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lorida1.sharepoint.com/sites/CommercialPlanningPerformanceCPP/Documentos compartidos/RGM &amp; BP/Revenue Management/State Price Filings/Brooklyn States/CT State Filings/2024/"/>
    </mc:Choice>
  </mc:AlternateContent>
  <xr:revisionPtr revIDLastSave="126" documentId="8_{7B378F2E-F7F7-4A70-B5F9-4B1C76EE1E1D}" xr6:coauthVersionLast="47" xr6:coauthVersionMax="47" xr10:uidLastSave="{04097FFA-9A19-4E0E-B93F-CB98765EFB5D}"/>
  <bookViews>
    <workbookView xWindow="-120" yWindow="-120" windowWidth="29040" windowHeight="15840" xr2:uid="{00000000-000D-0000-FFFF-FFFF00000000}"/>
  </bookViews>
  <sheets>
    <sheet name="NAB Pricing" sheetId="1" r:id="rId1"/>
    <sheet name="Labatt Pricing" sheetId="2" r:id="rId2"/>
    <sheet name="High Falls Pricing" sheetId="3" r:id="rId3"/>
    <sheet name="2014" sheetId="9" state="hidden" r:id="rId4"/>
    <sheet name="NAB Pricing (2)" sheetId="8" state="hidden" r:id="rId5"/>
  </sheets>
  <externalReferences>
    <externalReference r:id="rId6"/>
  </externalReferences>
  <definedNames>
    <definedName name="_xlnm._FilterDatabase" localSheetId="3" hidden="1">'2014'!$A$1:$J$356</definedName>
    <definedName name="_xlnm._FilterDatabase" localSheetId="2" hidden="1">'High Falls Pricing'!$A$1:$F$160</definedName>
    <definedName name="_xlnm._FilterDatabase" localSheetId="1" hidden="1">'Labatt Pricing'!$A$1:$F$1</definedName>
    <definedName name="_xlnm._FilterDatabase" localSheetId="0" hidden="1">'NAB Pricing'!$A$1:$K$160</definedName>
    <definedName name="_xlnm._FilterDatabase" localSheetId="4" hidden="1">'NAB Pricing (2)'!$B$1:$H$157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2" i="1"/>
  <c r="F3" i="1"/>
  <c r="H3" i="1" s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H41" i="1" s="1"/>
  <c r="F42" i="1"/>
  <c r="H42" i="1" s="1"/>
  <c r="F43" i="1"/>
  <c r="H43" i="1" s="1"/>
  <c r="F44" i="1"/>
  <c r="H44" i="1" s="1"/>
  <c r="F45" i="1"/>
  <c r="H45" i="1" s="1"/>
  <c r="F46" i="1"/>
  <c r="H46" i="1" s="1"/>
  <c r="F47" i="1"/>
  <c r="H47" i="1" s="1"/>
  <c r="F48" i="1"/>
  <c r="H48" i="1" s="1"/>
  <c r="F49" i="1"/>
  <c r="H49" i="1" s="1"/>
  <c r="F50" i="1"/>
  <c r="H50" i="1" s="1"/>
  <c r="F51" i="1"/>
  <c r="H51" i="1" s="1"/>
  <c r="F52" i="1"/>
  <c r="H52" i="1" s="1"/>
  <c r="F53" i="1"/>
  <c r="H53" i="1" s="1"/>
  <c r="F54" i="1"/>
  <c r="H54" i="1" s="1"/>
  <c r="F55" i="1"/>
  <c r="H55" i="1" s="1"/>
  <c r="F56" i="1"/>
  <c r="H56" i="1" s="1"/>
  <c r="F57" i="1"/>
  <c r="H57" i="1" s="1"/>
  <c r="F58" i="1"/>
  <c r="H58" i="1" s="1"/>
  <c r="F59" i="1"/>
  <c r="H59" i="1" s="1"/>
  <c r="F60" i="1"/>
  <c r="H60" i="1" s="1"/>
  <c r="F61" i="1"/>
  <c r="H61" i="1" s="1"/>
  <c r="F62" i="1"/>
  <c r="H62" i="1" s="1"/>
  <c r="F63" i="1"/>
  <c r="H63" i="1" s="1"/>
  <c r="F64" i="1"/>
  <c r="H64" i="1" s="1"/>
  <c r="F65" i="1"/>
  <c r="H65" i="1" s="1"/>
  <c r="F66" i="1"/>
  <c r="H66" i="1" s="1"/>
  <c r="F67" i="1"/>
  <c r="H67" i="1" s="1"/>
  <c r="F68" i="1"/>
  <c r="H68" i="1" s="1"/>
  <c r="F69" i="1"/>
  <c r="H69" i="1" s="1"/>
  <c r="F70" i="1"/>
  <c r="H70" i="1" s="1"/>
  <c r="F71" i="1"/>
  <c r="H71" i="1" s="1"/>
  <c r="F72" i="1"/>
  <c r="H72" i="1" s="1"/>
  <c r="F73" i="1"/>
  <c r="H73" i="1" s="1"/>
  <c r="F74" i="1"/>
  <c r="H74" i="1" s="1"/>
  <c r="F75" i="1"/>
  <c r="H75" i="1" s="1"/>
  <c r="F76" i="1"/>
  <c r="H76" i="1" s="1"/>
  <c r="F77" i="1"/>
  <c r="H77" i="1" s="1"/>
  <c r="F78" i="1"/>
  <c r="H78" i="1" s="1"/>
  <c r="F79" i="1"/>
  <c r="H79" i="1" s="1"/>
  <c r="F80" i="1"/>
  <c r="H80" i="1" s="1"/>
  <c r="F81" i="1"/>
  <c r="H81" i="1" s="1"/>
  <c r="F82" i="1"/>
  <c r="H82" i="1" s="1"/>
  <c r="F83" i="1"/>
  <c r="H83" i="1" s="1"/>
  <c r="F84" i="1"/>
  <c r="H84" i="1" s="1"/>
  <c r="F85" i="1"/>
  <c r="H85" i="1" s="1"/>
  <c r="F86" i="1"/>
  <c r="H86" i="1" s="1"/>
  <c r="F87" i="1"/>
  <c r="H87" i="1" s="1"/>
  <c r="F88" i="1"/>
  <c r="H88" i="1" s="1"/>
  <c r="F89" i="1"/>
  <c r="H89" i="1" s="1"/>
  <c r="F90" i="1"/>
  <c r="H90" i="1" s="1"/>
  <c r="F91" i="1"/>
  <c r="H91" i="1" s="1"/>
  <c r="F92" i="1"/>
  <c r="H92" i="1" s="1"/>
  <c r="F93" i="1"/>
  <c r="H93" i="1" s="1"/>
  <c r="F94" i="1"/>
  <c r="H94" i="1" s="1"/>
  <c r="F95" i="1"/>
  <c r="H95" i="1" s="1"/>
  <c r="F96" i="1"/>
  <c r="H96" i="1" s="1"/>
  <c r="F97" i="1"/>
  <c r="H97" i="1" s="1"/>
  <c r="F98" i="1"/>
  <c r="H98" i="1" s="1"/>
  <c r="F99" i="1"/>
  <c r="H99" i="1" s="1"/>
  <c r="F100" i="1"/>
  <c r="H100" i="1" s="1"/>
  <c r="F101" i="1"/>
  <c r="H101" i="1" s="1"/>
  <c r="F102" i="1"/>
  <c r="H102" i="1" s="1"/>
  <c r="F103" i="1"/>
  <c r="H103" i="1" s="1"/>
  <c r="F104" i="1"/>
  <c r="H104" i="1" s="1"/>
  <c r="F105" i="1"/>
  <c r="H105" i="1" s="1"/>
  <c r="F106" i="1"/>
  <c r="H106" i="1" s="1"/>
  <c r="F107" i="1"/>
  <c r="H107" i="1" s="1"/>
  <c r="F108" i="1"/>
  <c r="H108" i="1" s="1"/>
  <c r="F109" i="1"/>
  <c r="H109" i="1" s="1"/>
  <c r="F110" i="1"/>
  <c r="H110" i="1" s="1"/>
  <c r="F111" i="1"/>
  <c r="H111" i="1" s="1"/>
  <c r="F112" i="1"/>
  <c r="H112" i="1" s="1"/>
  <c r="F113" i="1"/>
  <c r="H113" i="1" s="1"/>
  <c r="F114" i="1"/>
  <c r="H114" i="1" s="1"/>
  <c r="F115" i="1"/>
  <c r="H115" i="1" s="1"/>
  <c r="F116" i="1"/>
  <c r="H116" i="1" s="1"/>
  <c r="F117" i="1"/>
  <c r="H117" i="1" s="1"/>
  <c r="F118" i="1"/>
  <c r="H118" i="1" s="1"/>
  <c r="F119" i="1"/>
  <c r="H119" i="1" s="1"/>
  <c r="F120" i="1"/>
  <c r="H120" i="1" s="1"/>
  <c r="F121" i="1"/>
  <c r="H121" i="1" s="1"/>
  <c r="F122" i="1"/>
  <c r="H122" i="1" s="1"/>
  <c r="F123" i="1"/>
  <c r="H123" i="1" s="1"/>
  <c r="F124" i="1"/>
  <c r="H124" i="1" s="1"/>
  <c r="F125" i="1"/>
  <c r="H125" i="1" s="1"/>
  <c r="F126" i="1"/>
  <c r="H126" i="1" s="1"/>
  <c r="F127" i="1"/>
  <c r="H127" i="1" s="1"/>
  <c r="F128" i="1"/>
  <c r="H128" i="1" s="1"/>
  <c r="F129" i="1"/>
  <c r="H129" i="1" s="1"/>
  <c r="F130" i="1"/>
  <c r="H130" i="1" s="1"/>
  <c r="F131" i="1"/>
  <c r="H131" i="1" s="1"/>
  <c r="F132" i="1"/>
  <c r="H132" i="1" s="1"/>
  <c r="F133" i="1"/>
  <c r="H133" i="1" s="1"/>
  <c r="F134" i="1"/>
  <c r="H134" i="1" s="1"/>
  <c r="F135" i="1"/>
  <c r="H135" i="1" s="1"/>
  <c r="F136" i="1"/>
  <c r="H136" i="1" s="1"/>
  <c r="F137" i="1"/>
  <c r="H137" i="1" s="1"/>
  <c r="F138" i="1"/>
  <c r="H138" i="1" s="1"/>
  <c r="F139" i="1"/>
  <c r="H139" i="1" s="1"/>
  <c r="F140" i="1"/>
  <c r="H140" i="1" s="1"/>
  <c r="F141" i="1"/>
  <c r="H141" i="1" s="1"/>
  <c r="F142" i="1"/>
  <c r="H142" i="1" s="1"/>
  <c r="F143" i="1"/>
  <c r="H143" i="1" s="1"/>
  <c r="F144" i="1"/>
  <c r="H144" i="1" s="1"/>
  <c r="F145" i="1"/>
  <c r="H145" i="1" s="1"/>
  <c r="F146" i="1"/>
  <c r="H146" i="1" s="1"/>
  <c r="F147" i="1"/>
  <c r="H147" i="1" s="1"/>
  <c r="F148" i="1"/>
  <c r="H148" i="1" s="1"/>
  <c r="F149" i="1"/>
  <c r="H149" i="1" s="1"/>
  <c r="F150" i="1"/>
  <c r="H150" i="1" s="1"/>
  <c r="F151" i="1"/>
  <c r="H151" i="1" s="1"/>
  <c r="F152" i="1"/>
  <c r="H152" i="1" s="1"/>
  <c r="F153" i="1"/>
  <c r="H153" i="1" s="1"/>
  <c r="F154" i="1"/>
  <c r="H154" i="1" s="1"/>
  <c r="F155" i="1"/>
  <c r="H155" i="1" s="1"/>
  <c r="F156" i="1"/>
  <c r="H156" i="1" s="1"/>
  <c r="F157" i="1"/>
  <c r="H157" i="1" s="1"/>
  <c r="F158" i="1"/>
  <c r="H158" i="1" s="1"/>
  <c r="F159" i="1"/>
  <c r="H159" i="1" s="1"/>
  <c r="F160" i="1"/>
  <c r="H160" i="1" s="1"/>
  <c r="F2" i="1"/>
  <c r="H2" i="1" l="1"/>
  <c r="I155" i="1" l="1"/>
  <c r="I156" i="1"/>
  <c r="I157" i="1"/>
  <c r="I158" i="1"/>
  <c r="I159" i="1"/>
  <c r="I160" i="1"/>
  <c r="I5" i="1" l="1"/>
  <c r="I6" i="1"/>
  <c r="I8" i="1"/>
  <c r="I10" i="1"/>
  <c r="I11" i="1"/>
  <c r="I12" i="1"/>
  <c r="I14" i="1"/>
  <c r="I20" i="1"/>
  <c r="I25" i="1"/>
  <c r="I26" i="1"/>
  <c r="I28" i="1"/>
  <c r="I29" i="1"/>
  <c r="I31" i="1"/>
  <c r="I32" i="1"/>
  <c r="I33" i="1"/>
  <c r="I35" i="1"/>
  <c r="I36" i="1"/>
  <c r="I38" i="1"/>
  <c r="I40" i="1"/>
  <c r="I41" i="1"/>
  <c r="I42" i="1"/>
  <c r="I44" i="1"/>
  <c r="I46" i="1"/>
  <c r="I47" i="1"/>
  <c r="I48" i="1"/>
  <c r="I49" i="1"/>
  <c r="I50" i="1"/>
  <c r="I53" i="1"/>
  <c r="I56" i="1"/>
  <c r="I62" i="1"/>
  <c r="I64" i="1"/>
  <c r="I65" i="1"/>
  <c r="I68" i="1"/>
  <c r="I69" i="1"/>
  <c r="I71" i="1"/>
  <c r="I72" i="1"/>
  <c r="I74" i="1"/>
  <c r="I76" i="1"/>
  <c r="I77" i="1"/>
  <c r="I78" i="1"/>
  <c r="I80" i="1"/>
  <c r="I83" i="1"/>
  <c r="I84" i="1"/>
  <c r="I86" i="1"/>
  <c r="I88" i="1"/>
  <c r="I89" i="1"/>
  <c r="I91" i="1"/>
  <c r="I96" i="1"/>
  <c r="I98" i="1"/>
  <c r="I100" i="1"/>
  <c r="I101" i="1"/>
  <c r="I102" i="1"/>
  <c r="I103" i="1"/>
  <c r="I104" i="1"/>
  <c r="I107" i="1"/>
  <c r="I108" i="1"/>
  <c r="I110" i="1"/>
  <c r="I112" i="1"/>
  <c r="I113" i="1"/>
  <c r="I114" i="1"/>
  <c r="I116" i="1"/>
  <c r="I117" i="1"/>
  <c r="I119" i="1"/>
  <c r="I120" i="1"/>
  <c r="I122" i="1"/>
  <c r="I124" i="1"/>
  <c r="I125" i="1"/>
  <c r="I127" i="1"/>
  <c r="I128" i="1"/>
  <c r="I129" i="1"/>
  <c r="I130" i="1"/>
  <c r="I131" i="1"/>
  <c r="I132" i="1"/>
  <c r="I134" i="1"/>
  <c r="I136" i="1"/>
  <c r="I137" i="1"/>
  <c r="I138" i="1"/>
  <c r="I139" i="1"/>
  <c r="I140" i="1"/>
  <c r="I141" i="1"/>
  <c r="I142" i="1"/>
  <c r="I144" i="1"/>
  <c r="I145" i="1"/>
  <c r="I146" i="1"/>
  <c r="I148" i="1"/>
  <c r="I149" i="1"/>
  <c r="I150" i="1"/>
  <c r="I151" i="1"/>
  <c r="I153" i="1"/>
  <c r="I154" i="1"/>
  <c r="I2" i="1"/>
  <c r="I18" i="1"/>
  <c r="I27" i="1"/>
  <c r="I30" i="1"/>
  <c r="I37" i="1"/>
  <c r="I39" i="1"/>
  <c r="I45" i="1"/>
  <c r="I54" i="1"/>
  <c r="I55" i="1"/>
  <c r="I57" i="1"/>
  <c r="I58" i="1"/>
  <c r="I63" i="1"/>
  <c r="I66" i="1"/>
  <c r="I67" i="1"/>
  <c r="I70" i="1"/>
  <c r="I75" i="1"/>
  <c r="I79" i="1"/>
  <c r="I81" i="1"/>
  <c r="I82" i="1"/>
  <c r="I85" i="1"/>
  <c r="I87" i="1"/>
  <c r="I90" i="1"/>
  <c r="I94" i="1"/>
  <c r="I97" i="1"/>
  <c r="I99" i="1"/>
  <c r="I106" i="1"/>
  <c r="I109" i="1"/>
  <c r="I111" i="1"/>
  <c r="I115" i="1"/>
  <c r="I118" i="1"/>
  <c r="I123" i="1"/>
  <c r="I126" i="1"/>
  <c r="I135" i="1"/>
  <c r="I147" i="1"/>
  <c r="I152" i="1"/>
  <c r="I15" i="1"/>
  <c r="I17" i="1"/>
  <c r="I43" i="1"/>
  <c r="I92" i="1"/>
  <c r="I93" i="1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2" i="3"/>
  <c r="I51" i="1"/>
  <c r="I3" i="1"/>
  <c r="I4" i="1"/>
  <c r="I7" i="1"/>
  <c r="I9" i="1"/>
  <c r="I13" i="1"/>
  <c r="I16" i="1"/>
  <c r="I19" i="1"/>
  <c r="I21" i="1"/>
  <c r="I22" i="1"/>
  <c r="I24" i="1"/>
  <c r="I34" i="1"/>
  <c r="I52" i="1"/>
  <c r="I59" i="1"/>
  <c r="I60" i="1"/>
  <c r="I61" i="1"/>
  <c r="I73" i="1"/>
  <c r="I95" i="1"/>
  <c r="I105" i="1"/>
  <c r="I121" i="1"/>
  <c r="I133" i="1"/>
  <c r="I143" i="1"/>
  <c r="I23" i="1"/>
  <c r="A2" i="9" l="1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</calcChain>
</file>

<file path=xl/sharedStrings.xml><?xml version="1.0" encoding="utf-8"?>
<sst xmlns="http://schemas.openxmlformats.org/spreadsheetml/2006/main" count="4376" uniqueCount="1191">
  <si>
    <t>Brand Description</t>
  </si>
  <si>
    <t>Item Description</t>
  </si>
  <si>
    <t>Keg</t>
  </si>
  <si>
    <t>1/2 BBL</t>
  </si>
  <si>
    <t>DRAFT 1/2 SK BEER</t>
  </si>
  <si>
    <t>1/4 BBL</t>
  </si>
  <si>
    <t>DRAFT 1/4 SK BEER</t>
  </si>
  <si>
    <t>DP 2/12 NR BEER</t>
  </si>
  <si>
    <t>DEP 40 OZ NR BR</t>
  </si>
  <si>
    <t>DEP 2/12 CAN BR</t>
  </si>
  <si>
    <t>DEP 4/6 CANS BR</t>
  </si>
  <si>
    <t>DRAFT 1/2 SK CREAM ALE</t>
  </si>
  <si>
    <t>DRAFT 1/4 SK CREAM ALE</t>
  </si>
  <si>
    <t>DEP 40 OZ NR CA</t>
  </si>
  <si>
    <t>DEP 4/6 LN CA</t>
  </si>
  <si>
    <t>DEP 2/12 CAN CA</t>
  </si>
  <si>
    <t>DEP 16OZ CAN CA</t>
  </si>
  <si>
    <t>DRAFT 1/4 SK IPA</t>
  </si>
  <si>
    <t>DEP 4/6 IPA</t>
  </si>
  <si>
    <t>DEP 2/12 CAN NA</t>
  </si>
  <si>
    <t>DEP 4/6 CANS NA</t>
  </si>
  <si>
    <t>DRAFT 1/2 SK HONEY</t>
  </si>
  <si>
    <t>DRAFT 1/4 SK HONEY</t>
  </si>
  <si>
    <t>1/6 BBL</t>
  </si>
  <si>
    <t>DRAFT 1/6 SK HONEY</t>
  </si>
  <si>
    <t>DP 2/12 NR HONY</t>
  </si>
  <si>
    <t>DEP 4/6 LN HONEY</t>
  </si>
  <si>
    <t>DEP 2/12 CAN HL</t>
  </si>
  <si>
    <t>DEP 40 OZ NR ICE</t>
  </si>
  <si>
    <t>DEP 16OZ CAN ICE</t>
  </si>
  <si>
    <t>DRAFT 1/2 SK LIGHT</t>
  </si>
  <si>
    <t>DRAFT 1/4 SK LIGHT</t>
  </si>
  <si>
    <t>DP 2/12 NR LIGHT</t>
  </si>
  <si>
    <t>DEP 2/12 CAN LT</t>
  </si>
  <si>
    <t>DEP 4/6 CANS LT</t>
  </si>
  <si>
    <t>DEP 16OZ CAN LT</t>
  </si>
  <si>
    <t>Labatt Blue</t>
  </si>
  <si>
    <t>LABATT BLUE 4/6 11.5 OZ NEW NR</t>
  </si>
  <si>
    <t>LABATT BLUE 2/12 11.5OZ NEW NR</t>
  </si>
  <si>
    <t>LABATT BLUE 18PK 11.5OZ NEW NR</t>
  </si>
  <si>
    <t>LABATT BLUE 2/12 12 OZ CAN-ST</t>
  </si>
  <si>
    <t>LABATT BLUE 1/2 BBL</t>
  </si>
  <si>
    <t>LABATT BLUE 18 PACK 12 OZ CAN</t>
  </si>
  <si>
    <t>LABATT BLUE 30 PK 12 OZ CAN</t>
  </si>
  <si>
    <t>LABATT BLUE LT 2/12 11.5OZ NR</t>
  </si>
  <si>
    <t>LABATT BLUE LT 18PK 11.5OZ NR</t>
  </si>
  <si>
    <t>LABATT BLUE LT 2/12 12OZ CANS</t>
  </si>
  <si>
    <t>LABATT BLUE LIGHT 1/2 BBL</t>
  </si>
  <si>
    <t>LABATT BLUE LT 18PK 12OZ CAN</t>
  </si>
  <si>
    <t>LABATT BLUE LT 30PK 12OZ CAN</t>
  </si>
  <si>
    <t>Labatt Ice</t>
  </si>
  <si>
    <t>LABATT ICE BEER 30PK 12OZ CANS</t>
  </si>
  <si>
    <t>LABATT BLUE NA 4/6 11.5 OZ RNR</t>
  </si>
  <si>
    <t>LABATT SELECT 2/12 11.5OZ RNR</t>
  </si>
  <si>
    <t>Labatt 50</t>
  </si>
  <si>
    <t>LABATT 50 4/6 11.5 OZ RNR BTL</t>
  </si>
  <si>
    <t>LABATT 50 2/12 11.5 OZ RNR BTL</t>
  </si>
  <si>
    <t>LABATT ICE BR 2/12 11.5OZ RNR</t>
  </si>
  <si>
    <t>6/4 11.2oz BLACK CHERRY FIZZ</t>
  </si>
  <si>
    <t>6/4 11.2oz BAHAMA MAMA</t>
  </si>
  <si>
    <t>6/4 11.2OZ CALYPSO COLADA</t>
  </si>
  <si>
    <t>6/4 11.2oz FUZZY NAVEL</t>
  </si>
  <si>
    <t>6/4 11.2oz JAMAICAN ME HAPPY</t>
  </si>
  <si>
    <t>6/4 11.2oz LIME MELONADE</t>
  </si>
  <si>
    <t>6/4 11.2oz MARGARITA</t>
  </si>
  <si>
    <t>6/4 11.2oz STRAW DAIQ</t>
  </si>
  <si>
    <t>SEAGRAMS LSE 11.2oz V-PK</t>
  </si>
  <si>
    <t>6/4 11.2oz WILDBERRY</t>
  </si>
  <si>
    <t>LABATT BLUE 12 LP 24 OZ CANS</t>
  </si>
  <si>
    <t>LABATT BLUE LT 12LP 24OZ CANS</t>
  </si>
  <si>
    <t>Package</t>
  </si>
  <si>
    <t>Contents</t>
  </si>
  <si>
    <t>Container Charge/Deposit</t>
  </si>
  <si>
    <t>4/6 BTL</t>
  </si>
  <si>
    <t>12oz</t>
  </si>
  <si>
    <t>8pk BTL</t>
  </si>
  <si>
    <t>40oz</t>
  </si>
  <si>
    <t>24pk BTL</t>
  </si>
  <si>
    <t>2/12 BTL</t>
  </si>
  <si>
    <t>16oz</t>
  </si>
  <si>
    <t>30pk Can</t>
  </si>
  <si>
    <t>11.2oz</t>
  </si>
  <si>
    <t>11.5oz</t>
  </si>
  <si>
    <t>18pk Can</t>
  </si>
  <si>
    <t>12pk Can</t>
  </si>
  <si>
    <t>24oz</t>
  </si>
  <si>
    <t>Genesee</t>
  </si>
  <si>
    <t>Genny Light</t>
  </si>
  <si>
    <t>Genesee Non-Alcoh</t>
  </si>
  <si>
    <t>Price to Wholesaler</t>
  </si>
  <si>
    <t>Genesee Ice</t>
  </si>
  <si>
    <t>Genesee Cream Ale</t>
  </si>
  <si>
    <t>Labatt Select</t>
  </si>
  <si>
    <t>18pk BTL</t>
  </si>
  <si>
    <t>DP 24OZ CAN BR</t>
  </si>
  <si>
    <t>DP 24OZ CAN HONEY</t>
  </si>
  <si>
    <t>DP 24OZ CAN ICE</t>
  </si>
  <si>
    <t>DP 24OZ CAN LIGHT</t>
  </si>
  <si>
    <t>Seagram's Variety</t>
  </si>
  <si>
    <t>Labatt Blue Light</t>
  </si>
  <si>
    <t>LABATT BLT 4/6 11.5OZ NR</t>
  </si>
  <si>
    <t>DEP 16OZ CAN BR</t>
  </si>
  <si>
    <t>DP 24OZ CAN Cream Ale</t>
  </si>
  <si>
    <t>MAGIC HAT CIRCUS BOY 1/6 BBL</t>
  </si>
  <si>
    <t>MAGIC HAT CIRCUS BOY 4/6 12 OZ</t>
  </si>
  <si>
    <t>MAGIC HAT CIRCUS BOY 1/2 BBL</t>
  </si>
  <si>
    <t>MAGIC HAT SINGLE CHAIR 1/6 BBL</t>
  </si>
  <si>
    <t>MAGIC HAT SINGLE CHAIR 1/2 BBL</t>
  </si>
  <si>
    <t>12pk BTL</t>
  </si>
  <si>
    <t>22oz</t>
  </si>
  <si>
    <t>MAGIC HAT #9 1/6 BBL</t>
  </si>
  <si>
    <t>MAGIC HAT #9 12/22 OZ.</t>
  </si>
  <si>
    <t>MAGIC HAT #9 4/6 12 OZ.</t>
  </si>
  <si>
    <t>MAGIC HAT #9 1/2 BBL</t>
  </si>
  <si>
    <t>MAGIC HAT #9 2/12 12OZ.</t>
  </si>
  <si>
    <t>LABATT ICE BEER 12LP 24OZ CANS</t>
  </si>
  <si>
    <t>Dundee IPA</t>
  </si>
  <si>
    <t>Dundee Variety</t>
  </si>
  <si>
    <t>30 PACK CAN BR</t>
  </si>
  <si>
    <t>30 PACK CAN CA</t>
  </si>
  <si>
    <t>30 PACK CAN NA</t>
  </si>
  <si>
    <t>30 PACK CAN ICE</t>
  </si>
  <si>
    <t>30 PACK CAN LT</t>
  </si>
  <si>
    <t>Magic Hat Circus Boy</t>
  </si>
  <si>
    <t>Magic Hat Single Chair</t>
  </si>
  <si>
    <t>Magic Hat #9</t>
  </si>
  <si>
    <t>6/4 11.2oz MANGO</t>
  </si>
  <si>
    <t>6/4 11.2oz SANGRIA</t>
  </si>
  <si>
    <t>BUFFALO BILL ALIMONY 4/6 12OZ</t>
  </si>
  <si>
    <t>SPRING BOCK 2/12 CANS</t>
  </si>
  <si>
    <t>BUFFALO BILL ORANGE 4/6 12 OZ</t>
  </si>
  <si>
    <t>DRAFT 1/2 SK RED LAGER</t>
  </si>
  <si>
    <t>DRAFT 1/4 SK RED LAGER</t>
  </si>
  <si>
    <t>DEP 4/6 RED LAGER</t>
  </si>
  <si>
    <t>MAGIC HAT VINYL 1/6 BBL</t>
  </si>
  <si>
    <t>MAGIC HAT VINYL 4/6 12 OZ.</t>
  </si>
  <si>
    <t>MAGIC HAT VINYL 1/2 BBL</t>
  </si>
  <si>
    <t>MAGIC HAT VINYL 2/12 12OZ UNTR</t>
  </si>
  <si>
    <t>MH BIG BOX VAR SAMPLE 24/12 OZ</t>
  </si>
  <si>
    <t>2/12 VARIETY PK-SGRM</t>
  </si>
  <si>
    <t>Buffalo Bills Alimony Ale</t>
  </si>
  <si>
    <t>Seagram's Bahama Mama</t>
  </si>
  <si>
    <t>Seagram's Black Cherry Fiz</t>
  </si>
  <si>
    <t>Seagram's Calypso Cola</t>
  </si>
  <si>
    <t>Dundee Irish</t>
  </si>
  <si>
    <t>Seagram's Fuzzy Navel</t>
  </si>
  <si>
    <t>Seagram's Jamaican Me Happy</t>
  </si>
  <si>
    <t>Seagram's Lime Melonade</t>
  </si>
  <si>
    <t>Seagram's Mango</t>
  </si>
  <si>
    <t>Seagram's Margarita</t>
  </si>
  <si>
    <t>Genesee Spring Bock</t>
  </si>
  <si>
    <t>Buffalo Bills Orange Blosm</t>
  </si>
  <si>
    <t>Seagram's Sangria</t>
  </si>
  <si>
    <t>Seagram's Straw Daiq</t>
  </si>
  <si>
    <t>Magic Hat Vinyl</t>
  </si>
  <si>
    <t>Seagram's Wildberry</t>
  </si>
  <si>
    <t>4/6 Cans</t>
  </si>
  <si>
    <t>6/4 BTL</t>
  </si>
  <si>
    <t>Dog Bite</t>
  </si>
  <si>
    <t>DP 24OZ CAN DOG BITE</t>
  </si>
  <si>
    <t>Dundee Summer Wheat</t>
  </si>
  <si>
    <t>2/12 Can</t>
  </si>
  <si>
    <t>DEP 2/12 12 OZ CAN SUMMER WHT</t>
  </si>
  <si>
    <t>DUNDEE SUMMER WHEAT 4/6 NR</t>
  </si>
  <si>
    <t>DUNDEE SUMMER WHEAT 1/2 BBL</t>
  </si>
  <si>
    <t>DUNDEE SUMMER WHEAT 1/4 BBL</t>
  </si>
  <si>
    <t>2/12pk BTL</t>
  </si>
  <si>
    <t>2/12 DUNDEE SPRING V PACK</t>
  </si>
  <si>
    <t>Honey Lager</t>
  </si>
  <si>
    <t>Labatt Blue Light Lime</t>
  </si>
  <si>
    <t>DP 24OZ CAN BLUE LIGHT LIME</t>
  </si>
  <si>
    <t>DP 18 PK CAN BLUE LIGHT LIME</t>
  </si>
  <si>
    <t>BTL LABATT BLT LIM 2/12 N/R</t>
  </si>
  <si>
    <t>BTL LABATT BLT LIM 4/6 N/R</t>
  </si>
  <si>
    <t>Labatt NA</t>
  </si>
  <si>
    <t>DEP 2/12 12 OZ CAN MAGIC HAT 9</t>
  </si>
  <si>
    <t>Magic Hat IPA Tour - Blind Faith</t>
  </si>
  <si>
    <t>MAGIC HAT BLIND FAITH 4/6 12OZ</t>
  </si>
  <si>
    <t>MAGIC HAT BLIND FAITH 1/2 BBL</t>
  </si>
  <si>
    <t>MAGIC HAT BLIND FAITH 1/6 BBL</t>
  </si>
  <si>
    <t>Magic Hat Variety - Summer Scene</t>
  </si>
  <si>
    <t>MH SUMR SCENE VAR 2/12 OZ</t>
  </si>
  <si>
    <t>Magic Hat Wacko</t>
  </si>
  <si>
    <t>MAGIC HAT WACKO 2/12 12OZ.</t>
  </si>
  <si>
    <t>MAGIC HAT WACKO 4/6 12 OZ.</t>
  </si>
  <si>
    <t>MAGIC HAT WACKO 1/2 BBL</t>
  </si>
  <si>
    <t>MAGIC HAT WACKO 1/6 BBL</t>
  </si>
  <si>
    <t>BUFFALO BILL PUMP ALE 4/6 12OZ</t>
  </si>
  <si>
    <t>DRAFT 1/2 SK OKTOBERFEST</t>
  </si>
  <si>
    <t>DRAFT 1/4 SK OKTOBERFEST</t>
  </si>
  <si>
    <t>DEP 4/6 OKTOBERFEST</t>
  </si>
  <si>
    <t>DP 2/12 CRAFT PACK</t>
  </si>
  <si>
    <t>MAGIC HAT HIPA 1/2 BBL</t>
  </si>
  <si>
    <t>MAGIC HAT HEX 1/6 BBL</t>
  </si>
  <si>
    <t>MAGIC HAT HEX 4/6 12 OZ.</t>
  </si>
  <si>
    <t>MAGIC HAT HEX 1/2 BBL</t>
  </si>
  <si>
    <t>MAGIC HAT HEX 2/12 12OZ.</t>
  </si>
  <si>
    <t>MH IPA TOUR DEMO 4/6 12</t>
  </si>
  <si>
    <t>MH SPRING VARIETY PACK</t>
  </si>
  <si>
    <t>MAGIC HAT 24/12OZ SUMMER SCENE</t>
  </si>
  <si>
    <t>MH FALL NOLD VAR 24/12 OZ LTH</t>
  </si>
  <si>
    <t>MH FALL NOLD VAR 2/12/12 OZ</t>
  </si>
  <si>
    <t>6/4 11.2oz PINK PUNCH</t>
  </si>
  <si>
    <t>LABATT BLUE 30 12OZ CAN HOCK</t>
  </si>
  <si>
    <t>LABATT BLUE 30LP/12OZ CAN</t>
  </si>
  <si>
    <t>LABATT BLUE 2/12 11.5OZ NR BTL</t>
  </si>
  <si>
    <t>LABATT BLUE 2/12/12OZ CAN</t>
  </si>
  <si>
    <t>LABATT BLUE LT 4/6 11.5 OZ NR</t>
  </si>
  <si>
    <t>DRAFT 1/2 SK MAGIC HAT 9</t>
  </si>
  <si>
    <t>Magic Hat Demo</t>
  </si>
  <si>
    <t>Magic Hat Variety - Spring</t>
  </si>
  <si>
    <t>Magic Hat Variety - NOLD</t>
  </si>
  <si>
    <t>Magic Hat HIPA</t>
  </si>
  <si>
    <t>Magic Hat Hex</t>
  </si>
  <si>
    <t>Dundee Oktoberfest</t>
  </si>
  <si>
    <t>Buffalo Bills Pumkin Ale</t>
  </si>
  <si>
    <t>Seagram's Pink Punch</t>
  </si>
  <si>
    <t/>
  </si>
  <si>
    <t>2/12 FIESTA VARIETY PACK - SGRMS</t>
  </si>
  <si>
    <t>LABATT FALL VARIETY PACK</t>
  </si>
  <si>
    <t>LSE CLUB 24 PACK DUNDEE VP</t>
  </si>
  <si>
    <t>LSE DUNDEE SPRING 24 V PACK</t>
  </si>
  <si>
    <t>MAGIC HAT HIPA 1/6 BBL</t>
  </si>
  <si>
    <t>MAGIC HAT HUMBLE PAT 1/6 BBL</t>
  </si>
  <si>
    <t>MAGIC HAT HUMBLE PAT. 1/2 BBL</t>
  </si>
  <si>
    <t>MAGIC HAT IPA TOUR 4/6 12 OZ</t>
  </si>
  <si>
    <t>SEAGRAMS 2/12 V PACK - SMOOTH</t>
  </si>
  <si>
    <t>Seagram's Fiesta Variety</t>
  </si>
  <si>
    <t>Labatt Holiday</t>
  </si>
  <si>
    <t>Magic Hat Humble Patience</t>
  </si>
  <si>
    <t>Magic Hat IPA Tour</t>
  </si>
  <si>
    <t>Seagrams Variety</t>
  </si>
  <si>
    <t>$30.00</t>
  </si>
  <si>
    <t>FOB</t>
  </si>
  <si>
    <t>DUNDEE 2/12 FALL VARIETY PACK</t>
  </si>
  <si>
    <t>DUNDEE 24 LSE FALL VARIETY PACK</t>
  </si>
  <si>
    <t>GENESEE HERITAGE 2/12 BTL</t>
  </si>
  <si>
    <t>MAGIC HAT #9 4/6 12 OZ</t>
  </si>
  <si>
    <t>LABATT ICE 2/12 11.5OZ RTN BTL</t>
  </si>
  <si>
    <t>LABATT FALL LSE VARIETY PACK</t>
  </si>
  <si>
    <t>DP 16OZ CAN TAN</t>
  </si>
  <si>
    <t>MAGIC HAT ENCORE 1/6 BBL</t>
  </si>
  <si>
    <t>MAGIC HAT ENCORE 1/2 BBL</t>
  </si>
  <si>
    <t>MAGIC HAT SINGLE CH 1/6 BBL</t>
  </si>
  <si>
    <t>MAGIC HAT SINGLE CH 1/2 BBL</t>
  </si>
  <si>
    <t>Honey Brown</t>
  </si>
  <si>
    <t>GENESEE SPRING BOCK 1/4 BBL</t>
  </si>
  <si>
    <t>GENESEE SPRING BOCK 2/12 CN</t>
  </si>
  <si>
    <t>GENESEE BEER 1/2 BBL</t>
  </si>
  <si>
    <t>GENESEE BEER 1/4 BBL</t>
  </si>
  <si>
    <t>GENESEE BEER 2/12 12OZ BTL</t>
  </si>
  <si>
    <t>GENESEE BEER 40OZ BTL</t>
  </si>
  <si>
    <t>GENESEE BEER 2/12 12OZ CN</t>
  </si>
  <si>
    <t>GENESEE BEER 30PK 12OZ CN</t>
  </si>
  <si>
    <t>GENESEE BEER 24OZ CN</t>
  </si>
  <si>
    <t>GENNY CREAM ALE 1/2 BBL</t>
  </si>
  <si>
    <t>GENNY CREAM ALE 1/4 BBL</t>
  </si>
  <si>
    <t>GENNY CREAM ALE 40OZ BTL</t>
  </si>
  <si>
    <t>GENNY CREAM ALE 4/6 12OZ BTL</t>
  </si>
  <si>
    <t>GENNY CREAM ALE 2/12 12OZ CN</t>
  </si>
  <si>
    <t>GENNY CREAM ALE 30PK 12OZ CN</t>
  </si>
  <si>
    <t>GENNY CREAM ALE 24OZ CN</t>
  </si>
  <si>
    <t>DUNDEE IPA 1/4 BBL</t>
  </si>
  <si>
    <t>DUNDEE IPA 4/6 12OZ BTL</t>
  </si>
  <si>
    <t>DUNDEE IRSH RD 1/2 BBL</t>
  </si>
  <si>
    <t>DUNDEE IRSH RD 1/4 BBL</t>
  </si>
  <si>
    <t>DUNDEE IRSH RD 4/6 12OZ BTL</t>
  </si>
  <si>
    <t>DOG BITE 24OZ CN</t>
  </si>
  <si>
    <t>DUNDEE OKT 1/2 BBL</t>
  </si>
  <si>
    <t>DUNDEE OKT 1/4 BBL</t>
  </si>
  <si>
    <t>DUNDEE OKT 4/6 12OZ BTL</t>
  </si>
  <si>
    <t>GENESEE HERITAGE WTR 2/12 BTL</t>
  </si>
  <si>
    <t>GENESEE NA 2/12 12OZ CN</t>
  </si>
  <si>
    <t>GENESEE NA 4/6 12OZ CN</t>
  </si>
  <si>
    <t>GENESEE NA 30PK 12OZ CN</t>
  </si>
  <si>
    <t>HONEY BROWN 1/2 BBL</t>
  </si>
  <si>
    <t>HONEY BROWN 1/4 BBL</t>
  </si>
  <si>
    <t>HONEY BROWN 1/6 BBL</t>
  </si>
  <si>
    <t>HONEY BROWN 2/12 12OZ BTL</t>
  </si>
  <si>
    <t>HONEY BROWN 4/6 12OZ BTL</t>
  </si>
  <si>
    <t>HONEY BROWN 2/12 12OZ CN</t>
  </si>
  <si>
    <t>HONEY BROWN 24OZ CN</t>
  </si>
  <si>
    <t>GENESEE ICE 40OZ BTL</t>
  </si>
  <si>
    <t>GENESEE ICE 30PK 12OZ CN</t>
  </si>
  <si>
    <t>GENESEE ICE 24OZ CN</t>
  </si>
  <si>
    <t>GENNY LIGHT 1/2 BBL</t>
  </si>
  <si>
    <t>GENNY LIGHT 1/4 BBL</t>
  </si>
  <si>
    <t>GENNY LIGHT 2/12 12OZ BTL</t>
  </si>
  <si>
    <t>GENNY LIGHT 2/12 12OZ CN</t>
  </si>
  <si>
    <t>GENNY LIGHT 30PK 12OZ CN</t>
  </si>
  <si>
    <t>GENNY LIGHT 24OZ CN</t>
  </si>
  <si>
    <t>MAGIC HAT CIRCUS BOY 4/6 12OZ</t>
  </si>
  <si>
    <t>MAGIC HAT HIPA 4/6 12OZ</t>
  </si>
  <si>
    <t>MAGIC HAT ENCORE 4/6 12OZ</t>
  </si>
  <si>
    <t>MAGIC HAT HUMBLE PAT 1/2 BBL</t>
  </si>
  <si>
    <t>MH SUMR SCENE VAR 2/12 12OZ</t>
  </si>
  <si>
    <t>MH WINTERLAND VAR 24/12 12OZ</t>
  </si>
  <si>
    <t>MH WINTERLAND VAR 2/12 12OZ</t>
  </si>
  <si>
    <t>MAGIC HAT #9 12/22 OZ</t>
  </si>
  <si>
    <t>MAGIC HAT #9 2/12 12OZ</t>
  </si>
  <si>
    <t>PYRAMID APRICOT ALE 1/6 BBL</t>
  </si>
  <si>
    <t>PYRAMID APRICOT ALE 1/2 BBL</t>
  </si>
  <si>
    <t>PYRAMID OUTBURST 1/6 BBL</t>
  </si>
  <si>
    <t>PYRAMID OUTBURST 1/2 BBL</t>
  </si>
  <si>
    <t>PYRAMID THUNDHD IPA 1/6 BBL</t>
  </si>
  <si>
    <t>PYRAMID THUNDHD IPA 1/2 BBL</t>
  </si>
  <si>
    <t>APPLE POM MM 6/4 11.2OZ BTL</t>
  </si>
  <si>
    <t>BLCK CHRY FIZZ 6/4 11.2OZ BTL</t>
  </si>
  <si>
    <t>BAHAMA MAMA 6/4 11.2OZ BTL</t>
  </si>
  <si>
    <t>CALYPSO CLDA 6/4 11.2OZ BTL</t>
  </si>
  <si>
    <t>FUZZY NAVEL 6/4 11.2OZ BTL</t>
  </si>
  <si>
    <t>JAMAICAN ME 6/4 11.2OZ BTL</t>
  </si>
  <si>
    <t>LIME MLNADE 6/4 11.2OZ BTL</t>
  </si>
  <si>
    <t>MARGARITA 6/4 11.2OZ BTL</t>
  </si>
  <si>
    <t>MANGO 6/4 11.2OZ BTL</t>
  </si>
  <si>
    <t>RASP LEMON 6/4 11.2OZ BTL</t>
  </si>
  <si>
    <t>SANGRIA 6/4 11.2OZ BTL</t>
  </si>
  <si>
    <t>STRAW DAIQ 6/4 11.2OZ BTL</t>
  </si>
  <si>
    <t>WILDBERRIES 6/4 11.2OZ BTL</t>
  </si>
  <si>
    <t>WATERMLN SPL 6/4 11.2OZ BTL</t>
  </si>
  <si>
    <t>LABATT BLUE 12/24OZ CN</t>
  </si>
  <si>
    <t>LABATT BLUE 4/6 11.5 OZ</t>
  </si>
  <si>
    <t>LABATT BLUE 2/12 12OZ CN</t>
  </si>
  <si>
    <t>LABATT BLUE LT 12/24OZ CN</t>
  </si>
  <si>
    <t>LABATT BLUE LT 2/12 11.5OZ</t>
  </si>
  <si>
    <t>LABATT BLUE LT 18P 11.5OZ</t>
  </si>
  <si>
    <t>LABATT BLUE LT 30P 12OZ CN</t>
  </si>
  <si>
    <t>LABATT BLUE LT 1/2 BBL</t>
  </si>
  <si>
    <t>LABATT BLUE LT 4/6 11.5OZ</t>
  </si>
  <si>
    <t>LABATT BLUE LT 18P 12OZ CN</t>
  </si>
  <si>
    <t>LABATT BLUE LT 2/12 12OZ CN</t>
  </si>
  <si>
    <t>BLUE LT LIME 24/16OZ BTL CN</t>
  </si>
  <si>
    <t>BLUE LT LIME 18P 12OZ CN</t>
  </si>
  <si>
    <t>BLUE LT LIME 12/24OZ CN</t>
  </si>
  <si>
    <t>BLUE LT LIME 4/6 12OZ BTL</t>
  </si>
  <si>
    <t>BLUE LT LIME 2/12 12OZ BTL</t>
  </si>
  <si>
    <t>LABATT 50 4/6 11.5 OZ BTL</t>
  </si>
  <si>
    <t>LABATT 50 2/12 11.5 OZ BTL</t>
  </si>
  <si>
    <t>LABATT ICE 12/24OZ CN</t>
  </si>
  <si>
    <t>LABATT ICE 30P 12OZ CN</t>
  </si>
  <si>
    <t>LABATT ICE 2/12 11.5OZ BTL</t>
  </si>
  <si>
    <t>LABATT FALL 24LSE VARIETY PACK</t>
  </si>
  <si>
    <t>LABATT SPRG 24LSE VARIETY PACK</t>
  </si>
  <si>
    <t>LABATT BLUE NA 4/6 11.5OZ</t>
  </si>
  <si>
    <t>Buffalo Bill Alimony Ale</t>
  </si>
  <si>
    <t>Escapes Bahama Mama Malt</t>
  </si>
  <si>
    <t>Buffalo Bill Blueberry Oatmeal</t>
  </si>
  <si>
    <t>Buffalo Bill Pumpkin Ale</t>
  </si>
  <si>
    <t>Genesee Beer</t>
  </si>
  <si>
    <t>Escapes Black Cherry Fizz Malt</t>
  </si>
  <si>
    <t>Escapes Calypso Colada</t>
  </si>
  <si>
    <t>Dundee Irish Red</t>
  </si>
  <si>
    <t>Dundee Variety Package</t>
  </si>
  <si>
    <t>Escapes Fuzzy Navel Malt</t>
  </si>
  <si>
    <t>Escapes Jamaican Me Happy Malt</t>
  </si>
  <si>
    <t>Labatt Non-Alcoholic</t>
  </si>
  <si>
    <t>Genesee Light</t>
  </si>
  <si>
    <t>Escapes Lime Melonade</t>
  </si>
  <si>
    <t>Escapes Mango</t>
  </si>
  <si>
    <t>Escapes Margarita Malt</t>
  </si>
  <si>
    <t>Magic Hat Variety</t>
  </si>
  <si>
    <t>Buffalo Bill Orange Blossom</t>
  </si>
  <si>
    <t>Pyramid Outburst</t>
  </si>
  <si>
    <t>Pyramid Thunderhead IPA</t>
  </si>
  <si>
    <t>Escapes Sangria</t>
  </si>
  <si>
    <t>Escapes Seagram's Variety Pack</t>
  </si>
  <si>
    <t>Escapes Wildberries Malt</t>
  </si>
  <si>
    <t>24pk BTL CAN</t>
  </si>
  <si>
    <t>FRZN MARGARITA 32LSE 10OZ P</t>
  </si>
  <si>
    <t>10oz</t>
  </si>
  <si>
    <t>FRZN SANGRIA 32LSE 10OZ P</t>
  </si>
  <si>
    <t>FRZN STRW DAIQ 32LSE 10OZ P</t>
  </si>
  <si>
    <t>FRZN MARGARITA 8/4 10OZ P</t>
  </si>
  <si>
    <t>FRZN SANGRIA 8/4 10OZ P</t>
  </si>
  <si>
    <t>FRZN STRW DAIQ 8/4 10OZ P</t>
  </si>
  <si>
    <t>FRZN PINA CLDA 8/4 10OZ P</t>
  </si>
  <si>
    <t>FRZN PINA CLDA 32LSE 10OZ P</t>
  </si>
  <si>
    <t>MAGIC HAT ELDER B 1/6 BBL</t>
  </si>
  <si>
    <t>MAGIC HAT ELDER B 1/2 BBL</t>
  </si>
  <si>
    <t>MAGIC HAT ELDER B 2/12 12OZ</t>
  </si>
  <si>
    <t>MAGIC HAT OVER THE PIL 750 ML</t>
  </si>
  <si>
    <t>750ml</t>
  </si>
  <si>
    <t>MAGIC HAT OVER THE PIL 1/6 BBL</t>
  </si>
  <si>
    <t>Pyramid Snow Cap</t>
  </si>
  <si>
    <t>Pyramid Curve Ball</t>
  </si>
  <si>
    <t>PYRAMID CURVE BALL 4/6 12OZ</t>
  </si>
  <si>
    <t>PYRAMID APRICOT ALE 4/6 12OZ</t>
  </si>
  <si>
    <t>PYRAMID APRICOT ALE 2/12 12OZ</t>
  </si>
  <si>
    <t>PYRAMID DSCRD DK IPA 4/6 12OZ</t>
  </si>
  <si>
    <t>PYRAMID THUNDHD IPA 4/6 12OZ</t>
  </si>
  <si>
    <t>PYRAMID THUNDHD IPA  2/12 12OZ</t>
  </si>
  <si>
    <t>PYRAMID WINTER VAR 2/12 12OZ</t>
  </si>
  <si>
    <t>PYRAMID SUMMER VAR 2/12 12OZ</t>
  </si>
  <si>
    <t>PYRAMID FALL VAR 2/12 12OZ</t>
  </si>
  <si>
    <t>PYRAMID SPRING VAR 2/12 12OZ</t>
  </si>
  <si>
    <t>DUNDEE FALL VAR 2/12 12OZ</t>
  </si>
  <si>
    <t>Imperial</t>
  </si>
  <si>
    <t>IMPERIAL 2/12 12OZ BTL</t>
  </si>
  <si>
    <t>LABATT 52 2/12 12OZ BTL</t>
  </si>
  <si>
    <t>DUNDEE SPRING VAR 2/12 12OZ</t>
  </si>
  <si>
    <t>IMPERIAL 4/6 12OZ BTL</t>
  </si>
  <si>
    <t>LABATT 52 4/6 12OZ BTL</t>
  </si>
  <si>
    <t>DUNDEE FALL VAR 24P 12OZ</t>
  </si>
  <si>
    <t>24pk LSE</t>
  </si>
  <si>
    <t>DUNDEE SPRING VAR 24P 12OZ</t>
  </si>
  <si>
    <t>IMPERIAL 2/12 12OZ CN</t>
  </si>
  <si>
    <t>LABATT 52 2/12 12OZ CN</t>
  </si>
  <si>
    <t>LABATT 52 30P 12OZ CN</t>
  </si>
  <si>
    <t>GENESEE BEER 4/6 16OZ CN</t>
  </si>
  <si>
    <t>GENNY CREAM ALE 4/6 16OZ CN</t>
  </si>
  <si>
    <t>GENNY LIGHT 4/6 16OZ CN</t>
  </si>
  <si>
    <t>GENESEE ICE 4/6 16OZ CN</t>
  </si>
  <si>
    <t>PYRAMID CURVE BALL 1/6 BBL</t>
  </si>
  <si>
    <t>PYRAMID CURVE BALL 1/2 BBL</t>
  </si>
  <si>
    <t>Escapes Apple Pomeg Mimosa</t>
  </si>
  <si>
    <t>Escapes Watermelon Splash</t>
  </si>
  <si>
    <t>Escapes Raspberry Lemonade</t>
  </si>
  <si>
    <t>Escapes Frozen Margarita</t>
  </si>
  <si>
    <t>Escapes Frozen Sangria</t>
  </si>
  <si>
    <t>Escapes Frozen Straw Daiq</t>
  </si>
  <si>
    <t>Escapes Frozen Pina Colada</t>
  </si>
  <si>
    <t>Escapes Frozen Variety</t>
  </si>
  <si>
    <t>Magic Hat Blind Faith</t>
  </si>
  <si>
    <t>Magic Hat Encore</t>
  </si>
  <si>
    <t>Magic Hat Elderbetty</t>
  </si>
  <si>
    <t>Magic Hat Over the Pils</t>
  </si>
  <si>
    <t>Pyramid Hefeweizen</t>
  </si>
  <si>
    <t>Pyramid Apricot Ale</t>
  </si>
  <si>
    <t>Pyramid Discord Dark IPA</t>
  </si>
  <si>
    <t>Labatt 52</t>
  </si>
  <si>
    <t>Genesee Heritage Variety</t>
  </si>
  <si>
    <t>Labatt Variety</t>
  </si>
  <si>
    <t>PYRAMID CURVE BALL 2/12 12OZ</t>
  </si>
  <si>
    <t>PYRAMID CURVE BALL 12/22 OZ</t>
  </si>
  <si>
    <t>Pyramid Oktoberfest</t>
  </si>
  <si>
    <t>PYRAMID OKTOBERFEST 12/22 OZ</t>
  </si>
  <si>
    <t>PYRAMID DSCRD DK IPA 12/22 OZ</t>
  </si>
  <si>
    <t>Buffalo Bill Straw Blonde Ging</t>
  </si>
  <si>
    <t>Genesee 12 Horse Ale</t>
  </si>
  <si>
    <t>PYRAMID OUTBURST 12/22 OZ</t>
  </si>
  <si>
    <t>BFLO BILL STRAW GING 4/6 12OZ</t>
  </si>
  <si>
    <t>TWELVE HORSE 4/6 12OZ BTL</t>
  </si>
  <si>
    <t>PYRAMID THUNDHD IPA 12/22 OZ</t>
  </si>
  <si>
    <t>MAGIC HAT BURN PILE 750ML</t>
  </si>
  <si>
    <t>MAGIC HAT BURN PILE 1/6 BBL</t>
  </si>
  <si>
    <t>MAGIC HAT HOC POC 1/6 BBL</t>
  </si>
  <si>
    <t>MAGIC HAT HOCUS POCUS 1/2 BBL</t>
  </si>
  <si>
    <t>PYRAMID APRICOT ALE 12/22 OZ</t>
  </si>
  <si>
    <t>PYRAMID SNOW CAP 12/22 OZ</t>
  </si>
  <si>
    <t>PYRAMID OKTOBERFEST 1/6 BBL</t>
  </si>
  <si>
    <t>PYRAMID OKTOBERFEST 4/6 12OZ</t>
  </si>
  <si>
    <t>PYRAMID OKTOBERFEST 1/2 BBL</t>
  </si>
  <si>
    <t>PYRAMID OKTOBERFEST 2/12 12OZ</t>
  </si>
  <si>
    <t>TWELVE HORSE 2/12 12OZ BTL</t>
  </si>
  <si>
    <t>Magic Hat Hocus Pocus</t>
  </si>
  <si>
    <t>Magic Hat Burn Pile</t>
  </si>
  <si>
    <t>12 750ML BTL</t>
  </si>
  <si>
    <t>MAGIC HAT GRAUPEL 750 ML</t>
  </si>
  <si>
    <t>MAGIC HAT GRAUPEL 1/6 BBL</t>
  </si>
  <si>
    <t>PYRAMID WHEAT IPA 1/6 BBL</t>
  </si>
  <si>
    <t>PYRAMID WHEAT IPA 12/22OZ BTL</t>
  </si>
  <si>
    <t>PYRAMID WHEAT IPA 4/6 12OZ BTL</t>
  </si>
  <si>
    <t>PYRAMID WHEAT IPA 1/2 BBL</t>
  </si>
  <si>
    <t>Magic Hat Graupel</t>
  </si>
  <si>
    <t>Dundee Nut Brown Ale</t>
  </si>
  <si>
    <t>PYRAMID SNOW CAP 1/6 BBL</t>
  </si>
  <si>
    <t>PYRAMID SNOW CAP 1/2 BBL</t>
  </si>
  <si>
    <t>PYRAMID SNOW CAP 2/12 12OZ</t>
  </si>
  <si>
    <t>GENESEE SPRING BOCK 4/6 BTL</t>
  </si>
  <si>
    <t>IMPERIAL 2/12 11.8OZ BTL</t>
  </si>
  <si>
    <t>IMPERIAL 4/6 11.8OZ BTL</t>
  </si>
  <si>
    <t>IMPERIAL 2/12 11.8OZ CN</t>
  </si>
  <si>
    <t>MAGIC HAT BELGO SUTRA 12/750ML</t>
  </si>
  <si>
    <t>MAGIC HAT PISTIL 1/6 BBL</t>
  </si>
  <si>
    <t>MAGIC HAT PISTIL 4/6 12OZ</t>
  </si>
  <si>
    <t>MAGIC HAT PISTIL 1/2 BBL</t>
  </si>
  <si>
    <t>MAGIC HAT PISTIL 2/12 12OZ</t>
  </si>
  <si>
    <t>PYRAMID WEISS CREAM 1/6 BBL</t>
  </si>
  <si>
    <t>PYRAMID WEISS CREAM 1/2 BBL</t>
  </si>
  <si>
    <t>PYRAMID WHEAT LGR 1/6 BBL</t>
  </si>
  <si>
    <t>PYRAMID WHEAT LGR 12/22OZ</t>
  </si>
  <si>
    <t>PYRAMID WHEAT LGR 4/6 12OZ</t>
  </si>
  <si>
    <t>PYRAMID WHEAT LGR 1/2 BBL</t>
  </si>
  <si>
    <t>PYRAMID DSCRD DK IPA 1/6 BBL</t>
  </si>
  <si>
    <t>PYRAMID DSCRD DK IPA 1/2 BBL</t>
  </si>
  <si>
    <t>PYRAMID DSCRD DK IPA 2/12 12OZ</t>
  </si>
  <si>
    <t>PYRAMID WHT VP SPRSM 2/12 12OZ</t>
  </si>
  <si>
    <t>ALOHATINI 6/4 11.2OZ BTL</t>
  </si>
  <si>
    <t>BLCKBRY BRZ 6/4 11.2OZ BTL</t>
  </si>
  <si>
    <t>KIWI STRAW 6/4 11.2OZ BTL</t>
  </si>
  <si>
    <t>DUNDEE S SHANDY 1/2 BBL</t>
  </si>
  <si>
    <t>DUNDEE S SHANDY 1/4 BBL</t>
  </si>
  <si>
    <t>PBC MAC'S AMBER 4/6 12OZ</t>
  </si>
  <si>
    <t>PORTLAND BREW IPA 4/6 12OZ</t>
  </si>
  <si>
    <t>FRZN BLUE HAWAII 24LSE 10OZ P</t>
  </si>
  <si>
    <t>FRZN BLUE HAWAII 6/4 10OZ P</t>
  </si>
  <si>
    <t>FRZN MARGARITA 24LSE 10OZ P</t>
  </si>
  <si>
    <t>FRZN MARGARITA 6/4 10OZ P</t>
  </si>
  <si>
    <t>FRZN JAMAICAN ME 24LSE 10OZ P</t>
  </si>
  <si>
    <t>FRZN PINA CLDA 24LSE 10OZ P</t>
  </si>
  <si>
    <t>FRZN PINA CLDA 6/4 12OZ P</t>
  </si>
  <si>
    <t>FRZN SANGRIA 24LSE 10OZ P</t>
  </si>
  <si>
    <t>FRZN SANGRIA 6/4 10OZ P</t>
  </si>
  <si>
    <t>FRZN STRW DAIQ 24LSE 10OZ P</t>
  </si>
  <si>
    <t>FRZN STRW DAIQ 6/4 10OZ P</t>
  </si>
  <si>
    <t>PORTLAND BREW GOOSE 12/22OZ</t>
  </si>
  <si>
    <t>PORTLAND BREW BLOOM 12/22OZ</t>
  </si>
  <si>
    <t>PORTLAND BREW SP TING 12/22 OZ</t>
  </si>
  <si>
    <t>Dundee Summer Shandy</t>
  </si>
  <si>
    <t>Pyramid Wheat Lager</t>
  </si>
  <si>
    <t>Pyramid Wheat Variety</t>
  </si>
  <si>
    <t>Pyramid Weiss Cream</t>
  </si>
  <si>
    <t>Buffalo Bill Tasmanian Devil</t>
  </si>
  <si>
    <t>Portland Brew Amber Ale</t>
  </si>
  <si>
    <t>Portland Brew IPA</t>
  </si>
  <si>
    <t>Escapes Kiwi Strawberry</t>
  </si>
  <si>
    <t>Escapes Blackberry Breeze</t>
  </si>
  <si>
    <t>Escapes Frozen Blue Hawaiian</t>
  </si>
  <si>
    <t>Escapes Frozen Jamaican Happy</t>
  </si>
  <si>
    <t>Escapes Alohatini</t>
  </si>
  <si>
    <t>Magic Hat Belgo Sutra</t>
  </si>
  <si>
    <t>Magic Hat Ticket to Rye</t>
  </si>
  <si>
    <t>Magic Hat Pistil</t>
  </si>
  <si>
    <t>BFLO BILL ALIMONY 4/6 12OZ</t>
  </si>
  <si>
    <t>BFLO BILL BLUE OAT 4/6 12OZ</t>
  </si>
  <si>
    <t>BFLO BILL T DEVIL 4/6 12OZ</t>
  </si>
  <si>
    <t>BFLO BILL ORANGE 4/6 12OZ</t>
  </si>
  <si>
    <t>BFLO BILL PUMPKIN 4/6 12OZ</t>
  </si>
  <si>
    <t>DUNDEE NUT BWN 1/2 BBL</t>
  </si>
  <si>
    <t>DUNDEE NUT BWN 1/4 BBL</t>
  </si>
  <si>
    <t>DUNDEE NUT BWN 4/6 12OZ BTL</t>
  </si>
  <si>
    <t>DUNDEE SHANDY 4/6 12OZ BTL</t>
  </si>
  <si>
    <t>MAGIC HAT BLND FTH 1/6 BBL</t>
  </si>
  <si>
    <t>MAGIC HAT BLND FTH 4/6 12OZ</t>
  </si>
  <si>
    <t>MAGIC HAT BLND FTH 1/2 BBL</t>
  </si>
  <si>
    <t>MAGIC HAT BELGO SUTRA 1/6 BBL</t>
  </si>
  <si>
    <t>MAGIC HAT TCKT RYE 1/6 BBL</t>
  </si>
  <si>
    <t>MAGIC HAT TCKT RYE 4/6 12OZ</t>
  </si>
  <si>
    <t>MAGIC HAT TCKT RYE 1/2 BBL</t>
  </si>
  <si>
    <t>MH SPRING FVR VAR 24/12 12OZ</t>
  </si>
  <si>
    <t>MH SPRING FVR VAR 2/12 12OZ</t>
  </si>
  <si>
    <t>MH NOLD VAR 24/12 12OZ</t>
  </si>
  <si>
    <t>MH NOLD VAR 2/12 12OZ</t>
  </si>
  <si>
    <t>PYRAMID WHT PSSN FRT 1/6 BBL</t>
  </si>
  <si>
    <t>PYRAMID WHT PSSN FRT 12/22OZ</t>
  </si>
  <si>
    <t>PYRAMID WHT PSSN FRT 4/6 12OZ</t>
  </si>
  <si>
    <t>PYRAMID WHT PSSN FRT 1/2 BBL</t>
  </si>
  <si>
    <t>PYRAMID HEFE 1/2 BBL</t>
  </si>
  <si>
    <t>PYRAMID HEFE 1/6 BBL</t>
  </si>
  <si>
    <t>PYRAMID HEFE 12/22 OZ</t>
  </si>
  <si>
    <t>PYRAMID HEFE 4/6 12OZ</t>
  </si>
  <si>
    <t>PYRAMID HEFE 2/12 12OZ</t>
  </si>
  <si>
    <t>BLCK CHRY FIZZ LSE 11.2OZ BTL</t>
  </si>
  <si>
    <t>CALYPSO CLDA LSE 11.2OZ BTL</t>
  </si>
  <si>
    <t>FRZN JAMAICAN ME 6/4 10OZ P</t>
  </si>
  <si>
    <t>FUZZY NAVEL LSE 11.2OZ BTL</t>
  </si>
  <si>
    <t>JAMAICAN ME LSE 11.2OZ BTL</t>
  </si>
  <si>
    <t>MARGARITA LSE 11.2OZ BTL</t>
  </si>
  <si>
    <t>MANGO LSE 11.2OZ BTL</t>
  </si>
  <si>
    <t>SANGRIA LSE 11.2OZ BTL</t>
  </si>
  <si>
    <t>STRAW DAIQ LSE 11.2OZ BTL</t>
  </si>
  <si>
    <t>WILDBERRIES LSE 11.2OZ BTL</t>
  </si>
  <si>
    <t>LABATT SHANDY 2/12 CN</t>
  </si>
  <si>
    <t>BAHAMA MAMA LSE 11.2OZ BTL</t>
  </si>
  <si>
    <t>11.8oz</t>
  </si>
  <si>
    <t>Labatt Shandy</t>
  </si>
  <si>
    <t>24LSE BTL</t>
  </si>
  <si>
    <t>Portland Brew Full Bloom</t>
  </si>
  <si>
    <t>Portland Brew Goosebump</t>
  </si>
  <si>
    <t>Portland Brew Spine Tingler</t>
  </si>
  <si>
    <t>MAGIC HAT SEANCE 1/6 BBL</t>
  </si>
  <si>
    <t>MAGIC HAT SEANCE 4/6 12OZ</t>
  </si>
  <si>
    <t>MAGIC HAT SEANCE 1/2 BBL</t>
  </si>
  <si>
    <t>MAGIC HAT SEANCE 2/12 12OZ</t>
  </si>
  <si>
    <t>LABATT MAX ICE 12/24OZ CN</t>
  </si>
  <si>
    <t>PBCO VAN DER LAGER 12/22 OZ</t>
  </si>
  <si>
    <t>Portland Brew Van Der Lager</t>
  </si>
  <si>
    <t>Labatt Max Ice</t>
  </si>
  <si>
    <t>PYRAMID WEIZENBOCK 1/6 BBL</t>
  </si>
  <si>
    <t>PYRAMID WEIZENBOCK 12/22OZ</t>
  </si>
  <si>
    <t>PYRAMID WEIZENBOCK 4/6 12OZ</t>
  </si>
  <si>
    <t>PYRAMID WEIZENBOCK 1/2 BBL</t>
  </si>
  <si>
    <t>Pyramid Weizenbock</t>
  </si>
  <si>
    <t>PYRAMID CHAI WHT 1/6 BBL</t>
  </si>
  <si>
    <t>PYRAMID CHAI WHT 12/22OZ</t>
  </si>
  <si>
    <t>PYRAMID CHAI WHT 4/6 12OZ</t>
  </si>
  <si>
    <t>PYRAMID CHAI WHT 1/2 BBL</t>
  </si>
  <si>
    <t>Pyramid Chai Wheat</t>
  </si>
  <si>
    <t>MAGIC HAT DEVEILED 1/6 BBL</t>
  </si>
  <si>
    <t>LABATT BLUE 28P 11.5OZ</t>
  </si>
  <si>
    <t>LABATT BLUE LT 28P 11.5OZ</t>
  </si>
  <si>
    <t>28pk BTL</t>
  </si>
  <si>
    <t>Magic Hat Deveiled</t>
  </si>
  <si>
    <t>SEAGRAMS 2/12 VARIETY PK 14</t>
  </si>
  <si>
    <t>SEAGRAMS 24LSE VARIETY PK 14</t>
  </si>
  <si>
    <t>MH DREAM MACH 1/2 BBL</t>
  </si>
  <si>
    <t>MH DREAM MACH 1/6 BBL</t>
  </si>
  <si>
    <t>MH DREAM MACH 4/6 12OZ BTL</t>
  </si>
  <si>
    <t>LABATT SHANDY 2/12 12OZ BTL</t>
  </si>
  <si>
    <t>30 PACK CAN BLUE LIGHT LIME</t>
  </si>
  <si>
    <t>LABATT SMR MIXER 2/12 12OZ BTL</t>
  </si>
  <si>
    <t>LBT BLUE ROYALE 4/6 12OZ BTL</t>
  </si>
  <si>
    <t>FRUIT PUNCH 6/4 11.2OZ BTL</t>
  </si>
  <si>
    <t>GRAPE FIZZ 6/4 11.2OZ BTL</t>
  </si>
  <si>
    <t>6/4 GRAPE FIZZ 16OZ CAN</t>
  </si>
  <si>
    <t>6/4 JAMAICAN ME HAPPY 16OZ CAN</t>
  </si>
  <si>
    <t>6/4 STRAWBERRY DAIQ 16OZ CAN</t>
  </si>
  <si>
    <t>LABATT BLUE 4/6 16OZ CN</t>
  </si>
  <si>
    <t>LABATT BLUE LT 4/6 16OZ CN</t>
  </si>
  <si>
    <t>MH DREAM MACH 12/22OZ BTL</t>
  </si>
  <si>
    <t>MH DREAM MACH 2/12 12OZ BTL</t>
  </si>
  <si>
    <t>PYMD STR BLD SAIS 1/6 BBL</t>
  </si>
  <si>
    <t>PYMD STR BLD SAIS 12/22OZ BTL</t>
  </si>
  <si>
    <t>PYMD STR BLD SAIS 4/6 12OZ BTL</t>
  </si>
  <si>
    <t>PYMD STR BLD SAIS 1/2 BBL</t>
  </si>
  <si>
    <t>PY STR BLD SAIS 2/12 12OZ BTL</t>
  </si>
  <si>
    <t>PYRAMID IPL 1/6 BBL</t>
  </si>
  <si>
    <t>PYRAMID IPL 12/22OZ BTL</t>
  </si>
  <si>
    <t>PYRAMID IPL 4/6 12OZ BTL</t>
  </si>
  <si>
    <t>PYRAMID IPL 1/2 BBL</t>
  </si>
  <si>
    <t>PYRAMID IPL 2/12 12OZ BTL</t>
  </si>
  <si>
    <t>Magic Hat Dream Machine</t>
  </si>
  <si>
    <t>Labatt Blue Royale</t>
  </si>
  <si>
    <t>6/4 Can</t>
  </si>
  <si>
    <t>Escapes Grape Fizz</t>
  </si>
  <si>
    <t>Escapes Fruit Punch</t>
  </si>
  <si>
    <t>GENESEE BEER 18PK 16OZ CAN</t>
  </si>
  <si>
    <t>GENNY LIGHT 18PK 16OZ CAN</t>
  </si>
  <si>
    <t>24LSE Pouch</t>
  </si>
  <si>
    <t>32LSE Pouch</t>
  </si>
  <si>
    <t>12pk Pouch</t>
  </si>
  <si>
    <t>6/4 Pouch</t>
  </si>
  <si>
    <t>8/4 Pouch</t>
  </si>
  <si>
    <t>MH #9 6/4 16OZ CANS</t>
  </si>
  <si>
    <t>24 CASE SEAG PALLET DISPLAY</t>
  </si>
  <si>
    <t>GEN HERITAGE SPR VP 2/12 12OZ</t>
  </si>
  <si>
    <t>MH WILHELM SCRM 1/6 BBL</t>
  </si>
  <si>
    <t>MH WILHELM SCRM 4/6 12OZ BTL</t>
  </si>
  <si>
    <t>MH WILHELM SCRM 1/2 BBL</t>
  </si>
  <si>
    <t>MH WILHELM SCRM 2/12 12OZ BTL</t>
  </si>
  <si>
    <t>Magic Hat Wilhelm Scream</t>
  </si>
  <si>
    <t>24 Case Btl Pallet</t>
  </si>
  <si>
    <t>FRZN VARIETY 12P 10OZ P 13</t>
  </si>
  <si>
    <t>Escapes Pallet Display</t>
  </si>
  <si>
    <t>40 Case Btl Pallet</t>
  </si>
  <si>
    <t>40 CASE SEAG PALLET DISPLAY</t>
  </si>
  <si>
    <t>Escapes Strawberry Daiquiri</t>
  </si>
  <si>
    <t>GENESEE BEER 6/4 16OZ CN</t>
  </si>
  <si>
    <t>GENNY CREAM ALE 6/4 16OZ CN</t>
  </si>
  <si>
    <t>GENESEE ICE 6/4 16OZ CN</t>
  </si>
  <si>
    <t>GENNY LIGHT 6/4 16OZ CN</t>
  </si>
  <si>
    <t>LABATT BLUE 18PK 11.5OZ BTL</t>
  </si>
  <si>
    <t>LABATT BLUE 18PK 12OZ CAN</t>
  </si>
  <si>
    <t>LABATT BLUE 2/12 11.5OZ BTL</t>
  </si>
  <si>
    <t>LABATT BLUE 30PK 12OZ CAN</t>
  </si>
  <si>
    <t>Labatt Prohibit Apple Harvest</t>
  </si>
  <si>
    <t>LBT PR APL HRVST 4/6 12OZ BTL</t>
  </si>
  <si>
    <t>Labatt Prohibit Bourbon</t>
  </si>
  <si>
    <t>LBT PR BBN 4/6 12OZ BTL</t>
  </si>
  <si>
    <t>Magic Hat Hoppy Brown</t>
  </si>
  <si>
    <t>MH SNOW ROLLER 4/6 12OZ BTL</t>
  </si>
  <si>
    <t>MH SNOW ROLLER 1/6 BBL</t>
  </si>
  <si>
    <t>Magic Hat Humble Patnc</t>
  </si>
  <si>
    <t>Magic Hat Seance</t>
  </si>
  <si>
    <t>Magic Hat Snow Roller</t>
  </si>
  <si>
    <t>MH SNW RLLR 2/12 12OZ BTL</t>
  </si>
  <si>
    <t>Pyramid India Pale Lager</t>
  </si>
  <si>
    <t>Pyramid Strawberry Saison</t>
  </si>
  <si>
    <t>Pyramid Variety</t>
  </si>
  <si>
    <t>Pyramid Wheat Passion Fruit</t>
  </si>
  <si>
    <t>Pyramid Wheaten IPA</t>
  </si>
  <si>
    <t>3I</t>
  </si>
  <si>
    <t>4I</t>
  </si>
  <si>
    <t>1F</t>
  </si>
  <si>
    <t>1E</t>
  </si>
  <si>
    <t>1H</t>
  </si>
  <si>
    <t>1I</t>
  </si>
  <si>
    <t>DUNDEE SHANDY 4/6 12OZ BTL-PA</t>
  </si>
  <si>
    <t>3L</t>
  </si>
  <si>
    <t>3N</t>
  </si>
  <si>
    <t>3G</t>
  </si>
  <si>
    <t>4B</t>
  </si>
  <si>
    <t>4D</t>
  </si>
  <si>
    <t>4E</t>
  </si>
  <si>
    <t>4L</t>
  </si>
  <si>
    <t>4N</t>
  </si>
  <si>
    <t>4C</t>
  </si>
  <si>
    <t>1G</t>
  </si>
  <si>
    <t>6I</t>
  </si>
  <si>
    <t>6R</t>
  </si>
  <si>
    <t>6L</t>
  </si>
  <si>
    <t>6M</t>
  </si>
  <si>
    <t>7B</t>
  </si>
  <si>
    <t>7E</t>
  </si>
  <si>
    <t>1A</t>
  </si>
  <si>
    <t>6H</t>
  </si>
  <si>
    <t>6U</t>
  </si>
  <si>
    <t>7D</t>
  </si>
  <si>
    <t>7H</t>
  </si>
  <si>
    <t>7L</t>
  </si>
  <si>
    <t>7F</t>
  </si>
  <si>
    <t>1K</t>
  </si>
  <si>
    <t>MAGIC HAT #9 4/6 12OZ BTL</t>
  </si>
  <si>
    <t>3K</t>
  </si>
  <si>
    <t>3A</t>
  </si>
  <si>
    <t>MAGIC HAT ELDER B 4/6 12OZ BTL</t>
  </si>
  <si>
    <t>MH NOLD VARIETY 24LSE 12OZ BTL</t>
  </si>
  <si>
    <t>MH SUMR SCENE VAR 24 LSE 12OZ</t>
  </si>
  <si>
    <t>MH NOLD VARIETY 2/12 12OZ BTL</t>
  </si>
  <si>
    <t>PYRAMID OUTBURST 4/6 12OZ BTL</t>
  </si>
  <si>
    <t>PYRAMID OUTBURST 2/12 12OZ</t>
  </si>
  <si>
    <t>PYRAMID SNOW CAP 4/6 12OZ BTL</t>
  </si>
  <si>
    <t>5G</t>
  </si>
  <si>
    <t>5I</t>
  </si>
  <si>
    <t>5N</t>
  </si>
  <si>
    <t>5O</t>
  </si>
  <si>
    <t>5T</t>
  </si>
  <si>
    <t>FRZN VARIETY 12P 10OZ P</t>
  </si>
  <si>
    <t>5X</t>
  </si>
  <si>
    <t>5K</t>
  </si>
  <si>
    <t>5M</t>
  </si>
  <si>
    <t>5H</t>
  </si>
  <si>
    <t>30PK HONEY BROWN 12OZ CAN</t>
  </si>
  <si>
    <t>CALYPSO COLADA 24 LSE 12OZ CAN</t>
  </si>
  <si>
    <t>FUZZY NAVEL 24 LSE 12OZ CAN</t>
  </si>
  <si>
    <t>GRAPE FIZZ 24 LSE 12OZ CAN</t>
  </si>
  <si>
    <t>JAMAICAN ME 24 LSE 12OZ CAN</t>
  </si>
  <si>
    <t>MARGARITA 24 LSE 12OZ CAN</t>
  </si>
  <si>
    <t>STRAWBERRY DAIQ 24 LS 12OZ CN</t>
  </si>
  <si>
    <t>VARIETY - CAN 24PK 12OZ CAN</t>
  </si>
  <si>
    <t>24pk Can</t>
  </si>
  <si>
    <t>CALYPSO COLADA 2/12 12OZ CAN</t>
  </si>
  <si>
    <t>FUZZY NAVEL 2/12 12OZ CAN</t>
  </si>
  <si>
    <t>GRAPE FIZZ 2/12 12OZ CAN</t>
  </si>
  <si>
    <t>JAMAICAN ME 2/12 12OZ CAN</t>
  </si>
  <si>
    <t>MARGARITA 2/12 12OZ CAN</t>
  </si>
  <si>
    <t>STRAWBERRY DAIQ 2/12 12OZ CAN</t>
  </si>
  <si>
    <t>SEAGRAMS VP 2/12 12OZ CAN</t>
  </si>
  <si>
    <t>4T</t>
  </si>
  <si>
    <t>4S</t>
  </si>
  <si>
    <t>MAGIC HAT SINGLE CH 4/6 12OZ</t>
  </si>
  <si>
    <t>MAGIC HAT SINGLE CH 2/12 12OZ</t>
  </si>
  <si>
    <t>MAGIC HAT #9 4/6 12OZ</t>
  </si>
  <si>
    <t>124A</t>
  </si>
  <si>
    <t>124B</t>
  </si>
  <si>
    <t>124C</t>
  </si>
  <si>
    <t>124H</t>
  </si>
  <si>
    <t>144H</t>
  </si>
  <si>
    <t>166HB</t>
  </si>
  <si>
    <t>430BLL</t>
  </si>
  <si>
    <t>30PK GENNY LIGHT 12OZ CN</t>
  </si>
  <si>
    <t>30PK GENESEE ICE 12OZ CN</t>
  </si>
  <si>
    <t>4850H</t>
  </si>
  <si>
    <t>4851H</t>
  </si>
  <si>
    <t>9646C</t>
  </si>
  <si>
    <t>9846B</t>
  </si>
  <si>
    <t>JAMAICAN ME 23.5OZ CAN</t>
  </si>
  <si>
    <t>Item #</t>
  </si>
  <si>
    <t>key</t>
  </si>
  <si>
    <t>Class</t>
  </si>
  <si>
    <t>3C</t>
  </si>
  <si>
    <t>3D</t>
  </si>
  <si>
    <t>6Q</t>
  </si>
  <si>
    <t>5P</t>
  </si>
  <si>
    <t>5Q</t>
  </si>
  <si>
    <t>23.5oz</t>
  </si>
  <si>
    <t>S03</t>
  </si>
  <si>
    <t>S99</t>
  </si>
  <si>
    <t>S01</t>
  </si>
  <si>
    <t>S90</t>
  </si>
  <si>
    <t>S04</t>
  </si>
  <si>
    <t>S92</t>
  </si>
  <si>
    <t>S06</t>
  </si>
  <si>
    <t>S91</t>
  </si>
  <si>
    <t>S102</t>
  </si>
  <si>
    <t>S124</t>
  </si>
  <si>
    <t>S141</t>
  </si>
  <si>
    <t>S10</t>
  </si>
  <si>
    <t>S93</t>
  </si>
  <si>
    <t>S12</t>
  </si>
  <si>
    <t>S33</t>
  </si>
  <si>
    <t>S24</t>
  </si>
  <si>
    <t>S122</t>
  </si>
  <si>
    <t>S16</t>
  </si>
  <si>
    <t>S97</t>
  </si>
  <si>
    <t>S27</t>
  </si>
  <si>
    <t>S98</t>
  </si>
  <si>
    <t>G12</t>
  </si>
  <si>
    <t>G01</t>
  </si>
  <si>
    <t>G08</t>
  </si>
  <si>
    <t>G11</t>
  </si>
  <si>
    <t>G10</t>
  </si>
  <si>
    <t>GC1</t>
  </si>
  <si>
    <t>GC6</t>
  </si>
  <si>
    <t>GC9</t>
  </si>
  <si>
    <t>GC4</t>
  </si>
  <si>
    <t>GC8</t>
  </si>
  <si>
    <t>IG5</t>
  </si>
  <si>
    <t>IG4</t>
  </si>
  <si>
    <t>IG3</t>
  </si>
  <si>
    <t>G30</t>
  </si>
  <si>
    <t>G20</t>
  </si>
  <si>
    <t>G26</t>
  </si>
  <si>
    <t>G29</t>
  </si>
  <si>
    <t>G28</t>
  </si>
  <si>
    <t>NG1</t>
  </si>
  <si>
    <t>NG2</t>
  </si>
  <si>
    <t>BK1</t>
  </si>
  <si>
    <t>DH10</t>
  </si>
  <si>
    <t>DH1</t>
  </si>
  <si>
    <t>DH2</t>
  </si>
  <si>
    <t>DH3</t>
  </si>
  <si>
    <t>DH0</t>
  </si>
  <si>
    <t>DH4</t>
  </si>
  <si>
    <t>IM4</t>
  </si>
  <si>
    <t>IM1</t>
  </si>
  <si>
    <t>B70</t>
  </si>
  <si>
    <t>BB6</t>
  </si>
  <si>
    <t>B43</t>
  </si>
  <si>
    <t>B55</t>
  </si>
  <si>
    <t>B35</t>
  </si>
  <si>
    <t>B53</t>
  </si>
  <si>
    <t>B37</t>
  </si>
  <si>
    <t>B39</t>
  </si>
  <si>
    <t>B05</t>
  </si>
  <si>
    <t>B82</t>
  </si>
  <si>
    <t>L72</t>
  </si>
  <si>
    <t>L78</t>
  </si>
  <si>
    <t>L07</t>
  </si>
  <si>
    <t>L77</t>
  </si>
  <si>
    <t>L37</t>
  </si>
  <si>
    <t>L57</t>
  </si>
  <si>
    <t>L35</t>
  </si>
  <si>
    <t>L39</t>
  </si>
  <si>
    <t>L02</t>
  </si>
  <si>
    <t>L54</t>
  </si>
  <si>
    <t>LM8</t>
  </si>
  <si>
    <t>LM2</t>
  </si>
  <si>
    <t>LM1</t>
  </si>
  <si>
    <t>B89</t>
  </si>
  <si>
    <t>I55</t>
  </si>
  <si>
    <t>MH3</t>
  </si>
  <si>
    <t>MH8</t>
  </si>
  <si>
    <t>MH5</t>
  </si>
  <si>
    <t>dep</t>
  </si>
  <si>
    <t>LABATT BLUE NA 4/6 12OZ</t>
  </si>
  <si>
    <t>NA4</t>
  </si>
  <si>
    <t>4/6 Can</t>
  </si>
  <si>
    <t>S154</t>
  </si>
  <si>
    <t>Escapes Pink Pineapple Passion</t>
  </si>
  <si>
    <t>9510U</t>
  </si>
  <si>
    <t>9620U</t>
  </si>
  <si>
    <t>9660U</t>
  </si>
  <si>
    <t>9646U</t>
  </si>
  <si>
    <t>9690U</t>
  </si>
  <si>
    <t>9680U</t>
  </si>
  <si>
    <t>9510R</t>
  </si>
  <si>
    <t>9660R</t>
  </si>
  <si>
    <t>9646R</t>
  </si>
  <si>
    <t>9560R</t>
  </si>
  <si>
    <t>9690R</t>
  </si>
  <si>
    <t>9680R</t>
  </si>
  <si>
    <t>449MXT</t>
  </si>
  <si>
    <t>LBT MAX ICE BLK CHERRY 24OZ</t>
  </si>
  <si>
    <t>MFT1</t>
  </si>
  <si>
    <t>Labatt Max Ice Black Cherry</t>
  </si>
  <si>
    <t>S180</t>
  </si>
  <si>
    <t>9646B</t>
  </si>
  <si>
    <t>2/12 11.2OZ BTL JAMAICAN ME</t>
  </si>
  <si>
    <t>9890B</t>
  </si>
  <si>
    <t>STRAWBERRY DAIQ 23.5OZ CAN</t>
  </si>
  <si>
    <t>449MX</t>
  </si>
  <si>
    <t>372B1</t>
  </si>
  <si>
    <t>GOF1</t>
  </si>
  <si>
    <t>424GOF</t>
  </si>
  <si>
    <t>GENESEE OKTOBERFEST 2/12 CAN</t>
  </si>
  <si>
    <t>Genesee Oktoberfest</t>
  </si>
  <si>
    <t>124LBG</t>
  </si>
  <si>
    <t>LBT BLUE LT GRAPE FRT 1/2 BBL</t>
  </si>
  <si>
    <t>LBG2</t>
  </si>
  <si>
    <t>Labatt Blue Light Grapefruit</t>
  </si>
  <si>
    <t>2/15 Can</t>
  </si>
  <si>
    <t>S188</t>
  </si>
  <si>
    <t>S212</t>
  </si>
  <si>
    <t>S213</t>
  </si>
  <si>
    <t>SEAG SPKED JMH 23.5OZ CAN</t>
  </si>
  <si>
    <t>SEAG SPKED STRW DAQ 23.5OZ CAN</t>
  </si>
  <si>
    <t>Escapes Spiked Jamaican Me Happy Malt</t>
  </si>
  <si>
    <t>12/23.5oz Can</t>
  </si>
  <si>
    <t>Escapes Spiked Strawberry Daiquiri</t>
  </si>
  <si>
    <t>MH15</t>
  </si>
  <si>
    <t>415MHM</t>
  </si>
  <si>
    <t>MAGIC HAT #9 2/15 12OZ CAN</t>
  </si>
  <si>
    <t>RRK3</t>
  </si>
  <si>
    <t>424RRK</t>
  </si>
  <si>
    <t>GEN RBY RED KLSCH 2/12OZ CN</t>
  </si>
  <si>
    <t>LBG7</t>
  </si>
  <si>
    <t>430LBG</t>
  </si>
  <si>
    <t>LBT BL LT GRAPEFRT 30P 12OZ CN</t>
  </si>
  <si>
    <t>Genesee Ruby Red Kolsch</t>
  </si>
  <si>
    <t>SEAG SPKED TPS 23.5OZ CAN</t>
  </si>
  <si>
    <t>S222</t>
  </si>
  <si>
    <t>Escapes Spiked Tropical Pineapple Sunset</t>
  </si>
  <si>
    <t>Vlookup Dep</t>
  </si>
  <si>
    <t>Vlookup Item</t>
  </si>
  <si>
    <t>Difference Dep</t>
  </si>
  <si>
    <t>Difference Item</t>
  </si>
  <si>
    <t>30PK GENESEE NA 12OZ CN</t>
  </si>
  <si>
    <t>NG3</t>
  </si>
  <si>
    <t>430E</t>
  </si>
  <si>
    <t>SEAG ESC SAMS VP 24 11.2OZ BTL</t>
  </si>
  <si>
    <t>S266</t>
  </si>
  <si>
    <t>9418SC</t>
  </si>
  <si>
    <t>GENNY CREAM ALE 24 LSE 12 OZ CN</t>
  </si>
  <si>
    <t>GC17</t>
  </si>
  <si>
    <t>7880I</t>
  </si>
  <si>
    <t>7881I</t>
  </si>
  <si>
    <t>S228</t>
  </si>
  <si>
    <t>S230</t>
  </si>
  <si>
    <t>372IPP</t>
  </si>
  <si>
    <t>PEACH BELLINI 6/4 11.2OZ BTL</t>
  </si>
  <si>
    <t>PEACH BELLINI LSE 11.2OZ BTL</t>
  </si>
  <si>
    <t>PINK PINEAPL 6/4 11.2OZ BTL</t>
  </si>
  <si>
    <t>GENESEE BEER 30PK 12OZ CAN SMR</t>
  </si>
  <si>
    <t>IMPERIAL 2/12 12OZ CAN</t>
  </si>
  <si>
    <t>LABATT ICE 30PK 12OZ CN</t>
  </si>
  <si>
    <t>9396R</t>
  </si>
  <si>
    <t>9396U</t>
  </si>
  <si>
    <t>The Original Cream Ale</t>
  </si>
  <si>
    <t>30PK GENNY CREAM ALE 12OZ CN</t>
  </si>
  <si>
    <t>GC0</t>
  </si>
  <si>
    <t>424G</t>
  </si>
  <si>
    <t>424IPH</t>
  </si>
  <si>
    <t>SEAGRAMS 2/12 VARIETY PK 19</t>
  </si>
  <si>
    <t>ITALIAN ICE VP 2/12 11.2OZ BTL</t>
  </si>
  <si>
    <t>S250</t>
  </si>
  <si>
    <t>S249</t>
  </si>
  <si>
    <t>7882I</t>
  </si>
  <si>
    <t>BL RASP ITL ICE 6/4 11.2OZ BTL</t>
  </si>
  <si>
    <t>Escapes Blue Raspberry Italian Ice</t>
  </si>
  <si>
    <t>CHERRY ITL ICE 6/4 11.2OZ BTL</t>
  </si>
  <si>
    <t>Escapes Cherry Italian Ice</t>
  </si>
  <si>
    <t>Escapes Lemon Italian Ice</t>
  </si>
  <si>
    <t>LEMON ITL ICE 6/4 11.2OZ BTL</t>
  </si>
  <si>
    <t>9846B9</t>
  </si>
  <si>
    <t>9890B9</t>
  </si>
  <si>
    <t>9394B9</t>
  </si>
  <si>
    <t>424IPP</t>
  </si>
  <si>
    <t>S253</t>
  </si>
  <si>
    <t>7880B</t>
  </si>
  <si>
    <t>CHERRY ITL ICE 23.5OZ CAN</t>
  </si>
  <si>
    <t>Winery Exchange Independence Harbor</t>
  </si>
  <si>
    <t>Wilery Exchange Wild Range</t>
  </si>
  <si>
    <t>4/6 NR INDEPENDENCE HARBOR</t>
  </si>
  <si>
    <t>4/6 NR WILD RANGE IPA</t>
  </si>
  <si>
    <t>IHA1</t>
  </si>
  <si>
    <t>372IHA</t>
  </si>
  <si>
    <t>IWR1</t>
  </si>
  <si>
    <t>372IWR</t>
  </si>
  <si>
    <t>Escapes Spiked Blue Razberry</t>
  </si>
  <si>
    <t>SPKD BLUE RAZBERRY 23.5OZ CAN</t>
  </si>
  <si>
    <t>S254</t>
  </si>
  <si>
    <t>7882B9</t>
  </si>
  <si>
    <t>166MH9</t>
  </si>
  <si>
    <t>124MH9</t>
  </si>
  <si>
    <t>449H2</t>
  </si>
  <si>
    <t>372MH9</t>
  </si>
  <si>
    <t>S256</t>
  </si>
  <si>
    <t>9620C</t>
  </si>
  <si>
    <t>BLCK CHRY FIZZ 6/4 16OZ CAN</t>
  </si>
  <si>
    <t>DH8</t>
  </si>
  <si>
    <t>424H2</t>
  </si>
  <si>
    <t>Seagram's Hard Seltzer</t>
  </si>
  <si>
    <t>SHS1</t>
  </si>
  <si>
    <t>9821SZ</t>
  </si>
  <si>
    <t>SEAG SELTZ VP 2/12 12OZ CN SLK</t>
  </si>
  <si>
    <t>CALYPSO COLADA 23.5OZ CAN</t>
  </si>
  <si>
    <t>ITL ICE VP 24 LSE 11.2OZ BTL</t>
  </si>
  <si>
    <t>MANGO ITL ICE 6/4 11.2OZ BTL</t>
  </si>
  <si>
    <t>S139</t>
  </si>
  <si>
    <t>9860B</t>
  </si>
  <si>
    <t>S257</t>
  </si>
  <si>
    <t>S258</t>
  </si>
  <si>
    <t>7883I</t>
  </si>
  <si>
    <t>Escapes Mango Italian Ice</t>
  </si>
  <si>
    <t>ALOHA ICE VP 2/12 11.2OZ BTL</t>
  </si>
  <si>
    <t>S255</t>
  </si>
  <si>
    <t>7820AC</t>
  </si>
  <si>
    <t>7820AI</t>
  </si>
  <si>
    <t>430H2</t>
  </si>
  <si>
    <t>372H2</t>
  </si>
  <si>
    <t>433B4</t>
  </si>
  <si>
    <t>449B4</t>
  </si>
  <si>
    <t>Escapes Spiked Green Apple</t>
  </si>
  <si>
    <t>SEAG SPKED GRN APL 23.5OZ CAN</t>
  </si>
  <si>
    <t>9397B9</t>
  </si>
  <si>
    <t>Genesee Cranberry Orange Keller</t>
  </si>
  <si>
    <t>Genesee Cranberry Orange Keller 2/12 CAN</t>
  </si>
  <si>
    <t>GWK1</t>
  </si>
  <si>
    <t>424GWK</t>
  </si>
  <si>
    <t>Escapes Cocktails</t>
  </si>
  <si>
    <t>ESC COCKTAILS VP 2/12 12OZ SLK</t>
  </si>
  <si>
    <t>S260</t>
  </si>
  <si>
    <t>9822S</t>
  </si>
  <si>
    <t>Italian ICE VP 2/12 12OZ CAN</t>
  </si>
  <si>
    <t>S264</t>
  </si>
  <si>
    <t>Escapes Spiked Mango Ginger Lime</t>
  </si>
  <si>
    <t>Escapes Spiked Passionfruit Line Salt</t>
  </si>
  <si>
    <t>SEAG SPKED MANG GINGR LIME 23.5OZ CAN</t>
  </si>
  <si>
    <t>SEAG SPKED PSNFRT LIME SALT 23.5OZ CAN</t>
  </si>
  <si>
    <t>S267</t>
  </si>
  <si>
    <t>S265</t>
  </si>
  <si>
    <t>9383B9</t>
  </si>
  <si>
    <t>9370B9</t>
  </si>
  <si>
    <t>Escapes Watermelon Italian Ice</t>
  </si>
  <si>
    <t>WTRMLN ITL ICE 6/4 11.2OZ BTL</t>
  </si>
  <si>
    <t>S263</t>
  </si>
  <si>
    <t>7884I</t>
  </si>
  <si>
    <t>ALOHA ICE VP 2/12 12OZ CAN</t>
  </si>
  <si>
    <t>S268</t>
  </si>
  <si>
    <t>7879AI</t>
  </si>
  <si>
    <t>426E</t>
  </si>
  <si>
    <t>424E</t>
  </si>
  <si>
    <t>430LI4</t>
  </si>
  <si>
    <t>430A5</t>
  </si>
  <si>
    <t>424A5</t>
  </si>
  <si>
    <t>449A5</t>
  </si>
  <si>
    <t>433A5</t>
  </si>
  <si>
    <t>430C5</t>
  </si>
  <si>
    <t>424C5</t>
  </si>
  <si>
    <t>433C5</t>
  </si>
  <si>
    <t>424B5</t>
  </si>
  <si>
    <t>432B5</t>
  </si>
  <si>
    <t>47504H</t>
  </si>
  <si>
    <t>449C5</t>
  </si>
  <si>
    <t>S283</t>
  </si>
  <si>
    <t>Escapes Blueberry Lemon</t>
  </si>
  <si>
    <t>9393R1</t>
  </si>
  <si>
    <t>S282</t>
  </si>
  <si>
    <t>S278</t>
  </si>
  <si>
    <t>S277</t>
  </si>
  <si>
    <t>S276</t>
  </si>
  <si>
    <t>BIG3</t>
  </si>
  <si>
    <t>BIG4</t>
  </si>
  <si>
    <t>IWRH1</t>
  </si>
  <si>
    <t>WTBW1</t>
  </si>
  <si>
    <t>9823M</t>
  </si>
  <si>
    <t>9872B8</t>
  </si>
  <si>
    <t>9871B8</t>
  </si>
  <si>
    <t>9873B8</t>
  </si>
  <si>
    <t>424BG1</t>
  </si>
  <si>
    <t>433BG1</t>
  </si>
  <si>
    <t>372WRH</t>
  </si>
  <si>
    <t>372WTB</t>
  </si>
  <si>
    <t>MARG COCKTAILS VP 2/12OZ SLK</t>
  </si>
  <si>
    <t>SPIKD BLD ORG PEACH 23.5OZ CN</t>
  </si>
  <si>
    <t>SPK PINAPP CHRY LIME 23.5OZ CN</t>
  </si>
  <si>
    <t>SPIKD TIKI PUNCH 23.5OZ CN</t>
  </si>
  <si>
    <t>BDB GOLDEN ALE 2/12 12OZ CN</t>
  </si>
  <si>
    <t>BDB GOLDEN ALE 4/6 16OZ CN</t>
  </si>
  <si>
    <t>4/6 NR WILD RANGE HAZY IPA</t>
  </si>
  <si>
    <t>4/6 NR WHITE TIDE BELGIAN</t>
  </si>
  <si>
    <t>Winery Exchange Wild Range Hazy Ipa</t>
  </si>
  <si>
    <t>Winery Exchange White Tide Belgium</t>
  </si>
  <si>
    <t>Big Deal Brewing Golden Ale</t>
  </si>
  <si>
    <t xml:space="preserve">Big Deal Brewing Golden Ale </t>
  </si>
  <si>
    <t>Escapes Seagrams Marg Cocktails Variety Pack</t>
  </si>
  <si>
    <t>Escapes Spiked Blood Orange Peach</t>
  </si>
  <si>
    <t>Escapes Spiked Pineapple Cherry Lime</t>
  </si>
  <si>
    <t>Escapes Spiked Tiki Punch</t>
  </si>
  <si>
    <t>PEACH BELLINI 24LSE 7.5OZ CAN</t>
  </si>
  <si>
    <t>CALYPSO CLDA 24LSE 7.5OZ CAN</t>
  </si>
  <si>
    <t>JAMAICAN ME 24LSE 7.5OZ CAN</t>
  </si>
  <si>
    <t>STRAW DAIQ 24LSE 7.5OZ CAN</t>
  </si>
  <si>
    <t>SPIKED JMH 24LSE 7.5OZ CAN</t>
  </si>
  <si>
    <t>SPK PIN CHRY LM 24LSE 7.5OZ CN</t>
  </si>
  <si>
    <t>9896Z1</t>
  </si>
  <si>
    <t>9860Z1</t>
  </si>
  <si>
    <t>9846Z1</t>
  </si>
  <si>
    <t>9890Z1</t>
  </si>
  <si>
    <t>9846Z8</t>
  </si>
  <si>
    <t>9871Z8</t>
  </si>
  <si>
    <t>S270</t>
  </si>
  <si>
    <t>S271</t>
  </si>
  <si>
    <t>S272</t>
  </si>
  <si>
    <t>S273</t>
  </si>
  <si>
    <t>S274</t>
  </si>
  <si>
    <t>S275</t>
  </si>
  <si>
    <t>Seagrams Spiked Jamaican Me Happy</t>
  </si>
  <si>
    <t>Seagrams Spiked Pineapple Cherry Lime</t>
  </si>
  <si>
    <t>Seagrams Escapes Peach Bellini</t>
  </si>
  <si>
    <t>Seagrms Escapes Calypso Cola</t>
  </si>
  <si>
    <t>Seagrams Escapes Jamaican Me Happy</t>
  </si>
  <si>
    <t>Seagrams Escapes Straw Daiq</t>
  </si>
  <si>
    <t>7.5oz</t>
  </si>
  <si>
    <t>24LSE Can</t>
  </si>
  <si>
    <t>S269</t>
  </si>
  <si>
    <t>Seagrams Escapes Hola Paradise Variety Pack</t>
  </si>
  <si>
    <t>ESC HOLA VP 2/12 11.2OZ BTL</t>
  </si>
  <si>
    <t>9223HP</t>
  </si>
  <si>
    <t>BIG1</t>
  </si>
  <si>
    <t>BIG2</t>
  </si>
  <si>
    <t>124BIG</t>
  </si>
  <si>
    <t>166BGM</t>
  </si>
  <si>
    <t>BDB GOLDEN ALE 1/2 BBL</t>
  </si>
  <si>
    <t>BDB GOLDEN ALE 1/6 BBL MICRO</t>
  </si>
  <si>
    <t>9620R1</t>
  </si>
  <si>
    <t>9590R1</t>
  </si>
  <si>
    <t>S261</t>
  </si>
  <si>
    <t>430I5</t>
  </si>
  <si>
    <t>449I5</t>
  </si>
  <si>
    <t>433I5</t>
  </si>
  <si>
    <t>372NA4</t>
  </si>
  <si>
    <t>430B5</t>
  </si>
  <si>
    <t>Lipton Hard Tea Lemon</t>
  </si>
  <si>
    <t>Lipton Hard Tea Peach</t>
  </si>
  <si>
    <t>Lipton Hard Tea Variety Pack</t>
  </si>
  <si>
    <t>LIPTON HARD TEA LEMON 24OZ CAN</t>
  </si>
  <si>
    <t>LIPTON HARD TEA PEACH 24OZ CAN</t>
  </si>
  <si>
    <t>LIPTON HRD TEA VP 2/12 12OZ CN</t>
  </si>
  <si>
    <t>YSLM1</t>
  </si>
  <si>
    <t>YSPE1</t>
  </si>
  <si>
    <t>YSV1</t>
  </si>
  <si>
    <t>449YSL</t>
  </si>
  <si>
    <t>449YSP</t>
  </si>
  <si>
    <t>424YSV</t>
  </si>
  <si>
    <t>4/6 NR WILD RANGE IMPERIAL IPA</t>
  </si>
  <si>
    <t>4/6 NR FESTLICH HAUS OKTOBER</t>
  </si>
  <si>
    <t>LOCKENS TRPC PINAP 4/6 12OZ CN</t>
  </si>
  <si>
    <t>372WIM</t>
  </si>
  <si>
    <t>372OKB</t>
  </si>
  <si>
    <t>426ATK</t>
  </si>
  <si>
    <t>IWRI1</t>
  </si>
  <si>
    <t>OKBB2</t>
  </si>
  <si>
    <t>TKBB1</t>
  </si>
  <si>
    <t>Wild Range Imperial IPA</t>
  </si>
  <si>
    <t>Festlich Haus Oktober</t>
  </si>
  <si>
    <t xml:space="preserve">Lockens Tropical Pineapple </t>
  </si>
  <si>
    <t>S285</t>
  </si>
  <si>
    <t>S286</t>
  </si>
  <si>
    <t>S284</t>
  </si>
  <si>
    <t>Seagrams Escapes Pop &amp; Watch Variety Pack</t>
  </si>
  <si>
    <t>Seagrams Escapes Pop &amp; Watch Varitety Pack</t>
  </si>
  <si>
    <t>Seagrams Escapes Cran Orange</t>
  </si>
  <si>
    <t>7823PW</t>
  </si>
  <si>
    <t>9823PW</t>
  </si>
  <si>
    <t>9373R1</t>
  </si>
  <si>
    <t>POP &amp; WATCH VP 2/12 11.2OZ BTL</t>
  </si>
  <si>
    <t>POP &amp; WATCH VP 2/12 12OZ CN</t>
  </si>
  <si>
    <t>CRANBERRY ORANG 6/4 11.2OZ BTL</t>
  </si>
  <si>
    <t>BERRY MIMOSA 6/4 11.2OZ BTL</t>
  </si>
  <si>
    <t>S289</t>
  </si>
  <si>
    <t>Seagrams Escapes Berry Mimosa</t>
  </si>
  <si>
    <t>9681R1</t>
  </si>
  <si>
    <t>372AML</t>
  </si>
  <si>
    <t>MLBB1</t>
  </si>
  <si>
    <t>MEXICAN LAGER 4/6 12OZ BTL NR</t>
  </si>
  <si>
    <t>S287</t>
  </si>
  <si>
    <t>9874B8</t>
  </si>
  <si>
    <t>SPIKD MANGO MAI TAI 23.5OZ CN</t>
  </si>
  <si>
    <t>Escapes Spiked Mango Mai Tai</t>
  </si>
  <si>
    <t>Covista Mexican Style Lager</t>
  </si>
  <si>
    <t>LOCKENS GRAPEFRUIT 4/6 12OZ CN</t>
  </si>
  <si>
    <t>4/6 can</t>
  </si>
  <si>
    <t>426AGK</t>
  </si>
  <si>
    <t>GKBB1</t>
  </si>
  <si>
    <t>IWRG1</t>
  </si>
  <si>
    <t>4/6 NR WILD RANGE GRAPEFRT IPA</t>
  </si>
  <si>
    <t>372WRG</t>
  </si>
  <si>
    <t>WILD RANGE GRAPEFRT IPA</t>
  </si>
  <si>
    <t>LOCKENS GRAPEFRUIT</t>
  </si>
  <si>
    <t>Seagrams Escapes Jamaican Me Collection</t>
  </si>
  <si>
    <t>JAM ME COLLCT VP 2/12 11.2OZ</t>
  </si>
  <si>
    <t>JAM ME COLLCT 24 VP 11.2OZ BTL</t>
  </si>
  <si>
    <t>JAM ME COLLCT VP 2/12 12OZ CAN</t>
  </si>
  <si>
    <t>Seagrams Escapes Jamaican Me Sunny</t>
  </si>
  <si>
    <t>JAMAICAN ME SUNNY 7.5OZ CAN</t>
  </si>
  <si>
    <t>Lipton Hard Tea Citrus Green</t>
  </si>
  <si>
    <t>LIPTON HRD CITRUS GRN 24OZ CAN</t>
  </si>
  <si>
    <t>Lipton hard Tea Lemon</t>
  </si>
  <si>
    <t>LIPTON HRD LEMON 2/12 12OZ CN</t>
  </si>
  <si>
    <t>9846V</t>
  </si>
  <si>
    <t>9648Z1</t>
  </si>
  <si>
    <t>449YSC</t>
  </si>
  <si>
    <t>424LYS</t>
  </si>
  <si>
    <t>S290</t>
  </si>
  <si>
    <t>S292</t>
  </si>
  <si>
    <t>S291</t>
  </si>
  <si>
    <t>S293</t>
  </si>
  <si>
    <t>YSCG1</t>
  </si>
  <si>
    <t>YSLM2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</si>
</sst>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0" fontId="15" fillId="0" borderId="0"/>
    <xf numFmtId="0" fontId="19" fillId="0" borderId="0"/>
    <xf numFmtId="0" fontId="18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4" fontId="20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/>
    <xf numFmtId="164" fontId="0" fillId="0" borderId="0" xfId="0" applyNumberFormat="1" applyAlignment="1">
      <alignment horizontal="center"/>
    </xf>
    <xf numFmtId="0" fontId="16" fillId="2" borderId="1" xfId="0" applyFont="1" applyFill="1" applyBorder="1" applyAlignment="1">
      <alignment horizontal="center"/>
    </xf>
    <xf numFmtId="164" fontId="16" fillId="2" borderId="1" xfId="0" applyNumberFormat="1" applyFont="1" applyFill="1" applyBorder="1" applyAlignment="1">
      <alignment horizontal="center" wrapText="1"/>
    </xf>
    <xf numFmtId="4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18" fillId="0" borderId="0" xfId="0" applyNumberFormat="1" applyFont="1"/>
    <xf numFmtId="0" fontId="18" fillId="0" borderId="0" xfId="0" applyFont="1" applyAlignment="1">
      <alignment horizontal="center"/>
    </xf>
    <xf numFmtId="0" fontId="16" fillId="0" borderId="1" xfId="0" applyFont="1" applyBorder="1" applyAlignment="1">
      <alignment horizontal="left"/>
    </xf>
    <xf numFmtId="164" fontId="16" fillId="0" borderId="1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16" fillId="2" borderId="1" xfId="3" applyFont="1" applyFill="1" applyBorder="1" applyAlignment="1">
      <alignment horizontal="center"/>
    </xf>
    <xf numFmtId="164" fontId="0" fillId="0" borderId="0" xfId="0" applyNumberFormat="1"/>
    <xf numFmtId="164" fontId="16" fillId="2" borderId="1" xfId="5" applyNumberFormat="1" applyFont="1" applyFill="1" applyBorder="1" applyAlignment="1">
      <alignment horizontal="center"/>
    </xf>
    <xf numFmtId="0" fontId="14" fillId="0" borderId="0" xfId="6" applyAlignment="1">
      <alignment horizontal="center"/>
    </xf>
    <xf numFmtId="0" fontId="14" fillId="0" borderId="0" xfId="6"/>
    <xf numFmtId="164" fontId="14" fillId="0" borderId="0" xfId="6" applyNumberFormat="1" applyAlignment="1">
      <alignment horizontal="center"/>
    </xf>
    <xf numFmtId="164" fontId="14" fillId="0" borderId="0" xfId="5" applyNumberFormat="1" applyFont="1" applyAlignment="1">
      <alignment horizontal="center" vertical="center"/>
    </xf>
    <xf numFmtId="0" fontId="13" fillId="0" borderId="0" xfId="1" applyFont="1"/>
    <xf numFmtId="0" fontId="15" fillId="0" borderId="0" xfId="1"/>
    <xf numFmtId="164" fontId="13" fillId="0" borderId="0" xfId="1" applyNumberFormat="1" applyFont="1" applyAlignment="1">
      <alignment horizontal="center"/>
    </xf>
    <xf numFmtId="44" fontId="16" fillId="2" borderId="1" xfId="7" applyFont="1" applyFill="1" applyBorder="1" applyAlignment="1">
      <alignment horizontal="center" wrapText="1"/>
    </xf>
    <xf numFmtId="44" fontId="0" fillId="0" borderId="0" xfId="7" applyFont="1" applyAlignment="1">
      <alignment horizontal="center"/>
    </xf>
    <xf numFmtId="164" fontId="15" fillId="0" borderId="0" xfId="1" applyNumberFormat="1" applyAlignment="1">
      <alignment horizontal="center"/>
    </xf>
    <xf numFmtId="0" fontId="12" fillId="0" borderId="0" xfId="1" applyFont="1"/>
    <xf numFmtId="44" fontId="15" fillId="0" borderId="0" xfId="7" applyFont="1" applyFill="1" applyAlignment="1">
      <alignment horizontal="center"/>
    </xf>
    <xf numFmtId="0" fontId="16" fillId="2" borderId="1" xfId="3" applyFont="1" applyFill="1" applyBorder="1"/>
    <xf numFmtId="44" fontId="16" fillId="2" borderId="1" xfId="7" applyFont="1" applyFill="1" applyBorder="1" applyAlignment="1"/>
    <xf numFmtId="44" fontId="16" fillId="3" borderId="1" xfId="7" applyFont="1" applyFill="1" applyBorder="1" applyAlignment="1"/>
    <xf numFmtId="44" fontId="15" fillId="0" borderId="0" xfId="7" applyFont="1" applyFill="1" applyAlignment="1"/>
    <xf numFmtId="44" fontId="13" fillId="0" borderId="0" xfId="7" applyFont="1" applyFill="1" applyAlignment="1">
      <alignment horizontal="center"/>
    </xf>
    <xf numFmtId="44" fontId="0" fillId="0" borderId="0" xfId="7" applyFont="1" applyAlignment="1"/>
    <xf numFmtId="0" fontId="11" fillId="0" borderId="0" xfId="1" applyFont="1"/>
    <xf numFmtId="11" fontId="0" fillId="0" borderId="0" xfId="0" applyNumberFormat="1" applyAlignment="1">
      <alignment horizontal="center"/>
    </xf>
    <xf numFmtId="0" fontId="10" fillId="0" borderId="0" xfId="1" applyFont="1"/>
    <xf numFmtId="0" fontId="9" fillId="0" borderId="0" xfId="1" applyFont="1"/>
    <xf numFmtId="0" fontId="8" fillId="0" borderId="0" xfId="1" applyFont="1"/>
    <xf numFmtId="0" fontId="7" fillId="0" borderId="0" xfId="1" applyFont="1"/>
    <xf numFmtId="0" fontId="6" fillId="0" borderId="0" xfId="1" applyFont="1"/>
    <xf numFmtId="0" fontId="5" fillId="0" borderId="0" xfId="1" applyFont="1"/>
    <xf numFmtId="0" fontId="4" fillId="0" borderId="0" xfId="1" applyFont="1"/>
    <xf numFmtId="0" fontId="3" fillId="0" borderId="0" xfId="1" applyFont="1"/>
    <xf numFmtId="0" fontId="16" fillId="3" borderId="1" xfId="3" applyFont="1" applyFill="1" applyBorder="1"/>
    <xf numFmtId="0" fontId="0" fillId="0" borderId="0" xfId="0" applyAlignment="1">
      <alignment horizontal="center" vertical="center"/>
    </xf>
    <xf numFmtId="0" fontId="2" fillId="0" borderId="0" xfId="1" applyFont="1"/>
    <xf numFmtId="0" fontId="18" fillId="0" borderId="0" xfId="0" applyFont="1" applyAlignment="1">
      <alignment horizontal="left"/>
    </xf>
    <xf numFmtId="0" fontId="18" fillId="0" borderId="0" xfId="0" applyFont="1"/>
    <xf numFmtId="0" fontId="1" fillId="0" borderId="0" xfId="1" applyFont="1"/>
  </cellXfs>
  <cellStyles count="8">
    <cellStyle name="Comma 2" xfId="4" xr:uid="{00000000-0005-0000-0000-000000000000}"/>
    <cellStyle name="Comma 2 2" xfId="5" xr:uid="{00000000-0005-0000-0000-000001000000}"/>
    <cellStyle name="Currency" xfId="7" builtinId="4"/>
    <cellStyle name="Normal" xfId="0" builtinId="0"/>
    <cellStyle name="Normal 2" xfId="2" xr:uid="{00000000-0005-0000-0000-000003000000}"/>
    <cellStyle name="Normal 3" xfId="3" xr:uid="{00000000-0005-0000-0000-000004000000}"/>
    <cellStyle name="Normal 4" xfId="1" xr:uid="{00000000-0005-0000-0000-000005000000}"/>
    <cellStyle name="Normal 4 2" xfId="6" xr:uid="{00000000-0005-0000-0000-000006000000}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florida1.sharepoint.com/sites/CommercialPlanningPerformanceCPP/Documentos%20compartidos/RGM%20&amp;%20BP/Revenue%20Management/FOB%20Pulls/2024/FOB%20Pull%2004.29.24.xlsx" TargetMode="External"/><Relationship Id="rId1" Type="http://schemas.openxmlformats.org/officeDocument/2006/relationships/externalLinkPath" Target="/sites/CommercialPlanningPerformanceCPP/Documentos%20compartidos/RGM%20&amp;%20BP/Revenue%20Management/FOB%20Pulls/2024/FOB%20Pull%2004.29.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1 (2)"/>
    </sheetNames>
    <sheetDataSet>
      <sheetData sheetId="0">
        <row r="1">
          <cell r="M1" t="str">
            <v>Dep Code</v>
          </cell>
          <cell r="N1" t="str">
            <v>Item #</v>
          </cell>
          <cell r="O1" t="str">
            <v>Item Description</v>
          </cell>
          <cell r="P1" t="str">
            <v>FOB</v>
          </cell>
        </row>
        <row r="2">
          <cell r="M2" t="str">
            <v>B43</v>
          </cell>
          <cell r="N2">
            <v>47501</v>
          </cell>
          <cell r="O2" t="str">
            <v>LABATT BLUE 18PK 11.5OZ BTL</v>
          </cell>
          <cell r="P2">
            <v>11.96</v>
          </cell>
        </row>
        <row r="3">
          <cell r="M3" t="str">
            <v>B55</v>
          </cell>
          <cell r="N3">
            <v>47502</v>
          </cell>
          <cell r="O3" t="str">
            <v>LABATT BLUE 18PK 12OZ CAN</v>
          </cell>
          <cell r="P3">
            <v>11.48</v>
          </cell>
        </row>
        <row r="4">
          <cell r="M4" t="str">
            <v>B54</v>
          </cell>
          <cell r="N4">
            <v>47503</v>
          </cell>
          <cell r="O4" t="str">
            <v>LABATT BLUE 24PK 12OZ CAN</v>
          </cell>
          <cell r="P4">
            <v>14.17</v>
          </cell>
        </row>
        <row r="5">
          <cell r="M5" t="str">
            <v>B54</v>
          </cell>
          <cell r="N5">
            <v>47503</v>
          </cell>
          <cell r="O5" t="str">
            <v>LABATT BLUE 24PK 12OZ CAN</v>
          </cell>
          <cell r="P5">
            <v>13.61</v>
          </cell>
        </row>
        <row r="6">
          <cell r="M6" t="str">
            <v>B35</v>
          </cell>
          <cell r="N6">
            <v>47504</v>
          </cell>
          <cell r="O6" t="str">
            <v>LABATT BLUE 2/12 11.5OZ BTL</v>
          </cell>
          <cell r="P6">
            <v>17.66</v>
          </cell>
        </row>
        <row r="7">
          <cell r="M7" t="str">
            <v>B35</v>
          </cell>
          <cell r="N7">
            <v>47504</v>
          </cell>
          <cell r="O7" t="str">
            <v>LABATT BLUE 2/12 11.5OZ BTL</v>
          </cell>
          <cell r="P7">
            <v>15.42</v>
          </cell>
        </row>
        <row r="8">
          <cell r="M8" t="str">
            <v>BB6</v>
          </cell>
          <cell r="N8">
            <v>47535</v>
          </cell>
          <cell r="O8" t="str">
            <v>LABATT BLUE 12/24OZ CN</v>
          </cell>
          <cell r="P8">
            <v>18.47</v>
          </cell>
        </row>
        <row r="9">
          <cell r="M9" t="str">
            <v>BB6</v>
          </cell>
          <cell r="N9">
            <v>47535</v>
          </cell>
          <cell r="O9" t="str">
            <v>LABATT BLUE 12/24OZ CN</v>
          </cell>
          <cell r="P9">
            <v>17.8</v>
          </cell>
        </row>
        <row r="10">
          <cell r="M10" t="str">
            <v>B70</v>
          </cell>
          <cell r="N10">
            <v>47595</v>
          </cell>
          <cell r="O10" t="str">
            <v>LABATT BLUE 1/2 BBL</v>
          </cell>
          <cell r="P10">
            <v>69</v>
          </cell>
        </row>
        <row r="11">
          <cell r="M11" t="str">
            <v>B05</v>
          </cell>
          <cell r="N11">
            <v>47597</v>
          </cell>
          <cell r="O11" t="str">
            <v>LABATT BLUE 4/6 11.5 OZ</v>
          </cell>
          <cell r="P11">
            <v>20.079999999999998</v>
          </cell>
        </row>
        <row r="12">
          <cell r="M12" t="str">
            <v>BB6</v>
          </cell>
          <cell r="N12">
            <v>47602</v>
          </cell>
          <cell r="O12" t="str">
            <v>LABATT BLUE 12/24OZ CN</v>
          </cell>
          <cell r="P12">
            <v>18.47</v>
          </cell>
        </row>
        <row r="13">
          <cell r="M13" t="str">
            <v>BB6</v>
          </cell>
          <cell r="N13">
            <v>47602</v>
          </cell>
          <cell r="O13" t="str">
            <v>LABATT BLUE 12/24OZ CN</v>
          </cell>
          <cell r="P13">
            <v>17.8</v>
          </cell>
        </row>
        <row r="14">
          <cell r="M14" t="str">
            <v>B53</v>
          </cell>
          <cell r="N14">
            <v>47610</v>
          </cell>
          <cell r="O14" t="str">
            <v>LABATT BLUE 2/12 12OZ CN</v>
          </cell>
          <cell r="P14">
            <v>17.690000000000001</v>
          </cell>
        </row>
        <row r="15">
          <cell r="M15" t="str">
            <v>B53</v>
          </cell>
          <cell r="N15">
            <v>47610</v>
          </cell>
          <cell r="O15" t="str">
            <v>LABATT BLUE 2/12 12OZ CN</v>
          </cell>
          <cell r="P15">
            <v>15.45</v>
          </cell>
        </row>
        <row r="16">
          <cell r="M16" t="str">
            <v>B82</v>
          </cell>
          <cell r="N16">
            <v>47611</v>
          </cell>
          <cell r="O16" t="str">
            <v>LABATT BLUE 4/6 16OZ CN</v>
          </cell>
          <cell r="P16">
            <v>19.739999999999998</v>
          </cell>
        </row>
        <row r="17">
          <cell r="M17" t="str">
            <v>B82</v>
          </cell>
          <cell r="N17">
            <v>47611</v>
          </cell>
          <cell r="O17" t="str">
            <v>LABATT BLUE 4/6 16OZ CN</v>
          </cell>
          <cell r="P17">
            <v>18.62</v>
          </cell>
        </row>
        <row r="18">
          <cell r="M18" t="str">
            <v>B54</v>
          </cell>
          <cell r="N18">
            <v>51174</v>
          </cell>
          <cell r="O18" t="str">
            <v>LABATT BLUE 24PK 12OZ CAN SMR</v>
          </cell>
          <cell r="P18">
            <v>14.17</v>
          </cell>
        </row>
        <row r="19">
          <cell r="M19" t="str">
            <v>B54</v>
          </cell>
          <cell r="N19">
            <v>51174</v>
          </cell>
          <cell r="O19" t="str">
            <v>LABATT BLUE 24PK 12OZ CAN SMR</v>
          </cell>
          <cell r="P19">
            <v>13.61</v>
          </cell>
        </row>
        <row r="20">
          <cell r="M20" t="str">
            <v>B82</v>
          </cell>
          <cell r="N20">
            <v>52401</v>
          </cell>
          <cell r="O20" t="str">
            <v>LBT BLUE 4/6 16OZ CN WRAP</v>
          </cell>
          <cell r="P20">
            <v>19.739999999999998</v>
          </cell>
        </row>
        <row r="21">
          <cell r="M21" t="str">
            <v>B82</v>
          </cell>
          <cell r="N21">
            <v>52401</v>
          </cell>
          <cell r="O21" t="str">
            <v>LBT BLUE 4/6 16OZ CN WRAP</v>
          </cell>
          <cell r="P21">
            <v>18.62</v>
          </cell>
        </row>
        <row r="22">
          <cell r="M22" t="str">
            <v>B36</v>
          </cell>
          <cell r="N22">
            <v>52558</v>
          </cell>
          <cell r="O22" t="str">
            <v>LBT BLUE 36PK 12OZ CN</v>
          </cell>
          <cell r="P22">
            <v>18.59</v>
          </cell>
        </row>
        <row r="23">
          <cell r="M23" t="str">
            <v>BK3</v>
          </cell>
          <cell r="N23" t="str">
            <v>166G</v>
          </cell>
          <cell r="O23" t="str">
            <v>GENESEE SPRING BOCK 1/6 BBL</v>
          </cell>
          <cell r="P23">
            <v>37.57</v>
          </cell>
        </row>
        <row r="24">
          <cell r="M24" t="str">
            <v>BK1</v>
          </cell>
          <cell r="N24" t="str">
            <v>424G</v>
          </cell>
          <cell r="O24" t="str">
            <v>GENESEE SPRING BOCK 2/12 CN</v>
          </cell>
          <cell r="P24">
            <v>14.09</v>
          </cell>
        </row>
        <row r="25">
          <cell r="M25" t="str">
            <v>BK1</v>
          </cell>
          <cell r="N25" t="str">
            <v>424G1</v>
          </cell>
          <cell r="O25" t="str">
            <v>GENESEE SPRING BOCK 2/12 CN HP</v>
          </cell>
          <cell r="P25">
            <v>14.09</v>
          </cell>
        </row>
        <row r="26">
          <cell r="M26" t="str">
            <v>L78</v>
          </cell>
          <cell r="N26">
            <v>47536</v>
          </cell>
          <cell r="O26" t="str">
            <v>LABATT BLUE LT 12/24OZ CN</v>
          </cell>
          <cell r="P26">
            <v>18.47</v>
          </cell>
        </row>
        <row r="27">
          <cell r="M27" t="str">
            <v>L78</v>
          </cell>
          <cell r="N27">
            <v>47536</v>
          </cell>
          <cell r="O27" t="str">
            <v>LABATT BLUE LT 12/24OZ CN</v>
          </cell>
          <cell r="P27">
            <v>17.8</v>
          </cell>
        </row>
        <row r="28">
          <cell r="M28" t="str">
            <v>L36</v>
          </cell>
          <cell r="N28">
            <v>47565</v>
          </cell>
          <cell r="O28" t="str">
            <v>LBT BLUE LT 36PK 12OZ CANS</v>
          </cell>
          <cell r="P28">
            <v>18.59</v>
          </cell>
        </row>
        <row r="29">
          <cell r="M29" t="str">
            <v>L72</v>
          </cell>
          <cell r="N29">
            <v>47596</v>
          </cell>
          <cell r="O29" t="str">
            <v>LABATT BLUE LT 1/2 BBL</v>
          </cell>
          <cell r="P29">
            <v>68</v>
          </cell>
        </row>
        <row r="30">
          <cell r="M30" t="str">
            <v>L55</v>
          </cell>
          <cell r="N30">
            <v>47599</v>
          </cell>
          <cell r="O30" t="str">
            <v>LABATT BLUE LT 24LP 12OZ CN</v>
          </cell>
          <cell r="P30">
            <v>14.17</v>
          </cell>
        </row>
        <row r="31">
          <cell r="M31" t="str">
            <v>L55</v>
          </cell>
          <cell r="N31">
            <v>47599</v>
          </cell>
          <cell r="O31" t="str">
            <v>LABATT BLUE LT 24LP 12OZ CN</v>
          </cell>
          <cell r="P31">
            <v>13.61</v>
          </cell>
        </row>
        <row r="32">
          <cell r="M32" t="str">
            <v>L54</v>
          </cell>
          <cell r="N32">
            <v>47600</v>
          </cell>
          <cell r="O32" t="str">
            <v>LABATT BLUE LT 4/6 16OZ CN</v>
          </cell>
          <cell r="P32">
            <v>19.739999999999998</v>
          </cell>
        </row>
        <row r="33">
          <cell r="M33" t="str">
            <v>L54</v>
          </cell>
          <cell r="N33">
            <v>47600</v>
          </cell>
          <cell r="O33" t="str">
            <v>LABATT BLUE LT 4/6 16OZ CN</v>
          </cell>
          <cell r="P33">
            <v>18.62</v>
          </cell>
        </row>
        <row r="34">
          <cell r="M34" t="str">
            <v>L07</v>
          </cell>
          <cell r="N34">
            <v>47603</v>
          </cell>
          <cell r="O34" t="str">
            <v>LABATT BLUE LT 18P 11.5OZ</v>
          </cell>
          <cell r="P34">
            <v>11.96</v>
          </cell>
        </row>
        <row r="35">
          <cell r="M35" t="str">
            <v>L02</v>
          </cell>
          <cell r="N35">
            <v>47604</v>
          </cell>
          <cell r="O35" t="str">
            <v>LABATT BLUE LT 4/6 11.5OZ</v>
          </cell>
          <cell r="P35">
            <v>20.079999999999998</v>
          </cell>
        </row>
        <row r="36">
          <cell r="M36" t="str">
            <v>L37</v>
          </cell>
          <cell r="N36">
            <v>47605</v>
          </cell>
          <cell r="O36" t="str">
            <v>LABATT BLUE LT 2/12 11.5OZ</v>
          </cell>
          <cell r="P36">
            <v>17.66</v>
          </cell>
        </row>
        <row r="37">
          <cell r="M37" t="str">
            <v>L37</v>
          </cell>
          <cell r="N37">
            <v>47605</v>
          </cell>
          <cell r="O37" t="str">
            <v>LABATT BLUE LT 2/12 11.5OZ</v>
          </cell>
          <cell r="P37">
            <v>15.42</v>
          </cell>
        </row>
        <row r="38">
          <cell r="M38" t="str">
            <v>L78</v>
          </cell>
          <cell r="N38">
            <v>47608</v>
          </cell>
          <cell r="O38" t="str">
            <v>LABATT BLUE LT 12/24OZ CN</v>
          </cell>
          <cell r="P38">
            <v>18.47</v>
          </cell>
        </row>
        <row r="39">
          <cell r="M39" t="str">
            <v>L78</v>
          </cell>
          <cell r="N39">
            <v>47608</v>
          </cell>
          <cell r="O39" t="str">
            <v>LABATT BLUE LT 12/24OZ CN</v>
          </cell>
          <cell r="P39">
            <v>17.8</v>
          </cell>
        </row>
        <row r="40">
          <cell r="M40" t="str">
            <v>L77</v>
          </cell>
          <cell r="N40">
            <v>47612</v>
          </cell>
          <cell r="O40" t="str">
            <v>LABATT BLUE LT 18P 12OZ CN</v>
          </cell>
          <cell r="P40">
            <v>11.48</v>
          </cell>
        </row>
        <row r="41">
          <cell r="M41" t="str">
            <v>L57</v>
          </cell>
          <cell r="N41">
            <v>47614</v>
          </cell>
          <cell r="O41" t="str">
            <v>LABATT BLUE LT 2/12 12OZ CN</v>
          </cell>
          <cell r="P41">
            <v>17.690000000000001</v>
          </cell>
        </row>
        <row r="42">
          <cell r="M42" t="str">
            <v>L57</v>
          </cell>
          <cell r="N42">
            <v>47614</v>
          </cell>
          <cell r="O42" t="str">
            <v>LABATT BLUE LT 2/12 12OZ CN</v>
          </cell>
          <cell r="P42">
            <v>15.45</v>
          </cell>
        </row>
        <row r="43">
          <cell r="M43" t="str">
            <v>L55</v>
          </cell>
          <cell r="N43">
            <v>51176</v>
          </cell>
          <cell r="O43" t="str">
            <v>LBT BLUE LT 24LP 12OZ CN SMR</v>
          </cell>
          <cell r="P43">
            <v>14.17</v>
          </cell>
        </row>
        <row r="44">
          <cell r="M44" t="str">
            <v>L55</v>
          </cell>
          <cell r="N44">
            <v>51176</v>
          </cell>
          <cell r="O44" t="str">
            <v>LBT BLUE LT 24LP 12OZ CN SMR</v>
          </cell>
          <cell r="P44">
            <v>13.61</v>
          </cell>
        </row>
        <row r="45">
          <cell r="M45" t="str">
            <v>L54</v>
          </cell>
          <cell r="N45">
            <v>52402</v>
          </cell>
          <cell r="O45" t="str">
            <v>LBT BL LIGHT 4/6 16OZ CN WRAP</v>
          </cell>
          <cell r="P45">
            <v>19.739999999999998</v>
          </cell>
        </row>
        <row r="46">
          <cell r="M46" t="str">
            <v>L54</v>
          </cell>
          <cell r="N46">
            <v>52402</v>
          </cell>
          <cell r="O46" t="str">
            <v>LBT BL LIGHT 4/6 16OZ CN WRAP</v>
          </cell>
          <cell r="P46">
            <v>18.62</v>
          </cell>
        </row>
        <row r="47">
          <cell r="M47" t="str">
            <v>LM3</v>
          </cell>
          <cell r="N47" t="str">
            <v>424LLM</v>
          </cell>
          <cell r="O47" t="str">
            <v>BLUE LT LIME 2/12 12OZ CAN</v>
          </cell>
          <cell r="P47">
            <v>17.690000000000001</v>
          </cell>
        </row>
        <row r="48">
          <cell r="M48" t="str">
            <v>LM3</v>
          </cell>
          <cell r="N48" t="str">
            <v>424LLM</v>
          </cell>
          <cell r="O48" t="str">
            <v>BLUE LT LIME 2/12 12OZ CAN</v>
          </cell>
          <cell r="P48">
            <v>14.33</v>
          </cell>
        </row>
        <row r="49">
          <cell r="M49" t="str">
            <v>LM3</v>
          </cell>
          <cell r="N49" t="str">
            <v>424LL5</v>
          </cell>
          <cell r="O49" t="str">
            <v>BLUE LT LIME 2/12 12OZ CAN</v>
          </cell>
          <cell r="P49">
            <v>17.690000000000001</v>
          </cell>
        </row>
        <row r="50">
          <cell r="M50" t="str">
            <v>LM3</v>
          </cell>
          <cell r="N50" t="str">
            <v>424LL5</v>
          </cell>
          <cell r="O50" t="str">
            <v>BLUE LT LIME 2/12 12OZ CAN</v>
          </cell>
          <cell r="P50">
            <v>14.33</v>
          </cell>
        </row>
        <row r="51">
          <cell r="M51" t="str">
            <v>BLSZ1</v>
          </cell>
          <cell r="N51" t="str">
            <v>424LS1</v>
          </cell>
          <cell r="O51" t="str">
            <v>BL SELTZER VP 2/12 12OZ CN SLK</v>
          </cell>
          <cell r="P51">
            <v>22.3</v>
          </cell>
        </row>
        <row r="52">
          <cell r="M52" t="str">
            <v>BLSZ1</v>
          </cell>
          <cell r="N52" t="str">
            <v>424LS1</v>
          </cell>
          <cell r="O52" t="str">
            <v>BL SELTZER VP 2/12 12OZ CN SLK</v>
          </cell>
          <cell r="P52">
            <v>17.82</v>
          </cell>
        </row>
        <row r="53">
          <cell r="M53" t="str">
            <v>G01</v>
          </cell>
          <cell r="N53" t="str">
            <v>124A</v>
          </cell>
          <cell r="O53" t="str">
            <v>GENESEE BEER 1/2 BBL</v>
          </cell>
          <cell r="P53">
            <v>49.82</v>
          </cell>
        </row>
        <row r="54">
          <cell r="M54" t="str">
            <v>G08</v>
          </cell>
          <cell r="N54" t="str">
            <v>424A5</v>
          </cell>
          <cell r="O54" t="str">
            <v>GENESEE BEER 2/12 12OZ CN</v>
          </cell>
          <cell r="P54">
            <v>10.79</v>
          </cell>
        </row>
        <row r="55">
          <cell r="M55" t="str">
            <v>G12</v>
          </cell>
          <cell r="N55" t="str">
            <v>430A5</v>
          </cell>
          <cell r="O55" t="str">
            <v>GENESEE BEER 30PK 12OZ CN</v>
          </cell>
          <cell r="P55">
            <v>12.06</v>
          </cell>
        </row>
        <row r="56">
          <cell r="M56" t="str">
            <v>G10</v>
          </cell>
          <cell r="N56" t="str">
            <v>433A5</v>
          </cell>
          <cell r="O56" t="str">
            <v>GENESEE BEER 4/6 16OZ CN</v>
          </cell>
          <cell r="P56">
            <v>14.27</v>
          </cell>
        </row>
        <row r="57">
          <cell r="M57" t="str">
            <v>G10</v>
          </cell>
          <cell r="N57" t="str">
            <v>433A5</v>
          </cell>
          <cell r="O57" t="str">
            <v>GENESEE BEER 4/6 16OZ CN</v>
          </cell>
          <cell r="P57">
            <v>12.03</v>
          </cell>
        </row>
        <row r="58">
          <cell r="M58" t="str">
            <v>G11</v>
          </cell>
          <cell r="N58" t="str">
            <v>449A5</v>
          </cell>
          <cell r="O58" t="str">
            <v>GENESEE BEER 24OZ CN</v>
          </cell>
          <cell r="P58">
            <v>10.68</v>
          </cell>
        </row>
        <row r="59">
          <cell r="M59" t="str">
            <v>G11</v>
          </cell>
          <cell r="N59" t="str">
            <v>449A5</v>
          </cell>
          <cell r="O59" t="str">
            <v>GENESEE BEER 24OZ CN</v>
          </cell>
          <cell r="P59">
            <v>10.01</v>
          </cell>
        </row>
        <row r="60">
          <cell r="M60" t="str">
            <v>GC1</v>
          </cell>
          <cell r="N60" t="str">
            <v>124B</v>
          </cell>
          <cell r="O60" t="str">
            <v>GENNY CREAM ALE 1/2 BBL</v>
          </cell>
          <cell r="P60">
            <v>61.88</v>
          </cell>
        </row>
        <row r="61">
          <cell r="M61" t="str">
            <v>GC6</v>
          </cell>
          <cell r="N61" t="str">
            <v>424B5</v>
          </cell>
          <cell r="O61" t="str">
            <v>CREAM ALE 2/12 12OZ CN</v>
          </cell>
          <cell r="P61">
            <v>13.03</v>
          </cell>
        </row>
        <row r="62">
          <cell r="M62" t="str">
            <v>GC6</v>
          </cell>
          <cell r="N62" t="str">
            <v>424B5</v>
          </cell>
          <cell r="O62" t="str">
            <v>CREAM ALE 2/12 12OZ CN</v>
          </cell>
          <cell r="P62">
            <v>11.04</v>
          </cell>
        </row>
        <row r="63">
          <cell r="M63" t="str">
            <v>GC0</v>
          </cell>
          <cell r="N63" t="str">
            <v>430B5</v>
          </cell>
          <cell r="O63" t="str">
            <v xml:space="preserve"> 30PK GENNY CREAM ALE 12OZ CN</v>
          </cell>
          <cell r="P63">
            <v>10.94</v>
          </cell>
        </row>
        <row r="64">
          <cell r="M64" t="str">
            <v>GC8</v>
          </cell>
          <cell r="N64" t="str">
            <v>433B5</v>
          </cell>
          <cell r="O64" t="str">
            <v>CREAM ALE 4/6 16OZ CN</v>
          </cell>
          <cell r="P64">
            <v>14.3</v>
          </cell>
        </row>
        <row r="65">
          <cell r="M65" t="str">
            <v>GC8</v>
          </cell>
          <cell r="N65" t="str">
            <v>433B5</v>
          </cell>
          <cell r="O65" t="str">
            <v>CREAM ALE 4/6 16OZ CN</v>
          </cell>
          <cell r="P65">
            <v>12.06</v>
          </cell>
        </row>
        <row r="66">
          <cell r="M66" t="str">
            <v>GC9</v>
          </cell>
          <cell r="N66" t="str">
            <v>449B5</v>
          </cell>
          <cell r="O66" t="str">
            <v>CREAM ALE 24OZ CN</v>
          </cell>
          <cell r="P66">
            <v>11.43</v>
          </cell>
        </row>
        <row r="67">
          <cell r="M67" t="str">
            <v>GC9</v>
          </cell>
          <cell r="N67" t="str">
            <v>449B5</v>
          </cell>
          <cell r="O67" t="str">
            <v>CREAM ALE 24OZ CN</v>
          </cell>
          <cell r="P67">
            <v>10.09</v>
          </cell>
        </row>
        <row r="68">
          <cell r="M68" t="str">
            <v>S298</v>
          </cell>
          <cell r="N68" t="str">
            <v>908A1</v>
          </cell>
          <cell r="O68" t="str">
            <v>REFRSH STRAW ACAI 4/6 11.2OZ</v>
          </cell>
          <cell r="P68">
            <v>23.98</v>
          </cell>
        </row>
        <row r="69">
          <cell r="M69" t="str">
            <v>S295</v>
          </cell>
          <cell r="N69" t="str">
            <v>908B1</v>
          </cell>
          <cell r="O69" t="str">
            <v>SE REFRSH STRW ACAI 23.5OZ CAN</v>
          </cell>
          <cell r="P69">
            <v>17.93</v>
          </cell>
        </row>
        <row r="70">
          <cell r="M70" t="str">
            <v>S295</v>
          </cell>
          <cell r="N70" t="str">
            <v>908B1</v>
          </cell>
          <cell r="O70" t="str">
            <v>SE REFRSH STRW ACAI 23.5OZ CAN</v>
          </cell>
          <cell r="P70">
            <v>18.18</v>
          </cell>
        </row>
        <row r="71">
          <cell r="M71" t="str">
            <v>S297</v>
          </cell>
          <cell r="N71" t="str">
            <v>908Z1</v>
          </cell>
          <cell r="O71" t="str">
            <v xml:space="preserve">SE REFRSH STRAW ACAI 7.5OZ CAN </v>
          </cell>
          <cell r="P71">
            <v>14.03</v>
          </cell>
        </row>
        <row r="72">
          <cell r="M72" t="str">
            <v>S299</v>
          </cell>
          <cell r="N72" t="str">
            <v>911A1</v>
          </cell>
          <cell r="O72" t="str">
            <v>REFRSH PINAPL CHRY 4/6 11.2OZ</v>
          </cell>
          <cell r="P72">
            <v>23.98</v>
          </cell>
        </row>
        <row r="73">
          <cell r="M73" t="str">
            <v>GCP2</v>
          </cell>
          <cell r="N73" t="str">
            <v>124GCP</v>
          </cell>
          <cell r="O73" t="str">
            <v>GS CITRUS PILS 1/2 BBL</v>
          </cell>
          <cell r="P73">
            <v>72.680000000000007</v>
          </cell>
        </row>
        <row r="74">
          <cell r="M74" t="str">
            <v>GCP3</v>
          </cell>
          <cell r="N74" t="str">
            <v>166GCP</v>
          </cell>
          <cell r="O74" t="str">
            <v>GS CITRUS PILS 1/6 BBL</v>
          </cell>
          <cell r="P74">
            <v>37.57</v>
          </cell>
        </row>
        <row r="75">
          <cell r="M75" t="str">
            <v>GCP1</v>
          </cell>
          <cell r="N75" t="str">
            <v>424GCP</v>
          </cell>
          <cell r="O75" t="str">
            <v>GS CITRUS PILS 2/12/12OZ CAN</v>
          </cell>
          <cell r="P75">
            <v>14.09</v>
          </cell>
        </row>
        <row r="76">
          <cell r="M76" t="str">
            <v>GMK2</v>
          </cell>
          <cell r="N76" t="str">
            <v>124GMK</v>
          </cell>
          <cell r="O76" t="str">
            <v>GS MNGO PCH  KOLSCH 1/2 BBL</v>
          </cell>
          <cell r="P76">
            <v>72.680000000000007</v>
          </cell>
        </row>
        <row r="77">
          <cell r="M77" t="str">
            <v>GMK3</v>
          </cell>
          <cell r="N77" t="str">
            <v>166GMK</v>
          </cell>
          <cell r="O77" t="str">
            <v>GS MNGO PCH  KOLSCH 1/6 BBL</v>
          </cell>
          <cell r="P77">
            <v>37.57</v>
          </cell>
        </row>
        <row r="78">
          <cell r="M78" t="str">
            <v>GMK1</v>
          </cell>
          <cell r="N78" t="str">
            <v>424GMK</v>
          </cell>
          <cell r="O78" t="str">
            <v>GS MNGO PCH KOLSCH 2/12/12 CN</v>
          </cell>
          <cell r="P78">
            <v>14.09</v>
          </cell>
        </row>
        <row r="79">
          <cell r="M79" t="str">
            <v>GOF2</v>
          </cell>
          <cell r="N79" t="str">
            <v>166GOF</v>
          </cell>
          <cell r="O79" t="str">
            <v>GENESEE OKTOBERFEST 1/6 BBL</v>
          </cell>
          <cell r="P79">
            <v>37.57</v>
          </cell>
        </row>
        <row r="80">
          <cell r="M80" t="str">
            <v>RRK1</v>
          </cell>
          <cell r="N80" t="str">
            <v>124RRK</v>
          </cell>
          <cell r="O80" t="str">
            <v>GEN RUBY RED KOLSCH 1/2 BBL</v>
          </cell>
          <cell r="P80">
            <v>72.680000000000007</v>
          </cell>
        </row>
        <row r="81">
          <cell r="M81" t="str">
            <v>RRK2</v>
          </cell>
          <cell r="N81" t="str">
            <v>166RRK</v>
          </cell>
          <cell r="O81" t="str">
            <v>GEN RUBY RED KOLSCH 1/6 BBL</v>
          </cell>
          <cell r="P81">
            <v>37.57</v>
          </cell>
        </row>
        <row r="82">
          <cell r="M82" t="str">
            <v>RRK3</v>
          </cell>
          <cell r="N82" t="str">
            <v>424RRK</v>
          </cell>
          <cell r="O82" t="str">
            <v>GEN RBY RED KLSCH 2/12OZ CN</v>
          </cell>
          <cell r="P82">
            <v>14.09</v>
          </cell>
        </row>
        <row r="83">
          <cell r="M83" t="str">
            <v>RRK5</v>
          </cell>
          <cell r="N83" t="str">
            <v>449RRK</v>
          </cell>
          <cell r="O83" t="str">
            <v>GS RUBY RED KOLSCH 24OZ CAN</v>
          </cell>
          <cell r="P83">
            <v>17.8</v>
          </cell>
        </row>
        <row r="84">
          <cell r="M84" t="str">
            <v>GWK3</v>
          </cell>
          <cell r="N84" t="str">
            <v>166GWK</v>
          </cell>
          <cell r="O84" t="str">
            <v>GEN CRAN ORNG KELLER 1/6 BBL</v>
          </cell>
          <cell r="P84">
            <v>37.57</v>
          </cell>
        </row>
        <row r="85">
          <cell r="M85" t="str">
            <v>GWK1</v>
          </cell>
          <cell r="N85" t="str">
            <v>424GWK</v>
          </cell>
          <cell r="O85" t="str">
            <v>GS CRAN ORNG KELLER 2/12/12CN</v>
          </cell>
          <cell r="P85">
            <v>14.09</v>
          </cell>
        </row>
        <row r="86">
          <cell r="M86" t="str">
            <v>DH1</v>
          </cell>
          <cell r="N86" t="str">
            <v>124H</v>
          </cell>
          <cell r="O86" t="str">
            <v>HONEY BROWN 1/2 BBL</v>
          </cell>
          <cell r="P86">
            <v>64.42</v>
          </cell>
        </row>
        <row r="87">
          <cell r="M87" t="str">
            <v>DH4</v>
          </cell>
          <cell r="N87" t="str">
            <v>372H2</v>
          </cell>
          <cell r="O87" t="str">
            <v>HONEY BROWN 4/6 12OZ BTL</v>
          </cell>
          <cell r="P87">
            <v>16.57</v>
          </cell>
        </row>
        <row r="88">
          <cell r="M88" t="str">
            <v>DH8</v>
          </cell>
          <cell r="N88" t="str">
            <v>424H2</v>
          </cell>
          <cell r="O88" t="str">
            <v>HONEY BROWN 2/12 12OZ CN</v>
          </cell>
          <cell r="P88">
            <v>12.85</v>
          </cell>
        </row>
        <row r="89">
          <cell r="M89" t="str">
            <v>DH8</v>
          </cell>
          <cell r="N89" t="str">
            <v>424H2</v>
          </cell>
          <cell r="O89" t="str">
            <v>HONEY BROWN 2/12 12OZ CN</v>
          </cell>
          <cell r="P89">
            <v>10.61</v>
          </cell>
        </row>
        <row r="90">
          <cell r="M90" t="str">
            <v>DH10</v>
          </cell>
          <cell r="N90" t="str">
            <v>430H2</v>
          </cell>
          <cell r="O90" t="str">
            <v>30PK HONEY BROWN 12OZ CAN</v>
          </cell>
          <cell r="P90">
            <v>11.95</v>
          </cell>
        </row>
        <row r="91">
          <cell r="M91" t="str">
            <v>DH0</v>
          </cell>
          <cell r="N91" t="str">
            <v>449H2</v>
          </cell>
          <cell r="O91" t="str">
            <v>HONEY BROWN 24OZ CN</v>
          </cell>
          <cell r="P91">
            <v>10.01</v>
          </cell>
        </row>
        <row r="92">
          <cell r="M92" t="str">
            <v>DH0</v>
          </cell>
          <cell r="N92" t="str">
            <v>449H2</v>
          </cell>
          <cell r="O92" t="str">
            <v>HONEY BROWN 24OZ CN</v>
          </cell>
          <cell r="P92">
            <v>7.64</v>
          </cell>
        </row>
        <row r="93">
          <cell r="M93" t="str">
            <v>I12</v>
          </cell>
          <cell r="N93" t="str">
            <v>424LI4</v>
          </cell>
          <cell r="O93" t="str">
            <v>LABATT ICE 2/12 12OZ CN</v>
          </cell>
          <cell r="P93">
            <v>11.83</v>
          </cell>
        </row>
        <row r="94">
          <cell r="M94" t="str">
            <v>I12</v>
          </cell>
          <cell r="N94" t="str">
            <v>424LI4</v>
          </cell>
          <cell r="O94" t="str">
            <v>LABATT ICE 2/12 12OZ CN</v>
          </cell>
          <cell r="P94">
            <v>10.71</v>
          </cell>
        </row>
        <row r="95">
          <cell r="M95" t="str">
            <v>I12</v>
          </cell>
          <cell r="N95" t="str">
            <v>424LI5</v>
          </cell>
          <cell r="O95" t="str">
            <v>LABATT ICE 2/12 12OZ CN</v>
          </cell>
          <cell r="P95">
            <v>11.83</v>
          </cell>
        </row>
        <row r="96">
          <cell r="M96" t="str">
            <v>I12</v>
          </cell>
          <cell r="N96" t="str">
            <v>424LI5</v>
          </cell>
          <cell r="O96" t="str">
            <v>LABATT ICE 2/12 12OZ CN</v>
          </cell>
          <cell r="P96">
            <v>10.71</v>
          </cell>
        </row>
        <row r="97">
          <cell r="M97" t="str">
            <v>B89</v>
          </cell>
          <cell r="N97" t="str">
            <v>430LI5</v>
          </cell>
          <cell r="O97" t="str">
            <v>LABATT ICE 30PK 12OZ CN</v>
          </cell>
          <cell r="P97">
            <v>12.59</v>
          </cell>
        </row>
        <row r="98">
          <cell r="M98" t="str">
            <v>I49</v>
          </cell>
          <cell r="N98" t="str">
            <v>433LI4</v>
          </cell>
          <cell r="O98" t="str">
            <v>LABATT ICE 4/6 16OZ CN</v>
          </cell>
          <cell r="P98">
            <v>16.45</v>
          </cell>
        </row>
        <row r="99">
          <cell r="M99" t="str">
            <v>I49</v>
          </cell>
          <cell r="N99" t="str">
            <v>433LI4</v>
          </cell>
          <cell r="O99" t="str">
            <v>LABATT ICE 4/6 16OZ CN</v>
          </cell>
          <cell r="P99">
            <v>14.21</v>
          </cell>
        </row>
        <row r="100">
          <cell r="M100" t="str">
            <v>I49</v>
          </cell>
          <cell r="N100" t="str">
            <v>433LI5</v>
          </cell>
          <cell r="O100" t="str">
            <v>LABATT ICE 4/6 16OZ CN</v>
          </cell>
          <cell r="P100">
            <v>16.45</v>
          </cell>
        </row>
        <row r="101">
          <cell r="M101" t="str">
            <v>I49</v>
          </cell>
          <cell r="N101" t="str">
            <v>433LI5</v>
          </cell>
          <cell r="O101" t="str">
            <v>LABATT ICE 4/6 16OZ CN</v>
          </cell>
          <cell r="P101">
            <v>14.21</v>
          </cell>
        </row>
        <row r="102">
          <cell r="M102" t="str">
            <v>Z01</v>
          </cell>
          <cell r="N102" t="str">
            <v>449LI4</v>
          </cell>
          <cell r="O102" t="str">
            <v>LABATT ICE 12/24OZ CN</v>
          </cell>
          <cell r="P102">
            <v>11.63</v>
          </cell>
        </row>
        <row r="103">
          <cell r="M103" t="str">
            <v>Z01</v>
          </cell>
          <cell r="N103" t="str">
            <v>449LI4</v>
          </cell>
          <cell r="O103" t="str">
            <v>LABATT ICE 12/24OZ CN</v>
          </cell>
          <cell r="P103">
            <v>10.96</v>
          </cell>
        </row>
        <row r="104">
          <cell r="M104" t="str">
            <v>Z01</v>
          </cell>
          <cell r="N104" t="str">
            <v>449LI5</v>
          </cell>
          <cell r="O104" t="str">
            <v>LABATT ICE 12/24OZ CN</v>
          </cell>
          <cell r="P104">
            <v>11.63</v>
          </cell>
        </row>
        <row r="105">
          <cell r="M105" t="str">
            <v>Z01</v>
          </cell>
          <cell r="N105" t="str">
            <v>449LI5</v>
          </cell>
          <cell r="O105" t="str">
            <v>LABATT ICE 12/24OZ CN</v>
          </cell>
          <cell r="P105">
            <v>10.96</v>
          </cell>
        </row>
        <row r="106">
          <cell r="M106" t="str">
            <v>IG5</v>
          </cell>
          <cell r="N106" t="str">
            <v>430I5</v>
          </cell>
          <cell r="O106" t="str">
            <v>30PK GENESEE ICE 12OZ CN</v>
          </cell>
          <cell r="P106">
            <v>12.06</v>
          </cell>
        </row>
        <row r="107">
          <cell r="M107" t="str">
            <v>IG3</v>
          </cell>
          <cell r="N107" t="str">
            <v>433I5</v>
          </cell>
          <cell r="O107" t="str">
            <v>GENESEE ICE 4/6 16OZ CN</v>
          </cell>
          <cell r="P107">
            <v>14.27</v>
          </cell>
        </row>
        <row r="108">
          <cell r="M108" t="str">
            <v>IG3</v>
          </cell>
          <cell r="N108" t="str">
            <v>433I5</v>
          </cell>
          <cell r="O108" t="str">
            <v>GENESEE ICE 4/6 16OZ CN</v>
          </cell>
          <cell r="P108">
            <v>12.03</v>
          </cell>
        </row>
        <row r="109">
          <cell r="M109" t="str">
            <v>IG4</v>
          </cell>
          <cell r="N109" t="str">
            <v>449I5</v>
          </cell>
          <cell r="O109" t="str">
            <v>GENESEE ICE 24OZ CN</v>
          </cell>
          <cell r="P109">
            <v>10.68</v>
          </cell>
        </row>
        <row r="110">
          <cell r="M110" t="str">
            <v>IG4</v>
          </cell>
          <cell r="N110" t="str">
            <v>449I5</v>
          </cell>
          <cell r="O110" t="str">
            <v>GENESEE ICE 24OZ CN</v>
          </cell>
          <cell r="P110">
            <v>10.01</v>
          </cell>
        </row>
        <row r="111">
          <cell r="M111" t="str">
            <v>IHA1</v>
          </cell>
          <cell r="N111" t="str">
            <v>372IHA</v>
          </cell>
          <cell r="O111" t="str">
            <v>4/6 NR INDEPENDENCE HARBOR</v>
          </cell>
          <cell r="P111">
            <v>15.13</v>
          </cell>
        </row>
        <row r="112">
          <cell r="M112" t="str">
            <v>IWR1</v>
          </cell>
          <cell r="N112" t="str">
            <v>372IWR</v>
          </cell>
          <cell r="O112" t="str">
            <v>4/6 NR WILD RANGE IPA</v>
          </cell>
          <cell r="P112">
            <v>17.670000000000002</v>
          </cell>
        </row>
        <row r="113">
          <cell r="M113" t="str">
            <v>IWRH1</v>
          </cell>
          <cell r="N113" t="str">
            <v>372WRH</v>
          </cell>
          <cell r="O113" t="str">
            <v>4/6 NR WILD RANGE HAZY IPA</v>
          </cell>
          <cell r="P113">
            <v>19.02</v>
          </cell>
        </row>
        <row r="114">
          <cell r="M114" t="str">
            <v>IWRI1</v>
          </cell>
          <cell r="N114" t="str">
            <v>372WIM</v>
          </cell>
          <cell r="O114" t="str">
            <v>4/6 NR WILD RANGE IMPERIAL IPA</v>
          </cell>
          <cell r="P114">
            <v>19.02</v>
          </cell>
        </row>
        <row r="115">
          <cell r="M115" t="str">
            <v>LBDK1</v>
          </cell>
          <cell r="N115" t="str">
            <v>424LDK</v>
          </cell>
          <cell r="O115" t="str">
            <v>HAIL BRY RASP TEA 2/12 12OZ CN</v>
          </cell>
          <cell r="P115">
            <v>21.87</v>
          </cell>
        </row>
        <row r="116">
          <cell r="M116" t="str">
            <v>LBDK1</v>
          </cell>
          <cell r="N116" t="str">
            <v>424LDK</v>
          </cell>
          <cell r="O116" t="str">
            <v>HAIL BRY RASP TEA 2/12 12OZ CN</v>
          </cell>
          <cell r="P116">
            <v>19.59</v>
          </cell>
        </row>
        <row r="117">
          <cell r="M117" t="str">
            <v>LBG4</v>
          </cell>
          <cell r="N117" t="str">
            <v>424LG5</v>
          </cell>
          <cell r="O117" t="str">
            <v>BLUE LT GRAPEFRT 2/12 12OZ CAN</v>
          </cell>
          <cell r="P117">
            <v>17.690000000000001</v>
          </cell>
        </row>
        <row r="118">
          <cell r="M118" t="str">
            <v>LBG4</v>
          </cell>
          <cell r="N118" t="str">
            <v>424LG5</v>
          </cell>
          <cell r="O118" t="str">
            <v>BLUE LT GRAPEFRT 2/12 12OZ CAN</v>
          </cell>
          <cell r="P118">
            <v>14.33</v>
          </cell>
        </row>
        <row r="119">
          <cell r="M119" t="str">
            <v>BIG1</v>
          </cell>
          <cell r="N119" t="str">
            <v>124BIG</v>
          </cell>
          <cell r="O119" t="str">
            <v>BDB GOLDEN ALE 1/2 BBL</v>
          </cell>
          <cell r="P119">
            <v>105</v>
          </cell>
        </row>
        <row r="120">
          <cell r="M120" t="str">
            <v>BIG2</v>
          </cell>
          <cell r="N120" t="str">
            <v>166BGM</v>
          </cell>
          <cell r="O120" t="str">
            <v>BDB GOLDEN ALE 1/6 BBL MICRO</v>
          </cell>
          <cell r="P120">
            <v>52.5</v>
          </cell>
        </row>
        <row r="121">
          <cell r="M121" t="str">
            <v>BIG3</v>
          </cell>
          <cell r="N121" t="str">
            <v>424BG1</v>
          </cell>
          <cell r="O121" t="str">
            <v>BDB GOLDEN ALE 2/12 12OZ CN</v>
          </cell>
          <cell r="P121">
            <v>17.75</v>
          </cell>
        </row>
        <row r="122">
          <cell r="M122" t="str">
            <v>BIG4</v>
          </cell>
          <cell r="N122" t="str">
            <v>433BG1</v>
          </cell>
          <cell r="O122" t="str">
            <v>BDB GOLDEN ALE 4/6 16OZ CN</v>
          </cell>
          <cell r="P122">
            <v>18.91</v>
          </cell>
        </row>
        <row r="123">
          <cell r="M123" t="str">
            <v>LRL1</v>
          </cell>
          <cell r="N123" t="str">
            <v>424LRL</v>
          </cell>
          <cell r="O123" t="str">
            <v>BLUE LT RASP LMN 2/12 12OZ CAN</v>
          </cell>
          <cell r="P123">
            <v>17.690000000000001</v>
          </cell>
        </row>
        <row r="124">
          <cell r="M124" t="str">
            <v>LRL1</v>
          </cell>
          <cell r="N124" t="str">
            <v>424LRL</v>
          </cell>
          <cell r="O124" t="str">
            <v>BLUE LT RASP LMN 2/12 12OZ CAN</v>
          </cell>
          <cell r="P124">
            <v>14.33</v>
          </cell>
        </row>
        <row r="125">
          <cell r="M125" t="str">
            <v>G20</v>
          </cell>
          <cell r="N125" t="str">
            <v>124C</v>
          </cell>
          <cell r="O125" t="str">
            <v>GENNY LIGHT 1/2 BBL</v>
          </cell>
          <cell r="P125">
            <v>49.82</v>
          </cell>
        </row>
        <row r="126">
          <cell r="M126" t="str">
            <v>G21</v>
          </cell>
          <cell r="N126" t="str">
            <v>144C</v>
          </cell>
          <cell r="O126" t="str">
            <v>GENNY LIGHT 1/4 BBL</v>
          </cell>
          <cell r="P126">
            <v>31.95</v>
          </cell>
        </row>
        <row r="127">
          <cell r="M127" t="str">
            <v>G26</v>
          </cell>
          <cell r="N127" t="str">
            <v>424C5</v>
          </cell>
          <cell r="O127" t="str">
            <v>GENNY LIGHT 2/12 12OZ CN</v>
          </cell>
          <cell r="P127">
            <v>10.79</v>
          </cell>
        </row>
        <row r="128">
          <cell r="M128" t="str">
            <v>G30</v>
          </cell>
          <cell r="N128" t="str">
            <v>430C5</v>
          </cell>
          <cell r="O128" t="str">
            <v>GENNY LIGHT 30PK 12OZ CN</v>
          </cell>
          <cell r="P128">
            <v>12.06</v>
          </cell>
        </row>
        <row r="129">
          <cell r="M129" t="str">
            <v>G28</v>
          </cell>
          <cell r="N129" t="str">
            <v>433C5</v>
          </cell>
          <cell r="O129" t="str">
            <v>GENNY LIGHT 4/6 16OZ CN</v>
          </cell>
          <cell r="P129">
            <v>14.27</v>
          </cell>
        </row>
        <row r="130">
          <cell r="M130" t="str">
            <v>G28</v>
          </cell>
          <cell r="N130" t="str">
            <v>433C5</v>
          </cell>
          <cell r="O130" t="str">
            <v>GENNY LIGHT 4/6 16OZ CN</v>
          </cell>
          <cell r="P130">
            <v>12.03</v>
          </cell>
        </row>
        <row r="131">
          <cell r="M131" t="str">
            <v>G29</v>
          </cell>
          <cell r="N131" t="str">
            <v>449C5</v>
          </cell>
          <cell r="O131" t="str">
            <v>GENNY LIGHT 24OZ CN</v>
          </cell>
          <cell r="P131">
            <v>10.68</v>
          </cell>
        </row>
        <row r="132">
          <cell r="M132" t="str">
            <v>G29</v>
          </cell>
          <cell r="N132" t="str">
            <v>449C5</v>
          </cell>
          <cell r="O132" t="str">
            <v>GENNY LIGHT 24OZ CN</v>
          </cell>
          <cell r="P132">
            <v>10.01</v>
          </cell>
        </row>
        <row r="133">
          <cell r="M133" t="str">
            <v>MH3</v>
          </cell>
          <cell r="N133" t="str">
            <v>124MH9</v>
          </cell>
          <cell r="O133" t="str">
            <v>MAGIC HAT #9 1/2 BBL</v>
          </cell>
          <cell r="P133">
            <v>108.2</v>
          </cell>
        </row>
        <row r="134">
          <cell r="M134" t="str">
            <v>MH8</v>
          </cell>
          <cell r="N134" t="str">
            <v>166MH9</v>
          </cell>
          <cell r="O134" t="str">
            <v>MAGIC HAT #9 1/6 BBL</v>
          </cell>
          <cell r="P134">
            <v>51.39</v>
          </cell>
        </row>
        <row r="135">
          <cell r="M135" t="str">
            <v>MH5</v>
          </cell>
          <cell r="N135" t="str">
            <v>372MH9</v>
          </cell>
          <cell r="O135" t="str">
            <v>MAGIC HAT #9 4/6 12OZ BTL</v>
          </cell>
          <cell r="P135">
            <v>25.42</v>
          </cell>
        </row>
        <row r="136">
          <cell r="M136" t="str">
            <v>MLBB1</v>
          </cell>
          <cell r="N136" t="str">
            <v>372AML</v>
          </cell>
          <cell r="O136" t="str">
            <v>MEXICAN LAGER 4/6 12OZ BTL NR</v>
          </cell>
          <cell r="P136">
            <v>16.739999999999998</v>
          </cell>
        </row>
        <row r="137">
          <cell r="M137" t="str">
            <v>I55</v>
          </cell>
          <cell r="N137" t="str">
            <v>449MX5</v>
          </cell>
          <cell r="O137" t="str">
            <v>LABATT MAX ICE 12/24OZ CN</v>
          </cell>
          <cell r="P137">
            <v>18.12</v>
          </cell>
        </row>
        <row r="138">
          <cell r="M138" t="str">
            <v>MFT1</v>
          </cell>
          <cell r="N138" t="str">
            <v>449XT5</v>
          </cell>
          <cell r="O138" t="str">
            <v>LBT MAX ICE BLK CHERRY 24OZ</v>
          </cell>
          <cell r="P138">
            <v>18.12</v>
          </cell>
        </row>
        <row r="139">
          <cell r="M139" t="str">
            <v>NA4</v>
          </cell>
          <cell r="N139" t="str">
            <v>372NA4</v>
          </cell>
          <cell r="O139" t="str">
            <v>LABATT BLUE NA 4/6 12OZ BTL</v>
          </cell>
          <cell r="P139">
            <v>18.53</v>
          </cell>
        </row>
        <row r="140">
          <cell r="M140" t="str">
            <v>NA4</v>
          </cell>
          <cell r="N140" t="str">
            <v>372NA5</v>
          </cell>
          <cell r="O140" t="str">
            <v>LABATT BLUE NA 4/6 12OZ BTL</v>
          </cell>
          <cell r="P140">
            <v>18.53</v>
          </cell>
        </row>
        <row r="141">
          <cell r="M141" t="str">
            <v>NA3</v>
          </cell>
          <cell r="N141" t="str">
            <v>424NA2</v>
          </cell>
          <cell r="O141" t="str">
            <v>LABATT BLUE NA 2/12 12OZ CN</v>
          </cell>
          <cell r="P141">
            <v>17.62</v>
          </cell>
        </row>
        <row r="142">
          <cell r="M142" t="str">
            <v>NA3</v>
          </cell>
          <cell r="N142" t="str">
            <v>424NA2</v>
          </cell>
          <cell r="O142" t="str">
            <v>LABATT BLUE NA 2/12 12OZ CN</v>
          </cell>
          <cell r="P142">
            <v>15.38</v>
          </cell>
        </row>
        <row r="143">
          <cell r="M143" t="str">
            <v>NA3</v>
          </cell>
          <cell r="N143" t="str">
            <v>424NA4</v>
          </cell>
          <cell r="O143" t="str">
            <v>LABATT BLUE NA 2/12 12OZ CN</v>
          </cell>
          <cell r="P143">
            <v>17.62</v>
          </cell>
        </row>
        <row r="144">
          <cell r="M144" t="str">
            <v>NA3</v>
          </cell>
          <cell r="N144" t="str">
            <v>424NA4</v>
          </cell>
          <cell r="O144" t="str">
            <v>LABATT BLUE NA 2/12 12OZ CN</v>
          </cell>
          <cell r="P144">
            <v>15.38</v>
          </cell>
        </row>
        <row r="145">
          <cell r="M145" t="str">
            <v>NA3</v>
          </cell>
          <cell r="N145" t="str">
            <v>424NA5</v>
          </cell>
          <cell r="O145" t="str">
            <v>LABATT BLUE NA 2/12 12OZ CN</v>
          </cell>
          <cell r="P145">
            <v>17.62</v>
          </cell>
        </row>
        <row r="146">
          <cell r="M146" t="str">
            <v>NA3</v>
          </cell>
          <cell r="N146" t="str">
            <v>424NA5</v>
          </cell>
          <cell r="O146" t="str">
            <v>LABATT BLUE NA 2/12 12OZ CN</v>
          </cell>
          <cell r="P146">
            <v>15.38</v>
          </cell>
        </row>
        <row r="147">
          <cell r="M147" t="str">
            <v>NSA1</v>
          </cell>
          <cell r="N147" t="str">
            <v>426NSA</v>
          </cell>
          <cell r="O147" t="str">
            <v>BL NA STRAW ACAI 4/6/12OZ SLK</v>
          </cell>
          <cell r="P147">
            <v>21.29</v>
          </cell>
        </row>
        <row r="148">
          <cell r="M148" t="str">
            <v>NSA1</v>
          </cell>
          <cell r="N148" t="str">
            <v>426NSA</v>
          </cell>
          <cell r="O148" t="str">
            <v>BL NA STRAW ACAI 4/6/12OZ SLK</v>
          </cell>
          <cell r="P148">
            <v>19.05</v>
          </cell>
        </row>
        <row r="149">
          <cell r="M149" t="str">
            <v>OKBB2</v>
          </cell>
          <cell r="N149" t="str">
            <v>372OKB</v>
          </cell>
          <cell r="O149" t="str">
            <v>4/6 NR FESTLICH HAUS OKTOBER</v>
          </cell>
          <cell r="P149">
            <v>16.489999999999998</v>
          </cell>
        </row>
        <row r="150">
          <cell r="M150" t="str">
            <v>S06</v>
          </cell>
          <cell r="N150" t="str">
            <v>9396R1</v>
          </cell>
          <cell r="O150" t="str">
            <v>PEACH BELLINI 6/4 11.2OZ BTL</v>
          </cell>
          <cell r="P150">
            <v>21.2</v>
          </cell>
        </row>
        <row r="151">
          <cell r="M151" t="str">
            <v>S06</v>
          </cell>
          <cell r="N151" t="str">
            <v>9396R1</v>
          </cell>
          <cell r="O151" t="str">
            <v>PEACH BELLINI 6/4 11.2OZ BTL</v>
          </cell>
          <cell r="P151">
            <v>17.760000000000002</v>
          </cell>
        </row>
        <row r="152">
          <cell r="M152" t="str">
            <v>S270</v>
          </cell>
          <cell r="N152" t="str">
            <v>9896Z1</v>
          </cell>
          <cell r="O152" t="str">
            <v>PEACH BELLINI 24LSE 7.5OZ CAN</v>
          </cell>
          <cell r="P152">
            <v>14.03</v>
          </cell>
        </row>
        <row r="153">
          <cell r="M153" t="str">
            <v>S01</v>
          </cell>
          <cell r="N153" t="str">
            <v>9620R1</v>
          </cell>
          <cell r="O153" t="str">
            <v>BLCK CHRY FIZZ 6/4 11.2OZ BTL</v>
          </cell>
          <cell r="P153">
            <v>21.2</v>
          </cell>
        </row>
        <row r="154">
          <cell r="M154" t="str">
            <v>S01</v>
          </cell>
          <cell r="N154" t="str">
            <v>9620R1</v>
          </cell>
          <cell r="O154" t="str">
            <v>BLCK CHRY FIZZ 6/4 11.2OZ BTL</v>
          </cell>
          <cell r="P154">
            <v>17.760000000000002</v>
          </cell>
        </row>
        <row r="155">
          <cell r="M155" t="str">
            <v>S283</v>
          </cell>
          <cell r="N155" t="str">
            <v>9393R1</v>
          </cell>
          <cell r="O155" t="str">
            <v>BLBRY ACAI LMN 6/4 11.2OZ BTL</v>
          </cell>
          <cell r="P155">
            <v>21.2</v>
          </cell>
        </row>
        <row r="156">
          <cell r="M156" t="str">
            <v>S283</v>
          </cell>
          <cell r="N156" t="str">
            <v>9393R1</v>
          </cell>
          <cell r="O156" t="str">
            <v>BLBRY ACAI LMN 6/4 11.2OZ BTL</v>
          </cell>
          <cell r="P156">
            <v>17.760000000000002</v>
          </cell>
        </row>
        <row r="157">
          <cell r="M157" t="str">
            <v>S03</v>
          </cell>
          <cell r="N157" t="str">
            <v>9510R1</v>
          </cell>
          <cell r="O157" t="str">
            <v>BAHAMA MAMA 6/4 11.2OZ BTL</v>
          </cell>
          <cell r="P157">
            <v>21.2</v>
          </cell>
        </row>
        <row r="158">
          <cell r="M158" t="str">
            <v>S03</v>
          </cell>
          <cell r="N158" t="str">
            <v>9510R1</v>
          </cell>
          <cell r="O158" t="str">
            <v>BAHAMA MAMA 6/4 11.2OZ BTL</v>
          </cell>
          <cell r="P158">
            <v>17.760000000000002</v>
          </cell>
        </row>
        <row r="159">
          <cell r="M159" t="str">
            <v>S04</v>
          </cell>
          <cell r="N159" t="str">
            <v>9660R1</v>
          </cell>
          <cell r="O159" t="str">
            <v>CALYPSO CLDA 6/4 11.2OZ BTL</v>
          </cell>
          <cell r="P159">
            <v>21.2</v>
          </cell>
        </row>
        <row r="160">
          <cell r="M160" t="str">
            <v>S04</v>
          </cell>
          <cell r="N160" t="str">
            <v>9660R1</v>
          </cell>
          <cell r="O160" t="str">
            <v>CALYPSO CLDA 6/4 11.2OZ BTL</v>
          </cell>
          <cell r="P160">
            <v>17.760000000000002</v>
          </cell>
        </row>
        <row r="161">
          <cell r="M161" t="str">
            <v>S271</v>
          </cell>
          <cell r="N161" t="str">
            <v>9860Z1</v>
          </cell>
          <cell r="O161" t="str">
            <v>CALYPSO CLDA 24LSE 7.5OZ CAN</v>
          </cell>
          <cell r="P161">
            <v>14.03</v>
          </cell>
        </row>
        <row r="162">
          <cell r="M162" t="str">
            <v>S102</v>
          </cell>
          <cell r="N162" t="str">
            <v>9646C5</v>
          </cell>
          <cell r="O162" t="str">
            <v>6/4 JAMAICAN ME HAPPY 16OZ CAN</v>
          </cell>
          <cell r="P162">
            <v>22.85</v>
          </cell>
        </row>
        <row r="163">
          <cell r="M163" t="str">
            <v>S102</v>
          </cell>
          <cell r="N163" t="str">
            <v>9646C5</v>
          </cell>
          <cell r="O163" t="str">
            <v>6/4 JAMAICAN ME HAPPY 16OZ CAN</v>
          </cell>
          <cell r="P163">
            <v>21.38</v>
          </cell>
        </row>
        <row r="164">
          <cell r="M164" t="str">
            <v>S10</v>
          </cell>
          <cell r="N164" t="str">
            <v>9646R1</v>
          </cell>
          <cell r="O164" t="str">
            <v>JAMAICAN ME 6/4 11.2OZ BTL</v>
          </cell>
          <cell r="P164">
            <v>21.2</v>
          </cell>
        </row>
        <row r="165">
          <cell r="M165" t="str">
            <v>S10</v>
          </cell>
          <cell r="N165" t="str">
            <v>9646R1</v>
          </cell>
          <cell r="O165" t="str">
            <v>JAMAICAN ME 6/4 11.2OZ BTL</v>
          </cell>
          <cell r="P165">
            <v>17.760000000000002</v>
          </cell>
        </row>
        <row r="166">
          <cell r="M166" t="str">
            <v>S141</v>
          </cell>
          <cell r="N166" t="str">
            <v>9846B1</v>
          </cell>
          <cell r="O166" t="str">
            <v>JAMAICAN ME 23.5OZ CAN</v>
          </cell>
          <cell r="P166">
            <v>16.02</v>
          </cell>
        </row>
        <row r="167">
          <cell r="M167" t="str">
            <v>S272</v>
          </cell>
          <cell r="N167" t="str">
            <v>9846Z1</v>
          </cell>
          <cell r="O167" t="str">
            <v>JAMAICAN ME 24LSE 7.5OZ CAN</v>
          </cell>
          <cell r="P167">
            <v>14.03</v>
          </cell>
        </row>
        <row r="168">
          <cell r="M168" t="str">
            <v>S12</v>
          </cell>
          <cell r="N168" t="str">
            <v>9590R1</v>
          </cell>
          <cell r="O168" t="str">
            <v>MARGARITA 6/4 11.2OZ BTL</v>
          </cell>
          <cell r="P168">
            <v>21.2</v>
          </cell>
        </row>
        <row r="169">
          <cell r="M169" t="str">
            <v>S12</v>
          </cell>
          <cell r="N169" t="str">
            <v>9590R1</v>
          </cell>
          <cell r="O169" t="str">
            <v>MARGARITA 6/4 11.2OZ BTL</v>
          </cell>
          <cell r="P169">
            <v>17.760000000000002</v>
          </cell>
        </row>
        <row r="170">
          <cell r="M170" t="str">
            <v>S16</v>
          </cell>
          <cell r="N170" t="str">
            <v>9690R1</v>
          </cell>
          <cell r="O170" t="str">
            <v>STRAW DAIQ 6/4 11.2OZ BTL</v>
          </cell>
          <cell r="P170">
            <v>21.2</v>
          </cell>
        </row>
        <row r="171">
          <cell r="M171" t="str">
            <v>S16</v>
          </cell>
          <cell r="N171" t="str">
            <v>9690R1</v>
          </cell>
          <cell r="O171" t="str">
            <v>STRAW DAIQ 6/4 11.2OZ BTL</v>
          </cell>
          <cell r="P171">
            <v>17.760000000000002</v>
          </cell>
        </row>
        <row r="172">
          <cell r="M172" t="str">
            <v>S188</v>
          </cell>
          <cell r="N172" t="str">
            <v>9890B1</v>
          </cell>
          <cell r="O172" t="str">
            <v>STRAWBERRY DAIQ 23.5OZ CAN</v>
          </cell>
          <cell r="P172">
            <v>16.02</v>
          </cell>
        </row>
        <row r="173">
          <cell r="M173" t="str">
            <v>S273</v>
          </cell>
          <cell r="N173" t="str">
            <v>9890Z1</v>
          </cell>
          <cell r="O173" t="str">
            <v>STRAW DAIQ 24LSE 7.5OZ CAN</v>
          </cell>
          <cell r="P173">
            <v>14.03</v>
          </cell>
        </row>
        <row r="174">
          <cell r="M174" t="str">
            <v>S285</v>
          </cell>
          <cell r="N174" t="str">
            <v>7823PW</v>
          </cell>
          <cell r="O174" t="str">
            <v>POP &amp; WATCH VP 2/12 11.2OZ BTL</v>
          </cell>
          <cell r="P174">
            <v>18.61</v>
          </cell>
        </row>
        <row r="175">
          <cell r="M175" t="str">
            <v>S285</v>
          </cell>
          <cell r="N175" t="str">
            <v>7823PW</v>
          </cell>
          <cell r="O175" t="str">
            <v>POP &amp; WATCH VP 2/12 11.2OZ BTL</v>
          </cell>
          <cell r="P175">
            <v>16.489999999999998</v>
          </cell>
        </row>
        <row r="176">
          <cell r="M176" t="str">
            <v>S24</v>
          </cell>
          <cell r="N176">
            <v>9223</v>
          </cell>
          <cell r="O176" t="str">
            <v>SEAGRAMS 2/12 VARIETY PK 23</v>
          </cell>
          <cell r="P176">
            <v>18.61</v>
          </cell>
        </row>
        <row r="177">
          <cell r="M177" t="str">
            <v>S24</v>
          </cell>
          <cell r="N177">
            <v>9223</v>
          </cell>
          <cell r="O177" t="str">
            <v>SEAGRAMS 2/12 VARIETY PK 23</v>
          </cell>
          <cell r="P177">
            <v>16.489999999999998</v>
          </cell>
        </row>
        <row r="178">
          <cell r="M178" t="str">
            <v>S24</v>
          </cell>
          <cell r="N178" t="str">
            <v>9223CD</v>
          </cell>
          <cell r="O178" t="str">
            <v>SEAGRAMS 2/12 VARIETY PK 23</v>
          </cell>
          <cell r="P178">
            <v>18.61</v>
          </cell>
        </row>
        <row r="179">
          <cell r="M179" t="str">
            <v>S24</v>
          </cell>
          <cell r="N179" t="str">
            <v>9223CD</v>
          </cell>
          <cell r="O179" t="str">
            <v>SEAGRAMS 2/12 VARIETY PK 23</v>
          </cell>
          <cell r="P179">
            <v>16.489999999999998</v>
          </cell>
        </row>
        <row r="180">
          <cell r="M180" t="str">
            <v>S269</v>
          </cell>
          <cell r="N180" t="str">
            <v>9223HP</v>
          </cell>
          <cell r="O180" t="str">
            <v>ESC HOLA VP 2/12 11.2OZ BTL</v>
          </cell>
          <cell r="P180">
            <v>18.61</v>
          </cell>
        </row>
        <row r="181">
          <cell r="M181" t="str">
            <v>S269</v>
          </cell>
          <cell r="N181" t="str">
            <v>9223HP</v>
          </cell>
          <cell r="O181" t="str">
            <v>ESC HOLA VP 2/12 11.2OZ BTL</v>
          </cell>
          <cell r="P181">
            <v>16.489999999999998</v>
          </cell>
        </row>
        <row r="182">
          <cell r="M182" t="str">
            <v>S290</v>
          </cell>
          <cell r="N182">
            <v>9246</v>
          </cell>
          <cell r="O182" t="str">
            <v>JAM ME COLLCT VP 2/12 11.2OZ</v>
          </cell>
          <cell r="P182">
            <v>18.61</v>
          </cell>
        </row>
        <row r="183">
          <cell r="M183" t="str">
            <v>S290</v>
          </cell>
          <cell r="N183">
            <v>9246</v>
          </cell>
          <cell r="O183" t="str">
            <v>JAM ME COLLCT VP 2/12 11.2OZ</v>
          </cell>
          <cell r="P183">
            <v>16.489999999999998</v>
          </cell>
        </row>
        <row r="184">
          <cell r="M184" t="str">
            <v>S266</v>
          </cell>
          <cell r="N184">
            <v>9423</v>
          </cell>
          <cell r="O184" t="str">
            <v>SEAG ESC 4FLV VP 24 11.2OZ BTL</v>
          </cell>
          <cell r="P184">
            <v>13.74</v>
          </cell>
        </row>
        <row r="185">
          <cell r="M185" t="str">
            <v>S266</v>
          </cell>
          <cell r="N185">
            <v>9423</v>
          </cell>
          <cell r="O185" t="str">
            <v>SEAG ESC 4FLV VP 24 11.2OZ BTL</v>
          </cell>
          <cell r="P185">
            <v>13.18</v>
          </cell>
        </row>
        <row r="186">
          <cell r="M186" t="str">
            <v>S266</v>
          </cell>
          <cell r="N186" t="str">
            <v>9423CD</v>
          </cell>
          <cell r="O186" t="str">
            <v>SEAG ESC 4FLV VP 24 11.2 BTL CD</v>
          </cell>
          <cell r="P186">
            <v>13.74</v>
          </cell>
        </row>
        <row r="187">
          <cell r="M187" t="str">
            <v>S266</v>
          </cell>
          <cell r="N187" t="str">
            <v>9423CD</v>
          </cell>
          <cell r="O187" t="str">
            <v>SEAG ESC 4FLV VP 24 11.2 BTL CD</v>
          </cell>
          <cell r="P187">
            <v>13.18</v>
          </cell>
        </row>
        <row r="188">
          <cell r="M188" t="str">
            <v>S292</v>
          </cell>
          <cell r="N188">
            <v>9446</v>
          </cell>
          <cell r="O188" t="str">
            <v>JAM ME COLLCT 24 VP 11.2OZ BTL</v>
          </cell>
          <cell r="P188">
            <v>13.74</v>
          </cell>
        </row>
        <row r="189">
          <cell r="M189" t="str">
            <v>S292</v>
          </cell>
          <cell r="N189">
            <v>9446</v>
          </cell>
          <cell r="O189" t="str">
            <v>JAM ME COLLCT 24 VP 11.2OZ BTL</v>
          </cell>
          <cell r="P189">
            <v>13.18</v>
          </cell>
        </row>
        <row r="190">
          <cell r="M190" t="str">
            <v>S122</v>
          </cell>
          <cell r="N190">
            <v>9823</v>
          </cell>
          <cell r="O190" t="str">
            <v>SEAGRAMS VP 2/12 12OZ CAN 23</v>
          </cell>
          <cell r="P190">
            <v>18.61</v>
          </cell>
        </row>
        <row r="191">
          <cell r="M191" t="str">
            <v>S122</v>
          </cell>
          <cell r="N191">
            <v>9823</v>
          </cell>
          <cell r="O191" t="str">
            <v>SEAGRAMS VP 2/12 12OZ CAN 23</v>
          </cell>
          <cell r="P191">
            <v>16.489999999999998</v>
          </cell>
        </row>
        <row r="192">
          <cell r="M192" t="str">
            <v>S286</v>
          </cell>
          <cell r="N192" t="str">
            <v>9823PW</v>
          </cell>
          <cell r="O192" t="str">
            <v>POP &amp; WATCH VP 2/12 12OZ CN</v>
          </cell>
          <cell r="P192">
            <v>18.61</v>
          </cell>
        </row>
        <row r="193">
          <cell r="M193" t="str">
            <v>S286</v>
          </cell>
          <cell r="N193" t="str">
            <v>9823PW</v>
          </cell>
          <cell r="O193" t="str">
            <v>POP &amp; WATCH VP 2/12 12OZ CN</v>
          </cell>
          <cell r="P193">
            <v>16.489999999999998</v>
          </cell>
        </row>
        <row r="194">
          <cell r="M194" t="str">
            <v>S291</v>
          </cell>
          <cell r="N194" t="str">
            <v>9846V</v>
          </cell>
          <cell r="O194" t="str">
            <v>JAM ME COLLCT VP 2/12 12OZ CAN</v>
          </cell>
          <cell r="P194">
            <v>18.61</v>
          </cell>
        </row>
        <row r="195">
          <cell r="M195" t="str">
            <v>S291</v>
          </cell>
          <cell r="N195" t="str">
            <v>9846V</v>
          </cell>
          <cell r="O195" t="str">
            <v>JAM ME COLLCT VP 2/12 12OZ CAN</v>
          </cell>
          <cell r="P195">
            <v>16.489999999999998</v>
          </cell>
        </row>
        <row r="196">
          <cell r="M196" t="str">
            <v>S27</v>
          </cell>
          <cell r="N196" t="str">
            <v>9680R1</v>
          </cell>
          <cell r="O196" t="str">
            <v>WILDBERRIES 6/4 11.2OZ BTL</v>
          </cell>
          <cell r="P196">
            <v>21.2</v>
          </cell>
        </row>
        <row r="197">
          <cell r="M197" t="str">
            <v>S27</v>
          </cell>
          <cell r="N197" t="str">
            <v>9680R1</v>
          </cell>
          <cell r="O197" t="str">
            <v>WILDBERRIES 6/4 11.2OZ BTL</v>
          </cell>
          <cell r="P197">
            <v>17.760000000000002</v>
          </cell>
        </row>
        <row r="198">
          <cell r="M198" t="str">
            <v>S289</v>
          </cell>
          <cell r="N198" t="str">
            <v>9681R1</v>
          </cell>
          <cell r="O198" t="str">
            <v>BERRY MIMOSA 6/4 11.2OZ BTL</v>
          </cell>
          <cell r="P198">
            <v>21.2</v>
          </cell>
        </row>
        <row r="199">
          <cell r="M199" t="str">
            <v>S289</v>
          </cell>
          <cell r="N199" t="str">
            <v>9681R1</v>
          </cell>
          <cell r="O199" t="str">
            <v>BERRY MIMOSA 6/4 11.2OZ BTL</v>
          </cell>
          <cell r="P199">
            <v>17.760000000000002</v>
          </cell>
        </row>
        <row r="200">
          <cell r="M200" t="str">
            <v>S284</v>
          </cell>
          <cell r="N200" t="str">
            <v>9373R1</v>
          </cell>
          <cell r="O200" t="str">
            <v>CRANBERRY ORANG 6/4 11.2OZ BTL</v>
          </cell>
          <cell r="P200">
            <v>21.2</v>
          </cell>
        </row>
        <row r="201">
          <cell r="M201" t="str">
            <v>S284</v>
          </cell>
          <cell r="N201" t="str">
            <v>9373R1</v>
          </cell>
          <cell r="O201" t="str">
            <v>CRANBERRY ORANG 6/4 11.2OZ BTL</v>
          </cell>
          <cell r="P201">
            <v>17.760000000000002</v>
          </cell>
        </row>
        <row r="202">
          <cell r="M202" t="str">
            <v>S260</v>
          </cell>
          <cell r="N202" t="str">
            <v>9822C</v>
          </cell>
          <cell r="O202" t="str">
            <v>ESC COCKTAILS VP 2/12OZ SLK</v>
          </cell>
          <cell r="P202">
            <v>21.24</v>
          </cell>
        </row>
        <row r="203">
          <cell r="M203" t="str">
            <v>S260</v>
          </cell>
          <cell r="N203" t="str">
            <v>9822C</v>
          </cell>
          <cell r="O203" t="str">
            <v>ESC COCKTAILS VP 2/12OZ SLK</v>
          </cell>
          <cell r="P203">
            <v>19</v>
          </cell>
        </row>
        <row r="204">
          <cell r="M204" t="str">
            <v>S260</v>
          </cell>
          <cell r="N204" t="str">
            <v>9822S</v>
          </cell>
          <cell r="O204" t="str">
            <v>ESC COCKTAILS VP 2/12 12OZ SLK</v>
          </cell>
          <cell r="P204">
            <v>21.24</v>
          </cell>
        </row>
        <row r="205">
          <cell r="M205" t="str">
            <v>S260</v>
          </cell>
          <cell r="N205" t="str">
            <v>9822S</v>
          </cell>
          <cell r="O205" t="str">
            <v>ESC COCKTAILS VP 2/12 12OZ SLK</v>
          </cell>
          <cell r="P205">
            <v>19</v>
          </cell>
        </row>
        <row r="206">
          <cell r="M206" t="str">
            <v>S282</v>
          </cell>
          <cell r="N206" t="str">
            <v>9823M</v>
          </cell>
          <cell r="O206" t="str">
            <v>MARG COCKTAILS VP 2/12OZ SLK</v>
          </cell>
          <cell r="P206">
            <v>21.24</v>
          </cell>
        </row>
        <row r="207">
          <cell r="M207" t="str">
            <v>S282</v>
          </cell>
          <cell r="N207" t="str">
            <v>9823M</v>
          </cell>
          <cell r="O207" t="str">
            <v>MARG COCKTAILS VP 2/12OZ SLK</v>
          </cell>
          <cell r="P207">
            <v>19</v>
          </cell>
        </row>
        <row r="208">
          <cell r="M208" t="str">
            <v>S296</v>
          </cell>
          <cell r="N208" t="str">
            <v>9824T</v>
          </cell>
          <cell r="O208" t="str">
            <v xml:space="preserve">SE REFRESHR VP 2/12PK 12OZ SLK </v>
          </cell>
          <cell r="P208">
            <v>20.39</v>
          </cell>
        </row>
        <row r="209">
          <cell r="M209" t="str">
            <v>S294</v>
          </cell>
          <cell r="N209">
            <v>9832</v>
          </cell>
          <cell r="O209" t="str">
            <v>SE REFRESHER VP 24PK 12OZ SLK</v>
          </cell>
          <cell r="P209">
            <v>16.5</v>
          </cell>
        </row>
        <row r="210">
          <cell r="M210" t="str">
            <v>S228</v>
          </cell>
          <cell r="N210" t="str">
            <v>7880I</v>
          </cell>
          <cell r="O210" t="str">
            <v>CHERRY ITL ICE 6/4 11.2OZ BTL</v>
          </cell>
          <cell r="P210">
            <v>21.2</v>
          </cell>
        </row>
        <row r="211">
          <cell r="M211" t="str">
            <v>S228</v>
          </cell>
          <cell r="N211" t="str">
            <v>7880I</v>
          </cell>
          <cell r="O211" t="str">
            <v>CHERRY ITL ICE 6/4 11.2OZ BTL</v>
          </cell>
          <cell r="P211">
            <v>17.760000000000002</v>
          </cell>
        </row>
        <row r="212">
          <cell r="M212" t="str">
            <v>S230</v>
          </cell>
          <cell r="N212" t="str">
            <v>7881I</v>
          </cell>
          <cell r="O212" t="str">
            <v>LEMON ITL ICE 6/4 11.2OZ BTL</v>
          </cell>
          <cell r="P212">
            <v>21.2</v>
          </cell>
        </row>
        <row r="213">
          <cell r="M213" t="str">
            <v>S230</v>
          </cell>
          <cell r="N213" t="str">
            <v>7881I</v>
          </cell>
          <cell r="O213" t="str">
            <v>LEMON ITL ICE 6/4 11.2OZ BTL</v>
          </cell>
          <cell r="P213">
            <v>17.760000000000002</v>
          </cell>
        </row>
        <row r="214">
          <cell r="M214" t="str">
            <v>S249</v>
          </cell>
          <cell r="N214" t="str">
            <v>7882I</v>
          </cell>
          <cell r="O214" t="str">
            <v>BL RASP ITL ICE 6/4 11.2OZ BTL</v>
          </cell>
          <cell r="P214">
            <v>21.2</v>
          </cell>
        </row>
        <row r="215">
          <cell r="M215" t="str">
            <v>S249</v>
          </cell>
          <cell r="N215" t="str">
            <v>7882I</v>
          </cell>
          <cell r="O215" t="str">
            <v>BL RASP ITL ICE 6/4 11.2OZ BTL</v>
          </cell>
          <cell r="P215">
            <v>17.760000000000002</v>
          </cell>
        </row>
        <row r="216">
          <cell r="M216" t="str">
            <v>S258</v>
          </cell>
          <cell r="N216" t="str">
            <v>7883I</v>
          </cell>
          <cell r="O216" t="str">
            <v>MANGO ITL ICE 6/4 11.2OZ BTL</v>
          </cell>
          <cell r="P216">
            <v>21.2</v>
          </cell>
        </row>
        <row r="217">
          <cell r="M217" t="str">
            <v>S258</v>
          </cell>
          <cell r="N217" t="str">
            <v>7883I</v>
          </cell>
          <cell r="O217" t="str">
            <v>MANGO ITL ICE 6/4 11.2OZ BTL</v>
          </cell>
          <cell r="P217">
            <v>17.760000000000002</v>
          </cell>
        </row>
        <row r="218">
          <cell r="M218" t="str">
            <v>S263</v>
          </cell>
          <cell r="N218" t="str">
            <v>7884I</v>
          </cell>
          <cell r="O218" t="str">
            <v>WTRMLN ITL ICE 6/4 11.2OZ BTL</v>
          </cell>
          <cell r="P218">
            <v>21.2</v>
          </cell>
        </row>
        <row r="219">
          <cell r="M219" t="str">
            <v>S263</v>
          </cell>
          <cell r="N219" t="str">
            <v>7884I</v>
          </cell>
          <cell r="O219" t="str">
            <v>WTRMLN ITL ICE 6/4 11.2OZ BTL</v>
          </cell>
          <cell r="P219">
            <v>17.760000000000002</v>
          </cell>
        </row>
        <row r="220">
          <cell r="M220" t="str">
            <v>S293</v>
          </cell>
          <cell r="N220" t="str">
            <v>9648Z1</v>
          </cell>
          <cell r="O220" t="str">
            <v>JAMAICAN ME SUNNY 7.5OZ CAN</v>
          </cell>
          <cell r="P220">
            <v>14.03</v>
          </cell>
        </row>
        <row r="221">
          <cell r="M221" t="str">
            <v>S278</v>
          </cell>
          <cell r="N221" t="str">
            <v>9872B8</v>
          </cell>
          <cell r="O221" t="str">
            <v>SPIKD BLD ORG PEACH 23.5OZ CN</v>
          </cell>
          <cell r="P221">
            <v>19.440000000000001</v>
          </cell>
        </row>
        <row r="222">
          <cell r="M222" t="str">
            <v>S278</v>
          </cell>
          <cell r="N222" t="str">
            <v>9872B8</v>
          </cell>
          <cell r="O222" t="str">
            <v>SPIKD BLD ORG PEACH 23.5OZ CN</v>
          </cell>
          <cell r="P222">
            <v>18.18</v>
          </cell>
        </row>
        <row r="223">
          <cell r="M223" t="str">
            <v>S212</v>
          </cell>
          <cell r="N223" t="str">
            <v>9846B8</v>
          </cell>
          <cell r="O223" t="str">
            <v>SEAG SPKED JMH 23.5OZ CAN</v>
          </cell>
          <cell r="P223">
            <v>19.440000000000001</v>
          </cell>
        </row>
        <row r="224">
          <cell r="M224" t="str">
            <v>S212</v>
          </cell>
          <cell r="N224" t="str">
            <v>9846B8</v>
          </cell>
          <cell r="O224" t="str">
            <v>SEAG SPKED JMH 23.5OZ CAN</v>
          </cell>
          <cell r="P224">
            <v>18.18</v>
          </cell>
        </row>
        <row r="225">
          <cell r="M225" t="str">
            <v>S274</v>
          </cell>
          <cell r="N225" t="str">
            <v>9846Z8</v>
          </cell>
          <cell r="O225" t="str">
            <v>SPIKED JMH 24LSE 7.5OZ CAN</v>
          </cell>
          <cell r="P225">
            <v>14.03</v>
          </cell>
        </row>
        <row r="226">
          <cell r="M226" t="str">
            <v>S267</v>
          </cell>
          <cell r="N226" t="str">
            <v>9383B9</v>
          </cell>
          <cell r="O226" t="str">
            <v>SPKD MANG GINGR LIME 23.5OZ CN</v>
          </cell>
          <cell r="P226">
            <v>19.440000000000001</v>
          </cell>
        </row>
        <row r="227">
          <cell r="M227" t="str">
            <v>S267</v>
          </cell>
          <cell r="N227" t="str">
            <v>9383B9</v>
          </cell>
          <cell r="O227" t="str">
            <v>SPKD MANG GINGR LIME 23.5OZ CN</v>
          </cell>
          <cell r="P227">
            <v>18.18</v>
          </cell>
        </row>
        <row r="228">
          <cell r="M228" t="str">
            <v>S287</v>
          </cell>
          <cell r="N228" t="str">
            <v>9874B8</v>
          </cell>
          <cell r="O228" t="str">
            <v>SPIKD MANGO MAI TAI 23.5OZ CN</v>
          </cell>
          <cell r="P228">
            <v>19.440000000000001</v>
          </cell>
        </row>
        <row r="229">
          <cell r="M229" t="str">
            <v>S287</v>
          </cell>
          <cell r="N229" t="str">
            <v>9874B8</v>
          </cell>
          <cell r="O229" t="str">
            <v>SPIKD MANGO MAI TAI 23.5OZ CN</v>
          </cell>
          <cell r="P229">
            <v>18.18</v>
          </cell>
        </row>
        <row r="230">
          <cell r="M230" t="str">
            <v>S277</v>
          </cell>
          <cell r="N230" t="str">
            <v>9871B8</v>
          </cell>
          <cell r="O230" t="str">
            <v>SPK PINAPP CHRY LIME 23.5OZ CN</v>
          </cell>
          <cell r="P230">
            <v>19.440000000000001</v>
          </cell>
        </row>
        <row r="231">
          <cell r="M231" t="str">
            <v>S277</v>
          </cell>
          <cell r="N231" t="str">
            <v>9871B8</v>
          </cell>
          <cell r="O231" t="str">
            <v>SPK PINAPP CHRY LIME 23.5OZ CN</v>
          </cell>
          <cell r="P231">
            <v>18.18</v>
          </cell>
        </row>
        <row r="232">
          <cell r="M232" t="str">
            <v>S275</v>
          </cell>
          <cell r="N232" t="str">
            <v>9871Z8</v>
          </cell>
          <cell r="O232" t="str">
            <v>SPK PIN CHRY LM 24LSE 7.5OZ CN</v>
          </cell>
          <cell r="P232">
            <v>14.03</v>
          </cell>
        </row>
        <row r="233">
          <cell r="M233" t="str">
            <v>S265</v>
          </cell>
          <cell r="N233" t="str">
            <v>9370B8</v>
          </cell>
          <cell r="O233" t="str">
            <v>SPK PSNFRT MARG 23.5OZ CN</v>
          </cell>
          <cell r="P233">
            <v>19.440000000000001</v>
          </cell>
        </row>
        <row r="234">
          <cell r="M234" t="str">
            <v>S265</v>
          </cell>
          <cell r="N234" t="str">
            <v>9370B8</v>
          </cell>
          <cell r="O234" t="str">
            <v>SPK PSNFRT MARG 23.5OZ CN</v>
          </cell>
          <cell r="P234">
            <v>18.18</v>
          </cell>
        </row>
        <row r="235">
          <cell r="M235" t="str">
            <v>S276</v>
          </cell>
          <cell r="N235" t="str">
            <v>9873B8</v>
          </cell>
          <cell r="O235" t="str">
            <v>SPIKD TIKI PUNCH 23.5OZ CN</v>
          </cell>
          <cell r="P235">
            <v>19.440000000000001</v>
          </cell>
        </row>
        <row r="236">
          <cell r="M236" t="str">
            <v>S276</v>
          </cell>
          <cell r="N236" t="str">
            <v>9873B8</v>
          </cell>
          <cell r="O236" t="str">
            <v>SPIKD TIKI PUNCH 23.5OZ CN</v>
          </cell>
          <cell r="P236">
            <v>18.18</v>
          </cell>
        </row>
        <row r="237">
          <cell r="M237" t="str">
            <v>BCL1</v>
          </cell>
          <cell r="N237" t="str">
            <v>449BCL</v>
          </cell>
          <cell r="O237" t="str">
            <v>BL SELTZ BLK CHRY LIME 24OZ</v>
          </cell>
          <cell r="P237">
            <v>17.600000000000001</v>
          </cell>
        </row>
        <row r="238">
          <cell r="M238" t="str">
            <v>BCL1</v>
          </cell>
          <cell r="N238" t="str">
            <v>449BCL</v>
          </cell>
          <cell r="O238" t="str">
            <v>BL SELTZ BLK CHRY LIME 24OZ</v>
          </cell>
          <cell r="P238">
            <v>16.93</v>
          </cell>
        </row>
        <row r="239">
          <cell r="M239" t="str">
            <v>BOB1</v>
          </cell>
          <cell r="N239" t="str">
            <v>449BOB</v>
          </cell>
          <cell r="O239" t="str">
            <v>BL SELTZ BLOOD ORG BLKBRY 24OZ</v>
          </cell>
          <cell r="P239">
            <v>17.600000000000001</v>
          </cell>
        </row>
        <row r="240">
          <cell r="M240" t="str">
            <v>BOB1</v>
          </cell>
          <cell r="N240" t="str">
            <v>449BOB</v>
          </cell>
          <cell r="O240" t="str">
            <v>BL SELTZ BLOOD ORG BLKBRY 24OZ</v>
          </cell>
          <cell r="P240">
            <v>16.93</v>
          </cell>
        </row>
        <row r="241">
          <cell r="M241" t="str">
            <v>TKBB1</v>
          </cell>
          <cell r="N241" t="str">
            <v>426ATK</v>
          </cell>
          <cell r="O241" t="str">
            <v>LOCKENS TRPC PINAP 4/6 12OZ CN</v>
          </cell>
          <cell r="P241">
            <v>16.489999999999998</v>
          </cell>
        </row>
        <row r="242">
          <cell r="M242" t="str">
            <v>WTBW1</v>
          </cell>
          <cell r="N242" t="str">
            <v>372WTB</v>
          </cell>
          <cell r="O242" t="str">
            <v>4/6 NR WHITE TIDE BELGIAN</v>
          </cell>
          <cell r="P242">
            <v>16.739999999999998</v>
          </cell>
        </row>
        <row r="243">
          <cell r="M243" t="str">
            <v>YSCG1</v>
          </cell>
          <cell r="N243" t="str">
            <v>449LGT</v>
          </cell>
          <cell r="O243" t="str">
            <v>LIPTON HRD CITRUS GRN 24OZ CAN</v>
          </cell>
          <cell r="P243">
            <v>20.7</v>
          </cell>
        </row>
        <row r="244">
          <cell r="M244" t="str">
            <v>YSCG1</v>
          </cell>
          <cell r="N244" t="str">
            <v>449LGT</v>
          </cell>
          <cell r="O244" t="str">
            <v>LIPTON HRD CITRUS GRN 24OZ CAN</v>
          </cell>
          <cell r="P244">
            <v>19.309999999999999</v>
          </cell>
        </row>
        <row r="245">
          <cell r="M245" t="str">
            <v>YSLM2</v>
          </cell>
          <cell r="N245" t="str">
            <v>424LLT</v>
          </cell>
          <cell r="O245" t="str">
            <v>LIPTON HRD LEMON 2/12 12OZ CN</v>
          </cell>
          <cell r="P245">
            <v>21.87</v>
          </cell>
        </row>
        <row r="246">
          <cell r="M246" t="str">
            <v>YSLM2</v>
          </cell>
          <cell r="N246" t="str">
            <v>424LLT</v>
          </cell>
          <cell r="O246" t="str">
            <v>LIPTON HRD LEMON 2/12 12OZ CN</v>
          </cell>
          <cell r="P246">
            <v>19.59</v>
          </cell>
        </row>
        <row r="247">
          <cell r="M247" t="str">
            <v>YSLM2</v>
          </cell>
          <cell r="N247" t="str">
            <v>424LYS</v>
          </cell>
          <cell r="O247" t="str">
            <v>LIPTON HRD LEMON 2/12 12OZ CN</v>
          </cell>
          <cell r="P247">
            <v>21.87</v>
          </cell>
        </row>
        <row r="248">
          <cell r="M248" t="str">
            <v>YSLM2</v>
          </cell>
          <cell r="N248" t="str">
            <v>424LYS</v>
          </cell>
          <cell r="O248" t="str">
            <v>LIPTON HRD LEMON 2/12 12OZ CN</v>
          </cell>
          <cell r="P248">
            <v>19.59</v>
          </cell>
        </row>
        <row r="249">
          <cell r="M249" t="str">
            <v>YSLM1</v>
          </cell>
          <cell r="N249" t="str">
            <v>449LLT</v>
          </cell>
          <cell r="O249" t="str">
            <v>LIPTON HARD TEA LEMON 24OZ CAN</v>
          </cell>
          <cell r="P249">
            <v>20.7</v>
          </cell>
        </row>
        <row r="250">
          <cell r="M250" t="str">
            <v>YSLM1</v>
          </cell>
          <cell r="N250" t="str">
            <v>449LLT</v>
          </cell>
          <cell r="O250" t="str">
            <v>LIPTON HARD TEA LEMON 24OZ CAN</v>
          </cell>
          <cell r="P250">
            <v>19.309999999999999</v>
          </cell>
        </row>
        <row r="251">
          <cell r="M251" t="str">
            <v>YSLM1</v>
          </cell>
          <cell r="N251" t="str">
            <v>449YL1</v>
          </cell>
          <cell r="O251" t="str">
            <v xml:space="preserve">LIPTON HARD TEA LEMON 24OZ CAN </v>
          </cell>
          <cell r="P251">
            <v>20.7</v>
          </cell>
        </row>
        <row r="252">
          <cell r="M252" t="str">
            <v>YSLM1</v>
          </cell>
          <cell r="N252" t="str">
            <v>449YL1</v>
          </cell>
          <cell r="O252" t="str">
            <v xml:space="preserve">LIPTON HARD TEA LEMON 24OZ CAN </v>
          </cell>
          <cell r="P252">
            <v>19.309999999999999</v>
          </cell>
        </row>
        <row r="253">
          <cell r="M253" t="str">
            <v>YSPE1</v>
          </cell>
          <cell r="N253" t="str">
            <v>449LPT</v>
          </cell>
          <cell r="O253" t="str">
            <v>LIPTON HARD TEA PEACH 24OZ CAN</v>
          </cell>
          <cell r="P253">
            <v>20.7</v>
          </cell>
        </row>
        <row r="254">
          <cell r="M254" t="str">
            <v>YSPE1</v>
          </cell>
          <cell r="N254" t="str">
            <v>449LPT</v>
          </cell>
          <cell r="O254" t="str">
            <v>LIPTON HARD TEA PEACH 24OZ CAN</v>
          </cell>
          <cell r="P254">
            <v>19.309999999999999</v>
          </cell>
        </row>
        <row r="255">
          <cell r="M255" t="str">
            <v>YSPE1</v>
          </cell>
          <cell r="N255" t="str">
            <v>449YP1</v>
          </cell>
          <cell r="O255" t="str">
            <v xml:space="preserve">LIPTON HARD TEA PEACH 24OZ CAN </v>
          </cell>
          <cell r="P255">
            <v>20.7</v>
          </cell>
        </row>
        <row r="256">
          <cell r="M256" t="str">
            <v>YSPE1</v>
          </cell>
          <cell r="N256" t="str">
            <v>449YP1</v>
          </cell>
          <cell r="O256" t="str">
            <v xml:space="preserve">LIPTON HARD TEA PEACH 24OZ CAN </v>
          </cell>
          <cell r="P256">
            <v>19.309999999999999</v>
          </cell>
        </row>
        <row r="257">
          <cell r="M257" t="str">
            <v>YSV1</v>
          </cell>
          <cell r="N257" t="str">
            <v>424LVP</v>
          </cell>
          <cell r="O257" t="str">
            <v>LIPTON HRD TEA VP 2/12 12OZ CN</v>
          </cell>
          <cell r="P257">
            <v>21.87</v>
          </cell>
        </row>
        <row r="258">
          <cell r="M258" t="str">
            <v>YSV1</v>
          </cell>
          <cell r="N258" t="str">
            <v>424LVP</v>
          </cell>
          <cell r="O258" t="str">
            <v>LIPTON HRD TEA VP 2/12 12OZ CN</v>
          </cell>
          <cell r="P258">
            <v>19.59</v>
          </cell>
        </row>
        <row r="259">
          <cell r="M259" t="str">
            <v>YSV1</v>
          </cell>
          <cell r="N259" t="str">
            <v>424YSV</v>
          </cell>
          <cell r="O259" t="str">
            <v>LIPTON HRD TEA VP 2/12 12OZ CN</v>
          </cell>
          <cell r="P259">
            <v>21.87</v>
          </cell>
        </row>
        <row r="260">
          <cell r="M260" t="str">
            <v>YSV1</v>
          </cell>
          <cell r="N260" t="str">
            <v>424YSV</v>
          </cell>
          <cell r="O260" t="str">
            <v>LIPTON HRD TEA VP 2/12 12OZ CN</v>
          </cell>
          <cell r="P260">
            <v>19.59</v>
          </cell>
        </row>
        <row r="261">
          <cell r="M261" t="str">
            <v>B43</v>
          </cell>
          <cell r="N261">
            <v>47501</v>
          </cell>
          <cell r="O261" t="str">
            <v>LABATT BLUE 18PK 11.5OZ BTL</v>
          </cell>
          <cell r="P261">
            <v>11.94</v>
          </cell>
        </row>
        <row r="262">
          <cell r="M262" t="str">
            <v>B54</v>
          </cell>
          <cell r="N262">
            <v>47503</v>
          </cell>
          <cell r="O262" t="str">
            <v>LABATT BLUE 24PK 12OZ CAN</v>
          </cell>
          <cell r="P262">
            <v>14.15</v>
          </cell>
        </row>
        <row r="263">
          <cell r="M263" t="str">
            <v>B54</v>
          </cell>
          <cell r="N263">
            <v>47503</v>
          </cell>
          <cell r="O263" t="str">
            <v>LABATT BLUE 24PK 12OZ CAN</v>
          </cell>
          <cell r="P263">
            <v>13.59</v>
          </cell>
        </row>
        <row r="264">
          <cell r="M264" t="str">
            <v>B35</v>
          </cell>
          <cell r="N264">
            <v>47504</v>
          </cell>
          <cell r="O264" t="str">
            <v>LABATT BLUE 2/12 11.5OZ BTL</v>
          </cell>
          <cell r="P264">
            <v>17.53</v>
          </cell>
        </row>
        <row r="265">
          <cell r="M265" t="str">
            <v>B35</v>
          </cell>
          <cell r="N265">
            <v>47504</v>
          </cell>
          <cell r="O265" t="str">
            <v>LABATT BLUE 2/12 11.5OZ BTL</v>
          </cell>
          <cell r="P265">
            <v>15.29</v>
          </cell>
        </row>
        <row r="266">
          <cell r="M266" t="str">
            <v>BB6</v>
          </cell>
          <cell r="N266">
            <v>47535</v>
          </cell>
          <cell r="O266" t="str">
            <v>LABATT BLUE 12/24OZ CN</v>
          </cell>
          <cell r="P266">
            <v>18.47</v>
          </cell>
        </row>
        <row r="267">
          <cell r="M267" t="str">
            <v>BB6</v>
          </cell>
          <cell r="N267">
            <v>47535</v>
          </cell>
          <cell r="O267" t="str">
            <v>LABATT BLUE 12/24OZ CN</v>
          </cell>
          <cell r="P267">
            <v>17.8</v>
          </cell>
        </row>
        <row r="268">
          <cell r="M268" t="str">
            <v>B70</v>
          </cell>
          <cell r="N268">
            <v>47595</v>
          </cell>
          <cell r="O268" t="str">
            <v>LABATT BLUE 1/2 BBL</v>
          </cell>
          <cell r="P268">
            <v>69</v>
          </cell>
        </row>
        <row r="269">
          <cell r="M269" t="str">
            <v>B05</v>
          </cell>
          <cell r="N269">
            <v>47597</v>
          </cell>
          <cell r="O269" t="str">
            <v>LABATT BLUE 4/6 11.5 OZ</v>
          </cell>
          <cell r="P269">
            <v>19.95</v>
          </cell>
        </row>
        <row r="270">
          <cell r="M270" t="str">
            <v>BB6</v>
          </cell>
          <cell r="N270">
            <v>47602</v>
          </cell>
          <cell r="O270" t="str">
            <v>LABATT BLUE 12/24OZ CN</v>
          </cell>
          <cell r="P270">
            <v>18.47</v>
          </cell>
        </row>
        <row r="271">
          <cell r="M271" t="str">
            <v>BB6</v>
          </cell>
          <cell r="N271">
            <v>47602</v>
          </cell>
          <cell r="O271" t="str">
            <v>LABATT BLUE 12/24OZ CN</v>
          </cell>
          <cell r="P271">
            <v>17.8</v>
          </cell>
        </row>
        <row r="272">
          <cell r="M272" t="str">
            <v>B53</v>
          </cell>
          <cell r="N272">
            <v>47610</v>
          </cell>
          <cell r="O272" t="str">
            <v>LABATT BLUE 2/12 12OZ CN</v>
          </cell>
          <cell r="P272">
            <v>17.690000000000001</v>
          </cell>
        </row>
        <row r="273">
          <cell r="M273" t="str">
            <v>B53</v>
          </cell>
          <cell r="N273">
            <v>47610</v>
          </cell>
          <cell r="O273" t="str">
            <v>LABATT BLUE 2/12 12OZ CN</v>
          </cell>
          <cell r="P273">
            <v>15.45</v>
          </cell>
        </row>
        <row r="274">
          <cell r="M274" t="str">
            <v>B82</v>
          </cell>
          <cell r="N274">
            <v>47611</v>
          </cell>
          <cell r="O274" t="str">
            <v>LABATT BLUE 4/6 16OZ CN</v>
          </cell>
          <cell r="P274">
            <v>19.739999999999998</v>
          </cell>
        </row>
        <row r="275">
          <cell r="M275" t="str">
            <v>B82</v>
          </cell>
          <cell r="N275">
            <v>47611</v>
          </cell>
          <cell r="O275" t="str">
            <v>LABATT BLUE 4/6 16OZ CN</v>
          </cell>
          <cell r="P275">
            <v>18.62</v>
          </cell>
        </row>
        <row r="276">
          <cell r="M276" t="str">
            <v>B75</v>
          </cell>
          <cell r="N276">
            <v>47616</v>
          </cell>
          <cell r="O276" t="str">
            <v>LABATT BLUE 1/4 BBL</v>
          </cell>
          <cell r="P276">
            <v>40.72</v>
          </cell>
        </row>
        <row r="277">
          <cell r="M277" t="str">
            <v>B54</v>
          </cell>
          <cell r="N277">
            <v>51174</v>
          </cell>
          <cell r="O277" t="str">
            <v>LABATT BLUE 24PK 12OZ CAN SMR</v>
          </cell>
          <cell r="P277">
            <v>14.15</v>
          </cell>
        </row>
        <row r="278">
          <cell r="M278" t="str">
            <v>B54</v>
          </cell>
          <cell r="N278">
            <v>51174</v>
          </cell>
          <cell r="O278" t="str">
            <v>LABATT BLUE 24PK 12OZ CAN SMR</v>
          </cell>
          <cell r="P278">
            <v>13.59</v>
          </cell>
        </row>
        <row r="279">
          <cell r="M279" t="str">
            <v>B82</v>
          </cell>
          <cell r="N279">
            <v>52401</v>
          </cell>
          <cell r="O279" t="str">
            <v>LBT BLUE 4/6 16OZ CN WRAP</v>
          </cell>
          <cell r="P279">
            <v>19.739999999999998</v>
          </cell>
        </row>
        <row r="280">
          <cell r="M280" t="str">
            <v>B82</v>
          </cell>
          <cell r="N280">
            <v>52401</v>
          </cell>
          <cell r="O280" t="str">
            <v>LBT BLUE 4/6 16OZ CN WRAP</v>
          </cell>
          <cell r="P280">
            <v>18.62</v>
          </cell>
        </row>
        <row r="281">
          <cell r="M281" t="str">
            <v>B36</v>
          </cell>
          <cell r="N281">
            <v>52558</v>
          </cell>
          <cell r="O281" t="str">
            <v>LBT BLUE 36PK 12OZ CN</v>
          </cell>
          <cell r="P281">
            <v>18.59</v>
          </cell>
        </row>
        <row r="282">
          <cell r="M282" t="str">
            <v>BK5</v>
          </cell>
          <cell r="N282" t="str">
            <v>124G</v>
          </cell>
          <cell r="O282" t="str">
            <v>GENESEE SPRING BOCK 1/2 BBL</v>
          </cell>
          <cell r="P282">
            <v>72.680000000000007</v>
          </cell>
        </row>
        <row r="283">
          <cell r="M283" t="str">
            <v>BK3</v>
          </cell>
          <cell r="N283" t="str">
            <v>166G</v>
          </cell>
          <cell r="O283" t="str">
            <v>GENESEE SPRING BOCK 1/6 BBL</v>
          </cell>
          <cell r="P283">
            <v>37.57</v>
          </cell>
        </row>
        <row r="284">
          <cell r="M284" t="str">
            <v>BK1</v>
          </cell>
          <cell r="N284" t="str">
            <v>424G</v>
          </cell>
          <cell r="O284" t="str">
            <v>GENESEE SPRING BOCK 2/12 CN</v>
          </cell>
          <cell r="P284">
            <v>14.09</v>
          </cell>
        </row>
        <row r="285">
          <cell r="M285" t="str">
            <v>BK1</v>
          </cell>
          <cell r="N285" t="str">
            <v>424G1</v>
          </cell>
          <cell r="O285" t="str">
            <v>GENESEE SPRING BOCK 2/12 CN HP</v>
          </cell>
          <cell r="P285">
            <v>14.09</v>
          </cell>
        </row>
        <row r="286">
          <cell r="M286" t="str">
            <v>L78</v>
          </cell>
          <cell r="N286">
            <v>47536</v>
          </cell>
          <cell r="O286" t="str">
            <v>LABATT BLUE LT 12/24OZ CN</v>
          </cell>
          <cell r="P286">
            <v>18.47</v>
          </cell>
        </row>
        <row r="287">
          <cell r="M287" t="str">
            <v>L78</v>
          </cell>
          <cell r="N287">
            <v>47536</v>
          </cell>
          <cell r="O287" t="str">
            <v>LABATT BLUE LT 12/24OZ CN</v>
          </cell>
          <cell r="P287">
            <v>17.8</v>
          </cell>
        </row>
        <row r="288">
          <cell r="M288" t="str">
            <v>L36</v>
          </cell>
          <cell r="N288">
            <v>47565</v>
          </cell>
          <cell r="O288" t="str">
            <v>LBT BLUE LT 36PK 12OZ CANS</v>
          </cell>
          <cell r="P288">
            <v>18.59</v>
          </cell>
        </row>
        <row r="289">
          <cell r="M289" t="str">
            <v>L72</v>
          </cell>
          <cell r="N289">
            <v>47596</v>
          </cell>
          <cell r="O289" t="str">
            <v>LABATT BLUE LT 1/2 BBL</v>
          </cell>
          <cell r="P289">
            <v>68</v>
          </cell>
        </row>
        <row r="290">
          <cell r="M290" t="str">
            <v>L55</v>
          </cell>
          <cell r="N290">
            <v>47599</v>
          </cell>
          <cell r="O290" t="str">
            <v>LABATT BLUE LT 24LP 12OZ CN</v>
          </cell>
          <cell r="P290">
            <v>14.15</v>
          </cell>
        </row>
        <row r="291">
          <cell r="M291" t="str">
            <v>L55</v>
          </cell>
          <cell r="N291">
            <v>47599</v>
          </cell>
          <cell r="O291" t="str">
            <v>LABATT BLUE LT 24LP 12OZ CN</v>
          </cell>
          <cell r="P291">
            <v>13.59</v>
          </cell>
        </row>
        <row r="292">
          <cell r="M292" t="str">
            <v>L54</v>
          </cell>
          <cell r="N292">
            <v>47600</v>
          </cell>
          <cell r="O292" t="str">
            <v>LABATT BLUE LT 4/6 16OZ CN</v>
          </cell>
          <cell r="P292">
            <v>19.739999999999998</v>
          </cell>
        </row>
        <row r="293">
          <cell r="M293" t="str">
            <v>L54</v>
          </cell>
          <cell r="N293">
            <v>47600</v>
          </cell>
          <cell r="O293" t="str">
            <v>LABATT BLUE LT 4/6 16OZ CN</v>
          </cell>
          <cell r="P293">
            <v>18.62</v>
          </cell>
        </row>
        <row r="294">
          <cell r="M294" t="str">
            <v>L02</v>
          </cell>
          <cell r="N294">
            <v>47604</v>
          </cell>
          <cell r="O294" t="str">
            <v>LABATT BLUE LT 4/6 11.5OZ</v>
          </cell>
          <cell r="P294">
            <v>19.95</v>
          </cell>
        </row>
        <row r="295">
          <cell r="M295" t="str">
            <v>L37</v>
          </cell>
          <cell r="N295">
            <v>47605</v>
          </cell>
          <cell r="O295" t="str">
            <v>LABATT BLUE LT 2/12 11.5OZ</v>
          </cell>
          <cell r="P295">
            <v>17.53</v>
          </cell>
        </row>
        <row r="296">
          <cell r="M296" t="str">
            <v>L37</v>
          </cell>
          <cell r="N296">
            <v>47605</v>
          </cell>
          <cell r="O296" t="str">
            <v>LABATT BLUE LT 2/12 11.5OZ</v>
          </cell>
          <cell r="P296">
            <v>15.29</v>
          </cell>
        </row>
        <row r="297">
          <cell r="M297" t="str">
            <v>L78</v>
          </cell>
          <cell r="N297">
            <v>47608</v>
          </cell>
          <cell r="O297" t="str">
            <v>LABATT BLUE LT 12/24OZ CN</v>
          </cell>
          <cell r="P297">
            <v>18.47</v>
          </cell>
        </row>
        <row r="298">
          <cell r="M298" t="str">
            <v>L78</v>
          </cell>
          <cell r="N298">
            <v>47608</v>
          </cell>
          <cell r="O298" t="str">
            <v>LABATT BLUE LT 12/24OZ CN</v>
          </cell>
          <cell r="P298">
            <v>17.8</v>
          </cell>
        </row>
        <row r="299">
          <cell r="M299" t="str">
            <v>L77</v>
          </cell>
          <cell r="N299">
            <v>47612</v>
          </cell>
          <cell r="O299" t="str">
            <v>LABATT BLUE LT 18P 12OZ CN</v>
          </cell>
          <cell r="P299">
            <v>11.46</v>
          </cell>
        </row>
        <row r="300">
          <cell r="M300" t="str">
            <v>L57</v>
          </cell>
          <cell r="N300">
            <v>47614</v>
          </cell>
          <cell r="O300" t="str">
            <v>LABATT BLUE LT 2/12 12OZ CN</v>
          </cell>
          <cell r="P300">
            <v>17.690000000000001</v>
          </cell>
        </row>
        <row r="301">
          <cell r="M301" t="str">
            <v>L57</v>
          </cell>
          <cell r="N301">
            <v>47614</v>
          </cell>
          <cell r="O301" t="str">
            <v>LABATT BLUE LT 2/12 12OZ CN</v>
          </cell>
          <cell r="P301">
            <v>15.45</v>
          </cell>
        </row>
        <row r="302">
          <cell r="M302" t="str">
            <v>L73</v>
          </cell>
          <cell r="N302">
            <v>47615</v>
          </cell>
          <cell r="O302" t="str">
            <v>LABATT BLUE LT 1/4 BBL</v>
          </cell>
          <cell r="P302">
            <v>40.72</v>
          </cell>
        </row>
        <row r="303">
          <cell r="M303" t="str">
            <v>L55</v>
          </cell>
          <cell r="N303">
            <v>51176</v>
          </cell>
          <cell r="O303" t="str">
            <v>LBT BLUE LT 24LP 12OZ CN SMR</v>
          </cell>
          <cell r="P303">
            <v>14.15</v>
          </cell>
        </row>
        <row r="304">
          <cell r="M304" t="str">
            <v>L55</v>
          </cell>
          <cell r="N304">
            <v>51176</v>
          </cell>
          <cell r="O304" t="str">
            <v>LBT BLUE LT 24LP 12OZ CN SMR</v>
          </cell>
          <cell r="P304">
            <v>13.59</v>
          </cell>
        </row>
        <row r="305">
          <cell r="M305" t="str">
            <v>L54</v>
          </cell>
          <cell r="N305">
            <v>52402</v>
          </cell>
          <cell r="O305" t="str">
            <v>LBT BL LIGHT 4/6 16OZ CN WRAP</v>
          </cell>
          <cell r="P305">
            <v>19.739999999999998</v>
          </cell>
        </row>
        <row r="306">
          <cell r="M306" t="str">
            <v>L54</v>
          </cell>
          <cell r="N306">
            <v>52402</v>
          </cell>
          <cell r="O306" t="str">
            <v>LBT BL LIGHT 4/6 16OZ CN WRAP</v>
          </cell>
          <cell r="P306">
            <v>18.62</v>
          </cell>
        </row>
        <row r="307">
          <cell r="M307" t="str">
            <v>BLK1</v>
          </cell>
          <cell r="N307" t="str">
            <v>449BL5</v>
          </cell>
          <cell r="O307" t="str">
            <v>GENESEE BLACK 24OZ CN</v>
          </cell>
          <cell r="P307">
            <v>10.62</v>
          </cell>
        </row>
        <row r="308">
          <cell r="M308" t="str">
            <v>BLK1</v>
          </cell>
          <cell r="N308" t="str">
            <v>449BL5</v>
          </cell>
          <cell r="O308" t="str">
            <v>GENESEE BLACK 24OZ CN</v>
          </cell>
          <cell r="P308">
            <v>9.9499999999999993</v>
          </cell>
        </row>
        <row r="309">
          <cell r="M309" t="str">
            <v>LM3</v>
          </cell>
          <cell r="N309" t="str">
            <v>424LLM</v>
          </cell>
          <cell r="O309" t="str">
            <v>BLUE LT LIME 2/12 12OZ CAN</v>
          </cell>
          <cell r="P309">
            <v>17.690000000000001</v>
          </cell>
        </row>
        <row r="310">
          <cell r="M310" t="str">
            <v>LM3</v>
          </cell>
          <cell r="N310" t="str">
            <v>424LLM</v>
          </cell>
          <cell r="O310" t="str">
            <v>BLUE LT LIME 2/12 12OZ CAN</v>
          </cell>
          <cell r="P310">
            <v>14.33</v>
          </cell>
        </row>
        <row r="311">
          <cell r="M311" t="str">
            <v>LM3</v>
          </cell>
          <cell r="N311" t="str">
            <v>424LL5</v>
          </cell>
          <cell r="O311" t="str">
            <v>BLUE LT LIME 2/12 12OZ CAN</v>
          </cell>
          <cell r="P311">
            <v>17.690000000000001</v>
          </cell>
        </row>
        <row r="312">
          <cell r="M312" t="str">
            <v>LM3</v>
          </cell>
          <cell r="N312" t="str">
            <v>424LL5</v>
          </cell>
          <cell r="O312" t="str">
            <v>BLUE LT LIME 2/12 12OZ CAN</v>
          </cell>
          <cell r="P312">
            <v>14.33</v>
          </cell>
        </row>
        <row r="313">
          <cell r="M313" t="str">
            <v>G01</v>
          </cell>
          <cell r="N313" t="str">
            <v>124A</v>
          </cell>
          <cell r="O313" t="str">
            <v>GENESEE BEER 1/2 BBL</v>
          </cell>
          <cell r="P313">
            <v>49.82</v>
          </cell>
        </row>
        <row r="314">
          <cell r="M314" t="str">
            <v>G02</v>
          </cell>
          <cell r="N314" t="str">
            <v>144A</v>
          </cell>
          <cell r="O314" t="str">
            <v>GENESEE BEER 1/4 BBL</v>
          </cell>
          <cell r="P314">
            <v>47</v>
          </cell>
        </row>
        <row r="315">
          <cell r="M315" t="str">
            <v>G12</v>
          </cell>
          <cell r="N315" t="str">
            <v>430A5</v>
          </cell>
          <cell r="O315" t="str">
            <v>GENESEE BEER 30PK 12OZ CN</v>
          </cell>
          <cell r="P315">
            <v>12.06</v>
          </cell>
        </row>
        <row r="316">
          <cell r="M316" t="str">
            <v>G10</v>
          </cell>
          <cell r="N316" t="str">
            <v>433A5</v>
          </cell>
          <cell r="O316" t="str">
            <v>GENESEE BEER 4/6 16OZ CN</v>
          </cell>
          <cell r="P316">
            <v>14.27</v>
          </cell>
        </row>
        <row r="317">
          <cell r="M317" t="str">
            <v>G10</v>
          </cell>
          <cell r="N317" t="str">
            <v>433A5</v>
          </cell>
          <cell r="O317" t="str">
            <v>GENESEE BEER 4/6 16OZ CN</v>
          </cell>
          <cell r="P317">
            <v>12.03</v>
          </cell>
        </row>
        <row r="318">
          <cell r="M318" t="str">
            <v>G11</v>
          </cell>
          <cell r="N318" t="str">
            <v>449A5</v>
          </cell>
          <cell r="O318" t="str">
            <v>GENESEE BEER 24OZ CN</v>
          </cell>
          <cell r="P318">
            <v>10.68</v>
          </cell>
        </row>
        <row r="319">
          <cell r="M319" t="str">
            <v>G11</v>
          </cell>
          <cell r="N319" t="str">
            <v>449A5</v>
          </cell>
          <cell r="O319" t="str">
            <v>GENESEE BEER 24OZ CN</v>
          </cell>
          <cell r="P319">
            <v>10.01</v>
          </cell>
        </row>
        <row r="320">
          <cell r="M320" t="str">
            <v>GC1</v>
          </cell>
          <cell r="N320" t="str">
            <v>124B</v>
          </cell>
          <cell r="O320" t="str">
            <v>GENNY CREAM ALE 1/2 BBL</v>
          </cell>
          <cell r="P320">
            <v>61.88</v>
          </cell>
        </row>
        <row r="321">
          <cell r="M321" t="str">
            <v>GC2</v>
          </cell>
          <cell r="N321" t="str">
            <v>144B</v>
          </cell>
          <cell r="O321" t="str">
            <v>GENNY CREAM ALE 1/4 BBL</v>
          </cell>
          <cell r="P321">
            <v>33.96</v>
          </cell>
        </row>
        <row r="322">
          <cell r="M322" t="str">
            <v>GC6</v>
          </cell>
          <cell r="N322" t="str">
            <v>424B5</v>
          </cell>
          <cell r="O322" t="str">
            <v>CREAM ALE 2/12 12OZ CN</v>
          </cell>
          <cell r="P322">
            <v>13.03</v>
          </cell>
        </row>
        <row r="323">
          <cell r="M323" t="str">
            <v>GC6</v>
          </cell>
          <cell r="N323" t="str">
            <v>424B5</v>
          </cell>
          <cell r="O323" t="str">
            <v>CREAM ALE 2/12 12OZ CN</v>
          </cell>
          <cell r="P323">
            <v>11.04</v>
          </cell>
        </row>
        <row r="324">
          <cell r="M324" t="str">
            <v>GC0</v>
          </cell>
          <cell r="N324" t="str">
            <v>430B5</v>
          </cell>
          <cell r="O324" t="str">
            <v xml:space="preserve"> 30PK GENNY CREAM ALE 12OZ CN</v>
          </cell>
          <cell r="P324">
            <v>10.94</v>
          </cell>
        </row>
        <row r="325">
          <cell r="M325" t="str">
            <v>GC8</v>
          </cell>
          <cell r="N325" t="str">
            <v>433B5</v>
          </cell>
          <cell r="O325" t="str">
            <v>CREAM ALE 4/6 16OZ CN</v>
          </cell>
          <cell r="P325">
            <v>14.3</v>
          </cell>
        </row>
        <row r="326">
          <cell r="M326" t="str">
            <v>GC8</v>
          </cell>
          <cell r="N326" t="str">
            <v>433B5</v>
          </cell>
          <cell r="O326" t="str">
            <v>CREAM ALE 4/6 16OZ CN</v>
          </cell>
          <cell r="P326">
            <v>12.06</v>
          </cell>
        </row>
        <row r="327">
          <cell r="M327" t="str">
            <v>GC9</v>
          </cell>
          <cell r="N327" t="str">
            <v>449B5</v>
          </cell>
          <cell r="O327" t="str">
            <v>CREAM ALE 24OZ CN</v>
          </cell>
          <cell r="P327">
            <v>11.43</v>
          </cell>
        </row>
        <row r="328">
          <cell r="M328" t="str">
            <v>GC9</v>
          </cell>
          <cell r="N328" t="str">
            <v>449B5</v>
          </cell>
          <cell r="O328" t="str">
            <v>CREAM ALE 24OZ CN</v>
          </cell>
          <cell r="P328">
            <v>10.09</v>
          </cell>
        </row>
        <row r="329">
          <cell r="M329" t="str">
            <v>S298</v>
          </cell>
          <cell r="N329" t="str">
            <v>908A1</v>
          </cell>
          <cell r="O329" t="str">
            <v>REFRSH STRAW ACAI 4/6 11.2OZ</v>
          </cell>
          <cell r="P329">
            <v>23.98</v>
          </cell>
        </row>
        <row r="330">
          <cell r="M330" t="str">
            <v>S295</v>
          </cell>
          <cell r="N330" t="str">
            <v>908B1</v>
          </cell>
          <cell r="O330" t="str">
            <v>SE REFRSH STRW ACAI 23.5OZ CAN</v>
          </cell>
          <cell r="P330">
            <v>17.93</v>
          </cell>
        </row>
        <row r="331">
          <cell r="M331" t="str">
            <v>S295</v>
          </cell>
          <cell r="N331" t="str">
            <v>908B1</v>
          </cell>
          <cell r="O331" t="str">
            <v>SE REFRSH STRW ACAI 23.5OZ CAN</v>
          </cell>
          <cell r="P331">
            <v>18.18</v>
          </cell>
        </row>
        <row r="332">
          <cell r="M332" t="str">
            <v>S297</v>
          </cell>
          <cell r="N332" t="str">
            <v>908Z1</v>
          </cell>
          <cell r="O332" t="str">
            <v xml:space="preserve">SE REFRSH STRAW ACAI 7.5OZ CAN </v>
          </cell>
          <cell r="P332">
            <v>14.03</v>
          </cell>
        </row>
        <row r="333">
          <cell r="M333" t="str">
            <v>S299</v>
          </cell>
          <cell r="N333" t="str">
            <v>911A1</v>
          </cell>
          <cell r="O333" t="str">
            <v>REFRSH PINAPL CHRY 4/6 11.2OZ</v>
          </cell>
          <cell r="P333">
            <v>23.98</v>
          </cell>
        </row>
        <row r="334">
          <cell r="M334" t="str">
            <v>GCP2</v>
          </cell>
          <cell r="N334" t="str">
            <v>124GCP</v>
          </cell>
          <cell r="O334" t="str">
            <v>GS CITRUS PILS 1/2 BBL</v>
          </cell>
          <cell r="P334">
            <v>72.680000000000007</v>
          </cell>
        </row>
        <row r="335">
          <cell r="M335" t="str">
            <v>GCP3</v>
          </cell>
          <cell r="N335" t="str">
            <v>166GCP</v>
          </cell>
          <cell r="O335" t="str">
            <v>GS CITRUS PILS 1/6 BBL</v>
          </cell>
          <cell r="P335">
            <v>37.57</v>
          </cell>
        </row>
        <row r="336">
          <cell r="M336" t="str">
            <v>GCP1</v>
          </cell>
          <cell r="N336" t="str">
            <v>424CP1</v>
          </cell>
          <cell r="O336" t="str">
            <v>GS CITRUS PILS 2/12/12OZ CN HP</v>
          </cell>
          <cell r="P336">
            <v>14.09</v>
          </cell>
        </row>
        <row r="337">
          <cell r="M337" t="str">
            <v>GCP1</v>
          </cell>
          <cell r="N337" t="str">
            <v>424GCP</v>
          </cell>
          <cell r="O337" t="str">
            <v>GS CITRUS PILS 2/12/12OZ CAN</v>
          </cell>
          <cell r="P337">
            <v>14.09</v>
          </cell>
        </row>
        <row r="338">
          <cell r="M338" t="str">
            <v>GMK2</v>
          </cell>
          <cell r="N338" t="str">
            <v>124GMK</v>
          </cell>
          <cell r="O338" t="str">
            <v>GS MNGO PCH  KOLSCH 1/2 BBL</v>
          </cell>
          <cell r="P338">
            <v>72.680000000000007</v>
          </cell>
        </row>
        <row r="339">
          <cell r="M339" t="str">
            <v>GMK3</v>
          </cell>
          <cell r="N339" t="str">
            <v>166GMK</v>
          </cell>
          <cell r="O339" t="str">
            <v>GS MNGO PCH  KOLSCH 1/6 BBL</v>
          </cell>
          <cell r="P339">
            <v>37.57</v>
          </cell>
        </row>
        <row r="340">
          <cell r="M340" t="str">
            <v>GMK1</v>
          </cell>
          <cell r="N340" t="str">
            <v>424GMK</v>
          </cell>
          <cell r="O340" t="str">
            <v>GS MNGO PCH KOLSCH 2/12/12 CN</v>
          </cell>
          <cell r="P340">
            <v>14.09</v>
          </cell>
        </row>
        <row r="341">
          <cell r="M341" t="str">
            <v>GMK1</v>
          </cell>
          <cell r="N341" t="str">
            <v>424MK1</v>
          </cell>
          <cell r="O341" t="str">
            <v>GS MNGO PCH KOLSCH 2/12/12 HP</v>
          </cell>
          <cell r="P341">
            <v>14.09</v>
          </cell>
        </row>
        <row r="342">
          <cell r="M342" t="str">
            <v>NG1</v>
          </cell>
          <cell r="N342" t="str">
            <v>424E</v>
          </cell>
          <cell r="O342" t="str">
            <v>GENESEE NA 2/12 12OZ CN</v>
          </cell>
          <cell r="P342">
            <v>9.51</v>
          </cell>
        </row>
        <row r="343">
          <cell r="M343" t="str">
            <v>NG1</v>
          </cell>
          <cell r="N343" t="str">
            <v>424E5</v>
          </cell>
          <cell r="O343" t="str">
            <v>GENESEE NA 2/12 12OZ CN</v>
          </cell>
          <cell r="P343">
            <v>9.51</v>
          </cell>
        </row>
        <row r="344">
          <cell r="M344" t="str">
            <v>NG1</v>
          </cell>
          <cell r="N344" t="str">
            <v>424N5</v>
          </cell>
          <cell r="O344" t="str">
            <v>GENESEE NA 2/12 12OZ CN</v>
          </cell>
          <cell r="P344">
            <v>9.51</v>
          </cell>
        </row>
        <row r="345">
          <cell r="M345" t="str">
            <v>GOF4</v>
          </cell>
          <cell r="N345" t="str">
            <v>124GOF</v>
          </cell>
          <cell r="O345" t="str">
            <v>GENESEE OKTOBERFEST 1/2 BBL</v>
          </cell>
          <cell r="P345">
            <v>72.680000000000007</v>
          </cell>
        </row>
        <row r="346">
          <cell r="M346" t="str">
            <v>GOF2</v>
          </cell>
          <cell r="N346" t="str">
            <v>166GOF</v>
          </cell>
          <cell r="O346" t="str">
            <v>GENESEE OKTOBERFEST 1/6 BBL</v>
          </cell>
          <cell r="P346">
            <v>37.57</v>
          </cell>
        </row>
        <row r="347">
          <cell r="M347" t="str">
            <v>GOF1</v>
          </cell>
          <cell r="N347" t="str">
            <v>424GOF</v>
          </cell>
          <cell r="O347" t="str">
            <v>GENESEE OKTOBERFEST 2/12 CAN</v>
          </cell>
          <cell r="P347">
            <v>14.09</v>
          </cell>
        </row>
        <row r="348">
          <cell r="M348" t="str">
            <v>RRK1</v>
          </cell>
          <cell r="N348" t="str">
            <v>124RRK</v>
          </cell>
          <cell r="O348" t="str">
            <v>GEN RUBY RED KOLSCH 1/2 BBL</v>
          </cell>
          <cell r="P348">
            <v>72.680000000000007</v>
          </cell>
        </row>
        <row r="349">
          <cell r="M349" t="str">
            <v>RRK2</v>
          </cell>
          <cell r="N349" t="str">
            <v>166RRK</v>
          </cell>
          <cell r="O349" t="str">
            <v>GEN RUBY RED KOLSCH 1/6 BBL</v>
          </cell>
          <cell r="P349">
            <v>37.57</v>
          </cell>
        </row>
        <row r="350">
          <cell r="M350" t="str">
            <v>RRK2</v>
          </cell>
          <cell r="N350" t="str">
            <v>166RRKM</v>
          </cell>
          <cell r="O350" t="str">
            <v>GEN RUBY RD KOLSCH 1/6 BBL MCS</v>
          </cell>
          <cell r="P350">
            <v>37.57</v>
          </cell>
        </row>
        <row r="351">
          <cell r="M351" t="str">
            <v>RRK3</v>
          </cell>
          <cell r="N351" t="str">
            <v>424RRK</v>
          </cell>
          <cell r="O351" t="str">
            <v>GEN RBY RED KLSCH 2/12OZ CN</v>
          </cell>
          <cell r="P351">
            <v>14.09</v>
          </cell>
        </row>
        <row r="352">
          <cell r="M352" t="str">
            <v>RRK3</v>
          </cell>
          <cell r="N352" t="str">
            <v>424RR1</v>
          </cell>
          <cell r="O352" t="str">
            <v>GEN RBY RED KLSCH 2/12OZ CN HP</v>
          </cell>
          <cell r="P352">
            <v>14.09</v>
          </cell>
        </row>
        <row r="353">
          <cell r="M353" t="str">
            <v>RRK5</v>
          </cell>
          <cell r="N353" t="str">
            <v>449RRK</v>
          </cell>
          <cell r="O353" t="str">
            <v>GS RUBY RED KOLSCH 24OZ CAN</v>
          </cell>
          <cell r="P353">
            <v>17.8</v>
          </cell>
        </row>
        <row r="354">
          <cell r="M354" t="str">
            <v>GWK2</v>
          </cell>
          <cell r="N354" t="str">
            <v>124GWK</v>
          </cell>
          <cell r="O354" t="str">
            <v>GEN CRAN ORNG KELLER 1/2 BBL</v>
          </cell>
          <cell r="P354">
            <v>72.680000000000007</v>
          </cell>
        </row>
        <row r="355">
          <cell r="M355" t="str">
            <v>GWK3</v>
          </cell>
          <cell r="N355" t="str">
            <v>166GWK</v>
          </cell>
          <cell r="O355" t="str">
            <v>GEN CRAN ORNG KELLER 1/6 BBL</v>
          </cell>
          <cell r="P355">
            <v>37.57</v>
          </cell>
        </row>
        <row r="356">
          <cell r="M356" t="str">
            <v>GWK1</v>
          </cell>
          <cell r="N356" t="str">
            <v>424GWK</v>
          </cell>
          <cell r="O356" t="str">
            <v>GS CRAN ORNG KELLER 2/12/12CN</v>
          </cell>
          <cell r="P356">
            <v>14.09</v>
          </cell>
        </row>
        <row r="357">
          <cell r="M357" t="str">
            <v>GWK1</v>
          </cell>
          <cell r="N357" t="str">
            <v>424GW1</v>
          </cell>
          <cell r="O357" t="str">
            <v>GS CRAN ORNG KLLR 2/12/12CN HP</v>
          </cell>
          <cell r="P357">
            <v>14.09</v>
          </cell>
        </row>
        <row r="358">
          <cell r="M358" t="str">
            <v>DH1</v>
          </cell>
          <cell r="N358" t="str">
            <v>124H</v>
          </cell>
          <cell r="O358" t="str">
            <v>HONEY BROWN 1/2 BBL</v>
          </cell>
          <cell r="P358">
            <v>64.42</v>
          </cell>
        </row>
        <row r="359">
          <cell r="M359" t="str">
            <v>DH4</v>
          </cell>
          <cell r="N359" t="str">
            <v>372H2</v>
          </cell>
          <cell r="O359" t="str">
            <v>HONEY BROWN 4/6 12OZ BTL</v>
          </cell>
          <cell r="P359">
            <v>16.57</v>
          </cell>
        </row>
        <row r="360">
          <cell r="M360" t="str">
            <v>DH8</v>
          </cell>
          <cell r="N360" t="str">
            <v>424H2</v>
          </cell>
          <cell r="O360" t="str">
            <v>HONEY BROWN 2/12 12OZ CN</v>
          </cell>
          <cell r="P360">
            <v>12.85</v>
          </cell>
        </row>
        <row r="361">
          <cell r="M361" t="str">
            <v>DH8</v>
          </cell>
          <cell r="N361" t="str">
            <v>424H2</v>
          </cell>
          <cell r="O361" t="str">
            <v>HONEY BROWN 2/12 12OZ CN</v>
          </cell>
          <cell r="P361">
            <v>10.61</v>
          </cell>
        </row>
        <row r="362">
          <cell r="M362" t="str">
            <v>DH10</v>
          </cell>
          <cell r="N362" t="str">
            <v>430H2</v>
          </cell>
          <cell r="O362" t="str">
            <v>30PK HONEY BROWN 12OZ CAN</v>
          </cell>
          <cell r="P362">
            <v>11.95</v>
          </cell>
        </row>
        <row r="363">
          <cell r="M363" t="str">
            <v>DH0</v>
          </cell>
          <cell r="N363" t="str">
            <v>449H2</v>
          </cell>
          <cell r="O363" t="str">
            <v>HONEY BROWN 24OZ CN</v>
          </cell>
          <cell r="P363">
            <v>10.01</v>
          </cell>
        </row>
        <row r="364">
          <cell r="M364" t="str">
            <v>DH0</v>
          </cell>
          <cell r="N364" t="str">
            <v>449H2</v>
          </cell>
          <cell r="O364" t="str">
            <v>HONEY BROWN 24OZ CN</v>
          </cell>
          <cell r="P364">
            <v>7.64</v>
          </cell>
        </row>
        <row r="365">
          <cell r="M365" t="str">
            <v>I12</v>
          </cell>
          <cell r="N365" t="str">
            <v>424LI4</v>
          </cell>
          <cell r="O365" t="str">
            <v>LABATT ICE 2/12 12OZ CN</v>
          </cell>
          <cell r="P365">
            <v>11.83</v>
          </cell>
        </row>
        <row r="366">
          <cell r="M366" t="str">
            <v>I12</v>
          </cell>
          <cell r="N366" t="str">
            <v>424LI4</v>
          </cell>
          <cell r="O366" t="str">
            <v>LABATT ICE 2/12 12OZ CN</v>
          </cell>
          <cell r="P366">
            <v>10.71</v>
          </cell>
        </row>
        <row r="367">
          <cell r="M367" t="str">
            <v>I12</v>
          </cell>
          <cell r="N367" t="str">
            <v>424LI5</v>
          </cell>
          <cell r="O367" t="str">
            <v>LABATT ICE 2/12 12OZ CN</v>
          </cell>
          <cell r="P367">
            <v>11.83</v>
          </cell>
        </row>
        <row r="368">
          <cell r="M368" t="str">
            <v>I12</v>
          </cell>
          <cell r="N368" t="str">
            <v>424LI5</v>
          </cell>
          <cell r="O368" t="str">
            <v>LABATT ICE 2/12 12OZ CN</v>
          </cell>
          <cell r="P368">
            <v>10.71</v>
          </cell>
        </row>
        <row r="369">
          <cell r="M369" t="str">
            <v>B89</v>
          </cell>
          <cell r="N369" t="str">
            <v>430LI5</v>
          </cell>
          <cell r="O369" t="str">
            <v>LABATT ICE 30PK 12OZ CN</v>
          </cell>
          <cell r="P369">
            <v>12.59</v>
          </cell>
        </row>
        <row r="370">
          <cell r="M370" t="str">
            <v>I49</v>
          </cell>
          <cell r="N370" t="str">
            <v>433LI4</v>
          </cell>
          <cell r="O370" t="str">
            <v>LABATT ICE 4/6 16OZ CN</v>
          </cell>
          <cell r="P370">
            <v>16.45</v>
          </cell>
        </row>
        <row r="371">
          <cell r="M371" t="str">
            <v>I49</v>
          </cell>
          <cell r="N371" t="str">
            <v>433LI4</v>
          </cell>
          <cell r="O371" t="str">
            <v>LABATT ICE 4/6 16OZ CN</v>
          </cell>
          <cell r="P371">
            <v>14.21</v>
          </cell>
        </row>
        <row r="372">
          <cell r="M372" t="str">
            <v>I49</v>
          </cell>
          <cell r="N372" t="str">
            <v>433LI5</v>
          </cell>
          <cell r="O372" t="str">
            <v>LABATT ICE 4/6 16OZ CN</v>
          </cell>
          <cell r="P372">
            <v>16.45</v>
          </cell>
        </row>
        <row r="373">
          <cell r="M373" t="str">
            <v>I49</v>
          </cell>
          <cell r="N373" t="str">
            <v>433LI5</v>
          </cell>
          <cell r="O373" t="str">
            <v>LABATT ICE 4/6 16OZ CN</v>
          </cell>
          <cell r="P373">
            <v>14.21</v>
          </cell>
        </row>
        <row r="374">
          <cell r="M374" t="str">
            <v>Z01</v>
          </cell>
          <cell r="N374" t="str">
            <v>449LI4</v>
          </cell>
          <cell r="O374" t="str">
            <v>LABATT ICE 12/24OZ CN</v>
          </cell>
          <cell r="P374">
            <v>11.49</v>
          </cell>
        </row>
        <row r="375">
          <cell r="M375" t="str">
            <v>Z01</v>
          </cell>
          <cell r="N375" t="str">
            <v>449LI4</v>
          </cell>
          <cell r="O375" t="str">
            <v>LABATT ICE 12/24OZ CN</v>
          </cell>
          <cell r="P375">
            <v>10.82</v>
          </cell>
        </row>
        <row r="376">
          <cell r="M376" t="str">
            <v>Z01</v>
          </cell>
          <cell r="N376" t="str">
            <v>449LI5</v>
          </cell>
          <cell r="O376" t="str">
            <v>LABATT ICE 12/24OZ CN</v>
          </cell>
          <cell r="P376">
            <v>11.49</v>
          </cell>
        </row>
        <row r="377">
          <cell r="M377" t="str">
            <v>Z01</v>
          </cell>
          <cell r="N377" t="str">
            <v>449LI5</v>
          </cell>
          <cell r="O377" t="str">
            <v>LABATT ICE 12/24OZ CN</v>
          </cell>
          <cell r="P377">
            <v>10.82</v>
          </cell>
        </row>
        <row r="378">
          <cell r="M378" t="str">
            <v>IG4</v>
          </cell>
          <cell r="N378" t="str">
            <v>449I5</v>
          </cell>
          <cell r="O378" t="str">
            <v>GENESEE ICE 24OZ CN</v>
          </cell>
          <cell r="P378">
            <v>10.68</v>
          </cell>
        </row>
        <row r="379">
          <cell r="M379" t="str">
            <v>IG4</v>
          </cell>
          <cell r="N379" t="str">
            <v>449I5</v>
          </cell>
          <cell r="O379" t="str">
            <v>GENESEE ICE 24OZ CN</v>
          </cell>
          <cell r="P379">
            <v>10.01</v>
          </cell>
        </row>
        <row r="380">
          <cell r="M380" t="str">
            <v>IHA1</v>
          </cell>
          <cell r="N380" t="str">
            <v>372IHA</v>
          </cell>
          <cell r="O380" t="str">
            <v>4/6 NR INDEPENDENCE HARBOR</v>
          </cell>
          <cell r="P380">
            <v>15.13</v>
          </cell>
        </row>
        <row r="381">
          <cell r="M381" t="str">
            <v>IWR1</v>
          </cell>
          <cell r="N381" t="str">
            <v>372IWR</v>
          </cell>
          <cell r="O381" t="str">
            <v>4/6 NR WILD RANGE IPA</v>
          </cell>
          <cell r="P381">
            <v>17.670000000000002</v>
          </cell>
        </row>
        <row r="382">
          <cell r="M382" t="str">
            <v>IWRH1</v>
          </cell>
          <cell r="N382" t="str">
            <v>372WRH</v>
          </cell>
          <cell r="O382" t="str">
            <v>4/6 NR WILD RANGE HAZY IPA</v>
          </cell>
          <cell r="P382">
            <v>19.02</v>
          </cell>
        </row>
        <row r="383">
          <cell r="M383" t="str">
            <v>IWRI1</v>
          </cell>
          <cell r="N383" t="str">
            <v>372WIM</v>
          </cell>
          <cell r="O383" t="str">
            <v>4/6 NR WILD RANGE IMPERIAL IPA</v>
          </cell>
          <cell r="P383">
            <v>19.02</v>
          </cell>
        </row>
        <row r="384">
          <cell r="M384" t="str">
            <v>LBDK1</v>
          </cell>
          <cell r="N384" t="str">
            <v>424LDK</v>
          </cell>
          <cell r="O384" t="str">
            <v>HAIL BRY RASP TEA 2/12 12OZ CN</v>
          </cell>
          <cell r="P384">
            <v>21.87</v>
          </cell>
        </row>
        <row r="385">
          <cell r="M385" t="str">
            <v>LBDK1</v>
          </cell>
          <cell r="N385" t="str">
            <v>424LDK</v>
          </cell>
          <cell r="O385" t="str">
            <v>HAIL BRY RASP TEA 2/12 12OZ CN</v>
          </cell>
          <cell r="P385">
            <v>19.59</v>
          </cell>
        </row>
        <row r="386">
          <cell r="M386" t="str">
            <v>LBG4</v>
          </cell>
          <cell r="N386" t="str">
            <v>424LG5</v>
          </cell>
          <cell r="O386" t="str">
            <v>BLUE LT GRAPEFRT 2/12 12OZ CAN</v>
          </cell>
          <cell r="P386">
            <v>17.690000000000001</v>
          </cell>
        </row>
        <row r="387">
          <cell r="M387" t="str">
            <v>LBG4</v>
          </cell>
          <cell r="N387" t="str">
            <v>424LG5</v>
          </cell>
          <cell r="O387" t="str">
            <v>BLUE LT GRAPEFRT 2/12 12OZ CAN</v>
          </cell>
          <cell r="P387">
            <v>14.33</v>
          </cell>
        </row>
        <row r="388">
          <cell r="M388" t="str">
            <v>BIG1</v>
          </cell>
          <cell r="N388" t="str">
            <v>124BIG</v>
          </cell>
          <cell r="O388" t="str">
            <v>BDB GOLDEN ALE 1/2 BBL</v>
          </cell>
          <cell r="P388">
            <v>105</v>
          </cell>
        </row>
        <row r="389">
          <cell r="M389" t="str">
            <v>BIG3</v>
          </cell>
          <cell r="N389" t="str">
            <v>424BG1</v>
          </cell>
          <cell r="O389" t="str">
            <v>BDB GOLDEN ALE 2/12 12OZ CN</v>
          </cell>
          <cell r="P389">
            <v>17.75</v>
          </cell>
        </row>
        <row r="390">
          <cell r="M390" t="str">
            <v>BIG4</v>
          </cell>
          <cell r="N390" t="str">
            <v>433BG1</v>
          </cell>
          <cell r="O390" t="str">
            <v>BDB GOLDEN ALE 4/6 16OZ CN</v>
          </cell>
          <cell r="P390">
            <v>18.91</v>
          </cell>
        </row>
        <row r="391">
          <cell r="M391" t="str">
            <v>LRL1</v>
          </cell>
          <cell r="N391" t="str">
            <v>424LRL</v>
          </cell>
          <cell r="O391" t="str">
            <v>BLUE LT RASP LMN 2/12 12OZ CAN</v>
          </cell>
          <cell r="P391">
            <v>17.690000000000001</v>
          </cell>
        </row>
        <row r="392">
          <cell r="M392" t="str">
            <v>LRL1</v>
          </cell>
          <cell r="N392" t="str">
            <v>424LRL</v>
          </cell>
          <cell r="O392" t="str">
            <v>BLUE LT RASP LMN 2/12 12OZ CAN</v>
          </cell>
          <cell r="P392">
            <v>14.33</v>
          </cell>
        </row>
        <row r="393">
          <cell r="M393" t="str">
            <v>G20</v>
          </cell>
          <cell r="N393" t="str">
            <v>124C</v>
          </cell>
          <cell r="O393" t="str">
            <v>GENNY LIGHT 1/2 BBL</v>
          </cell>
          <cell r="P393">
            <v>49.82</v>
          </cell>
        </row>
        <row r="394">
          <cell r="M394" t="str">
            <v>G21</v>
          </cell>
          <cell r="N394" t="str">
            <v>144C</v>
          </cell>
          <cell r="O394" t="str">
            <v>GENNY LIGHT 1/4 BBL</v>
          </cell>
          <cell r="P394">
            <v>31.95</v>
          </cell>
        </row>
        <row r="395">
          <cell r="M395" t="str">
            <v>G26</v>
          </cell>
          <cell r="N395" t="str">
            <v>424C5</v>
          </cell>
          <cell r="O395" t="str">
            <v>GENNY LIGHT 2/12 12OZ CN</v>
          </cell>
          <cell r="P395">
            <v>10.79</v>
          </cell>
        </row>
        <row r="396">
          <cell r="M396" t="str">
            <v>G30</v>
          </cell>
          <cell r="N396" t="str">
            <v>430C5</v>
          </cell>
          <cell r="O396" t="str">
            <v>GENNY LIGHT 30PK 12OZ CN</v>
          </cell>
          <cell r="P396">
            <v>12.06</v>
          </cell>
        </row>
        <row r="397">
          <cell r="M397" t="str">
            <v>G28</v>
          </cell>
          <cell r="N397" t="str">
            <v>433C5</v>
          </cell>
          <cell r="O397" t="str">
            <v>GENNY LIGHT 4/6 16OZ CN</v>
          </cell>
          <cell r="P397">
            <v>14.27</v>
          </cell>
        </row>
        <row r="398">
          <cell r="M398" t="str">
            <v>G28</v>
          </cell>
          <cell r="N398" t="str">
            <v>433C5</v>
          </cell>
          <cell r="O398" t="str">
            <v>GENNY LIGHT 4/6 16OZ CN</v>
          </cell>
          <cell r="P398">
            <v>12.03</v>
          </cell>
        </row>
        <row r="399">
          <cell r="M399" t="str">
            <v>G29</v>
          </cell>
          <cell r="N399" t="str">
            <v>449C5</v>
          </cell>
          <cell r="O399" t="str">
            <v>GENNY LIGHT 24OZ CN</v>
          </cell>
          <cell r="P399">
            <v>10.68</v>
          </cell>
        </row>
        <row r="400">
          <cell r="M400" t="str">
            <v>G29</v>
          </cell>
          <cell r="N400" t="str">
            <v>449C5</v>
          </cell>
          <cell r="O400" t="str">
            <v>GENNY LIGHT 24OZ CN</v>
          </cell>
          <cell r="P400">
            <v>10.01</v>
          </cell>
        </row>
        <row r="401">
          <cell r="M401" t="str">
            <v>MH5</v>
          </cell>
          <cell r="N401" t="str">
            <v>372MH9</v>
          </cell>
          <cell r="O401" t="str">
            <v>MAGIC HAT #9 4/6 12OZ BTL</v>
          </cell>
          <cell r="P401">
            <v>25.42</v>
          </cell>
        </row>
        <row r="402">
          <cell r="M402" t="str">
            <v>MLBB1</v>
          </cell>
          <cell r="N402" t="str">
            <v>372AML</v>
          </cell>
          <cell r="O402" t="str">
            <v>MEXICAN LAGER 4/6 12OZ BTL NR</v>
          </cell>
          <cell r="P402">
            <v>16.739999999999998</v>
          </cell>
        </row>
        <row r="403">
          <cell r="M403" t="str">
            <v>I55</v>
          </cell>
          <cell r="N403" t="str">
            <v>449MX5</v>
          </cell>
          <cell r="O403" t="str">
            <v>LABATT MAX ICE 12/24OZ CN</v>
          </cell>
          <cell r="P403">
            <v>18.12</v>
          </cell>
        </row>
        <row r="404">
          <cell r="M404" t="str">
            <v>MFT1</v>
          </cell>
          <cell r="N404" t="str">
            <v>449XT5</v>
          </cell>
          <cell r="O404" t="str">
            <v>LBT MAX ICE BLK CHERRY 24OZ</v>
          </cell>
          <cell r="P404">
            <v>18.12</v>
          </cell>
        </row>
        <row r="405">
          <cell r="M405" t="str">
            <v>NA4</v>
          </cell>
          <cell r="N405" t="str">
            <v>372NA4</v>
          </cell>
          <cell r="O405" t="str">
            <v>LABATT BLUE NA 4/6 12OZ BTL</v>
          </cell>
          <cell r="P405">
            <v>18.53</v>
          </cell>
        </row>
        <row r="406">
          <cell r="M406" t="str">
            <v>NA4</v>
          </cell>
          <cell r="N406" t="str">
            <v>372NA5</v>
          </cell>
          <cell r="O406" t="str">
            <v>LABATT BLUE NA 4/6 12OZ BTL</v>
          </cell>
          <cell r="P406">
            <v>18.53</v>
          </cell>
        </row>
        <row r="407">
          <cell r="M407" t="str">
            <v>NA3</v>
          </cell>
          <cell r="N407" t="str">
            <v>424NA2</v>
          </cell>
          <cell r="O407" t="str">
            <v>LABATT BLUE NA 2/12 12OZ CN</v>
          </cell>
          <cell r="P407">
            <v>17.62</v>
          </cell>
        </row>
        <row r="408">
          <cell r="M408" t="str">
            <v>NA3</v>
          </cell>
          <cell r="N408" t="str">
            <v>424NA2</v>
          </cell>
          <cell r="O408" t="str">
            <v>LABATT BLUE NA 2/12 12OZ CN</v>
          </cell>
          <cell r="P408">
            <v>15.38</v>
          </cell>
        </row>
        <row r="409">
          <cell r="M409" t="str">
            <v>NA3</v>
          </cell>
          <cell r="N409" t="str">
            <v>424NA4</v>
          </cell>
          <cell r="O409" t="str">
            <v>LABATT BLUE NA 2/12 12OZ CN</v>
          </cell>
          <cell r="P409">
            <v>17.62</v>
          </cell>
        </row>
        <row r="410">
          <cell r="M410" t="str">
            <v>NA3</v>
          </cell>
          <cell r="N410" t="str">
            <v>424NA4</v>
          </cell>
          <cell r="O410" t="str">
            <v>LABATT BLUE NA 2/12 12OZ CN</v>
          </cell>
          <cell r="P410">
            <v>15.38</v>
          </cell>
        </row>
        <row r="411">
          <cell r="M411" t="str">
            <v>NA3</v>
          </cell>
          <cell r="N411" t="str">
            <v>424NA5</v>
          </cell>
          <cell r="O411" t="str">
            <v>LABATT BLUE NA 2/12 12OZ CN</v>
          </cell>
          <cell r="P411">
            <v>17.62</v>
          </cell>
        </row>
        <row r="412">
          <cell r="M412" t="str">
            <v>NA3</v>
          </cell>
          <cell r="N412" t="str">
            <v>424NA5</v>
          </cell>
          <cell r="O412" t="str">
            <v>LABATT BLUE NA 2/12 12OZ CN</v>
          </cell>
          <cell r="P412">
            <v>15.38</v>
          </cell>
        </row>
        <row r="413">
          <cell r="M413" t="str">
            <v>NSA1</v>
          </cell>
          <cell r="N413" t="str">
            <v>426NSA</v>
          </cell>
          <cell r="O413" t="str">
            <v>BL NA STRAW ACAI 4/6/12OZ SLK</v>
          </cell>
          <cell r="P413">
            <v>21.29</v>
          </cell>
        </row>
        <row r="414">
          <cell r="M414" t="str">
            <v>NSA1</v>
          </cell>
          <cell r="N414" t="str">
            <v>426NSA</v>
          </cell>
          <cell r="O414" t="str">
            <v>BL NA STRAW ACAI 4/6/12OZ SLK</v>
          </cell>
          <cell r="P414">
            <v>19.05</v>
          </cell>
        </row>
        <row r="415">
          <cell r="M415" t="str">
            <v>OKBB2</v>
          </cell>
          <cell r="N415" t="str">
            <v>372OKB</v>
          </cell>
          <cell r="O415" t="str">
            <v>4/6 NR FESTLICH HAUS OKTOBER</v>
          </cell>
          <cell r="P415">
            <v>16.489999999999998</v>
          </cell>
        </row>
        <row r="416">
          <cell r="M416" t="str">
            <v>S06</v>
          </cell>
          <cell r="N416" t="str">
            <v>9396R1</v>
          </cell>
          <cell r="O416" t="str">
            <v>PEACH BELLINI 6/4 11.2OZ BTL</v>
          </cell>
          <cell r="P416">
            <v>21.2</v>
          </cell>
        </row>
        <row r="417">
          <cell r="M417" t="str">
            <v>S06</v>
          </cell>
          <cell r="N417" t="str">
            <v>9396R1</v>
          </cell>
          <cell r="O417" t="str">
            <v>PEACH BELLINI 6/4 11.2OZ BTL</v>
          </cell>
          <cell r="P417">
            <v>17.760000000000002</v>
          </cell>
        </row>
        <row r="418">
          <cell r="M418" t="str">
            <v>S270</v>
          </cell>
          <cell r="N418" t="str">
            <v>9896Z1</v>
          </cell>
          <cell r="O418" t="str">
            <v>PEACH BELLINI 24LSE 7.5OZ CAN</v>
          </cell>
          <cell r="P418">
            <v>14.03</v>
          </cell>
        </row>
        <row r="419">
          <cell r="M419" t="str">
            <v>S01</v>
          </cell>
          <cell r="N419" t="str">
            <v>9620R1</v>
          </cell>
          <cell r="O419" t="str">
            <v>BLCK CHRY FIZZ 6/4 11.2OZ BTL</v>
          </cell>
          <cell r="P419">
            <v>21.2</v>
          </cell>
        </row>
        <row r="420">
          <cell r="M420" t="str">
            <v>S01</v>
          </cell>
          <cell r="N420" t="str">
            <v>9620R1</v>
          </cell>
          <cell r="O420" t="str">
            <v>BLCK CHRY FIZZ 6/4 11.2OZ BTL</v>
          </cell>
          <cell r="P420">
            <v>17.760000000000002</v>
          </cell>
        </row>
        <row r="421">
          <cell r="M421" t="str">
            <v>S283</v>
          </cell>
          <cell r="N421" t="str">
            <v>9393R1</v>
          </cell>
          <cell r="O421" t="str">
            <v>BLBRY ACAI LMN 6/4 11.2OZ BTL</v>
          </cell>
          <cell r="P421">
            <v>21.2</v>
          </cell>
        </row>
        <row r="422">
          <cell r="M422" t="str">
            <v>S283</v>
          </cell>
          <cell r="N422" t="str">
            <v>9393R1</v>
          </cell>
          <cell r="O422" t="str">
            <v>BLBRY ACAI LMN 6/4 11.2OZ BTL</v>
          </cell>
          <cell r="P422">
            <v>17.760000000000002</v>
          </cell>
        </row>
        <row r="423">
          <cell r="M423" t="str">
            <v>S03</v>
          </cell>
          <cell r="N423" t="str">
            <v>9510R1</v>
          </cell>
          <cell r="O423" t="str">
            <v>BAHAMA MAMA 6/4 11.2OZ BTL</v>
          </cell>
          <cell r="P423">
            <v>21.2</v>
          </cell>
        </row>
        <row r="424">
          <cell r="M424" t="str">
            <v>S03</v>
          </cell>
          <cell r="N424" t="str">
            <v>9510R1</v>
          </cell>
          <cell r="O424" t="str">
            <v>BAHAMA MAMA 6/4 11.2OZ BTL</v>
          </cell>
          <cell r="P424">
            <v>17.760000000000002</v>
          </cell>
        </row>
        <row r="425">
          <cell r="M425" t="str">
            <v>S04</v>
          </cell>
          <cell r="N425" t="str">
            <v>9660R1</v>
          </cell>
          <cell r="O425" t="str">
            <v>CALYPSO CLDA 6/4 11.2OZ BTL</v>
          </cell>
          <cell r="P425">
            <v>21.2</v>
          </cell>
        </row>
        <row r="426">
          <cell r="M426" t="str">
            <v>S04</v>
          </cell>
          <cell r="N426" t="str">
            <v>9660R1</v>
          </cell>
          <cell r="O426" t="str">
            <v>CALYPSO CLDA 6/4 11.2OZ BTL</v>
          </cell>
          <cell r="P426">
            <v>17.760000000000002</v>
          </cell>
        </row>
        <row r="427">
          <cell r="M427" t="str">
            <v>S271</v>
          </cell>
          <cell r="N427" t="str">
            <v>9860Z1</v>
          </cell>
          <cell r="O427" t="str">
            <v>CALYPSO CLDA 24LSE 7.5OZ CAN</v>
          </cell>
          <cell r="P427">
            <v>14.03</v>
          </cell>
        </row>
        <row r="428">
          <cell r="M428" t="str">
            <v>S102</v>
          </cell>
          <cell r="N428" t="str">
            <v>9646C5</v>
          </cell>
          <cell r="O428" t="str">
            <v>6/4 JAMAICAN ME HAPPY 16OZ CAN</v>
          </cell>
          <cell r="P428">
            <v>22.85</v>
          </cell>
        </row>
        <row r="429">
          <cell r="M429" t="str">
            <v>S102</v>
          </cell>
          <cell r="N429" t="str">
            <v>9646C5</v>
          </cell>
          <cell r="O429" t="str">
            <v>6/4 JAMAICAN ME HAPPY 16OZ CAN</v>
          </cell>
          <cell r="P429">
            <v>21.38</v>
          </cell>
        </row>
        <row r="430">
          <cell r="M430" t="str">
            <v>S10</v>
          </cell>
          <cell r="N430" t="str">
            <v>9646R1</v>
          </cell>
          <cell r="O430" t="str">
            <v>JAMAICAN ME 6/4 11.2OZ BTL</v>
          </cell>
          <cell r="P430">
            <v>21.2</v>
          </cell>
        </row>
        <row r="431">
          <cell r="M431" t="str">
            <v>S10</v>
          </cell>
          <cell r="N431" t="str">
            <v>9646R1</v>
          </cell>
          <cell r="O431" t="str">
            <v>JAMAICAN ME 6/4 11.2OZ BTL</v>
          </cell>
          <cell r="P431">
            <v>17.760000000000002</v>
          </cell>
        </row>
        <row r="432">
          <cell r="M432" t="str">
            <v>S141</v>
          </cell>
          <cell r="N432" t="str">
            <v>9846B1</v>
          </cell>
          <cell r="O432" t="str">
            <v>JAMAICAN ME 23.5OZ CAN</v>
          </cell>
          <cell r="P432">
            <v>16.02</v>
          </cell>
        </row>
        <row r="433">
          <cell r="M433" t="str">
            <v>S272</v>
          </cell>
          <cell r="N433" t="str">
            <v>9846Z1</v>
          </cell>
          <cell r="O433" t="str">
            <v>JAMAICAN ME 24LSE 7.5OZ CAN</v>
          </cell>
          <cell r="P433">
            <v>14.03</v>
          </cell>
        </row>
        <row r="434">
          <cell r="M434" t="str">
            <v>S12</v>
          </cell>
          <cell r="N434" t="str">
            <v>9590R1</v>
          </cell>
          <cell r="O434" t="str">
            <v>MARGARITA 6/4 11.2OZ BTL</v>
          </cell>
          <cell r="P434">
            <v>21.2</v>
          </cell>
        </row>
        <row r="435">
          <cell r="M435" t="str">
            <v>S12</v>
          </cell>
          <cell r="N435" t="str">
            <v>9590R1</v>
          </cell>
          <cell r="O435" t="str">
            <v>MARGARITA 6/4 11.2OZ BTL</v>
          </cell>
          <cell r="P435">
            <v>17.760000000000002</v>
          </cell>
        </row>
        <row r="436">
          <cell r="M436" t="str">
            <v>S16</v>
          </cell>
          <cell r="N436" t="str">
            <v>9690R1</v>
          </cell>
          <cell r="O436" t="str">
            <v>STRAW DAIQ 6/4 11.2OZ BTL</v>
          </cell>
          <cell r="P436">
            <v>21.2</v>
          </cell>
        </row>
        <row r="437">
          <cell r="M437" t="str">
            <v>S16</v>
          </cell>
          <cell r="N437" t="str">
            <v>9690R1</v>
          </cell>
          <cell r="O437" t="str">
            <v>STRAW DAIQ 6/4 11.2OZ BTL</v>
          </cell>
          <cell r="P437">
            <v>17.760000000000002</v>
          </cell>
        </row>
        <row r="438">
          <cell r="M438" t="str">
            <v>S188</v>
          </cell>
          <cell r="N438" t="str">
            <v>9890B1</v>
          </cell>
          <cell r="O438" t="str">
            <v>STRAWBERRY DAIQ 23.5OZ CAN</v>
          </cell>
          <cell r="P438">
            <v>16.02</v>
          </cell>
        </row>
        <row r="439">
          <cell r="M439" t="str">
            <v>S273</v>
          </cell>
          <cell r="N439" t="str">
            <v>9890Z1</v>
          </cell>
          <cell r="O439" t="str">
            <v>STRAW DAIQ 24LSE 7.5OZ CAN</v>
          </cell>
          <cell r="P439">
            <v>14.03</v>
          </cell>
        </row>
        <row r="440">
          <cell r="M440" t="str">
            <v>S285</v>
          </cell>
          <cell r="N440" t="str">
            <v>7823PW</v>
          </cell>
          <cell r="O440" t="str">
            <v>POP &amp; WATCH VP 2/12 11.2OZ BTL</v>
          </cell>
          <cell r="P440">
            <v>18.61</v>
          </cell>
        </row>
        <row r="441">
          <cell r="M441" t="str">
            <v>S285</v>
          </cell>
          <cell r="N441" t="str">
            <v>7823PW</v>
          </cell>
          <cell r="O441" t="str">
            <v>POP &amp; WATCH VP 2/12 11.2OZ BTL</v>
          </cell>
          <cell r="P441">
            <v>16.489999999999998</v>
          </cell>
        </row>
        <row r="442">
          <cell r="M442" t="str">
            <v>S285</v>
          </cell>
          <cell r="N442" t="str">
            <v>7823PW</v>
          </cell>
          <cell r="O442" t="str">
            <v>POP &amp; WATCH VP 2/12 11.2OZ BTL</v>
          </cell>
          <cell r="P442">
            <v>6</v>
          </cell>
        </row>
        <row r="443">
          <cell r="M443" t="str">
            <v>S24</v>
          </cell>
          <cell r="N443">
            <v>9223</v>
          </cell>
          <cell r="O443" t="str">
            <v>SEAGRAMS 2/12 VARIETY PK 23</v>
          </cell>
          <cell r="P443">
            <v>18.61</v>
          </cell>
        </row>
        <row r="444">
          <cell r="M444" t="str">
            <v>S24</v>
          </cell>
          <cell r="N444">
            <v>9223</v>
          </cell>
          <cell r="O444" t="str">
            <v>SEAGRAMS 2/12 VARIETY PK 23</v>
          </cell>
          <cell r="P444">
            <v>16.489999999999998</v>
          </cell>
        </row>
        <row r="445">
          <cell r="M445" t="str">
            <v>S24</v>
          </cell>
          <cell r="N445" t="str">
            <v>9223CD</v>
          </cell>
          <cell r="O445" t="str">
            <v>SEAGRAMS 2/12 VARIETY PK 23</v>
          </cell>
          <cell r="P445">
            <v>18.61</v>
          </cell>
        </row>
        <row r="446">
          <cell r="M446" t="str">
            <v>S24</v>
          </cell>
          <cell r="N446" t="str">
            <v>9223CD</v>
          </cell>
          <cell r="O446" t="str">
            <v>SEAGRAMS 2/12 VARIETY PK 23</v>
          </cell>
          <cell r="P446">
            <v>16.489999999999998</v>
          </cell>
        </row>
        <row r="447">
          <cell r="M447" t="str">
            <v>S269</v>
          </cell>
          <cell r="N447" t="str">
            <v>9223HP</v>
          </cell>
          <cell r="O447" t="str">
            <v>ESC HOLA VP 2/12 11.2OZ BTL</v>
          </cell>
          <cell r="P447">
            <v>18.61</v>
          </cell>
        </row>
        <row r="448">
          <cell r="M448" t="str">
            <v>S269</v>
          </cell>
          <cell r="N448" t="str">
            <v>9223HP</v>
          </cell>
          <cell r="O448" t="str">
            <v>ESC HOLA VP 2/12 11.2OZ BTL</v>
          </cell>
          <cell r="P448">
            <v>16.489999999999998</v>
          </cell>
        </row>
        <row r="449">
          <cell r="M449" t="str">
            <v>S290</v>
          </cell>
          <cell r="N449">
            <v>9246</v>
          </cell>
          <cell r="O449" t="str">
            <v>JAM ME COLLCT VP 2/12 11.2OZ</v>
          </cell>
          <cell r="P449">
            <v>18.61</v>
          </cell>
        </row>
        <row r="450">
          <cell r="M450" t="str">
            <v>S290</v>
          </cell>
          <cell r="N450">
            <v>9246</v>
          </cell>
          <cell r="O450" t="str">
            <v>JAM ME COLLCT VP 2/12 11.2OZ</v>
          </cell>
          <cell r="P450">
            <v>16.489999999999998</v>
          </cell>
        </row>
        <row r="451">
          <cell r="M451" t="str">
            <v>S266</v>
          </cell>
          <cell r="N451">
            <v>9423</v>
          </cell>
          <cell r="O451" t="str">
            <v>SEAG ESC 4FLV VP 24 11.2OZ BTL</v>
          </cell>
          <cell r="P451">
            <v>13.74</v>
          </cell>
        </row>
        <row r="452">
          <cell r="M452" t="str">
            <v>S266</v>
          </cell>
          <cell r="N452">
            <v>9423</v>
          </cell>
          <cell r="O452" t="str">
            <v>SEAG ESC 4FLV VP 24 11.2OZ BTL</v>
          </cell>
          <cell r="P452">
            <v>13.18</v>
          </cell>
        </row>
        <row r="453">
          <cell r="M453" t="str">
            <v>S266</v>
          </cell>
          <cell r="N453" t="str">
            <v>9423CD</v>
          </cell>
          <cell r="O453" t="str">
            <v>SEAG ESC 4FLV VP 24 11.2 BTL CD</v>
          </cell>
          <cell r="P453">
            <v>13.74</v>
          </cell>
        </row>
        <row r="454">
          <cell r="M454" t="str">
            <v>S266</v>
          </cell>
          <cell r="N454" t="str">
            <v>9423CD</v>
          </cell>
          <cell r="O454" t="str">
            <v>SEAG ESC 4FLV VP 24 11.2 BTL CD</v>
          </cell>
          <cell r="P454">
            <v>13.18</v>
          </cell>
        </row>
        <row r="455">
          <cell r="M455" t="str">
            <v>S292</v>
          </cell>
          <cell r="N455">
            <v>9446</v>
          </cell>
          <cell r="O455" t="str">
            <v>JAM ME COLLCT 24 VP 11.2OZ BTL</v>
          </cell>
          <cell r="P455">
            <v>13.74</v>
          </cell>
        </row>
        <row r="456">
          <cell r="M456" t="str">
            <v>S292</v>
          </cell>
          <cell r="N456">
            <v>9446</v>
          </cell>
          <cell r="O456" t="str">
            <v>JAM ME COLLCT 24 VP 11.2OZ BTL</v>
          </cell>
          <cell r="P456">
            <v>13.18</v>
          </cell>
        </row>
        <row r="457">
          <cell r="M457" t="str">
            <v>S122</v>
          </cell>
          <cell r="N457">
            <v>9823</v>
          </cell>
          <cell r="O457" t="str">
            <v>SEAGRAMS VP 2/12 12OZ CAN 23</v>
          </cell>
          <cell r="P457">
            <v>18.61</v>
          </cell>
        </row>
        <row r="458">
          <cell r="M458" t="str">
            <v>S122</v>
          </cell>
          <cell r="N458">
            <v>9823</v>
          </cell>
          <cell r="O458" t="str">
            <v>SEAGRAMS VP 2/12 12OZ CAN 23</v>
          </cell>
          <cell r="P458">
            <v>16.489999999999998</v>
          </cell>
        </row>
        <row r="459">
          <cell r="M459" t="str">
            <v>S286</v>
          </cell>
          <cell r="N459" t="str">
            <v>9823PW</v>
          </cell>
          <cell r="O459" t="str">
            <v>POP &amp; WATCH VP 2/12 12OZ CN</v>
          </cell>
          <cell r="P459">
            <v>18.61</v>
          </cell>
        </row>
        <row r="460">
          <cell r="M460" t="str">
            <v>S286</v>
          </cell>
          <cell r="N460" t="str">
            <v>9823PW</v>
          </cell>
          <cell r="O460" t="str">
            <v>POP &amp; WATCH VP 2/12 12OZ CN</v>
          </cell>
          <cell r="P460">
            <v>16.489999999999998</v>
          </cell>
        </row>
        <row r="461">
          <cell r="M461" t="str">
            <v>S291</v>
          </cell>
          <cell r="N461" t="str">
            <v>9846V</v>
          </cell>
          <cell r="O461" t="str">
            <v>JAM ME COLLCT VP 2/12 12OZ CAN</v>
          </cell>
          <cell r="P461">
            <v>18.61</v>
          </cell>
        </row>
        <row r="462">
          <cell r="M462" t="str">
            <v>S291</v>
          </cell>
          <cell r="N462" t="str">
            <v>9846V</v>
          </cell>
          <cell r="O462" t="str">
            <v>JAM ME COLLCT VP 2/12 12OZ CAN</v>
          </cell>
          <cell r="P462">
            <v>16.489999999999998</v>
          </cell>
        </row>
        <row r="463">
          <cell r="M463" t="str">
            <v>S27</v>
          </cell>
          <cell r="N463" t="str">
            <v>9680R1</v>
          </cell>
          <cell r="O463" t="str">
            <v>WILDBERRIES 6/4 11.2OZ BTL</v>
          </cell>
          <cell r="P463">
            <v>21.2</v>
          </cell>
        </row>
        <row r="464">
          <cell r="M464" t="str">
            <v>S27</v>
          </cell>
          <cell r="N464" t="str">
            <v>9680R1</v>
          </cell>
          <cell r="O464" t="str">
            <v>WILDBERRIES 6/4 11.2OZ BTL</v>
          </cell>
          <cell r="P464">
            <v>17.760000000000002</v>
          </cell>
        </row>
        <row r="465">
          <cell r="M465" t="str">
            <v>S289</v>
          </cell>
          <cell r="N465" t="str">
            <v>9681R1</v>
          </cell>
          <cell r="O465" t="str">
            <v>BERRY MIMOSA 6/4 11.2OZ BTL</v>
          </cell>
          <cell r="P465">
            <v>21.2</v>
          </cell>
        </row>
        <row r="466">
          <cell r="M466" t="str">
            <v>S289</v>
          </cell>
          <cell r="N466" t="str">
            <v>9681R1</v>
          </cell>
          <cell r="O466" t="str">
            <v>BERRY MIMOSA 6/4 11.2OZ BTL</v>
          </cell>
          <cell r="P466">
            <v>17.760000000000002</v>
          </cell>
        </row>
        <row r="467">
          <cell r="M467" t="str">
            <v>S284</v>
          </cell>
          <cell r="N467" t="str">
            <v>9373R1</v>
          </cell>
          <cell r="O467" t="str">
            <v>CRANBERRY ORANG 6/4 11.2OZ BTL</v>
          </cell>
          <cell r="P467">
            <v>21.2</v>
          </cell>
        </row>
        <row r="468">
          <cell r="M468" t="str">
            <v>S284</v>
          </cell>
          <cell r="N468" t="str">
            <v>9373R1</v>
          </cell>
          <cell r="O468" t="str">
            <v>CRANBERRY ORANG 6/4 11.2OZ BTL</v>
          </cell>
          <cell r="P468">
            <v>17.760000000000002</v>
          </cell>
        </row>
        <row r="469">
          <cell r="M469" t="str">
            <v>S260</v>
          </cell>
          <cell r="N469" t="str">
            <v>9822C</v>
          </cell>
          <cell r="O469" t="str">
            <v>ESC COCKTAILS VP 2/12OZ SLK</v>
          </cell>
          <cell r="P469">
            <v>21.24</v>
          </cell>
        </row>
        <row r="470">
          <cell r="M470" t="str">
            <v>S260</v>
          </cell>
          <cell r="N470" t="str">
            <v>9822C</v>
          </cell>
          <cell r="O470" t="str">
            <v>ESC COCKTAILS VP 2/12OZ SLK</v>
          </cell>
          <cell r="P470">
            <v>19</v>
          </cell>
        </row>
        <row r="471">
          <cell r="M471" t="str">
            <v>S260</v>
          </cell>
          <cell r="N471" t="str">
            <v>9822S</v>
          </cell>
          <cell r="O471" t="str">
            <v>ESC COCKTAILS VP 2/12 12OZ SLK</v>
          </cell>
          <cell r="P471">
            <v>21.24</v>
          </cell>
        </row>
        <row r="472">
          <cell r="M472" t="str">
            <v>S260</v>
          </cell>
          <cell r="N472" t="str">
            <v>9822S</v>
          </cell>
          <cell r="O472" t="str">
            <v>ESC COCKTAILS VP 2/12 12OZ SLK</v>
          </cell>
          <cell r="P472">
            <v>19</v>
          </cell>
        </row>
        <row r="473">
          <cell r="M473" t="str">
            <v>S282</v>
          </cell>
          <cell r="N473" t="str">
            <v>9823M</v>
          </cell>
          <cell r="O473" t="str">
            <v>MARG COCKTAILS VP 2/12OZ SLK</v>
          </cell>
          <cell r="P473">
            <v>21.24</v>
          </cell>
        </row>
        <row r="474">
          <cell r="M474" t="str">
            <v>S282</v>
          </cell>
          <cell r="N474" t="str">
            <v>9823M</v>
          </cell>
          <cell r="O474" t="str">
            <v>MARG COCKTAILS VP 2/12OZ SLK</v>
          </cell>
          <cell r="P474">
            <v>19</v>
          </cell>
        </row>
        <row r="475">
          <cell r="M475" t="str">
            <v>S296</v>
          </cell>
          <cell r="N475" t="str">
            <v>9824T</v>
          </cell>
          <cell r="O475" t="str">
            <v xml:space="preserve">SE REFRESHR VP 2/12PK 12OZ SLK </v>
          </cell>
          <cell r="P475">
            <v>20.39</v>
          </cell>
        </row>
        <row r="476">
          <cell r="M476" t="str">
            <v>S294</v>
          </cell>
          <cell r="N476">
            <v>9832</v>
          </cell>
          <cell r="O476" t="str">
            <v>SE REFRESHER VP 24PK 12OZ SLK</v>
          </cell>
          <cell r="P476">
            <v>16.5</v>
          </cell>
        </row>
        <row r="477">
          <cell r="M477" t="str">
            <v>S228</v>
          </cell>
          <cell r="N477" t="str">
            <v>7880I</v>
          </cell>
          <cell r="O477" t="str">
            <v>CHERRY ITL ICE 6/4 11.2OZ BTL</v>
          </cell>
          <cell r="P477">
            <v>21.2</v>
          </cell>
        </row>
        <row r="478">
          <cell r="M478" t="str">
            <v>S228</v>
          </cell>
          <cell r="N478" t="str">
            <v>7880I</v>
          </cell>
          <cell r="O478" t="str">
            <v>CHERRY ITL ICE 6/4 11.2OZ BTL</v>
          </cell>
          <cell r="P478">
            <v>17.760000000000002</v>
          </cell>
        </row>
        <row r="479">
          <cell r="M479" t="str">
            <v>S230</v>
          </cell>
          <cell r="N479" t="str">
            <v>7881I</v>
          </cell>
          <cell r="O479" t="str">
            <v>LEMON ITL ICE 6/4 11.2OZ BTL</v>
          </cell>
          <cell r="P479">
            <v>21.2</v>
          </cell>
        </row>
        <row r="480">
          <cell r="M480" t="str">
            <v>S230</v>
          </cell>
          <cell r="N480" t="str">
            <v>7881I</v>
          </cell>
          <cell r="O480" t="str">
            <v>LEMON ITL ICE 6/4 11.2OZ BTL</v>
          </cell>
          <cell r="P480">
            <v>17.760000000000002</v>
          </cell>
        </row>
        <row r="481">
          <cell r="M481" t="str">
            <v>S249</v>
          </cell>
          <cell r="N481" t="str">
            <v>7882I</v>
          </cell>
          <cell r="O481" t="str">
            <v>BL RASP ITL ICE 6/4 11.2OZ BTL</v>
          </cell>
          <cell r="P481">
            <v>21.2</v>
          </cell>
        </row>
        <row r="482">
          <cell r="M482" t="str">
            <v>S249</v>
          </cell>
          <cell r="N482" t="str">
            <v>7882I</v>
          </cell>
          <cell r="O482" t="str">
            <v>BL RASP ITL ICE 6/4 11.2OZ BTL</v>
          </cell>
          <cell r="P482">
            <v>17.760000000000002</v>
          </cell>
        </row>
        <row r="483">
          <cell r="M483" t="str">
            <v>S258</v>
          </cell>
          <cell r="N483" t="str">
            <v>7883I</v>
          </cell>
          <cell r="O483" t="str">
            <v>MANGO ITL ICE 6/4 11.2OZ BTL</v>
          </cell>
          <cell r="P483">
            <v>21.2</v>
          </cell>
        </row>
        <row r="484">
          <cell r="M484" t="str">
            <v>S258</v>
          </cell>
          <cell r="N484" t="str">
            <v>7883I</v>
          </cell>
          <cell r="O484" t="str">
            <v>MANGO ITL ICE 6/4 11.2OZ BTL</v>
          </cell>
          <cell r="P484">
            <v>17.760000000000002</v>
          </cell>
        </row>
        <row r="485">
          <cell r="M485" t="str">
            <v>S263</v>
          </cell>
          <cell r="N485" t="str">
            <v>7884I</v>
          </cell>
          <cell r="O485" t="str">
            <v>WTRMLN ITL ICE 6/4 11.2OZ BTL</v>
          </cell>
          <cell r="P485">
            <v>21.2</v>
          </cell>
        </row>
        <row r="486">
          <cell r="M486" t="str">
            <v>S263</v>
          </cell>
          <cell r="N486" t="str">
            <v>7884I</v>
          </cell>
          <cell r="O486" t="str">
            <v>WTRMLN ITL ICE 6/4 11.2OZ BTL</v>
          </cell>
          <cell r="P486">
            <v>17.760000000000002</v>
          </cell>
        </row>
        <row r="487">
          <cell r="M487" t="str">
            <v>S293</v>
          </cell>
          <cell r="N487" t="str">
            <v>9648Z1</v>
          </cell>
          <cell r="O487" t="str">
            <v>JAMAICAN ME SUNNY 7.5OZ CAN</v>
          </cell>
          <cell r="P487">
            <v>14.03</v>
          </cell>
        </row>
        <row r="488">
          <cell r="M488" t="str">
            <v>S278</v>
          </cell>
          <cell r="N488" t="str">
            <v>9872B8</v>
          </cell>
          <cell r="O488" t="str">
            <v>SPIKD BLD ORG PEACH 23.5OZ CN</v>
          </cell>
          <cell r="P488">
            <v>19.440000000000001</v>
          </cell>
        </row>
        <row r="489">
          <cell r="M489" t="str">
            <v>S278</v>
          </cell>
          <cell r="N489" t="str">
            <v>9872B8</v>
          </cell>
          <cell r="O489" t="str">
            <v>SPIKD BLD ORG PEACH 23.5OZ CN</v>
          </cell>
          <cell r="P489">
            <v>18.18</v>
          </cell>
        </row>
        <row r="490">
          <cell r="M490" t="str">
            <v>S212</v>
          </cell>
          <cell r="N490" t="str">
            <v>9846B8</v>
          </cell>
          <cell r="O490" t="str">
            <v>SEAG SPKED JMH 23.5OZ CAN</v>
          </cell>
          <cell r="P490">
            <v>19.440000000000001</v>
          </cell>
        </row>
        <row r="491">
          <cell r="M491" t="str">
            <v>S212</v>
          </cell>
          <cell r="N491" t="str">
            <v>9846B8</v>
          </cell>
          <cell r="O491" t="str">
            <v>SEAG SPKED JMH 23.5OZ CAN</v>
          </cell>
          <cell r="P491">
            <v>18.18</v>
          </cell>
        </row>
        <row r="492">
          <cell r="M492" t="str">
            <v>S274</v>
          </cell>
          <cell r="N492" t="str">
            <v>9846Z8</v>
          </cell>
          <cell r="O492" t="str">
            <v>SPIKED JMH 24LSE 7.5OZ CAN</v>
          </cell>
          <cell r="P492">
            <v>14.03</v>
          </cell>
        </row>
        <row r="493">
          <cell r="M493" t="str">
            <v>S287</v>
          </cell>
          <cell r="N493" t="str">
            <v>9874B8</v>
          </cell>
          <cell r="O493" t="str">
            <v>SPIKD MANGO MAI TAI 23.5OZ CN</v>
          </cell>
          <cell r="P493">
            <v>19.440000000000001</v>
          </cell>
        </row>
        <row r="494">
          <cell r="M494" t="str">
            <v>S287</v>
          </cell>
          <cell r="N494" t="str">
            <v>9874B8</v>
          </cell>
          <cell r="O494" t="str">
            <v>SPIKD MANGO MAI TAI 23.5OZ CN</v>
          </cell>
          <cell r="P494">
            <v>18.18</v>
          </cell>
        </row>
        <row r="495">
          <cell r="M495" t="str">
            <v>S288</v>
          </cell>
          <cell r="N495" t="str">
            <v>9874C8</v>
          </cell>
          <cell r="O495" t="str">
            <v>SPIKD MANGO MAI TAI 6/4PK 16OZ</v>
          </cell>
          <cell r="P495">
            <v>6</v>
          </cell>
        </row>
        <row r="496">
          <cell r="M496" t="str">
            <v>S277</v>
          </cell>
          <cell r="N496" t="str">
            <v>9871B8</v>
          </cell>
          <cell r="O496" t="str">
            <v>SPK PINAPP CHRY LIME 23.5OZ CN</v>
          </cell>
          <cell r="P496">
            <v>19.440000000000001</v>
          </cell>
        </row>
        <row r="497">
          <cell r="M497" t="str">
            <v>S277</v>
          </cell>
          <cell r="N497" t="str">
            <v>9871B8</v>
          </cell>
          <cell r="O497" t="str">
            <v>SPK PINAPP CHRY LIME 23.5OZ CN</v>
          </cell>
          <cell r="P497">
            <v>18.18</v>
          </cell>
        </row>
        <row r="498">
          <cell r="M498" t="str">
            <v>S275</v>
          </cell>
          <cell r="N498" t="str">
            <v>9871Z8</v>
          </cell>
          <cell r="O498" t="str">
            <v>SPK PIN CHRY LM 24LSE 7.5OZ CN</v>
          </cell>
          <cell r="P498">
            <v>14.03</v>
          </cell>
        </row>
        <row r="499">
          <cell r="M499" t="str">
            <v>S265</v>
          </cell>
          <cell r="N499" t="str">
            <v>9370B8</v>
          </cell>
          <cell r="O499" t="str">
            <v>SPK PSNFRT MARG 23.5OZ CN</v>
          </cell>
          <cell r="P499">
            <v>19.440000000000001</v>
          </cell>
        </row>
        <row r="500">
          <cell r="M500" t="str">
            <v>S265</v>
          </cell>
          <cell r="N500" t="str">
            <v>9370B8</v>
          </cell>
          <cell r="O500" t="str">
            <v>SPK PSNFRT MARG 23.5OZ CN</v>
          </cell>
          <cell r="P500">
            <v>18.18</v>
          </cell>
        </row>
        <row r="501">
          <cell r="M501" t="str">
            <v>S276</v>
          </cell>
          <cell r="N501" t="str">
            <v>9873B8</v>
          </cell>
          <cell r="O501" t="str">
            <v>SPIKD TIKI PUNCH 23.5OZ CN</v>
          </cell>
          <cell r="P501">
            <v>19.440000000000001</v>
          </cell>
        </row>
        <row r="502">
          <cell r="M502" t="str">
            <v>S276</v>
          </cell>
          <cell r="N502" t="str">
            <v>9873B8</v>
          </cell>
          <cell r="O502" t="str">
            <v>SPIKD TIKI PUNCH 23.5OZ CN</v>
          </cell>
          <cell r="P502">
            <v>18.18</v>
          </cell>
        </row>
        <row r="503">
          <cell r="M503" t="str">
            <v>BOB1</v>
          </cell>
          <cell r="N503" t="str">
            <v>449BOB</v>
          </cell>
          <cell r="O503" t="str">
            <v>BL SELTZ BLOOD ORG BLKBRY 24OZ</v>
          </cell>
          <cell r="P503">
            <v>17.600000000000001</v>
          </cell>
        </row>
        <row r="504">
          <cell r="M504" t="str">
            <v>BOB1</v>
          </cell>
          <cell r="N504" t="str">
            <v>449BOB</v>
          </cell>
          <cell r="O504" t="str">
            <v>BL SELTZ BLOOD ORG BLKBRY 24OZ</v>
          </cell>
          <cell r="P504">
            <v>16.93</v>
          </cell>
        </row>
        <row r="505">
          <cell r="M505" t="str">
            <v>TKBB1</v>
          </cell>
          <cell r="N505" t="str">
            <v>426ATK</v>
          </cell>
          <cell r="O505" t="str">
            <v>LOCKENS TRPC PINAP 4/6 12OZ CN</v>
          </cell>
          <cell r="P505">
            <v>16.489999999999998</v>
          </cell>
        </row>
        <row r="506">
          <cell r="M506" t="str">
            <v>TPK2</v>
          </cell>
          <cell r="N506" t="str">
            <v>124TPK</v>
          </cell>
          <cell r="O506" t="str">
            <v xml:space="preserve"> GS TROP KOLSCH 1/2 BBL</v>
          </cell>
          <cell r="P506">
            <v>72.680000000000007</v>
          </cell>
        </row>
        <row r="507">
          <cell r="M507" t="str">
            <v>WTBW1</v>
          </cell>
          <cell r="N507" t="str">
            <v>372WTB</v>
          </cell>
          <cell r="O507" t="str">
            <v>4/6 NR WHITE TIDE BELGIAN</v>
          </cell>
          <cell r="P507">
            <v>16.739999999999998</v>
          </cell>
        </row>
        <row r="508">
          <cell r="M508" t="str">
            <v>YSCG1</v>
          </cell>
          <cell r="N508" t="str">
            <v>449LGT</v>
          </cell>
          <cell r="O508" t="str">
            <v>LIPTON HRD CITRUS GRN 24OZ CAN</v>
          </cell>
          <cell r="P508">
            <v>20.7</v>
          </cell>
        </row>
        <row r="509">
          <cell r="M509" t="str">
            <v>YSCG1</v>
          </cell>
          <cell r="N509" t="str">
            <v>449LGT</v>
          </cell>
          <cell r="O509" t="str">
            <v>LIPTON HRD CITRUS GRN 24OZ CAN</v>
          </cell>
          <cell r="P509">
            <v>19.309999999999999</v>
          </cell>
        </row>
        <row r="510">
          <cell r="M510" t="str">
            <v>YSLM2</v>
          </cell>
          <cell r="N510" t="str">
            <v>424LLT</v>
          </cell>
          <cell r="O510" t="str">
            <v>LIPTON HRD LEMON 2/12 12OZ CN</v>
          </cell>
          <cell r="P510">
            <v>21.87</v>
          </cell>
        </row>
        <row r="511">
          <cell r="M511" t="str">
            <v>YSLM2</v>
          </cell>
          <cell r="N511" t="str">
            <v>424LLT</v>
          </cell>
          <cell r="O511" t="str">
            <v>LIPTON HRD LEMON 2/12 12OZ CN</v>
          </cell>
          <cell r="P511">
            <v>19.59</v>
          </cell>
        </row>
        <row r="512">
          <cell r="M512" t="str">
            <v>YSLM2</v>
          </cell>
          <cell r="N512" t="str">
            <v>424LYS</v>
          </cell>
          <cell r="O512" t="str">
            <v>LIPTON HRD LEMON 2/12 12OZ CN</v>
          </cell>
          <cell r="P512">
            <v>21.87</v>
          </cell>
        </row>
        <row r="513">
          <cell r="M513" t="str">
            <v>YSLM2</v>
          </cell>
          <cell r="N513" t="str">
            <v>424LYS</v>
          </cell>
          <cell r="O513" t="str">
            <v>LIPTON HRD LEMON 2/12 12OZ CN</v>
          </cell>
          <cell r="P513">
            <v>19.59</v>
          </cell>
        </row>
        <row r="514">
          <cell r="M514" t="str">
            <v>YSLM1</v>
          </cell>
          <cell r="N514" t="str">
            <v>449LLT</v>
          </cell>
          <cell r="O514" t="str">
            <v>LIPTON HARD TEA LEMON 24OZ CAN</v>
          </cell>
          <cell r="P514">
            <v>20.7</v>
          </cell>
        </row>
        <row r="515">
          <cell r="M515" t="str">
            <v>YSLM1</v>
          </cell>
          <cell r="N515" t="str">
            <v>449LLT</v>
          </cell>
          <cell r="O515" t="str">
            <v>LIPTON HARD TEA LEMON 24OZ CAN</v>
          </cell>
          <cell r="P515">
            <v>19.309999999999999</v>
          </cell>
        </row>
        <row r="516">
          <cell r="M516" t="str">
            <v>YSLM1</v>
          </cell>
          <cell r="N516" t="str">
            <v>449YL1</v>
          </cell>
          <cell r="O516" t="str">
            <v xml:space="preserve">LIPTON HARD TEA LEMON 24OZ CAN </v>
          </cell>
          <cell r="P516">
            <v>20.7</v>
          </cell>
        </row>
        <row r="517">
          <cell r="M517" t="str">
            <v>YSLM1</v>
          </cell>
          <cell r="N517" t="str">
            <v>449YL1</v>
          </cell>
          <cell r="O517" t="str">
            <v xml:space="preserve">LIPTON HARD TEA LEMON 24OZ CAN </v>
          </cell>
          <cell r="P517">
            <v>19.309999999999999</v>
          </cell>
        </row>
        <row r="518">
          <cell r="M518" t="str">
            <v>YSPE1</v>
          </cell>
          <cell r="N518" t="str">
            <v>449LPT</v>
          </cell>
          <cell r="O518" t="str">
            <v>LIPTON HARD TEA PEACH 24OZ CAN</v>
          </cell>
          <cell r="P518">
            <v>20.7</v>
          </cell>
        </row>
        <row r="519">
          <cell r="M519" t="str">
            <v>YSPE1</v>
          </cell>
          <cell r="N519" t="str">
            <v>449LPT</v>
          </cell>
          <cell r="O519" t="str">
            <v>LIPTON HARD TEA PEACH 24OZ CAN</v>
          </cell>
          <cell r="P519">
            <v>19.309999999999999</v>
          </cell>
        </row>
        <row r="520">
          <cell r="M520" t="str">
            <v>YSPE1</v>
          </cell>
          <cell r="N520" t="str">
            <v>449YP1</v>
          </cell>
          <cell r="O520" t="str">
            <v xml:space="preserve">LIPTON HARD TEA PEACH 24OZ CAN </v>
          </cell>
          <cell r="P520">
            <v>20.7</v>
          </cell>
        </row>
        <row r="521">
          <cell r="M521" t="str">
            <v>YSPE1</v>
          </cell>
          <cell r="N521" t="str">
            <v>449YP1</v>
          </cell>
          <cell r="O521" t="str">
            <v xml:space="preserve">LIPTON HARD TEA PEACH 24OZ CAN </v>
          </cell>
          <cell r="P521">
            <v>19.309999999999999</v>
          </cell>
        </row>
        <row r="522">
          <cell r="M522" t="str">
            <v>YSV1</v>
          </cell>
          <cell r="N522" t="str">
            <v>424LVP</v>
          </cell>
          <cell r="O522" t="str">
            <v>LIPTON HRD TEA VP 2/12 12OZ CN</v>
          </cell>
          <cell r="P522">
            <v>21.87</v>
          </cell>
        </row>
        <row r="523">
          <cell r="M523" t="str">
            <v>YSV1</v>
          </cell>
          <cell r="N523" t="str">
            <v>424LVP</v>
          </cell>
          <cell r="O523" t="str">
            <v>LIPTON HRD TEA VP 2/12 12OZ CN</v>
          </cell>
          <cell r="P523">
            <v>19.59</v>
          </cell>
        </row>
        <row r="524">
          <cell r="M524" t="str">
            <v>YSV1</v>
          </cell>
          <cell r="N524" t="str">
            <v>424YSV</v>
          </cell>
          <cell r="O524" t="str">
            <v>LIPTON HRD TEA VP 2/12 12OZ CN</v>
          </cell>
          <cell r="P524">
            <v>21.87</v>
          </cell>
        </row>
        <row r="525">
          <cell r="M525" t="str">
            <v>YSV1</v>
          </cell>
          <cell r="N525" t="str">
            <v>424YSV</v>
          </cell>
          <cell r="O525" t="str">
            <v>LIPTON HRD TEA VP 2/12 12OZ CN</v>
          </cell>
          <cell r="P525">
            <v>19.59</v>
          </cell>
        </row>
        <row r="526">
          <cell r="M526" t="str">
            <v>TW2</v>
          </cell>
          <cell r="N526" t="str">
            <v>124D</v>
          </cell>
          <cell r="O526" t="str">
            <v>TWELVE HORSE 1/2 BBL</v>
          </cell>
          <cell r="P526">
            <v>72.680000000000007</v>
          </cell>
        </row>
        <row r="527">
          <cell r="M527" t="str">
            <v>B54</v>
          </cell>
          <cell r="N527">
            <v>47503</v>
          </cell>
          <cell r="O527" t="str">
            <v>LABATT BLUE 24PK 12OZ CAN</v>
          </cell>
          <cell r="P527">
            <v>14.24</v>
          </cell>
        </row>
        <row r="528">
          <cell r="M528" t="str">
            <v>B35</v>
          </cell>
          <cell r="N528">
            <v>47504</v>
          </cell>
          <cell r="O528" t="str">
            <v>LABATT BLUE 2/12 11.5OZ BTL</v>
          </cell>
          <cell r="P528">
            <v>15.94</v>
          </cell>
        </row>
        <row r="529">
          <cell r="M529" t="str">
            <v>B70</v>
          </cell>
          <cell r="N529">
            <v>47595</v>
          </cell>
          <cell r="O529" t="str">
            <v>LABATT BLUE 1/2 BBL</v>
          </cell>
          <cell r="P529">
            <v>60.64</v>
          </cell>
        </row>
        <row r="530">
          <cell r="M530" t="str">
            <v>B70</v>
          </cell>
          <cell r="N530" t="str">
            <v>47595H</v>
          </cell>
          <cell r="O530" t="str">
            <v>LABATT BLUE 1/2 BBL</v>
          </cell>
          <cell r="P530">
            <v>63.84</v>
          </cell>
        </row>
        <row r="531">
          <cell r="M531" t="str">
            <v>B05</v>
          </cell>
          <cell r="N531">
            <v>47597</v>
          </cell>
          <cell r="O531" t="str">
            <v>LABATT BLUE 4/6 11.5 OZ</v>
          </cell>
          <cell r="P531">
            <v>16.53</v>
          </cell>
        </row>
        <row r="532">
          <cell r="M532" t="str">
            <v>B83</v>
          </cell>
          <cell r="N532" t="str">
            <v>47622M</v>
          </cell>
          <cell r="O532" t="str">
            <v>LABATT BLUE 2/15 12OZ CN MI</v>
          </cell>
          <cell r="P532">
            <v>17.36</v>
          </cell>
        </row>
        <row r="533">
          <cell r="M533" t="str">
            <v>B54</v>
          </cell>
          <cell r="N533">
            <v>51174</v>
          </cell>
          <cell r="O533" t="str">
            <v>LABATT BLUE 24PK 12OZ CAN SMR</v>
          </cell>
          <cell r="P533">
            <v>14.24</v>
          </cell>
        </row>
        <row r="534">
          <cell r="M534" t="str">
            <v>L85</v>
          </cell>
          <cell r="N534" t="str">
            <v>47623M</v>
          </cell>
          <cell r="O534" t="str">
            <v>LABATT BLUE LT 2/15 120Z CN MI</v>
          </cell>
          <cell r="P534">
            <v>17.36</v>
          </cell>
        </row>
        <row r="535">
          <cell r="M535" t="str">
            <v>G12</v>
          </cell>
          <cell r="N535" t="str">
            <v>430A5</v>
          </cell>
          <cell r="O535" t="str">
            <v>GENESEE BEER 30PK 12OZ CN</v>
          </cell>
          <cell r="P535">
            <v>11.3</v>
          </cell>
        </row>
        <row r="536">
          <cell r="M536" t="str">
            <v>G11</v>
          </cell>
          <cell r="N536" t="str">
            <v>449A5</v>
          </cell>
          <cell r="O536" t="str">
            <v>GENESEE BEER 24OZ CN</v>
          </cell>
          <cell r="P536">
            <v>9.6199999999999992</v>
          </cell>
        </row>
        <row r="537">
          <cell r="M537" t="str">
            <v>I49</v>
          </cell>
          <cell r="N537" t="str">
            <v>433LI5</v>
          </cell>
          <cell r="O537" t="str">
            <v>LABATT ICE 4/6 16OZ CN</v>
          </cell>
          <cell r="P537">
            <v>13.76</v>
          </cell>
        </row>
        <row r="538">
          <cell r="M538" t="str">
            <v>IG5</v>
          </cell>
          <cell r="N538" t="str">
            <v>430I5</v>
          </cell>
          <cell r="O538" t="str">
            <v>30PK GENESEE ICE 12OZ CN</v>
          </cell>
          <cell r="P538">
            <v>11.3</v>
          </cell>
        </row>
        <row r="539">
          <cell r="M539" t="str">
            <v>IG3</v>
          </cell>
          <cell r="N539" t="str">
            <v>433I5</v>
          </cell>
          <cell r="O539" t="str">
            <v>GENESEE ICE 4/6 16OZ CN</v>
          </cell>
          <cell r="P539">
            <v>11.43</v>
          </cell>
        </row>
        <row r="540">
          <cell r="M540" t="str">
            <v>IG4</v>
          </cell>
          <cell r="N540" t="str">
            <v>449I5</v>
          </cell>
          <cell r="O540" t="str">
            <v>GENESEE ICE 24OZ CN</v>
          </cell>
          <cell r="P540">
            <v>9.6199999999999992</v>
          </cell>
        </row>
        <row r="541">
          <cell r="M541" t="str">
            <v>BIG3</v>
          </cell>
          <cell r="N541" t="str">
            <v>424BG1</v>
          </cell>
          <cell r="O541" t="str">
            <v>BDB GOLDEN ALE 2/12 12OZ CN</v>
          </cell>
          <cell r="P541">
            <v>16.89</v>
          </cell>
        </row>
        <row r="542">
          <cell r="M542" t="str">
            <v>G20</v>
          </cell>
          <cell r="N542" t="str">
            <v>124C</v>
          </cell>
          <cell r="O542" t="str">
            <v>GENNY LIGHT 1/2 BBL</v>
          </cell>
          <cell r="P542">
            <v>46.74</v>
          </cell>
        </row>
        <row r="543">
          <cell r="M543" t="str">
            <v>G30</v>
          </cell>
          <cell r="N543" t="str">
            <v>430C5</v>
          </cell>
          <cell r="O543" t="str">
            <v>GENNY LIGHT 30PK 12OZ CN</v>
          </cell>
          <cell r="P543">
            <v>11.3</v>
          </cell>
        </row>
        <row r="544">
          <cell r="M544" t="str">
            <v>G29</v>
          </cell>
          <cell r="N544" t="str">
            <v>449C5</v>
          </cell>
          <cell r="O544" t="str">
            <v>GENNY LIGHT 24OZ CN</v>
          </cell>
          <cell r="P544">
            <v>9.6199999999999992</v>
          </cell>
        </row>
        <row r="545">
          <cell r="M545" t="str">
            <v>I55</v>
          </cell>
          <cell r="N545" t="str">
            <v>449MX5</v>
          </cell>
          <cell r="O545" t="str">
            <v>LABATT MAX ICE 12/24OZ CN</v>
          </cell>
          <cell r="P545">
            <v>11.8</v>
          </cell>
        </row>
        <row r="546">
          <cell r="M546" t="str">
            <v>MFT1</v>
          </cell>
          <cell r="N546" t="str">
            <v>449XT5</v>
          </cell>
          <cell r="O546" t="str">
            <v>LBT MAX ICE BLK CHERRY 24OZ</v>
          </cell>
          <cell r="P546">
            <v>11.8</v>
          </cell>
        </row>
        <row r="547">
          <cell r="M547" t="str">
            <v>S06</v>
          </cell>
          <cell r="N547" t="str">
            <v>9396R1</v>
          </cell>
          <cell r="O547" t="str">
            <v>PEACH BELLINI 6/4 11.2OZ BTL</v>
          </cell>
          <cell r="P547">
            <v>19.920000000000002</v>
          </cell>
        </row>
        <row r="548">
          <cell r="M548" t="str">
            <v>S270</v>
          </cell>
          <cell r="N548" t="str">
            <v>9896Z1</v>
          </cell>
          <cell r="O548" t="str">
            <v>PEACH BELLINI 24LSE 7.5OZ CAN</v>
          </cell>
          <cell r="P548">
            <v>13.46</v>
          </cell>
        </row>
        <row r="549">
          <cell r="M549" t="str">
            <v>S01</v>
          </cell>
          <cell r="N549" t="str">
            <v>9620R1</v>
          </cell>
          <cell r="O549" t="str">
            <v>BLCK CHRY FIZZ 6/4 11.2OZ BTL</v>
          </cell>
          <cell r="P549">
            <v>19.920000000000002</v>
          </cell>
        </row>
        <row r="550">
          <cell r="M550" t="str">
            <v>S283</v>
          </cell>
          <cell r="N550" t="str">
            <v>9393R1</v>
          </cell>
          <cell r="O550" t="str">
            <v>BLBRY ACAI LMN 6/4 11.2OZ BTL</v>
          </cell>
          <cell r="P550">
            <v>19.920000000000002</v>
          </cell>
        </row>
        <row r="551">
          <cell r="M551" t="str">
            <v>S04</v>
          </cell>
          <cell r="N551" t="str">
            <v>9660R1</v>
          </cell>
          <cell r="O551" t="str">
            <v>CALYPSO CLDA 6/4 11.2OZ BTL</v>
          </cell>
          <cell r="P551">
            <v>19.920000000000002</v>
          </cell>
        </row>
        <row r="552">
          <cell r="M552" t="str">
            <v>S04</v>
          </cell>
          <cell r="N552" t="str">
            <v>9660UT</v>
          </cell>
          <cell r="O552" t="str">
            <v>CALYPSO CLDA 6/4 11.2OZ BTL UT</v>
          </cell>
          <cell r="P552">
            <v>19.920000000000002</v>
          </cell>
        </row>
        <row r="553">
          <cell r="M553" t="str">
            <v>S271</v>
          </cell>
          <cell r="N553" t="str">
            <v>9860Z1</v>
          </cell>
          <cell r="O553" t="str">
            <v>CALYPSO CLDA 24LSE 7.5OZ CAN</v>
          </cell>
          <cell r="P553">
            <v>13.46</v>
          </cell>
        </row>
        <row r="554">
          <cell r="M554" t="str">
            <v>S10</v>
          </cell>
          <cell r="N554" t="str">
            <v>9646R1</v>
          </cell>
          <cell r="O554" t="str">
            <v>JAMAICAN ME 6/4 11.2OZ BTL</v>
          </cell>
          <cell r="P554">
            <v>19.920000000000002</v>
          </cell>
        </row>
        <row r="555">
          <cell r="M555" t="str">
            <v>S10</v>
          </cell>
          <cell r="N555" t="str">
            <v>9646UT</v>
          </cell>
          <cell r="O555" t="str">
            <v>JAMAICAN ME 6/4 11.2OZ BTL UT</v>
          </cell>
          <cell r="P555">
            <v>19.920000000000002</v>
          </cell>
        </row>
        <row r="556">
          <cell r="M556" t="str">
            <v>S141</v>
          </cell>
          <cell r="N556" t="str">
            <v>9846B1</v>
          </cell>
          <cell r="O556" t="str">
            <v>JAMAICAN ME 23.5OZ CAN</v>
          </cell>
          <cell r="P556">
            <v>16.27</v>
          </cell>
        </row>
        <row r="557">
          <cell r="M557" t="str">
            <v>S272</v>
          </cell>
          <cell r="N557" t="str">
            <v>9846Z1</v>
          </cell>
          <cell r="O557" t="str">
            <v>JAMAICAN ME 24LSE 7.5OZ CAN</v>
          </cell>
          <cell r="P557">
            <v>13.46</v>
          </cell>
        </row>
        <row r="558">
          <cell r="M558" t="str">
            <v>S16</v>
          </cell>
          <cell r="N558" t="str">
            <v>9690R1</v>
          </cell>
          <cell r="O558" t="str">
            <v>STRAW DAIQ 6/4 11.2OZ BTL</v>
          </cell>
          <cell r="P558">
            <v>19.920000000000002</v>
          </cell>
        </row>
        <row r="559">
          <cell r="M559" t="str">
            <v>S16</v>
          </cell>
          <cell r="N559" t="str">
            <v>9690UT</v>
          </cell>
          <cell r="O559" t="str">
            <v>STRAW DAIQ 6/4 11.2OZ BTL UT</v>
          </cell>
          <cell r="P559">
            <v>19.920000000000002</v>
          </cell>
        </row>
        <row r="560">
          <cell r="M560" t="str">
            <v>S273</v>
          </cell>
          <cell r="N560" t="str">
            <v>9890Z1</v>
          </cell>
          <cell r="O560" t="str">
            <v>STRAW DAIQ 24LSE 7.5OZ CAN</v>
          </cell>
          <cell r="P560">
            <v>13.46</v>
          </cell>
        </row>
        <row r="561">
          <cell r="M561" t="str">
            <v>S285</v>
          </cell>
          <cell r="N561" t="str">
            <v>7823PW</v>
          </cell>
          <cell r="O561" t="str">
            <v>POP &amp; WATCH VP 2/12 11.2OZ BTL</v>
          </cell>
          <cell r="P561">
            <v>19.52</v>
          </cell>
        </row>
        <row r="562">
          <cell r="M562" t="str">
            <v>S24</v>
          </cell>
          <cell r="N562">
            <v>9223</v>
          </cell>
          <cell r="O562" t="str">
            <v>SEAGRAMS 2/12 VARIETY PK 23</v>
          </cell>
          <cell r="P562">
            <v>19.52</v>
          </cell>
        </row>
        <row r="563">
          <cell r="M563" t="str">
            <v>S24</v>
          </cell>
          <cell r="N563" t="str">
            <v>9223CD</v>
          </cell>
          <cell r="O563" t="str">
            <v>SEAGRAMS 2/12 VARIETY PK 23</v>
          </cell>
          <cell r="P563">
            <v>19.52</v>
          </cell>
        </row>
        <row r="564">
          <cell r="M564" t="str">
            <v>S269</v>
          </cell>
          <cell r="N564" t="str">
            <v>9223HP</v>
          </cell>
          <cell r="O564" t="str">
            <v>ESC HOLA VP 2/12 11.2OZ BTL</v>
          </cell>
          <cell r="P564">
            <v>19.52</v>
          </cell>
        </row>
        <row r="565">
          <cell r="M565" t="str">
            <v>S24</v>
          </cell>
          <cell r="N565" t="str">
            <v>9223VU</v>
          </cell>
          <cell r="O565" t="str">
            <v>SEAGRAMS 2/12 VARIETY PK 23 UT</v>
          </cell>
          <cell r="P565">
            <v>19.52</v>
          </cell>
        </row>
        <row r="566">
          <cell r="M566" t="str">
            <v>S290</v>
          </cell>
          <cell r="N566">
            <v>9246</v>
          </cell>
          <cell r="O566" t="str">
            <v>JAM ME COLLCT VP 2/12 11.2OZ</v>
          </cell>
          <cell r="P566">
            <v>19.52</v>
          </cell>
        </row>
        <row r="567">
          <cell r="M567" t="str">
            <v>S266</v>
          </cell>
          <cell r="N567">
            <v>9423</v>
          </cell>
          <cell r="O567" t="str">
            <v>SEAG ESC 4FLV VP 24 11.2OZ BTL</v>
          </cell>
          <cell r="P567">
            <v>18.760000000000002</v>
          </cell>
        </row>
        <row r="568">
          <cell r="M568" t="str">
            <v>S266</v>
          </cell>
          <cell r="N568" t="str">
            <v>9423CD</v>
          </cell>
          <cell r="O568" t="str">
            <v>SEAG ESC 4FLV VP 24 11.2 BTL CD</v>
          </cell>
          <cell r="P568">
            <v>18.760000000000002</v>
          </cell>
        </row>
        <row r="569">
          <cell r="M569" t="str">
            <v>S292</v>
          </cell>
          <cell r="N569">
            <v>9446</v>
          </cell>
          <cell r="O569" t="str">
            <v>JAM ME COLLCT 24 VP 11.2OZ BTL</v>
          </cell>
          <cell r="P569">
            <v>18.760000000000002</v>
          </cell>
        </row>
        <row r="570">
          <cell r="M570" t="str">
            <v>S122</v>
          </cell>
          <cell r="N570">
            <v>9823</v>
          </cell>
          <cell r="O570" t="str">
            <v>SEAGRAMS VP 2/12 12OZ CAN 23</v>
          </cell>
          <cell r="P570">
            <v>19.52</v>
          </cell>
        </row>
        <row r="571">
          <cell r="M571" t="str">
            <v>S286</v>
          </cell>
          <cell r="N571" t="str">
            <v>9823PW</v>
          </cell>
          <cell r="O571" t="str">
            <v>POP &amp; WATCH VP 2/12 12OZ CN</v>
          </cell>
          <cell r="P571">
            <v>19.52</v>
          </cell>
        </row>
        <row r="572">
          <cell r="M572" t="str">
            <v>S291</v>
          </cell>
          <cell r="N572" t="str">
            <v>9846V</v>
          </cell>
          <cell r="O572" t="str">
            <v>JAM ME COLLCT VP 2/12 12OZ CAN</v>
          </cell>
          <cell r="P572">
            <v>19.52</v>
          </cell>
        </row>
        <row r="573">
          <cell r="M573" t="str">
            <v>S27</v>
          </cell>
          <cell r="N573" t="str">
            <v>9680R1</v>
          </cell>
          <cell r="O573" t="str">
            <v>WILDBERRIES 6/4 11.2OZ BTL</v>
          </cell>
          <cell r="P573">
            <v>19.920000000000002</v>
          </cell>
        </row>
        <row r="574">
          <cell r="M574" t="str">
            <v>S289</v>
          </cell>
          <cell r="N574" t="str">
            <v>9681R1</v>
          </cell>
          <cell r="O574" t="str">
            <v>BERRY MIMOSA 6/4 11.2OZ BTL</v>
          </cell>
          <cell r="P574">
            <v>19.920000000000002</v>
          </cell>
        </row>
        <row r="575">
          <cell r="M575" t="str">
            <v>S260</v>
          </cell>
          <cell r="N575" t="str">
            <v>9822C</v>
          </cell>
          <cell r="O575" t="str">
            <v>ESC COCKTAILS VP 2/12OZ SLK</v>
          </cell>
          <cell r="P575">
            <v>22.3</v>
          </cell>
        </row>
        <row r="576">
          <cell r="M576" t="str">
            <v>S260</v>
          </cell>
          <cell r="N576" t="str">
            <v>9822S</v>
          </cell>
          <cell r="O576" t="str">
            <v>ESC COCKTAILS VP 2/12 12OZ SLK</v>
          </cell>
          <cell r="P576">
            <v>22.3</v>
          </cell>
        </row>
        <row r="577">
          <cell r="M577" t="str">
            <v>S282</v>
          </cell>
          <cell r="N577" t="str">
            <v>9823M</v>
          </cell>
          <cell r="O577" t="str">
            <v>MARG COCKTAILS VP 2/12OZ SLK</v>
          </cell>
          <cell r="P577">
            <v>22.3</v>
          </cell>
        </row>
        <row r="578">
          <cell r="M578" t="str">
            <v>S293</v>
          </cell>
          <cell r="N578" t="str">
            <v>9648Z1</v>
          </cell>
          <cell r="O578" t="str">
            <v>JAMAICAN ME SUNNY 7.5OZ CAN</v>
          </cell>
          <cell r="P578">
            <v>13.46</v>
          </cell>
        </row>
        <row r="579">
          <cell r="M579" t="str">
            <v>S278</v>
          </cell>
          <cell r="N579" t="str">
            <v>9872B8</v>
          </cell>
          <cell r="O579" t="str">
            <v>SPIKD BLD ORG PEACH 23.5OZ CN</v>
          </cell>
          <cell r="P579">
            <v>20.54</v>
          </cell>
        </row>
        <row r="580">
          <cell r="M580" t="str">
            <v>S212</v>
          </cell>
          <cell r="N580" t="str">
            <v>9846B8</v>
          </cell>
          <cell r="O580" t="str">
            <v>SEAG SPKED JMH 23.5OZ CAN</v>
          </cell>
          <cell r="P580">
            <v>20.54</v>
          </cell>
        </row>
        <row r="581">
          <cell r="M581" t="str">
            <v>S274</v>
          </cell>
          <cell r="N581" t="str">
            <v>9846Z8</v>
          </cell>
          <cell r="O581" t="str">
            <v>SPIKED JMH 24LSE 7.5OZ CAN</v>
          </cell>
          <cell r="P581">
            <v>13.46</v>
          </cell>
        </row>
        <row r="582">
          <cell r="M582" t="str">
            <v>S267</v>
          </cell>
          <cell r="N582" t="str">
            <v>9383B9</v>
          </cell>
          <cell r="O582" t="str">
            <v>SPKD MANG GINGR LIME 23.5OZ CN</v>
          </cell>
          <cell r="P582">
            <v>20.54</v>
          </cell>
        </row>
        <row r="583">
          <cell r="M583" t="str">
            <v>S287</v>
          </cell>
          <cell r="N583" t="str">
            <v>9874B8</v>
          </cell>
          <cell r="O583" t="str">
            <v>SPIKD MANGO MAI TAI 23.5OZ CN</v>
          </cell>
          <cell r="P583">
            <v>20.54</v>
          </cell>
        </row>
        <row r="584">
          <cell r="M584" t="str">
            <v>S277</v>
          </cell>
          <cell r="N584" t="str">
            <v>9871B8</v>
          </cell>
          <cell r="O584" t="str">
            <v>SPK PINAPP CHRY LIME 23.5OZ CN</v>
          </cell>
          <cell r="P584">
            <v>20.54</v>
          </cell>
        </row>
        <row r="585">
          <cell r="M585" t="str">
            <v>S275</v>
          </cell>
          <cell r="N585" t="str">
            <v>9871Z8</v>
          </cell>
          <cell r="O585" t="str">
            <v>SPK PIN CHRY LM 24LSE 7.5OZ CN</v>
          </cell>
          <cell r="P585">
            <v>13.46</v>
          </cell>
        </row>
        <row r="586">
          <cell r="M586" t="str">
            <v>S276</v>
          </cell>
          <cell r="N586" t="str">
            <v>9873B8</v>
          </cell>
          <cell r="O586" t="str">
            <v>SPIKD TIKI PUNCH 23.5OZ CN</v>
          </cell>
          <cell r="P586">
            <v>20.54</v>
          </cell>
        </row>
        <row r="587">
          <cell r="M587" t="str">
            <v>YSCG1</v>
          </cell>
          <cell r="N587" t="str">
            <v>449LGT</v>
          </cell>
          <cell r="O587" t="str">
            <v>LIPTON HRD CITRUS GRN 24OZ CAN</v>
          </cell>
          <cell r="P587">
            <v>21.03</v>
          </cell>
        </row>
        <row r="588">
          <cell r="M588" t="str">
            <v>YSCG1</v>
          </cell>
          <cell r="N588" t="str">
            <v>449YSC</v>
          </cell>
          <cell r="O588" t="str">
            <v>LIPTON HRD CITRUS GRN 24OZ CAN</v>
          </cell>
          <cell r="P588">
            <v>21.03</v>
          </cell>
        </row>
        <row r="589">
          <cell r="M589" t="str">
            <v>YSLM2</v>
          </cell>
          <cell r="N589" t="str">
            <v>424LLT</v>
          </cell>
          <cell r="O589" t="str">
            <v>LIPTON HRD LEMON 2/12 12OZ CN</v>
          </cell>
          <cell r="P589">
            <v>21.48</v>
          </cell>
        </row>
        <row r="590">
          <cell r="M590" t="str">
            <v>YSLM2</v>
          </cell>
          <cell r="N590" t="str">
            <v>424LYS</v>
          </cell>
          <cell r="O590" t="str">
            <v>LIPTON HRD LEMON 2/12 12OZ CN</v>
          </cell>
          <cell r="P590">
            <v>21.48</v>
          </cell>
        </row>
        <row r="591">
          <cell r="M591" t="str">
            <v>YSLM1</v>
          </cell>
          <cell r="N591" t="str">
            <v>449LLT</v>
          </cell>
          <cell r="O591" t="str">
            <v>LIPTON HARD TEA LEMON 24OZ CAN</v>
          </cell>
          <cell r="P591">
            <v>21.03</v>
          </cell>
        </row>
        <row r="592">
          <cell r="M592" t="str">
            <v>YSLM1</v>
          </cell>
          <cell r="N592" t="str">
            <v>449YL1</v>
          </cell>
          <cell r="O592" t="str">
            <v xml:space="preserve">LIPTON HARD TEA LEMON 24OZ CAN </v>
          </cell>
          <cell r="P592">
            <v>21.03</v>
          </cell>
        </row>
        <row r="593">
          <cell r="M593" t="str">
            <v>YSLM1</v>
          </cell>
          <cell r="N593" t="str">
            <v>449YSL</v>
          </cell>
          <cell r="O593" t="str">
            <v>LIPTON HARD TEA LEMON 24OZ CAN</v>
          </cell>
          <cell r="P593">
            <v>21.03</v>
          </cell>
        </row>
        <row r="594">
          <cell r="M594" t="str">
            <v>YSPE1</v>
          </cell>
          <cell r="N594" t="str">
            <v>449LPT</v>
          </cell>
          <cell r="O594" t="str">
            <v>LIPTON HARD TEA PEACH 24OZ CAN</v>
          </cell>
          <cell r="P594">
            <v>21.03</v>
          </cell>
        </row>
        <row r="595">
          <cell r="M595" t="str">
            <v>YSPE1</v>
          </cell>
          <cell r="N595" t="str">
            <v>449YP1</v>
          </cell>
          <cell r="O595" t="str">
            <v xml:space="preserve">LIPTON HARD TEA PEACH 24OZ CAN </v>
          </cell>
          <cell r="P595">
            <v>21.03</v>
          </cell>
        </row>
        <row r="596">
          <cell r="M596" t="str">
            <v>YSPE1</v>
          </cell>
          <cell r="N596" t="str">
            <v>449YSP</v>
          </cell>
          <cell r="O596" t="str">
            <v>LIPTON HARD TEA PEACH 24OZ CAN</v>
          </cell>
          <cell r="P596">
            <v>21.03</v>
          </cell>
        </row>
        <row r="597">
          <cell r="M597" t="str">
            <v>YSV1</v>
          </cell>
          <cell r="N597" t="str">
            <v>424LVP</v>
          </cell>
          <cell r="O597" t="str">
            <v>LIPTON HRD TEA VP 2/12 12OZ CN</v>
          </cell>
          <cell r="P597">
            <v>21.48</v>
          </cell>
        </row>
        <row r="598">
          <cell r="M598" t="str">
            <v>YSV1</v>
          </cell>
          <cell r="N598" t="str">
            <v>424YSV</v>
          </cell>
          <cell r="O598" t="str">
            <v>LIPTON HRD TEA VP 2/12 12OZ CN</v>
          </cell>
          <cell r="P598">
            <v>21.48</v>
          </cell>
        </row>
        <row r="599">
          <cell r="M599" t="str">
            <v>B70</v>
          </cell>
          <cell r="N599">
            <v>47595</v>
          </cell>
          <cell r="O599" t="str">
            <v>LABATT BLUE 1/2 BBL</v>
          </cell>
          <cell r="P599">
            <v>76.709999999999994</v>
          </cell>
        </row>
        <row r="600">
          <cell r="M600" t="str">
            <v>B70</v>
          </cell>
          <cell r="N600" t="str">
            <v>47595H</v>
          </cell>
          <cell r="O600" t="str">
            <v>LABATT BLUE 1/2 BBL</v>
          </cell>
          <cell r="P600">
            <v>78.41</v>
          </cell>
        </row>
        <row r="601">
          <cell r="M601" t="str">
            <v>B70</v>
          </cell>
          <cell r="N601">
            <v>475951</v>
          </cell>
          <cell r="O601" t="str">
            <v>LABATT BLUE 1/2 BBL 1/2 PALLET</v>
          </cell>
          <cell r="P601">
            <v>76.709999999999994</v>
          </cell>
        </row>
        <row r="602">
          <cell r="M602" t="str">
            <v>B05</v>
          </cell>
          <cell r="N602">
            <v>47597</v>
          </cell>
          <cell r="O602" t="str">
            <v>LABATT BLUE 4/6 11.5 OZ</v>
          </cell>
          <cell r="P602">
            <v>17.690000000000001</v>
          </cell>
        </row>
        <row r="603">
          <cell r="M603" t="str">
            <v>B05</v>
          </cell>
          <cell r="N603" t="str">
            <v>47597H</v>
          </cell>
          <cell r="O603" t="str">
            <v>LABATT BLUE 4/6 11.5 OZ</v>
          </cell>
          <cell r="P603">
            <v>17.690000000000001</v>
          </cell>
        </row>
        <row r="604">
          <cell r="M604" t="str">
            <v>L02</v>
          </cell>
          <cell r="N604">
            <v>47604</v>
          </cell>
          <cell r="O604" t="str">
            <v>LABATT BLUE LT 4/6 11.5OZ</v>
          </cell>
          <cell r="P604">
            <v>17.690000000000001</v>
          </cell>
        </row>
        <row r="605">
          <cell r="M605" t="str">
            <v>L02</v>
          </cell>
          <cell r="N605" t="str">
            <v>47604H</v>
          </cell>
          <cell r="O605" t="str">
            <v>LABATT BLUE LT 4/6 11.5OZ</v>
          </cell>
          <cell r="P605">
            <v>17.690000000000001</v>
          </cell>
        </row>
        <row r="606">
          <cell r="M606" t="str">
            <v>I49</v>
          </cell>
          <cell r="N606" t="str">
            <v>433LI5</v>
          </cell>
          <cell r="O606" t="str">
            <v>LABATT ICE 4/6 16OZ CN</v>
          </cell>
          <cell r="P606">
            <v>11.26</v>
          </cell>
        </row>
        <row r="607">
          <cell r="M607" t="str">
            <v>I55</v>
          </cell>
          <cell r="N607" t="str">
            <v>449MX5</v>
          </cell>
          <cell r="O607" t="str">
            <v>LABATT MAX ICE 12/24OZ CN</v>
          </cell>
          <cell r="P607">
            <v>9.16</v>
          </cell>
        </row>
        <row r="608">
          <cell r="M608" t="str">
            <v>MFT1</v>
          </cell>
          <cell r="N608" t="str">
            <v>449XT5</v>
          </cell>
          <cell r="O608" t="str">
            <v>LBT MAX ICE BLK CHERRY 24OZ</v>
          </cell>
          <cell r="P608">
            <v>9.16</v>
          </cell>
        </row>
        <row r="609">
          <cell r="M609" t="str">
            <v>S06</v>
          </cell>
          <cell r="N609" t="str">
            <v>9396R1</v>
          </cell>
          <cell r="O609" t="str">
            <v>PEACH BELLINI 6/4 11.2OZ BTL</v>
          </cell>
          <cell r="P609">
            <v>21.17</v>
          </cell>
        </row>
        <row r="610">
          <cell r="M610" t="str">
            <v>S283</v>
          </cell>
          <cell r="N610" t="str">
            <v>9393R1</v>
          </cell>
          <cell r="O610" t="str">
            <v>BLBRY ACAI LMN 6/4 11.2OZ BTL</v>
          </cell>
          <cell r="P610">
            <v>21.17</v>
          </cell>
        </row>
        <row r="611">
          <cell r="M611" t="str">
            <v>S04</v>
          </cell>
          <cell r="N611" t="str">
            <v>9660R1</v>
          </cell>
          <cell r="O611" t="str">
            <v>CALYPSO CLDA 6/4 11.2OZ BTL</v>
          </cell>
          <cell r="P611">
            <v>21.17</v>
          </cell>
        </row>
        <row r="612">
          <cell r="M612" t="str">
            <v>S271</v>
          </cell>
          <cell r="N612" t="str">
            <v>9860Z1</v>
          </cell>
          <cell r="O612" t="str">
            <v>CALYPSO CLDA 24LSE 7.5OZ CAN</v>
          </cell>
          <cell r="P612">
            <v>11.3</v>
          </cell>
        </row>
        <row r="613">
          <cell r="M613" t="str">
            <v>S10</v>
          </cell>
          <cell r="N613" t="str">
            <v>9646R1</v>
          </cell>
          <cell r="O613" t="str">
            <v>JAMAICAN ME 6/4 11.2OZ BTL</v>
          </cell>
          <cell r="P613">
            <v>21.17</v>
          </cell>
        </row>
        <row r="614">
          <cell r="M614" t="str">
            <v>S272</v>
          </cell>
          <cell r="N614" t="str">
            <v>9846Z1</v>
          </cell>
          <cell r="O614" t="str">
            <v>JAMAICAN ME 24LSE 7.5OZ CAN</v>
          </cell>
          <cell r="P614">
            <v>11.3</v>
          </cell>
        </row>
        <row r="615">
          <cell r="M615" t="str">
            <v>S16</v>
          </cell>
          <cell r="N615" t="str">
            <v>9690R1</v>
          </cell>
          <cell r="O615" t="str">
            <v>STRAW DAIQ 6/4 11.2OZ BTL</v>
          </cell>
          <cell r="P615">
            <v>21.17</v>
          </cell>
        </row>
        <row r="616">
          <cell r="M616" t="str">
            <v>S273</v>
          </cell>
          <cell r="N616" t="str">
            <v>9890Z1</v>
          </cell>
          <cell r="O616" t="str">
            <v>STRAW DAIQ 24LSE 7.5OZ CAN</v>
          </cell>
          <cell r="P616">
            <v>11.3</v>
          </cell>
        </row>
        <row r="617">
          <cell r="M617" t="str">
            <v>S285</v>
          </cell>
          <cell r="N617" t="str">
            <v>7823PW</v>
          </cell>
          <cell r="O617" t="str">
            <v>POP &amp; WATCH VP 2/12 11.2OZ BTL</v>
          </cell>
          <cell r="P617">
            <v>21.17</v>
          </cell>
        </row>
        <row r="618">
          <cell r="M618" t="str">
            <v>S24</v>
          </cell>
          <cell r="N618">
            <v>9223</v>
          </cell>
          <cell r="O618" t="str">
            <v>SEAGRAMS 2/12 VARIETY PK 23</v>
          </cell>
          <cell r="P618">
            <v>21.17</v>
          </cell>
        </row>
        <row r="619">
          <cell r="M619" t="str">
            <v>S24</v>
          </cell>
          <cell r="N619" t="str">
            <v>9223CD</v>
          </cell>
          <cell r="O619" t="str">
            <v>SEAGRAMS 2/12 VARIETY PK 23</v>
          </cell>
          <cell r="P619">
            <v>21.17</v>
          </cell>
        </row>
        <row r="620">
          <cell r="M620" t="str">
            <v>S269</v>
          </cell>
          <cell r="N620" t="str">
            <v>9223HP</v>
          </cell>
          <cell r="O620" t="str">
            <v>ESC HOLA VP 2/12 11.2OZ BTL</v>
          </cell>
          <cell r="P620">
            <v>21.17</v>
          </cell>
        </row>
        <row r="621">
          <cell r="M621" t="str">
            <v>S290</v>
          </cell>
          <cell r="N621">
            <v>9246</v>
          </cell>
          <cell r="O621" t="str">
            <v>JAM ME COLLCT VP 2/12 11.2OZ</v>
          </cell>
          <cell r="P621">
            <v>21.17</v>
          </cell>
        </row>
        <row r="622">
          <cell r="M622" t="str">
            <v>S266</v>
          </cell>
          <cell r="N622">
            <v>9423</v>
          </cell>
          <cell r="O622" t="str">
            <v>SEAG ESC 4FLV VP 24 11.2OZ BTL</v>
          </cell>
          <cell r="P622">
            <v>20.61</v>
          </cell>
        </row>
        <row r="623">
          <cell r="M623" t="str">
            <v>S266</v>
          </cell>
          <cell r="N623" t="str">
            <v>9423CD</v>
          </cell>
          <cell r="O623" t="str">
            <v>SEAG ESC 4FLV VP 24 11.2 BTL CD</v>
          </cell>
          <cell r="P623">
            <v>20.61</v>
          </cell>
        </row>
        <row r="624">
          <cell r="M624" t="str">
            <v>S292</v>
          </cell>
          <cell r="N624">
            <v>9446</v>
          </cell>
          <cell r="O624" t="str">
            <v>JAM ME COLLCT 24 VP 11.2OZ BTL</v>
          </cell>
          <cell r="P624">
            <v>20.61</v>
          </cell>
        </row>
        <row r="625">
          <cell r="M625" t="str">
            <v>S122</v>
          </cell>
          <cell r="N625">
            <v>9823</v>
          </cell>
          <cell r="O625" t="str">
            <v>SEAGRAMS VP 2/12 12OZ CAN 23</v>
          </cell>
          <cell r="P625">
            <v>21.17</v>
          </cell>
        </row>
        <row r="626">
          <cell r="M626" t="str">
            <v>S286</v>
          </cell>
          <cell r="N626" t="str">
            <v>9823PW</v>
          </cell>
          <cell r="O626" t="str">
            <v>POP &amp; WATCH VP 2/12 12OZ CN</v>
          </cell>
          <cell r="P626">
            <v>21.17</v>
          </cell>
        </row>
        <row r="627">
          <cell r="M627" t="str">
            <v>S291</v>
          </cell>
          <cell r="N627" t="str">
            <v>9846V</v>
          </cell>
          <cell r="O627" t="str">
            <v>JAM ME COLLCT VP 2/12 12OZ CAN</v>
          </cell>
          <cell r="P627">
            <v>21.17</v>
          </cell>
        </row>
        <row r="628">
          <cell r="M628" t="str">
            <v>S27</v>
          </cell>
          <cell r="N628" t="str">
            <v>9680R1</v>
          </cell>
          <cell r="O628" t="str">
            <v>WILDBERRIES 6/4 11.2OZ BTL</v>
          </cell>
          <cell r="P628">
            <v>21.17</v>
          </cell>
        </row>
        <row r="629">
          <cell r="M629" t="str">
            <v>S289</v>
          </cell>
          <cell r="N629" t="str">
            <v>9681R1</v>
          </cell>
          <cell r="O629" t="str">
            <v>BERRY MIMOSA 6/4 11.2OZ BTL</v>
          </cell>
          <cell r="P629">
            <v>21.17</v>
          </cell>
        </row>
        <row r="630">
          <cell r="M630" t="str">
            <v>S260</v>
          </cell>
          <cell r="N630" t="str">
            <v>9822C</v>
          </cell>
          <cell r="O630" t="str">
            <v>ESC COCKTAILS VP 2/12OZ SLK</v>
          </cell>
          <cell r="P630">
            <v>20.41</v>
          </cell>
        </row>
        <row r="631">
          <cell r="M631" t="str">
            <v>S260</v>
          </cell>
          <cell r="N631" t="str">
            <v>9822S</v>
          </cell>
          <cell r="O631" t="str">
            <v>ESC COCKTAILS VP 2/12 12OZ SLK</v>
          </cell>
          <cell r="P631">
            <v>20.41</v>
          </cell>
        </row>
        <row r="632">
          <cell r="M632" t="str">
            <v>S282</v>
          </cell>
          <cell r="N632" t="str">
            <v>9823M</v>
          </cell>
          <cell r="O632" t="str">
            <v>MARG COCKTAILS VP 2/12OZ SLK</v>
          </cell>
          <cell r="P632">
            <v>20.41</v>
          </cell>
        </row>
        <row r="633">
          <cell r="M633" t="str">
            <v>S293</v>
          </cell>
          <cell r="N633" t="str">
            <v>9648Z1</v>
          </cell>
          <cell r="O633" t="str">
            <v>JAMAICAN ME SUNNY 7.5OZ CAN</v>
          </cell>
          <cell r="P633">
            <v>11.3</v>
          </cell>
        </row>
        <row r="634">
          <cell r="M634" t="str">
            <v>S278</v>
          </cell>
          <cell r="N634" t="str">
            <v>9872B8</v>
          </cell>
          <cell r="O634" t="str">
            <v>SPIKD BLD ORG PEACH 23.5OZ CN</v>
          </cell>
          <cell r="P634">
            <v>16.79</v>
          </cell>
        </row>
        <row r="635">
          <cell r="M635" t="str">
            <v>S212</v>
          </cell>
          <cell r="N635" t="str">
            <v>9846B8</v>
          </cell>
          <cell r="O635" t="str">
            <v>SEAG SPKED JMH 23.5OZ CAN</v>
          </cell>
          <cell r="P635">
            <v>16.79</v>
          </cell>
        </row>
        <row r="636">
          <cell r="M636" t="str">
            <v>S274</v>
          </cell>
          <cell r="N636" t="str">
            <v>9846Z8</v>
          </cell>
          <cell r="O636" t="str">
            <v>SPIKED JMH 24LSE 7.5OZ CAN</v>
          </cell>
          <cell r="P636">
            <v>11.3</v>
          </cell>
        </row>
        <row r="637">
          <cell r="M637" t="str">
            <v>S267</v>
          </cell>
          <cell r="N637" t="str">
            <v>9383B9</v>
          </cell>
          <cell r="O637" t="str">
            <v>SPKD MANG GINGR LIME 23.5OZ CN</v>
          </cell>
          <cell r="P637">
            <v>16.79</v>
          </cell>
        </row>
        <row r="638">
          <cell r="M638" t="str">
            <v>S287</v>
          </cell>
          <cell r="N638" t="str">
            <v>9874B8</v>
          </cell>
          <cell r="O638" t="str">
            <v>SPIKD MANGO MAI TAI 23.5OZ CN</v>
          </cell>
          <cell r="P638">
            <v>16.79</v>
          </cell>
        </row>
        <row r="639">
          <cell r="M639" t="str">
            <v>S277</v>
          </cell>
          <cell r="N639" t="str">
            <v>9871B8</v>
          </cell>
          <cell r="O639" t="str">
            <v>SPK PINAPP CHRY LIME 23.5OZ CN</v>
          </cell>
          <cell r="P639">
            <v>16.79</v>
          </cell>
        </row>
        <row r="640">
          <cell r="M640" t="str">
            <v>S275</v>
          </cell>
          <cell r="N640" t="str">
            <v>9871Z8</v>
          </cell>
          <cell r="O640" t="str">
            <v>SPK PIN CHRY LM 24LSE 7.5OZ CN</v>
          </cell>
          <cell r="P640">
            <v>11.3</v>
          </cell>
        </row>
        <row r="641">
          <cell r="M641" t="str">
            <v>S265</v>
          </cell>
          <cell r="N641" t="str">
            <v>9370B8</v>
          </cell>
          <cell r="O641" t="str">
            <v>SPK PSNFRT MARG 23.5OZ CN</v>
          </cell>
          <cell r="P641">
            <v>16.79</v>
          </cell>
        </row>
        <row r="642">
          <cell r="M642" t="str">
            <v>S276</v>
          </cell>
          <cell r="N642" t="str">
            <v>9873B8</v>
          </cell>
          <cell r="O642" t="str">
            <v>SPIKD TIKI PUNCH 23.5OZ CN</v>
          </cell>
          <cell r="P642">
            <v>16.79</v>
          </cell>
        </row>
        <row r="643">
          <cell r="M643" t="str">
            <v>B05</v>
          </cell>
          <cell r="N643">
            <v>47597</v>
          </cell>
          <cell r="O643" t="str">
            <v>LABATT BLUE 4/6 11.5 OZ</v>
          </cell>
          <cell r="P643">
            <v>13.25</v>
          </cell>
        </row>
        <row r="644">
          <cell r="M644" t="str">
            <v>B05</v>
          </cell>
          <cell r="N644" t="str">
            <v>47597H</v>
          </cell>
          <cell r="O644" t="str">
            <v>LABATT BLUE 4/6 11.5 OZ</v>
          </cell>
          <cell r="P644">
            <v>13.69</v>
          </cell>
        </row>
        <row r="645">
          <cell r="M645" t="str">
            <v>I49</v>
          </cell>
          <cell r="N645" t="str">
            <v>433LI5</v>
          </cell>
          <cell r="O645" t="str">
            <v>LABATT ICE 4/6 16OZ CN</v>
          </cell>
          <cell r="P645">
            <v>11.05</v>
          </cell>
        </row>
        <row r="646">
          <cell r="M646" t="str">
            <v>I55</v>
          </cell>
          <cell r="N646" t="str">
            <v>449MX5</v>
          </cell>
          <cell r="O646" t="str">
            <v>LABATT MAX ICE 12/24OZ CN</v>
          </cell>
          <cell r="P646">
            <v>9.16</v>
          </cell>
        </row>
        <row r="647">
          <cell r="M647" t="str">
            <v>MFT1</v>
          </cell>
          <cell r="N647" t="str">
            <v>449XT5</v>
          </cell>
          <cell r="O647" t="str">
            <v>LBT MAX ICE BLK CHERRY 24OZ</v>
          </cell>
          <cell r="P647">
            <v>9.16</v>
          </cell>
        </row>
        <row r="648">
          <cell r="M648" t="str">
            <v>S06</v>
          </cell>
          <cell r="N648" t="str">
            <v>9396R1</v>
          </cell>
          <cell r="O648" t="str">
            <v>PEACH BELLINI 6/4 11.2OZ BTL</v>
          </cell>
          <cell r="P648">
            <v>14.08</v>
          </cell>
        </row>
        <row r="649">
          <cell r="M649" t="str">
            <v>S270</v>
          </cell>
          <cell r="N649" t="str">
            <v>9896Z1</v>
          </cell>
          <cell r="O649" t="str">
            <v>PEACH BELLINI 24LSE 7.5OZ CAN</v>
          </cell>
          <cell r="P649">
            <v>11.3</v>
          </cell>
        </row>
        <row r="650">
          <cell r="M650" t="str">
            <v>S283</v>
          </cell>
          <cell r="N650" t="str">
            <v>9393R1</v>
          </cell>
          <cell r="O650" t="str">
            <v>BLBRY ACAI LMN 6/4 11.2OZ BTL</v>
          </cell>
          <cell r="P650">
            <v>14.08</v>
          </cell>
        </row>
        <row r="651">
          <cell r="M651" t="str">
            <v>S03</v>
          </cell>
          <cell r="N651" t="str">
            <v>9510R1</v>
          </cell>
          <cell r="O651" t="str">
            <v>BAHAMA MAMA 6/4 11.2OZ BTL</v>
          </cell>
          <cell r="P651">
            <v>14.08</v>
          </cell>
        </row>
        <row r="652">
          <cell r="M652" t="str">
            <v>S04</v>
          </cell>
          <cell r="N652" t="str">
            <v>9660R1</v>
          </cell>
          <cell r="O652" t="str">
            <v>CALYPSO CLDA 6/4 11.2OZ BTL</v>
          </cell>
          <cell r="P652">
            <v>14.08</v>
          </cell>
        </row>
        <row r="653">
          <cell r="M653" t="str">
            <v>S10</v>
          </cell>
          <cell r="N653" t="str">
            <v>9646R1</v>
          </cell>
          <cell r="O653" t="str">
            <v>JAMAICAN ME 6/4 11.2OZ BTL</v>
          </cell>
          <cell r="P653">
            <v>14.08</v>
          </cell>
        </row>
        <row r="654">
          <cell r="M654" t="str">
            <v>S141</v>
          </cell>
          <cell r="N654" t="str">
            <v>9846B1</v>
          </cell>
          <cell r="O654" t="str">
            <v>JAMAICAN ME 23.5OZ CAN</v>
          </cell>
          <cell r="P654">
            <v>10.84</v>
          </cell>
        </row>
        <row r="655">
          <cell r="M655" t="str">
            <v>S272</v>
          </cell>
          <cell r="N655" t="str">
            <v>9846Z1</v>
          </cell>
          <cell r="O655" t="str">
            <v>JAMAICAN ME 24LSE 7.5OZ CAN</v>
          </cell>
          <cell r="P655">
            <v>11.3</v>
          </cell>
        </row>
        <row r="656">
          <cell r="M656" t="str">
            <v>S16</v>
          </cell>
          <cell r="N656" t="str">
            <v>9690R1</v>
          </cell>
          <cell r="O656" t="str">
            <v>STRAW DAIQ 6/4 11.2OZ BTL</v>
          </cell>
          <cell r="P656">
            <v>14.08</v>
          </cell>
        </row>
        <row r="657">
          <cell r="M657" t="str">
            <v>S273</v>
          </cell>
          <cell r="N657" t="str">
            <v>9890Z1</v>
          </cell>
          <cell r="O657" t="str">
            <v>STRAW DAIQ 24LSE 7.5OZ CAN</v>
          </cell>
          <cell r="P657">
            <v>11.3</v>
          </cell>
        </row>
        <row r="658">
          <cell r="M658" t="str">
            <v>S285</v>
          </cell>
          <cell r="N658" t="str">
            <v>7823PW</v>
          </cell>
          <cell r="O658" t="str">
            <v>POP &amp; WATCH VP 2/12 11.2OZ BTL</v>
          </cell>
          <cell r="P658">
            <v>14.08</v>
          </cell>
        </row>
        <row r="659">
          <cell r="M659" t="str">
            <v>S24</v>
          </cell>
          <cell r="N659">
            <v>9223</v>
          </cell>
          <cell r="O659" t="str">
            <v>SEAGRAMS 2/12 VARIETY PK 23</v>
          </cell>
          <cell r="P659">
            <v>14.08</v>
          </cell>
        </row>
        <row r="660">
          <cell r="M660" t="str">
            <v>S24</v>
          </cell>
          <cell r="N660" t="str">
            <v>9223CD</v>
          </cell>
          <cell r="O660" t="str">
            <v>SEAGRAMS 2/12 VARIETY PK 23</v>
          </cell>
          <cell r="P660">
            <v>14.08</v>
          </cell>
        </row>
        <row r="661">
          <cell r="M661" t="str">
            <v>S269</v>
          </cell>
          <cell r="N661" t="str">
            <v>9223HP</v>
          </cell>
          <cell r="O661" t="str">
            <v>ESC HOLA VP 2/12 11.2OZ BTL</v>
          </cell>
          <cell r="P661">
            <v>14.08</v>
          </cell>
        </row>
        <row r="662">
          <cell r="M662" t="str">
            <v>S290</v>
          </cell>
          <cell r="N662">
            <v>9246</v>
          </cell>
          <cell r="O662" t="str">
            <v>JAM ME COLLCT VP 2/12 11.2OZ</v>
          </cell>
          <cell r="P662">
            <v>14.08</v>
          </cell>
        </row>
        <row r="663">
          <cell r="M663" t="str">
            <v>S266</v>
          </cell>
          <cell r="N663">
            <v>9423</v>
          </cell>
          <cell r="O663" t="str">
            <v>SEAG ESC 4FLV VP 24 11.2OZ BTL</v>
          </cell>
          <cell r="P663">
            <v>14.08</v>
          </cell>
        </row>
        <row r="664">
          <cell r="M664" t="str">
            <v>S266</v>
          </cell>
          <cell r="N664" t="str">
            <v>9423CD</v>
          </cell>
          <cell r="O664" t="str">
            <v>SEAG ESC 4FLV VP 24 11.2 BTL CD</v>
          </cell>
          <cell r="P664">
            <v>14.08</v>
          </cell>
        </row>
        <row r="665">
          <cell r="M665" t="str">
            <v>S292</v>
          </cell>
          <cell r="N665">
            <v>9446</v>
          </cell>
          <cell r="O665" t="str">
            <v>JAM ME COLLCT 24 VP 11.2OZ BTL</v>
          </cell>
          <cell r="P665">
            <v>14.08</v>
          </cell>
        </row>
        <row r="666">
          <cell r="M666" t="str">
            <v>S122</v>
          </cell>
          <cell r="N666">
            <v>9823</v>
          </cell>
          <cell r="O666" t="str">
            <v>SEAGRAMS VP 2/12 12OZ CAN 23</v>
          </cell>
          <cell r="P666">
            <v>14.08</v>
          </cell>
        </row>
        <row r="667">
          <cell r="M667" t="str">
            <v>S286</v>
          </cell>
          <cell r="N667" t="str">
            <v>9823PW</v>
          </cell>
          <cell r="O667" t="str">
            <v>POP &amp; WATCH VP 2/12 12OZ CN</v>
          </cell>
          <cell r="P667">
            <v>14.08</v>
          </cell>
        </row>
        <row r="668">
          <cell r="M668" t="str">
            <v>S291</v>
          </cell>
          <cell r="N668" t="str">
            <v>9846V</v>
          </cell>
          <cell r="O668" t="str">
            <v>JAM ME COLLCT VP 2/12 12OZ CAN</v>
          </cell>
          <cell r="P668">
            <v>14.08</v>
          </cell>
        </row>
        <row r="669">
          <cell r="M669" t="str">
            <v>S27</v>
          </cell>
          <cell r="N669" t="str">
            <v>9680R1</v>
          </cell>
          <cell r="O669" t="str">
            <v>WILDBERRIES 6/4 11.2OZ BTL</v>
          </cell>
          <cell r="P669">
            <v>14.08</v>
          </cell>
        </row>
        <row r="670">
          <cell r="M670" t="str">
            <v>S289</v>
          </cell>
          <cell r="N670" t="str">
            <v>9681R1</v>
          </cell>
          <cell r="O670" t="str">
            <v>BERRY MIMOSA 6/4 11.2OZ BTL</v>
          </cell>
          <cell r="P670">
            <v>14.08</v>
          </cell>
        </row>
        <row r="671">
          <cell r="M671" t="str">
            <v>S260</v>
          </cell>
          <cell r="N671" t="str">
            <v>9822C</v>
          </cell>
          <cell r="O671" t="str">
            <v>ESC COCKTAILS VP 2/12OZ SLK</v>
          </cell>
          <cell r="P671">
            <v>20.41</v>
          </cell>
        </row>
        <row r="672">
          <cell r="M672" t="str">
            <v>S260</v>
          </cell>
          <cell r="N672" t="str">
            <v>9822S</v>
          </cell>
          <cell r="O672" t="str">
            <v>ESC COCKTAILS VP 2/12 12OZ SLK</v>
          </cell>
          <cell r="P672">
            <v>20.41</v>
          </cell>
        </row>
        <row r="673">
          <cell r="M673" t="str">
            <v>S293</v>
          </cell>
          <cell r="N673" t="str">
            <v>9648Z1</v>
          </cell>
          <cell r="O673" t="str">
            <v>JAMAICAN ME SUNNY 7.5OZ CAN</v>
          </cell>
          <cell r="P673">
            <v>11.3</v>
          </cell>
        </row>
        <row r="674">
          <cell r="M674" t="str">
            <v>S278</v>
          </cell>
          <cell r="N674" t="str">
            <v>9872B8</v>
          </cell>
          <cell r="O674" t="str">
            <v>SPIKD BLD ORG PEACH 23.5OZ CN</v>
          </cell>
          <cell r="P674">
            <v>15.6</v>
          </cell>
        </row>
        <row r="675">
          <cell r="M675" t="str">
            <v>S212</v>
          </cell>
          <cell r="N675" t="str">
            <v>9846B8</v>
          </cell>
          <cell r="O675" t="str">
            <v>SEAG SPKED JMH 23.5OZ CAN</v>
          </cell>
          <cell r="P675">
            <v>15.6</v>
          </cell>
        </row>
        <row r="676">
          <cell r="M676" t="str">
            <v>S274</v>
          </cell>
          <cell r="N676" t="str">
            <v>9846Z8</v>
          </cell>
          <cell r="O676" t="str">
            <v>SPIKED JMH 24LSE 7.5OZ CAN</v>
          </cell>
          <cell r="P676">
            <v>11.3</v>
          </cell>
        </row>
        <row r="677">
          <cell r="M677" t="str">
            <v>S287</v>
          </cell>
          <cell r="N677" t="str">
            <v>9874B8</v>
          </cell>
          <cell r="O677" t="str">
            <v>SPIKD MANGO MAI TAI 23.5OZ CN</v>
          </cell>
          <cell r="P677">
            <v>15.6</v>
          </cell>
        </row>
        <row r="678">
          <cell r="M678" t="str">
            <v>S277</v>
          </cell>
          <cell r="N678" t="str">
            <v>9871B8</v>
          </cell>
          <cell r="O678" t="str">
            <v>SPK PINAPP CHRY LIME 23.5OZ CN</v>
          </cell>
          <cell r="P678">
            <v>15.6</v>
          </cell>
        </row>
        <row r="679">
          <cell r="M679" t="str">
            <v>S275</v>
          </cell>
          <cell r="N679" t="str">
            <v>9871Z8</v>
          </cell>
          <cell r="O679" t="str">
            <v>SPK PIN CHRY LM 24LSE 7.5OZ CN</v>
          </cell>
          <cell r="P679">
            <v>11.3</v>
          </cell>
        </row>
        <row r="680">
          <cell r="M680" t="str">
            <v>S276</v>
          </cell>
          <cell r="N680" t="str">
            <v>9873B8</v>
          </cell>
          <cell r="O680" t="str">
            <v>SPIKD TIKI PUNCH 23.5OZ CN</v>
          </cell>
          <cell r="P680">
            <v>15.6</v>
          </cell>
        </row>
        <row r="681">
          <cell r="M681" t="str">
            <v>YSCG1</v>
          </cell>
          <cell r="N681" t="str">
            <v>449LGT</v>
          </cell>
          <cell r="O681" t="str">
            <v>LIPTON HRD CITRUS GRN 24OZ CAN</v>
          </cell>
          <cell r="P681">
            <v>16.25</v>
          </cell>
        </row>
        <row r="682">
          <cell r="M682" t="str">
            <v>YSLM2</v>
          </cell>
          <cell r="N682" t="str">
            <v>424LLT</v>
          </cell>
          <cell r="O682" t="str">
            <v>LIPTON HRD LEMON 2/12 12OZ CN</v>
          </cell>
          <cell r="P682">
            <v>17.82</v>
          </cell>
        </row>
        <row r="683">
          <cell r="M683" t="str">
            <v>YSLM2</v>
          </cell>
          <cell r="N683" t="str">
            <v>424LYS</v>
          </cell>
          <cell r="O683" t="str">
            <v>LIPTON HRD LEMON 2/12 12OZ CN</v>
          </cell>
          <cell r="P683">
            <v>17.82</v>
          </cell>
        </row>
        <row r="684">
          <cell r="M684" t="str">
            <v>YSLM1</v>
          </cell>
          <cell r="N684" t="str">
            <v>449LLT</v>
          </cell>
          <cell r="O684" t="str">
            <v>LIPTON HARD TEA LEMON 24OZ CAN</v>
          </cell>
          <cell r="P684">
            <v>16.25</v>
          </cell>
        </row>
        <row r="685">
          <cell r="M685" t="str">
            <v>YSLM1</v>
          </cell>
          <cell r="N685" t="str">
            <v>449YL1</v>
          </cell>
          <cell r="O685" t="str">
            <v xml:space="preserve">LIPTON HARD TEA LEMON 24OZ CAN </v>
          </cell>
          <cell r="P685">
            <v>16.25</v>
          </cell>
        </row>
        <row r="686">
          <cell r="M686" t="str">
            <v>YSPE1</v>
          </cell>
          <cell r="N686" t="str">
            <v>449LPT</v>
          </cell>
          <cell r="O686" t="str">
            <v>LIPTON HARD TEA PEACH 24OZ CAN</v>
          </cell>
          <cell r="P686">
            <v>16.25</v>
          </cell>
        </row>
        <row r="687">
          <cell r="M687" t="str">
            <v>YSPE1</v>
          </cell>
          <cell r="N687" t="str">
            <v>449YP1</v>
          </cell>
          <cell r="O687" t="str">
            <v xml:space="preserve">LIPTON HARD TEA PEACH 24OZ CAN </v>
          </cell>
          <cell r="P687">
            <v>16.25</v>
          </cell>
        </row>
        <row r="688">
          <cell r="M688" t="str">
            <v>YSV1</v>
          </cell>
          <cell r="N688" t="str">
            <v>424LVP</v>
          </cell>
          <cell r="O688" t="str">
            <v>LIPTON HRD TEA VP 2/12 12OZ CN</v>
          </cell>
          <cell r="P688">
            <v>17.82</v>
          </cell>
        </row>
        <row r="689">
          <cell r="M689" t="str">
            <v>BLK1</v>
          </cell>
          <cell r="N689" t="str">
            <v>449BL5</v>
          </cell>
          <cell r="O689" t="str">
            <v>GENESEE BLACK 24OZ CN</v>
          </cell>
          <cell r="P689">
            <v>7.73</v>
          </cell>
        </row>
        <row r="690">
          <cell r="M690" t="str">
            <v>G11</v>
          </cell>
          <cell r="N690" t="str">
            <v>449A5</v>
          </cell>
          <cell r="O690" t="str">
            <v>GENESEE BEER 24OZ CN</v>
          </cell>
          <cell r="P690">
            <v>7.73</v>
          </cell>
        </row>
        <row r="691">
          <cell r="M691" t="str">
            <v>GC8</v>
          </cell>
          <cell r="N691" t="str">
            <v>433B5</v>
          </cell>
          <cell r="O691" t="str">
            <v>CREAM ALE 4/6 16OZ CN</v>
          </cell>
          <cell r="P691">
            <v>11</v>
          </cell>
        </row>
        <row r="692">
          <cell r="M692" t="str">
            <v>DH4</v>
          </cell>
          <cell r="N692" t="str">
            <v>372H2</v>
          </cell>
          <cell r="O692" t="str">
            <v>HONEY BROWN 4/6 12OZ BTL</v>
          </cell>
          <cell r="P692">
            <v>9.9600000000000009</v>
          </cell>
        </row>
        <row r="693">
          <cell r="M693" t="str">
            <v>DH10</v>
          </cell>
          <cell r="N693" t="str">
            <v>430H2</v>
          </cell>
          <cell r="O693" t="str">
            <v>30PK HONEY BROWN 12OZ CAN</v>
          </cell>
          <cell r="P693">
            <v>10.08</v>
          </cell>
        </row>
        <row r="694">
          <cell r="M694" t="str">
            <v>IG4</v>
          </cell>
          <cell r="N694" t="str">
            <v>449I5</v>
          </cell>
          <cell r="O694" t="str">
            <v>GENESEE ICE 24OZ CN</v>
          </cell>
          <cell r="P694">
            <v>7.73</v>
          </cell>
        </row>
        <row r="695">
          <cell r="M695" t="str">
            <v>G20</v>
          </cell>
          <cell r="N695" t="str">
            <v>124C</v>
          </cell>
          <cell r="O695" t="str">
            <v>GENNY LIGHT 1/2 BBL</v>
          </cell>
          <cell r="P695">
            <v>39.97</v>
          </cell>
        </row>
        <row r="696">
          <cell r="M696" t="str">
            <v>G28</v>
          </cell>
          <cell r="N696" t="str">
            <v>433C5</v>
          </cell>
          <cell r="O696" t="str">
            <v>GENNY LIGHT 4/6 16OZ CN</v>
          </cell>
          <cell r="P696">
            <v>10.07</v>
          </cell>
        </row>
        <row r="697">
          <cell r="M697" t="str">
            <v>G29</v>
          </cell>
          <cell r="N697" t="str">
            <v>449C5</v>
          </cell>
          <cell r="O697" t="str">
            <v>GENNY LIGHT 24OZ CN</v>
          </cell>
          <cell r="P697">
            <v>7.73</v>
          </cell>
        </row>
        <row r="698">
          <cell r="M698" t="str">
            <v>MH5</v>
          </cell>
          <cell r="N698" t="str">
            <v>372MH9</v>
          </cell>
          <cell r="O698" t="str">
            <v>MAGIC HAT #9 4/6 12OZ BTL</v>
          </cell>
          <cell r="P698">
            <v>19.5</v>
          </cell>
        </row>
        <row r="699">
          <cell r="M699" t="str">
            <v>PGA1</v>
          </cell>
          <cell r="N699" t="str">
            <v>124PGA</v>
          </cell>
          <cell r="O699" t="str">
            <v>PREDS GOLDEN ALE 1/2BBL</v>
          </cell>
          <cell r="P699">
            <v>65</v>
          </cell>
        </row>
        <row r="700">
          <cell r="M700" t="str">
            <v>YSCG1</v>
          </cell>
          <cell r="N700" t="str">
            <v>449LGT</v>
          </cell>
          <cell r="O700" t="str">
            <v>LIPTON HRD CITRUS GRN 24OZ CAN</v>
          </cell>
          <cell r="P700">
            <v>16.25</v>
          </cell>
        </row>
        <row r="701">
          <cell r="M701" t="str">
            <v>YSCG1</v>
          </cell>
          <cell r="N701" t="str">
            <v>449YSC</v>
          </cell>
          <cell r="O701" t="str">
            <v>LIPTON HRD CITRUS GRN 24OZ CAN</v>
          </cell>
          <cell r="P701">
            <v>16.25</v>
          </cell>
        </row>
        <row r="702">
          <cell r="M702" t="str">
            <v>YSLM2</v>
          </cell>
          <cell r="N702" t="str">
            <v>424LLT</v>
          </cell>
          <cell r="O702" t="str">
            <v>LIPTON HRD LEMON 2/12 12OZ CN</v>
          </cell>
          <cell r="P702">
            <v>17.82</v>
          </cell>
        </row>
        <row r="703">
          <cell r="M703" t="str">
            <v>YSLM2</v>
          </cell>
          <cell r="N703" t="str">
            <v>424LYS</v>
          </cell>
          <cell r="O703" t="str">
            <v>LIPTON HRD LEMON 2/12 12OZ CN</v>
          </cell>
          <cell r="P703">
            <v>17.82</v>
          </cell>
        </row>
        <row r="704">
          <cell r="M704" t="str">
            <v>YSLM1</v>
          </cell>
          <cell r="N704" t="str">
            <v>449LLT</v>
          </cell>
          <cell r="O704" t="str">
            <v>LIPTON HARD TEA LEMON 24OZ CAN</v>
          </cell>
          <cell r="P704">
            <v>16.25</v>
          </cell>
        </row>
        <row r="705">
          <cell r="M705" t="str">
            <v>YSLM1</v>
          </cell>
          <cell r="N705" t="str">
            <v>449YL1</v>
          </cell>
          <cell r="O705" t="str">
            <v xml:space="preserve">LIPTON HARD TEA LEMON 24OZ CAN </v>
          </cell>
          <cell r="P705">
            <v>16.25</v>
          </cell>
        </row>
        <row r="706">
          <cell r="M706" t="str">
            <v>YSLM1</v>
          </cell>
          <cell r="N706" t="str">
            <v>449YSL</v>
          </cell>
          <cell r="O706" t="str">
            <v>LIPTON HARD TEA LEMON 24OZ CAN</v>
          </cell>
          <cell r="P706">
            <v>16.25</v>
          </cell>
        </row>
        <row r="707">
          <cell r="M707" t="str">
            <v>YSPE1</v>
          </cell>
          <cell r="N707" t="str">
            <v>449LPT</v>
          </cell>
          <cell r="O707" t="str">
            <v>LIPTON HARD TEA PEACH 24OZ CAN</v>
          </cell>
          <cell r="P707">
            <v>16.25</v>
          </cell>
        </row>
        <row r="708">
          <cell r="M708" t="str">
            <v>YSPE1</v>
          </cell>
          <cell r="N708" t="str">
            <v>449YP1</v>
          </cell>
          <cell r="O708" t="str">
            <v xml:space="preserve">LIPTON HARD TEA PEACH 24OZ CAN </v>
          </cell>
          <cell r="P708">
            <v>16.25</v>
          </cell>
        </row>
        <row r="709">
          <cell r="M709" t="str">
            <v>YSPE1</v>
          </cell>
          <cell r="N709" t="str">
            <v>449YSP</v>
          </cell>
          <cell r="O709" t="str">
            <v>LIPTON HARD TEA PEACH 24OZ CAN</v>
          </cell>
          <cell r="P709">
            <v>16.25</v>
          </cell>
        </row>
        <row r="710">
          <cell r="M710" t="str">
            <v>YSV1</v>
          </cell>
          <cell r="N710" t="str">
            <v>424LVP</v>
          </cell>
          <cell r="O710" t="str">
            <v>LIPTON HRD TEA VP 2/12 12OZ CN</v>
          </cell>
          <cell r="P710">
            <v>17.82</v>
          </cell>
        </row>
        <row r="711">
          <cell r="M711" t="str">
            <v>YSV1</v>
          </cell>
          <cell r="N711" t="str">
            <v>424YSV</v>
          </cell>
          <cell r="O711" t="str">
            <v>LIPTON HRD TEA VP 2/12 12OZ CN</v>
          </cell>
          <cell r="P711">
            <v>17.82</v>
          </cell>
        </row>
        <row r="712">
          <cell r="M712" t="str">
            <v>B54</v>
          </cell>
          <cell r="N712">
            <v>47503</v>
          </cell>
          <cell r="O712" t="str">
            <v>LABATT BLUE 24PK 12OZ CAN</v>
          </cell>
          <cell r="P712">
            <v>14.24</v>
          </cell>
        </row>
        <row r="713">
          <cell r="M713" t="str">
            <v>B35</v>
          </cell>
          <cell r="N713">
            <v>47504</v>
          </cell>
          <cell r="O713" t="str">
            <v>LABATT BLUE 2/12 11.5OZ BTL</v>
          </cell>
          <cell r="P713">
            <v>15.94</v>
          </cell>
        </row>
        <row r="714">
          <cell r="M714" t="str">
            <v>B70</v>
          </cell>
          <cell r="N714">
            <v>47595</v>
          </cell>
          <cell r="O714" t="str">
            <v>LABATT BLUE 1/2 BBL</v>
          </cell>
          <cell r="P714">
            <v>60.64</v>
          </cell>
        </row>
        <row r="715">
          <cell r="M715" t="str">
            <v>B05</v>
          </cell>
          <cell r="N715">
            <v>47597</v>
          </cell>
          <cell r="O715" t="str">
            <v>LABATT BLUE 4/6 11.5 OZ</v>
          </cell>
          <cell r="P715">
            <v>16.53</v>
          </cell>
        </row>
        <row r="716">
          <cell r="M716" t="str">
            <v>B83</v>
          </cell>
          <cell r="N716" t="str">
            <v>47622M</v>
          </cell>
          <cell r="O716" t="str">
            <v>LABATT BLUE 2/15 12OZ CN MI</v>
          </cell>
          <cell r="P716">
            <v>17.36</v>
          </cell>
        </row>
        <row r="717">
          <cell r="M717" t="str">
            <v>B54</v>
          </cell>
          <cell r="N717">
            <v>51174</v>
          </cell>
          <cell r="O717" t="str">
            <v>LABATT BLUE 24PK 12OZ CAN SMR</v>
          </cell>
          <cell r="P717">
            <v>14.24</v>
          </cell>
        </row>
        <row r="718">
          <cell r="M718" t="str">
            <v>L55</v>
          </cell>
          <cell r="N718">
            <v>47599</v>
          </cell>
          <cell r="O718" t="str">
            <v>LABATT BLUE LT 24LP 12OZ CN</v>
          </cell>
          <cell r="P718">
            <v>14.24</v>
          </cell>
        </row>
        <row r="719">
          <cell r="M719" t="str">
            <v>L85</v>
          </cell>
          <cell r="N719" t="str">
            <v>47623M</v>
          </cell>
          <cell r="O719" t="str">
            <v>LABATT BLUE LT 2/15 120Z CN MI</v>
          </cell>
          <cell r="P719">
            <v>17.36</v>
          </cell>
        </row>
        <row r="720">
          <cell r="M720" t="str">
            <v>L55</v>
          </cell>
          <cell r="N720">
            <v>51176</v>
          </cell>
          <cell r="O720" t="str">
            <v>LBT BLUE LT 24LP 12OZ CN SMR</v>
          </cell>
          <cell r="P720">
            <v>14.24</v>
          </cell>
        </row>
        <row r="721">
          <cell r="M721" t="str">
            <v>GKBB1</v>
          </cell>
          <cell r="N721" t="str">
            <v>426AGK</v>
          </cell>
          <cell r="O721" t="str">
            <v>LOCKENS GRAPEFRUIT 4/6 12OZ CN</v>
          </cell>
          <cell r="P721">
            <v>15.64</v>
          </cell>
        </row>
        <row r="722">
          <cell r="M722" t="str">
            <v>I49</v>
          </cell>
          <cell r="N722" t="str">
            <v>433LI5</v>
          </cell>
          <cell r="O722" t="str">
            <v>LABATT ICE 4/6 16OZ CN</v>
          </cell>
          <cell r="P722">
            <v>13.76</v>
          </cell>
        </row>
        <row r="723">
          <cell r="M723" t="str">
            <v>IHA1</v>
          </cell>
          <cell r="N723" t="str">
            <v>372IHA</v>
          </cell>
          <cell r="O723" t="str">
            <v>4/6 NR INDEPENDENCE HARBOR</v>
          </cell>
          <cell r="P723">
            <v>15.28</v>
          </cell>
        </row>
        <row r="724">
          <cell r="M724" t="str">
            <v>IWR1</v>
          </cell>
          <cell r="N724" t="str">
            <v>372IWR</v>
          </cell>
          <cell r="O724" t="str">
            <v>4/6 NR WILD RANGE IPA</v>
          </cell>
          <cell r="P724">
            <v>17.510000000000002</v>
          </cell>
        </row>
        <row r="725">
          <cell r="M725" t="str">
            <v>IWRH1</v>
          </cell>
          <cell r="N725" t="str">
            <v>372WRH</v>
          </cell>
          <cell r="O725" t="str">
            <v>4/6 NR WILD RANGE HAZY IPA</v>
          </cell>
          <cell r="P725">
            <v>18.829999999999998</v>
          </cell>
        </row>
        <row r="726">
          <cell r="M726" t="str">
            <v>IWRI1</v>
          </cell>
          <cell r="N726" t="str">
            <v>372WIM</v>
          </cell>
          <cell r="O726" t="str">
            <v>4/6 NR WILD RANGE IMPERIAL IPA</v>
          </cell>
          <cell r="P726">
            <v>18.829999999999998</v>
          </cell>
        </row>
        <row r="727">
          <cell r="M727" t="str">
            <v>BIG3</v>
          </cell>
          <cell r="N727" t="str">
            <v>424BG1</v>
          </cell>
          <cell r="O727" t="str">
            <v>BDB GOLDEN ALE 2/12 12OZ CN</v>
          </cell>
          <cell r="P727">
            <v>16.89</v>
          </cell>
        </row>
        <row r="728">
          <cell r="M728" t="str">
            <v>MLBB1</v>
          </cell>
          <cell r="N728" t="str">
            <v>372AML</v>
          </cell>
          <cell r="O728" t="str">
            <v>MEXICAN LAGER 4/6 12OZ BTL NR</v>
          </cell>
          <cell r="P728">
            <v>15.4</v>
          </cell>
        </row>
        <row r="729">
          <cell r="M729" t="str">
            <v>I55</v>
          </cell>
          <cell r="N729" t="str">
            <v>449MX5</v>
          </cell>
          <cell r="O729" t="str">
            <v>LABATT MAX ICE 12/24OZ CN</v>
          </cell>
          <cell r="P729">
            <v>11.8</v>
          </cell>
        </row>
        <row r="730">
          <cell r="M730" t="str">
            <v>MFT1</v>
          </cell>
          <cell r="N730" t="str">
            <v>449XT5</v>
          </cell>
          <cell r="O730" t="str">
            <v>LBT MAX ICE BLK CHERRY 24OZ</v>
          </cell>
          <cell r="P730">
            <v>11.8</v>
          </cell>
        </row>
        <row r="731">
          <cell r="M731" t="str">
            <v>OKBB2</v>
          </cell>
          <cell r="N731" t="str">
            <v>372OKB</v>
          </cell>
          <cell r="O731" t="str">
            <v>4/6 NR FESTLICH HAUS OKTOBER</v>
          </cell>
          <cell r="P731">
            <v>15.64</v>
          </cell>
        </row>
        <row r="732">
          <cell r="M732" t="str">
            <v>S06</v>
          </cell>
          <cell r="N732" t="str">
            <v>9396R1</v>
          </cell>
          <cell r="O732" t="str">
            <v>PEACH BELLINI 6/4 11.2OZ BTL</v>
          </cell>
          <cell r="P732">
            <v>19.920000000000002</v>
          </cell>
        </row>
        <row r="733">
          <cell r="M733" t="str">
            <v>S270</v>
          </cell>
          <cell r="N733" t="str">
            <v>9896Z1</v>
          </cell>
          <cell r="O733" t="str">
            <v>PEACH BELLINI 24LSE 7.5OZ CAN</v>
          </cell>
          <cell r="P733">
            <v>13.46</v>
          </cell>
        </row>
        <row r="734">
          <cell r="M734" t="str">
            <v>S01</v>
          </cell>
          <cell r="N734" t="str">
            <v>9620R1</v>
          </cell>
          <cell r="O734" t="str">
            <v>BLCK CHRY FIZZ 6/4 11.2OZ BTL</v>
          </cell>
          <cell r="P734">
            <v>19.920000000000002</v>
          </cell>
        </row>
        <row r="735">
          <cell r="M735" t="str">
            <v>S283</v>
          </cell>
          <cell r="N735" t="str">
            <v>9393R1</v>
          </cell>
          <cell r="O735" t="str">
            <v>BLBRY ACAI LMN 6/4 11.2OZ BTL</v>
          </cell>
          <cell r="P735">
            <v>19.920000000000002</v>
          </cell>
        </row>
        <row r="736">
          <cell r="M736" t="str">
            <v>S03</v>
          </cell>
          <cell r="N736" t="str">
            <v>9510R1</v>
          </cell>
          <cell r="O736" t="str">
            <v>BAHAMA MAMA 6/4 11.2OZ BTL</v>
          </cell>
          <cell r="P736">
            <v>19.920000000000002</v>
          </cell>
        </row>
        <row r="737">
          <cell r="M737" t="str">
            <v>S04</v>
          </cell>
          <cell r="N737" t="str">
            <v>9660R1</v>
          </cell>
          <cell r="O737" t="str">
            <v>CALYPSO CLDA 6/4 11.2OZ BTL</v>
          </cell>
          <cell r="P737">
            <v>19.920000000000002</v>
          </cell>
        </row>
        <row r="738">
          <cell r="M738" t="str">
            <v>S04</v>
          </cell>
          <cell r="N738" t="str">
            <v>9660UT</v>
          </cell>
          <cell r="O738" t="str">
            <v>CALYPSO CLDA 6/4 11.2OZ BTL UT</v>
          </cell>
          <cell r="P738">
            <v>19.920000000000002</v>
          </cell>
        </row>
        <row r="739">
          <cell r="M739" t="str">
            <v>S271</v>
          </cell>
          <cell r="N739" t="str">
            <v>9860Z1</v>
          </cell>
          <cell r="O739" t="str">
            <v>CALYPSO CLDA 24LSE 7.5OZ CAN</v>
          </cell>
          <cell r="P739">
            <v>13.46</v>
          </cell>
        </row>
        <row r="740">
          <cell r="M740" t="str">
            <v>S10</v>
          </cell>
          <cell r="N740" t="str">
            <v>9646R1</v>
          </cell>
          <cell r="O740" t="str">
            <v>JAMAICAN ME 6/4 11.2OZ BTL</v>
          </cell>
          <cell r="P740">
            <v>19.920000000000002</v>
          </cell>
        </row>
        <row r="741">
          <cell r="M741" t="str">
            <v>S10</v>
          </cell>
          <cell r="N741" t="str">
            <v>9646UT</v>
          </cell>
          <cell r="O741" t="str">
            <v>JAMAICAN ME 6/4 11.2OZ BTL UT</v>
          </cell>
          <cell r="P741">
            <v>19.920000000000002</v>
          </cell>
        </row>
        <row r="742">
          <cell r="M742" t="str">
            <v>S272</v>
          </cell>
          <cell r="N742" t="str">
            <v>9846Z1</v>
          </cell>
          <cell r="O742" t="str">
            <v>JAMAICAN ME 24LSE 7.5OZ CAN</v>
          </cell>
          <cell r="P742">
            <v>13.46</v>
          </cell>
        </row>
        <row r="743">
          <cell r="M743" t="str">
            <v>S12</v>
          </cell>
          <cell r="N743" t="str">
            <v>9590R1</v>
          </cell>
          <cell r="O743" t="str">
            <v>MARGARITA 6/4 11.2OZ BTL</v>
          </cell>
          <cell r="P743">
            <v>19.920000000000002</v>
          </cell>
        </row>
        <row r="744">
          <cell r="M744" t="str">
            <v>S16</v>
          </cell>
          <cell r="N744" t="str">
            <v>9690R1</v>
          </cell>
          <cell r="O744" t="str">
            <v>STRAW DAIQ 6/4 11.2OZ BTL</v>
          </cell>
          <cell r="P744">
            <v>19.920000000000002</v>
          </cell>
        </row>
        <row r="745">
          <cell r="M745" t="str">
            <v>S16</v>
          </cell>
          <cell r="N745" t="str">
            <v>9690UT</v>
          </cell>
          <cell r="O745" t="str">
            <v>STRAW DAIQ 6/4 11.2OZ BTL UT</v>
          </cell>
          <cell r="P745">
            <v>19.920000000000002</v>
          </cell>
        </row>
        <row r="746">
          <cell r="M746" t="str">
            <v>S273</v>
          </cell>
          <cell r="N746" t="str">
            <v>9890Z1</v>
          </cell>
          <cell r="O746" t="str">
            <v>STRAW DAIQ 24LSE 7.5OZ CAN</v>
          </cell>
          <cell r="P746">
            <v>13.46</v>
          </cell>
        </row>
        <row r="747">
          <cell r="M747" t="str">
            <v>S285</v>
          </cell>
          <cell r="N747" t="str">
            <v>7823PW</v>
          </cell>
          <cell r="O747" t="str">
            <v>POP &amp; WATCH VP 2/12 11.2OZ BTL</v>
          </cell>
          <cell r="P747">
            <v>19.52</v>
          </cell>
        </row>
        <row r="748">
          <cell r="M748" t="str">
            <v>S24</v>
          </cell>
          <cell r="N748">
            <v>9223</v>
          </cell>
          <cell r="O748" t="str">
            <v>SEAGRAMS 2/12 VARIETY PK 23</v>
          </cell>
          <cell r="P748">
            <v>19.52</v>
          </cell>
        </row>
        <row r="749">
          <cell r="M749" t="str">
            <v>S24</v>
          </cell>
          <cell r="N749" t="str">
            <v>9223CD</v>
          </cell>
          <cell r="O749" t="str">
            <v>SEAGRAMS 2/12 VARIETY PK 23</v>
          </cell>
          <cell r="P749">
            <v>19.52</v>
          </cell>
        </row>
        <row r="750">
          <cell r="M750" t="str">
            <v>S269</v>
          </cell>
          <cell r="N750" t="str">
            <v>9223HP</v>
          </cell>
          <cell r="O750" t="str">
            <v>ESC HOLA VP 2/12 11.2OZ BTL</v>
          </cell>
          <cell r="P750">
            <v>19.52</v>
          </cell>
        </row>
        <row r="751">
          <cell r="M751" t="str">
            <v>S24</v>
          </cell>
          <cell r="N751" t="str">
            <v>9223VU</v>
          </cell>
          <cell r="O751" t="str">
            <v>SEAGRAMS 2/12 VARIETY PK 23 UT</v>
          </cell>
          <cell r="P751">
            <v>19.52</v>
          </cell>
        </row>
        <row r="752">
          <cell r="M752" t="str">
            <v>S290</v>
          </cell>
          <cell r="N752">
            <v>9246</v>
          </cell>
          <cell r="O752" t="str">
            <v>JAM ME COLLCT VP 2/12 11.2OZ</v>
          </cell>
          <cell r="P752">
            <v>19.52</v>
          </cell>
        </row>
        <row r="753">
          <cell r="M753" t="str">
            <v>S266</v>
          </cell>
          <cell r="N753">
            <v>9423</v>
          </cell>
          <cell r="O753" t="str">
            <v>SEAG ESC 4FLV VP 24 11.2OZ BTL</v>
          </cell>
          <cell r="P753">
            <v>18.760000000000002</v>
          </cell>
        </row>
        <row r="754">
          <cell r="M754" t="str">
            <v>S266</v>
          </cell>
          <cell r="N754" t="str">
            <v>9423CD</v>
          </cell>
          <cell r="O754" t="str">
            <v>SEAG ESC 4FLV VP 24 11.2 BTL CD</v>
          </cell>
          <cell r="P754">
            <v>18.760000000000002</v>
          </cell>
        </row>
        <row r="755">
          <cell r="M755" t="str">
            <v>S292</v>
          </cell>
          <cell r="N755">
            <v>9446</v>
          </cell>
          <cell r="O755" t="str">
            <v>JAM ME COLLCT 24 VP 11.2OZ BTL</v>
          </cell>
          <cell r="P755">
            <v>18.760000000000002</v>
          </cell>
        </row>
        <row r="756">
          <cell r="M756" t="str">
            <v>S122</v>
          </cell>
          <cell r="N756">
            <v>9823</v>
          </cell>
          <cell r="O756" t="str">
            <v>SEAGRAMS VP 2/12 12OZ CAN 23</v>
          </cell>
          <cell r="P756">
            <v>19.52</v>
          </cell>
        </row>
        <row r="757">
          <cell r="M757" t="str">
            <v>S286</v>
          </cell>
          <cell r="N757" t="str">
            <v>9823PW</v>
          </cell>
          <cell r="O757" t="str">
            <v>POP &amp; WATCH VP 2/12 12OZ CN</v>
          </cell>
          <cell r="P757">
            <v>19.52</v>
          </cell>
        </row>
        <row r="758">
          <cell r="M758" t="str">
            <v>S291</v>
          </cell>
          <cell r="N758" t="str">
            <v>9846V</v>
          </cell>
          <cell r="O758" t="str">
            <v>JAM ME COLLCT VP 2/12 12OZ CAN</v>
          </cell>
          <cell r="P758">
            <v>19.52</v>
          </cell>
        </row>
        <row r="759">
          <cell r="M759" t="str">
            <v>S27</v>
          </cell>
          <cell r="N759" t="str">
            <v>9680R1</v>
          </cell>
          <cell r="O759" t="str">
            <v>WILDBERRIES 6/4 11.2OZ BTL</v>
          </cell>
          <cell r="P759">
            <v>19.920000000000002</v>
          </cell>
        </row>
        <row r="760">
          <cell r="M760" t="str">
            <v>S289</v>
          </cell>
          <cell r="N760" t="str">
            <v>9681R1</v>
          </cell>
          <cell r="O760" t="str">
            <v>BERRY MIMOSA 6/4 11.2OZ BTL</v>
          </cell>
          <cell r="P760">
            <v>19.920000000000002</v>
          </cell>
        </row>
        <row r="761">
          <cell r="M761" t="str">
            <v>S260</v>
          </cell>
          <cell r="N761" t="str">
            <v>9822C</v>
          </cell>
          <cell r="O761" t="str">
            <v>ESC COCKTAILS VP 2/12OZ SLK</v>
          </cell>
          <cell r="P761">
            <v>22.3</v>
          </cell>
        </row>
        <row r="762">
          <cell r="M762" t="str">
            <v>S260</v>
          </cell>
          <cell r="N762" t="str">
            <v>9822S</v>
          </cell>
          <cell r="O762" t="str">
            <v>ESC COCKTAILS VP 2/12 12OZ SLK</v>
          </cell>
          <cell r="P762">
            <v>22.3</v>
          </cell>
        </row>
        <row r="763">
          <cell r="M763" t="str">
            <v>S282</v>
          </cell>
          <cell r="N763" t="str">
            <v>9823M</v>
          </cell>
          <cell r="O763" t="str">
            <v>MARG COCKTAILS VP 2/12OZ SLK</v>
          </cell>
          <cell r="P763">
            <v>22.3</v>
          </cell>
        </row>
        <row r="764">
          <cell r="M764" t="str">
            <v>S228</v>
          </cell>
          <cell r="N764" t="str">
            <v>7880I</v>
          </cell>
          <cell r="O764" t="str">
            <v>CHERRY ITL ICE 6/4 11.2OZ BTL</v>
          </cell>
          <cell r="P764">
            <v>19.920000000000002</v>
          </cell>
        </row>
        <row r="765">
          <cell r="M765" t="str">
            <v>S293</v>
          </cell>
          <cell r="N765" t="str">
            <v>9648Z1</v>
          </cell>
          <cell r="O765" t="str">
            <v>JAMAICAN ME SUNNY 7.5OZ CAN</v>
          </cell>
          <cell r="P765">
            <v>13.46</v>
          </cell>
        </row>
        <row r="766">
          <cell r="M766" t="str">
            <v>S212</v>
          </cell>
          <cell r="N766" t="str">
            <v>9846B8</v>
          </cell>
          <cell r="O766" t="str">
            <v>SEAG SPKED JMH 23.5OZ CAN</v>
          </cell>
          <cell r="P766">
            <v>20.54</v>
          </cell>
        </row>
        <row r="767">
          <cell r="M767" t="str">
            <v>S274</v>
          </cell>
          <cell r="N767" t="str">
            <v>9846Z8</v>
          </cell>
          <cell r="O767" t="str">
            <v>SPIKED JMH 24LSE 7.5OZ CAN</v>
          </cell>
          <cell r="P767">
            <v>13.46</v>
          </cell>
        </row>
        <row r="768">
          <cell r="M768" t="str">
            <v>S267</v>
          </cell>
          <cell r="N768" t="str">
            <v>9383B9</v>
          </cell>
          <cell r="O768" t="str">
            <v>SPKD MANG GINGR LIME 23.5OZ CN</v>
          </cell>
          <cell r="P768">
            <v>20.54</v>
          </cell>
        </row>
        <row r="769">
          <cell r="M769" t="str">
            <v>S287</v>
          </cell>
          <cell r="N769" t="str">
            <v>9874B8</v>
          </cell>
          <cell r="O769" t="str">
            <v>SPIKD MANGO MAI TAI 23.5OZ CN</v>
          </cell>
          <cell r="P769">
            <v>20.54</v>
          </cell>
        </row>
        <row r="770">
          <cell r="M770" t="str">
            <v>S277</v>
          </cell>
          <cell r="N770" t="str">
            <v>9871B8</v>
          </cell>
          <cell r="O770" t="str">
            <v>SPK PINAPP CHRY LIME 23.5OZ CN</v>
          </cell>
          <cell r="P770">
            <v>20.54</v>
          </cell>
        </row>
        <row r="771">
          <cell r="M771" t="str">
            <v>S275</v>
          </cell>
          <cell r="N771" t="str">
            <v>9871Z8</v>
          </cell>
          <cell r="O771" t="str">
            <v>SPK PIN CHRY LM 24LSE 7.5OZ CN</v>
          </cell>
          <cell r="P771">
            <v>13.46</v>
          </cell>
        </row>
        <row r="772">
          <cell r="M772" t="str">
            <v>S265</v>
          </cell>
          <cell r="N772" t="str">
            <v>9370B8</v>
          </cell>
          <cell r="O772" t="str">
            <v>SPK PSNFRT MARG 23.5OZ CN</v>
          </cell>
          <cell r="P772">
            <v>20.54</v>
          </cell>
        </row>
        <row r="773">
          <cell r="M773" t="str">
            <v>S276</v>
          </cell>
          <cell r="N773" t="str">
            <v>9873B8</v>
          </cell>
          <cell r="O773" t="str">
            <v>SPIKD TIKI PUNCH 23.5OZ CN</v>
          </cell>
          <cell r="P773">
            <v>20.54</v>
          </cell>
        </row>
        <row r="774">
          <cell r="M774" t="str">
            <v>TKBB1</v>
          </cell>
          <cell r="N774" t="str">
            <v>426ATK</v>
          </cell>
          <cell r="O774" t="str">
            <v>LOCKENS TRPC PINAP 4/6 12OZ CN</v>
          </cell>
          <cell r="P774">
            <v>15.64</v>
          </cell>
        </row>
        <row r="775">
          <cell r="M775" t="str">
            <v>WTBW1</v>
          </cell>
          <cell r="N775" t="str">
            <v>372WTB</v>
          </cell>
          <cell r="O775" t="str">
            <v>4/6 NR WHITE TIDE BELGIAN</v>
          </cell>
          <cell r="P775">
            <v>15.4</v>
          </cell>
        </row>
        <row r="776">
          <cell r="M776" t="str">
            <v>YSCG1</v>
          </cell>
          <cell r="N776" t="str">
            <v>449LGT</v>
          </cell>
          <cell r="O776" t="str">
            <v>LIPTON HRD CITRUS GRN 24OZ CAN</v>
          </cell>
          <cell r="P776">
            <v>21.03</v>
          </cell>
        </row>
        <row r="777">
          <cell r="M777" t="str">
            <v>YSCG1</v>
          </cell>
          <cell r="N777" t="str">
            <v>449YSC</v>
          </cell>
          <cell r="O777" t="str">
            <v>LIPTON HRD CITRUS GRN 24OZ CAN</v>
          </cell>
          <cell r="P777">
            <v>21.03</v>
          </cell>
        </row>
        <row r="778">
          <cell r="M778" t="str">
            <v>YSLM2</v>
          </cell>
          <cell r="N778" t="str">
            <v>424LLT</v>
          </cell>
          <cell r="O778" t="str">
            <v>LIPTON HRD LEMON 2/12 12OZ CN</v>
          </cell>
          <cell r="P778">
            <v>21.48</v>
          </cell>
        </row>
        <row r="779">
          <cell r="M779" t="str">
            <v>YSLM2</v>
          </cell>
          <cell r="N779" t="str">
            <v>424LYS</v>
          </cell>
          <cell r="O779" t="str">
            <v>LIPTON HRD LEMON 2/12 12OZ CN</v>
          </cell>
          <cell r="P779">
            <v>21.48</v>
          </cell>
        </row>
        <row r="780">
          <cell r="M780" t="str">
            <v>YSLM1</v>
          </cell>
          <cell r="N780" t="str">
            <v>449LLT</v>
          </cell>
          <cell r="O780" t="str">
            <v>LIPTON HARD TEA LEMON 24OZ CAN</v>
          </cell>
          <cell r="P780">
            <v>21.03</v>
          </cell>
        </row>
        <row r="781">
          <cell r="M781" t="str">
            <v>YSLM1</v>
          </cell>
          <cell r="N781" t="str">
            <v>449YL1</v>
          </cell>
          <cell r="O781" t="str">
            <v xml:space="preserve">LIPTON HARD TEA LEMON 24OZ CAN </v>
          </cell>
          <cell r="P781">
            <v>21.03</v>
          </cell>
        </row>
        <row r="782">
          <cell r="M782" t="str">
            <v>YSLM1</v>
          </cell>
          <cell r="N782" t="str">
            <v>449YSL</v>
          </cell>
          <cell r="O782" t="str">
            <v>LIPTON HARD TEA LEMON 24OZ CAN</v>
          </cell>
          <cell r="P782">
            <v>21.03</v>
          </cell>
        </row>
        <row r="783">
          <cell r="M783" t="str">
            <v>YSPE1</v>
          </cell>
          <cell r="N783" t="str">
            <v>449LPT</v>
          </cell>
          <cell r="O783" t="str">
            <v>LIPTON HARD TEA PEACH 24OZ CAN</v>
          </cell>
          <cell r="P783">
            <v>21.03</v>
          </cell>
        </row>
        <row r="784">
          <cell r="M784" t="str">
            <v>YSPE1</v>
          </cell>
          <cell r="N784" t="str">
            <v>449YP1</v>
          </cell>
          <cell r="O784" t="str">
            <v xml:space="preserve">LIPTON HARD TEA PEACH 24OZ CAN </v>
          </cell>
          <cell r="P784">
            <v>21.03</v>
          </cell>
        </row>
        <row r="785">
          <cell r="M785" t="str">
            <v>YSPE1</v>
          </cell>
          <cell r="N785" t="str">
            <v>449YSP</v>
          </cell>
          <cell r="O785" t="str">
            <v>LIPTON HARD TEA PEACH 24OZ CAN</v>
          </cell>
          <cell r="P785">
            <v>21.03</v>
          </cell>
        </row>
        <row r="786">
          <cell r="M786" t="str">
            <v>YSV1</v>
          </cell>
          <cell r="N786" t="str">
            <v>424LVP</v>
          </cell>
          <cell r="O786" t="str">
            <v>LIPTON HRD TEA VP 2/12 12OZ CN</v>
          </cell>
          <cell r="P786">
            <v>21.48</v>
          </cell>
        </row>
        <row r="787">
          <cell r="M787" t="str">
            <v>YSV1</v>
          </cell>
          <cell r="N787" t="str">
            <v>424YSV</v>
          </cell>
          <cell r="O787" t="str">
            <v>LIPTON HRD TEA VP 2/12 12OZ CN</v>
          </cell>
          <cell r="P787">
            <v>21.48</v>
          </cell>
        </row>
        <row r="788">
          <cell r="M788" t="str">
            <v>B54</v>
          </cell>
          <cell r="N788">
            <v>47503</v>
          </cell>
          <cell r="O788" t="str">
            <v>LABATT BLUE 24PK 12OZ CAN</v>
          </cell>
          <cell r="P788">
            <v>14.24</v>
          </cell>
        </row>
        <row r="789">
          <cell r="M789" t="str">
            <v>B35</v>
          </cell>
          <cell r="N789">
            <v>47504</v>
          </cell>
          <cell r="O789" t="str">
            <v>LABATT BLUE 2/12 11.5OZ BTL</v>
          </cell>
          <cell r="P789">
            <v>15.94</v>
          </cell>
        </row>
        <row r="790">
          <cell r="M790" t="str">
            <v>B70</v>
          </cell>
          <cell r="N790">
            <v>47595</v>
          </cell>
          <cell r="O790" t="str">
            <v>LABATT BLUE 1/2 BBL</v>
          </cell>
          <cell r="P790">
            <v>60.64</v>
          </cell>
        </row>
        <row r="791">
          <cell r="M791" t="str">
            <v>B05</v>
          </cell>
          <cell r="N791">
            <v>47597</v>
          </cell>
          <cell r="O791" t="str">
            <v>LABATT BLUE 4/6 11.5 OZ</v>
          </cell>
          <cell r="P791">
            <v>16.53</v>
          </cell>
        </row>
        <row r="792">
          <cell r="M792" t="str">
            <v>B83</v>
          </cell>
          <cell r="N792" t="str">
            <v>47622M</v>
          </cell>
          <cell r="O792" t="str">
            <v>LABATT BLUE 2/15 12OZ CN MI</v>
          </cell>
          <cell r="P792">
            <v>17.36</v>
          </cell>
        </row>
        <row r="793">
          <cell r="M793" t="str">
            <v>B54</v>
          </cell>
          <cell r="N793">
            <v>51174</v>
          </cell>
          <cell r="O793" t="str">
            <v>LABATT BLUE 24PK 12OZ CAN SMR</v>
          </cell>
          <cell r="P793">
            <v>14.24</v>
          </cell>
        </row>
        <row r="794">
          <cell r="M794" t="str">
            <v>L55</v>
          </cell>
          <cell r="N794">
            <v>47599</v>
          </cell>
          <cell r="O794" t="str">
            <v>LABATT BLUE LT 24LP 12OZ CN</v>
          </cell>
          <cell r="P794">
            <v>14.24</v>
          </cell>
        </row>
        <row r="795">
          <cell r="M795" t="str">
            <v>L85</v>
          </cell>
          <cell r="N795" t="str">
            <v>47623M</v>
          </cell>
          <cell r="O795" t="str">
            <v>LABATT BLUE LT 2/15 120Z CN MI</v>
          </cell>
          <cell r="P795">
            <v>17.36</v>
          </cell>
        </row>
        <row r="796">
          <cell r="M796" t="str">
            <v>L55</v>
          </cell>
          <cell r="N796">
            <v>51176</v>
          </cell>
          <cell r="O796" t="str">
            <v>LBT BLUE LT 24LP 12OZ CN SMR</v>
          </cell>
          <cell r="P796">
            <v>14.24</v>
          </cell>
        </row>
        <row r="797">
          <cell r="M797" t="str">
            <v>GKBB1</v>
          </cell>
          <cell r="N797" t="str">
            <v>426AGK</v>
          </cell>
          <cell r="O797" t="str">
            <v>LOCKENS GRAPEFRUIT 4/6 12OZ CN</v>
          </cell>
          <cell r="P797">
            <v>15.64</v>
          </cell>
        </row>
        <row r="798">
          <cell r="M798" t="str">
            <v>I49</v>
          </cell>
          <cell r="N798" t="str">
            <v>433LI5</v>
          </cell>
          <cell r="O798" t="str">
            <v>LABATT ICE 4/6 16OZ CN</v>
          </cell>
          <cell r="P798">
            <v>13.76</v>
          </cell>
        </row>
        <row r="799">
          <cell r="M799" t="str">
            <v>IHA1</v>
          </cell>
          <cell r="N799" t="str">
            <v>372IHA</v>
          </cell>
          <cell r="O799" t="str">
            <v>4/6 NR INDEPENDENCE HARBOR</v>
          </cell>
          <cell r="P799">
            <v>15.28</v>
          </cell>
        </row>
        <row r="800">
          <cell r="M800" t="str">
            <v>IWR1</v>
          </cell>
          <cell r="N800" t="str">
            <v>372IWR</v>
          </cell>
          <cell r="O800" t="str">
            <v>4/6 NR WILD RANGE IPA</v>
          </cell>
          <cell r="P800">
            <v>17.510000000000002</v>
          </cell>
        </row>
        <row r="801">
          <cell r="M801" t="str">
            <v>IWRH1</v>
          </cell>
          <cell r="N801" t="str">
            <v>372WRH</v>
          </cell>
          <cell r="O801" t="str">
            <v>4/6 NR WILD RANGE HAZY IPA</v>
          </cell>
          <cell r="P801">
            <v>18.829999999999998</v>
          </cell>
        </row>
        <row r="802">
          <cell r="M802" t="str">
            <v>IWRI1</v>
          </cell>
          <cell r="N802" t="str">
            <v>372WIM</v>
          </cell>
          <cell r="O802" t="str">
            <v>4/6 NR WILD RANGE IMPERIAL IPA</v>
          </cell>
          <cell r="P802">
            <v>18.829999999999998</v>
          </cell>
        </row>
        <row r="803">
          <cell r="M803" t="str">
            <v>BIG3</v>
          </cell>
          <cell r="N803" t="str">
            <v>424BG1</v>
          </cell>
          <cell r="O803" t="str">
            <v>BDB GOLDEN ALE 2/12 12OZ CN</v>
          </cell>
          <cell r="P803">
            <v>16.89</v>
          </cell>
        </row>
        <row r="804">
          <cell r="M804" t="str">
            <v>MLBB1</v>
          </cell>
          <cell r="N804" t="str">
            <v>372AML</v>
          </cell>
          <cell r="O804" t="str">
            <v>MEXICAN LAGER 4/6 12OZ BTL NR</v>
          </cell>
          <cell r="P804">
            <v>15.4</v>
          </cell>
        </row>
        <row r="805">
          <cell r="M805" t="str">
            <v>I55</v>
          </cell>
          <cell r="N805" t="str">
            <v>449MX5</v>
          </cell>
          <cell r="O805" t="str">
            <v>LABATT MAX ICE 12/24OZ CN</v>
          </cell>
          <cell r="P805">
            <v>11.8</v>
          </cell>
        </row>
        <row r="806">
          <cell r="M806" t="str">
            <v>MFT1</v>
          </cell>
          <cell r="N806" t="str">
            <v>449XT5</v>
          </cell>
          <cell r="O806" t="str">
            <v>LBT MAX ICE BLK CHERRY 24OZ</v>
          </cell>
          <cell r="P806">
            <v>11.8</v>
          </cell>
        </row>
        <row r="807">
          <cell r="M807" t="str">
            <v>OKBB2</v>
          </cell>
          <cell r="N807" t="str">
            <v>372OKB</v>
          </cell>
          <cell r="O807" t="str">
            <v>4/6 NR FESTLICH HAUS OKTOBER</v>
          </cell>
          <cell r="P807">
            <v>15.64</v>
          </cell>
        </row>
        <row r="808">
          <cell r="M808" t="str">
            <v>S06</v>
          </cell>
          <cell r="N808" t="str">
            <v>9396R1</v>
          </cell>
          <cell r="O808" t="str">
            <v>PEACH BELLINI 6/4 11.2OZ BTL</v>
          </cell>
          <cell r="P808">
            <v>19.920000000000002</v>
          </cell>
        </row>
        <row r="809">
          <cell r="M809" t="str">
            <v>S270</v>
          </cell>
          <cell r="N809" t="str">
            <v>9896Z1</v>
          </cell>
          <cell r="O809" t="str">
            <v>PEACH BELLINI 24LSE 7.5OZ CAN</v>
          </cell>
          <cell r="P809">
            <v>13.46</v>
          </cell>
        </row>
        <row r="810">
          <cell r="M810" t="str">
            <v>S01</v>
          </cell>
          <cell r="N810" t="str">
            <v>9620R1</v>
          </cell>
          <cell r="O810" t="str">
            <v>BLCK CHRY FIZZ 6/4 11.2OZ BTL</v>
          </cell>
          <cell r="P810">
            <v>19.920000000000002</v>
          </cell>
        </row>
        <row r="811">
          <cell r="M811" t="str">
            <v>S283</v>
          </cell>
          <cell r="N811" t="str">
            <v>9393R1</v>
          </cell>
          <cell r="O811" t="str">
            <v>BLBRY ACAI LMN 6/4 11.2OZ BTL</v>
          </cell>
          <cell r="P811">
            <v>19.920000000000002</v>
          </cell>
        </row>
        <row r="812">
          <cell r="M812" t="str">
            <v>S03</v>
          </cell>
          <cell r="N812" t="str">
            <v>9510R1</v>
          </cell>
          <cell r="O812" t="str">
            <v>BAHAMA MAMA 6/4 11.2OZ BTL</v>
          </cell>
          <cell r="P812">
            <v>19.920000000000002</v>
          </cell>
        </row>
        <row r="813">
          <cell r="M813" t="str">
            <v>S04</v>
          </cell>
          <cell r="N813" t="str">
            <v>9660R1</v>
          </cell>
          <cell r="O813" t="str">
            <v>CALYPSO CLDA 6/4 11.2OZ BTL</v>
          </cell>
          <cell r="P813">
            <v>19.920000000000002</v>
          </cell>
        </row>
        <row r="814">
          <cell r="M814" t="str">
            <v>S04</v>
          </cell>
          <cell r="N814" t="str">
            <v>9660UT</v>
          </cell>
          <cell r="O814" t="str">
            <v>CALYPSO CLDA 6/4 11.2OZ BTL UT</v>
          </cell>
          <cell r="P814">
            <v>19.920000000000002</v>
          </cell>
        </row>
        <row r="815">
          <cell r="M815" t="str">
            <v>S271</v>
          </cell>
          <cell r="N815" t="str">
            <v>9860Z1</v>
          </cell>
          <cell r="O815" t="str">
            <v>CALYPSO CLDA 24LSE 7.5OZ CAN</v>
          </cell>
          <cell r="P815">
            <v>13.46</v>
          </cell>
        </row>
        <row r="816">
          <cell r="M816" t="str">
            <v>S10</v>
          </cell>
          <cell r="N816" t="str">
            <v>9646R1</v>
          </cell>
          <cell r="O816" t="str">
            <v>JAMAICAN ME 6/4 11.2OZ BTL</v>
          </cell>
          <cell r="P816">
            <v>19.920000000000002</v>
          </cell>
        </row>
        <row r="817">
          <cell r="M817" t="str">
            <v>S10</v>
          </cell>
          <cell r="N817" t="str">
            <v>9646UT</v>
          </cell>
          <cell r="O817" t="str">
            <v>JAMAICAN ME 6/4 11.2OZ BTL UT</v>
          </cell>
          <cell r="P817">
            <v>19.920000000000002</v>
          </cell>
        </row>
        <row r="818">
          <cell r="M818" t="str">
            <v>S272</v>
          </cell>
          <cell r="N818" t="str">
            <v>9846Z1</v>
          </cell>
          <cell r="O818" t="str">
            <v>JAMAICAN ME 24LSE 7.5OZ CAN</v>
          </cell>
          <cell r="P818">
            <v>13.46</v>
          </cell>
        </row>
        <row r="819">
          <cell r="M819" t="str">
            <v>S12</v>
          </cell>
          <cell r="N819" t="str">
            <v>9590R1</v>
          </cell>
          <cell r="O819" t="str">
            <v>MARGARITA 6/4 11.2OZ BTL</v>
          </cell>
          <cell r="P819">
            <v>19.920000000000002</v>
          </cell>
        </row>
        <row r="820">
          <cell r="M820" t="str">
            <v>S16</v>
          </cell>
          <cell r="N820" t="str">
            <v>9690R1</v>
          </cell>
          <cell r="O820" t="str">
            <v>STRAW DAIQ 6/4 11.2OZ BTL</v>
          </cell>
          <cell r="P820">
            <v>19.920000000000002</v>
          </cell>
        </row>
        <row r="821">
          <cell r="M821" t="str">
            <v>S16</v>
          </cell>
          <cell r="N821" t="str">
            <v>9690UT</v>
          </cell>
          <cell r="O821" t="str">
            <v>STRAW DAIQ 6/4 11.2OZ BTL UT</v>
          </cell>
          <cell r="P821">
            <v>19.920000000000002</v>
          </cell>
        </row>
        <row r="822">
          <cell r="M822" t="str">
            <v>S273</v>
          </cell>
          <cell r="N822" t="str">
            <v>9890Z1</v>
          </cell>
          <cell r="O822" t="str">
            <v>STRAW DAIQ 24LSE 7.5OZ CAN</v>
          </cell>
          <cell r="P822">
            <v>13.46</v>
          </cell>
        </row>
        <row r="823">
          <cell r="M823" t="str">
            <v>S285</v>
          </cell>
          <cell r="N823" t="str">
            <v>7823PW</v>
          </cell>
          <cell r="O823" t="str">
            <v>POP &amp; WATCH VP 2/12 11.2OZ BTL</v>
          </cell>
          <cell r="P823">
            <v>19.52</v>
          </cell>
        </row>
        <row r="824">
          <cell r="M824" t="str">
            <v>S24</v>
          </cell>
          <cell r="N824">
            <v>9223</v>
          </cell>
          <cell r="O824" t="str">
            <v>SEAGRAMS 2/12 VARIETY PK 23</v>
          </cell>
          <cell r="P824">
            <v>19.52</v>
          </cell>
        </row>
        <row r="825">
          <cell r="M825" t="str">
            <v>S24</v>
          </cell>
          <cell r="N825" t="str">
            <v>9223CD</v>
          </cell>
          <cell r="O825" t="str">
            <v>SEAGRAMS 2/12 VARIETY PK 23</v>
          </cell>
          <cell r="P825">
            <v>19.52</v>
          </cell>
        </row>
        <row r="826">
          <cell r="M826" t="str">
            <v>S269</v>
          </cell>
          <cell r="N826" t="str">
            <v>9223HP</v>
          </cell>
          <cell r="O826" t="str">
            <v>ESC HOLA VP 2/12 11.2OZ BTL</v>
          </cell>
          <cell r="P826">
            <v>19.52</v>
          </cell>
        </row>
        <row r="827">
          <cell r="M827" t="str">
            <v>S24</v>
          </cell>
          <cell r="N827" t="str">
            <v>9223VU</v>
          </cell>
          <cell r="O827" t="str">
            <v>SEAGRAMS 2/12 VARIETY PK 23 UT</v>
          </cell>
          <cell r="P827">
            <v>19.52</v>
          </cell>
        </row>
        <row r="828">
          <cell r="M828" t="str">
            <v>S290</v>
          </cell>
          <cell r="N828">
            <v>9246</v>
          </cell>
          <cell r="O828" t="str">
            <v>JAM ME COLLCT VP 2/12 11.2OZ</v>
          </cell>
          <cell r="P828">
            <v>19.52</v>
          </cell>
        </row>
        <row r="829">
          <cell r="M829" t="str">
            <v>S266</v>
          </cell>
          <cell r="N829">
            <v>9423</v>
          </cell>
          <cell r="O829" t="str">
            <v>SEAG ESC 4FLV VP 24 11.2OZ BTL</v>
          </cell>
          <cell r="P829">
            <v>18.760000000000002</v>
          </cell>
        </row>
        <row r="830">
          <cell r="M830" t="str">
            <v>S266</v>
          </cell>
          <cell r="N830" t="str">
            <v>9423CD</v>
          </cell>
          <cell r="O830" t="str">
            <v>SEAG ESC 4FLV VP 24 11.2 BTL CD</v>
          </cell>
          <cell r="P830">
            <v>18.760000000000002</v>
          </cell>
        </row>
        <row r="831">
          <cell r="M831" t="str">
            <v>S292</v>
          </cell>
          <cell r="N831">
            <v>9446</v>
          </cell>
          <cell r="O831" t="str">
            <v>JAM ME COLLCT 24 VP 11.2OZ BTL</v>
          </cell>
          <cell r="P831">
            <v>18.760000000000002</v>
          </cell>
        </row>
        <row r="832">
          <cell r="M832" t="str">
            <v>S122</v>
          </cell>
          <cell r="N832">
            <v>9823</v>
          </cell>
          <cell r="O832" t="str">
            <v>SEAGRAMS VP 2/12 12OZ CAN 23</v>
          </cell>
          <cell r="P832">
            <v>19.52</v>
          </cell>
        </row>
        <row r="833">
          <cell r="M833" t="str">
            <v>S286</v>
          </cell>
          <cell r="N833" t="str">
            <v>9823PW</v>
          </cell>
          <cell r="O833" t="str">
            <v>POP &amp; WATCH VP 2/12 12OZ CN</v>
          </cell>
          <cell r="P833">
            <v>19.52</v>
          </cell>
        </row>
        <row r="834">
          <cell r="M834" t="str">
            <v>S291</v>
          </cell>
          <cell r="N834" t="str">
            <v>9846V</v>
          </cell>
          <cell r="O834" t="str">
            <v>JAM ME COLLCT VP 2/12 12OZ CAN</v>
          </cell>
          <cell r="P834">
            <v>19.52</v>
          </cell>
        </row>
        <row r="835">
          <cell r="M835" t="str">
            <v>S27</v>
          </cell>
          <cell r="N835" t="str">
            <v>9680R1</v>
          </cell>
          <cell r="O835" t="str">
            <v>WILDBERRIES 6/4 11.2OZ BTL</v>
          </cell>
          <cell r="P835">
            <v>19.920000000000002</v>
          </cell>
        </row>
        <row r="836">
          <cell r="M836" t="str">
            <v>S289</v>
          </cell>
          <cell r="N836" t="str">
            <v>9681R1</v>
          </cell>
          <cell r="O836" t="str">
            <v>BERRY MIMOSA 6/4 11.2OZ BTL</v>
          </cell>
          <cell r="P836">
            <v>19.920000000000002</v>
          </cell>
        </row>
        <row r="837">
          <cell r="M837" t="str">
            <v>S260</v>
          </cell>
          <cell r="N837" t="str">
            <v>9822C</v>
          </cell>
          <cell r="O837" t="str">
            <v>ESC COCKTAILS VP 2/12OZ SLK</v>
          </cell>
          <cell r="P837">
            <v>22.3</v>
          </cell>
        </row>
        <row r="838">
          <cell r="M838" t="str">
            <v>S260</v>
          </cell>
          <cell r="N838" t="str">
            <v>9822S</v>
          </cell>
          <cell r="O838" t="str">
            <v>ESC COCKTAILS VP 2/12 12OZ SLK</v>
          </cell>
          <cell r="P838">
            <v>22.3</v>
          </cell>
        </row>
        <row r="839">
          <cell r="M839" t="str">
            <v>S282</v>
          </cell>
          <cell r="N839" t="str">
            <v>9823M</v>
          </cell>
          <cell r="O839" t="str">
            <v>MARG COCKTAILS VP 2/12OZ SLK</v>
          </cell>
          <cell r="P839">
            <v>22.3</v>
          </cell>
        </row>
        <row r="840">
          <cell r="M840" t="str">
            <v>S228</v>
          </cell>
          <cell r="N840" t="str">
            <v>7880I</v>
          </cell>
          <cell r="O840" t="str">
            <v>CHERRY ITL ICE 6/4 11.2OZ BTL</v>
          </cell>
          <cell r="P840">
            <v>19.920000000000002</v>
          </cell>
        </row>
        <row r="841">
          <cell r="M841" t="str">
            <v>S293</v>
          </cell>
          <cell r="N841" t="str">
            <v>9648Z1</v>
          </cell>
          <cell r="O841" t="str">
            <v>JAMAICAN ME SUNNY 7.5OZ CAN</v>
          </cell>
          <cell r="P841">
            <v>13.46</v>
          </cell>
        </row>
        <row r="842">
          <cell r="M842" t="str">
            <v>S212</v>
          </cell>
          <cell r="N842" t="str">
            <v>9846B8</v>
          </cell>
          <cell r="O842" t="str">
            <v>SEAG SPKED JMH 23.5OZ CAN</v>
          </cell>
          <cell r="P842">
            <v>20.54</v>
          </cell>
        </row>
        <row r="843">
          <cell r="M843" t="str">
            <v>S274</v>
          </cell>
          <cell r="N843" t="str">
            <v>9846Z8</v>
          </cell>
          <cell r="O843" t="str">
            <v>SPIKED JMH 24LSE 7.5OZ CAN</v>
          </cell>
          <cell r="P843">
            <v>13.46</v>
          </cell>
        </row>
        <row r="844">
          <cell r="M844" t="str">
            <v>S267</v>
          </cell>
          <cell r="N844" t="str">
            <v>9383B9</v>
          </cell>
          <cell r="O844" t="str">
            <v>SPKD MANG GINGR LIME 23.5OZ CN</v>
          </cell>
          <cell r="P844">
            <v>20.54</v>
          </cell>
        </row>
        <row r="845">
          <cell r="M845" t="str">
            <v>S287</v>
          </cell>
          <cell r="N845" t="str">
            <v>9874B8</v>
          </cell>
          <cell r="O845" t="str">
            <v>SPIKD MANGO MAI TAI 23.5OZ CN</v>
          </cell>
          <cell r="P845">
            <v>20.54</v>
          </cell>
        </row>
        <row r="846">
          <cell r="M846" t="str">
            <v>S277</v>
          </cell>
          <cell r="N846" t="str">
            <v>9871B8</v>
          </cell>
          <cell r="O846" t="str">
            <v>SPK PINAPP CHRY LIME 23.5OZ CN</v>
          </cell>
          <cell r="P846">
            <v>20.54</v>
          </cell>
        </row>
        <row r="847">
          <cell r="M847" t="str">
            <v>S275</v>
          </cell>
          <cell r="N847" t="str">
            <v>9871Z8</v>
          </cell>
          <cell r="O847" t="str">
            <v>SPK PIN CHRY LM 24LSE 7.5OZ CN</v>
          </cell>
          <cell r="P847">
            <v>13.46</v>
          </cell>
        </row>
        <row r="848">
          <cell r="M848" t="str">
            <v>S265</v>
          </cell>
          <cell r="N848" t="str">
            <v>9370B8</v>
          </cell>
          <cell r="O848" t="str">
            <v>SPK PSNFRT MARG 23.5OZ CN</v>
          </cell>
          <cell r="P848">
            <v>20.54</v>
          </cell>
        </row>
        <row r="849">
          <cell r="M849" t="str">
            <v>S276</v>
          </cell>
          <cell r="N849" t="str">
            <v>9873B8</v>
          </cell>
          <cell r="O849" t="str">
            <v>SPIKD TIKI PUNCH 23.5OZ CN</v>
          </cell>
          <cell r="P849">
            <v>20.54</v>
          </cell>
        </row>
        <row r="850">
          <cell r="M850" t="str">
            <v>TKBB1</v>
          </cell>
          <cell r="N850" t="str">
            <v>426ATK</v>
          </cell>
          <cell r="O850" t="str">
            <v>LOCKENS TRPC PINAP 4/6 12OZ CN</v>
          </cell>
          <cell r="P850">
            <v>15.64</v>
          </cell>
        </row>
        <row r="851">
          <cell r="M851" t="str">
            <v>WTBW1</v>
          </cell>
          <cell r="N851" t="str">
            <v>372WTB</v>
          </cell>
          <cell r="O851" t="str">
            <v>4/6 NR WHITE TIDE BELGIAN</v>
          </cell>
          <cell r="P851">
            <v>15.4</v>
          </cell>
        </row>
        <row r="852">
          <cell r="M852" t="str">
            <v>YSCG1</v>
          </cell>
          <cell r="N852" t="str">
            <v>449LGT</v>
          </cell>
          <cell r="O852" t="str">
            <v>LIPTON HRD CITRUS GRN 24OZ CAN</v>
          </cell>
          <cell r="P852">
            <v>21.03</v>
          </cell>
        </row>
        <row r="853">
          <cell r="M853" t="str">
            <v>YSCG1</v>
          </cell>
          <cell r="N853" t="str">
            <v>449YSC</v>
          </cell>
          <cell r="O853" t="str">
            <v>LIPTON HRD CITRUS GRN 24OZ CAN</v>
          </cell>
          <cell r="P853">
            <v>21.03</v>
          </cell>
        </row>
        <row r="854">
          <cell r="M854" t="str">
            <v>YSLM2</v>
          </cell>
          <cell r="N854" t="str">
            <v>424LLT</v>
          </cell>
          <cell r="O854" t="str">
            <v>LIPTON HRD LEMON 2/12 12OZ CN</v>
          </cell>
          <cell r="P854">
            <v>21.48</v>
          </cell>
        </row>
        <row r="855">
          <cell r="M855" t="str">
            <v>YSLM2</v>
          </cell>
          <cell r="N855" t="str">
            <v>424LYS</v>
          </cell>
          <cell r="O855" t="str">
            <v>LIPTON HRD LEMON 2/12 12OZ CN</v>
          </cell>
          <cell r="P855">
            <v>21.48</v>
          </cell>
        </row>
        <row r="856">
          <cell r="M856" t="str">
            <v>YSLM1</v>
          </cell>
          <cell r="N856" t="str">
            <v>449LLT</v>
          </cell>
          <cell r="O856" t="str">
            <v>LIPTON HARD TEA LEMON 24OZ CAN</v>
          </cell>
          <cell r="P856">
            <v>21.03</v>
          </cell>
        </row>
        <row r="857">
          <cell r="M857" t="str">
            <v>YSLM1</v>
          </cell>
          <cell r="N857" t="str">
            <v>449YL1</v>
          </cell>
          <cell r="O857" t="str">
            <v xml:space="preserve">LIPTON HARD TEA LEMON 24OZ CAN </v>
          </cell>
          <cell r="P857">
            <v>21.03</v>
          </cell>
        </row>
        <row r="858">
          <cell r="M858" t="str">
            <v>YSLM1</v>
          </cell>
          <cell r="N858" t="str">
            <v>449YSL</v>
          </cell>
          <cell r="O858" t="str">
            <v>LIPTON HARD TEA LEMON 24OZ CAN</v>
          </cell>
          <cell r="P858">
            <v>21.03</v>
          </cell>
        </row>
        <row r="859">
          <cell r="M859" t="str">
            <v>YSPE1</v>
          </cell>
          <cell r="N859" t="str">
            <v>449LPT</v>
          </cell>
          <cell r="O859" t="str">
            <v>LIPTON HARD TEA PEACH 24OZ CAN</v>
          </cell>
          <cell r="P859">
            <v>21.03</v>
          </cell>
        </row>
        <row r="860">
          <cell r="M860" t="str">
            <v>YSPE1</v>
          </cell>
          <cell r="N860" t="str">
            <v>449YP1</v>
          </cell>
          <cell r="O860" t="str">
            <v xml:space="preserve">LIPTON HARD TEA PEACH 24OZ CAN </v>
          </cell>
          <cell r="P860">
            <v>21.03</v>
          </cell>
        </row>
        <row r="861">
          <cell r="M861" t="str">
            <v>YSPE1</v>
          </cell>
          <cell r="N861" t="str">
            <v>449YSP</v>
          </cell>
          <cell r="O861" t="str">
            <v>LIPTON HARD TEA PEACH 24OZ CAN</v>
          </cell>
          <cell r="P861">
            <v>21.03</v>
          </cell>
        </row>
        <row r="862">
          <cell r="M862" t="str">
            <v>YSV1</v>
          </cell>
          <cell r="N862" t="str">
            <v>424LVP</v>
          </cell>
          <cell r="O862" t="str">
            <v>LIPTON HRD TEA VP 2/12 12OZ CN</v>
          </cell>
          <cell r="P862">
            <v>21.48</v>
          </cell>
        </row>
        <row r="863">
          <cell r="M863" t="str">
            <v>YSV1</v>
          </cell>
          <cell r="N863" t="str">
            <v>424YSV</v>
          </cell>
          <cell r="O863" t="str">
            <v>LIPTON HRD TEA VP 2/12 12OZ CN</v>
          </cell>
          <cell r="P863">
            <v>21.48</v>
          </cell>
        </row>
        <row r="864">
          <cell r="M864" t="str">
            <v>B05</v>
          </cell>
          <cell r="N864">
            <v>47597</v>
          </cell>
          <cell r="O864" t="str">
            <v>LABATT BLUE 4/6 11.5 OZ</v>
          </cell>
          <cell r="P864">
            <v>13.25</v>
          </cell>
        </row>
        <row r="865">
          <cell r="M865" t="str">
            <v>B05</v>
          </cell>
          <cell r="N865" t="str">
            <v>47597H</v>
          </cell>
          <cell r="O865" t="str">
            <v>LABATT BLUE 4/6 11.5 OZ</v>
          </cell>
          <cell r="P865">
            <v>13.69</v>
          </cell>
        </row>
        <row r="866">
          <cell r="M866" t="str">
            <v>I49</v>
          </cell>
          <cell r="N866" t="str">
            <v>433LI5</v>
          </cell>
          <cell r="O866" t="str">
            <v>LABATT ICE 4/6 16OZ CN</v>
          </cell>
          <cell r="P866">
            <v>11.05</v>
          </cell>
        </row>
        <row r="867">
          <cell r="M867" t="str">
            <v>I55</v>
          </cell>
          <cell r="N867" t="str">
            <v>449MX5</v>
          </cell>
          <cell r="O867" t="str">
            <v>LABATT MAX ICE 12/24OZ CN</v>
          </cell>
          <cell r="P867">
            <v>9.16</v>
          </cell>
        </row>
        <row r="868">
          <cell r="M868" t="str">
            <v>MFT1</v>
          </cell>
          <cell r="N868" t="str">
            <v>449XT5</v>
          </cell>
          <cell r="O868" t="str">
            <v>LBT MAX ICE BLK CHERRY 24OZ</v>
          </cell>
          <cell r="P868">
            <v>9.16</v>
          </cell>
        </row>
        <row r="869">
          <cell r="M869" t="str">
            <v>S06</v>
          </cell>
          <cell r="N869" t="str">
            <v>9396R1</v>
          </cell>
          <cell r="O869" t="str">
            <v>PEACH BELLINI 6/4 11.2OZ BTL</v>
          </cell>
          <cell r="P869">
            <v>13.42</v>
          </cell>
        </row>
        <row r="870">
          <cell r="M870" t="str">
            <v>S270</v>
          </cell>
          <cell r="N870" t="str">
            <v>9896Z1</v>
          </cell>
          <cell r="O870" t="str">
            <v>PEACH BELLINI 24LSE 7.5OZ CAN</v>
          </cell>
          <cell r="P870">
            <v>11.3</v>
          </cell>
        </row>
        <row r="871">
          <cell r="M871" t="str">
            <v>S283</v>
          </cell>
          <cell r="N871" t="str">
            <v>9393R1</v>
          </cell>
          <cell r="O871" t="str">
            <v>BLBRY ACAI LMN 6/4 11.2OZ BTL</v>
          </cell>
          <cell r="P871">
            <v>13.42</v>
          </cell>
        </row>
        <row r="872">
          <cell r="M872" t="str">
            <v>S04</v>
          </cell>
          <cell r="N872" t="str">
            <v>9660R1</v>
          </cell>
          <cell r="O872" t="str">
            <v>CALYPSO CLDA 6/4 11.2OZ BTL</v>
          </cell>
          <cell r="P872">
            <v>13.42</v>
          </cell>
        </row>
        <row r="873">
          <cell r="M873" t="str">
            <v>S102</v>
          </cell>
          <cell r="N873" t="str">
            <v>9646C5</v>
          </cell>
          <cell r="O873" t="str">
            <v>6/4 JAMAICAN ME HAPPY 16OZ CAN</v>
          </cell>
          <cell r="P873">
            <v>11.05</v>
          </cell>
        </row>
        <row r="874">
          <cell r="M874" t="str">
            <v>S10</v>
          </cell>
          <cell r="N874" t="str">
            <v>9646R1</v>
          </cell>
          <cell r="O874" t="str">
            <v>JAMAICAN ME 6/4 11.2OZ BTL</v>
          </cell>
          <cell r="P874">
            <v>13.42</v>
          </cell>
        </row>
        <row r="875">
          <cell r="M875" t="str">
            <v>S272</v>
          </cell>
          <cell r="N875" t="str">
            <v>9846Z1</v>
          </cell>
          <cell r="O875" t="str">
            <v>JAMAICAN ME 24LSE 7.5OZ CAN</v>
          </cell>
          <cell r="P875">
            <v>11.3</v>
          </cell>
        </row>
        <row r="876">
          <cell r="M876" t="str">
            <v>S12</v>
          </cell>
          <cell r="N876" t="str">
            <v>9590R1</v>
          </cell>
          <cell r="O876" t="str">
            <v>MARGARITA 6/4 11.2OZ BTL</v>
          </cell>
          <cell r="P876">
            <v>13.42</v>
          </cell>
        </row>
        <row r="877">
          <cell r="M877" t="str">
            <v>S16</v>
          </cell>
          <cell r="N877" t="str">
            <v>9690R1</v>
          </cell>
          <cell r="O877" t="str">
            <v>STRAW DAIQ 6/4 11.2OZ BTL</v>
          </cell>
          <cell r="P877">
            <v>13.42</v>
          </cell>
        </row>
        <row r="878">
          <cell r="M878" t="str">
            <v>S273</v>
          </cell>
          <cell r="N878" t="str">
            <v>9890Z1</v>
          </cell>
          <cell r="O878" t="str">
            <v>STRAW DAIQ 24LSE 7.5OZ CAN</v>
          </cell>
          <cell r="P878">
            <v>11.3</v>
          </cell>
        </row>
        <row r="879">
          <cell r="M879" t="str">
            <v>S285</v>
          </cell>
          <cell r="N879" t="str">
            <v>7823PW</v>
          </cell>
          <cell r="O879" t="str">
            <v>POP &amp; WATCH VP 2/12 11.2OZ BTL</v>
          </cell>
          <cell r="P879">
            <v>13.42</v>
          </cell>
        </row>
        <row r="880">
          <cell r="M880" t="str">
            <v>S24</v>
          </cell>
          <cell r="N880">
            <v>9223</v>
          </cell>
          <cell r="O880" t="str">
            <v>SEAGRAMS 2/12 VARIETY PK 23</v>
          </cell>
          <cell r="P880">
            <v>13.42</v>
          </cell>
        </row>
        <row r="881">
          <cell r="M881" t="str">
            <v>S24</v>
          </cell>
          <cell r="N881" t="str">
            <v>9223CD</v>
          </cell>
          <cell r="O881" t="str">
            <v>SEAGRAMS 2/12 VARIETY PK 23</v>
          </cell>
          <cell r="P881">
            <v>13.42</v>
          </cell>
        </row>
        <row r="882">
          <cell r="M882" t="str">
            <v>S269</v>
          </cell>
          <cell r="N882" t="str">
            <v>9223HP</v>
          </cell>
          <cell r="O882" t="str">
            <v>ESC HOLA VP 2/12 11.2OZ BTL</v>
          </cell>
          <cell r="P882">
            <v>13.42</v>
          </cell>
        </row>
        <row r="883">
          <cell r="M883" t="str">
            <v>S290</v>
          </cell>
          <cell r="N883">
            <v>9246</v>
          </cell>
          <cell r="O883" t="str">
            <v>JAM ME COLLCT VP 2/12 11.2OZ</v>
          </cell>
          <cell r="P883">
            <v>13.42</v>
          </cell>
        </row>
        <row r="884">
          <cell r="M884" t="str">
            <v>S266</v>
          </cell>
          <cell r="N884">
            <v>9423</v>
          </cell>
          <cell r="O884" t="str">
            <v>SEAG ESC 4FLV VP 24 11.2OZ BTL</v>
          </cell>
          <cell r="P884">
            <v>13.42</v>
          </cell>
        </row>
        <row r="885">
          <cell r="M885" t="str">
            <v>S266</v>
          </cell>
          <cell r="N885" t="str">
            <v>9423CD</v>
          </cell>
          <cell r="O885" t="str">
            <v>SEAG ESC 4FLV VP 24 11.2 BTL CD</v>
          </cell>
          <cell r="P885">
            <v>13.42</v>
          </cell>
        </row>
        <row r="886">
          <cell r="M886" t="str">
            <v>S292</v>
          </cell>
          <cell r="N886">
            <v>9446</v>
          </cell>
          <cell r="O886" t="str">
            <v>JAM ME COLLCT 24 VP 11.2OZ BTL</v>
          </cell>
          <cell r="P886">
            <v>13.42</v>
          </cell>
        </row>
        <row r="887">
          <cell r="M887" t="str">
            <v>S122</v>
          </cell>
          <cell r="N887">
            <v>9823</v>
          </cell>
          <cell r="O887" t="str">
            <v>SEAGRAMS VP 2/12 12OZ CAN 23</v>
          </cell>
          <cell r="P887">
            <v>13.08</v>
          </cell>
        </row>
        <row r="888">
          <cell r="M888" t="str">
            <v>S286</v>
          </cell>
          <cell r="N888" t="str">
            <v>9823PW</v>
          </cell>
          <cell r="O888" t="str">
            <v>POP &amp; WATCH VP 2/12 12OZ CN</v>
          </cell>
          <cell r="P888">
            <v>13.08</v>
          </cell>
        </row>
        <row r="889">
          <cell r="M889" t="str">
            <v>S291</v>
          </cell>
          <cell r="N889" t="str">
            <v>9846V</v>
          </cell>
          <cell r="O889" t="str">
            <v>JAM ME COLLCT VP 2/12 12OZ CAN</v>
          </cell>
          <cell r="P889">
            <v>13.08</v>
          </cell>
        </row>
        <row r="890">
          <cell r="M890" t="str">
            <v>S27</v>
          </cell>
          <cell r="N890" t="str">
            <v>9680R1</v>
          </cell>
          <cell r="O890" t="str">
            <v>WILDBERRIES 6/4 11.2OZ BTL</v>
          </cell>
          <cell r="P890">
            <v>13.42</v>
          </cell>
        </row>
        <row r="891">
          <cell r="M891" t="str">
            <v>S289</v>
          </cell>
          <cell r="N891" t="str">
            <v>9681R1</v>
          </cell>
          <cell r="O891" t="str">
            <v>BERRY MIMOSA 6/4 11.2OZ BTL</v>
          </cell>
          <cell r="P891">
            <v>13.42</v>
          </cell>
        </row>
        <row r="892">
          <cell r="M892" t="str">
            <v>S260</v>
          </cell>
          <cell r="N892" t="str">
            <v>9822C</v>
          </cell>
          <cell r="O892" t="str">
            <v>ESC COCKTAILS VP 2/12OZ SLK</v>
          </cell>
          <cell r="P892">
            <v>20.41</v>
          </cell>
        </row>
        <row r="893">
          <cell r="M893" t="str">
            <v>S260</v>
          </cell>
          <cell r="N893" t="str">
            <v>9822S</v>
          </cell>
          <cell r="O893" t="str">
            <v>ESC COCKTAILS VP 2/12 12OZ SLK</v>
          </cell>
          <cell r="P893">
            <v>20.41</v>
          </cell>
        </row>
        <row r="894">
          <cell r="M894" t="str">
            <v>S249</v>
          </cell>
          <cell r="N894" t="str">
            <v>7882I</v>
          </cell>
          <cell r="O894" t="str">
            <v>BL RASP ITL ICE 6/4 11.2OZ BTL</v>
          </cell>
          <cell r="P894">
            <v>13.42</v>
          </cell>
        </row>
        <row r="895">
          <cell r="M895" t="str">
            <v>S258</v>
          </cell>
          <cell r="N895" t="str">
            <v>7883I</v>
          </cell>
          <cell r="O895" t="str">
            <v>MANGO ITL ICE 6/4 11.2OZ BTL</v>
          </cell>
          <cell r="P895">
            <v>13.42</v>
          </cell>
        </row>
        <row r="896">
          <cell r="M896" t="str">
            <v>S293</v>
          </cell>
          <cell r="N896" t="str">
            <v>9648Z1</v>
          </cell>
          <cell r="O896" t="str">
            <v>JAMAICAN ME SUNNY 7.5OZ CAN</v>
          </cell>
          <cell r="P896">
            <v>11.3</v>
          </cell>
        </row>
        <row r="897">
          <cell r="M897" t="str">
            <v>S278</v>
          </cell>
          <cell r="N897" t="str">
            <v>9872B8</v>
          </cell>
          <cell r="O897" t="str">
            <v>SPIKD BLD ORG PEACH 23.5OZ CN</v>
          </cell>
          <cell r="P897">
            <v>15.6</v>
          </cell>
        </row>
        <row r="898">
          <cell r="M898" t="str">
            <v>S212</v>
          </cell>
          <cell r="N898" t="str">
            <v>9846B8</v>
          </cell>
          <cell r="O898" t="str">
            <v>SEAG SPKED JMH 23.5OZ CAN</v>
          </cell>
          <cell r="P898">
            <v>15.6</v>
          </cell>
        </row>
        <row r="899">
          <cell r="M899" t="str">
            <v>S243</v>
          </cell>
          <cell r="N899" t="str">
            <v>9846C8</v>
          </cell>
          <cell r="O899" t="str">
            <v>SPIKED JMH 6/4PK 16OZ CAN</v>
          </cell>
          <cell r="P899">
            <v>19.350000000000001</v>
          </cell>
        </row>
        <row r="900">
          <cell r="M900" t="str">
            <v>S274</v>
          </cell>
          <cell r="N900" t="str">
            <v>9846Z8</v>
          </cell>
          <cell r="O900" t="str">
            <v>SPIKED JMH 24LSE 7.5OZ CAN</v>
          </cell>
          <cell r="P900">
            <v>11.3</v>
          </cell>
        </row>
        <row r="901">
          <cell r="M901" t="str">
            <v>S287</v>
          </cell>
          <cell r="N901" t="str">
            <v>9874B8</v>
          </cell>
          <cell r="O901" t="str">
            <v>SPIKD MANGO MAI TAI 23.5OZ CN</v>
          </cell>
          <cell r="P901">
            <v>15.6</v>
          </cell>
        </row>
        <row r="902">
          <cell r="M902" t="str">
            <v>S277</v>
          </cell>
          <cell r="N902" t="str">
            <v>9871B8</v>
          </cell>
          <cell r="O902" t="str">
            <v>SPK PINAPP CHRY LIME 23.5OZ CN</v>
          </cell>
          <cell r="P902">
            <v>15.6</v>
          </cell>
        </row>
        <row r="903">
          <cell r="M903" t="str">
            <v>S275</v>
          </cell>
          <cell r="N903" t="str">
            <v>9871Z8</v>
          </cell>
          <cell r="O903" t="str">
            <v>SPK PIN CHRY LM 24LSE 7.5OZ CN</v>
          </cell>
          <cell r="P903">
            <v>11.3</v>
          </cell>
        </row>
        <row r="904">
          <cell r="M904" t="str">
            <v>S276</v>
          </cell>
          <cell r="N904" t="str">
            <v>9873B8</v>
          </cell>
          <cell r="O904" t="str">
            <v>SPIKD TIKI PUNCH 23.5OZ CN</v>
          </cell>
          <cell r="P904">
            <v>15.6</v>
          </cell>
        </row>
        <row r="905">
          <cell r="M905" t="str">
            <v>YSCG1</v>
          </cell>
          <cell r="N905" t="str">
            <v>449LGT</v>
          </cell>
          <cell r="O905" t="str">
            <v>LIPTON HRD CITRUS GRN 24OZ CAN</v>
          </cell>
          <cell r="P905">
            <v>16.25</v>
          </cell>
        </row>
        <row r="906">
          <cell r="M906" t="str">
            <v>YSLM2</v>
          </cell>
          <cell r="N906" t="str">
            <v>424LLT</v>
          </cell>
          <cell r="O906" t="str">
            <v>LIPTON HRD LEMON 2/12 12OZ CN</v>
          </cell>
          <cell r="P906">
            <v>17.82</v>
          </cell>
        </row>
        <row r="907">
          <cell r="M907" t="str">
            <v>YSLM2</v>
          </cell>
          <cell r="N907" t="str">
            <v>424LYS</v>
          </cell>
          <cell r="O907" t="str">
            <v>LIPTON HRD LEMON 2/12 12OZ CN</v>
          </cell>
          <cell r="P907">
            <v>17.82</v>
          </cell>
        </row>
        <row r="908">
          <cell r="M908" t="str">
            <v>YSLM1</v>
          </cell>
          <cell r="N908" t="str">
            <v>449LLT</v>
          </cell>
          <cell r="O908" t="str">
            <v>LIPTON HARD TEA LEMON 24OZ CAN</v>
          </cell>
          <cell r="P908">
            <v>16.25</v>
          </cell>
        </row>
        <row r="909">
          <cell r="M909" t="str">
            <v>YSLM1</v>
          </cell>
          <cell r="N909" t="str">
            <v>449YL1</v>
          </cell>
          <cell r="O909" t="str">
            <v xml:space="preserve">LIPTON HARD TEA LEMON 24OZ CAN </v>
          </cell>
          <cell r="P909">
            <v>16.25</v>
          </cell>
        </row>
        <row r="910">
          <cell r="M910" t="str">
            <v>YSPE1</v>
          </cell>
          <cell r="N910" t="str">
            <v>449LPT</v>
          </cell>
          <cell r="O910" t="str">
            <v>LIPTON HARD TEA PEACH 24OZ CAN</v>
          </cell>
          <cell r="P910">
            <v>16.25</v>
          </cell>
        </row>
        <row r="911">
          <cell r="M911" t="str">
            <v>YSPE1</v>
          </cell>
          <cell r="N911" t="str">
            <v>449YP1</v>
          </cell>
          <cell r="O911" t="str">
            <v xml:space="preserve">LIPTON HARD TEA PEACH 24OZ CAN </v>
          </cell>
          <cell r="P911">
            <v>16.25</v>
          </cell>
        </row>
        <row r="912">
          <cell r="M912" t="str">
            <v>YSV1</v>
          </cell>
          <cell r="N912" t="str">
            <v>424LVP</v>
          </cell>
          <cell r="O912" t="str">
            <v>LIPTON HRD TEA VP 2/12 12OZ CN</v>
          </cell>
          <cell r="P912">
            <v>17.82</v>
          </cell>
        </row>
        <row r="913">
          <cell r="M913" t="str">
            <v>B35</v>
          </cell>
          <cell r="N913">
            <v>47504</v>
          </cell>
          <cell r="O913" t="str">
            <v>LABATT BLUE 2/12 11.5OZ BTL</v>
          </cell>
          <cell r="P913">
            <v>15.94</v>
          </cell>
        </row>
        <row r="914">
          <cell r="M914" t="str">
            <v>B05</v>
          </cell>
          <cell r="N914">
            <v>47597</v>
          </cell>
          <cell r="O914" t="str">
            <v>LABATT BLUE 4/6 11.5 OZ</v>
          </cell>
          <cell r="P914">
            <v>16.53</v>
          </cell>
        </row>
        <row r="915">
          <cell r="M915" t="str">
            <v>B83</v>
          </cell>
          <cell r="N915" t="str">
            <v>47622M</v>
          </cell>
          <cell r="O915" t="str">
            <v>LABATT BLUE 2/15 12OZ CN MI</v>
          </cell>
          <cell r="P915">
            <v>17.36</v>
          </cell>
        </row>
        <row r="916">
          <cell r="M916" t="str">
            <v>L85</v>
          </cell>
          <cell r="N916" t="str">
            <v>47623M</v>
          </cell>
          <cell r="O916" t="str">
            <v>LABATT BLUE LT 2/15 120Z CN MI</v>
          </cell>
          <cell r="P916">
            <v>17.36</v>
          </cell>
        </row>
        <row r="917">
          <cell r="M917" t="str">
            <v>BLK1</v>
          </cell>
          <cell r="N917" t="str">
            <v>449BL5</v>
          </cell>
          <cell r="O917" t="str">
            <v>GENESEE BLACK 24OZ CN</v>
          </cell>
          <cell r="P917">
            <v>9.6199999999999992</v>
          </cell>
        </row>
        <row r="918">
          <cell r="M918" t="str">
            <v>DH4</v>
          </cell>
          <cell r="N918" t="str">
            <v>372H2</v>
          </cell>
          <cell r="O918" t="str">
            <v>HONEY BROWN 4/6 12OZ BTL</v>
          </cell>
          <cell r="P918">
            <v>16.53</v>
          </cell>
        </row>
        <row r="919">
          <cell r="M919" t="str">
            <v>DH8</v>
          </cell>
          <cell r="N919" t="str">
            <v>424H2</v>
          </cell>
          <cell r="O919" t="str">
            <v>HONEY BROWN 2/12 12OZ CN</v>
          </cell>
          <cell r="P919">
            <v>15.94</v>
          </cell>
        </row>
        <row r="920">
          <cell r="M920" t="str">
            <v>DH0</v>
          </cell>
          <cell r="N920" t="str">
            <v>449H2</v>
          </cell>
          <cell r="O920" t="str">
            <v>HONEY BROWN 24OZ CN</v>
          </cell>
          <cell r="P920">
            <v>9.65</v>
          </cell>
        </row>
        <row r="921">
          <cell r="M921" t="str">
            <v>I49</v>
          </cell>
          <cell r="N921" t="str">
            <v>433LI5</v>
          </cell>
          <cell r="O921" t="str">
            <v>LABATT ICE 4/6 16OZ CN</v>
          </cell>
          <cell r="P921">
            <v>13.76</v>
          </cell>
        </row>
        <row r="922">
          <cell r="M922" t="str">
            <v>IG5</v>
          </cell>
          <cell r="N922" t="str">
            <v>430I5</v>
          </cell>
          <cell r="O922" t="str">
            <v>30PK GENESEE ICE 12OZ CN</v>
          </cell>
          <cell r="P922">
            <v>11.3</v>
          </cell>
        </row>
        <row r="923">
          <cell r="M923" t="str">
            <v>IG4</v>
          </cell>
          <cell r="N923" t="str">
            <v>449I5</v>
          </cell>
          <cell r="O923" t="str">
            <v>GENESEE ICE 24OZ CN</v>
          </cell>
          <cell r="P923">
            <v>9.6199999999999992</v>
          </cell>
        </row>
        <row r="924">
          <cell r="M924" t="str">
            <v>IHA1</v>
          </cell>
          <cell r="N924" t="str">
            <v>372IHA</v>
          </cell>
          <cell r="O924" t="str">
            <v>4/6 NR INDEPENDENCE HARBOR</v>
          </cell>
          <cell r="P924">
            <v>15.28</v>
          </cell>
        </row>
        <row r="925">
          <cell r="M925" t="str">
            <v>IWR1</v>
          </cell>
          <cell r="N925" t="str">
            <v>372IWR</v>
          </cell>
          <cell r="O925" t="str">
            <v>4/6 NR WILD RANGE IPA</v>
          </cell>
          <cell r="P925">
            <v>17.510000000000002</v>
          </cell>
        </row>
        <row r="926">
          <cell r="M926" t="str">
            <v>IWRH1</v>
          </cell>
          <cell r="N926" t="str">
            <v>372WRH</v>
          </cell>
          <cell r="O926" t="str">
            <v>4/6 NR WILD RANGE HAZY IPA</v>
          </cell>
          <cell r="P926">
            <v>18.829999999999998</v>
          </cell>
        </row>
        <row r="927">
          <cell r="M927" t="str">
            <v>IWRI1</v>
          </cell>
          <cell r="N927" t="str">
            <v>372WIM</v>
          </cell>
          <cell r="O927" t="str">
            <v>4/6 NR WILD RANGE IMPERIAL IPA</v>
          </cell>
          <cell r="P927">
            <v>18.829999999999998</v>
          </cell>
        </row>
        <row r="928">
          <cell r="M928" t="str">
            <v>BIG3</v>
          </cell>
          <cell r="N928" t="str">
            <v>424BG1</v>
          </cell>
          <cell r="O928" t="str">
            <v>BDB GOLDEN ALE 2/12 12OZ CN</v>
          </cell>
          <cell r="P928">
            <v>16.89</v>
          </cell>
        </row>
        <row r="929">
          <cell r="M929" t="str">
            <v>G30</v>
          </cell>
          <cell r="N929" t="str">
            <v>430C5</v>
          </cell>
          <cell r="O929" t="str">
            <v>GENNY LIGHT 30PK 12OZ CN</v>
          </cell>
          <cell r="P929">
            <v>11.3</v>
          </cell>
        </row>
        <row r="930">
          <cell r="M930" t="str">
            <v>G29</v>
          </cell>
          <cell r="N930" t="str">
            <v>449C5</v>
          </cell>
          <cell r="O930" t="str">
            <v>GENNY LIGHT 24OZ CN</v>
          </cell>
          <cell r="P930">
            <v>9.6199999999999992</v>
          </cell>
        </row>
        <row r="931">
          <cell r="M931" t="str">
            <v>MH5</v>
          </cell>
          <cell r="N931" t="str">
            <v>372MH9</v>
          </cell>
          <cell r="O931" t="str">
            <v>MAGIC HAT #9 4/6 12OZ BTL</v>
          </cell>
          <cell r="P931">
            <v>23.68</v>
          </cell>
        </row>
        <row r="932">
          <cell r="M932" t="str">
            <v>MLBB1</v>
          </cell>
          <cell r="N932" t="str">
            <v>372AML</v>
          </cell>
          <cell r="O932" t="str">
            <v>MEXICAN LAGER 4/6 12OZ BTL NR</v>
          </cell>
          <cell r="P932">
            <v>15.4</v>
          </cell>
        </row>
        <row r="933">
          <cell r="M933" t="str">
            <v>I55</v>
          </cell>
          <cell r="N933" t="str">
            <v>449MX5</v>
          </cell>
          <cell r="O933" t="str">
            <v>LABATT MAX ICE 12/24OZ CN</v>
          </cell>
          <cell r="P933">
            <v>11.8</v>
          </cell>
        </row>
        <row r="934">
          <cell r="M934" t="str">
            <v>MFT1</v>
          </cell>
          <cell r="N934" t="str">
            <v>449XT5</v>
          </cell>
          <cell r="O934" t="str">
            <v>LBT MAX ICE BLK CHERRY 24OZ</v>
          </cell>
          <cell r="P934">
            <v>11.8</v>
          </cell>
        </row>
        <row r="935">
          <cell r="M935" t="str">
            <v>OKBB2</v>
          </cell>
          <cell r="N935" t="str">
            <v>372OKB</v>
          </cell>
          <cell r="O935" t="str">
            <v>4/6 NR FESTLICH HAUS OKTOBER</v>
          </cell>
          <cell r="P935">
            <v>15.64</v>
          </cell>
        </row>
        <row r="936">
          <cell r="M936" t="str">
            <v>S06</v>
          </cell>
          <cell r="N936" t="str">
            <v>9396R1</v>
          </cell>
          <cell r="O936" t="str">
            <v>PEACH BELLINI 6/4 11.2OZ BTL</v>
          </cell>
          <cell r="P936">
            <v>19.920000000000002</v>
          </cell>
        </row>
        <row r="937">
          <cell r="M937" t="str">
            <v>S01</v>
          </cell>
          <cell r="N937" t="str">
            <v>9620R1</v>
          </cell>
          <cell r="O937" t="str">
            <v>BLCK CHRY FIZZ 6/4 11.2OZ BTL</v>
          </cell>
          <cell r="P937">
            <v>19.920000000000002</v>
          </cell>
        </row>
        <row r="938">
          <cell r="M938" t="str">
            <v>S283</v>
          </cell>
          <cell r="N938" t="str">
            <v>9393R1</v>
          </cell>
          <cell r="O938" t="str">
            <v>BLBRY ACAI LMN 6/4 11.2OZ BTL</v>
          </cell>
          <cell r="P938">
            <v>19.920000000000002</v>
          </cell>
        </row>
        <row r="939">
          <cell r="M939" t="str">
            <v>S03</v>
          </cell>
          <cell r="N939" t="str">
            <v>9510R1</v>
          </cell>
          <cell r="O939" t="str">
            <v>BAHAMA MAMA 6/4 11.2OZ BTL</v>
          </cell>
          <cell r="P939">
            <v>19.920000000000002</v>
          </cell>
        </row>
        <row r="940">
          <cell r="M940" t="str">
            <v>S04</v>
          </cell>
          <cell r="N940" t="str">
            <v>9660R1</v>
          </cell>
          <cell r="O940" t="str">
            <v>CALYPSO CLDA 6/4 11.2OZ BTL</v>
          </cell>
          <cell r="P940">
            <v>19.920000000000002</v>
          </cell>
        </row>
        <row r="941">
          <cell r="M941" t="str">
            <v>S04</v>
          </cell>
          <cell r="N941" t="str">
            <v>9660UT</v>
          </cell>
          <cell r="O941" t="str">
            <v>CALYPSO CLDA 6/4 11.2OZ BTL UT</v>
          </cell>
          <cell r="P941">
            <v>19.920000000000002</v>
          </cell>
        </row>
        <row r="942">
          <cell r="M942" t="str">
            <v>S10</v>
          </cell>
          <cell r="N942" t="str">
            <v>9646R1</v>
          </cell>
          <cell r="O942" t="str">
            <v>JAMAICAN ME 6/4 11.2OZ BTL</v>
          </cell>
          <cell r="P942">
            <v>19.920000000000002</v>
          </cell>
        </row>
        <row r="943">
          <cell r="M943" t="str">
            <v>S10</v>
          </cell>
          <cell r="N943" t="str">
            <v>9646UT</v>
          </cell>
          <cell r="O943" t="str">
            <v>JAMAICAN ME 6/4 11.2OZ BTL UT</v>
          </cell>
          <cell r="P943">
            <v>19.920000000000002</v>
          </cell>
        </row>
        <row r="944">
          <cell r="M944" t="str">
            <v>S272</v>
          </cell>
          <cell r="N944" t="str">
            <v>9846Z1</v>
          </cell>
          <cell r="O944" t="str">
            <v>JAMAICAN ME 24LSE 7.5OZ CAN</v>
          </cell>
          <cell r="P944">
            <v>13.46</v>
          </cell>
        </row>
        <row r="945">
          <cell r="M945" t="str">
            <v>S12</v>
          </cell>
          <cell r="N945" t="str">
            <v>9590R1</v>
          </cell>
          <cell r="O945" t="str">
            <v>MARGARITA 6/4 11.2OZ BTL</v>
          </cell>
          <cell r="P945">
            <v>19.920000000000002</v>
          </cell>
        </row>
        <row r="946">
          <cell r="M946" t="str">
            <v>S16</v>
          </cell>
          <cell r="N946" t="str">
            <v>9690R1</v>
          </cell>
          <cell r="O946" t="str">
            <v>STRAW DAIQ 6/4 11.2OZ BTL</v>
          </cell>
          <cell r="P946">
            <v>19.920000000000002</v>
          </cell>
        </row>
        <row r="947">
          <cell r="M947" t="str">
            <v>S16</v>
          </cell>
          <cell r="N947" t="str">
            <v>9690UT</v>
          </cell>
          <cell r="O947" t="str">
            <v>STRAW DAIQ 6/4 11.2OZ BTL UT</v>
          </cell>
          <cell r="P947">
            <v>19.920000000000002</v>
          </cell>
        </row>
        <row r="948">
          <cell r="M948" t="str">
            <v>S273</v>
          </cell>
          <cell r="N948" t="str">
            <v>9890Z1</v>
          </cell>
          <cell r="O948" t="str">
            <v>STRAW DAIQ 24LSE 7.5OZ CAN</v>
          </cell>
          <cell r="P948">
            <v>13.46</v>
          </cell>
        </row>
        <row r="949">
          <cell r="M949" t="str">
            <v>S285</v>
          </cell>
          <cell r="N949" t="str">
            <v>7823PW</v>
          </cell>
          <cell r="O949" t="str">
            <v>POP &amp; WATCH VP 2/12 11.2OZ BTL</v>
          </cell>
          <cell r="P949">
            <v>19.52</v>
          </cell>
        </row>
        <row r="950">
          <cell r="M950" t="str">
            <v>S24</v>
          </cell>
          <cell r="N950">
            <v>9223</v>
          </cell>
          <cell r="O950" t="str">
            <v>SEAGRAMS 2/12 VARIETY PK 23</v>
          </cell>
          <cell r="P950">
            <v>19.52</v>
          </cell>
        </row>
        <row r="951">
          <cell r="M951" t="str">
            <v>S24</v>
          </cell>
          <cell r="N951" t="str">
            <v>9223CD</v>
          </cell>
          <cell r="O951" t="str">
            <v>SEAGRAMS 2/12 VARIETY PK 23</v>
          </cell>
          <cell r="P951">
            <v>19.52</v>
          </cell>
        </row>
        <row r="952">
          <cell r="M952" t="str">
            <v>S269</v>
          </cell>
          <cell r="N952" t="str">
            <v>9223HP</v>
          </cell>
          <cell r="O952" t="str">
            <v>ESC HOLA VP 2/12 11.2OZ BTL</v>
          </cell>
          <cell r="P952">
            <v>19.52</v>
          </cell>
        </row>
        <row r="953">
          <cell r="M953" t="str">
            <v>S24</v>
          </cell>
          <cell r="N953" t="str">
            <v>9223VU</v>
          </cell>
          <cell r="O953" t="str">
            <v>SEAGRAMS 2/12 VARIETY PK 23 UT</v>
          </cell>
          <cell r="P953">
            <v>19.52</v>
          </cell>
        </row>
        <row r="954">
          <cell r="M954" t="str">
            <v>S290</v>
          </cell>
          <cell r="N954">
            <v>9246</v>
          </cell>
          <cell r="O954" t="str">
            <v>JAM ME COLLCT VP 2/12 11.2OZ</v>
          </cell>
          <cell r="P954">
            <v>19.52</v>
          </cell>
        </row>
        <row r="955">
          <cell r="M955" t="str">
            <v>S266</v>
          </cell>
          <cell r="N955">
            <v>9423</v>
          </cell>
          <cell r="O955" t="str">
            <v>SEAG ESC 4FLV VP 24 11.2OZ BTL</v>
          </cell>
          <cell r="P955">
            <v>18.760000000000002</v>
          </cell>
        </row>
        <row r="956">
          <cell r="M956" t="str">
            <v>S266</v>
          </cell>
          <cell r="N956" t="str">
            <v>9423CD</v>
          </cell>
          <cell r="O956" t="str">
            <v>SEAG ESC 4FLV VP 24 11.2 BTL CD</v>
          </cell>
          <cell r="P956">
            <v>18.760000000000002</v>
          </cell>
        </row>
        <row r="957">
          <cell r="M957" t="str">
            <v>S292</v>
          </cell>
          <cell r="N957">
            <v>9446</v>
          </cell>
          <cell r="O957" t="str">
            <v>JAM ME COLLCT 24 VP 11.2OZ BTL</v>
          </cell>
          <cell r="P957">
            <v>18.760000000000002</v>
          </cell>
        </row>
        <row r="958">
          <cell r="M958" t="str">
            <v>S122</v>
          </cell>
          <cell r="N958">
            <v>9823</v>
          </cell>
          <cell r="O958" t="str">
            <v>SEAGRAMS VP 2/12 12OZ CAN 23</v>
          </cell>
          <cell r="P958">
            <v>19.52</v>
          </cell>
        </row>
        <row r="959">
          <cell r="M959" t="str">
            <v>S286</v>
          </cell>
          <cell r="N959" t="str">
            <v>9823PW</v>
          </cell>
          <cell r="O959" t="str">
            <v>POP &amp; WATCH VP 2/12 12OZ CN</v>
          </cell>
          <cell r="P959">
            <v>19.52</v>
          </cell>
        </row>
        <row r="960">
          <cell r="M960" t="str">
            <v>S291</v>
          </cell>
          <cell r="N960" t="str">
            <v>9846V</v>
          </cell>
          <cell r="O960" t="str">
            <v>JAM ME COLLCT VP 2/12 12OZ CAN</v>
          </cell>
          <cell r="P960">
            <v>19.52</v>
          </cell>
        </row>
        <row r="961">
          <cell r="M961" t="str">
            <v>S27</v>
          </cell>
          <cell r="N961" t="str">
            <v>9680R1</v>
          </cell>
          <cell r="O961" t="str">
            <v>WILDBERRIES 6/4 11.2OZ BTL</v>
          </cell>
          <cell r="P961">
            <v>19.920000000000002</v>
          </cell>
        </row>
        <row r="962">
          <cell r="M962" t="str">
            <v>S289</v>
          </cell>
          <cell r="N962" t="str">
            <v>9681R1</v>
          </cell>
          <cell r="O962" t="str">
            <v>BERRY MIMOSA 6/4 11.2OZ BTL</v>
          </cell>
          <cell r="P962">
            <v>19.920000000000002</v>
          </cell>
        </row>
        <row r="963">
          <cell r="M963" t="str">
            <v>S260</v>
          </cell>
          <cell r="N963" t="str">
            <v>9822C</v>
          </cell>
          <cell r="O963" t="str">
            <v>ESC COCKTAILS VP 2/12OZ SLK</v>
          </cell>
          <cell r="P963">
            <v>22.3</v>
          </cell>
        </row>
        <row r="964">
          <cell r="M964" t="str">
            <v>S260</v>
          </cell>
          <cell r="N964" t="str">
            <v>9822S</v>
          </cell>
          <cell r="O964" t="str">
            <v>ESC COCKTAILS VP 2/12 12OZ SLK</v>
          </cell>
          <cell r="P964">
            <v>22.3</v>
          </cell>
        </row>
        <row r="965">
          <cell r="M965" t="str">
            <v>S282</v>
          </cell>
          <cell r="N965" t="str">
            <v>9823M</v>
          </cell>
          <cell r="O965" t="str">
            <v>MARG COCKTAILS VP 2/12OZ SLK</v>
          </cell>
          <cell r="P965">
            <v>22.3</v>
          </cell>
        </row>
        <row r="966">
          <cell r="M966" t="str">
            <v>S293</v>
          </cell>
          <cell r="N966" t="str">
            <v>9648Z1</v>
          </cell>
          <cell r="O966" t="str">
            <v>JAMAICAN ME SUNNY 7.5OZ CAN</v>
          </cell>
          <cell r="P966">
            <v>13.46</v>
          </cell>
        </row>
        <row r="967">
          <cell r="M967" t="str">
            <v>S212</v>
          </cell>
          <cell r="N967" t="str">
            <v>9846B8</v>
          </cell>
          <cell r="O967" t="str">
            <v>SEAG SPKED JMH 23.5OZ CAN</v>
          </cell>
          <cell r="P967">
            <v>20.54</v>
          </cell>
        </row>
        <row r="968">
          <cell r="M968" t="str">
            <v>S274</v>
          </cell>
          <cell r="N968" t="str">
            <v>9846Z8</v>
          </cell>
          <cell r="O968" t="str">
            <v>SPIKED JMH 24LSE 7.5OZ CAN</v>
          </cell>
          <cell r="P968">
            <v>13.46</v>
          </cell>
        </row>
        <row r="969">
          <cell r="M969" t="str">
            <v>S287</v>
          </cell>
          <cell r="N969" t="str">
            <v>9874B8</v>
          </cell>
          <cell r="O969" t="str">
            <v>SPIKD MANGO MAI TAI 23.5OZ CN</v>
          </cell>
          <cell r="P969">
            <v>20.54</v>
          </cell>
        </row>
        <row r="970">
          <cell r="M970" t="str">
            <v>S277</v>
          </cell>
          <cell r="N970" t="str">
            <v>9871B8</v>
          </cell>
          <cell r="O970" t="str">
            <v>SPK PINAPP CHRY LIME 23.5OZ CN</v>
          </cell>
          <cell r="P970">
            <v>20.54</v>
          </cell>
        </row>
        <row r="971">
          <cell r="M971" t="str">
            <v>S275</v>
          </cell>
          <cell r="N971" t="str">
            <v>9871Z8</v>
          </cell>
          <cell r="O971" t="str">
            <v>SPK PIN CHRY LM 24LSE 7.5OZ CN</v>
          </cell>
          <cell r="P971">
            <v>13.46</v>
          </cell>
        </row>
        <row r="972">
          <cell r="M972" t="str">
            <v>S276</v>
          </cell>
          <cell r="N972" t="str">
            <v>9873B8</v>
          </cell>
          <cell r="O972" t="str">
            <v>SPIKD TIKI PUNCH 23.5OZ CN</v>
          </cell>
          <cell r="P972">
            <v>20.54</v>
          </cell>
        </row>
        <row r="973">
          <cell r="M973" t="str">
            <v>TKBB1</v>
          </cell>
          <cell r="N973" t="str">
            <v>426ATK</v>
          </cell>
          <cell r="O973" t="str">
            <v>LOCKENS TRPC PINAP 4/6 12OZ CN</v>
          </cell>
          <cell r="P973">
            <v>15.64</v>
          </cell>
        </row>
        <row r="974">
          <cell r="M974" t="str">
            <v>WTBW1</v>
          </cell>
          <cell r="N974" t="str">
            <v>372WTB</v>
          </cell>
          <cell r="O974" t="str">
            <v>4/6 NR WHITE TIDE BELGIAN</v>
          </cell>
          <cell r="P974">
            <v>15.4</v>
          </cell>
        </row>
        <row r="975">
          <cell r="M975" t="str">
            <v>YSCG1</v>
          </cell>
          <cell r="N975" t="str">
            <v>449LGT</v>
          </cell>
          <cell r="O975" t="str">
            <v>LIPTON HRD CITRUS GRN 24OZ CAN</v>
          </cell>
          <cell r="P975">
            <v>21.03</v>
          </cell>
        </row>
        <row r="976">
          <cell r="M976" t="str">
            <v>YSCG1</v>
          </cell>
          <cell r="N976" t="str">
            <v>449YSC</v>
          </cell>
          <cell r="O976" t="str">
            <v>LIPTON HRD CITRUS GRN 24OZ CAN</v>
          </cell>
          <cell r="P976">
            <v>21.03</v>
          </cell>
        </row>
        <row r="977">
          <cell r="M977" t="str">
            <v>YSLM2</v>
          </cell>
          <cell r="N977" t="str">
            <v>424LLT</v>
          </cell>
          <cell r="O977" t="str">
            <v>LIPTON HRD LEMON 2/12 12OZ CN</v>
          </cell>
          <cell r="P977">
            <v>21.48</v>
          </cell>
        </row>
        <row r="978">
          <cell r="M978" t="str">
            <v>YSLM2</v>
          </cell>
          <cell r="N978" t="str">
            <v>424LYS</v>
          </cell>
          <cell r="O978" t="str">
            <v>LIPTON HRD LEMON 2/12 12OZ CN</v>
          </cell>
          <cell r="P978">
            <v>21.48</v>
          </cell>
        </row>
        <row r="979">
          <cell r="M979" t="str">
            <v>YSLM1</v>
          </cell>
          <cell r="N979" t="str">
            <v>449LLT</v>
          </cell>
          <cell r="O979" t="str">
            <v>LIPTON HARD TEA LEMON 24OZ CAN</v>
          </cell>
          <cell r="P979">
            <v>21.03</v>
          </cell>
        </row>
        <row r="980">
          <cell r="M980" t="str">
            <v>YSLM1</v>
          </cell>
          <cell r="N980" t="str">
            <v>449YL1</v>
          </cell>
          <cell r="O980" t="str">
            <v xml:space="preserve">LIPTON HARD TEA LEMON 24OZ CAN </v>
          </cell>
          <cell r="P980">
            <v>21.03</v>
          </cell>
        </row>
        <row r="981">
          <cell r="M981" t="str">
            <v>YSLM1</v>
          </cell>
          <cell r="N981" t="str">
            <v>449YSL</v>
          </cell>
          <cell r="O981" t="str">
            <v>LIPTON HARD TEA LEMON 24OZ CAN</v>
          </cell>
          <cell r="P981">
            <v>21.03</v>
          </cell>
        </row>
        <row r="982">
          <cell r="M982" t="str">
            <v>YSPE1</v>
          </cell>
          <cell r="N982" t="str">
            <v>449LPT</v>
          </cell>
          <cell r="O982" t="str">
            <v>LIPTON HARD TEA PEACH 24OZ CAN</v>
          </cell>
          <cell r="P982">
            <v>21.03</v>
          </cell>
        </row>
        <row r="983">
          <cell r="M983" t="str">
            <v>YSPE1</v>
          </cell>
          <cell r="N983" t="str">
            <v>449YP1</v>
          </cell>
          <cell r="O983" t="str">
            <v xml:space="preserve">LIPTON HARD TEA PEACH 24OZ CAN </v>
          </cell>
          <cell r="P983">
            <v>21.03</v>
          </cell>
        </row>
        <row r="984">
          <cell r="M984" t="str">
            <v>YSPE1</v>
          </cell>
          <cell r="N984" t="str">
            <v>449YSP</v>
          </cell>
          <cell r="O984" t="str">
            <v>LIPTON HARD TEA PEACH 24OZ CAN</v>
          </cell>
          <cell r="P984">
            <v>21.03</v>
          </cell>
        </row>
        <row r="985">
          <cell r="M985" t="str">
            <v>YSV1</v>
          </cell>
          <cell r="N985" t="str">
            <v>424LVP</v>
          </cell>
          <cell r="O985" t="str">
            <v>LIPTON HRD TEA VP 2/12 12OZ CN</v>
          </cell>
          <cell r="P985">
            <v>21.48</v>
          </cell>
        </row>
        <row r="986">
          <cell r="M986" t="str">
            <v>YSV1</v>
          </cell>
          <cell r="N986" t="str">
            <v>424YSV</v>
          </cell>
          <cell r="O986" t="str">
            <v>LIPTON HRD TEA VP 2/12 12OZ CN</v>
          </cell>
          <cell r="P986">
            <v>21.48</v>
          </cell>
        </row>
        <row r="987">
          <cell r="M987" t="str">
            <v>BB6</v>
          </cell>
          <cell r="N987">
            <v>47535</v>
          </cell>
          <cell r="O987" t="str">
            <v>LABATT BLUE 12/24OZ CN</v>
          </cell>
          <cell r="P987">
            <v>14.11</v>
          </cell>
        </row>
        <row r="988">
          <cell r="M988" t="str">
            <v>BB6</v>
          </cell>
          <cell r="N988" t="str">
            <v>47535H</v>
          </cell>
          <cell r="O988" t="str">
            <v>LABATT BLUE 12/24OZ CN</v>
          </cell>
          <cell r="P988">
            <v>14.55</v>
          </cell>
        </row>
        <row r="989">
          <cell r="M989" t="str">
            <v>B05</v>
          </cell>
          <cell r="N989">
            <v>47597</v>
          </cell>
          <cell r="O989" t="str">
            <v>LABATT BLUE 4/6 11.5 OZ</v>
          </cell>
          <cell r="P989">
            <v>16.98</v>
          </cell>
        </row>
        <row r="990">
          <cell r="M990" t="str">
            <v>B05</v>
          </cell>
          <cell r="N990" t="str">
            <v>47597H</v>
          </cell>
          <cell r="O990" t="str">
            <v>LABATT BLUE 4/6 11.5 OZ</v>
          </cell>
          <cell r="P990">
            <v>16.98</v>
          </cell>
        </row>
        <row r="991">
          <cell r="M991" t="str">
            <v>BB6</v>
          </cell>
          <cell r="N991">
            <v>47602</v>
          </cell>
          <cell r="O991" t="str">
            <v>LABATT BLUE 12/24OZ CN</v>
          </cell>
          <cell r="P991">
            <v>14.11</v>
          </cell>
        </row>
        <row r="992">
          <cell r="M992" t="str">
            <v>L54</v>
          </cell>
          <cell r="N992">
            <v>47600</v>
          </cell>
          <cell r="O992" t="str">
            <v>LABATT BLUE LT 4/6 16OZ CN</v>
          </cell>
          <cell r="P992">
            <v>18.8</v>
          </cell>
        </row>
        <row r="993">
          <cell r="M993" t="str">
            <v>L54</v>
          </cell>
          <cell r="N993" t="str">
            <v>47600H</v>
          </cell>
          <cell r="O993" t="str">
            <v>LABATT BLUE LT 4/6 16OZ CN</v>
          </cell>
          <cell r="P993">
            <v>18.8</v>
          </cell>
        </row>
        <row r="994">
          <cell r="M994" t="str">
            <v>L02</v>
          </cell>
          <cell r="N994">
            <v>47604</v>
          </cell>
          <cell r="O994" t="str">
            <v>LABATT BLUE LT 4/6 11.5OZ</v>
          </cell>
          <cell r="P994">
            <v>16.98</v>
          </cell>
        </row>
        <row r="995">
          <cell r="M995" t="str">
            <v>L02</v>
          </cell>
          <cell r="N995" t="str">
            <v>47604H</v>
          </cell>
          <cell r="O995" t="str">
            <v>LABATT BLUE LT 4/6 11.5OZ</v>
          </cell>
          <cell r="P995">
            <v>16.98</v>
          </cell>
        </row>
        <row r="996">
          <cell r="M996" t="str">
            <v>L54</v>
          </cell>
          <cell r="N996">
            <v>52402</v>
          </cell>
          <cell r="O996" t="str">
            <v>LBT BL LIGHT 4/6 16OZ CN WRAP</v>
          </cell>
          <cell r="P996">
            <v>18.8</v>
          </cell>
        </row>
        <row r="997">
          <cell r="M997" t="str">
            <v>L54</v>
          </cell>
          <cell r="N997" t="str">
            <v>52402H</v>
          </cell>
          <cell r="O997" t="str">
            <v>LBT BL LIGHT 4/6 16OZ CN WRAP</v>
          </cell>
          <cell r="P997">
            <v>18.8</v>
          </cell>
        </row>
        <row r="998">
          <cell r="M998" t="str">
            <v>I49</v>
          </cell>
          <cell r="N998" t="str">
            <v>433LI5</v>
          </cell>
          <cell r="O998" t="str">
            <v>LABATT ICE 4/6 16OZ CN</v>
          </cell>
          <cell r="P998">
            <v>11.76</v>
          </cell>
        </row>
        <row r="999">
          <cell r="M999" t="str">
            <v>I55</v>
          </cell>
          <cell r="N999" t="str">
            <v>449MX5</v>
          </cell>
          <cell r="O999" t="str">
            <v>LABATT MAX ICE 12/24OZ CN</v>
          </cell>
          <cell r="P999">
            <v>9.16</v>
          </cell>
        </row>
        <row r="1000">
          <cell r="M1000" t="str">
            <v>MFT1</v>
          </cell>
          <cell r="N1000" t="str">
            <v>449XT5</v>
          </cell>
          <cell r="O1000" t="str">
            <v>LBT MAX ICE BLK CHERRY 24OZ</v>
          </cell>
          <cell r="P1000">
            <v>9.16</v>
          </cell>
        </row>
        <row r="1001">
          <cell r="M1001" t="str">
            <v>S06</v>
          </cell>
          <cell r="N1001" t="str">
            <v>9396R1</v>
          </cell>
          <cell r="O1001" t="str">
            <v>PEACH BELLINI 6/4 11.2OZ BTL</v>
          </cell>
          <cell r="P1001">
            <v>22.01</v>
          </cell>
        </row>
        <row r="1002">
          <cell r="M1002" t="str">
            <v>S91</v>
          </cell>
          <cell r="N1002" t="str">
            <v>9396U1</v>
          </cell>
          <cell r="O1002" t="str">
            <v>PEACH BELLINI LSE 11.2OZ BTL</v>
          </cell>
          <cell r="P1002">
            <v>22.01</v>
          </cell>
        </row>
        <row r="1003">
          <cell r="M1003" t="str">
            <v>S01</v>
          </cell>
          <cell r="N1003" t="str">
            <v>9620R1</v>
          </cell>
          <cell r="O1003" t="str">
            <v>BLCK CHRY FIZZ 6/4 11.2OZ BTL</v>
          </cell>
          <cell r="P1003">
            <v>22.01</v>
          </cell>
        </row>
        <row r="1004">
          <cell r="M1004" t="str">
            <v>S283</v>
          </cell>
          <cell r="N1004" t="str">
            <v>9393R1</v>
          </cell>
          <cell r="O1004" t="str">
            <v>BLBRY ACAI LMN 6/4 11.2OZ BTL</v>
          </cell>
          <cell r="P1004">
            <v>22.01</v>
          </cell>
        </row>
        <row r="1005">
          <cell r="M1005" t="str">
            <v>S03</v>
          </cell>
          <cell r="N1005" t="str">
            <v>9510R1</v>
          </cell>
          <cell r="O1005" t="str">
            <v>BAHAMA MAMA 6/4 11.2OZ BTL</v>
          </cell>
          <cell r="P1005">
            <v>22.01</v>
          </cell>
        </row>
        <row r="1006">
          <cell r="M1006" t="str">
            <v>S99</v>
          </cell>
          <cell r="N1006" t="str">
            <v>9510U1</v>
          </cell>
          <cell r="O1006" t="str">
            <v>BAHAMA MAMA LSE 11.2OZ BTL</v>
          </cell>
          <cell r="P1006">
            <v>22.01</v>
          </cell>
        </row>
        <row r="1007">
          <cell r="M1007" t="str">
            <v>S04</v>
          </cell>
          <cell r="N1007" t="str">
            <v>9660R1</v>
          </cell>
          <cell r="O1007" t="str">
            <v>CALYPSO CLDA 6/4 11.2OZ BTL</v>
          </cell>
          <cell r="P1007">
            <v>22.01</v>
          </cell>
        </row>
        <row r="1008">
          <cell r="M1008" t="str">
            <v>S92</v>
          </cell>
          <cell r="N1008" t="str">
            <v>9660U1</v>
          </cell>
          <cell r="O1008" t="str">
            <v>CALYPSO CLDA LSE 11.2OZ BTL</v>
          </cell>
          <cell r="P1008">
            <v>22.01</v>
          </cell>
        </row>
        <row r="1009">
          <cell r="M1009" t="str">
            <v>S10</v>
          </cell>
          <cell r="N1009" t="str">
            <v>9646R1</v>
          </cell>
          <cell r="O1009" t="str">
            <v>JAMAICAN ME 6/4 11.2OZ BTL</v>
          </cell>
          <cell r="P1009">
            <v>22.01</v>
          </cell>
        </row>
        <row r="1010">
          <cell r="M1010" t="str">
            <v>S93</v>
          </cell>
          <cell r="N1010" t="str">
            <v>9646U1</v>
          </cell>
          <cell r="O1010" t="str">
            <v>JAMAICAN ME LSE 11.2OZ BTL</v>
          </cell>
          <cell r="P1010">
            <v>22.01</v>
          </cell>
        </row>
        <row r="1011">
          <cell r="M1011" t="str">
            <v>S124</v>
          </cell>
          <cell r="N1011">
            <v>9846</v>
          </cell>
          <cell r="O1011" t="str">
            <v>JAMAICAN ME 2/12 12OZ CAN</v>
          </cell>
          <cell r="P1011">
            <v>22.01</v>
          </cell>
        </row>
        <row r="1012">
          <cell r="M1012" t="str">
            <v>S124</v>
          </cell>
          <cell r="N1012" t="str">
            <v>9846T</v>
          </cell>
          <cell r="O1012" t="str">
            <v>JAMAICAN ME 2/12 12OZ CAN</v>
          </cell>
          <cell r="P1012">
            <v>22.01</v>
          </cell>
        </row>
        <row r="1013">
          <cell r="M1013" t="str">
            <v>S272</v>
          </cell>
          <cell r="N1013" t="str">
            <v>9846Z1</v>
          </cell>
          <cell r="O1013" t="str">
            <v>JAMAICAN ME 24LSE 7.5OZ CAN</v>
          </cell>
          <cell r="P1013">
            <v>11.3</v>
          </cell>
        </row>
        <row r="1014">
          <cell r="M1014" t="str">
            <v>S12</v>
          </cell>
          <cell r="N1014" t="str">
            <v>9590R1</v>
          </cell>
          <cell r="O1014" t="str">
            <v>MARGARITA 6/4 11.2OZ BTL</v>
          </cell>
          <cell r="P1014">
            <v>22.01</v>
          </cell>
        </row>
        <row r="1015">
          <cell r="M1015" t="str">
            <v>S16</v>
          </cell>
          <cell r="N1015" t="str">
            <v>9690R1</v>
          </cell>
          <cell r="O1015" t="str">
            <v>STRAW DAIQ 6/4 11.2OZ BTL</v>
          </cell>
          <cell r="P1015">
            <v>22.01</v>
          </cell>
        </row>
        <row r="1016">
          <cell r="M1016" t="str">
            <v>S97</v>
          </cell>
          <cell r="N1016" t="str">
            <v>9690U1</v>
          </cell>
          <cell r="O1016" t="str">
            <v>STRAW DAIQ LSE 11.2OZ BTL</v>
          </cell>
          <cell r="P1016">
            <v>22.01</v>
          </cell>
        </row>
        <row r="1017">
          <cell r="M1017" t="str">
            <v>S273</v>
          </cell>
          <cell r="N1017" t="str">
            <v>9890Z1</v>
          </cell>
          <cell r="O1017" t="str">
            <v>STRAW DAIQ 24LSE 7.5OZ CAN</v>
          </cell>
          <cell r="P1017">
            <v>11.3</v>
          </cell>
        </row>
        <row r="1018">
          <cell r="M1018" t="str">
            <v>S285</v>
          </cell>
          <cell r="N1018" t="str">
            <v>7823PW</v>
          </cell>
          <cell r="O1018" t="str">
            <v>POP &amp; WATCH VP 2/12 11.2OZ BTL</v>
          </cell>
          <cell r="P1018">
            <v>22.01</v>
          </cell>
        </row>
        <row r="1019">
          <cell r="M1019" t="str">
            <v>S24</v>
          </cell>
          <cell r="N1019">
            <v>9223</v>
          </cell>
          <cell r="O1019" t="str">
            <v>SEAGRAMS 2/12 VARIETY PK 23</v>
          </cell>
          <cell r="P1019">
            <v>22.01</v>
          </cell>
        </row>
        <row r="1020">
          <cell r="M1020" t="str">
            <v>S24</v>
          </cell>
          <cell r="N1020" t="str">
            <v>9223CD</v>
          </cell>
          <cell r="O1020" t="str">
            <v>SEAGRAMS 2/12 VARIETY PK 23</v>
          </cell>
          <cell r="P1020">
            <v>22.01</v>
          </cell>
        </row>
        <row r="1021">
          <cell r="M1021" t="str">
            <v>S269</v>
          </cell>
          <cell r="N1021" t="str">
            <v>9223HP</v>
          </cell>
          <cell r="O1021" t="str">
            <v>ESC HOLA VP 2/12 11.2OZ BTL</v>
          </cell>
          <cell r="P1021">
            <v>22.01</v>
          </cell>
        </row>
        <row r="1022">
          <cell r="M1022" t="str">
            <v>S290</v>
          </cell>
          <cell r="N1022">
            <v>9246</v>
          </cell>
          <cell r="O1022" t="str">
            <v>JAM ME COLLCT VP 2/12 11.2OZ</v>
          </cell>
          <cell r="P1022">
            <v>22.01</v>
          </cell>
        </row>
        <row r="1023">
          <cell r="M1023" t="str">
            <v>S266</v>
          </cell>
          <cell r="N1023">
            <v>9423</v>
          </cell>
          <cell r="O1023" t="str">
            <v>SEAG ESC 4FLV VP 24 11.2OZ BTL</v>
          </cell>
          <cell r="P1023">
            <v>22.01</v>
          </cell>
        </row>
        <row r="1024">
          <cell r="M1024" t="str">
            <v>S266</v>
          </cell>
          <cell r="N1024" t="str">
            <v>9423CD</v>
          </cell>
          <cell r="O1024" t="str">
            <v>SEAG ESC 4FLV VP 24 11.2 BTL CD</v>
          </cell>
          <cell r="P1024">
            <v>22.01</v>
          </cell>
        </row>
        <row r="1025">
          <cell r="M1025" t="str">
            <v>S292</v>
          </cell>
          <cell r="N1025">
            <v>9446</v>
          </cell>
          <cell r="O1025" t="str">
            <v>JAM ME COLLCT 24 VP 11.2OZ BTL</v>
          </cell>
          <cell r="P1025">
            <v>22.01</v>
          </cell>
        </row>
        <row r="1026">
          <cell r="M1026" t="str">
            <v>S122</v>
          </cell>
          <cell r="N1026">
            <v>9823</v>
          </cell>
          <cell r="O1026" t="str">
            <v>SEAGRAMS VP 2/12 12OZ CAN 23</v>
          </cell>
          <cell r="P1026">
            <v>22.01</v>
          </cell>
        </row>
        <row r="1027">
          <cell r="M1027" t="str">
            <v>S286</v>
          </cell>
          <cell r="N1027" t="str">
            <v>9823PW</v>
          </cell>
          <cell r="O1027" t="str">
            <v>POP &amp; WATCH VP 2/12 12OZ CN</v>
          </cell>
          <cell r="P1027">
            <v>22.01</v>
          </cell>
        </row>
        <row r="1028">
          <cell r="M1028" t="str">
            <v>S291</v>
          </cell>
          <cell r="N1028" t="str">
            <v>9846V</v>
          </cell>
          <cell r="O1028" t="str">
            <v>JAM ME COLLCT VP 2/12 12OZ CAN</v>
          </cell>
          <cell r="P1028">
            <v>22.01</v>
          </cell>
        </row>
        <row r="1029">
          <cell r="M1029" t="str">
            <v>S27</v>
          </cell>
          <cell r="N1029" t="str">
            <v>9680R1</v>
          </cell>
          <cell r="O1029" t="str">
            <v>WILDBERRIES 6/4 11.2OZ BTL</v>
          </cell>
          <cell r="P1029">
            <v>22.01</v>
          </cell>
        </row>
        <row r="1030">
          <cell r="M1030" t="str">
            <v>S98</v>
          </cell>
          <cell r="N1030" t="str">
            <v>9680U1</v>
          </cell>
          <cell r="O1030" t="str">
            <v>WILDBERRIES LSE 11.2OZ BTL</v>
          </cell>
          <cell r="P1030">
            <v>22.01</v>
          </cell>
        </row>
        <row r="1031">
          <cell r="M1031" t="str">
            <v>S289</v>
          </cell>
          <cell r="N1031" t="str">
            <v>9681R1</v>
          </cell>
          <cell r="O1031" t="str">
            <v>BERRY MIMOSA 6/4 11.2OZ BTL</v>
          </cell>
          <cell r="P1031">
            <v>22.01</v>
          </cell>
        </row>
        <row r="1032">
          <cell r="M1032" t="str">
            <v>S284</v>
          </cell>
          <cell r="N1032" t="str">
            <v>9373R1</v>
          </cell>
          <cell r="O1032" t="str">
            <v>CRANBERRY ORANG 6/4 11.2OZ BTL</v>
          </cell>
          <cell r="P1032">
            <v>22.01</v>
          </cell>
        </row>
        <row r="1033">
          <cell r="M1033" t="str">
            <v>S260</v>
          </cell>
          <cell r="N1033" t="str">
            <v>9822C</v>
          </cell>
          <cell r="O1033" t="str">
            <v>ESC COCKTAILS VP 2/12OZ SLK</v>
          </cell>
          <cell r="P1033">
            <v>21.52</v>
          </cell>
        </row>
        <row r="1034">
          <cell r="M1034" t="str">
            <v>S260</v>
          </cell>
          <cell r="N1034" t="str">
            <v>9822S</v>
          </cell>
          <cell r="O1034" t="str">
            <v>ESC COCKTAILS VP 2/12 12OZ SLK</v>
          </cell>
          <cell r="P1034">
            <v>21.52</v>
          </cell>
        </row>
        <row r="1035">
          <cell r="M1035" t="str">
            <v>S228</v>
          </cell>
          <cell r="N1035" t="str">
            <v>7880I</v>
          </cell>
          <cell r="O1035" t="str">
            <v>CHERRY ITL ICE 6/4 11.2OZ BTL</v>
          </cell>
          <cell r="P1035">
            <v>22.01</v>
          </cell>
        </row>
        <row r="1036">
          <cell r="M1036" t="str">
            <v>S293</v>
          </cell>
          <cell r="N1036" t="str">
            <v>9648Z1</v>
          </cell>
          <cell r="O1036" t="str">
            <v>JAMAICAN ME SUNNY 7.5OZ CAN</v>
          </cell>
          <cell r="P1036">
            <v>11.3</v>
          </cell>
        </row>
        <row r="1037">
          <cell r="M1037" t="str">
            <v>S212</v>
          </cell>
          <cell r="N1037" t="str">
            <v>9846B8</v>
          </cell>
          <cell r="O1037" t="str">
            <v>SEAG SPKED JMH 23.5OZ CAN</v>
          </cell>
          <cell r="P1037">
            <v>17.28</v>
          </cell>
        </row>
        <row r="1038">
          <cell r="M1038" t="str">
            <v>S243</v>
          </cell>
          <cell r="N1038" t="str">
            <v>9846C8</v>
          </cell>
          <cell r="O1038" t="str">
            <v>SPIKED JMH 6/4PK 16OZ CAN</v>
          </cell>
          <cell r="P1038">
            <v>23.08</v>
          </cell>
        </row>
        <row r="1039">
          <cell r="M1039" t="str">
            <v>S274</v>
          </cell>
          <cell r="N1039" t="str">
            <v>9846Z8</v>
          </cell>
          <cell r="O1039" t="str">
            <v>SPIKED JMH 24LSE 7.5OZ CAN</v>
          </cell>
          <cell r="P1039">
            <v>11.3</v>
          </cell>
        </row>
        <row r="1040">
          <cell r="M1040" t="str">
            <v>S277</v>
          </cell>
          <cell r="N1040" t="str">
            <v>9871B8</v>
          </cell>
          <cell r="O1040" t="str">
            <v>SPK PINAPP CHRY LIME 23.5OZ CN</v>
          </cell>
          <cell r="P1040">
            <v>17.28</v>
          </cell>
        </row>
        <row r="1041">
          <cell r="M1041" t="str">
            <v>S279</v>
          </cell>
          <cell r="N1041" t="str">
            <v>9871C8</v>
          </cell>
          <cell r="O1041" t="str">
            <v>SPK PIN CHRY LIM 6/4PK 16OZ CN</v>
          </cell>
          <cell r="P1041">
            <v>23.08</v>
          </cell>
        </row>
        <row r="1042">
          <cell r="M1042" t="str">
            <v>S275</v>
          </cell>
          <cell r="N1042" t="str">
            <v>9871Z8</v>
          </cell>
          <cell r="O1042" t="str">
            <v>SPK PIN CHRY LM 24LSE 7.5OZ CN</v>
          </cell>
          <cell r="P1042">
            <v>11.3</v>
          </cell>
        </row>
        <row r="1043">
          <cell r="M1043" t="str">
            <v>B05</v>
          </cell>
          <cell r="N1043">
            <v>47597</v>
          </cell>
          <cell r="O1043" t="str">
            <v>LABATT BLUE 4/6 11.5 OZ</v>
          </cell>
          <cell r="P1043">
            <v>16.98</v>
          </cell>
        </row>
        <row r="1044">
          <cell r="M1044" t="str">
            <v>B05</v>
          </cell>
          <cell r="N1044" t="str">
            <v>47597H</v>
          </cell>
          <cell r="O1044" t="str">
            <v>LABATT BLUE 4/6 11.5 OZ</v>
          </cell>
          <cell r="P1044">
            <v>16.98</v>
          </cell>
        </row>
        <row r="1045">
          <cell r="M1045" t="str">
            <v>I49</v>
          </cell>
          <cell r="N1045" t="str">
            <v>433LI5</v>
          </cell>
          <cell r="O1045" t="str">
            <v>LABATT ICE 4/6 16OZ CN</v>
          </cell>
          <cell r="P1045">
            <v>11.05</v>
          </cell>
        </row>
        <row r="1046">
          <cell r="M1046" t="str">
            <v>S06</v>
          </cell>
          <cell r="N1046" t="str">
            <v>9396R1</v>
          </cell>
          <cell r="O1046" t="str">
            <v>PEACH BELLINI 6/4 11.2OZ BTL</v>
          </cell>
          <cell r="P1046">
            <v>22.01</v>
          </cell>
        </row>
        <row r="1047">
          <cell r="M1047" t="str">
            <v>S91</v>
          </cell>
          <cell r="N1047" t="str">
            <v>9396U1</v>
          </cell>
          <cell r="O1047" t="str">
            <v>PEACH BELLINI LSE 11.2OZ BTL</v>
          </cell>
          <cell r="P1047">
            <v>22.01</v>
          </cell>
        </row>
        <row r="1048">
          <cell r="M1048" t="str">
            <v>S01</v>
          </cell>
          <cell r="N1048" t="str">
            <v>9620R1</v>
          </cell>
          <cell r="O1048" t="str">
            <v>BLCK CHRY FIZZ 6/4 11.2OZ BTL</v>
          </cell>
          <cell r="P1048">
            <v>22.01</v>
          </cell>
        </row>
        <row r="1049">
          <cell r="M1049" t="str">
            <v>S283</v>
          </cell>
          <cell r="N1049" t="str">
            <v>9393R1</v>
          </cell>
          <cell r="O1049" t="str">
            <v>BLBRY ACAI LMN 6/4 11.2OZ BTL</v>
          </cell>
          <cell r="P1049">
            <v>22.01</v>
          </cell>
        </row>
        <row r="1050">
          <cell r="M1050" t="str">
            <v>S03</v>
          </cell>
          <cell r="N1050" t="str">
            <v>9510R1</v>
          </cell>
          <cell r="O1050" t="str">
            <v>BAHAMA MAMA 6/4 11.2OZ BTL</v>
          </cell>
          <cell r="P1050">
            <v>22.01</v>
          </cell>
        </row>
        <row r="1051">
          <cell r="M1051" t="str">
            <v>S99</v>
          </cell>
          <cell r="N1051" t="str">
            <v>9510U1</v>
          </cell>
          <cell r="O1051" t="str">
            <v>BAHAMA MAMA LSE 11.2OZ BTL</v>
          </cell>
          <cell r="P1051">
            <v>22.01</v>
          </cell>
        </row>
        <row r="1052">
          <cell r="M1052" t="str">
            <v>S04</v>
          </cell>
          <cell r="N1052" t="str">
            <v>9660R1</v>
          </cell>
          <cell r="O1052" t="str">
            <v>CALYPSO CLDA 6/4 11.2OZ BTL</v>
          </cell>
          <cell r="P1052">
            <v>22.01</v>
          </cell>
        </row>
        <row r="1053">
          <cell r="M1053" t="str">
            <v>S92</v>
          </cell>
          <cell r="N1053" t="str">
            <v>9660U1</v>
          </cell>
          <cell r="O1053" t="str">
            <v>CALYPSO CLDA LSE 11.2OZ BTL</v>
          </cell>
          <cell r="P1053">
            <v>22.01</v>
          </cell>
        </row>
        <row r="1054">
          <cell r="M1054" t="str">
            <v>S10</v>
          </cell>
          <cell r="N1054" t="str">
            <v>9646R1</v>
          </cell>
          <cell r="O1054" t="str">
            <v>JAMAICAN ME 6/4 11.2OZ BTL</v>
          </cell>
          <cell r="P1054">
            <v>22.01</v>
          </cell>
        </row>
        <row r="1055">
          <cell r="M1055" t="str">
            <v>S93</v>
          </cell>
          <cell r="N1055" t="str">
            <v>9646U1</v>
          </cell>
          <cell r="O1055" t="str">
            <v>JAMAICAN ME LSE 11.2OZ BTL</v>
          </cell>
          <cell r="P1055">
            <v>22.01</v>
          </cell>
        </row>
        <row r="1056">
          <cell r="M1056" t="str">
            <v>S124</v>
          </cell>
          <cell r="N1056">
            <v>9846</v>
          </cell>
          <cell r="O1056" t="str">
            <v>JAMAICAN ME 2/12 12OZ CAN</v>
          </cell>
          <cell r="P1056">
            <v>22.01</v>
          </cell>
        </row>
        <row r="1057">
          <cell r="M1057" t="str">
            <v>S124</v>
          </cell>
          <cell r="N1057" t="str">
            <v>9846T</v>
          </cell>
          <cell r="O1057" t="str">
            <v>JAMAICAN ME 2/12 12OZ CAN</v>
          </cell>
          <cell r="P1057">
            <v>22.01</v>
          </cell>
        </row>
        <row r="1058">
          <cell r="M1058" t="str">
            <v>S272</v>
          </cell>
          <cell r="N1058" t="str">
            <v>9846Z1</v>
          </cell>
          <cell r="O1058" t="str">
            <v>JAMAICAN ME 24LSE 7.5OZ CAN</v>
          </cell>
          <cell r="P1058">
            <v>11.3</v>
          </cell>
        </row>
        <row r="1059">
          <cell r="M1059" t="str">
            <v>S12</v>
          </cell>
          <cell r="N1059" t="str">
            <v>9590R1</v>
          </cell>
          <cell r="O1059" t="str">
            <v>MARGARITA 6/4 11.2OZ BTL</v>
          </cell>
          <cell r="P1059">
            <v>22.01</v>
          </cell>
        </row>
        <row r="1060">
          <cell r="M1060" t="str">
            <v>S16</v>
          </cell>
          <cell r="N1060" t="str">
            <v>9690R1</v>
          </cell>
          <cell r="O1060" t="str">
            <v>STRAW DAIQ 6/4 11.2OZ BTL</v>
          </cell>
          <cell r="P1060">
            <v>22.01</v>
          </cell>
        </row>
        <row r="1061">
          <cell r="M1061" t="str">
            <v>S97</v>
          </cell>
          <cell r="N1061" t="str">
            <v>9690U1</v>
          </cell>
          <cell r="O1061" t="str">
            <v>STRAW DAIQ LSE 11.2OZ BTL</v>
          </cell>
          <cell r="P1061">
            <v>22.01</v>
          </cell>
        </row>
        <row r="1062">
          <cell r="M1062" t="str">
            <v>S273</v>
          </cell>
          <cell r="N1062" t="str">
            <v>9890Z1</v>
          </cell>
          <cell r="O1062" t="str">
            <v>STRAW DAIQ 24LSE 7.5OZ CAN</v>
          </cell>
          <cell r="P1062">
            <v>11.3</v>
          </cell>
        </row>
        <row r="1063">
          <cell r="M1063" t="str">
            <v>S285</v>
          </cell>
          <cell r="N1063" t="str">
            <v>7823PW</v>
          </cell>
          <cell r="O1063" t="str">
            <v>POP &amp; WATCH VP 2/12 11.2OZ BTL</v>
          </cell>
          <cell r="P1063">
            <v>22.01</v>
          </cell>
        </row>
        <row r="1064">
          <cell r="M1064" t="str">
            <v>S24</v>
          </cell>
          <cell r="N1064">
            <v>9223</v>
          </cell>
          <cell r="O1064" t="str">
            <v>SEAGRAMS 2/12 VARIETY PK 23</v>
          </cell>
          <cell r="P1064">
            <v>22.01</v>
          </cell>
        </row>
        <row r="1065">
          <cell r="M1065" t="str">
            <v>S24</v>
          </cell>
          <cell r="N1065" t="str">
            <v>9223CD</v>
          </cell>
          <cell r="O1065" t="str">
            <v>SEAGRAMS 2/12 VARIETY PK 23</v>
          </cell>
          <cell r="P1065">
            <v>22.01</v>
          </cell>
        </row>
        <row r="1066">
          <cell r="M1066" t="str">
            <v>S269</v>
          </cell>
          <cell r="N1066" t="str">
            <v>9223HP</v>
          </cell>
          <cell r="O1066" t="str">
            <v>ESC HOLA VP 2/12 11.2OZ BTL</v>
          </cell>
          <cell r="P1066">
            <v>22.01</v>
          </cell>
        </row>
        <row r="1067">
          <cell r="M1067" t="str">
            <v>S290</v>
          </cell>
          <cell r="N1067">
            <v>9246</v>
          </cell>
          <cell r="O1067" t="str">
            <v>JAM ME COLLCT VP 2/12 11.2OZ</v>
          </cell>
          <cell r="P1067">
            <v>22.01</v>
          </cell>
        </row>
        <row r="1068">
          <cell r="M1068" t="str">
            <v>S266</v>
          </cell>
          <cell r="N1068">
            <v>9423</v>
          </cell>
          <cell r="O1068" t="str">
            <v>SEAG ESC 4FLV VP 24 11.2OZ BTL</v>
          </cell>
          <cell r="P1068">
            <v>22.01</v>
          </cell>
        </row>
        <row r="1069">
          <cell r="M1069" t="str">
            <v>S266</v>
          </cell>
          <cell r="N1069" t="str">
            <v>9423CD</v>
          </cell>
          <cell r="O1069" t="str">
            <v>SEAG ESC 4FLV VP 24 11.2 BTL CD</v>
          </cell>
          <cell r="P1069">
            <v>22.01</v>
          </cell>
        </row>
        <row r="1070">
          <cell r="M1070" t="str">
            <v>S292</v>
          </cell>
          <cell r="N1070">
            <v>9446</v>
          </cell>
          <cell r="O1070" t="str">
            <v>JAM ME COLLCT 24 VP 11.2OZ BTL</v>
          </cell>
          <cell r="P1070">
            <v>22.01</v>
          </cell>
        </row>
        <row r="1071">
          <cell r="M1071" t="str">
            <v>S122</v>
          </cell>
          <cell r="N1071">
            <v>9823</v>
          </cell>
          <cell r="O1071" t="str">
            <v>SEAGRAMS VP 2/12 12OZ CAN 23</v>
          </cell>
          <cell r="P1071">
            <v>22.01</v>
          </cell>
        </row>
        <row r="1072">
          <cell r="M1072" t="str">
            <v>S286</v>
          </cell>
          <cell r="N1072" t="str">
            <v>9823PW</v>
          </cell>
          <cell r="O1072" t="str">
            <v>POP &amp; WATCH VP 2/12 12OZ CN</v>
          </cell>
          <cell r="P1072">
            <v>22.01</v>
          </cell>
        </row>
        <row r="1073">
          <cell r="M1073" t="str">
            <v>S291</v>
          </cell>
          <cell r="N1073" t="str">
            <v>9846V</v>
          </cell>
          <cell r="O1073" t="str">
            <v>JAM ME COLLCT VP 2/12 12OZ CAN</v>
          </cell>
          <cell r="P1073">
            <v>22.01</v>
          </cell>
        </row>
        <row r="1074">
          <cell r="M1074" t="str">
            <v>S27</v>
          </cell>
          <cell r="N1074" t="str">
            <v>9680R1</v>
          </cell>
          <cell r="O1074" t="str">
            <v>WILDBERRIES 6/4 11.2OZ BTL</v>
          </cell>
          <cell r="P1074">
            <v>22.01</v>
          </cell>
        </row>
        <row r="1075">
          <cell r="M1075" t="str">
            <v>S98</v>
          </cell>
          <cell r="N1075" t="str">
            <v>9680U1</v>
          </cell>
          <cell r="O1075" t="str">
            <v>WILDBERRIES LSE 11.2OZ BTL</v>
          </cell>
          <cell r="P1075">
            <v>22.01</v>
          </cell>
        </row>
        <row r="1076">
          <cell r="M1076" t="str">
            <v>S289</v>
          </cell>
          <cell r="N1076" t="str">
            <v>9681R1</v>
          </cell>
          <cell r="O1076" t="str">
            <v>BERRY MIMOSA 6/4 11.2OZ BTL</v>
          </cell>
          <cell r="P1076">
            <v>22.01</v>
          </cell>
        </row>
        <row r="1077">
          <cell r="M1077" t="str">
            <v>S284</v>
          </cell>
          <cell r="N1077" t="str">
            <v>9373R1</v>
          </cell>
          <cell r="O1077" t="str">
            <v>CRANBERRY ORANG 6/4 11.2OZ BTL</v>
          </cell>
          <cell r="P1077">
            <v>22.01</v>
          </cell>
        </row>
        <row r="1078">
          <cell r="M1078" t="str">
            <v>S260</v>
          </cell>
          <cell r="N1078" t="str">
            <v>9822C</v>
          </cell>
          <cell r="O1078" t="str">
            <v>ESC COCKTAILS VP 2/12OZ SLK</v>
          </cell>
          <cell r="P1078">
            <v>21.52</v>
          </cell>
        </row>
        <row r="1079">
          <cell r="M1079" t="str">
            <v>S260</v>
          </cell>
          <cell r="N1079" t="str">
            <v>9822S</v>
          </cell>
          <cell r="O1079" t="str">
            <v>ESC COCKTAILS VP 2/12 12OZ SLK</v>
          </cell>
          <cell r="P1079">
            <v>21.52</v>
          </cell>
        </row>
        <row r="1080">
          <cell r="M1080" t="str">
            <v>S282</v>
          </cell>
          <cell r="N1080" t="str">
            <v>9823M</v>
          </cell>
          <cell r="O1080" t="str">
            <v>MARG COCKTAILS VP 2/12OZ SLK</v>
          </cell>
          <cell r="P1080">
            <v>21.52</v>
          </cell>
        </row>
        <row r="1081">
          <cell r="M1081" t="str">
            <v>S228</v>
          </cell>
          <cell r="N1081" t="str">
            <v>7880I</v>
          </cell>
          <cell r="O1081" t="str">
            <v>CHERRY ITL ICE 6/4 11.2OZ BTL</v>
          </cell>
          <cell r="P1081">
            <v>22.01</v>
          </cell>
        </row>
        <row r="1082">
          <cell r="M1082" t="str">
            <v>S293</v>
          </cell>
          <cell r="N1082" t="str">
            <v>9648Z1</v>
          </cell>
          <cell r="O1082" t="str">
            <v>JAMAICAN ME SUNNY 7.5OZ CAN</v>
          </cell>
          <cell r="P1082">
            <v>11.3</v>
          </cell>
        </row>
        <row r="1083">
          <cell r="M1083" t="str">
            <v>S212</v>
          </cell>
          <cell r="N1083" t="str">
            <v>9846B8</v>
          </cell>
          <cell r="O1083" t="str">
            <v>SEAG SPKED JMH 23.5OZ CAN</v>
          </cell>
          <cell r="P1083">
            <v>17.28</v>
          </cell>
        </row>
        <row r="1084">
          <cell r="M1084" t="str">
            <v>S243</v>
          </cell>
          <cell r="N1084" t="str">
            <v>9846C8</v>
          </cell>
          <cell r="O1084" t="str">
            <v>SPIKED JMH 6/4PK 16OZ CAN</v>
          </cell>
          <cell r="P1084">
            <v>23.08</v>
          </cell>
        </row>
        <row r="1085">
          <cell r="M1085" t="str">
            <v>S274</v>
          </cell>
          <cell r="N1085" t="str">
            <v>9846Z8</v>
          </cell>
          <cell r="O1085" t="str">
            <v>SPIKED JMH 24LSE 7.5OZ CAN</v>
          </cell>
          <cell r="P1085">
            <v>11.3</v>
          </cell>
        </row>
        <row r="1086">
          <cell r="M1086" t="str">
            <v>S277</v>
          </cell>
          <cell r="N1086" t="str">
            <v>9871B8</v>
          </cell>
          <cell r="O1086" t="str">
            <v>SPK PINAPP CHRY LIME 23.5OZ CN</v>
          </cell>
          <cell r="P1086">
            <v>17.28</v>
          </cell>
        </row>
        <row r="1087">
          <cell r="M1087" t="str">
            <v>S279</v>
          </cell>
          <cell r="N1087" t="str">
            <v>9871C8</v>
          </cell>
          <cell r="O1087" t="str">
            <v>SPK PIN CHRY LIM 6/4PK 16OZ CN</v>
          </cell>
          <cell r="P1087">
            <v>23.08</v>
          </cell>
        </row>
        <row r="1088">
          <cell r="M1088" t="str">
            <v>S275</v>
          </cell>
          <cell r="N1088" t="str">
            <v>9871Z8</v>
          </cell>
          <cell r="O1088" t="str">
            <v>SPK PIN CHRY LM 24LSE 7.5OZ CN</v>
          </cell>
          <cell r="P1088">
            <v>11.3</v>
          </cell>
        </row>
        <row r="1089">
          <cell r="M1089" t="str">
            <v>B55</v>
          </cell>
          <cell r="N1089">
            <v>47502</v>
          </cell>
          <cell r="O1089" t="str">
            <v>LABATT BLUE 18PK 12OZ CAN</v>
          </cell>
          <cell r="P1089">
            <v>11.46</v>
          </cell>
        </row>
        <row r="1090">
          <cell r="M1090" t="str">
            <v>B54</v>
          </cell>
          <cell r="N1090">
            <v>47503</v>
          </cell>
          <cell r="O1090" t="str">
            <v>LABATT BLUE 24PK 12OZ CAN</v>
          </cell>
          <cell r="P1090">
            <v>14.03</v>
          </cell>
        </row>
        <row r="1091">
          <cell r="M1091" t="str">
            <v>B54</v>
          </cell>
          <cell r="N1091">
            <v>47503</v>
          </cell>
          <cell r="O1091" t="str">
            <v>LABATT BLUE 24PK 12OZ CAN</v>
          </cell>
          <cell r="P1091">
            <v>13.47</v>
          </cell>
        </row>
        <row r="1092">
          <cell r="M1092" t="str">
            <v>B35</v>
          </cell>
          <cell r="N1092">
            <v>47504</v>
          </cell>
          <cell r="O1092" t="str">
            <v>LABATT BLUE 2/12 11.5OZ BTL</v>
          </cell>
          <cell r="P1092">
            <v>17.45</v>
          </cell>
        </row>
        <row r="1093">
          <cell r="M1093" t="str">
            <v>B35</v>
          </cell>
          <cell r="N1093">
            <v>47504</v>
          </cell>
          <cell r="O1093" t="str">
            <v>LABATT BLUE 2/12 11.5OZ BTL</v>
          </cell>
          <cell r="P1093">
            <v>15.21</v>
          </cell>
        </row>
        <row r="1094">
          <cell r="M1094" t="str">
            <v>BB6</v>
          </cell>
          <cell r="N1094">
            <v>47535</v>
          </cell>
          <cell r="O1094" t="str">
            <v>LABATT BLUE 12/24OZ CN</v>
          </cell>
          <cell r="P1094">
            <v>18.29</v>
          </cell>
        </row>
        <row r="1095">
          <cell r="M1095" t="str">
            <v>BB6</v>
          </cell>
          <cell r="N1095">
            <v>47535</v>
          </cell>
          <cell r="O1095" t="str">
            <v>LABATT BLUE 12/24OZ CN</v>
          </cell>
          <cell r="P1095">
            <v>17.62</v>
          </cell>
        </row>
        <row r="1096">
          <cell r="M1096" t="str">
            <v>B70</v>
          </cell>
          <cell r="N1096">
            <v>47595</v>
          </cell>
          <cell r="O1096" t="str">
            <v>LABATT BLUE 1/2 BBL</v>
          </cell>
          <cell r="P1096">
            <v>76.599999999999994</v>
          </cell>
        </row>
        <row r="1097">
          <cell r="M1097" t="str">
            <v>B05</v>
          </cell>
          <cell r="N1097">
            <v>47597</v>
          </cell>
          <cell r="O1097" t="str">
            <v>LABATT BLUE 4/6 11.5 OZ</v>
          </cell>
          <cell r="P1097">
            <v>20.100000000000001</v>
          </cell>
        </row>
        <row r="1098">
          <cell r="M1098" t="str">
            <v>B80</v>
          </cell>
          <cell r="N1098">
            <v>47598</v>
          </cell>
          <cell r="O1098" t="str">
            <v>LABATT BLUE 24P 11.5OZ</v>
          </cell>
          <cell r="P1098">
            <v>14.31</v>
          </cell>
        </row>
        <row r="1099">
          <cell r="M1099" t="str">
            <v>BB6</v>
          </cell>
          <cell r="N1099">
            <v>47602</v>
          </cell>
          <cell r="O1099" t="str">
            <v>LABATT BLUE 12/24OZ CN</v>
          </cell>
          <cell r="P1099">
            <v>18.29</v>
          </cell>
        </row>
        <row r="1100">
          <cell r="M1100" t="str">
            <v>BB6</v>
          </cell>
          <cell r="N1100">
            <v>47602</v>
          </cell>
          <cell r="O1100" t="str">
            <v>LABATT BLUE 12/24OZ CN</v>
          </cell>
          <cell r="P1100">
            <v>17.62</v>
          </cell>
        </row>
        <row r="1101">
          <cell r="M1101" t="str">
            <v>B53</v>
          </cell>
          <cell r="N1101">
            <v>47610</v>
          </cell>
          <cell r="O1101" t="str">
            <v>LABATT BLUE 2/12 12OZ CN</v>
          </cell>
          <cell r="P1101">
            <v>17.579999999999998</v>
          </cell>
        </row>
        <row r="1102">
          <cell r="M1102" t="str">
            <v>B53</v>
          </cell>
          <cell r="N1102">
            <v>47610</v>
          </cell>
          <cell r="O1102" t="str">
            <v>LABATT BLUE 2/12 12OZ CN</v>
          </cell>
          <cell r="P1102">
            <v>15.34</v>
          </cell>
        </row>
        <row r="1103">
          <cell r="M1103" t="str">
            <v>B82</v>
          </cell>
          <cell r="N1103">
            <v>47611</v>
          </cell>
          <cell r="O1103" t="str">
            <v>LABATT BLUE 4/6 16OZ CN</v>
          </cell>
          <cell r="P1103">
            <v>19.850000000000001</v>
          </cell>
        </row>
        <row r="1104">
          <cell r="M1104" t="str">
            <v>B82</v>
          </cell>
          <cell r="N1104">
            <v>47611</v>
          </cell>
          <cell r="O1104" t="str">
            <v>LABATT BLUE 4/6 16OZ CN</v>
          </cell>
          <cell r="P1104">
            <v>18.73</v>
          </cell>
        </row>
        <row r="1105">
          <cell r="M1105" t="str">
            <v>B75</v>
          </cell>
          <cell r="N1105">
            <v>47616</v>
          </cell>
          <cell r="O1105" t="str">
            <v>LABATT BLUE 1/4 BBL</v>
          </cell>
          <cell r="P1105">
            <v>40.82</v>
          </cell>
        </row>
        <row r="1106">
          <cell r="M1106" t="str">
            <v>B80</v>
          </cell>
          <cell r="N1106">
            <v>47618</v>
          </cell>
          <cell r="O1106" t="str">
            <v>LABATT BLUE OP 24LP 11.5OZ</v>
          </cell>
          <cell r="P1106">
            <v>14.31</v>
          </cell>
        </row>
        <row r="1107">
          <cell r="M1107" t="str">
            <v>B20</v>
          </cell>
          <cell r="N1107">
            <v>47624</v>
          </cell>
          <cell r="O1107" t="str">
            <v>LABATT BLUE 20P 11.5OZ</v>
          </cell>
          <cell r="P1107">
            <v>12.45</v>
          </cell>
        </row>
        <row r="1108">
          <cell r="M1108" t="str">
            <v>B54</v>
          </cell>
          <cell r="N1108">
            <v>51174</v>
          </cell>
          <cell r="O1108" t="str">
            <v>LABATT BLUE 24PK 12OZ CAN SMR</v>
          </cell>
          <cell r="P1108">
            <v>14.03</v>
          </cell>
        </row>
        <row r="1109">
          <cell r="M1109" t="str">
            <v>B54</v>
          </cell>
          <cell r="N1109">
            <v>51174</v>
          </cell>
          <cell r="O1109" t="str">
            <v>LABATT BLUE 24PK 12OZ CAN SMR</v>
          </cell>
          <cell r="P1109">
            <v>13.47</v>
          </cell>
        </row>
        <row r="1110">
          <cell r="M1110" t="str">
            <v>B82</v>
          </cell>
          <cell r="N1110">
            <v>52401</v>
          </cell>
          <cell r="O1110" t="str">
            <v>LBT BLUE 4/6 16OZ CN WRAP</v>
          </cell>
          <cell r="P1110">
            <v>19.850000000000001</v>
          </cell>
        </row>
        <row r="1111">
          <cell r="M1111" t="str">
            <v>B82</v>
          </cell>
          <cell r="N1111">
            <v>52401</v>
          </cell>
          <cell r="O1111" t="str">
            <v>LBT BLUE 4/6 16OZ CN WRAP</v>
          </cell>
          <cell r="P1111">
            <v>18.73</v>
          </cell>
        </row>
        <row r="1112">
          <cell r="M1112" t="str">
            <v>B36</v>
          </cell>
          <cell r="N1112">
            <v>52558</v>
          </cell>
          <cell r="O1112" t="str">
            <v>LBT BLUE 36PK 12OZ CN</v>
          </cell>
          <cell r="P1112">
            <v>18.59</v>
          </cell>
        </row>
        <row r="1113">
          <cell r="M1113" t="str">
            <v>B80</v>
          </cell>
          <cell r="N1113">
            <v>52564</v>
          </cell>
          <cell r="O1113" t="str">
            <v>LABATT BLUE OP 24LP 11.5OZ SMR</v>
          </cell>
          <cell r="P1113">
            <v>14.31</v>
          </cell>
        </row>
        <row r="1114">
          <cell r="M1114" t="str">
            <v>BK3</v>
          </cell>
          <cell r="N1114" t="str">
            <v>166G</v>
          </cell>
          <cell r="O1114" t="str">
            <v>GENESEE SPRING BOCK 1/6 BBL</v>
          </cell>
          <cell r="P1114">
            <v>37.57</v>
          </cell>
        </row>
        <row r="1115">
          <cell r="M1115" t="str">
            <v>BK1</v>
          </cell>
          <cell r="N1115" t="str">
            <v>424G</v>
          </cell>
          <cell r="O1115" t="str">
            <v>GENESEE SPRING BOCK 2/12 CN</v>
          </cell>
          <cell r="P1115">
            <v>14.09</v>
          </cell>
        </row>
        <row r="1116">
          <cell r="M1116" t="str">
            <v>BK1</v>
          </cell>
          <cell r="N1116" t="str">
            <v>424G1</v>
          </cell>
          <cell r="O1116" t="str">
            <v>GENESEE SPRING BOCK 2/12 CN HP</v>
          </cell>
          <cell r="P1116">
            <v>14.09</v>
          </cell>
        </row>
        <row r="1117">
          <cell r="M1117" t="str">
            <v>L36</v>
          </cell>
          <cell r="N1117">
            <v>47565</v>
          </cell>
          <cell r="O1117" t="str">
            <v>LBT BLUE LT 36PK 12OZ CANS</v>
          </cell>
          <cell r="P1117">
            <v>18.59</v>
          </cell>
        </row>
        <row r="1118">
          <cell r="M1118" t="str">
            <v>L72</v>
          </cell>
          <cell r="N1118">
            <v>47596</v>
          </cell>
          <cell r="O1118" t="str">
            <v>LABATT BLUE LT 1/2 BBL</v>
          </cell>
          <cell r="P1118">
            <v>76.599999999999994</v>
          </cell>
        </row>
        <row r="1119">
          <cell r="M1119" t="str">
            <v>L55</v>
          </cell>
          <cell r="N1119">
            <v>47599</v>
          </cell>
          <cell r="O1119" t="str">
            <v>LABATT BLUE LT 24LP 12OZ CN</v>
          </cell>
          <cell r="P1119">
            <v>14.03</v>
          </cell>
        </row>
        <row r="1120">
          <cell r="M1120" t="str">
            <v>L55</v>
          </cell>
          <cell r="N1120">
            <v>47599</v>
          </cell>
          <cell r="O1120" t="str">
            <v>LABATT BLUE LT 24LP 12OZ CN</v>
          </cell>
          <cell r="P1120">
            <v>13.47</v>
          </cell>
        </row>
        <row r="1121">
          <cell r="M1121" t="str">
            <v>L54</v>
          </cell>
          <cell r="N1121">
            <v>47600</v>
          </cell>
          <cell r="O1121" t="str">
            <v>LABATT BLUE LT 4/6 16OZ CN</v>
          </cell>
          <cell r="P1121">
            <v>19.850000000000001</v>
          </cell>
        </row>
        <row r="1122">
          <cell r="M1122" t="str">
            <v>L54</v>
          </cell>
          <cell r="N1122">
            <v>47600</v>
          </cell>
          <cell r="O1122" t="str">
            <v>LABATT BLUE LT 4/6 16OZ CN</v>
          </cell>
          <cell r="P1122">
            <v>18.73</v>
          </cell>
        </row>
        <row r="1123">
          <cell r="M1123" t="str">
            <v>L02</v>
          </cell>
          <cell r="N1123">
            <v>47604</v>
          </cell>
          <cell r="O1123" t="str">
            <v>LABATT BLUE LT 4/6 11.5OZ</v>
          </cell>
          <cell r="P1123">
            <v>20.100000000000001</v>
          </cell>
        </row>
        <row r="1124">
          <cell r="M1124" t="str">
            <v>L37</v>
          </cell>
          <cell r="N1124">
            <v>47605</v>
          </cell>
          <cell r="O1124" t="str">
            <v>LABATT BLUE LT 2/12 11.5OZ</v>
          </cell>
          <cell r="P1124">
            <v>17.45</v>
          </cell>
        </row>
        <row r="1125">
          <cell r="M1125" t="str">
            <v>L37</v>
          </cell>
          <cell r="N1125">
            <v>47605</v>
          </cell>
          <cell r="O1125" t="str">
            <v>LABATT BLUE LT 2/12 11.5OZ</v>
          </cell>
          <cell r="P1125">
            <v>15.21</v>
          </cell>
        </row>
        <row r="1126">
          <cell r="M1126" t="str">
            <v>L74</v>
          </cell>
          <cell r="N1126">
            <v>47606</v>
          </cell>
          <cell r="O1126" t="str">
            <v>LABATT BLUE LT 24LP 11.5OZ</v>
          </cell>
          <cell r="P1126">
            <v>14.31</v>
          </cell>
        </row>
        <row r="1127">
          <cell r="M1127" t="str">
            <v>L57</v>
          </cell>
          <cell r="N1127">
            <v>47614</v>
          </cell>
          <cell r="O1127" t="str">
            <v>LABATT BLUE LT 2/12 12OZ CN</v>
          </cell>
          <cell r="P1127">
            <v>17.579999999999998</v>
          </cell>
        </row>
        <row r="1128">
          <cell r="M1128" t="str">
            <v>L57</v>
          </cell>
          <cell r="N1128">
            <v>47614</v>
          </cell>
          <cell r="O1128" t="str">
            <v>LABATT BLUE LT 2/12 12OZ CN</v>
          </cell>
          <cell r="P1128">
            <v>15.34</v>
          </cell>
        </row>
        <row r="1129">
          <cell r="M1129" t="str">
            <v>L74</v>
          </cell>
          <cell r="N1129">
            <v>47617</v>
          </cell>
          <cell r="O1129" t="str">
            <v>LABATT BLUE LT OP 24LP 11.5OZ</v>
          </cell>
          <cell r="P1129">
            <v>14.31</v>
          </cell>
        </row>
        <row r="1130">
          <cell r="M1130" t="str">
            <v>L55</v>
          </cell>
          <cell r="N1130">
            <v>51176</v>
          </cell>
          <cell r="O1130" t="str">
            <v>LBT BLUE LT 24LP 12OZ CN SMR</v>
          </cell>
          <cell r="P1130">
            <v>14.03</v>
          </cell>
        </row>
        <row r="1131">
          <cell r="M1131" t="str">
            <v>L55</v>
          </cell>
          <cell r="N1131">
            <v>51176</v>
          </cell>
          <cell r="O1131" t="str">
            <v>LBT BLUE LT 24LP 12OZ CN SMR</v>
          </cell>
          <cell r="P1131">
            <v>13.47</v>
          </cell>
        </row>
        <row r="1132">
          <cell r="M1132" t="str">
            <v>L54</v>
          </cell>
          <cell r="N1132">
            <v>52402</v>
          </cell>
          <cell r="O1132" t="str">
            <v>LBT BL LIGHT 4/6 16OZ CN WRAP</v>
          </cell>
          <cell r="P1132">
            <v>19.850000000000001</v>
          </cell>
        </row>
        <row r="1133">
          <cell r="M1133" t="str">
            <v>L54</v>
          </cell>
          <cell r="N1133">
            <v>52402</v>
          </cell>
          <cell r="O1133" t="str">
            <v>LBT BL LIGHT 4/6 16OZ CN WRAP</v>
          </cell>
          <cell r="P1133">
            <v>18.73</v>
          </cell>
        </row>
        <row r="1134">
          <cell r="M1134" t="str">
            <v>L74</v>
          </cell>
          <cell r="N1134">
            <v>52565</v>
          </cell>
          <cell r="O1134" t="str">
            <v>LBT BLUE LT OP 24LP 11.5OZ SMR</v>
          </cell>
          <cell r="P1134">
            <v>14.31</v>
          </cell>
        </row>
        <row r="1135">
          <cell r="M1135" t="str">
            <v>BLK1</v>
          </cell>
          <cell r="N1135" t="str">
            <v>449BL5</v>
          </cell>
          <cell r="O1135" t="str">
            <v>GENESEE BLACK 24OZ CN</v>
          </cell>
          <cell r="P1135">
            <v>10.62</v>
          </cell>
        </row>
        <row r="1136">
          <cell r="M1136" t="str">
            <v>BLK1</v>
          </cell>
          <cell r="N1136" t="str">
            <v>449BL5</v>
          </cell>
          <cell r="O1136" t="str">
            <v>GENESEE BLACK 24OZ CN</v>
          </cell>
          <cell r="P1136">
            <v>9.9499999999999993</v>
          </cell>
        </row>
        <row r="1137">
          <cell r="M1137" t="str">
            <v>LM3</v>
          </cell>
          <cell r="N1137" t="str">
            <v>424LL5</v>
          </cell>
          <cell r="O1137" t="str">
            <v>BLUE LT LIME 2/12 12OZ CAN</v>
          </cell>
          <cell r="P1137">
            <v>17.579999999999998</v>
          </cell>
        </row>
        <row r="1138">
          <cell r="M1138" t="str">
            <v>LM3</v>
          </cell>
          <cell r="N1138" t="str">
            <v>424LL5</v>
          </cell>
          <cell r="O1138" t="str">
            <v>BLUE LT LIME 2/12 12OZ CAN</v>
          </cell>
          <cell r="P1138">
            <v>14.22</v>
          </cell>
        </row>
        <row r="1139">
          <cell r="M1139" t="str">
            <v>LM8</v>
          </cell>
          <cell r="N1139" t="str">
            <v>430LL5</v>
          </cell>
          <cell r="O1139" t="str">
            <v>BLUE LT LIME 30 PACK 12OZ CAN</v>
          </cell>
          <cell r="P1139">
            <v>14.87</v>
          </cell>
        </row>
        <row r="1140">
          <cell r="M1140" t="str">
            <v>BLSZ1</v>
          </cell>
          <cell r="N1140" t="str">
            <v>424LS1</v>
          </cell>
          <cell r="O1140" t="str">
            <v>BL SELTZER VP 2/12 12OZ CN SLK</v>
          </cell>
          <cell r="P1140">
            <v>22.3</v>
          </cell>
        </row>
        <row r="1141">
          <cell r="M1141" t="str">
            <v>BLSZ1</v>
          </cell>
          <cell r="N1141" t="str">
            <v>424LS1</v>
          </cell>
          <cell r="O1141" t="str">
            <v>BL SELTZER VP 2/12 12OZ CN SLK</v>
          </cell>
          <cell r="P1141">
            <v>17.82</v>
          </cell>
        </row>
        <row r="1142">
          <cell r="M1142" t="str">
            <v>G01</v>
          </cell>
          <cell r="N1142" t="str">
            <v>124A</v>
          </cell>
          <cell r="O1142" t="str">
            <v>GENESEE BEER 1/2 BBL</v>
          </cell>
          <cell r="P1142">
            <v>48.92</v>
          </cell>
        </row>
        <row r="1143">
          <cell r="M1143" t="str">
            <v>G08</v>
          </cell>
          <cell r="N1143" t="str">
            <v>424A5</v>
          </cell>
          <cell r="O1143" t="str">
            <v>GENESEE BEER 2/12 12OZ CN</v>
          </cell>
          <cell r="P1143">
            <v>10.79</v>
          </cell>
        </row>
        <row r="1144">
          <cell r="M1144" t="str">
            <v>G12</v>
          </cell>
          <cell r="N1144" t="str">
            <v>430A5</v>
          </cell>
          <cell r="O1144" t="str">
            <v>GENESEE BEER 30PK 12OZ CN</v>
          </cell>
          <cell r="P1144">
            <v>12.06</v>
          </cell>
        </row>
        <row r="1145">
          <cell r="M1145" t="str">
            <v>G10</v>
          </cell>
          <cell r="N1145" t="str">
            <v>433A5</v>
          </cell>
          <cell r="O1145" t="str">
            <v>GENESEE BEER 4/6 16OZ CN</v>
          </cell>
          <cell r="P1145">
            <v>14.27</v>
          </cell>
        </row>
        <row r="1146">
          <cell r="M1146" t="str">
            <v>G10</v>
          </cell>
          <cell r="N1146" t="str">
            <v>433A5</v>
          </cell>
          <cell r="O1146" t="str">
            <v>GENESEE BEER 4/6 16OZ CN</v>
          </cell>
          <cell r="P1146">
            <v>12.03</v>
          </cell>
        </row>
        <row r="1147">
          <cell r="M1147" t="str">
            <v>G11</v>
          </cell>
          <cell r="N1147" t="str">
            <v>449A5</v>
          </cell>
          <cell r="O1147" t="str">
            <v>GENESEE BEER 24OZ CN</v>
          </cell>
          <cell r="P1147">
            <v>10.68</v>
          </cell>
        </row>
        <row r="1148">
          <cell r="M1148" t="str">
            <v>G11</v>
          </cell>
          <cell r="N1148" t="str">
            <v>449A5</v>
          </cell>
          <cell r="O1148" t="str">
            <v>GENESEE BEER 24OZ CN</v>
          </cell>
          <cell r="P1148">
            <v>10.01</v>
          </cell>
        </row>
        <row r="1149">
          <cell r="M1149" t="str">
            <v>GC1</v>
          </cell>
          <cell r="N1149" t="str">
            <v>124B</v>
          </cell>
          <cell r="O1149" t="str">
            <v>GENNY CREAM ALE 1/2 BBL</v>
          </cell>
          <cell r="P1149">
            <v>61.88</v>
          </cell>
        </row>
        <row r="1150">
          <cell r="M1150" t="str">
            <v>GC6</v>
          </cell>
          <cell r="N1150" t="str">
            <v>424B5</v>
          </cell>
          <cell r="O1150" t="str">
            <v>CREAM ALE 2/12 12OZ CN</v>
          </cell>
          <cell r="P1150">
            <v>13.03</v>
          </cell>
        </row>
        <row r="1151">
          <cell r="M1151" t="str">
            <v>GC6</v>
          </cell>
          <cell r="N1151" t="str">
            <v>424B5</v>
          </cell>
          <cell r="O1151" t="str">
            <v>CREAM ALE 2/12 12OZ CN</v>
          </cell>
          <cell r="P1151">
            <v>11.04</v>
          </cell>
        </row>
        <row r="1152">
          <cell r="M1152" t="str">
            <v>GC0</v>
          </cell>
          <cell r="N1152" t="str">
            <v>430B5</v>
          </cell>
          <cell r="O1152" t="str">
            <v xml:space="preserve"> 30PK GENNY CREAM ALE 12OZ CN</v>
          </cell>
          <cell r="P1152">
            <v>10.94</v>
          </cell>
        </row>
        <row r="1153">
          <cell r="M1153" t="str">
            <v>GC8</v>
          </cell>
          <cell r="N1153" t="str">
            <v>433B5</v>
          </cell>
          <cell r="O1153" t="str">
            <v>CREAM ALE 4/6 16OZ CN</v>
          </cell>
          <cell r="P1153">
            <v>14.3</v>
          </cell>
        </row>
        <row r="1154">
          <cell r="M1154" t="str">
            <v>GC8</v>
          </cell>
          <cell r="N1154" t="str">
            <v>433B5</v>
          </cell>
          <cell r="O1154" t="str">
            <v>CREAM ALE 4/6 16OZ CN</v>
          </cell>
          <cell r="P1154">
            <v>12.06</v>
          </cell>
        </row>
        <row r="1155">
          <cell r="M1155" t="str">
            <v>GC9</v>
          </cell>
          <cell r="N1155" t="str">
            <v>449B5</v>
          </cell>
          <cell r="O1155" t="str">
            <v>CREAM ALE 24OZ CN</v>
          </cell>
          <cell r="P1155">
            <v>11.43</v>
          </cell>
        </row>
        <row r="1156">
          <cell r="M1156" t="str">
            <v>GC9</v>
          </cell>
          <cell r="N1156" t="str">
            <v>449B5</v>
          </cell>
          <cell r="O1156" t="str">
            <v>CREAM ALE 24OZ CN</v>
          </cell>
          <cell r="P1156">
            <v>10.09</v>
          </cell>
        </row>
        <row r="1157">
          <cell r="M1157" t="str">
            <v>S298</v>
          </cell>
          <cell r="N1157" t="str">
            <v>908A1</v>
          </cell>
          <cell r="O1157" t="str">
            <v>REFRSH STRAW ACAI 4/6 11.2OZ</v>
          </cell>
          <cell r="P1157">
            <v>23.98</v>
          </cell>
        </row>
        <row r="1158">
          <cell r="M1158" t="str">
            <v>S295</v>
          </cell>
          <cell r="N1158" t="str">
            <v>908B1</v>
          </cell>
          <cell r="O1158" t="str">
            <v>SE REFRSH STRW ACAI 23.5OZ CAN</v>
          </cell>
          <cell r="P1158">
            <v>17.93</v>
          </cell>
        </row>
        <row r="1159">
          <cell r="M1159" t="str">
            <v>S295</v>
          </cell>
          <cell r="N1159" t="str">
            <v>908B1</v>
          </cell>
          <cell r="O1159" t="str">
            <v>SE REFRSH STRW ACAI 23.5OZ CAN</v>
          </cell>
          <cell r="P1159">
            <v>18.18</v>
          </cell>
        </row>
        <row r="1160">
          <cell r="M1160" t="str">
            <v>S297</v>
          </cell>
          <cell r="N1160" t="str">
            <v>908Z1</v>
          </cell>
          <cell r="O1160" t="str">
            <v xml:space="preserve">SE REFRSH STRAW ACAI 7.5OZ CAN </v>
          </cell>
          <cell r="P1160">
            <v>14.03</v>
          </cell>
        </row>
        <row r="1161">
          <cell r="M1161" t="str">
            <v>S299</v>
          </cell>
          <cell r="N1161" t="str">
            <v>911A1</v>
          </cell>
          <cell r="O1161" t="str">
            <v>REFRSH PINAPL CHRY 4/6 11.2OZ</v>
          </cell>
          <cell r="P1161">
            <v>23.98</v>
          </cell>
        </row>
        <row r="1162">
          <cell r="M1162" t="str">
            <v>GMK2</v>
          </cell>
          <cell r="N1162" t="str">
            <v>124GMK</v>
          </cell>
          <cell r="O1162" t="str">
            <v>GS MNGO PCH  KOLSCH 1/2 BBL</v>
          </cell>
          <cell r="P1162">
            <v>72.680000000000007</v>
          </cell>
        </row>
        <row r="1163">
          <cell r="M1163" t="str">
            <v>GMK3</v>
          </cell>
          <cell r="N1163" t="str">
            <v>166GMK</v>
          </cell>
          <cell r="O1163" t="str">
            <v>GS MNGO PCH  KOLSCH 1/6 BBL</v>
          </cell>
          <cell r="P1163">
            <v>37.57</v>
          </cell>
        </row>
        <row r="1164">
          <cell r="M1164" t="str">
            <v>GMK1</v>
          </cell>
          <cell r="N1164" t="str">
            <v>424GMK</v>
          </cell>
          <cell r="O1164" t="str">
            <v>GS MNGO PCH KOLSCH 2/12/12 CN</v>
          </cell>
          <cell r="P1164">
            <v>14.09</v>
          </cell>
        </row>
        <row r="1165">
          <cell r="M1165" t="str">
            <v>NG1</v>
          </cell>
          <cell r="N1165" t="str">
            <v>424E</v>
          </cell>
          <cell r="O1165" t="str">
            <v>GENESEE NA 2/12 12OZ CN</v>
          </cell>
          <cell r="P1165">
            <v>9.51</v>
          </cell>
        </row>
        <row r="1166">
          <cell r="M1166" t="str">
            <v>NG1</v>
          </cell>
          <cell r="N1166" t="str">
            <v>424E5</v>
          </cell>
          <cell r="O1166" t="str">
            <v>GENESEE NA 2/12 12OZ CN</v>
          </cell>
          <cell r="P1166">
            <v>9.51</v>
          </cell>
        </row>
        <row r="1167">
          <cell r="M1167" t="str">
            <v>NG1</v>
          </cell>
          <cell r="N1167" t="str">
            <v>424N5</v>
          </cell>
          <cell r="O1167" t="str">
            <v>GENESEE NA 2/12 12OZ CN</v>
          </cell>
          <cell r="P1167">
            <v>9.51</v>
          </cell>
        </row>
        <row r="1168">
          <cell r="M1168" t="str">
            <v>RRK1</v>
          </cell>
          <cell r="N1168" t="str">
            <v>124RRK</v>
          </cell>
          <cell r="O1168" t="str">
            <v>GEN RUBY RED KOLSCH 1/2 BBL</v>
          </cell>
          <cell r="P1168">
            <v>72.680000000000007</v>
          </cell>
        </row>
        <row r="1169">
          <cell r="M1169" t="str">
            <v>RRK2</v>
          </cell>
          <cell r="N1169" t="str">
            <v>166RRK</v>
          </cell>
          <cell r="O1169" t="str">
            <v>GEN RUBY RED KOLSCH 1/6 BBL</v>
          </cell>
          <cell r="P1169">
            <v>37.57</v>
          </cell>
        </row>
        <row r="1170">
          <cell r="M1170" t="str">
            <v>RRK2</v>
          </cell>
          <cell r="N1170" t="str">
            <v>166RRKM</v>
          </cell>
          <cell r="O1170" t="str">
            <v>GEN RUBY RD KOLSCH 1/6 BBL MCS</v>
          </cell>
          <cell r="P1170">
            <v>37.57</v>
          </cell>
        </row>
        <row r="1171">
          <cell r="M1171" t="str">
            <v>RRK3</v>
          </cell>
          <cell r="N1171" t="str">
            <v>424RRK</v>
          </cell>
          <cell r="O1171" t="str">
            <v>GEN RBY RED KLSCH 2/12OZ CN</v>
          </cell>
          <cell r="P1171">
            <v>14.09</v>
          </cell>
        </row>
        <row r="1172">
          <cell r="M1172" t="str">
            <v>RRK5</v>
          </cell>
          <cell r="N1172" t="str">
            <v>449RRK</v>
          </cell>
          <cell r="O1172" t="str">
            <v>GS RUBY RED KOLSCH 24OZ CAN</v>
          </cell>
          <cell r="P1172">
            <v>17.62</v>
          </cell>
        </row>
        <row r="1173">
          <cell r="M1173" t="str">
            <v>DH4</v>
          </cell>
          <cell r="N1173" t="str">
            <v>372H2</v>
          </cell>
          <cell r="O1173" t="str">
            <v>HONEY BROWN 4/6 12OZ BTL</v>
          </cell>
          <cell r="P1173">
            <v>16.57</v>
          </cell>
        </row>
        <row r="1174">
          <cell r="M1174" t="str">
            <v>DH10</v>
          </cell>
          <cell r="N1174" t="str">
            <v>430H2</v>
          </cell>
          <cell r="O1174" t="str">
            <v>30PK HONEY BROWN 12OZ CAN</v>
          </cell>
          <cell r="P1174">
            <v>11.95</v>
          </cell>
        </row>
        <row r="1175">
          <cell r="M1175" t="str">
            <v>DH0</v>
          </cell>
          <cell r="N1175" t="str">
            <v>449H2</v>
          </cell>
          <cell r="O1175" t="str">
            <v>HONEY BROWN 24OZ CN</v>
          </cell>
          <cell r="P1175">
            <v>10.68</v>
          </cell>
        </row>
        <row r="1176">
          <cell r="M1176" t="str">
            <v>DH0</v>
          </cell>
          <cell r="N1176" t="str">
            <v>449H2</v>
          </cell>
          <cell r="O1176" t="str">
            <v>HONEY BROWN 24OZ CN</v>
          </cell>
          <cell r="P1176">
            <v>10.01</v>
          </cell>
        </row>
        <row r="1177">
          <cell r="M1177" t="str">
            <v>I12</v>
          </cell>
          <cell r="N1177" t="str">
            <v>424LI4</v>
          </cell>
          <cell r="O1177" t="str">
            <v>LABATT ICE 2/12 12OZ CN</v>
          </cell>
          <cell r="P1177">
            <v>11.83</v>
          </cell>
        </row>
        <row r="1178">
          <cell r="M1178" t="str">
            <v>I12</v>
          </cell>
          <cell r="N1178" t="str">
            <v>424LI4</v>
          </cell>
          <cell r="O1178" t="str">
            <v>LABATT ICE 2/12 12OZ CN</v>
          </cell>
          <cell r="P1178">
            <v>10.71</v>
          </cell>
        </row>
        <row r="1179">
          <cell r="M1179" t="str">
            <v>I12</v>
          </cell>
          <cell r="N1179" t="str">
            <v>424LI5</v>
          </cell>
          <cell r="O1179" t="str">
            <v>LABATT ICE 2/12 12OZ CN</v>
          </cell>
          <cell r="P1179">
            <v>11.83</v>
          </cell>
        </row>
        <row r="1180">
          <cell r="M1180" t="str">
            <v>I12</v>
          </cell>
          <cell r="N1180" t="str">
            <v>424LI5</v>
          </cell>
          <cell r="O1180" t="str">
            <v>LABATT ICE 2/12 12OZ CN</v>
          </cell>
          <cell r="P1180">
            <v>10.71</v>
          </cell>
        </row>
        <row r="1181">
          <cell r="M1181" t="str">
            <v>B89</v>
          </cell>
          <cell r="N1181" t="str">
            <v>430LI4</v>
          </cell>
          <cell r="O1181" t="str">
            <v>LABATT ICE 30PK 12OZ CN</v>
          </cell>
          <cell r="P1181">
            <v>12.38</v>
          </cell>
        </row>
        <row r="1182">
          <cell r="M1182" t="str">
            <v>B89</v>
          </cell>
          <cell r="N1182" t="str">
            <v>430LI5</v>
          </cell>
          <cell r="O1182" t="str">
            <v>LABATT ICE 30PK 12OZ CN</v>
          </cell>
          <cell r="P1182">
            <v>12.38</v>
          </cell>
        </row>
        <row r="1183">
          <cell r="M1183" t="str">
            <v>I49</v>
          </cell>
          <cell r="N1183" t="str">
            <v>433LI4</v>
          </cell>
          <cell r="O1183" t="str">
            <v>LABATT ICE 4/6 16OZ CN</v>
          </cell>
          <cell r="P1183">
            <v>16.45</v>
          </cell>
        </row>
        <row r="1184">
          <cell r="M1184" t="str">
            <v>I49</v>
          </cell>
          <cell r="N1184" t="str">
            <v>433LI4</v>
          </cell>
          <cell r="O1184" t="str">
            <v>LABATT ICE 4/6 16OZ CN</v>
          </cell>
          <cell r="P1184">
            <v>14.21</v>
          </cell>
        </row>
        <row r="1185">
          <cell r="M1185" t="str">
            <v>I49</v>
          </cell>
          <cell r="N1185" t="str">
            <v>433LI5</v>
          </cell>
          <cell r="O1185" t="str">
            <v>LABATT ICE 4/6 16OZ CN</v>
          </cell>
          <cell r="P1185">
            <v>16.45</v>
          </cell>
        </row>
        <row r="1186">
          <cell r="M1186" t="str">
            <v>I49</v>
          </cell>
          <cell r="N1186" t="str">
            <v>433LI5</v>
          </cell>
          <cell r="O1186" t="str">
            <v>LABATT ICE 4/6 16OZ CN</v>
          </cell>
          <cell r="P1186">
            <v>14.21</v>
          </cell>
        </row>
        <row r="1187">
          <cell r="M1187" t="str">
            <v>Z01</v>
          </cell>
          <cell r="N1187" t="str">
            <v>449LI4</v>
          </cell>
          <cell r="O1187" t="str">
            <v>LABATT ICE 12/24OZ CN</v>
          </cell>
          <cell r="P1187">
            <v>11.43</v>
          </cell>
        </row>
        <row r="1188">
          <cell r="M1188" t="str">
            <v>Z01</v>
          </cell>
          <cell r="N1188" t="str">
            <v>449LI4</v>
          </cell>
          <cell r="O1188" t="str">
            <v>LABATT ICE 12/24OZ CN</v>
          </cell>
          <cell r="P1188">
            <v>10.76</v>
          </cell>
        </row>
        <row r="1189">
          <cell r="M1189" t="str">
            <v>Z01</v>
          </cell>
          <cell r="N1189" t="str">
            <v>449LI5</v>
          </cell>
          <cell r="O1189" t="str">
            <v>LABATT ICE 12/24OZ CN</v>
          </cell>
          <cell r="P1189">
            <v>11.43</v>
          </cell>
        </row>
        <row r="1190">
          <cell r="M1190" t="str">
            <v>Z01</v>
          </cell>
          <cell r="N1190" t="str">
            <v>449LI5</v>
          </cell>
          <cell r="O1190" t="str">
            <v>LABATT ICE 12/24OZ CN</v>
          </cell>
          <cell r="P1190">
            <v>10.76</v>
          </cell>
        </row>
        <row r="1191">
          <cell r="M1191" t="str">
            <v>IG5</v>
          </cell>
          <cell r="N1191" t="str">
            <v>430I5</v>
          </cell>
          <cell r="O1191" t="str">
            <v>30PK GENESEE ICE 12OZ CN</v>
          </cell>
          <cell r="P1191">
            <v>12.06</v>
          </cell>
        </row>
        <row r="1192">
          <cell r="M1192" t="str">
            <v>IG3</v>
          </cell>
          <cell r="N1192" t="str">
            <v>433I5</v>
          </cell>
          <cell r="O1192" t="str">
            <v>GENESEE ICE 4/6 16OZ CN</v>
          </cell>
          <cell r="P1192">
            <v>14.27</v>
          </cell>
        </row>
        <row r="1193">
          <cell r="M1193" t="str">
            <v>IG3</v>
          </cell>
          <cell r="N1193" t="str">
            <v>433I5</v>
          </cell>
          <cell r="O1193" t="str">
            <v>GENESEE ICE 4/6 16OZ CN</v>
          </cell>
          <cell r="P1193">
            <v>12.03</v>
          </cell>
        </row>
        <row r="1194">
          <cell r="M1194" t="str">
            <v>IG4</v>
          </cell>
          <cell r="N1194" t="str">
            <v>449I5</v>
          </cell>
          <cell r="O1194" t="str">
            <v>GENESEE ICE 24OZ CN</v>
          </cell>
          <cell r="P1194">
            <v>10.68</v>
          </cell>
        </row>
        <row r="1195">
          <cell r="M1195" t="str">
            <v>IG4</v>
          </cell>
          <cell r="N1195" t="str">
            <v>449I5</v>
          </cell>
          <cell r="O1195" t="str">
            <v>GENESEE ICE 24OZ CN</v>
          </cell>
          <cell r="P1195">
            <v>10.01</v>
          </cell>
        </row>
        <row r="1196">
          <cell r="M1196" t="str">
            <v>LBDK1</v>
          </cell>
          <cell r="N1196" t="str">
            <v>424LDK</v>
          </cell>
          <cell r="O1196" t="str">
            <v>HAIL BRY RASP TEA 2/12 12OZ CN</v>
          </cell>
          <cell r="P1196">
            <v>21.87</v>
          </cell>
        </row>
        <row r="1197">
          <cell r="M1197" t="str">
            <v>LBDK1</v>
          </cell>
          <cell r="N1197" t="str">
            <v>424LDK</v>
          </cell>
          <cell r="O1197" t="str">
            <v>HAIL BRY RASP TEA 2/12 12OZ CN</v>
          </cell>
          <cell r="P1197">
            <v>19.59</v>
          </cell>
        </row>
        <row r="1198">
          <cell r="M1198" t="str">
            <v>LBG4</v>
          </cell>
          <cell r="N1198" t="str">
            <v>424LG5</v>
          </cell>
          <cell r="O1198" t="str">
            <v>BLUE LT GRAPEFRT 2/12 12OZ CAN</v>
          </cell>
          <cell r="P1198">
            <v>17.579999999999998</v>
          </cell>
        </row>
        <row r="1199">
          <cell r="M1199" t="str">
            <v>LBG4</v>
          </cell>
          <cell r="N1199" t="str">
            <v>424LG5</v>
          </cell>
          <cell r="O1199" t="str">
            <v>BLUE LT GRAPEFRT 2/12 12OZ CAN</v>
          </cell>
          <cell r="P1199">
            <v>14.22</v>
          </cell>
        </row>
        <row r="1200">
          <cell r="M1200" t="str">
            <v>LBG7</v>
          </cell>
          <cell r="N1200" t="str">
            <v>430LG5</v>
          </cell>
          <cell r="O1200" t="str">
            <v>BLUE LT GRAPEFRT 30 PACK 12OZ</v>
          </cell>
          <cell r="P1200">
            <v>14.87</v>
          </cell>
        </row>
        <row r="1201">
          <cell r="M1201" t="str">
            <v>BIG2</v>
          </cell>
          <cell r="N1201" t="str">
            <v>166BGM</v>
          </cell>
          <cell r="O1201" t="str">
            <v>BDB GOLDEN ALE 1/6 BBL MICRO</v>
          </cell>
          <cell r="P1201">
            <v>52.5</v>
          </cell>
        </row>
        <row r="1202">
          <cell r="M1202" t="str">
            <v>BIG3</v>
          </cell>
          <cell r="N1202" t="str">
            <v>424BG1</v>
          </cell>
          <cell r="O1202" t="str">
            <v>BDB GOLDEN ALE 2/12 12OZ CN</v>
          </cell>
          <cell r="P1202">
            <v>17.75</v>
          </cell>
        </row>
        <row r="1203">
          <cell r="M1203" t="str">
            <v>BIG4</v>
          </cell>
          <cell r="N1203" t="str">
            <v>433BG1</v>
          </cell>
          <cell r="O1203" t="str">
            <v>BDB GOLDEN ALE 4/6 16OZ CN</v>
          </cell>
          <cell r="P1203">
            <v>18.91</v>
          </cell>
        </row>
        <row r="1204">
          <cell r="M1204" t="str">
            <v>LRL1</v>
          </cell>
          <cell r="N1204" t="str">
            <v>424LRL</v>
          </cell>
          <cell r="O1204" t="str">
            <v>BLUE LT RASP LMN 2/12 12OZ CAN</v>
          </cell>
          <cell r="P1204">
            <v>17.579999999999998</v>
          </cell>
        </row>
        <row r="1205">
          <cell r="M1205" t="str">
            <v>LRL1</v>
          </cell>
          <cell r="N1205" t="str">
            <v>424LRL</v>
          </cell>
          <cell r="O1205" t="str">
            <v>BLUE LT RASP LMN 2/12 12OZ CAN</v>
          </cell>
          <cell r="P1205">
            <v>14.22</v>
          </cell>
        </row>
        <row r="1206">
          <cell r="M1206" t="str">
            <v>LRL2</v>
          </cell>
          <cell r="N1206" t="str">
            <v>430LRL</v>
          </cell>
          <cell r="O1206" t="str">
            <v>BLUE LT RASP LMN 30PK 12OZ CAN</v>
          </cell>
          <cell r="P1206">
            <v>14.87</v>
          </cell>
        </row>
        <row r="1207">
          <cell r="M1207" t="str">
            <v>G30</v>
          </cell>
          <cell r="N1207" t="str">
            <v>430C5</v>
          </cell>
          <cell r="O1207" t="str">
            <v>GENNY LIGHT 30PK 12OZ CN</v>
          </cell>
          <cell r="P1207">
            <v>12.06</v>
          </cell>
        </row>
        <row r="1208">
          <cell r="M1208" t="str">
            <v>G29</v>
          </cell>
          <cell r="N1208" t="str">
            <v>449C5</v>
          </cell>
          <cell r="O1208" t="str">
            <v>GENNY LIGHT 24OZ CN</v>
          </cell>
          <cell r="P1208">
            <v>10.68</v>
          </cell>
        </row>
        <row r="1209">
          <cell r="M1209" t="str">
            <v>G29</v>
          </cell>
          <cell r="N1209" t="str">
            <v>449C5</v>
          </cell>
          <cell r="O1209" t="str">
            <v>GENNY LIGHT 24OZ CN</v>
          </cell>
          <cell r="P1209">
            <v>10.01</v>
          </cell>
        </row>
        <row r="1210">
          <cell r="M1210" t="str">
            <v>I55</v>
          </cell>
          <cell r="N1210" t="str">
            <v>449MX5</v>
          </cell>
          <cell r="O1210" t="str">
            <v>LABATT MAX ICE 12/24OZ CN</v>
          </cell>
          <cell r="P1210">
            <v>18.12</v>
          </cell>
        </row>
        <row r="1211">
          <cell r="M1211" t="str">
            <v>I55</v>
          </cell>
          <cell r="N1211" t="str">
            <v>449MX5</v>
          </cell>
          <cell r="O1211" t="str">
            <v>LABATT MAX ICE 12/24OZ CN</v>
          </cell>
          <cell r="P1211">
            <v>17.45</v>
          </cell>
        </row>
        <row r="1212">
          <cell r="M1212" t="str">
            <v>MFT1</v>
          </cell>
          <cell r="N1212" t="str">
            <v>449XT5</v>
          </cell>
          <cell r="O1212" t="str">
            <v>LBT MAX ICE BLK CHERRY 24OZ</v>
          </cell>
          <cell r="P1212">
            <v>18.12</v>
          </cell>
        </row>
        <row r="1213">
          <cell r="M1213" t="str">
            <v>MFT1</v>
          </cell>
          <cell r="N1213" t="str">
            <v>449XT5</v>
          </cell>
          <cell r="O1213" t="str">
            <v>LBT MAX ICE BLK CHERRY 24OZ</v>
          </cell>
          <cell r="P1213">
            <v>17.45</v>
          </cell>
        </row>
        <row r="1214">
          <cell r="M1214" t="str">
            <v>NA4</v>
          </cell>
          <cell r="N1214" t="str">
            <v>372NA4</v>
          </cell>
          <cell r="O1214" t="str">
            <v>LABATT BLUE NA 4/6 12OZ BTL</v>
          </cell>
          <cell r="P1214">
            <v>18.53</v>
          </cell>
        </row>
        <row r="1215">
          <cell r="M1215" t="str">
            <v>NA4</v>
          </cell>
          <cell r="N1215" t="str">
            <v>372NA5</v>
          </cell>
          <cell r="O1215" t="str">
            <v>LABATT BLUE NA 4/6 12OZ BTL</v>
          </cell>
          <cell r="P1215">
            <v>18.53</v>
          </cell>
        </row>
        <row r="1216">
          <cell r="M1216" t="str">
            <v>NA3</v>
          </cell>
          <cell r="N1216" t="str">
            <v>424NA5</v>
          </cell>
          <cell r="O1216" t="str">
            <v>LABATT BLUE NA 2/12 12OZ CN</v>
          </cell>
          <cell r="P1216">
            <v>17.62</v>
          </cell>
        </row>
        <row r="1217">
          <cell r="M1217" t="str">
            <v>NA3</v>
          </cell>
          <cell r="N1217" t="str">
            <v>424NA5</v>
          </cell>
          <cell r="O1217" t="str">
            <v>LABATT BLUE NA 2/12 12OZ CN</v>
          </cell>
          <cell r="P1217">
            <v>15.38</v>
          </cell>
        </row>
        <row r="1218">
          <cell r="M1218" t="str">
            <v>S06</v>
          </cell>
          <cell r="N1218" t="str">
            <v>9396R1</v>
          </cell>
          <cell r="O1218" t="str">
            <v>PEACH BELLINI 6/4 11.2OZ BTL</v>
          </cell>
          <cell r="P1218">
            <v>21.2</v>
          </cell>
        </row>
        <row r="1219">
          <cell r="M1219" t="str">
            <v>S06</v>
          </cell>
          <cell r="N1219" t="str">
            <v>9396R1</v>
          </cell>
          <cell r="O1219" t="str">
            <v>PEACH BELLINI 6/4 11.2OZ BTL</v>
          </cell>
          <cell r="P1219">
            <v>17.760000000000002</v>
          </cell>
        </row>
        <row r="1220">
          <cell r="M1220" t="str">
            <v>S270</v>
          </cell>
          <cell r="N1220" t="str">
            <v>9896Z1</v>
          </cell>
          <cell r="O1220" t="str">
            <v>PEACH BELLINI 24LSE 7.5OZ CAN</v>
          </cell>
          <cell r="P1220">
            <v>14.03</v>
          </cell>
        </row>
        <row r="1221">
          <cell r="M1221" t="str">
            <v>S01</v>
          </cell>
          <cell r="N1221" t="str">
            <v>9620R1</v>
          </cell>
          <cell r="O1221" t="str">
            <v>BLCK CHRY FIZZ 6/4 11.2OZ BTL</v>
          </cell>
          <cell r="P1221">
            <v>21.2</v>
          </cell>
        </row>
        <row r="1222">
          <cell r="M1222" t="str">
            <v>S01</v>
          </cell>
          <cell r="N1222" t="str">
            <v>9620R1</v>
          </cell>
          <cell r="O1222" t="str">
            <v>BLCK CHRY FIZZ 6/4 11.2OZ BTL</v>
          </cell>
          <cell r="P1222">
            <v>17.760000000000002</v>
          </cell>
        </row>
        <row r="1223">
          <cell r="M1223" t="str">
            <v>S283</v>
          </cell>
          <cell r="N1223" t="str">
            <v>9393R1</v>
          </cell>
          <cell r="O1223" t="str">
            <v>BLBRY ACAI LMN 6/4 11.2OZ BTL</v>
          </cell>
          <cell r="P1223">
            <v>21.2</v>
          </cell>
        </row>
        <row r="1224">
          <cell r="M1224" t="str">
            <v>S283</v>
          </cell>
          <cell r="N1224" t="str">
            <v>9393R1</v>
          </cell>
          <cell r="O1224" t="str">
            <v>BLBRY ACAI LMN 6/4 11.2OZ BTL</v>
          </cell>
          <cell r="P1224">
            <v>17.760000000000002</v>
          </cell>
        </row>
        <row r="1225">
          <cell r="M1225" t="str">
            <v>S03</v>
          </cell>
          <cell r="N1225" t="str">
            <v>9510R1</v>
          </cell>
          <cell r="O1225" t="str">
            <v>BAHAMA MAMA 6/4 11.2OZ BTL</v>
          </cell>
          <cell r="P1225">
            <v>21.2</v>
          </cell>
        </row>
        <row r="1226">
          <cell r="M1226" t="str">
            <v>S03</v>
          </cell>
          <cell r="N1226" t="str">
            <v>9510R1</v>
          </cell>
          <cell r="O1226" t="str">
            <v>BAHAMA MAMA 6/4 11.2OZ BTL</v>
          </cell>
          <cell r="P1226">
            <v>17.760000000000002</v>
          </cell>
        </row>
        <row r="1227">
          <cell r="M1227" t="str">
            <v>S04</v>
          </cell>
          <cell r="N1227" t="str">
            <v>9660R1</v>
          </cell>
          <cell r="O1227" t="str">
            <v>CALYPSO CLDA 6/4 11.2OZ BTL</v>
          </cell>
          <cell r="P1227">
            <v>21.2</v>
          </cell>
        </row>
        <row r="1228">
          <cell r="M1228" t="str">
            <v>S04</v>
          </cell>
          <cell r="N1228" t="str">
            <v>9660R1</v>
          </cell>
          <cell r="O1228" t="str">
            <v>CALYPSO CLDA 6/4 11.2OZ BTL</v>
          </cell>
          <cell r="P1228">
            <v>17.760000000000002</v>
          </cell>
        </row>
        <row r="1229">
          <cell r="M1229" t="str">
            <v>S271</v>
          </cell>
          <cell r="N1229" t="str">
            <v>9860Z1</v>
          </cell>
          <cell r="O1229" t="str">
            <v>CALYPSO CLDA 24LSE 7.5OZ CAN</v>
          </cell>
          <cell r="P1229">
            <v>14.03</v>
          </cell>
        </row>
        <row r="1230">
          <cell r="M1230" t="str">
            <v>S102</v>
          </cell>
          <cell r="N1230" t="str">
            <v>9646C5</v>
          </cell>
          <cell r="O1230" t="str">
            <v>6/4 JAMAICAN ME HAPPY 16OZ CAN</v>
          </cell>
          <cell r="P1230">
            <v>22.85</v>
          </cell>
        </row>
        <row r="1231">
          <cell r="M1231" t="str">
            <v>S102</v>
          </cell>
          <cell r="N1231" t="str">
            <v>9646C5</v>
          </cell>
          <cell r="O1231" t="str">
            <v>6/4 JAMAICAN ME HAPPY 16OZ CAN</v>
          </cell>
          <cell r="P1231">
            <v>21.38</v>
          </cell>
        </row>
        <row r="1232">
          <cell r="M1232" t="str">
            <v>S10</v>
          </cell>
          <cell r="N1232" t="str">
            <v>9646R1</v>
          </cell>
          <cell r="O1232" t="str">
            <v>JAMAICAN ME 6/4 11.2OZ BTL</v>
          </cell>
          <cell r="P1232">
            <v>21.2</v>
          </cell>
        </row>
        <row r="1233">
          <cell r="M1233" t="str">
            <v>S10</v>
          </cell>
          <cell r="N1233" t="str">
            <v>9646R1</v>
          </cell>
          <cell r="O1233" t="str">
            <v>JAMAICAN ME 6/4 11.2OZ BTL</v>
          </cell>
          <cell r="P1233">
            <v>17.760000000000002</v>
          </cell>
        </row>
        <row r="1234">
          <cell r="M1234" t="str">
            <v>S141</v>
          </cell>
          <cell r="N1234" t="str">
            <v>9846B1</v>
          </cell>
          <cell r="O1234" t="str">
            <v>JAMAICAN ME 23.5OZ CAN</v>
          </cell>
          <cell r="P1234">
            <v>16.02</v>
          </cell>
        </row>
        <row r="1235">
          <cell r="M1235" t="str">
            <v>S272</v>
          </cell>
          <cell r="N1235" t="str">
            <v>9846Z1</v>
          </cell>
          <cell r="O1235" t="str">
            <v>JAMAICAN ME 24LSE 7.5OZ CAN</v>
          </cell>
          <cell r="P1235">
            <v>14.03</v>
          </cell>
        </row>
        <row r="1236">
          <cell r="M1236" t="str">
            <v>S12</v>
          </cell>
          <cell r="N1236" t="str">
            <v>9590R1</v>
          </cell>
          <cell r="O1236" t="str">
            <v>MARGARITA 6/4 11.2OZ BTL</v>
          </cell>
          <cell r="P1236">
            <v>21.2</v>
          </cell>
        </row>
        <row r="1237">
          <cell r="M1237" t="str">
            <v>S12</v>
          </cell>
          <cell r="N1237" t="str">
            <v>9590R1</v>
          </cell>
          <cell r="O1237" t="str">
            <v>MARGARITA 6/4 11.2OZ BTL</v>
          </cell>
          <cell r="P1237">
            <v>17.760000000000002</v>
          </cell>
        </row>
        <row r="1238">
          <cell r="M1238" t="str">
            <v>S16</v>
          </cell>
          <cell r="N1238" t="str">
            <v>9690R1</v>
          </cell>
          <cell r="O1238" t="str">
            <v>STRAW DAIQ 6/4 11.2OZ BTL</v>
          </cell>
          <cell r="P1238">
            <v>21.2</v>
          </cell>
        </row>
        <row r="1239">
          <cell r="M1239" t="str">
            <v>S16</v>
          </cell>
          <cell r="N1239" t="str">
            <v>9690R1</v>
          </cell>
          <cell r="O1239" t="str">
            <v>STRAW DAIQ 6/4 11.2OZ BTL</v>
          </cell>
          <cell r="P1239">
            <v>17.760000000000002</v>
          </cell>
        </row>
        <row r="1240">
          <cell r="M1240" t="str">
            <v>S273</v>
          </cell>
          <cell r="N1240" t="str">
            <v>9890Z1</v>
          </cell>
          <cell r="O1240" t="str">
            <v>STRAW DAIQ 24LSE 7.5OZ CAN</v>
          </cell>
          <cell r="P1240">
            <v>14.03</v>
          </cell>
        </row>
        <row r="1241">
          <cell r="M1241" t="str">
            <v>S285</v>
          </cell>
          <cell r="N1241" t="str">
            <v>7823PW</v>
          </cell>
          <cell r="O1241" t="str">
            <v>POP &amp; WATCH VP 2/12 11.2OZ BTL</v>
          </cell>
          <cell r="P1241">
            <v>18.61</v>
          </cell>
        </row>
        <row r="1242">
          <cell r="M1242" t="str">
            <v>S285</v>
          </cell>
          <cell r="N1242" t="str">
            <v>7823PW</v>
          </cell>
          <cell r="O1242" t="str">
            <v>POP &amp; WATCH VP 2/12 11.2OZ BTL</v>
          </cell>
          <cell r="P1242">
            <v>16.489999999999998</v>
          </cell>
        </row>
        <row r="1243">
          <cell r="M1243" t="str">
            <v>S24</v>
          </cell>
          <cell r="N1243">
            <v>9223</v>
          </cell>
          <cell r="O1243" t="str">
            <v>SEAGRAMS 2/12 VARIETY PK 23</v>
          </cell>
          <cell r="P1243">
            <v>18.61</v>
          </cell>
        </row>
        <row r="1244">
          <cell r="M1244" t="str">
            <v>S24</v>
          </cell>
          <cell r="N1244">
            <v>9223</v>
          </cell>
          <cell r="O1244" t="str">
            <v>SEAGRAMS 2/12 VARIETY PK 23</v>
          </cell>
          <cell r="P1244">
            <v>16.489999999999998</v>
          </cell>
        </row>
        <row r="1245">
          <cell r="M1245" t="str">
            <v>S24</v>
          </cell>
          <cell r="N1245" t="str">
            <v>9223CD</v>
          </cell>
          <cell r="O1245" t="str">
            <v>SEAGRAMS 2/12 VARIETY PK 23</v>
          </cell>
          <cell r="P1245">
            <v>18.61</v>
          </cell>
        </row>
        <row r="1246">
          <cell r="M1246" t="str">
            <v>S24</v>
          </cell>
          <cell r="N1246" t="str">
            <v>9223CD</v>
          </cell>
          <cell r="O1246" t="str">
            <v>SEAGRAMS 2/12 VARIETY PK 23</v>
          </cell>
          <cell r="P1246">
            <v>16.489999999999998</v>
          </cell>
        </row>
        <row r="1247">
          <cell r="M1247" t="str">
            <v>S290</v>
          </cell>
          <cell r="N1247">
            <v>9246</v>
          </cell>
          <cell r="O1247" t="str">
            <v>JAM ME COLLCT VP 2/12 11.2OZ</v>
          </cell>
          <cell r="P1247">
            <v>18.61</v>
          </cell>
        </row>
        <row r="1248">
          <cell r="M1248" t="str">
            <v>S290</v>
          </cell>
          <cell r="N1248">
            <v>9246</v>
          </cell>
          <cell r="O1248" t="str">
            <v>JAM ME COLLCT VP 2/12 11.2OZ</v>
          </cell>
          <cell r="P1248">
            <v>16.489999999999998</v>
          </cell>
        </row>
        <row r="1249">
          <cell r="M1249" t="str">
            <v>S266</v>
          </cell>
          <cell r="N1249">
            <v>9423</v>
          </cell>
          <cell r="O1249" t="str">
            <v>SEAG ESC 4FLV VP 24 11.2OZ BTL</v>
          </cell>
          <cell r="P1249">
            <v>13.74</v>
          </cell>
        </row>
        <row r="1250">
          <cell r="M1250" t="str">
            <v>S266</v>
          </cell>
          <cell r="N1250">
            <v>9423</v>
          </cell>
          <cell r="O1250" t="str">
            <v>SEAG ESC 4FLV VP 24 11.2OZ BTL</v>
          </cell>
          <cell r="P1250">
            <v>13.18</v>
          </cell>
        </row>
        <row r="1251">
          <cell r="M1251" t="str">
            <v>S266</v>
          </cell>
          <cell r="N1251" t="str">
            <v>9423CD</v>
          </cell>
          <cell r="O1251" t="str">
            <v>SEAG ESC 4FLV VP 24 11.2 BTL CD</v>
          </cell>
          <cell r="P1251">
            <v>13.74</v>
          </cell>
        </row>
        <row r="1252">
          <cell r="M1252" t="str">
            <v>S266</v>
          </cell>
          <cell r="N1252" t="str">
            <v>9423CD</v>
          </cell>
          <cell r="O1252" t="str">
            <v>SEAG ESC 4FLV VP 24 11.2 BTL CD</v>
          </cell>
          <cell r="P1252">
            <v>13.18</v>
          </cell>
        </row>
        <row r="1253">
          <cell r="M1253" t="str">
            <v>S292</v>
          </cell>
          <cell r="N1253">
            <v>9446</v>
          </cell>
          <cell r="O1253" t="str">
            <v>JAM ME COLLCT 24 VP 11.2OZ BTL</v>
          </cell>
          <cell r="P1253">
            <v>13.74</v>
          </cell>
        </row>
        <row r="1254">
          <cell r="M1254" t="str">
            <v>S292</v>
          </cell>
          <cell r="N1254">
            <v>9446</v>
          </cell>
          <cell r="O1254" t="str">
            <v>JAM ME COLLCT 24 VP 11.2OZ BTL</v>
          </cell>
          <cell r="P1254">
            <v>13.18</v>
          </cell>
        </row>
        <row r="1255">
          <cell r="M1255" t="str">
            <v>S122</v>
          </cell>
          <cell r="N1255">
            <v>9823</v>
          </cell>
          <cell r="O1255" t="str">
            <v>SEAGRAMS VP 2/12 12OZ CAN 23</v>
          </cell>
          <cell r="P1255">
            <v>18.61</v>
          </cell>
        </row>
        <row r="1256">
          <cell r="M1256" t="str">
            <v>S122</v>
          </cell>
          <cell r="N1256">
            <v>9823</v>
          </cell>
          <cell r="O1256" t="str">
            <v>SEAGRAMS VP 2/12 12OZ CAN 23</v>
          </cell>
          <cell r="P1256">
            <v>16.489999999999998</v>
          </cell>
        </row>
        <row r="1257">
          <cell r="M1257" t="str">
            <v>S291</v>
          </cell>
          <cell r="N1257" t="str">
            <v>9846V</v>
          </cell>
          <cell r="O1257" t="str">
            <v>JAM ME COLLCT VP 2/12 12OZ CAN</v>
          </cell>
          <cell r="P1257">
            <v>18.61</v>
          </cell>
        </row>
        <row r="1258">
          <cell r="M1258" t="str">
            <v>S291</v>
          </cell>
          <cell r="N1258" t="str">
            <v>9846V</v>
          </cell>
          <cell r="O1258" t="str">
            <v>JAM ME COLLCT VP 2/12 12OZ CAN</v>
          </cell>
          <cell r="P1258">
            <v>16.489999999999998</v>
          </cell>
        </row>
        <row r="1259">
          <cell r="M1259" t="str">
            <v>S27</v>
          </cell>
          <cell r="N1259" t="str">
            <v>9680R1</v>
          </cell>
          <cell r="O1259" t="str">
            <v>WILDBERRIES 6/4 11.2OZ BTL</v>
          </cell>
          <cell r="P1259">
            <v>21.2</v>
          </cell>
        </row>
        <row r="1260">
          <cell r="M1260" t="str">
            <v>S27</v>
          </cell>
          <cell r="N1260" t="str">
            <v>9680R1</v>
          </cell>
          <cell r="O1260" t="str">
            <v>WILDBERRIES 6/4 11.2OZ BTL</v>
          </cell>
          <cell r="P1260">
            <v>17.760000000000002</v>
          </cell>
        </row>
        <row r="1261">
          <cell r="M1261" t="str">
            <v>S289</v>
          </cell>
          <cell r="N1261" t="str">
            <v>9681R1</v>
          </cell>
          <cell r="O1261" t="str">
            <v>BERRY MIMOSA 6/4 11.2OZ BTL</v>
          </cell>
          <cell r="P1261">
            <v>21.2</v>
          </cell>
        </row>
        <row r="1262">
          <cell r="M1262" t="str">
            <v>S289</v>
          </cell>
          <cell r="N1262" t="str">
            <v>9681R1</v>
          </cell>
          <cell r="O1262" t="str">
            <v>BERRY MIMOSA 6/4 11.2OZ BTL</v>
          </cell>
          <cell r="P1262">
            <v>17.760000000000002</v>
          </cell>
        </row>
        <row r="1263">
          <cell r="M1263" t="str">
            <v>S284</v>
          </cell>
          <cell r="N1263" t="str">
            <v>9373R1</v>
          </cell>
          <cell r="O1263" t="str">
            <v>CRANBERRY ORANG 6/4 11.2OZ BTL</v>
          </cell>
          <cell r="P1263">
            <v>21.2</v>
          </cell>
        </row>
        <row r="1264">
          <cell r="M1264" t="str">
            <v>S284</v>
          </cell>
          <cell r="N1264" t="str">
            <v>9373R1</v>
          </cell>
          <cell r="O1264" t="str">
            <v>CRANBERRY ORANG 6/4 11.2OZ BTL</v>
          </cell>
          <cell r="P1264">
            <v>17.760000000000002</v>
          </cell>
        </row>
        <row r="1265">
          <cell r="M1265" t="str">
            <v>S282</v>
          </cell>
          <cell r="N1265" t="str">
            <v>9823M</v>
          </cell>
          <cell r="O1265" t="str">
            <v>MARG COCKTAILS VP 2/12OZ SLK</v>
          </cell>
          <cell r="P1265">
            <v>21.24</v>
          </cell>
        </row>
        <row r="1266">
          <cell r="M1266" t="str">
            <v>S282</v>
          </cell>
          <cell r="N1266" t="str">
            <v>9823M</v>
          </cell>
          <cell r="O1266" t="str">
            <v>MARG COCKTAILS VP 2/12OZ SLK</v>
          </cell>
          <cell r="P1266">
            <v>19</v>
          </cell>
        </row>
        <row r="1267">
          <cell r="M1267" t="str">
            <v>S296</v>
          </cell>
          <cell r="N1267" t="str">
            <v>9824T</v>
          </cell>
          <cell r="O1267" t="str">
            <v xml:space="preserve">SE REFRESHR VP 2/12PK 12OZ SLK </v>
          </cell>
          <cell r="P1267">
            <v>20.39</v>
          </cell>
        </row>
        <row r="1268">
          <cell r="M1268" t="str">
            <v>S294</v>
          </cell>
          <cell r="N1268">
            <v>9832</v>
          </cell>
          <cell r="O1268" t="str">
            <v>SE REFRESHER VP 24PK 12OZ SLK</v>
          </cell>
          <cell r="P1268">
            <v>16.5</v>
          </cell>
        </row>
        <row r="1269">
          <cell r="M1269" t="str">
            <v>S228</v>
          </cell>
          <cell r="N1269" t="str">
            <v>7880I</v>
          </cell>
          <cell r="O1269" t="str">
            <v>CHERRY ITL ICE 6/4 11.2OZ BTL</v>
          </cell>
          <cell r="P1269">
            <v>21.2</v>
          </cell>
        </row>
        <row r="1270">
          <cell r="M1270" t="str">
            <v>S228</v>
          </cell>
          <cell r="N1270" t="str">
            <v>7880I</v>
          </cell>
          <cell r="O1270" t="str">
            <v>CHERRY ITL ICE 6/4 11.2OZ BTL</v>
          </cell>
          <cell r="P1270">
            <v>17.760000000000002</v>
          </cell>
        </row>
        <row r="1271">
          <cell r="M1271" t="str">
            <v>S293</v>
          </cell>
          <cell r="N1271" t="str">
            <v>9648Z1</v>
          </cell>
          <cell r="O1271" t="str">
            <v>JAMAICAN ME SUNNY 7.5OZ CAN</v>
          </cell>
          <cell r="P1271">
            <v>14.03</v>
          </cell>
        </row>
        <row r="1272">
          <cell r="M1272" t="str">
            <v>S278</v>
          </cell>
          <cell r="N1272" t="str">
            <v>9872B8</v>
          </cell>
          <cell r="O1272" t="str">
            <v>SPIKD BLD ORG PEACH 23.5OZ CN</v>
          </cell>
          <cell r="P1272">
            <v>19.440000000000001</v>
          </cell>
        </row>
        <row r="1273">
          <cell r="M1273" t="str">
            <v>S278</v>
          </cell>
          <cell r="N1273" t="str">
            <v>9872B8</v>
          </cell>
          <cell r="O1273" t="str">
            <v>SPIKD BLD ORG PEACH 23.5OZ CN</v>
          </cell>
          <cell r="P1273">
            <v>18.18</v>
          </cell>
        </row>
        <row r="1274">
          <cell r="M1274" t="str">
            <v>S212</v>
          </cell>
          <cell r="N1274" t="str">
            <v>9846B8</v>
          </cell>
          <cell r="O1274" t="str">
            <v>SEAG SPKED JMH 23.5OZ CAN</v>
          </cell>
          <cell r="P1274">
            <v>19.440000000000001</v>
          </cell>
        </row>
        <row r="1275">
          <cell r="M1275" t="str">
            <v>S212</v>
          </cell>
          <cell r="N1275" t="str">
            <v>9846B8</v>
          </cell>
          <cell r="O1275" t="str">
            <v>SEAG SPKED JMH 23.5OZ CAN</v>
          </cell>
          <cell r="P1275">
            <v>18.18</v>
          </cell>
        </row>
        <row r="1276">
          <cell r="M1276" t="str">
            <v>S274</v>
          </cell>
          <cell r="N1276" t="str">
            <v>9846Z8</v>
          </cell>
          <cell r="O1276" t="str">
            <v>SPIKED JMH 24LSE 7.5OZ CAN</v>
          </cell>
          <cell r="P1276">
            <v>14.03</v>
          </cell>
        </row>
        <row r="1277">
          <cell r="M1277" t="str">
            <v>S267</v>
          </cell>
          <cell r="N1277" t="str">
            <v>9383B9</v>
          </cell>
          <cell r="O1277" t="str">
            <v>SPKD MANG GINGR LIME 23.5OZ CN</v>
          </cell>
          <cell r="P1277">
            <v>19.440000000000001</v>
          </cell>
        </row>
        <row r="1278">
          <cell r="M1278" t="str">
            <v>S267</v>
          </cell>
          <cell r="N1278" t="str">
            <v>9383B9</v>
          </cell>
          <cell r="O1278" t="str">
            <v>SPKD MANG GINGR LIME 23.5OZ CN</v>
          </cell>
          <cell r="P1278">
            <v>18.18</v>
          </cell>
        </row>
        <row r="1279">
          <cell r="M1279" t="str">
            <v>S287</v>
          </cell>
          <cell r="N1279" t="str">
            <v>9874B8</v>
          </cell>
          <cell r="O1279" t="str">
            <v>SPIKD MANGO MAI TAI 23.5OZ CN</v>
          </cell>
          <cell r="P1279">
            <v>19.440000000000001</v>
          </cell>
        </row>
        <row r="1280">
          <cell r="M1280" t="str">
            <v>S287</v>
          </cell>
          <cell r="N1280" t="str">
            <v>9874B8</v>
          </cell>
          <cell r="O1280" t="str">
            <v>SPIKD MANGO MAI TAI 23.5OZ CN</v>
          </cell>
          <cell r="P1280">
            <v>18.18</v>
          </cell>
        </row>
        <row r="1281">
          <cell r="M1281" t="str">
            <v>S277</v>
          </cell>
          <cell r="N1281" t="str">
            <v>9871B8</v>
          </cell>
          <cell r="O1281" t="str">
            <v>SPK PINAPP CHRY LIME 23.5OZ CN</v>
          </cell>
          <cell r="P1281">
            <v>19.440000000000001</v>
          </cell>
        </row>
        <row r="1282">
          <cell r="M1282" t="str">
            <v>S277</v>
          </cell>
          <cell r="N1282" t="str">
            <v>9871B8</v>
          </cell>
          <cell r="O1282" t="str">
            <v>SPK PINAPP CHRY LIME 23.5OZ CN</v>
          </cell>
          <cell r="P1282">
            <v>18.18</v>
          </cell>
        </row>
        <row r="1283">
          <cell r="M1283" t="str">
            <v>S275</v>
          </cell>
          <cell r="N1283" t="str">
            <v>9871Z8</v>
          </cell>
          <cell r="O1283" t="str">
            <v>SPK PIN CHRY LM 24LSE 7.5OZ CN</v>
          </cell>
          <cell r="P1283">
            <v>14.03</v>
          </cell>
        </row>
        <row r="1284">
          <cell r="M1284" t="str">
            <v>S265</v>
          </cell>
          <cell r="N1284" t="str">
            <v>9370B8</v>
          </cell>
          <cell r="O1284" t="str">
            <v>SPK PSNFRT MARG 23.5OZ CN</v>
          </cell>
          <cell r="P1284">
            <v>19.440000000000001</v>
          </cell>
        </row>
        <row r="1285">
          <cell r="M1285" t="str">
            <v>S265</v>
          </cell>
          <cell r="N1285" t="str">
            <v>9370B8</v>
          </cell>
          <cell r="O1285" t="str">
            <v>SPK PSNFRT MARG 23.5OZ CN</v>
          </cell>
          <cell r="P1285">
            <v>18.18</v>
          </cell>
        </row>
        <row r="1286">
          <cell r="M1286" t="str">
            <v>S276</v>
          </cell>
          <cell r="N1286" t="str">
            <v>9873B8</v>
          </cell>
          <cell r="O1286" t="str">
            <v>SPIKD TIKI PUNCH 23.5OZ CN</v>
          </cell>
          <cell r="P1286">
            <v>19.440000000000001</v>
          </cell>
        </row>
        <row r="1287">
          <cell r="M1287" t="str">
            <v>S276</v>
          </cell>
          <cell r="N1287" t="str">
            <v>9873B8</v>
          </cell>
          <cell r="O1287" t="str">
            <v>SPIKD TIKI PUNCH 23.5OZ CN</v>
          </cell>
          <cell r="P1287">
            <v>18.18</v>
          </cell>
        </row>
        <row r="1288">
          <cell r="M1288" t="str">
            <v>TPK2</v>
          </cell>
          <cell r="N1288" t="str">
            <v>124TPK</v>
          </cell>
          <cell r="O1288" t="str">
            <v xml:space="preserve"> GS TROP KOLSCH 1/2 BBL</v>
          </cell>
          <cell r="P1288">
            <v>72.680000000000007</v>
          </cell>
        </row>
        <row r="1289">
          <cell r="M1289" t="str">
            <v>TPK3</v>
          </cell>
          <cell r="N1289" t="str">
            <v>166TPK</v>
          </cell>
          <cell r="O1289" t="str">
            <v>GS TROP KOLSCH 1/6 BBL</v>
          </cell>
          <cell r="P1289">
            <v>37.57</v>
          </cell>
        </row>
        <row r="1290">
          <cell r="M1290" t="str">
            <v>TPK1</v>
          </cell>
          <cell r="N1290" t="str">
            <v>424TPK</v>
          </cell>
          <cell r="O1290" t="str">
            <v>GS TROP KOLSCH 2/12/12CN</v>
          </cell>
          <cell r="P1290">
            <v>14.09</v>
          </cell>
        </row>
        <row r="1291">
          <cell r="M1291" t="str">
            <v>YSCG1</v>
          </cell>
          <cell r="N1291" t="str">
            <v>449LGT</v>
          </cell>
          <cell r="O1291" t="str">
            <v>LIPTON HRD CITRUS GRN 24OZ CAN</v>
          </cell>
          <cell r="P1291">
            <v>20.7</v>
          </cell>
        </row>
        <row r="1292">
          <cell r="M1292" t="str">
            <v>YSCG1</v>
          </cell>
          <cell r="N1292" t="str">
            <v>449LGT</v>
          </cell>
          <cell r="O1292" t="str">
            <v>LIPTON HRD CITRUS GRN 24OZ CAN</v>
          </cell>
          <cell r="P1292">
            <v>19.309999999999999</v>
          </cell>
        </row>
        <row r="1293">
          <cell r="M1293" t="str">
            <v>YSCG1</v>
          </cell>
          <cell r="N1293" t="str">
            <v>449YSC</v>
          </cell>
          <cell r="O1293" t="str">
            <v>LIPTON HRD CITRUS GRN 24OZ CAN</v>
          </cell>
          <cell r="P1293">
            <v>20.7</v>
          </cell>
        </row>
        <row r="1294">
          <cell r="M1294" t="str">
            <v>YSCG1</v>
          </cell>
          <cell r="N1294" t="str">
            <v>449YSC</v>
          </cell>
          <cell r="O1294" t="str">
            <v>LIPTON HRD CITRUS GRN 24OZ CAN</v>
          </cell>
          <cell r="P1294">
            <v>19.309999999999999</v>
          </cell>
        </row>
        <row r="1295">
          <cell r="M1295" t="str">
            <v>YSLM2</v>
          </cell>
          <cell r="N1295" t="str">
            <v>424LLT</v>
          </cell>
          <cell r="O1295" t="str">
            <v>LIPTON HRD LEMON 2/12 12OZ CN</v>
          </cell>
          <cell r="P1295">
            <v>21.87</v>
          </cell>
        </row>
        <row r="1296">
          <cell r="M1296" t="str">
            <v>YSLM2</v>
          </cell>
          <cell r="N1296" t="str">
            <v>424LLT</v>
          </cell>
          <cell r="O1296" t="str">
            <v>LIPTON HRD LEMON 2/12 12OZ CN</v>
          </cell>
          <cell r="P1296">
            <v>19.59</v>
          </cell>
        </row>
        <row r="1297">
          <cell r="M1297" t="str">
            <v>YSLM2</v>
          </cell>
          <cell r="N1297" t="str">
            <v>424LYS</v>
          </cell>
          <cell r="O1297" t="str">
            <v>LIPTON HRD LEMON 2/12 12OZ CN</v>
          </cell>
          <cell r="P1297">
            <v>21.87</v>
          </cell>
        </row>
        <row r="1298">
          <cell r="M1298" t="str">
            <v>YSLM2</v>
          </cell>
          <cell r="N1298" t="str">
            <v>424LYS</v>
          </cell>
          <cell r="O1298" t="str">
            <v>LIPTON HRD LEMON 2/12 12OZ CN</v>
          </cell>
          <cell r="P1298">
            <v>19.59</v>
          </cell>
        </row>
        <row r="1299">
          <cell r="M1299" t="str">
            <v>YSLM1</v>
          </cell>
          <cell r="N1299" t="str">
            <v>449LLT</v>
          </cell>
          <cell r="O1299" t="str">
            <v>LIPTON HARD TEA LEMON 24OZ CAN</v>
          </cell>
          <cell r="P1299">
            <v>20.7</v>
          </cell>
        </row>
        <row r="1300">
          <cell r="M1300" t="str">
            <v>YSLM1</v>
          </cell>
          <cell r="N1300" t="str">
            <v>449LLT</v>
          </cell>
          <cell r="O1300" t="str">
            <v>LIPTON HARD TEA LEMON 24OZ CAN</v>
          </cell>
          <cell r="P1300">
            <v>19.309999999999999</v>
          </cell>
        </row>
        <row r="1301">
          <cell r="M1301" t="str">
            <v>YSLM1</v>
          </cell>
          <cell r="N1301" t="str">
            <v>449YL1</v>
          </cell>
          <cell r="O1301" t="str">
            <v xml:space="preserve">LIPTON HARD TEA LEMON 24OZ CAN </v>
          </cell>
          <cell r="P1301">
            <v>20.7</v>
          </cell>
        </row>
        <row r="1302">
          <cell r="M1302" t="str">
            <v>YSLM1</v>
          </cell>
          <cell r="N1302" t="str">
            <v>449YL1</v>
          </cell>
          <cell r="O1302" t="str">
            <v xml:space="preserve">LIPTON HARD TEA LEMON 24OZ CAN </v>
          </cell>
          <cell r="P1302">
            <v>19.309999999999999</v>
          </cell>
        </row>
        <row r="1303">
          <cell r="M1303" t="str">
            <v>YSLM1</v>
          </cell>
          <cell r="N1303" t="str">
            <v>449YSL</v>
          </cell>
          <cell r="O1303" t="str">
            <v>LIPTON HARD TEA LEMON 24OZ CAN</v>
          </cell>
          <cell r="P1303">
            <v>20.7</v>
          </cell>
        </row>
        <row r="1304">
          <cell r="M1304" t="str">
            <v>YSLM1</v>
          </cell>
          <cell r="N1304" t="str">
            <v>449YSL</v>
          </cell>
          <cell r="O1304" t="str">
            <v>LIPTON HARD TEA LEMON 24OZ CAN</v>
          </cell>
          <cell r="P1304">
            <v>19.309999999999999</v>
          </cell>
        </row>
        <row r="1305">
          <cell r="M1305" t="str">
            <v>YSPE1</v>
          </cell>
          <cell r="N1305" t="str">
            <v>449LPT</v>
          </cell>
          <cell r="O1305" t="str">
            <v>LIPTON HARD TEA PEACH 24OZ CAN</v>
          </cell>
          <cell r="P1305">
            <v>20.7</v>
          </cell>
        </row>
        <row r="1306">
          <cell r="M1306" t="str">
            <v>YSPE1</v>
          </cell>
          <cell r="N1306" t="str">
            <v>449LPT</v>
          </cell>
          <cell r="O1306" t="str">
            <v>LIPTON HARD TEA PEACH 24OZ CAN</v>
          </cell>
          <cell r="P1306">
            <v>19.309999999999999</v>
          </cell>
        </row>
        <row r="1307">
          <cell r="M1307" t="str">
            <v>YSPE1</v>
          </cell>
          <cell r="N1307" t="str">
            <v>449YP1</v>
          </cell>
          <cell r="O1307" t="str">
            <v xml:space="preserve">LIPTON HARD TEA PEACH 24OZ CAN </v>
          </cell>
          <cell r="P1307">
            <v>20.7</v>
          </cell>
        </row>
        <row r="1308">
          <cell r="M1308" t="str">
            <v>YSPE1</v>
          </cell>
          <cell r="N1308" t="str">
            <v>449YP1</v>
          </cell>
          <cell r="O1308" t="str">
            <v xml:space="preserve">LIPTON HARD TEA PEACH 24OZ CAN </v>
          </cell>
          <cell r="P1308">
            <v>19.309999999999999</v>
          </cell>
        </row>
        <row r="1309">
          <cell r="M1309" t="str">
            <v>YSPE1</v>
          </cell>
          <cell r="N1309" t="str">
            <v>449YSP</v>
          </cell>
          <cell r="O1309" t="str">
            <v>LIPTON HARD TEA PEACH 24OZ CAN</v>
          </cell>
          <cell r="P1309">
            <v>20.7</v>
          </cell>
        </row>
        <row r="1310">
          <cell r="M1310" t="str">
            <v>YSPE1</v>
          </cell>
          <cell r="N1310" t="str">
            <v>449YSP</v>
          </cell>
          <cell r="O1310" t="str">
            <v>LIPTON HARD TEA PEACH 24OZ CAN</v>
          </cell>
          <cell r="P1310">
            <v>19.309999999999999</v>
          </cell>
        </row>
        <row r="1311">
          <cell r="M1311" t="str">
            <v>YSV1</v>
          </cell>
          <cell r="N1311" t="str">
            <v>424LVP</v>
          </cell>
          <cell r="O1311" t="str">
            <v>LIPTON HRD TEA VP 2/12 12OZ CN</v>
          </cell>
          <cell r="P1311">
            <v>21.87</v>
          </cell>
        </row>
        <row r="1312">
          <cell r="M1312" t="str">
            <v>YSV1</v>
          </cell>
          <cell r="N1312" t="str">
            <v>424LVP</v>
          </cell>
          <cell r="O1312" t="str">
            <v>LIPTON HRD TEA VP 2/12 12OZ CN</v>
          </cell>
          <cell r="P1312">
            <v>19.59</v>
          </cell>
        </row>
        <row r="1313">
          <cell r="M1313" t="str">
            <v>YSV1</v>
          </cell>
          <cell r="N1313" t="str">
            <v>424YSV</v>
          </cell>
          <cell r="O1313" t="str">
            <v>LIPTON HRD TEA VP 2/12 12OZ CN</v>
          </cell>
          <cell r="P1313">
            <v>21.87</v>
          </cell>
        </row>
        <row r="1314">
          <cell r="M1314" t="str">
            <v>YSV1</v>
          </cell>
          <cell r="N1314" t="str">
            <v>424YSV</v>
          </cell>
          <cell r="O1314" t="str">
            <v>LIPTON HRD TEA VP 2/12 12OZ CN</v>
          </cell>
          <cell r="P1314">
            <v>19.59</v>
          </cell>
        </row>
        <row r="1315">
          <cell r="M1315" t="str">
            <v>B55</v>
          </cell>
          <cell r="N1315">
            <v>47502</v>
          </cell>
          <cell r="O1315" t="str">
            <v>LABATT BLUE 18PK 12OZ CAN</v>
          </cell>
          <cell r="P1315">
            <v>11.48</v>
          </cell>
        </row>
        <row r="1316">
          <cell r="M1316" t="str">
            <v>B54</v>
          </cell>
          <cell r="N1316">
            <v>47503</v>
          </cell>
          <cell r="O1316" t="str">
            <v>LABATT BLUE 24PK 12OZ CAN</v>
          </cell>
          <cell r="P1316">
            <v>14.03</v>
          </cell>
        </row>
        <row r="1317">
          <cell r="M1317" t="str">
            <v>B54</v>
          </cell>
          <cell r="N1317">
            <v>47503</v>
          </cell>
          <cell r="O1317" t="str">
            <v>LABATT BLUE 24PK 12OZ CAN</v>
          </cell>
          <cell r="P1317">
            <v>13.47</v>
          </cell>
        </row>
        <row r="1318">
          <cell r="M1318" t="str">
            <v>B35</v>
          </cell>
          <cell r="N1318">
            <v>47504</v>
          </cell>
          <cell r="O1318" t="str">
            <v>LABATT BLUE 2/12 11.5OZ BTL</v>
          </cell>
          <cell r="P1318">
            <v>17.55</v>
          </cell>
        </row>
        <row r="1319">
          <cell r="M1319" t="str">
            <v>B35</v>
          </cell>
          <cell r="N1319">
            <v>47504</v>
          </cell>
          <cell r="O1319" t="str">
            <v>LABATT BLUE 2/12 11.5OZ BTL</v>
          </cell>
          <cell r="P1319">
            <v>15.31</v>
          </cell>
        </row>
        <row r="1320">
          <cell r="M1320" t="str">
            <v>B35</v>
          </cell>
          <cell r="N1320" t="str">
            <v>47504H</v>
          </cell>
          <cell r="O1320" t="str">
            <v>LABATT BLUE 2/12 11.5OZ BTL</v>
          </cell>
          <cell r="P1320">
            <v>17.55</v>
          </cell>
        </row>
        <row r="1321">
          <cell r="M1321" t="str">
            <v>B35</v>
          </cell>
          <cell r="N1321" t="str">
            <v>47504H</v>
          </cell>
          <cell r="O1321" t="str">
            <v>LABATT BLUE 2/12 11.5OZ BTL</v>
          </cell>
          <cell r="P1321">
            <v>15.31</v>
          </cell>
        </row>
        <row r="1322">
          <cell r="M1322" t="str">
            <v>BB6</v>
          </cell>
          <cell r="N1322">
            <v>47535</v>
          </cell>
          <cell r="O1322" t="str">
            <v>LABATT BLUE 12/24OZ CN</v>
          </cell>
          <cell r="P1322">
            <v>18.489999999999998</v>
          </cell>
        </row>
        <row r="1323">
          <cell r="M1323" t="str">
            <v>BB6</v>
          </cell>
          <cell r="N1323">
            <v>47535</v>
          </cell>
          <cell r="O1323" t="str">
            <v>LABATT BLUE 12/24OZ CN</v>
          </cell>
          <cell r="P1323">
            <v>17.82</v>
          </cell>
        </row>
        <row r="1324">
          <cell r="M1324" t="str">
            <v>B70</v>
          </cell>
          <cell r="N1324">
            <v>47595</v>
          </cell>
          <cell r="O1324" t="str">
            <v>LABATT BLUE 1/2 BBL</v>
          </cell>
          <cell r="P1324">
            <v>76.86</v>
          </cell>
        </row>
        <row r="1325">
          <cell r="M1325" t="str">
            <v>B05</v>
          </cell>
          <cell r="N1325">
            <v>47597</v>
          </cell>
          <cell r="O1325" t="str">
            <v>LABATT BLUE 4/6 11.5 OZ</v>
          </cell>
          <cell r="P1325">
            <v>20.14</v>
          </cell>
        </row>
        <row r="1326">
          <cell r="M1326" t="str">
            <v>B80</v>
          </cell>
          <cell r="N1326">
            <v>47598</v>
          </cell>
          <cell r="O1326" t="str">
            <v>LABATT BLUE 24P 11.5OZ</v>
          </cell>
          <cell r="P1326">
            <v>14.31</v>
          </cell>
        </row>
        <row r="1327">
          <cell r="M1327" t="str">
            <v>BB6</v>
          </cell>
          <cell r="N1327">
            <v>47602</v>
          </cell>
          <cell r="O1327" t="str">
            <v>LABATT BLUE 12/24OZ CN</v>
          </cell>
          <cell r="P1327">
            <v>18.489999999999998</v>
          </cell>
        </row>
        <row r="1328">
          <cell r="M1328" t="str">
            <v>BB6</v>
          </cell>
          <cell r="N1328">
            <v>47602</v>
          </cell>
          <cell r="O1328" t="str">
            <v>LABATT BLUE 12/24OZ CN</v>
          </cell>
          <cell r="P1328">
            <v>17.82</v>
          </cell>
        </row>
        <row r="1329">
          <cell r="M1329" t="str">
            <v>B53</v>
          </cell>
          <cell r="N1329">
            <v>47610</v>
          </cell>
          <cell r="O1329" t="str">
            <v>LABATT BLUE 2/12 12OZ CN</v>
          </cell>
          <cell r="P1329">
            <v>17.61</v>
          </cell>
        </row>
        <row r="1330">
          <cell r="M1330" t="str">
            <v>B53</v>
          </cell>
          <cell r="N1330">
            <v>47610</v>
          </cell>
          <cell r="O1330" t="str">
            <v>LABATT BLUE 2/12 12OZ CN</v>
          </cell>
          <cell r="P1330">
            <v>15.37</v>
          </cell>
        </row>
        <row r="1331">
          <cell r="M1331" t="str">
            <v>B82</v>
          </cell>
          <cell r="N1331">
            <v>47611</v>
          </cell>
          <cell r="O1331" t="str">
            <v>LABATT BLUE 4/6 16OZ CN</v>
          </cell>
          <cell r="P1331">
            <v>19.86</v>
          </cell>
        </row>
        <row r="1332">
          <cell r="M1332" t="str">
            <v>B82</v>
          </cell>
          <cell r="N1332">
            <v>47611</v>
          </cell>
          <cell r="O1332" t="str">
            <v>LABATT BLUE 4/6 16OZ CN</v>
          </cell>
          <cell r="P1332">
            <v>18.739999999999998</v>
          </cell>
        </row>
        <row r="1333">
          <cell r="M1333" t="str">
            <v>B80</v>
          </cell>
          <cell r="N1333">
            <v>47618</v>
          </cell>
          <cell r="O1333" t="str">
            <v>LABATT BLUE OP 24LP 11.5OZ</v>
          </cell>
          <cell r="P1333">
            <v>14.31</v>
          </cell>
        </row>
        <row r="1334">
          <cell r="M1334" t="str">
            <v>B20</v>
          </cell>
          <cell r="N1334">
            <v>47624</v>
          </cell>
          <cell r="O1334" t="str">
            <v>LABATT BLUE 20P 11.5OZ</v>
          </cell>
          <cell r="P1334">
            <v>12.45</v>
          </cell>
        </row>
        <row r="1335">
          <cell r="M1335" t="str">
            <v>B54</v>
          </cell>
          <cell r="N1335">
            <v>51174</v>
          </cell>
          <cell r="O1335" t="str">
            <v>LABATT BLUE 24PK 12OZ CAN SMR</v>
          </cell>
          <cell r="P1335">
            <v>14.03</v>
          </cell>
        </row>
        <row r="1336">
          <cell r="M1336" t="str">
            <v>B54</v>
          </cell>
          <cell r="N1336">
            <v>51174</v>
          </cell>
          <cell r="O1336" t="str">
            <v>LABATT BLUE 24PK 12OZ CAN SMR</v>
          </cell>
          <cell r="P1336">
            <v>13.47</v>
          </cell>
        </row>
        <row r="1337">
          <cell r="M1337" t="str">
            <v>B82</v>
          </cell>
          <cell r="N1337">
            <v>52401</v>
          </cell>
          <cell r="O1337" t="str">
            <v>LBT BLUE 4/6 16OZ CN WRAP</v>
          </cell>
          <cell r="P1337">
            <v>19.86</v>
          </cell>
        </row>
        <row r="1338">
          <cell r="M1338" t="str">
            <v>B82</v>
          </cell>
          <cell r="N1338">
            <v>52401</v>
          </cell>
          <cell r="O1338" t="str">
            <v>LBT BLUE 4/6 16OZ CN WRAP</v>
          </cell>
          <cell r="P1338">
            <v>18.739999999999998</v>
          </cell>
        </row>
        <row r="1339">
          <cell r="M1339" t="str">
            <v>B36</v>
          </cell>
          <cell r="N1339">
            <v>52558</v>
          </cell>
          <cell r="O1339" t="str">
            <v>LBT BLUE 36PK 12OZ CN</v>
          </cell>
          <cell r="P1339">
            <v>18.59</v>
          </cell>
        </row>
        <row r="1340">
          <cell r="M1340" t="str">
            <v>B80</v>
          </cell>
          <cell r="N1340">
            <v>52564</v>
          </cell>
          <cell r="O1340" t="str">
            <v>LABATT BLUE OP 24LP 11.5OZ SMR</v>
          </cell>
          <cell r="P1340">
            <v>14.31</v>
          </cell>
        </row>
        <row r="1341">
          <cell r="M1341" t="str">
            <v>L36</v>
          </cell>
          <cell r="N1341">
            <v>47565</v>
          </cell>
          <cell r="O1341" t="str">
            <v>LBT BLUE LT 36PK 12OZ CANS</v>
          </cell>
          <cell r="P1341">
            <v>18.59</v>
          </cell>
        </row>
        <row r="1342">
          <cell r="M1342" t="str">
            <v>L72</v>
          </cell>
          <cell r="N1342">
            <v>47596</v>
          </cell>
          <cell r="O1342" t="str">
            <v>LABATT BLUE LT 1/2 BBL</v>
          </cell>
          <cell r="P1342">
            <v>76.86</v>
          </cell>
        </row>
        <row r="1343">
          <cell r="M1343" t="str">
            <v>L55</v>
          </cell>
          <cell r="N1343">
            <v>47599</v>
          </cell>
          <cell r="O1343" t="str">
            <v>LABATT BLUE LT 24LP 12OZ CN</v>
          </cell>
          <cell r="P1343">
            <v>14.03</v>
          </cell>
        </row>
        <row r="1344">
          <cell r="M1344" t="str">
            <v>L55</v>
          </cell>
          <cell r="N1344">
            <v>47599</v>
          </cell>
          <cell r="O1344" t="str">
            <v>LABATT BLUE LT 24LP 12OZ CN</v>
          </cell>
          <cell r="P1344">
            <v>13.47</v>
          </cell>
        </row>
        <row r="1345">
          <cell r="M1345" t="str">
            <v>L54</v>
          </cell>
          <cell r="N1345">
            <v>47600</v>
          </cell>
          <cell r="O1345" t="str">
            <v>LABATT BLUE LT 4/6 16OZ CN</v>
          </cell>
          <cell r="P1345">
            <v>19.86</v>
          </cell>
        </row>
        <row r="1346">
          <cell r="M1346" t="str">
            <v>L54</v>
          </cell>
          <cell r="N1346">
            <v>47600</v>
          </cell>
          <cell r="O1346" t="str">
            <v>LABATT BLUE LT 4/6 16OZ CN</v>
          </cell>
          <cell r="P1346">
            <v>18.739999999999998</v>
          </cell>
        </row>
        <row r="1347">
          <cell r="M1347" t="str">
            <v>L02</v>
          </cell>
          <cell r="N1347">
            <v>47604</v>
          </cell>
          <cell r="O1347" t="str">
            <v>LABATT BLUE LT 4/6 11.5OZ</v>
          </cell>
          <cell r="P1347">
            <v>20.14</v>
          </cell>
        </row>
        <row r="1348">
          <cell r="M1348" t="str">
            <v>L37</v>
          </cell>
          <cell r="N1348">
            <v>47605</v>
          </cell>
          <cell r="O1348" t="str">
            <v>LABATT BLUE LT 2/12 11.5OZ</v>
          </cell>
          <cell r="P1348">
            <v>17.55</v>
          </cell>
        </row>
        <row r="1349">
          <cell r="M1349" t="str">
            <v>L37</v>
          </cell>
          <cell r="N1349">
            <v>47605</v>
          </cell>
          <cell r="O1349" t="str">
            <v>LABATT BLUE LT 2/12 11.5OZ</v>
          </cell>
          <cell r="P1349">
            <v>15.31</v>
          </cell>
        </row>
        <row r="1350">
          <cell r="M1350" t="str">
            <v>L77</v>
          </cell>
          <cell r="N1350">
            <v>47612</v>
          </cell>
          <cell r="O1350" t="str">
            <v>LABATT BLUE LT 18P 12OZ CN</v>
          </cell>
          <cell r="P1350">
            <v>11.48</v>
          </cell>
        </row>
        <row r="1351">
          <cell r="M1351" t="str">
            <v>L57</v>
          </cell>
          <cell r="N1351">
            <v>47614</v>
          </cell>
          <cell r="O1351" t="str">
            <v>LABATT BLUE LT 2/12 12OZ CN</v>
          </cell>
          <cell r="P1351">
            <v>17.61</v>
          </cell>
        </row>
        <row r="1352">
          <cell r="M1352" t="str">
            <v>L57</v>
          </cell>
          <cell r="N1352">
            <v>47614</v>
          </cell>
          <cell r="O1352" t="str">
            <v>LABATT BLUE LT 2/12 12OZ CN</v>
          </cell>
          <cell r="P1352">
            <v>15.37</v>
          </cell>
        </row>
        <row r="1353">
          <cell r="M1353" t="str">
            <v>L20</v>
          </cell>
          <cell r="N1353">
            <v>47625</v>
          </cell>
          <cell r="O1353" t="str">
            <v>LABATT BLUE LT 20P 11.5OZ</v>
          </cell>
          <cell r="P1353">
            <v>12.45</v>
          </cell>
        </row>
        <row r="1354">
          <cell r="M1354" t="str">
            <v>L55</v>
          </cell>
          <cell r="N1354">
            <v>51176</v>
          </cell>
          <cell r="O1354" t="str">
            <v>LBT BLUE LT 24LP 12OZ CN SMR</v>
          </cell>
          <cell r="P1354">
            <v>14.03</v>
          </cell>
        </row>
        <row r="1355">
          <cell r="M1355" t="str">
            <v>L55</v>
          </cell>
          <cell r="N1355">
            <v>51176</v>
          </cell>
          <cell r="O1355" t="str">
            <v>LBT BLUE LT 24LP 12OZ CN SMR</v>
          </cell>
          <cell r="P1355">
            <v>13.47</v>
          </cell>
        </row>
        <row r="1356">
          <cell r="M1356" t="str">
            <v>L54</v>
          </cell>
          <cell r="N1356">
            <v>52402</v>
          </cell>
          <cell r="O1356" t="str">
            <v>LBT BL LIGHT 4/6 16OZ CN WRAP</v>
          </cell>
          <cell r="P1356">
            <v>19.86</v>
          </cell>
        </row>
        <row r="1357">
          <cell r="M1357" t="str">
            <v>L54</v>
          </cell>
          <cell r="N1357">
            <v>52402</v>
          </cell>
          <cell r="O1357" t="str">
            <v>LBT BL LIGHT 4/6 16OZ CN WRAP</v>
          </cell>
          <cell r="P1357">
            <v>18.739999999999998</v>
          </cell>
        </row>
        <row r="1358">
          <cell r="M1358" t="str">
            <v>LM3</v>
          </cell>
          <cell r="N1358" t="str">
            <v>424LL5</v>
          </cell>
          <cell r="O1358" t="str">
            <v>BLUE LT LIME 2/12 12OZ CAN</v>
          </cell>
          <cell r="P1358">
            <v>17.61</v>
          </cell>
        </row>
        <row r="1359">
          <cell r="M1359" t="str">
            <v>LM3</v>
          </cell>
          <cell r="N1359" t="str">
            <v>424LL5</v>
          </cell>
          <cell r="O1359" t="str">
            <v>BLUE LT LIME 2/12 12OZ CAN</v>
          </cell>
          <cell r="P1359">
            <v>14.25</v>
          </cell>
        </row>
        <row r="1360">
          <cell r="M1360" t="str">
            <v>LM8</v>
          </cell>
          <cell r="N1360" t="str">
            <v>430LL5</v>
          </cell>
          <cell r="O1360" t="str">
            <v>BLUE LT LIME 30 PACK 12OZ CAN</v>
          </cell>
          <cell r="P1360">
            <v>14.87</v>
          </cell>
        </row>
        <row r="1361">
          <cell r="M1361" t="str">
            <v>G01</v>
          </cell>
          <cell r="N1361" t="str">
            <v>124A</v>
          </cell>
          <cell r="O1361" t="str">
            <v>GENESEE BEER 1/2 BBL</v>
          </cell>
          <cell r="P1361">
            <v>50.06</v>
          </cell>
        </row>
        <row r="1362">
          <cell r="M1362" t="str">
            <v>G08</v>
          </cell>
          <cell r="N1362" t="str">
            <v>424A5</v>
          </cell>
          <cell r="O1362" t="str">
            <v>GENESEE BEER 2/12 12OZ CN</v>
          </cell>
          <cell r="P1362">
            <v>10.79</v>
          </cell>
        </row>
        <row r="1363">
          <cell r="M1363" t="str">
            <v>G12</v>
          </cell>
          <cell r="N1363" t="str">
            <v>430A5</v>
          </cell>
          <cell r="O1363" t="str">
            <v>GENESEE BEER 30PK 12OZ CN</v>
          </cell>
          <cell r="P1363">
            <v>12.06</v>
          </cell>
        </row>
        <row r="1364">
          <cell r="M1364" t="str">
            <v>G10</v>
          </cell>
          <cell r="N1364" t="str">
            <v>433A5</v>
          </cell>
          <cell r="O1364" t="str">
            <v>GENESEE BEER 4/6 16OZ CN</v>
          </cell>
          <cell r="P1364">
            <v>14.27</v>
          </cell>
        </row>
        <row r="1365">
          <cell r="M1365" t="str">
            <v>G10</v>
          </cell>
          <cell r="N1365" t="str">
            <v>433A5</v>
          </cell>
          <cell r="O1365" t="str">
            <v>GENESEE BEER 4/6 16OZ CN</v>
          </cell>
          <cell r="P1365">
            <v>12.03</v>
          </cell>
        </row>
        <row r="1366">
          <cell r="M1366" t="str">
            <v>G11</v>
          </cell>
          <cell r="N1366" t="str">
            <v>449A5</v>
          </cell>
          <cell r="O1366" t="str">
            <v>GENESEE BEER 24OZ CN</v>
          </cell>
          <cell r="P1366">
            <v>10.68</v>
          </cell>
        </row>
        <row r="1367">
          <cell r="M1367" t="str">
            <v>G11</v>
          </cell>
          <cell r="N1367" t="str">
            <v>449A5</v>
          </cell>
          <cell r="O1367" t="str">
            <v>GENESEE BEER 24OZ CN</v>
          </cell>
          <cell r="P1367">
            <v>10.01</v>
          </cell>
        </row>
        <row r="1368">
          <cell r="M1368" t="str">
            <v>GC6</v>
          </cell>
          <cell r="N1368" t="str">
            <v>424B5</v>
          </cell>
          <cell r="O1368" t="str">
            <v>CREAM ALE 2/12 12OZ CN</v>
          </cell>
          <cell r="P1368">
            <v>13.03</v>
          </cell>
        </row>
        <row r="1369">
          <cell r="M1369" t="str">
            <v>GC6</v>
          </cell>
          <cell r="N1369" t="str">
            <v>424B5</v>
          </cell>
          <cell r="O1369" t="str">
            <v>CREAM ALE 2/12 12OZ CN</v>
          </cell>
          <cell r="P1369">
            <v>11.04</v>
          </cell>
        </row>
        <row r="1370">
          <cell r="M1370" t="str">
            <v>GC0</v>
          </cell>
          <cell r="N1370" t="str">
            <v>430B5</v>
          </cell>
          <cell r="O1370" t="str">
            <v xml:space="preserve"> 30PK GENNY CREAM ALE 12OZ CN</v>
          </cell>
          <cell r="P1370">
            <v>10.94</v>
          </cell>
        </row>
        <row r="1371">
          <cell r="M1371" t="str">
            <v>GC8</v>
          </cell>
          <cell r="N1371" t="str">
            <v>433B5</v>
          </cell>
          <cell r="O1371" t="str">
            <v>CREAM ALE 4/6 16OZ CN</v>
          </cell>
          <cell r="P1371">
            <v>14.3</v>
          </cell>
        </row>
        <row r="1372">
          <cell r="M1372" t="str">
            <v>GC8</v>
          </cell>
          <cell r="N1372" t="str">
            <v>433B5</v>
          </cell>
          <cell r="O1372" t="str">
            <v>CREAM ALE 4/6 16OZ CN</v>
          </cell>
          <cell r="P1372">
            <v>12.06</v>
          </cell>
        </row>
        <row r="1373">
          <cell r="M1373" t="str">
            <v>GC9</v>
          </cell>
          <cell r="N1373" t="str">
            <v>449B5</v>
          </cell>
          <cell r="O1373" t="str">
            <v>CREAM ALE 24OZ CN</v>
          </cell>
          <cell r="P1373">
            <v>11.43</v>
          </cell>
        </row>
        <row r="1374">
          <cell r="M1374" t="str">
            <v>GC9</v>
          </cell>
          <cell r="N1374" t="str">
            <v>449B5</v>
          </cell>
          <cell r="O1374" t="str">
            <v>CREAM ALE 24OZ CN</v>
          </cell>
          <cell r="P1374">
            <v>10.09</v>
          </cell>
        </row>
        <row r="1375">
          <cell r="M1375" t="str">
            <v>S298</v>
          </cell>
          <cell r="N1375" t="str">
            <v>908A1</v>
          </cell>
          <cell r="O1375" t="str">
            <v>REFRSH STRAW ACAI 4/6 11.2OZ</v>
          </cell>
          <cell r="P1375">
            <v>23.98</v>
          </cell>
        </row>
        <row r="1376">
          <cell r="M1376" t="str">
            <v>S295</v>
          </cell>
          <cell r="N1376" t="str">
            <v>908B1</v>
          </cell>
          <cell r="O1376" t="str">
            <v>SE REFRSH STRW ACAI 23.5OZ CAN</v>
          </cell>
          <cell r="P1376">
            <v>17.93</v>
          </cell>
        </row>
        <row r="1377">
          <cell r="M1377" t="str">
            <v>S295</v>
          </cell>
          <cell r="N1377" t="str">
            <v>908B1</v>
          </cell>
          <cell r="O1377" t="str">
            <v>SE REFRSH STRW ACAI 23.5OZ CAN</v>
          </cell>
          <cell r="P1377">
            <v>18.18</v>
          </cell>
        </row>
        <row r="1378">
          <cell r="M1378" t="str">
            <v>S297</v>
          </cell>
          <cell r="N1378" t="str">
            <v>908Z1</v>
          </cell>
          <cell r="O1378" t="str">
            <v xml:space="preserve">SE REFRSH STRAW ACAI 7.5OZ CAN </v>
          </cell>
          <cell r="P1378">
            <v>14.03</v>
          </cell>
        </row>
        <row r="1379">
          <cell r="M1379" t="str">
            <v>S299</v>
          </cell>
          <cell r="N1379" t="str">
            <v>911A1</v>
          </cell>
          <cell r="O1379" t="str">
            <v>REFRSH PINAPL CHRY 4/6 11.2OZ</v>
          </cell>
          <cell r="P1379">
            <v>23.98</v>
          </cell>
        </row>
        <row r="1380">
          <cell r="M1380" t="str">
            <v>GMK2</v>
          </cell>
          <cell r="N1380" t="str">
            <v>124GMK</v>
          </cell>
          <cell r="O1380" t="str">
            <v>GS MNGO PCH  KOLSCH 1/2 BBL</v>
          </cell>
          <cell r="P1380">
            <v>72.680000000000007</v>
          </cell>
        </row>
        <row r="1381">
          <cell r="M1381" t="str">
            <v>GMK3</v>
          </cell>
          <cell r="N1381" t="str">
            <v>166GMK</v>
          </cell>
          <cell r="O1381" t="str">
            <v>GS MNGO PCH  KOLSCH 1/6 BBL</v>
          </cell>
          <cell r="P1381">
            <v>37.57</v>
          </cell>
        </row>
        <row r="1382">
          <cell r="M1382" t="str">
            <v>GMK1</v>
          </cell>
          <cell r="N1382" t="str">
            <v>424GMK</v>
          </cell>
          <cell r="O1382" t="str">
            <v>GS MNGO PCH KOLSCH 2/12/12 CN</v>
          </cell>
          <cell r="P1382">
            <v>14.09</v>
          </cell>
        </row>
        <row r="1383">
          <cell r="M1383" t="str">
            <v>NG1</v>
          </cell>
          <cell r="N1383" t="str">
            <v>424E</v>
          </cell>
          <cell r="O1383" t="str">
            <v>GENESEE NA 2/12 12OZ CN</v>
          </cell>
          <cell r="P1383">
            <v>9.51</v>
          </cell>
        </row>
        <row r="1384">
          <cell r="M1384" t="str">
            <v>NG1</v>
          </cell>
          <cell r="N1384" t="str">
            <v>424E5</v>
          </cell>
          <cell r="O1384" t="str">
            <v>GENESEE NA 2/12 12OZ CN</v>
          </cell>
          <cell r="P1384">
            <v>9.51</v>
          </cell>
        </row>
        <row r="1385">
          <cell r="M1385" t="str">
            <v>NG1</v>
          </cell>
          <cell r="N1385" t="str">
            <v>424N5</v>
          </cell>
          <cell r="O1385" t="str">
            <v>GENESEE NA 2/12 12OZ CN</v>
          </cell>
          <cell r="P1385">
            <v>9.51</v>
          </cell>
        </row>
        <row r="1386">
          <cell r="M1386" t="str">
            <v>RRK5</v>
          </cell>
          <cell r="N1386" t="str">
            <v>449RRK</v>
          </cell>
          <cell r="O1386" t="str">
            <v>GS RUBY RED KOLSCH 24OZ CAN</v>
          </cell>
          <cell r="P1386">
            <v>17.82</v>
          </cell>
        </row>
        <row r="1387">
          <cell r="M1387" t="str">
            <v>DH4</v>
          </cell>
          <cell r="N1387" t="str">
            <v>372H2</v>
          </cell>
          <cell r="O1387" t="str">
            <v>HONEY BROWN 4/6 12OZ BTL</v>
          </cell>
          <cell r="P1387">
            <v>16.57</v>
          </cell>
        </row>
        <row r="1388">
          <cell r="M1388" t="str">
            <v>DH8</v>
          </cell>
          <cell r="N1388" t="str">
            <v>424H2</v>
          </cell>
          <cell r="O1388" t="str">
            <v>HONEY BROWN 2/12 12OZ CN</v>
          </cell>
          <cell r="P1388">
            <v>12.85</v>
          </cell>
        </row>
        <row r="1389">
          <cell r="M1389" t="str">
            <v>DH8</v>
          </cell>
          <cell r="N1389" t="str">
            <v>424H2</v>
          </cell>
          <cell r="O1389" t="str">
            <v>HONEY BROWN 2/12 12OZ CN</v>
          </cell>
          <cell r="P1389">
            <v>10.61</v>
          </cell>
        </row>
        <row r="1390">
          <cell r="M1390" t="str">
            <v>DH10</v>
          </cell>
          <cell r="N1390" t="str">
            <v>430H2</v>
          </cell>
          <cell r="O1390" t="str">
            <v>30PK HONEY BROWN 12OZ CAN</v>
          </cell>
          <cell r="P1390">
            <v>11.95</v>
          </cell>
        </row>
        <row r="1391">
          <cell r="M1391" t="str">
            <v>DH0</v>
          </cell>
          <cell r="N1391" t="str">
            <v>449H2</v>
          </cell>
          <cell r="O1391" t="str">
            <v>HONEY BROWN 24OZ CN</v>
          </cell>
          <cell r="P1391">
            <v>10.68</v>
          </cell>
        </row>
        <row r="1392">
          <cell r="M1392" t="str">
            <v>DH0</v>
          </cell>
          <cell r="N1392" t="str">
            <v>449H2</v>
          </cell>
          <cell r="O1392" t="str">
            <v>HONEY BROWN 24OZ CN</v>
          </cell>
          <cell r="P1392">
            <v>10.01</v>
          </cell>
        </row>
        <row r="1393">
          <cell r="M1393" t="str">
            <v>I12</v>
          </cell>
          <cell r="N1393" t="str">
            <v>424LI4</v>
          </cell>
          <cell r="O1393" t="str">
            <v>LABATT ICE 2/12 12OZ CN</v>
          </cell>
          <cell r="P1393">
            <v>11.83</v>
          </cell>
        </row>
        <row r="1394">
          <cell r="M1394" t="str">
            <v>I12</v>
          </cell>
          <cell r="N1394" t="str">
            <v>424LI4</v>
          </cell>
          <cell r="O1394" t="str">
            <v>LABATT ICE 2/12 12OZ CN</v>
          </cell>
          <cell r="P1394">
            <v>10.71</v>
          </cell>
        </row>
        <row r="1395">
          <cell r="M1395" t="str">
            <v>I12</v>
          </cell>
          <cell r="N1395" t="str">
            <v>424LI5</v>
          </cell>
          <cell r="O1395" t="str">
            <v>LABATT ICE 2/12 12OZ CN</v>
          </cell>
          <cell r="P1395">
            <v>11.83</v>
          </cell>
        </row>
        <row r="1396">
          <cell r="M1396" t="str">
            <v>I12</v>
          </cell>
          <cell r="N1396" t="str">
            <v>424LI5</v>
          </cell>
          <cell r="O1396" t="str">
            <v>LABATT ICE 2/12 12OZ CN</v>
          </cell>
          <cell r="P1396">
            <v>10.71</v>
          </cell>
        </row>
        <row r="1397">
          <cell r="M1397" t="str">
            <v>B89</v>
          </cell>
          <cell r="N1397" t="str">
            <v>430LI4</v>
          </cell>
          <cell r="O1397" t="str">
            <v>LABATT ICE 30PK 12OZ CN</v>
          </cell>
          <cell r="P1397">
            <v>12.38</v>
          </cell>
        </row>
        <row r="1398">
          <cell r="M1398" t="str">
            <v>B89</v>
          </cell>
          <cell r="N1398" t="str">
            <v>430LI5</v>
          </cell>
          <cell r="O1398" t="str">
            <v>LABATT ICE 30PK 12OZ CN</v>
          </cell>
          <cell r="P1398">
            <v>12.38</v>
          </cell>
        </row>
        <row r="1399">
          <cell r="M1399" t="str">
            <v>I49</v>
          </cell>
          <cell r="N1399" t="str">
            <v>433LI4</v>
          </cell>
          <cell r="O1399" t="str">
            <v>LABATT ICE 4/6 16OZ CN</v>
          </cell>
          <cell r="P1399">
            <v>16.45</v>
          </cell>
        </row>
        <row r="1400">
          <cell r="M1400" t="str">
            <v>I49</v>
          </cell>
          <cell r="N1400" t="str">
            <v>433LI4</v>
          </cell>
          <cell r="O1400" t="str">
            <v>LABATT ICE 4/6 16OZ CN</v>
          </cell>
          <cell r="P1400">
            <v>14.21</v>
          </cell>
        </row>
        <row r="1401">
          <cell r="M1401" t="str">
            <v>I49</v>
          </cell>
          <cell r="N1401" t="str">
            <v>433LI5</v>
          </cell>
          <cell r="O1401" t="str">
            <v>LABATT ICE 4/6 16OZ CN</v>
          </cell>
          <cell r="P1401">
            <v>16.45</v>
          </cell>
        </row>
        <row r="1402">
          <cell r="M1402" t="str">
            <v>I49</v>
          </cell>
          <cell r="N1402" t="str">
            <v>433LI5</v>
          </cell>
          <cell r="O1402" t="str">
            <v>LABATT ICE 4/6 16OZ CN</v>
          </cell>
          <cell r="P1402">
            <v>14.21</v>
          </cell>
        </row>
        <row r="1403">
          <cell r="M1403" t="str">
            <v>Z01</v>
          </cell>
          <cell r="N1403" t="str">
            <v>449LI4</v>
          </cell>
          <cell r="O1403" t="str">
            <v>LABATT ICE 12/24OZ CN</v>
          </cell>
          <cell r="P1403">
            <v>11.63</v>
          </cell>
        </row>
        <row r="1404">
          <cell r="M1404" t="str">
            <v>Z01</v>
          </cell>
          <cell r="N1404" t="str">
            <v>449LI4</v>
          </cell>
          <cell r="O1404" t="str">
            <v>LABATT ICE 12/24OZ CN</v>
          </cell>
          <cell r="P1404">
            <v>10.96</v>
          </cell>
        </row>
        <row r="1405">
          <cell r="M1405" t="str">
            <v>Z01</v>
          </cell>
          <cell r="N1405" t="str">
            <v>449LI5</v>
          </cell>
          <cell r="O1405" t="str">
            <v>LABATT ICE 12/24OZ CN</v>
          </cell>
          <cell r="P1405">
            <v>11.63</v>
          </cell>
        </row>
        <row r="1406">
          <cell r="M1406" t="str">
            <v>Z01</v>
          </cell>
          <cell r="N1406" t="str">
            <v>449LI5</v>
          </cell>
          <cell r="O1406" t="str">
            <v>LABATT ICE 12/24OZ CN</v>
          </cell>
          <cell r="P1406">
            <v>10.96</v>
          </cell>
        </row>
        <row r="1407">
          <cell r="M1407" t="str">
            <v>IG2</v>
          </cell>
          <cell r="N1407" t="str">
            <v>424I5</v>
          </cell>
          <cell r="O1407" t="str">
            <v>GENESEE ICE 2/12 12OZ CN</v>
          </cell>
          <cell r="P1407">
            <v>10.79</v>
          </cell>
        </row>
        <row r="1408">
          <cell r="M1408" t="str">
            <v>IG5</v>
          </cell>
          <cell r="N1408" t="str">
            <v>430I5</v>
          </cell>
          <cell r="O1408" t="str">
            <v>30PK GENESEE ICE 12OZ CN</v>
          </cell>
          <cell r="P1408">
            <v>12.06</v>
          </cell>
        </row>
        <row r="1409">
          <cell r="M1409" t="str">
            <v>IG3</v>
          </cell>
          <cell r="N1409" t="str">
            <v>433I5</v>
          </cell>
          <cell r="O1409" t="str">
            <v>GENESEE ICE 4/6 16OZ CN</v>
          </cell>
          <cell r="P1409">
            <v>14.27</v>
          </cell>
        </row>
        <row r="1410">
          <cell r="M1410" t="str">
            <v>IG3</v>
          </cell>
          <cell r="N1410" t="str">
            <v>433I5</v>
          </cell>
          <cell r="O1410" t="str">
            <v>GENESEE ICE 4/6 16OZ CN</v>
          </cell>
          <cell r="P1410">
            <v>12.03</v>
          </cell>
        </row>
        <row r="1411">
          <cell r="M1411" t="str">
            <v>IG4</v>
          </cell>
          <cell r="N1411" t="str">
            <v>449I5</v>
          </cell>
          <cell r="O1411" t="str">
            <v>GENESEE ICE 24OZ CN</v>
          </cell>
          <cell r="P1411">
            <v>10.68</v>
          </cell>
        </row>
        <row r="1412">
          <cell r="M1412" t="str">
            <v>IG4</v>
          </cell>
          <cell r="N1412" t="str">
            <v>449I5</v>
          </cell>
          <cell r="O1412" t="str">
            <v>GENESEE ICE 24OZ CN</v>
          </cell>
          <cell r="P1412">
            <v>10.01</v>
          </cell>
        </row>
        <row r="1413">
          <cell r="M1413" t="str">
            <v>LBDK1</v>
          </cell>
          <cell r="N1413" t="str">
            <v>424LDK</v>
          </cell>
          <cell r="O1413" t="str">
            <v>HAIL BRY RASP TEA 2/12 12OZ CN</v>
          </cell>
          <cell r="P1413">
            <v>21.87</v>
          </cell>
        </row>
        <row r="1414">
          <cell r="M1414" t="str">
            <v>LBDK1</v>
          </cell>
          <cell r="N1414" t="str">
            <v>424LDK</v>
          </cell>
          <cell r="O1414" t="str">
            <v>HAIL BRY RASP TEA 2/12 12OZ CN</v>
          </cell>
          <cell r="P1414">
            <v>19.59</v>
          </cell>
        </row>
        <row r="1415">
          <cell r="M1415" t="str">
            <v>LBG4</v>
          </cell>
          <cell r="N1415" t="str">
            <v>424LG5</v>
          </cell>
          <cell r="O1415" t="str">
            <v>BLUE LT GRAPEFRT 2/12 12OZ CAN</v>
          </cell>
          <cell r="P1415">
            <v>17.61</v>
          </cell>
        </row>
        <row r="1416">
          <cell r="M1416" t="str">
            <v>LBG4</v>
          </cell>
          <cell r="N1416" t="str">
            <v>424LG5</v>
          </cell>
          <cell r="O1416" t="str">
            <v>BLUE LT GRAPEFRT 2/12 12OZ CAN</v>
          </cell>
          <cell r="P1416">
            <v>14.25</v>
          </cell>
        </row>
        <row r="1417">
          <cell r="M1417" t="str">
            <v>LBG7</v>
          </cell>
          <cell r="N1417" t="str">
            <v>430LG5</v>
          </cell>
          <cell r="O1417" t="str">
            <v>BLUE LT GRAPEFRT 30 PACK 12OZ</v>
          </cell>
          <cell r="P1417">
            <v>14.87</v>
          </cell>
        </row>
        <row r="1418">
          <cell r="M1418" t="str">
            <v>BIG3</v>
          </cell>
          <cell r="N1418" t="str">
            <v>424BG1</v>
          </cell>
          <cell r="O1418" t="str">
            <v>BDB GOLDEN ALE 2/12 12OZ CN</v>
          </cell>
          <cell r="P1418">
            <v>17.75</v>
          </cell>
        </row>
        <row r="1419">
          <cell r="M1419" t="str">
            <v>BIG4</v>
          </cell>
          <cell r="N1419" t="str">
            <v>433BG1</v>
          </cell>
          <cell r="O1419" t="str">
            <v>BDB GOLDEN ALE 4/6 16OZ CN</v>
          </cell>
          <cell r="P1419">
            <v>18.91</v>
          </cell>
        </row>
        <row r="1420">
          <cell r="M1420" t="str">
            <v>LRL1</v>
          </cell>
          <cell r="N1420" t="str">
            <v>424LRL</v>
          </cell>
          <cell r="O1420" t="str">
            <v>BLUE LT RASP LMN 2/12 12OZ CAN</v>
          </cell>
          <cell r="P1420">
            <v>17.61</v>
          </cell>
        </row>
        <row r="1421">
          <cell r="M1421" t="str">
            <v>LRL1</v>
          </cell>
          <cell r="N1421" t="str">
            <v>424LRL</v>
          </cell>
          <cell r="O1421" t="str">
            <v>BLUE LT RASP LMN 2/12 12OZ CAN</v>
          </cell>
          <cell r="P1421">
            <v>14.25</v>
          </cell>
        </row>
        <row r="1422">
          <cell r="M1422" t="str">
            <v>LRL2</v>
          </cell>
          <cell r="N1422" t="str">
            <v>430LRL</v>
          </cell>
          <cell r="O1422" t="str">
            <v>BLUE LT RASP LMN 30PK 12OZ CAN</v>
          </cell>
          <cell r="P1422">
            <v>14.87</v>
          </cell>
        </row>
        <row r="1423">
          <cell r="M1423" t="str">
            <v>G26</v>
          </cell>
          <cell r="N1423" t="str">
            <v>424C5</v>
          </cell>
          <cell r="O1423" t="str">
            <v>GENNY LIGHT 2/12 12OZ CN</v>
          </cell>
          <cell r="P1423">
            <v>10.79</v>
          </cell>
        </row>
        <row r="1424">
          <cell r="M1424" t="str">
            <v>G30</v>
          </cell>
          <cell r="N1424" t="str">
            <v>430C5</v>
          </cell>
          <cell r="O1424" t="str">
            <v>GENNY LIGHT 30PK 12OZ CN</v>
          </cell>
          <cell r="P1424">
            <v>12.06</v>
          </cell>
        </row>
        <row r="1425">
          <cell r="M1425" t="str">
            <v>G28</v>
          </cell>
          <cell r="N1425" t="str">
            <v>433C5</v>
          </cell>
          <cell r="O1425" t="str">
            <v>GENNY LIGHT 4/6 16OZ CN</v>
          </cell>
          <cell r="P1425">
            <v>14.27</v>
          </cell>
        </row>
        <row r="1426">
          <cell r="M1426" t="str">
            <v>G28</v>
          </cell>
          <cell r="N1426" t="str">
            <v>433C5</v>
          </cell>
          <cell r="O1426" t="str">
            <v>GENNY LIGHT 4/6 16OZ CN</v>
          </cell>
          <cell r="P1426">
            <v>12.03</v>
          </cell>
        </row>
        <row r="1427">
          <cell r="M1427" t="str">
            <v>G29</v>
          </cell>
          <cell r="N1427" t="str">
            <v>449C5</v>
          </cell>
          <cell r="O1427" t="str">
            <v>GENNY LIGHT 24OZ CN</v>
          </cell>
          <cell r="P1427">
            <v>10.68</v>
          </cell>
        </row>
        <row r="1428">
          <cell r="M1428" t="str">
            <v>G29</v>
          </cell>
          <cell r="N1428" t="str">
            <v>449C5</v>
          </cell>
          <cell r="O1428" t="str">
            <v>GENNY LIGHT 24OZ CN</v>
          </cell>
          <cell r="P1428">
            <v>10.01</v>
          </cell>
        </row>
        <row r="1429">
          <cell r="M1429" t="str">
            <v>MH5</v>
          </cell>
          <cell r="N1429" t="str">
            <v>372MH9</v>
          </cell>
          <cell r="O1429" t="str">
            <v>MAGIC HAT #9 4/6 12OZ BTL</v>
          </cell>
          <cell r="P1429">
            <v>25.42</v>
          </cell>
        </row>
        <row r="1430">
          <cell r="M1430" t="str">
            <v>I55</v>
          </cell>
          <cell r="N1430" t="str">
            <v>449MX5</v>
          </cell>
          <cell r="O1430" t="str">
            <v>LABATT MAX ICE 12/24OZ CN</v>
          </cell>
          <cell r="P1430">
            <v>18.12</v>
          </cell>
        </row>
        <row r="1431">
          <cell r="M1431" t="str">
            <v>I55</v>
          </cell>
          <cell r="N1431" t="str">
            <v>449MX5</v>
          </cell>
          <cell r="O1431" t="str">
            <v>LABATT MAX ICE 12/24OZ CN</v>
          </cell>
          <cell r="P1431">
            <v>17.45</v>
          </cell>
        </row>
        <row r="1432">
          <cell r="M1432" t="str">
            <v>MFT1</v>
          </cell>
          <cell r="N1432" t="str">
            <v>449XT5</v>
          </cell>
          <cell r="O1432" t="str">
            <v>LBT MAX ICE BLK CHERRY 24OZ</v>
          </cell>
          <cell r="P1432">
            <v>18.12</v>
          </cell>
        </row>
        <row r="1433">
          <cell r="M1433" t="str">
            <v>MFT1</v>
          </cell>
          <cell r="N1433" t="str">
            <v>449XT5</v>
          </cell>
          <cell r="O1433" t="str">
            <v>LBT MAX ICE BLK CHERRY 24OZ</v>
          </cell>
          <cell r="P1433">
            <v>17.45</v>
          </cell>
        </row>
        <row r="1434">
          <cell r="M1434" t="str">
            <v>NA4</v>
          </cell>
          <cell r="N1434" t="str">
            <v>372NA4</v>
          </cell>
          <cell r="O1434" t="str">
            <v>LABATT BLUE NA 4/6 12OZ BTL</v>
          </cell>
          <cell r="P1434">
            <v>18.53</v>
          </cell>
        </row>
        <row r="1435">
          <cell r="M1435" t="str">
            <v>NA4</v>
          </cell>
          <cell r="N1435" t="str">
            <v>372NA5</v>
          </cell>
          <cell r="O1435" t="str">
            <v>LABATT BLUE NA 4/6 12OZ BTL</v>
          </cell>
          <cell r="P1435">
            <v>18.53</v>
          </cell>
        </row>
        <row r="1436">
          <cell r="M1436" t="str">
            <v>NA3</v>
          </cell>
          <cell r="N1436" t="str">
            <v>424NA5</v>
          </cell>
          <cell r="O1436" t="str">
            <v>LABATT BLUE NA 2/12 12OZ CN</v>
          </cell>
          <cell r="P1436">
            <v>17.62</v>
          </cell>
        </row>
        <row r="1437">
          <cell r="M1437" t="str">
            <v>NA3</v>
          </cell>
          <cell r="N1437" t="str">
            <v>424NA5</v>
          </cell>
          <cell r="O1437" t="str">
            <v>LABATT BLUE NA 2/12 12OZ CN</v>
          </cell>
          <cell r="P1437">
            <v>15.38</v>
          </cell>
        </row>
        <row r="1438">
          <cell r="M1438" t="str">
            <v>NSA1</v>
          </cell>
          <cell r="N1438" t="str">
            <v>426NSA</v>
          </cell>
          <cell r="O1438" t="str">
            <v>BL NA STRAW ACAI 4/6/12OZ SLK</v>
          </cell>
          <cell r="P1438">
            <v>21.29</v>
          </cell>
        </row>
        <row r="1439">
          <cell r="M1439" t="str">
            <v>NSA1</v>
          </cell>
          <cell r="N1439" t="str">
            <v>426NSA</v>
          </cell>
          <cell r="O1439" t="str">
            <v>BL NA STRAW ACAI 4/6/12OZ SLK</v>
          </cell>
          <cell r="P1439">
            <v>19.05</v>
          </cell>
        </row>
        <row r="1440">
          <cell r="M1440" t="str">
            <v>S06</v>
          </cell>
          <cell r="N1440" t="str">
            <v>9396R1</v>
          </cell>
          <cell r="O1440" t="str">
            <v>PEACH BELLINI 6/4 11.2OZ BTL</v>
          </cell>
          <cell r="P1440">
            <v>21.2</v>
          </cell>
        </row>
        <row r="1441">
          <cell r="M1441" t="str">
            <v>S06</v>
          </cell>
          <cell r="N1441" t="str">
            <v>9396R1</v>
          </cell>
          <cell r="O1441" t="str">
            <v>PEACH BELLINI 6/4 11.2OZ BTL</v>
          </cell>
          <cell r="P1441">
            <v>17.760000000000002</v>
          </cell>
        </row>
        <row r="1442">
          <cell r="M1442" t="str">
            <v>S270</v>
          </cell>
          <cell r="N1442" t="str">
            <v>9896Z1</v>
          </cell>
          <cell r="O1442" t="str">
            <v>PEACH BELLINI 24LSE 7.5OZ CAN</v>
          </cell>
          <cell r="P1442">
            <v>14.03</v>
          </cell>
        </row>
        <row r="1443">
          <cell r="M1443" t="str">
            <v>S01</v>
          </cell>
          <cell r="N1443" t="str">
            <v>9620R1</v>
          </cell>
          <cell r="O1443" t="str">
            <v>BLCK CHRY FIZZ 6/4 11.2OZ BTL</v>
          </cell>
          <cell r="P1443">
            <v>21.2</v>
          </cell>
        </row>
        <row r="1444">
          <cell r="M1444" t="str">
            <v>S01</v>
          </cell>
          <cell r="N1444" t="str">
            <v>9620R1</v>
          </cell>
          <cell r="O1444" t="str">
            <v>BLCK CHRY FIZZ 6/4 11.2OZ BTL</v>
          </cell>
          <cell r="P1444">
            <v>17.760000000000002</v>
          </cell>
        </row>
        <row r="1445">
          <cell r="M1445" t="str">
            <v>S283</v>
          </cell>
          <cell r="N1445" t="str">
            <v>9393R1</v>
          </cell>
          <cell r="O1445" t="str">
            <v>BLBRY ACAI LMN 6/4 11.2OZ BTL</v>
          </cell>
          <cell r="P1445">
            <v>21.2</v>
          </cell>
        </row>
        <row r="1446">
          <cell r="M1446" t="str">
            <v>S283</v>
          </cell>
          <cell r="N1446" t="str">
            <v>9393R1</v>
          </cell>
          <cell r="O1446" t="str">
            <v>BLBRY ACAI LMN 6/4 11.2OZ BTL</v>
          </cell>
          <cell r="P1446">
            <v>17.760000000000002</v>
          </cell>
        </row>
        <row r="1447">
          <cell r="M1447" t="str">
            <v>S03</v>
          </cell>
          <cell r="N1447" t="str">
            <v>9510R1</v>
          </cell>
          <cell r="O1447" t="str">
            <v>BAHAMA MAMA 6/4 11.2OZ BTL</v>
          </cell>
          <cell r="P1447">
            <v>21.2</v>
          </cell>
        </row>
        <row r="1448">
          <cell r="M1448" t="str">
            <v>S03</v>
          </cell>
          <cell r="N1448" t="str">
            <v>9510R1</v>
          </cell>
          <cell r="O1448" t="str">
            <v>BAHAMA MAMA 6/4 11.2OZ BTL</v>
          </cell>
          <cell r="P1448">
            <v>17.760000000000002</v>
          </cell>
        </row>
        <row r="1449">
          <cell r="M1449" t="str">
            <v>S04</v>
          </cell>
          <cell r="N1449" t="str">
            <v>9660R1</v>
          </cell>
          <cell r="O1449" t="str">
            <v>CALYPSO CLDA 6/4 11.2OZ BTL</v>
          </cell>
          <cell r="P1449">
            <v>21.2</v>
          </cell>
        </row>
        <row r="1450">
          <cell r="M1450" t="str">
            <v>S04</v>
          </cell>
          <cell r="N1450" t="str">
            <v>9660R1</v>
          </cell>
          <cell r="O1450" t="str">
            <v>CALYPSO CLDA 6/4 11.2OZ BTL</v>
          </cell>
          <cell r="P1450">
            <v>17.760000000000002</v>
          </cell>
        </row>
        <row r="1451">
          <cell r="M1451" t="str">
            <v>S271</v>
          </cell>
          <cell r="N1451" t="str">
            <v>9860Z1</v>
          </cell>
          <cell r="O1451" t="str">
            <v>CALYPSO CLDA 24LSE 7.5OZ CAN</v>
          </cell>
          <cell r="P1451">
            <v>14.03</v>
          </cell>
        </row>
        <row r="1452">
          <cell r="M1452" t="str">
            <v>S102</v>
          </cell>
          <cell r="N1452" t="str">
            <v>9646C5</v>
          </cell>
          <cell r="O1452" t="str">
            <v>6/4 JAMAICAN ME HAPPY 16OZ CAN</v>
          </cell>
          <cell r="P1452">
            <v>22.85</v>
          </cell>
        </row>
        <row r="1453">
          <cell r="M1453" t="str">
            <v>S102</v>
          </cell>
          <cell r="N1453" t="str">
            <v>9646C5</v>
          </cell>
          <cell r="O1453" t="str">
            <v>6/4 JAMAICAN ME HAPPY 16OZ CAN</v>
          </cell>
          <cell r="P1453">
            <v>21.38</v>
          </cell>
        </row>
        <row r="1454">
          <cell r="M1454" t="str">
            <v>S10</v>
          </cell>
          <cell r="N1454" t="str">
            <v>9646R1</v>
          </cell>
          <cell r="O1454" t="str">
            <v>JAMAICAN ME 6/4 11.2OZ BTL</v>
          </cell>
          <cell r="P1454">
            <v>21.2</v>
          </cell>
        </row>
        <row r="1455">
          <cell r="M1455" t="str">
            <v>S10</v>
          </cell>
          <cell r="N1455" t="str">
            <v>9646R1</v>
          </cell>
          <cell r="O1455" t="str">
            <v>JAMAICAN ME 6/4 11.2OZ BTL</v>
          </cell>
          <cell r="P1455">
            <v>17.760000000000002</v>
          </cell>
        </row>
        <row r="1456">
          <cell r="M1456" t="str">
            <v>S141</v>
          </cell>
          <cell r="N1456" t="str">
            <v>9846B1</v>
          </cell>
          <cell r="O1456" t="str">
            <v>JAMAICAN ME 23.5OZ CAN</v>
          </cell>
          <cell r="P1456">
            <v>16.02</v>
          </cell>
        </row>
        <row r="1457">
          <cell r="M1457" t="str">
            <v>S272</v>
          </cell>
          <cell r="N1457" t="str">
            <v>9846Z1</v>
          </cell>
          <cell r="O1457" t="str">
            <v>JAMAICAN ME 24LSE 7.5OZ CAN</v>
          </cell>
          <cell r="P1457">
            <v>14.03</v>
          </cell>
        </row>
        <row r="1458">
          <cell r="M1458" t="str">
            <v>S12</v>
          </cell>
          <cell r="N1458" t="str">
            <v>9590R1</v>
          </cell>
          <cell r="O1458" t="str">
            <v>MARGARITA 6/4 11.2OZ BTL</v>
          </cell>
          <cell r="P1458">
            <v>21.2</v>
          </cell>
        </row>
        <row r="1459">
          <cell r="M1459" t="str">
            <v>S12</v>
          </cell>
          <cell r="N1459" t="str">
            <v>9590R1</v>
          </cell>
          <cell r="O1459" t="str">
            <v>MARGARITA 6/4 11.2OZ BTL</v>
          </cell>
          <cell r="P1459">
            <v>17.760000000000002</v>
          </cell>
        </row>
        <row r="1460">
          <cell r="M1460" t="str">
            <v>S16</v>
          </cell>
          <cell r="N1460" t="str">
            <v>9690R1</v>
          </cell>
          <cell r="O1460" t="str">
            <v>STRAW DAIQ 6/4 11.2OZ BTL</v>
          </cell>
          <cell r="P1460">
            <v>21.2</v>
          </cell>
        </row>
        <row r="1461">
          <cell r="M1461" t="str">
            <v>S16</v>
          </cell>
          <cell r="N1461" t="str">
            <v>9690R1</v>
          </cell>
          <cell r="O1461" t="str">
            <v>STRAW DAIQ 6/4 11.2OZ BTL</v>
          </cell>
          <cell r="P1461">
            <v>17.760000000000002</v>
          </cell>
        </row>
        <row r="1462">
          <cell r="M1462" t="str">
            <v>S273</v>
          </cell>
          <cell r="N1462" t="str">
            <v>9890Z1</v>
          </cell>
          <cell r="O1462" t="str">
            <v>STRAW DAIQ 24LSE 7.5OZ CAN</v>
          </cell>
          <cell r="P1462">
            <v>14.03</v>
          </cell>
        </row>
        <row r="1463">
          <cell r="M1463" t="str">
            <v>S285</v>
          </cell>
          <cell r="N1463" t="str">
            <v>7823PW</v>
          </cell>
          <cell r="O1463" t="str">
            <v>POP &amp; WATCH VP 2/12 11.2OZ BTL</v>
          </cell>
          <cell r="P1463">
            <v>18.61</v>
          </cell>
        </row>
        <row r="1464">
          <cell r="M1464" t="str">
            <v>S285</v>
          </cell>
          <cell r="N1464" t="str">
            <v>7823PW</v>
          </cell>
          <cell r="O1464" t="str">
            <v>POP &amp; WATCH VP 2/12 11.2OZ BTL</v>
          </cell>
          <cell r="P1464">
            <v>16.489999999999998</v>
          </cell>
        </row>
        <row r="1465">
          <cell r="M1465" t="str">
            <v>S24</v>
          </cell>
          <cell r="N1465">
            <v>9223</v>
          </cell>
          <cell r="O1465" t="str">
            <v>SEAGRAMS 2/12 VARIETY PK 23</v>
          </cell>
          <cell r="P1465">
            <v>18.61</v>
          </cell>
        </row>
        <row r="1466">
          <cell r="M1466" t="str">
            <v>S24</v>
          </cell>
          <cell r="N1466">
            <v>9223</v>
          </cell>
          <cell r="O1466" t="str">
            <v>SEAGRAMS 2/12 VARIETY PK 23</v>
          </cell>
          <cell r="P1466">
            <v>16.489999999999998</v>
          </cell>
        </row>
        <row r="1467">
          <cell r="M1467" t="str">
            <v>S24</v>
          </cell>
          <cell r="N1467" t="str">
            <v>9223CD</v>
          </cell>
          <cell r="O1467" t="str">
            <v>SEAGRAMS 2/12 VARIETY PK 23</v>
          </cell>
          <cell r="P1467">
            <v>18.61</v>
          </cell>
        </row>
        <row r="1468">
          <cell r="M1468" t="str">
            <v>S24</v>
          </cell>
          <cell r="N1468" t="str">
            <v>9223CD</v>
          </cell>
          <cell r="O1468" t="str">
            <v>SEAGRAMS 2/12 VARIETY PK 23</v>
          </cell>
          <cell r="P1468">
            <v>16.489999999999998</v>
          </cell>
        </row>
        <row r="1469">
          <cell r="M1469" t="str">
            <v>S290</v>
          </cell>
          <cell r="N1469">
            <v>9246</v>
          </cell>
          <cell r="O1469" t="str">
            <v>JAM ME COLLCT VP 2/12 11.2OZ</v>
          </cell>
          <cell r="P1469">
            <v>18.61</v>
          </cell>
        </row>
        <row r="1470">
          <cell r="M1470" t="str">
            <v>S290</v>
          </cell>
          <cell r="N1470">
            <v>9246</v>
          </cell>
          <cell r="O1470" t="str">
            <v>JAM ME COLLCT VP 2/12 11.2OZ</v>
          </cell>
          <cell r="P1470">
            <v>16.489999999999998</v>
          </cell>
        </row>
        <row r="1471">
          <cell r="M1471" t="str">
            <v>S266</v>
          </cell>
          <cell r="N1471">
            <v>9423</v>
          </cell>
          <cell r="O1471" t="str">
            <v>SEAG ESC 4FLV VP 24 11.2OZ BTL</v>
          </cell>
          <cell r="P1471">
            <v>13.74</v>
          </cell>
        </row>
        <row r="1472">
          <cell r="M1472" t="str">
            <v>S266</v>
          </cell>
          <cell r="N1472">
            <v>9423</v>
          </cell>
          <cell r="O1472" t="str">
            <v>SEAG ESC 4FLV VP 24 11.2OZ BTL</v>
          </cell>
          <cell r="P1472">
            <v>13.18</v>
          </cell>
        </row>
        <row r="1473">
          <cell r="M1473" t="str">
            <v>S266</v>
          </cell>
          <cell r="N1473" t="str">
            <v>9423CD</v>
          </cell>
          <cell r="O1473" t="str">
            <v>SEAG ESC 4FLV VP 24 11.2 BTL CD</v>
          </cell>
          <cell r="P1473">
            <v>13.74</v>
          </cell>
        </row>
        <row r="1474">
          <cell r="M1474" t="str">
            <v>S266</v>
          </cell>
          <cell r="N1474" t="str">
            <v>9423CD</v>
          </cell>
          <cell r="O1474" t="str">
            <v>SEAG ESC 4FLV VP 24 11.2 BTL CD</v>
          </cell>
          <cell r="P1474">
            <v>13.18</v>
          </cell>
        </row>
        <row r="1475">
          <cell r="M1475" t="str">
            <v>S292</v>
          </cell>
          <cell r="N1475">
            <v>9446</v>
          </cell>
          <cell r="O1475" t="str">
            <v>JAM ME COLLCT 24 VP 11.2OZ BTL</v>
          </cell>
          <cell r="P1475">
            <v>13.74</v>
          </cell>
        </row>
        <row r="1476">
          <cell r="M1476" t="str">
            <v>S292</v>
          </cell>
          <cell r="N1476">
            <v>9446</v>
          </cell>
          <cell r="O1476" t="str">
            <v>JAM ME COLLCT 24 VP 11.2OZ BTL</v>
          </cell>
          <cell r="P1476">
            <v>13.18</v>
          </cell>
        </row>
        <row r="1477">
          <cell r="M1477" t="str">
            <v>S122</v>
          </cell>
          <cell r="N1477">
            <v>9823</v>
          </cell>
          <cell r="O1477" t="str">
            <v>SEAGRAMS VP 2/12 12OZ CAN 23</v>
          </cell>
          <cell r="P1477">
            <v>18.61</v>
          </cell>
        </row>
        <row r="1478">
          <cell r="M1478" t="str">
            <v>S122</v>
          </cell>
          <cell r="N1478">
            <v>9823</v>
          </cell>
          <cell r="O1478" t="str">
            <v>SEAGRAMS VP 2/12 12OZ CAN 23</v>
          </cell>
          <cell r="P1478">
            <v>16.489999999999998</v>
          </cell>
        </row>
        <row r="1479">
          <cell r="M1479" t="str">
            <v>S286</v>
          </cell>
          <cell r="N1479" t="str">
            <v>9823PW</v>
          </cell>
          <cell r="O1479" t="str">
            <v>POP &amp; WATCH VP 2/12 12OZ CN</v>
          </cell>
          <cell r="P1479">
            <v>18.61</v>
          </cell>
        </row>
        <row r="1480">
          <cell r="M1480" t="str">
            <v>S286</v>
          </cell>
          <cell r="N1480" t="str">
            <v>9823PW</v>
          </cell>
          <cell r="O1480" t="str">
            <v>POP &amp; WATCH VP 2/12 12OZ CN</v>
          </cell>
          <cell r="P1480">
            <v>16.489999999999998</v>
          </cell>
        </row>
        <row r="1481">
          <cell r="M1481" t="str">
            <v>S291</v>
          </cell>
          <cell r="N1481" t="str">
            <v>9846V</v>
          </cell>
          <cell r="O1481" t="str">
            <v>JAM ME COLLCT VP 2/12 12OZ CAN</v>
          </cell>
          <cell r="P1481">
            <v>18.61</v>
          </cell>
        </row>
        <row r="1482">
          <cell r="M1482" t="str">
            <v>S291</v>
          </cell>
          <cell r="N1482" t="str">
            <v>9846V</v>
          </cell>
          <cell r="O1482" t="str">
            <v>JAM ME COLLCT VP 2/12 12OZ CAN</v>
          </cell>
          <cell r="P1482">
            <v>16.489999999999998</v>
          </cell>
        </row>
        <row r="1483">
          <cell r="M1483" t="str">
            <v>S27</v>
          </cell>
          <cell r="N1483" t="str">
            <v>9680R1</v>
          </cell>
          <cell r="O1483" t="str">
            <v>WILDBERRIES 6/4 11.2OZ BTL</v>
          </cell>
          <cell r="P1483">
            <v>21.2</v>
          </cell>
        </row>
        <row r="1484">
          <cell r="M1484" t="str">
            <v>S27</v>
          </cell>
          <cell r="N1484" t="str">
            <v>9680R1</v>
          </cell>
          <cell r="O1484" t="str">
            <v>WILDBERRIES 6/4 11.2OZ BTL</v>
          </cell>
          <cell r="P1484">
            <v>17.760000000000002</v>
          </cell>
        </row>
        <row r="1485">
          <cell r="M1485" t="str">
            <v>S289</v>
          </cell>
          <cell r="N1485" t="str">
            <v>9681R1</v>
          </cell>
          <cell r="O1485" t="str">
            <v>BERRY MIMOSA 6/4 11.2OZ BTL</v>
          </cell>
          <cell r="P1485">
            <v>21.2</v>
          </cell>
        </row>
        <row r="1486">
          <cell r="M1486" t="str">
            <v>S289</v>
          </cell>
          <cell r="N1486" t="str">
            <v>9681R1</v>
          </cell>
          <cell r="O1486" t="str">
            <v>BERRY MIMOSA 6/4 11.2OZ BTL</v>
          </cell>
          <cell r="P1486">
            <v>17.760000000000002</v>
          </cell>
        </row>
        <row r="1487">
          <cell r="M1487" t="str">
            <v>S284</v>
          </cell>
          <cell r="N1487" t="str">
            <v>9373R1</v>
          </cell>
          <cell r="O1487" t="str">
            <v>CRANBERRY ORANG 6/4 11.2OZ BTL</v>
          </cell>
          <cell r="P1487">
            <v>21.2</v>
          </cell>
        </row>
        <row r="1488">
          <cell r="M1488" t="str">
            <v>S284</v>
          </cell>
          <cell r="N1488" t="str">
            <v>9373R1</v>
          </cell>
          <cell r="O1488" t="str">
            <v>CRANBERRY ORANG 6/4 11.2OZ BTL</v>
          </cell>
          <cell r="P1488">
            <v>17.760000000000002</v>
          </cell>
        </row>
        <row r="1489">
          <cell r="M1489" t="str">
            <v>S282</v>
          </cell>
          <cell r="N1489" t="str">
            <v>9823M</v>
          </cell>
          <cell r="O1489" t="str">
            <v>MARG COCKTAILS VP 2/12OZ SLK</v>
          </cell>
          <cell r="P1489">
            <v>21.24</v>
          </cell>
        </row>
        <row r="1490">
          <cell r="M1490" t="str">
            <v>S282</v>
          </cell>
          <cell r="N1490" t="str">
            <v>9823M</v>
          </cell>
          <cell r="O1490" t="str">
            <v>MARG COCKTAILS VP 2/12OZ SLK</v>
          </cell>
          <cell r="P1490">
            <v>19</v>
          </cell>
        </row>
        <row r="1491">
          <cell r="M1491" t="str">
            <v>S296</v>
          </cell>
          <cell r="N1491" t="str">
            <v>9824T</v>
          </cell>
          <cell r="O1491" t="str">
            <v xml:space="preserve">SE REFRESHR VP 2/12PK 12OZ SLK </v>
          </cell>
          <cell r="P1491">
            <v>20.39</v>
          </cell>
        </row>
        <row r="1492">
          <cell r="M1492" t="str">
            <v>S294</v>
          </cell>
          <cell r="N1492">
            <v>9832</v>
          </cell>
          <cell r="O1492" t="str">
            <v>SE REFRESHER VP 24PK 12OZ SLK</v>
          </cell>
          <cell r="P1492">
            <v>16.5</v>
          </cell>
        </row>
        <row r="1493">
          <cell r="M1493" t="str">
            <v>S228</v>
          </cell>
          <cell r="N1493" t="str">
            <v>7880I</v>
          </cell>
          <cell r="O1493" t="str">
            <v>CHERRY ITL ICE 6/4 11.2OZ BTL</v>
          </cell>
          <cell r="P1493">
            <v>21.2</v>
          </cell>
        </row>
        <row r="1494">
          <cell r="M1494" t="str">
            <v>S228</v>
          </cell>
          <cell r="N1494" t="str">
            <v>7880I</v>
          </cell>
          <cell r="O1494" t="str">
            <v>CHERRY ITL ICE 6/4 11.2OZ BTL</v>
          </cell>
          <cell r="P1494">
            <v>17.760000000000002</v>
          </cell>
        </row>
        <row r="1495">
          <cell r="M1495" t="str">
            <v>S249</v>
          </cell>
          <cell r="N1495" t="str">
            <v>7882I</v>
          </cell>
          <cell r="O1495" t="str">
            <v>BL RASP ITL ICE 6/4 11.2OZ BTL</v>
          </cell>
          <cell r="P1495">
            <v>21.2</v>
          </cell>
        </row>
        <row r="1496">
          <cell r="M1496" t="str">
            <v>S249</v>
          </cell>
          <cell r="N1496" t="str">
            <v>7882I</v>
          </cell>
          <cell r="O1496" t="str">
            <v>BL RASP ITL ICE 6/4 11.2OZ BTL</v>
          </cell>
          <cell r="P1496">
            <v>17.760000000000002</v>
          </cell>
        </row>
        <row r="1497">
          <cell r="M1497" t="str">
            <v>S293</v>
          </cell>
          <cell r="N1497" t="str">
            <v>9648Z1</v>
          </cell>
          <cell r="O1497" t="str">
            <v>JAMAICAN ME SUNNY 7.5OZ CAN</v>
          </cell>
          <cell r="P1497">
            <v>14.03</v>
          </cell>
        </row>
        <row r="1498">
          <cell r="M1498" t="str">
            <v>S278</v>
          </cell>
          <cell r="N1498" t="str">
            <v>9872B8</v>
          </cell>
          <cell r="O1498" t="str">
            <v>SPIKD BLD ORG PEACH 23.5OZ CN</v>
          </cell>
          <cell r="P1498">
            <v>19.440000000000001</v>
          </cell>
        </row>
        <row r="1499">
          <cell r="M1499" t="str">
            <v>S278</v>
          </cell>
          <cell r="N1499" t="str">
            <v>9872B8</v>
          </cell>
          <cell r="O1499" t="str">
            <v>SPIKD BLD ORG PEACH 23.5OZ CN</v>
          </cell>
          <cell r="P1499">
            <v>18.18</v>
          </cell>
        </row>
        <row r="1500">
          <cell r="M1500" t="str">
            <v>S212</v>
          </cell>
          <cell r="N1500" t="str">
            <v>9846B8</v>
          </cell>
          <cell r="O1500" t="str">
            <v>SEAG SPKED JMH 23.5OZ CAN</v>
          </cell>
          <cell r="P1500">
            <v>19.440000000000001</v>
          </cell>
        </row>
        <row r="1501">
          <cell r="M1501" t="str">
            <v>S212</v>
          </cell>
          <cell r="N1501" t="str">
            <v>9846B8</v>
          </cell>
          <cell r="O1501" t="str">
            <v>SEAG SPKED JMH 23.5OZ CAN</v>
          </cell>
          <cell r="P1501">
            <v>18.18</v>
          </cell>
        </row>
        <row r="1502">
          <cell r="M1502" t="str">
            <v>S274</v>
          </cell>
          <cell r="N1502" t="str">
            <v>9846Z8</v>
          </cell>
          <cell r="O1502" t="str">
            <v>SPIKED JMH 24LSE 7.5OZ CAN</v>
          </cell>
          <cell r="P1502">
            <v>14.03</v>
          </cell>
        </row>
        <row r="1503">
          <cell r="M1503" t="str">
            <v>S267</v>
          </cell>
          <cell r="N1503" t="str">
            <v>9383B9</v>
          </cell>
          <cell r="O1503" t="str">
            <v>SPKD MANG GINGR LIME 23.5OZ CN</v>
          </cell>
          <cell r="P1503">
            <v>19.440000000000001</v>
          </cell>
        </row>
        <row r="1504">
          <cell r="M1504" t="str">
            <v>S267</v>
          </cell>
          <cell r="N1504" t="str">
            <v>9383B9</v>
          </cell>
          <cell r="O1504" t="str">
            <v>SPKD MANG GINGR LIME 23.5OZ CN</v>
          </cell>
          <cell r="P1504">
            <v>18.18</v>
          </cell>
        </row>
        <row r="1505">
          <cell r="M1505" t="str">
            <v>S277</v>
          </cell>
          <cell r="N1505" t="str">
            <v>9871B8</v>
          </cell>
          <cell r="O1505" t="str">
            <v>SPK PINAPP CHRY LIME 23.5OZ CN</v>
          </cell>
          <cell r="P1505">
            <v>19.440000000000001</v>
          </cell>
        </row>
        <row r="1506">
          <cell r="M1506" t="str">
            <v>S277</v>
          </cell>
          <cell r="N1506" t="str">
            <v>9871B8</v>
          </cell>
          <cell r="O1506" t="str">
            <v>SPK PINAPP CHRY LIME 23.5OZ CN</v>
          </cell>
          <cell r="P1506">
            <v>18.18</v>
          </cell>
        </row>
        <row r="1507">
          <cell r="M1507" t="str">
            <v>S275</v>
          </cell>
          <cell r="N1507" t="str">
            <v>9871Z8</v>
          </cell>
          <cell r="O1507" t="str">
            <v>SPK PIN CHRY LM 24LSE 7.5OZ CN</v>
          </cell>
          <cell r="P1507">
            <v>14.03</v>
          </cell>
        </row>
        <row r="1508">
          <cell r="M1508" t="str">
            <v>S265</v>
          </cell>
          <cell r="N1508" t="str">
            <v>9370B8</v>
          </cell>
          <cell r="O1508" t="str">
            <v>SPK PSNFRT MARG 23.5OZ CN</v>
          </cell>
          <cell r="P1508">
            <v>19.440000000000001</v>
          </cell>
        </row>
        <row r="1509">
          <cell r="M1509" t="str">
            <v>S265</v>
          </cell>
          <cell r="N1509" t="str">
            <v>9370B8</v>
          </cell>
          <cell r="O1509" t="str">
            <v>SPK PSNFRT MARG 23.5OZ CN</v>
          </cell>
          <cell r="P1509">
            <v>18.18</v>
          </cell>
        </row>
        <row r="1510">
          <cell r="M1510" t="str">
            <v>S276</v>
          </cell>
          <cell r="N1510" t="str">
            <v>9873B8</v>
          </cell>
          <cell r="O1510" t="str">
            <v>SPIKD TIKI PUNCH 23.5OZ CN</v>
          </cell>
          <cell r="P1510">
            <v>19.440000000000001</v>
          </cell>
        </row>
        <row r="1511">
          <cell r="M1511" t="str">
            <v>S276</v>
          </cell>
          <cell r="N1511" t="str">
            <v>9873B8</v>
          </cell>
          <cell r="O1511" t="str">
            <v>SPIKD TIKI PUNCH 23.5OZ CN</v>
          </cell>
          <cell r="P1511">
            <v>18.18</v>
          </cell>
        </row>
        <row r="1512">
          <cell r="M1512" t="str">
            <v>TKBB1</v>
          </cell>
          <cell r="N1512" t="str">
            <v>426ATK</v>
          </cell>
          <cell r="O1512" t="str">
            <v>LOCKENS TRPC PINAP 4/6 12OZ CN</v>
          </cell>
          <cell r="P1512">
            <v>16.489999999999998</v>
          </cell>
        </row>
        <row r="1513">
          <cell r="M1513" t="str">
            <v>WTBW1</v>
          </cell>
          <cell r="N1513" t="str">
            <v>372WTB</v>
          </cell>
          <cell r="O1513" t="str">
            <v>4/6 NR WHITE TIDE BELGIAN</v>
          </cell>
          <cell r="P1513">
            <v>16.739999999999998</v>
          </cell>
        </row>
        <row r="1514">
          <cell r="M1514" t="str">
            <v>YSCG1</v>
          </cell>
          <cell r="N1514" t="str">
            <v>449LGT</v>
          </cell>
          <cell r="O1514" t="str">
            <v>LIPTON HRD CITRUS GRN 24OZ CAN</v>
          </cell>
          <cell r="P1514">
            <v>20.7</v>
          </cell>
        </row>
        <row r="1515">
          <cell r="M1515" t="str">
            <v>YSCG1</v>
          </cell>
          <cell r="N1515" t="str">
            <v>449LGT</v>
          </cell>
          <cell r="O1515" t="str">
            <v>LIPTON HRD CITRUS GRN 24OZ CAN</v>
          </cell>
          <cell r="P1515">
            <v>19.309999999999999</v>
          </cell>
        </row>
        <row r="1516">
          <cell r="M1516" t="str">
            <v>YSCG1</v>
          </cell>
          <cell r="N1516" t="str">
            <v>449YSC</v>
          </cell>
          <cell r="O1516" t="str">
            <v>LIPTON HRD CITRUS GRN 24OZ CAN</v>
          </cell>
          <cell r="P1516">
            <v>20.7</v>
          </cell>
        </row>
        <row r="1517">
          <cell r="M1517" t="str">
            <v>YSCG1</v>
          </cell>
          <cell r="N1517" t="str">
            <v>449YSC</v>
          </cell>
          <cell r="O1517" t="str">
            <v>LIPTON HRD CITRUS GRN 24OZ CAN</v>
          </cell>
          <cell r="P1517">
            <v>19.309999999999999</v>
          </cell>
        </row>
        <row r="1518">
          <cell r="M1518" t="str">
            <v>YSLM2</v>
          </cell>
          <cell r="N1518" t="str">
            <v>424LLT</v>
          </cell>
          <cell r="O1518" t="str">
            <v>LIPTON HRD LEMON 2/12 12OZ CN</v>
          </cell>
          <cell r="P1518">
            <v>21.87</v>
          </cell>
        </row>
        <row r="1519">
          <cell r="M1519" t="str">
            <v>YSLM2</v>
          </cell>
          <cell r="N1519" t="str">
            <v>424LLT</v>
          </cell>
          <cell r="O1519" t="str">
            <v>LIPTON HRD LEMON 2/12 12OZ CN</v>
          </cell>
          <cell r="P1519">
            <v>19.59</v>
          </cell>
        </row>
        <row r="1520">
          <cell r="M1520" t="str">
            <v>YSLM2</v>
          </cell>
          <cell r="N1520" t="str">
            <v>424LYS</v>
          </cell>
          <cell r="O1520" t="str">
            <v>LIPTON HRD LEMON 2/12 12OZ CN</v>
          </cell>
          <cell r="P1520">
            <v>21.87</v>
          </cell>
        </row>
        <row r="1521">
          <cell r="M1521" t="str">
            <v>YSLM2</v>
          </cell>
          <cell r="N1521" t="str">
            <v>424LYS</v>
          </cell>
          <cell r="O1521" t="str">
            <v>LIPTON HRD LEMON 2/12 12OZ CN</v>
          </cell>
          <cell r="P1521">
            <v>19.59</v>
          </cell>
        </row>
        <row r="1522">
          <cell r="M1522" t="str">
            <v>YSLM1</v>
          </cell>
          <cell r="N1522" t="str">
            <v>449LLT</v>
          </cell>
          <cell r="O1522" t="str">
            <v>LIPTON HARD TEA LEMON 24OZ CAN</v>
          </cell>
          <cell r="P1522">
            <v>20.7</v>
          </cell>
        </row>
        <row r="1523">
          <cell r="M1523" t="str">
            <v>YSLM1</v>
          </cell>
          <cell r="N1523" t="str">
            <v>449LLT</v>
          </cell>
          <cell r="O1523" t="str">
            <v>LIPTON HARD TEA LEMON 24OZ CAN</v>
          </cell>
          <cell r="P1523">
            <v>19.309999999999999</v>
          </cell>
        </row>
        <row r="1524">
          <cell r="M1524" t="str">
            <v>YSLM1</v>
          </cell>
          <cell r="N1524" t="str">
            <v>449YL1</v>
          </cell>
          <cell r="O1524" t="str">
            <v xml:space="preserve">LIPTON HARD TEA LEMON 24OZ CAN </v>
          </cell>
          <cell r="P1524">
            <v>20.7</v>
          </cell>
        </row>
        <row r="1525">
          <cell r="M1525" t="str">
            <v>YSLM1</v>
          </cell>
          <cell r="N1525" t="str">
            <v>449YL1</v>
          </cell>
          <cell r="O1525" t="str">
            <v xml:space="preserve">LIPTON HARD TEA LEMON 24OZ CAN </v>
          </cell>
          <cell r="P1525">
            <v>19.309999999999999</v>
          </cell>
        </row>
        <row r="1526">
          <cell r="M1526" t="str">
            <v>YSLM1</v>
          </cell>
          <cell r="N1526" t="str">
            <v>449YSL</v>
          </cell>
          <cell r="O1526" t="str">
            <v>LIPTON HARD TEA LEMON 24OZ CAN</v>
          </cell>
          <cell r="P1526">
            <v>20.7</v>
          </cell>
        </row>
        <row r="1527">
          <cell r="M1527" t="str">
            <v>YSLM1</v>
          </cell>
          <cell r="N1527" t="str">
            <v>449YSL</v>
          </cell>
          <cell r="O1527" t="str">
            <v>LIPTON HARD TEA LEMON 24OZ CAN</v>
          </cell>
          <cell r="P1527">
            <v>19.309999999999999</v>
          </cell>
        </row>
        <row r="1528">
          <cell r="M1528" t="str">
            <v>YSPE1</v>
          </cell>
          <cell r="N1528" t="str">
            <v>449LPT</v>
          </cell>
          <cell r="O1528" t="str">
            <v>LIPTON HARD TEA PEACH 24OZ CAN</v>
          </cell>
          <cell r="P1528">
            <v>20.7</v>
          </cell>
        </row>
        <row r="1529">
          <cell r="M1529" t="str">
            <v>YSPE1</v>
          </cell>
          <cell r="N1529" t="str">
            <v>449LPT</v>
          </cell>
          <cell r="O1529" t="str">
            <v>LIPTON HARD TEA PEACH 24OZ CAN</v>
          </cell>
          <cell r="P1529">
            <v>19.309999999999999</v>
          </cell>
        </row>
        <row r="1530">
          <cell r="M1530" t="str">
            <v>YSPE1</v>
          </cell>
          <cell r="N1530" t="str">
            <v>449YP1</v>
          </cell>
          <cell r="O1530" t="str">
            <v xml:space="preserve">LIPTON HARD TEA PEACH 24OZ CAN </v>
          </cell>
          <cell r="P1530">
            <v>20.7</v>
          </cell>
        </row>
        <row r="1531">
          <cell r="M1531" t="str">
            <v>YSPE1</v>
          </cell>
          <cell r="N1531" t="str">
            <v>449YP1</v>
          </cell>
          <cell r="O1531" t="str">
            <v xml:space="preserve">LIPTON HARD TEA PEACH 24OZ CAN </v>
          </cell>
          <cell r="P1531">
            <v>19.309999999999999</v>
          </cell>
        </row>
        <row r="1532">
          <cell r="M1532" t="str">
            <v>YSPE1</v>
          </cell>
          <cell r="N1532" t="str">
            <v>449YSP</v>
          </cell>
          <cell r="O1532" t="str">
            <v>LIPTON HARD TEA PEACH 24OZ CAN</v>
          </cell>
          <cell r="P1532">
            <v>20.7</v>
          </cell>
        </row>
        <row r="1533">
          <cell r="M1533" t="str">
            <v>YSPE1</v>
          </cell>
          <cell r="N1533" t="str">
            <v>449YSP</v>
          </cell>
          <cell r="O1533" t="str">
            <v>LIPTON HARD TEA PEACH 24OZ CAN</v>
          </cell>
          <cell r="P1533">
            <v>19.309999999999999</v>
          </cell>
        </row>
        <row r="1534">
          <cell r="M1534" t="str">
            <v>YSV1</v>
          </cell>
          <cell r="N1534" t="str">
            <v>424LVP</v>
          </cell>
          <cell r="O1534" t="str">
            <v>LIPTON HRD TEA VP 2/12 12OZ CN</v>
          </cell>
          <cell r="P1534">
            <v>21.87</v>
          </cell>
        </row>
        <row r="1535">
          <cell r="M1535" t="str">
            <v>YSV1</v>
          </cell>
          <cell r="N1535" t="str">
            <v>424LVP</v>
          </cell>
          <cell r="O1535" t="str">
            <v>LIPTON HRD TEA VP 2/12 12OZ CN</v>
          </cell>
          <cell r="P1535">
            <v>19.59</v>
          </cell>
        </row>
        <row r="1536">
          <cell r="M1536" t="str">
            <v>YSV1</v>
          </cell>
          <cell r="N1536" t="str">
            <v>424YSV</v>
          </cell>
          <cell r="O1536" t="str">
            <v>LIPTON HRD TEA VP 2/12 12OZ CN</v>
          </cell>
          <cell r="P1536">
            <v>21.87</v>
          </cell>
        </row>
        <row r="1537">
          <cell r="M1537" t="str">
            <v>YSV1</v>
          </cell>
          <cell r="N1537" t="str">
            <v>424YSV</v>
          </cell>
          <cell r="O1537" t="str">
            <v>LIPTON HRD TEA VP 2/12 12OZ CN</v>
          </cell>
          <cell r="P1537">
            <v>19.59</v>
          </cell>
        </row>
        <row r="1538">
          <cell r="M1538" t="str">
            <v>B43</v>
          </cell>
          <cell r="N1538">
            <v>47501</v>
          </cell>
          <cell r="O1538" t="str">
            <v>LABATT BLUE 18PK 11.5OZ BTL</v>
          </cell>
          <cell r="P1538">
            <v>11.91</v>
          </cell>
        </row>
        <row r="1539">
          <cell r="M1539" t="str">
            <v>B55</v>
          </cell>
          <cell r="N1539">
            <v>47502</v>
          </cell>
          <cell r="O1539" t="str">
            <v>LABATT BLUE 18PK 12OZ CAN</v>
          </cell>
          <cell r="P1539">
            <v>11.44</v>
          </cell>
        </row>
        <row r="1540">
          <cell r="M1540" t="str">
            <v>B54</v>
          </cell>
          <cell r="N1540">
            <v>47503</v>
          </cell>
          <cell r="O1540" t="str">
            <v>LABATT BLUE 24PK 12OZ CAN</v>
          </cell>
          <cell r="P1540">
            <v>13.93</v>
          </cell>
        </row>
        <row r="1541">
          <cell r="M1541" t="str">
            <v>B54</v>
          </cell>
          <cell r="N1541">
            <v>47503</v>
          </cell>
          <cell r="O1541" t="str">
            <v>LABATT BLUE 24PK 12OZ CAN</v>
          </cell>
          <cell r="P1541">
            <v>13.37</v>
          </cell>
        </row>
        <row r="1542">
          <cell r="M1542" t="str">
            <v>B35</v>
          </cell>
          <cell r="N1542">
            <v>47504</v>
          </cell>
          <cell r="O1542" t="str">
            <v>LABATT BLUE 2/12 11.5OZ BTL</v>
          </cell>
          <cell r="P1542">
            <v>17.63</v>
          </cell>
        </row>
        <row r="1543">
          <cell r="M1543" t="str">
            <v>B35</v>
          </cell>
          <cell r="N1543">
            <v>47504</v>
          </cell>
          <cell r="O1543" t="str">
            <v>LABATT BLUE 2/12 11.5OZ BTL</v>
          </cell>
          <cell r="P1543">
            <v>15.39</v>
          </cell>
        </row>
        <row r="1544">
          <cell r="M1544" t="str">
            <v>BB6</v>
          </cell>
          <cell r="N1544">
            <v>47535</v>
          </cell>
          <cell r="O1544" t="str">
            <v>LABATT BLUE 12/24OZ CN</v>
          </cell>
          <cell r="P1544">
            <v>18.47</v>
          </cell>
        </row>
        <row r="1545">
          <cell r="M1545" t="str">
            <v>BB6</v>
          </cell>
          <cell r="N1545">
            <v>47535</v>
          </cell>
          <cell r="O1545" t="str">
            <v>LABATT BLUE 12/24OZ CN</v>
          </cell>
          <cell r="P1545">
            <v>17.8</v>
          </cell>
        </row>
        <row r="1546">
          <cell r="M1546" t="str">
            <v>B70</v>
          </cell>
          <cell r="N1546">
            <v>47595</v>
          </cell>
          <cell r="O1546" t="str">
            <v>LABATT BLUE 1/2 BBL</v>
          </cell>
          <cell r="P1546">
            <v>76.47</v>
          </cell>
        </row>
        <row r="1547">
          <cell r="M1547" t="str">
            <v>B05</v>
          </cell>
          <cell r="N1547">
            <v>47597</v>
          </cell>
          <cell r="O1547" t="str">
            <v>LABATT BLUE 4/6 11.5 OZ</v>
          </cell>
          <cell r="P1547">
            <v>19.97</v>
          </cell>
        </row>
        <row r="1548">
          <cell r="M1548" t="str">
            <v>BB6</v>
          </cell>
          <cell r="N1548">
            <v>47602</v>
          </cell>
          <cell r="O1548" t="str">
            <v>LABATT BLUE 12/24OZ CN</v>
          </cell>
          <cell r="P1548">
            <v>18.47</v>
          </cell>
        </row>
        <row r="1549">
          <cell r="M1549" t="str">
            <v>BB6</v>
          </cell>
          <cell r="N1549">
            <v>47602</v>
          </cell>
          <cell r="O1549" t="str">
            <v>LABATT BLUE 12/24OZ CN</v>
          </cell>
          <cell r="P1549">
            <v>17.8</v>
          </cell>
        </row>
        <row r="1550">
          <cell r="M1550" t="str">
            <v>B53</v>
          </cell>
          <cell r="N1550">
            <v>47610</v>
          </cell>
          <cell r="O1550" t="str">
            <v>LABATT BLUE 2/12 12OZ CN</v>
          </cell>
          <cell r="P1550">
            <v>17.559999999999999</v>
          </cell>
        </row>
        <row r="1551">
          <cell r="M1551" t="str">
            <v>B53</v>
          </cell>
          <cell r="N1551">
            <v>47610</v>
          </cell>
          <cell r="O1551" t="str">
            <v>LABATT BLUE 2/12 12OZ CN</v>
          </cell>
          <cell r="P1551">
            <v>15.32</v>
          </cell>
        </row>
        <row r="1552">
          <cell r="M1552" t="str">
            <v>B82</v>
          </cell>
          <cell r="N1552">
            <v>47611</v>
          </cell>
          <cell r="O1552" t="str">
            <v>LABATT BLUE 4/6 16OZ CN</v>
          </cell>
          <cell r="P1552">
            <v>19.82</v>
          </cell>
        </row>
        <row r="1553">
          <cell r="M1553" t="str">
            <v>B82</v>
          </cell>
          <cell r="N1553">
            <v>47611</v>
          </cell>
          <cell r="O1553" t="str">
            <v>LABATT BLUE 4/6 16OZ CN</v>
          </cell>
          <cell r="P1553">
            <v>18.7</v>
          </cell>
        </row>
        <row r="1554">
          <cell r="M1554" t="str">
            <v>B75</v>
          </cell>
          <cell r="N1554">
            <v>47616</v>
          </cell>
          <cell r="O1554" t="str">
            <v>LABATT BLUE 1/4 BBL</v>
          </cell>
          <cell r="P1554">
            <v>40.76</v>
          </cell>
        </row>
        <row r="1555">
          <cell r="M1555" t="str">
            <v>B54</v>
          </cell>
          <cell r="N1555">
            <v>51174</v>
          </cell>
          <cell r="O1555" t="str">
            <v>LABATT BLUE 24PK 12OZ CAN SMR</v>
          </cell>
          <cell r="P1555">
            <v>13.93</v>
          </cell>
        </row>
        <row r="1556">
          <cell r="M1556" t="str">
            <v>B54</v>
          </cell>
          <cell r="N1556">
            <v>51174</v>
          </cell>
          <cell r="O1556" t="str">
            <v>LABATT BLUE 24PK 12OZ CAN SMR</v>
          </cell>
          <cell r="P1556">
            <v>13.37</v>
          </cell>
        </row>
        <row r="1557">
          <cell r="M1557" t="str">
            <v>B82</v>
          </cell>
          <cell r="N1557">
            <v>52401</v>
          </cell>
          <cell r="O1557" t="str">
            <v>LBT BLUE 4/6 16OZ CN WRAP</v>
          </cell>
          <cell r="P1557">
            <v>19.82</v>
          </cell>
        </row>
        <row r="1558">
          <cell r="M1558" t="str">
            <v>B82</v>
          </cell>
          <cell r="N1558">
            <v>52401</v>
          </cell>
          <cell r="O1558" t="str">
            <v>LBT BLUE 4/6 16OZ CN WRAP</v>
          </cell>
          <cell r="P1558">
            <v>18.7</v>
          </cell>
        </row>
        <row r="1559">
          <cell r="M1559" t="str">
            <v>B36</v>
          </cell>
          <cell r="N1559">
            <v>52558</v>
          </cell>
          <cell r="O1559" t="str">
            <v>LBT BLUE 36PK 12OZ CN</v>
          </cell>
          <cell r="P1559">
            <v>18.59</v>
          </cell>
        </row>
        <row r="1560">
          <cell r="M1560" t="str">
            <v>BK1</v>
          </cell>
          <cell r="N1560" t="str">
            <v>424G</v>
          </cell>
          <cell r="O1560" t="str">
            <v>GENESEE SPRING BOCK 2/12 CN</v>
          </cell>
          <cell r="P1560">
            <v>14.09</v>
          </cell>
        </row>
        <row r="1561">
          <cell r="M1561" t="str">
            <v>BK1</v>
          </cell>
          <cell r="N1561" t="str">
            <v>424G1</v>
          </cell>
          <cell r="O1561" t="str">
            <v>GENESEE SPRING BOCK 2/12 CN HP</v>
          </cell>
          <cell r="P1561">
            <v>14.09</v>
          </cell>
        </row>
        <row r="1562">
          <cell r="M1562" t="str">
            <v>L78</v>
          </cell>
          <cell r="N1562">
            <v>47536</v>
          </cell>
          <cell r="O1562" t="str">
            <v>LABATT BLUE LT 12/24OZ CN</v>
          </cell>
          <cell r="P1562">
            <v>18.47</v>
          </cell>
        </row>
        <row r="1563">
          <cell r="M1563" t="str">
            <v>L78</v>
          </cell>
          <cell r="N1563">
            <v>47536</v>
          </cell>
          <cell r="O1563" t="str">
            <v>LABATT BLUE LT 12/24OZ CN</v>
          </cell>
          <cell r="P1563">
            <v>17.8</v>
          </cell>
        </row>
        <row r="1564">
          <cell r="M1564" t="str">
            <v>L36</v>
          </cell>
          <cell r="N1564">
            <v>47565</v>
          </cell>
          <cell r="O1564" t="str">
            <v>LBT BLUE LT 36PK 12OZ CANS</v>
          </cell>
          <cell r="P1564">
            <v>18.59</v>
          </cell>
        </row>
        <row r="1565">
          <cell r="M1565" t="str">
            <v>L72</v>
          </cell>
          <cell r="N1565">
            <v>47596</v>
          </cell>
          <cell r="O1565" t="str">
            <v>LABATT BLUE LT 1/2 BBL</v>
          </cell>
          <cell r="P1565">
            <v>76.47</v>
          </cell>
        </row>
        <row r="1566">
          <cell r="M1566" t="str">
            <v>L55</v>
          </cell>
          <cell r="N1566">
            <v>47599</v>
          </cell>
          <cell r="O1566" t="str">
            <v>LABATT BLUE LT 24LP 12OZ CN</v>
          </cell>
          <cell r="P1566">
            <v>13.93</v>
          </cell>
        </row>
        <row r="1567">
          <cell r="M1567" t="str">
            <v>L55</v>
          </cell>
          <cell r="N1567">
            <v>47599</v>
          </cell>
          <cell r="O1567" t="str">
            <v>LABATT BLUE LT 24LP 12OZ CN</v>
          </cell>
          <cell r="P1567">
            <v>13.37</v>
          </cell>
        </row>
        <row r="1568">
          <cell r="M1568" t="str">
            <v>L54</v>
          </cell>
          <cell r="N1568">
            <v>47600</v>
          </cell>
          <cell r="O1568" t="str">
            <v>LABATT BLUE LT 4/6 16OZ CN</v>
          </cell>
          <cell r="P1568">
            <v>19.82</v>
          </cell>
        </row>
        <row r="1569">
          <cell r="M1569" t="str">
            <v>L54</v>
          </cell>
          <cell r="N1569">
            <v>47600</v>
          </cell>
          <cell r="O1569" t="str">
            <v>LABATT BLUE LT 4/6 16OZ CN</v>
          </cell>
          <cell r="P1569">
            <v>18.7</v>
          </cell>
        </row>
        <row r="1570">
          <cell r="M1570" t="str">
            <v>L07</v>
          </cell>
          <cell r="N1570">
            <v>47603</v>
          </cell>
          <cell r="O1570" t="str">
            <v>LABATT BLUE LT 18P 11.5OZ</v>
          </cell>
          <cell r="P1570">
            <v>11.91</v>
          </cell>
        </row>
        <row r="1571">
          <cell r="M1571" t="str">
            <v>L02</v>
          </cell>
          <cell r="N1571">
            <v>47604</v>
          </cell>
          <cell r="O1571" t="str">
            <v>LABATT BLUE LT 4/6 11.5OZ</v>
          </cell>
          <cell r="P1571">
            <v>19.97</v>
          </cell>
        </row>
        <row r="1572">
          <cell r="M1572" t="str">
            <v>L37</v>
          </cell>
          <cell r="N1572">
            <v>47605</v>
          </cell>
          <cell r="O1572" t="str">
            <v>LABATT BLUE LT 2/12 11.5OZ</v>
          </cell>
          <cell r="P1572">
            <v>17.63</v>
          </cell>
        </row>
        <row r="1573">
          <cell r="M1573" t="str">
            <v>L37</v>
          </cell>
          <cell r="N1573">
            <v>47605</v>
          </cell>
          <cell r="O1573" t="str">
            <v>LABATT BLUE LT 2/12 11.5OZ</v>
          </cell>
          <cell r="P1573">
            <v>15.39</v>
          </cell>
        </row>
        <row r="1574">
          <cell r="M1574" t="str">
            <v>L78</v>
          </cell>
          <cell r="N1574">
            <v>47608</v>
          </cell>
          <cell r="O1574" t="str">
            <v>LABATT BLUE LT 12/24OZ CN</v>
          </cell>
          <cell r="P1574">
            <v>18.47</v>
          </cell>
        </row>
        <row r="1575">
          <cell r="M1575" t="str">
            <v>L78</v>
          </cell>
          <cell r="N1575">
            <v>47608</v>
          </cell>
          <cell r="O1575" t="str">
            <v>LABATT BLUE LT 12/24OZ CN</v>
          </cell>
          <cell r="P1575">
            <v>17.8</v>
          </cell>
        </row>
        <row r="1576">
          <cell r="M1576" t="str">
            <v>L77</v>
          </cell>
          <cell r="N1576">
            <v>47612</v>
          </cell>
          <cell r="O1576" t="str">
            <v>LABATT BLUE LT 18P 12OZ CN</v>
          </cell>
          <cell r="P1576">
            <v>11.44</v>
          </cell>
        </row>
        <row r="1577">
          <cell r="M1577" t="str">
            <v>L57</v>
          </cell>
          <cell r="N1577">
            <v>47614</v>
          </cell>
          <cell r="O1577" t="str">
            <v>LABATT BLUE LT 2/12 12OZ CN</v>
          </cell>
          <cell r="P1577">
            <v>17.559999999999999</v>
          </cell>
        </row>
        <row r="1578">
          <cell r="M1578" t="str">
            <v>L57</v>
          </cell>
          <cell r="N1578">
            <v>47614</v>
          </cell>
          <cell r="O1578" t="str">
            <v>LABATT BLUE LT 2/12 12OZ CN</v>
          </cell>
          <cell r="P1578">
            <v>15.32</v>
          </cell>
        </row>
        <row r="1579">
          <cell r="M1579" t="str">
            <v>L55</v>
          </cell>
          <cell r="N1579">
            <v>51176</v>
          </cell>
          <cell r="O1579" t="str">
            <v>LBT BLUE LT 24LP 12OZ CN SMR</v>
          </cell>
          <cell r="P1579">
            <v>13.93</v>
          </cell>
        </row>
        <row r="1580">
          <cell r="M1580" t="str">
            <v>L55</v>
          </cell>
          <cell r="N1580">
            <v>51176</v>
          </cell>
          <cell r="O1580" t="str">
            <v>LBT BLUE LT 24LP 12OZ CN SMR</v>
          </cell>
          <cell r="P1580">
            <v>13.37</v>
          </cell>
        </row>
        <row r="1581">
          <cell r="M1581" t="str">
            <v>L54</v>
          </cell>
          <cell r="N1581">
            <v>52402</v>
          </cell>
          <cell r="O1581" t="str">
            <v>LBT BL LIGHT 4/6 16OZ CN WRAP</v>
          </cell>
          <cell r="P1581">
            <v>19.82</v>
          </cell>
        </row>
        <row r="1582">
          <cell r="M1582" t="str">
            <v>L54</v>
          </cell>
          <cell r="N1582">
            <v>52402</v>
          </cell>
          <cell r="O1582" t="str">
            <v>LBT BL LIGHT 4/6 16OZ CN WRAP</v>
          </cell>
          <cell r="P1582">
            <v>18.7</v>
          </cell>
        </row>
        <row r="1583">
          <cell r="M1583" t="str">
            <v>BLK1</v>
          </cell>
          <cell r="N1583" t="str">
            <v>449BL5</v>
          </cell>
          <cell r="O1583" t="str">
            <v>GENESEE BLACK 24OZ CN</v>
          </cell>
          <cell r="P1583">
            <v>10.62</v>
          </cell>
        </row>
        <row r="1584">
          <cell r="M1584" t="str">
            <v>BLK1</v>
          </cell>
          <cell r="N1584" t="str">
            <v>449BL5</v>
          </cell>
          <cell r="O1584" t="str">
            <v>GENESEE BLACK 24OZ CN</v>
          </cell>
          <cell r="P1584">
            <v>9.9499999999999993</v>
          </cell>
        </row>
        <row r="1585">
          <cell r="M1585" t="str">
            <v>LM3</v>
          </cell>
          <cell r="N1585" t="str">
            <v>424LLM</v>
          </cell>
          <cell r="O1585" t="str">
            <v>BLUE LT LIME 2/12 12OZ CAN</v>
          </cell>
          <cell r="P1585">
            <v>17.559999999999999</v>
          </cell>
        </row>
        <row r="1586">
          <cell r="M1586" t="str">
            <v>LM3</v>
          </cell>
          <cell r="N1586" t="str">
            <v>424LLM</v>
          </cell>
          <cell r="O1586" t="str">
            <v>BLUE LT LIME 2/12 12OZ CAN</v>
          </cell>
          <cell r="P1586">
            <v>14.2</v>
          </cell>
        </row>
        <row r="1587">
          <cell r="M1587" t="str">
            <v>LM3</v>
          </cell>
          <cell r="N1587" t="str">
            <v>424LL5</v>
          </cell>
          <cell r="O1587" t="str">
            <v>BLUE LT LIME 2/12 12OZ CAN</v>
          </cell>
          <cell r="P1587">
            <v>17.559999999999999</v>
          </cell>
        </row>
        <row r="1588">
          <cell r="M1588" t="str">
            <v>LM3</v>
          </cell>
          <cell r="N1588" t="str">
            <v>424LL5</v>
          </cell>
          <cell r="O1588" t="str">
            <v>BLUE LT LIME 2/12 12OZ CAN</v>
          </cell>
          <cell r="P1588">
            <v>14.2</v>
          </cell>
        </row>
        <row r="1589">
          <cell r="M1589" t="str">
            <v>LM8</v>
          </cell>
          <cell r="N1589" t="str">
            <v>430LL5</v>
          </cell>
          <cell r="O1589" t="str">
            <v>BLUE LT LIME 30 PACK 12OZ CAN</v>
          </cell>
          <cell r="P1589">
            <v>14.87</v>
          </cell>
        </row>
        <row r="1590">
          <cell r="M1590" t="str">
            <v>BLSZ1</v>
          </cell>
          <cell r="N1590" t="str">
            <v>424LS1</v>
          </cell>
          <cell r="O1590" t="str">
            <v>BL SELTZER VP 2/12 12OZ CN SLK</v>
          </cell>
          <cell r="P1590">
            <v>22.3</v>
          </cell>
        </row>
        <row r="1591">
          <cell r="M1591" t="str">
            <v>BLSZ1</v>
          </cell>
          <cell r="N1591" t="str">
            <v>424LS1</v>
          </cell>
          <cell r="O1591" t="str">
            <v>BL SELTZER VP 2/12 12OZ CN SLK</v>
          </cell>
          <cell r="P1591">
            <v>17.82</v>
          </cell>
        </row>
        <row r="1592">
          <cell r="M1592" t="str">
            <v>G12</v>
          </cell>
          <cell r="N1592" t="str">
            <v>430A5</v>
          </cell>
          <cell r="O1592" t="str">
            <v>GENESEE BEER 30PK 12OZ CN</v>
          </cell>
          <cell r="P1592">
            <v>12.06</v>
          </cell>
        </row>
        <row r="1593">
          <cell r="M1593" t="str">
            <v>G10</v>
          </cell>
          <cell r="N1593" t="str">
            <v>433A5</v>
          </cell>
          <cell r="O1593" t="str">
            <v>GENESEE BEER 4/6 16OZ CN</v>
          </cell>
          <cell r="P1593">
            <v>14.27</v>
          </cell>
        </row>
        <row r="1594">
          <cell r="M1594" t="str">
            <v>G10</v>
          </cell>
          <cell r="N1594" t="str">
            <v>433A5</v>
          </cell>
          <cell r="O1594" t="str">
            <v>GENESEE BEER 4/6 16OZ CN</v>
          </cell>
          <cell r="P1594">
            <v>12.03</v>
          </cell>
        </row>
        <row r="1595">
          <cell r="M1595" t="str">
            <v>G11</v>
          </cell>
          <cell r="N1595" t="str">
            <v>449A5</v>
          </cell>
          <cell r="O1595" t="str">
            <v>GENESEE BEER 24OZ CN</v>
          </cell>
          <cell r="P1595">
            <v>10.68</v>
          </cell>
        </row>
        <row r="1596">
          <cell r="M1596" t="str">
            <v>G11</v>
          </cell>
          <cell r="N1596" t="str">
            <v>449A5</v>
          </cell>
          <cell r="O1596" t="str">
            <v>GENESEE BEER 24OZ CN</v>
          </cell>
          <cell r="P1596">
            <v>10.01</v>
          </cell>
        </row>
        <row r="1597">
          <cell r="M1597" t="str">
            <v>GC1</v>
          </cell>
          <cell r="N1597" t="str">
            <v>124B</v>
          </cell>
          <cell r="O1597" t="str">
            <v>GENNY CREAM ALE 1/2 BBL</v>
          </cell>
          <cell r="P1597">
            <v>61.88</v>
          </cell>
        </row>
        <row r="1598">
          <cell r="M1598" t="str">
            <v>GC6</v>
          </cell>
          <cell r="N1598" t="str">
            <v>424B5</v>
          </cell>
          <cell r="O1598" t="str">
            <v>CREAM ALE 2/12 12OZ CN</v>
          </cell>
          <cell r="P1598">
            <v>13.03</v>
          </cell>
        </row>
        <row r="1599">
          <cell r="M1599" t="str">
            <v>GC6</v>
          </cell>
          <cell r="N1599" t="str">
            <v>424B5</v>
          </cell>
          <cell r="O1599" t="str">
            <v>CREAM ALE 2/12 12OZ CN</v>
          </cell>
          <cell r="P1599">
            <v>11.04</v>
          </cell>
        </row>
        <row r="1600">
          <cell r="M1600" t="str">
            <v>GC0</v>
          </cell>
          <cell r="N1600" t="str">
            <v>430B5</v>
          </cell>
          <cell r="O1600" t="str">
            <v xml:space="preserve"> 30PK GENNY CREAM ALE 12OZ CN</v>
          </cell>
          <cell r="P1600">
            <v>10.94</v>
          </cell>
        </row>
        <row r="1601">
          <cell r="M1601" t="str">
            <v>GC8</v>
          </cell>
          <cell r="N1601" t="str">
            <v>433B5</v>
          </cell>
          <cell r="O1601" t="str">
            <v>CREAM ALE 4/6 16OZ CN</v>
          </cell>
          <cell r="P1601">
            <v>14.3</v>
          </cell>
        </row>
        <row r="1602">
          <cell r="M1602" t="str">
            <v>GC8</v>
          </cell>
          <cell r="N1602" t="str">
            <v>433B5</v>
          </cell>
          <cell r="O1602" t="str">
            <v>CREAM ALE 4/6 16OZ CN</v>
          </cell>
          <cell r="P1602">
            <v>12.06</v>
          </cell>
        </row>
        <row r="1603">
          <cell r="M1603" t="str">
            <v>GC9</v>
          </cell>
          <cell r="N1603" t="str">
            <v>449B5</v>
          </cell>
          <cell r="O1603" t="str">
            <v>CREAM ALE 24OZ CN</v>
          </cell>
          <cell r="P1603">
            <v>11.43</v>
          </cell>
        </row>
        <row r="1604">
          <cell r="M1604" t="str">
            <v>GC9</v>
          </cell>
          <cell r="N1604" t="str">
            <v>449B5</v>
          </cell>
          <cell r="O1604" t="str">
            <v>CREAM ALE 24OZ CN</v>
          </cell>
          <cell r="P1604">
            <v>10.09</v>
          </cell>
        </row>
        <row r="1605">
          <cell r="M1605" t="str">
            <v>S298</v>
          </cell>
          <cell r="N1605" t="str">
            <v>908A1</v>
          </cell>
          <cell r="O1605" t="str">
            <v>REFRSH STRAW ACAI 4/6 11.2OZ</v>
          </cell>
          <cell r="P1605">
            <v>23.98</v>
          </cell>
        </row>
        <row r="1606">
          <cell r="M1606" t="str">
            <v>S295</v>
          </cell>
          <cell r="N1606" t="str">
            <v>908B1</v>
          </cell>
          <cell r="O1606" t="str">
            <v>SE REFRSH STRW ACAI 23.5OZ CAN</v>
          </cell>
          <cell r="P1606">
            <v>17.93</v>
          </cell>
        </row>
        <row r="1607">
          <cell r="M1607" t="str">
            <v>S295</v>
          </cell>
          <cell r="N1607" t="str">
            <v>908B1</v>
          </cell>
          <cell r="O1607" t="str">
            <v>SE REFRSH STRW ACAI 23.5OZ CAN</v>
          </cell>
          <cell r="P1607">
            <v>18.18</v>
          </cell>
        </row>
        <row r="1608">
          <cell r="M1608" t="str">
            <v>S297</v>
          </cell>
          <cell r="N1608" t="str">
            <v>908Z1</v>
          </cell>
          <cell r="O1608" t="str">
            <v xml:space="preserve">SE REFRSH STRAW ACAI 7.5OZ CAN </v>
          </cell>
          <cell r="P1608">
            <v>14.03</v>
          </cell>
        </row>
        <row r="1609">
          <cell r="M1609" t="str">
            <v>S299</v>
          </cell>
          <cell r="N1609" t="str">
            <v>911A1</v>
          </cell>
          <cell r="O1609" t="str">
            <v>REFRSH PINAPL CHRY 4/6 11.2OZ</v>
          </cell>
          <cell r="P1609">
            <v>23.98</v>
          </cell>
        </row>
        <row r="1610">
          <cell r="M1610" t="str">
            <v>GKBB1</v>
          </cell>
          <cell r="N1610" t="str">
            <v>426AGK</v>
          </cell>
          <cell r="O1610" t="str">
            <v>LOCKENS GRAPEFRUIT 4/6 12OZ CN</v>
          </cell>
          <cell r="P1610">
            <v>14.48</v>
          </cell>
        </row>
        <row r="1611">
          <cell r="M1611" t="str">
            <v>GMK2</v>
          </cell>
          <cell r="N1611" t="str">
            <v>124GMK</v>
          </cell>
          <cell r="O1611" t="str">
            <v>GS MNGO PCH  KOLSCH 1/2 BBL</v>
          </cell>
          <cell r="P1611">
            <v>72.680000000000007</v>
          </cell>
        </row>
        <row r="1612">
          <cell r="M1612" t="str">
            <v>GMK3</v>
          </cell>
          <cell r="N1612" t="str">
            <v>166GMK</v>
          </cell>
          <cell r="O1612" t="str">
            <v>GS MNGO PCH  KOLSCH 1/6 BBL</v>
          </cell>
          <cell r="P1612">
            <v>37.57</v>
          </cell>
        </row>
        <row r="1613">
          <cell r="M1613" t="str">
            <v>GMK1</v>
          </cell>
          <cell r="N1613" t="str">
            <v>424GMK</v>
          </cell>
          <cell r="O1613" t="str">
            <v>GS MNGO PCH KOLSCH 2/12/12 CN</v>
          </cell>
          <cell r="P1613">
            <v>14.09</v>
          </cell>
        </row>
        <row r="1614">
          <cell r="M1614" t="str">
            <v>NG1</v>
          </cell>
          <cell r="N1614" t="str">
            <v>424E</v>
          </cell>
          <cell r="O1614" t="str">
            <v>GENESEE NA 2/12 12OZ CN</v>
          </cell>
          <cell r="P1614">
            <v>9.51</v>
          </cell>
        </row>
        <row r="1615">
          <cell r="M1615" t="str">
            <v>NG1</v>
          </cell>
          <cell r="N1615" t="str">
            <v>424E5</v>
          </cell>
          <cell r="O1615" t="str">
            <v>GENESEE NA 2/12 12OZ CN</v>
          </cell>
          <cell r="P1615">
            <v>9.51</v>
          </cell>
        </row>
        <row r="1616">
          <cell r="M1616" t="str">
            <v>NG1</v>
          </cell>
          <cell r="N1616" t="str">
            <v>424N5</v>
          </cell>
          <cell r="O1616" t="str">
            <v>GENESEE NA 2/12 12OZ CN</v>
          </cell>
          <cell r="P1616">
            <v>9.51</v>
          </cell>
        </row>
        <row r="1617">
          <cell r="M1617" t="str">
            <v>RRK3</v>
          </cell>
          <cell r="N1617" t="str">
            <v>424RRK</v>
          </cell>
          <cell r="O1617" t="str">
            <v>GEN RBY RED KLSCH 2/12OZ CN</v>
          </cell>
          <cell r="P1617">
            <v>14.09</v>
          </cell>
        </row>
        <row r="1618">
          <cell r="M1618" t="str">
            <v>RRK5</v>
          </cell>
          <cell r="N1618" t="str">
            <v>449RRK</v>
          </cell>
          <cell r="O1618" t="str">
            <v>GS RUBY RED KOLSCH 24OZ CAN</v>
          </cell>
          <cell r="P1618">
            <v>17.8</v>
          </cell>
        </row>
        <row r="1619">
          <cell r="M1619" t="str">
            <v>DH4</v>
          </cell>
          <cell r="N1619" t="str">
            <v>372H2</v>
          </cell>
          <cell r="O1619" t="str">
            <v>HONEY BROWN 4/6 12OZ BTL</v>
          </cell>
          <cell r="P1619">
            <v>16.57</v>
          </cell>
        </row>
        <row r="1620">
          <cell r="M1620" t="str">
            <v>DH8</v>
          </cell>
          <cell r="N1620" t="str">
            <v>424H2</v>
          </cell>
          <cell r="O1620" t="str">
            <v>HONEY BROWN 2/12 12OZ CN</v>
          </cell>
          <cell r="P1620">
            <v>12.85</v>
          </cell>
        </row>
        <row r="1621">
          <cell r="M1621" t="str">
            <v>DH8</v>
          </cell>
          <cell r="N1621" t="str">
            <v>424H2</v>
          </cell>
          <cell r="O1621" t="str">
            <v>HONEY BROWN 2/12 12OZ CN</v>
          </cell>
          <cell r="P1621">
            <v>10.61</v>
          </cell>
        </row>
        <row r="1622">
          <cell r="M1622" t="str">
            <v>DH10</v>
          </cell>
          <cell r="N1622" t="str">
            <v>430H2</v>
          </cell>
          <cell r="O1622" t="str">
            <v>30PK HONEY BROWN 12OZ CAN</v>
          </cell>
          <cell r="P1622">
            <v>11.95</v>
          </cell>
        </row>
        <row r="1623">
          <cell r="M1623" t="str">
            <v>DH0</v>
          </cell>
          <cell r="N1623" t="str">
            <v>449H2</v>
          </cell>
          <cell r="O1623" t="str">
            <v>HONEY BROWN 24OZ CN</v>
          </cell>
          <cell r="P1623">
            <v>10.68</v>
          </cell>
        </row>
        <row r="1624">
          <cell r="M1624" t="str">
            <v>DH0</v>
          </cell>
          <cell r="N1624" t="str">
            <v>449H2</v>
          </cell>
          <cell r="O1624" t="str">
            <v>HONEY BROWN 24OZ CN</v>
          </cell>
          <cell r="P1624">
            <v>10.01</v>
          </cell>
        </row>
        <row r="1625">
          <cell r="M1625" t="str">
            <v>I12</v>
          </cell>
          <cell r="N1625" t="str">
            <v>424LI4</v>
          </cell>
          <cell r="O1625" t="str">
            <v>LABATT ICE 2/12 12OZ CN</v>
          </cell>
          <cell r="P1625">
            <v>11.83</v>
          </cell>
        </row>
        <row r="1626">
          <cell r="M1626" t="str">
            <v>I12</v>
          </cell>
          <cell r="N1626" t="str">
            <v>424LI4</v>
          </cell>
          <cell r="O1626" t="str">
            <v>LABATT ICE 2/12 12OZ CN</v>
          </cell>
          <cell r="P1626">
            <v>10.71</v>
          </cell>
        </row>
        <row r="1627">
          <cell r="M1627" t="str">
            <v>I12</v>
          </cell>
          <cell r="N1627" t="str">
            <v>424LI5</v>
          </cell>
          <cell r="O1627" t="str">
            <v>LABATT ICE 2/12 12OZ CN</v>
          </cell>
          <cell r="P1627">
            <v>11.83</v>
          </cell>
        </row>
        <row r="1628">
          <cell r="M1628" t="str">
            <v>I12</v>
          </cell>
          <cell r="N1628" t="str">
            <v>424LI5</v>
          </cell>
          <cell r="O1628" t="str">
            <v>LABATT ICE 2/12 12OZ CN</v>
          </cell>
          <cell r="P1628">
            <v>10.71</v>
          </cell>
        </row>
        <row r="1629">
          <cell r="M1629" t="str">
            <v>B89</v>
          </cell>
          <cell r="N1629" t="str">
            <v>430LI4</v>
          </cell>
          <cell r="O1629" t="str">
            <v>LABATT ICE 30PK 12OZ CN</v>
          </cell>
          <cell r="P1629">
            <v>12.59</v>
          </cell>
        </row>
        <row r="1630">
          <cell r="M1630" t="str">
            <v>B89</v>
          </cell>
          <cell r="N1630" t="str">
            <v>430LI5</v>
          </cell>
          <cell r="O1630" t="str">
            <v>LABATT ICE 30PK 12OZ CN</v>
          </cell>
          <cell r="P1630">
            <v>12.59</v>
          </cell>
        </row>
        <row r="1631">
          <cell r="M1631" t="str">
            <v>I49</v>
          </cell>
          <cell r="N1631" t="str">
            <v>433LI4</v>
          </cell>
          <cell r="O1631" t="str">
            <v>LABATT ICE 4/6 16OZ CN</v>
          </cell>
          <cell r="P1631">
            <v>16.45</v>
          </cell>
        </row>
        <row r="1632">
          <cell r="M1632" t="str">
            <v>I49</v>
          </cell>
          <cell r="N1632" t="str">
            <v>433LI4</v>
          </cell>
          <cell r="O1632" t="str">
            <v>LABATT ICE 4/6 16OZ CN</v>
          </cell>
          <cell r="P1632">
            <v>14.21</v>
          </cell>
        </row>
        <row r="1633">
          <cell r="M1633" t="str">
            <v>I49</v>
          </cell>
          <cell r="N1633" t="str">
            <v>433LI5</v>
          </cell>
          <cell r="O1633" t="str">
            <v>LABATT ICE 4/6 16OZ CN</v>
          </cell>
          <cell r="P1633">
            <v>16.45</v>
          </cell>
        </row>
        <row r="1634">
          <cell r="M1634" t="str">
            <v>I49</v>
          </cell>
          <cell r="N1634" t="str">
            <v>433LI5</v>
          </cell>
          <cell r="O1634" t="str">
            <v>LABATT ICE 4/6 16OZ CN</v>
          </cell>
          <cell r="P1634">
            <v>14.21</v>
          </cell>
        </row>
        <row r="1635">
          <cell r="M1635" t="str">
            <v>Z01</v>
          </cell>
          <cell r="N1635" t="str">
            <v>449LI4</v>
          </cell>
          <cell r="O1635" t="str">
            <v>LABATT ICE 12/24OZ CN</v>
          </cell>
          <cell r="P1635">
            <v>11.49</v>
          </cell>
        </row>
        <row r="1636">
          <cell r="M1636" t="str">
            <v>Z01</v>
          </cell>
          <cell r="N1636" t="str">
            <v>449LI4</v>
          </cell>
          <cell r="O1636" t="str">
            <v>LABATT ICE 12/24OZ CN</v>
          </cell>
          <cell r="P1636">
            <v>10.82</v>
          </cell>
        </row>
        <row r="1637">
          <cell r="M1637" t="str">
            <v>Z01</v>
          </cell>
          <cell r="N1637" t="str">
            <v>449LI5</v>
          </cell>
          <cell r="O1637" t="str">
            <v>LABATT ICE 12/24OZ CN</v>
          </cell>
          <cell r="P1637">
            <v>11.49</v>
          </cell>
        </row>
        <row r="1638">
          <cell r="M1638" t="str">
            <v>Z01</v>
          </cell>
          <cell r="N1638" t="str">
            <v>449LI5</v>
          </cell>
          <cell r="O1638" t="str">
            <v>LABATT ICE 12/24OZ CN</v>
          </cell>
          <cell r="P1638">
            <v>10.82</v>
          </cell>
        </row>
        <row r="1639">
          <cell r="M1639" t="str">
            <v>IG5</v>
          </cell>
          <cell r="N1639" t="str">
            <v>430I5</v>
          </cell>
          <cell r="O1639" t="str">
            <v>30PK GENESEE ICE 12OZ CN</v>
          </cell>
          <cell r="P1639">
            <v>12.06</v>
          </cell>
        </row>
        <row r="1640">
          <cell r="M1640" t="str">
            <v>IG3</v>
          </cell>
          <cell r="N1640" t="str">
            <v>433I5</v>
          </cell>
          <cell r="O1640" t="str">
            <v>GENESEE ICE 4/6 16OZ CN</v>
          </cell>
          <cell r="P1640">
            <v>14.27</v>
          </cell>
        </row>
        <row r="1641">
          <cell r="M1641" t="str">
            <v>IG3</v>
          </cell>
          <cell r="N1641" t="str">
            <v>433I5</v>
          </cell>
          <cell r="O1641" t="str">
            <v>GENESEE ICE 4/6 16OZ CN</v>
          </cell>
          <cell r="P1641">
            <v>12.03</v>
          </cell>
        </row>
        <row r="1642">
          <cell r="M1642" t="str">
            <v>IG4</v>
          </cell>
          <cell r="N1642" t="str">
            <v>449I5</v>
          </cell>
          <cell r="O1642" t="str">
            <v>GENESEE ICE 24OZ CN</v>
          </cell>
          <cell r="P1642">
            <v>10.68</v>
          </cell>
        </row>
        <row r="1643">
          <cell r="M1643" t="str">
            <v>IG4</v>
          </cell>
          <cell r="N1643" t="str">
            <v>449I5</v>
          </cell>
          <cell r="O1643" t="str">
            <v>GENESEE ICE 24OZ CN</v>
          </cell>
          <cell r="P1643">
            <v>10.01</v>
          </cell>
        </row>
        <row r="1644">
          <cell r="M1644" t="str">
            <v>IHA1</v>
          </cell>
          <cell r="N1644" t="str">
            <v>372IHA</v>
          </cell>
          <cell r="O1644" t="str">
            <v>4/6 NR INDEPENDENCE HARBOR</v>
          </cell>
          <cell r="P1644">
            <v>15.13</v>
          </cell>
        </row>
        <row r="1645">
          <cell r="M1645" t="str">
            <v>IWR1</v>
          </cell>
          <cell r="N1645" t="str">
            <v>372IWR</v>
          </cell>
          <cell r="O1645" t="str">
            <v>4/6 NR WILD RANGE IPA</v>
          </cell>
          <cell r="P1645">
            <v>17.670000000000002</v>
          </cell>
        </row>
        <row r="1646">
          <cell r="M1646" t="str">
            <v>IWRG1</v>
          </cell>
          <cell r="N1646" t="str">
            <v>372WRG</v>
          </cell>
          <cell r="O1646" t="str">
            <v>4/6 NR WILD RANGE GRAPEFRT IPA</v>
          </cell>
          <cell r="P1646">
            <v>17.68</v>
          </cell>
        </row>
        <row r="1647">
          <cell r="M1647" t="str">
            <v>IWRH1</v>
          </cell>
          <cell r="N1647" t="str">
            <v>372WRH</v>
          </cell>
          <cell r="O1647" t="str">
            <v>4/6 NR WILD RANGE HAZY IPA</v>
          </cell>
          <cell r="P1647">
            <v>19.02</v>
          </cell>
        </row>
        <row r="1648">
          <cell r="M1648" t="str">
            <v>IWRI1</v>
          </cell>
          <cell r="N1648" t="str">
            <v>372WIM</v>
          </cell>
          <cell r="O1648" t="str">
            <v>4/6 NR WILD RANGE IMPERIAL IPA</v>
          </cell>
          <cell r="P1648">
            <v>19.02</v>
          </cell>
        </row>
        <row r="1649">
          <cell r="M1649" t="str">
            <v>LBDK1</v>
          </cell>
          <cell r="N1649" t="str">
            <v>424LDK</v>
          </cell>
          <cell r="O1649" t="str">
            <v>HAIL BRY RASP TEA 2/12 12OZ CN</v>
          </cell>
          <cell r="P1649">
            <v>21.87</v>
          </cell>
        </row>
        <row r="1650">
          <cell r="M1650" t="str">
            <v>LBDK1</v>
          </cell>
          <cell r="N1650" t="str">
            <v>424LDK</v>
          </cell>
          <cell r="O1650" t="str">
            <v>HAIL BRY RASP TEA 2/12 12OZ CN</v>
          </cell>
          <cell r="P1650">
            <v>19.59</v>
          </cell>
        </row>
        <row r="1651">
          <cell r="M1651" t="str">
            <v>LBG4</v>
          </cell>
          <cell r="N1651" t="str">
            <v>424LG5</v>
          </cell>
          <cell r="O1651" t="str">
            <v>BLUE LT GRAPEFRT 2/12 12OZ CAN</v>
          </cell>
          <cell r="P1651">
            <v>17.559999999999999</v>
          </cell>
        </row>
        <row r="1652">
          <cell r="M1652" t="str">
            <v>LBG4</v>
          </cell>
          <cell r="N1652" t="str">
            <v>424LG5</v>
          </cell>
          <cell r="O1652" t="str">
            <v>BLUE LT GRAPEFRT 2/12 12OZ CAN</v>
          </cell>
          <cell r="P1652">
            <v>14.2</v>
          </cell>
        </row>
        <row r="1653">
          <cell r="M1653" t="str">
            <v>LBG7</v>
          </cell>
          <cell r="N1653" t="str">
            <v>430LG5</v>
          </cell>
          <cell r="O1653" t="str">
            <v>BLUE LT GRAPEFRT 30 PACK 12OZ</v>
          </cell>
          <cell r="P1653">
            <v>14.87</v>
          </cell>
        </row>
        <row r="1654">
          <cell r="M1654" t="str">
            <v>BIG1</v>
          </cell>
          <cell r="N1654" t="str">
            <v>124BIG</v>
          </cell>
          <cell r="O1654" t="str">
            <v>BDB GOLDEN ALE 1/2 BBL</v>
          </cell>
          <cell r="P1654">
            <v>105</v>
          </cell>
        </row>
        <row r="1655">
          <cell r="M1655" t="str">
            <v>BIG2</v>
          </cell>
          <cell r="N1655" t="str">
            <v>166BGM</v>
          </cell>
          <cell r="O1655" t="str">
            <v>BDB GOLDEN ALE 1/6 BBL MICRO</v>
          </cell>
          <cell r="P1655">
            <v>52.5</v>
          </cell>
        </row>
        <row r="1656">
          <cell r="M1656" t="str">
            <v>BIG3</v>
          </cell>
          <cell r="N1656" t="str">
            <v>424BG1</v>
          </cell>
          <cell r="O1656" t="str">
            <v>BDB GOLDEN ALE 2/12 12OZ CN</v>
          </cell>
          <cell r="P1656">
            <v>17.75</v>
          </cell>
        </row>
        <row r="1657">
          <cell r="M1657" t="str">
            <v>BIG4</v>
          </cell>
          <cell r="N1657" t="str">
            <v>433BG1</v>
          </cell>
          <cell r="O1657" t="str">
            <v>BDB GOLDEN ALE 4/6 16OZ CN</v>
          </cell>
          <cell r="P1657">
            <v>18.91</v>
          </cell>
        </row>
        <row r="1658">
          <cell r="M1658" t="str">
            <v>LRL1</v>
          </cell>
          <cell r="N1658" t="str">
            <v>424LRL</v>
          </cell>
          <cell r="O1658" t="str">
            <v>BLUE LT RASP LMN 2/12 12OZ CAN</v>
          </cell>
          <cell r="P1658">
            <v>17.559999999999999</v>
          </cell>
        </row>
        <row r="1659">
          <cell r="M1659" t="str">
            <v>LRL1</v>
          </cell>
          <cell r="N1659" t="str">
            <v>424LRL</v>
          </cell>
          <cell r="O1659" t="str">
            <v>BLUE LT RASP LMN 2/12 12OZ CAN</v>
          </cell>
          <cell r="P1659">
            <v>14.2</v>
          </cell>
        </row>
        <row r="1660">
          <cell r="M1660" t="str">
            <v>LRL2</v>
          </cell>
          <cell r="N1660" t="str">
            <v>430LRL</v>
          </cell>
          <cell r="O1660" t="str">
            <v>BLUE LT RASP LMN 30PK 12OZ CAN</v>
          </cell>
          <cell r="P1660">
            <v>14.87</v>
          </cell>
        </row>
        <row r="1661">
          <cell r="M1661" t="str">
            <v>G30</v>
          </cell>
          <cell r="N1661" t="str">
            <v>430C5</v>
          </cell>
          <cell r="O1661" t="str">
            <v>GENNY LIGHT 30PK 12OZ CN</v>
          </cell>
          <cell r="P1661">
            <v>12.06</v>
          </cell>
        </row>
        <row r="1662">
          <cell r="M1662" t="str">
            <v>G28</v>
          </cell>
          <cell r="N1662" t="str">
            <v>433C5</v>
          </cell>
          <cell r="O1662" t="str">
            <v>GENNY LIGHT 4/6 16OZ CN</v>
          </cell>
          <cell r="P1662">
            <v>14.27</v>
          </cell>
        </row>
        <row r="1663">
          <cell r="M1663" t="str">
            <v>G28</v>
          </cell>
          <cell r="N1663" t="str">
            <v>433C5</v>
          </cell>
          <cell r="O1663" t="str">
            <v>GENNY LIGHT 4/6 16OZ CN</v>
          </cell>
          <cell r="P1663">
            <v>12.03</v>
          </cell>
        </row>
        <row r="1664">
          <cell r="M1664" t="str">
            <v>G29</v>
          </cell>
          <cell r="N1664" t="str">
            <v>449C5</v>
          </cell>
          <cell r="O1664" t="str">
            <v>GENNY LIGHT 24OZ CN</v>
          </cell>
          <cell r="P1664">
            <v>10.68</v>
          </cell>
        </row>
        <row r="1665">
          <cell r="M1665" t="str">
            <v>G29</v>
          </cell>
          <cell r="N1665" t="str">
            <v>449C5</v>
          </cell>
          <cell r="O1665" t="str">
            <v>GENNY LIGHT 24OZ CN</v>
          </cell>
          <cell r="P1665">
            <v>10.01</v>
          </cell>
        </row>
        <row r="1666">
          <cell r="M1666" t="str">
            <v>MH5</v>
          </cell>
          <cell r="N1666" t="str">
            <v>372MH9</v>
          </cell>
          <cell r="O1666" t="str">
            <v>MAGIC HAT #9 4/6 12OZ BTL</v>
          </cell>
          <cell r="P1666">
            <v>25.42</v>
          </cell>
        </row>
        <row r="1667">
          <cell r="M1667" t="str">
            <v>MLBB1</v>
          </cell>
          <cell r="N1667" t="str">
            <v>372AML</v>
          </cell>
          <cell r="O1667" t="str">
            <v>MEXICAN LAGER 4/6 12OZ BTL NR</v>
          </cell>
          <cell r="P1667">
            <v>16.739999999999998</v>
          </cell>
        </row>
        <row r="1668">
          <cell r="M1668" t="str">
            <v>I55</v>
          </cell>
          <cell r="N1668" t="str">
            <v>449MX</v>
          </cell>
          <cell r="O1668" t="str">
            <v>LABATT MAX ICE 12/24OZ CN</v>
          </cell>
          <cell r="P1668">
            <v>18.12</v>
          </cell>
        </row>
        <row r="1669">
          <cell r="M1669" t="str">
            <v>I55</v>
          </cell>
          <cell r="N1669" t="str">
            <v>449MX</v>
          </cell>
          <cell r="O1669" t="str">
            <v>LABATT MAX ICE 12/24OZ CN</v>
          </cell>
          <cell r="P1669">
            <v>17.45</v>
          </cell>
        </row>
        <row r="1670">
          <cell r="M1670" t="str">
            <v>I55</v>
          </cell>
          <cell r="N1670" t="str">
            <v>449MX5</v>
          </cell>
          <cell r="O1670" t="str">
            <v>LABATT MAX ICE 12/24OZ CN</v>
          </cell>
          <cell r="P1670">
            <v>18.12</v>
          </cell>
        </row>
        <row r="1671">
          <cell r="M1671" t="str">
            <v>I55</v>
          </cell>
          <cell r="N1671" t="str">
            <v>449MX5</v>
          </cell>
          <cell r="O1671" t="str">
            <v>LABATT MAX ICE 12/24OZ CN</v>
          </cell>
          <cell r="P1671">
            <v>17.45</v>
          </cell>
        </row>
        <row r="1672">
          <cell r="M1672" t="str">
            <v>MFT1</v>
          </cell>
          <cell r="N1672" t="str">
            <v>449XT5</v>
          </cell>
          <cell r="O1672" t="str">
            <v>LBT MAX ICE BLK CHERRY 24OZ</v>
          </cell>
          <cell r="P1672">
            <v>18.12</v>
          </cell>
        </row>
        <row r="1673">
          <cell r="M1673" t="str">
            <v>MFT1</v>
          </cell>
          <cell r="N1673" t="str">
            <v>449XT5</v>
          </cell>
          <cell r="O1673" t="str">
            <v>LBT MAX ICE BLK CHERRY 24OZ</v>
          </cell>
          <cell r="P1673">
            <v>17.45</v>
          </cell>
        </row>
        <row r="1674">
          <cell r="M1674" t="str">
            <v>NA4</v>
          </cell>
          <cell r="N1674" t="str">
            <v>372NA4</v>
          </cell>
          <cell r="O1674" t="str">
            <v>LABATT BLUE NA 4/6 12OZ BTL</v>
          </cell>
          <cell r="P1674">
            <v>18.53</v>
          </cell>
        </row>
        <row r="1675">
          <cell r="M1675" t="str">
            <v>NA4</v>
          </cell>
          <cell r="N1675" t="str">
            <v>372NA5</v>
          </cell>
          <cell r="O1675" t="str">
            <v>LABATT BLUE NA 4/6 12OZ BTL</v>
          </cell>
          <cell r="P1675">
            <v>18.53</v>
          </cell>
        </row>
        <row r="1676">
          <cell r="M1676" t="str">
            <v>NA3</v>
          </cell>
          <cell r="N1676" t="str">
            <v>424NA2</v>
          </cell>
          <cell r="O1676" t="str">
            <v>LABATT BLUE NA 2/12 12OZ CN</v>
          </cell>
          <cell r="P1676">
            <v>17.62</v>
          </cell>
        </row>
        <row r="1677">
          <cell r="M1677" t="str">
            <v>NA3</v>
          </cell>
          <cell r="N1677" t="str">
            <v>424NA2</v>
          </cell>
          <cell r="O1677" t="str">
            <v>LABATT BLUE NA 2/12 12OZ CN</v>
          </cell>
          <cell r="P1677">
            <v>15.38</v>
          </cell>
        </row>
        <row r="1678">
          <cell r="M1678" t="str">
            <v>NA3</v>
          </cell>
          <cell r="N1678" t="str">
            <v>424NA4</v>
          </cell>
          <cell r="O1678" t="str">
            <v>LABATT BLUE NA 2/12 12OZ CN</v>
          </cell>
          <cell r="P1678">
            <v>17.62</v>
          </cell>
        </row>
        <row r="1679">
          <cell r="M1679" t="str">
            <v>NA3</v>
          </cell>
          <cell r="N1679" t="str">
            <v>424NA4</v>
          </cell>
          <cell r="O1679" t="str">
            <v>LABATT BLUE NA 2/12 12OZ CN</v>
          </cell>
          <cell r="P1679">
            <v>15.38</v>
          </cell>
        </row>
        <row r="1680">
          <cell r="M1680" t="str">
            <v>NA3</v>
          </cell>
          <cell r="N1680" t="str">
            <v>424NA5</v>
          </cell>
          <cell r="O1680" t="str">
            <v>LABATT BLUE NA 2/12 12OZ CN</v>
          </cell>
          <cell r="P1680">
            <v>17.62</v>
          </cell>
        </row>
        <row r="1681">
          <cell r="M1681" t="str">
            <v>NA3</v>
          </cell>
          <cell r="N1681" t="str">
            <v>424NA5</v>
          </cell>
          <cell r="O1681" t="str">
            <v>LABATT BLUE NA 2/12 12OZ CN</v>
          </cell>
          <cell r="P1681">
            <v>15.38</v>
          </cell>
        </row>
        <row r="1682">
          <cell r="M1682" t="str">
            <v>NSA1</v>
          </cell>
          <cell r="N1682" t="str">
            <v>426NSA</v>
          </cell>
          <cell r="O1682" t="str">
            <v>BL NA STRAW ACAI 4/6/12OZ SLK</v>
          </cell>
          <cell r="P1682">
            <v>21.29</v>
          </cell>
        </row>
        <row r="1683">
          <cell r="M1683" t="str">
            <v>NSA1</v>
          </cell>
          <cell r="N1683" t="str">
            <v>426NSA</v>
          </cell>
          <cell r="O1683" t="str">
            <v>BL NA STRAW ACAI 4/6/12OZ SLK</v>
          </cell>
          <cell r="P1683">
            <v>19.05</v>
          </cell>
        </row>
        <row r="1684">
          <cell r="M1684" t="str">
            <v>OKBB2</v>
          </cell>
          <cell r="N1684" t="str">
            <v>372OKB</v>
          </cell>
          <cell r="O1684" t="str">
            <v>4/6 NR FESTLICH HAUS OKTOBER</v>
          </cell>
          <cell r="P1684">
            <v>16.489999999999998</v>
          </cell>
        </row>
        <row r="1685">
          <cell r="M1685" t="str">
            <v>S06</v>
          </cell>
          <cell r="N1685" t="str">
            <v>9396R1</v>
          </cell>
          <cell r="O1685" t="str">
            <v>PEACH BELLINI 6/4 11.2OZ BTL</v>
          </cell>
          <cell r="P1685">
            <v>21.2</v>
          </cell>
        </row>
        <row r="1686">
          <cell r="M1686" t="str">
            <v>S06</v>
          </cell>
          <cell r="N1686" t="str">
            <v>9396R1</v>
          </cell>
          <cell r="O1686" t="str">
            <v>PEACH BELLINI 6/4 11.2OZ BTL</v>
          </cell>
          <cell r="P1686">
            <v>17.760000000000002</v>
          </cell>
        </row>
        <row r="1687">
          <cell r="M1687" t="str">
            <v>S270</v>
          </cell>
          <cell r="N1687" t="str">
            <v>9896Z1</v>
          </cell>
          <cell r="O1687" t="str">
            <v>PEACH BELLINI 24LSE 7.5OZ CAN</v>
          </cell>
          <cell r="P1687">
            <v>14.03</v>
          </cell>
        </row>
        <row r="1688">
          <cell r="M1688" t="str">
            <v>S01</v>
          </cell>
          <cell r="N1688" t="str">
            <v>9620R1</v>
          </cell>
          <cell r="O1688" t="str">
            <v>BLCK CHRY FIZZ 6/4 11.2OZ BTL</v>
          </cell>
          <cell r="P1688">
            <v>21.2</v>
          </cell>
        </row>
        <row r="1689">
          <cell r="M1689" t="str">
            <v>S01</v>
          </cell>
          <cell r="N1689" t="str">
            <v>9620R1</v>
          </cell>
          <cell r="O1689" t="str">
            <v>BLCK CHRY FIZZ 6/4 11.2OZ BTL</v>
          </cell>
          <cell r="P1689">
            <v>17.760000000000002</v>
          </cell>
        </row>
        <row r="1690">
          <cell r="M1690" t="str">
            <v>S283</v>
          </cell>
          <cell r="N1690" t="str">
            <v>9393R1</v>
          </cell>
          <cell r="O1690" t="str">
            <v>BLBRY ACAI LMN 6/4 11.2OZ BTL</v>
          </cell>
          <cell r="P1690">
            <v>21.2</v>
          </cell>
        </row>
        <row r="1691">
          <cell r="M1691" t="str">
            <v>S283</v>
          </cell>
          <cell r="N1691" t="str">
            <v>9393R1</v>
          </cell>
          <cell r="O1691" t="str">
            <v>BLBRY ACAI LMN 6/4 11.2OZ BTL</v>
          </cell>
          <cell r="P1691">
            <v>17.760000000000002</v>
          </cell>
        </row>
        <row r="1692">
          <cell r="M1692" t="str">
            <v>S03</v>
          </cell>
          <cell r="N1692" t="str">
            <v>9510R1</v>
          </cell>
          <cell r="O1692" t="str">
            <v>BAHAMA MAMA 6/4 11.2OZ BTL</v>
          </cell>
          <cell r="P1692">
            <v>21.2</v>
          </cell>
        </row>
        <row r="1693">
          <cell r="M1693" t="str">
            <v>S03</v>
          </cell>
          <cell r="N1693" t="str">
            <v>9510R1</v>
          </cell>
          <cell r="O1693" t="str">
            <v>BAHAMA MAMA 6/4 11.2OZ BTL</v>
          </cell>
          <cell r="P1693">
            <v>17.760000000000002</v>
          </cell>
        </row>
        <row r="1694">
          <cell r="M1694" t="str">
            <v>S04</v>
          </cell>
          <cell r="N1694" t="str">
            <v>9660R1</v>
          </cell>
          <cell r="O1694" t="str">
            <v>CALYPSO CLDA 6/4 11.2OZ BTL</v>
          </cell>
          <cell r="P1694">
            <v>21.2</v>
          </cell>
        </row>
        <row r="1695">
          <cell r="M1695" t="str">
            <v>S04</v>
          </cell>
          <cell r="N1695" t="str">
            <v>9660R1</v>
          </cell>
          <cell r="O1695" t="str">
            <v>CALYPSO CLDA 6/4 11.2OZ BTL</v>
          </cell>
          <cell r="P1695">
            <v>17.760000000000002</v>
          </cell>
        </row>
        <row r="1696">
          <cell r="M1696" t="str">
            <v>S271</v>
          </cell>
          <cell r="N1696" t="str">
            <v>9860Z1</v>
          </cell>
          <cell r="O1696" t="str">
            <v>CALYPSO CLDA 24LSE 7.5OZ CAN</v>
          </cell>
          <cell r="P1696">
            <v>14.03</v>
          </cell>
        </row>
        <row r="1697">
          <cell r="M1697" t="str">
            <v>S102</v>
          </cell>
          <cell r="N1697" t="str">
            <v>9646C5</v>
          </cell>
          <cell r="O1697" t="str">
            <v>6/4 JAMAICAN ME HAPPY 16OZ CAN</v>
          </cell>
          <cell r="P1697">
            <v>22.85</v>
          </cell>
        </row>
        <row r="1698">
          <cell r="M1698" t="str">
            <v>S102</v>
          </cell>
          <cell r="N1698" t="str">
            <v>9646C5</v>
          </cell>
          <cell r="O1698" t="str">
            <v>6/4 JAMAICAN ME HAPPY 16OZ CAN</v>
          </cell>
          <cell r="P1698">
            <v>21.38</v>
          </cell>
        </row>
        <row r="1699">
          <cell r="M1699" t="str">
            <v>S10</v>
          </cell>
          <cell r="N1699" t="str">
            <v>9646R1</v>
          </cell>
          <cell r="O1699" t="str">
            <v>JAMAICAN ME 6/4 11.2OZ BTL</v>
          </cell>
          <cell r="P1699">
            <v>21.2</v>
          </cell>
        </row>
        <row r="1700">
          <cell r="M1700" t="str">
            <v>S10</v>
          </cell>
          <cell r="N1700" t="str">
            <v>9646R1</v>
          </cell>
          <cell r="O1700" t="str">
            <v>JAMAICAN ME 6/4 11.2OZ BTL</v>
          </cell>
          <cell r="P1700">
            <v>17.760000000000002</v>
          </cell>
        </row>
        <row r="1701">
          <cell r="M1701" t="str">
            <v>S124</v>
          </cell>
          <cell r="N1701">
            <v>9846</v>
          </cell>
          <cell r="O1701" t="str">
            <v>JAMAICAN ME 2/12 12OZ CAN</v>
          </cell>
          <cell r="P1701">
            <v>18.61</v>
          </cell>
        </row>
        <row r="1702">
          <cell r="M1702" t="str">
            <v>S124</v>
          </cell>
          <cell r="N1702">
            <v>9846</v>
          </cell>
          <cell r="O1702" t="str">
            <v>JAMAICAN ME 2/12 12OZ CAN</v>
          </cell>
          <cell r="P1702">
            <v>16.489999999999998</v>
          </cell>
        </row>
        <row r="1703">
          <cell r="M1703" t="str">
            <v>S141</v>
          </cell>
          <cell r="N1703" t="str">
            <v>9846B1</v>
          </cell>
          <cell r="O1703" t="str">
            <v>JAMAICAN ME 23.5OZ CAN</v>
          </cell>
          <cell r="P1703">
            <v>16.02</v>
          </cell>
        </row>
        <row r="1704">
          <cell r="M1704" t="str">
            <v>S124</v>
          </cell>
          <cell r="N1704" t="str">
            <v>9846T</v>
          </cell>
          <cell r="O1704" t="str">
            <v>JAMAICAN ME 2/12 12OZ CAN</v>
          </cell>
          <cell r="P1704">
            <v>18.61</v>
          </cell>
        </row>
        <row r="1705">
          <cell r="M1705" t="str">
            <v>S124</v>
          </cell>
          <cell r="N1705" t="str">
            <v>9846T</v>
          </cell>
          <cell r="O1705" t="str">
            <v>JAMAICAN ME 2/12 12OZ CAN</v>
          </cell>
          <cell r="P1705">
            <v>16.489999999999998</v>
          </cell>
        </row>
        <row r="1706">
          <cell r="M1706" t="str">
            <v>S272</v>
          </cell>
          <cell r="N1706" t="str">
            <v>9846Z1</v>
          </cell>
          <cell r="O1706" t="str">
            <v>JAMAICAN ME 24LSE 7.5OZ CAN</v>
          </cell>
          <cell r="P1706">
            <v>14.03</v>
          </cell>
        </row>
        <row r="1707">
          <cell r="M1707" t="str">
            <v>S12</v>
          </cell>
          <cell r="N1707" t="str">
            <v>9590R1</v>
          </cell>
          <cell r="O1707" t="str">
            <v>MARGARITA 6/4 11.2OZ BTL</v>
          </cell>
          <cell r="P1707">
            <v>21.2</v>
          </cell>
        </row>
        <row r="1708">
          <cell r="M1708" t="str">
            <v>S12</v>
          </cell>
          <cell r="N1708" t="str">
            <v>9590R1</v>
          </cell>
          <cell r="O1708" t="str">
            <v>MARGARITA 6/4 11.2OZ BTL</v>
          </cell>
          <cell r="P1708">
            <v>17.760000000000002</v>
          </cell>
        </row>
        <row r="1709">
          <cell r="M1709" t="str">
            <v>S16</v>
          </cell>
          <cell r="N1709" t="str">
            <v>9690R1</v>
          </cell>
          <cell r="O1709" t="str">
            <v>STRAW DAIQ 6/4 11.2OZ BTL</v>
          </cell>
          <cell r="P1709">
            <v>21.2</v>
          </cell>
        </row>
        <row r="1710">
          <cell r="M1710" t="str">
            <v>S16</v>
          </cell>
          <cell r="N1710" t="str">
            <v>9690R1</v>
          </cell>
          <cell r="O1710" t="str">
            <v>STRAW DAIQ 6/4 11.2OZ BTL</v>
          </cell>
          <cell r="P1710">
            <v>17.760000000000002</v>
          </cell>
        </row>
        <row r="1711">
          <cell r="M1711" t="str">
            <v>S188</v>
          </cell>
          <cell r="N1711" t="str">
            <v>9890B1</v>
          </cell>
          <cell r="O1711" t="str">
            <v>STRAWBERRY DAIQ 23.5OZ CAN</v>
          </cell>
          <cell r="P1711">
            <v>16.02</v>
          </cell>
        </row>
        <row r="1712">
          <cell r="M1712" t="str">
            <v>S273</v>
          </cell>
          <cell r="N1712" t="str">
            <v>9890Z1</v>
          </cell>
          <cell r="O1712" t="str">
            <v>STRAW DAIQ 24LSE 7.5OZ CAN</v>
          </cell>
          <cell r="P1712">
            <v>14.03</v>
          </cell>
        </row>
        <row r="1713">
          <cell r="M1713" t="str">
            <v>S285</v>
          </cell>
          <cell r="N1713" t="str">
            <v>7823PW</v>
          </cell>
          <cell r="O1713" t="str">
            <v>POP &amp; WATCH VP 2/12 11.2OZ BTL</v>
          </cell>
          <cell r="P1713">
            <v>18.61</v>
          </cell>
        </row>
        <row r="1714">
          <cell r="M1714" t="str">
            <v>S285</v>
          </cell>
          <cell r="N1714" t="str">
            <v>7823PW</v>
          </cell>
          <cell r="O1714" t="str">
            <v>POP &amp; WATCH VP 2/12 11.2OZ BTL</v>
          </cell>
          <cell r="P1714">
            <v>16.489999999999998</v>
          </cell>
        </row>
        <row r="1715">
          <cell r="M1715" t="str">
            <v>S24</v>
          </cell>
          <cell r="N1715">
            <v>9223</v>
          </cell>
          <cell r="O1715" t="str">
            <v>SEAGRAMS 2/12 VARIETY PK 23</v>
          </cell>
          <cell r="P1715">
            <v>18.61</v>
          </cell>
        </row>
        <row r="1716">
          <cell r="M1716" t="str">
            <v>S24</v>
          </cell>
          <cell r="N1716">
            <v>9223</v>
          </cell>
          <cell r="O1716" t="str">
            <v>SEAGRAMS 2/12 VARIETY PK 23</v>
          </cell>
          <cell r="P1716">
            <v>16.489999999999998</v>
          </cell>
        </row>
        <row r="1717">
          <cell r="M1717" t="str">
            <v>S24</v>
          </cell>
          <cell r="N1717" t="str">
            <v>9223CD</v>
          </cell>
          <cell r="O1717" t="str">
            <v>SEAGRAMS 2/12 VARIETY PK 23</v>
          </cell>
          <cell r="P1717">
            <v>18.61</v>
          </cell>
        </row>
        <row r="1718">
          <cell r="M1718" t="str">
            <v>S24</v>
          </cell>
          <cell r="N1718" t="str">
            <v>9223CD</v>
          </cell>
          <cell r="O1718" t="str">
            <v>SEAGRAMS 2/12 VARIETY PK 23</v>
          </cell>
          <cell r="P1718">
            <v>16.489999999999998</v>
          </cell>
        </row>
        <row r="1719">
          <cell r="M1719" t="str">
            <v>S290</v>
          </cell>
          <cell r="N1719">
            <v>9246</v>
          </cell>
          <cell r="O1719" t="str">
            <v>JAM ME COLLCT VP 2/12 11.2OZ</v>
          </cell>
          <cell r="P1719">
            <v>18.61</v>
          </cell>
        </row>
        <row r="1720">
          <cell r="M1720" t="str">
            <v>S290</v>
          </cell>
          <cell r="N1720">
            <v>9246</v>
          </cell>
          <cell r="O1720" t="str">
            <v>JAM ME COLLCT VP 2/12 11.2OZ</v>
          </cell>
          <cell r="P1720">
            <v>16.489999999999998</v>
          </cell>
        </row>
        <row r="1721">
          <cell r="M1721" t="str">
            <v>S266</v>
          </cell>
          <cell r="N1721">
            <v>9423</v>
          </cell>
          <cell r="O1721" t="str">
            <v>SEAG ESC 4FLV VP 24 11.2OZ BTL</v>
          </cell>
          <cell r="P1721">
            <v>13.74</v>
          </cell>
        </row>
        <row r="1722">
          <cell r="M1722" t="str">
            <v>S266</v>
          </cell>
          <cell r="N1722">
            <v>9423</v>
          </cell>
          <cell r="O1722" t="str">
            <v>SEAG ESC 4FLV VP 24 11.2OZ BTL</v>
          </cell>
          <cell r="P1722">
            <v>13.18</v>
          </cell>
        </row>
        <row r="1723">
          <cell r="M1723" t="str">
            <v>S266</v>
          </cell>
          <cell r="N1723" t="str">
            <v>9423CD</v>
          </cell>
          <cell r="O1723" t="str">
            <v>SEAG ESC 4FLV VP 24 11.2 BTL CD</v>
          </cell>
          <cell r="P1723">
            <v>13.74</v>
          </cell>
        </row>
        <row r="1724">
          <cell r="M1724" t="str">
            <v>S266</v>
          </cell>
          <cell r="N1724" t="str">
            <v>9423CD</v>
          </cell>
          <cell r="O1724" t="str">
            <v>SEAG ESC 4FLV VP 24 11.2 BTL CD</v>
          </cell>
          <cell r="P1724">
            <v>13.18</v>
          </cell>
        </row>
        <row r="1725">
          <cell r="M1725" t="str">
            <v>S292</v>
          </cell>
          <cell r="N1725">
            <v>9446</v>
          </cell>
          <cell r="O1725" t="str">
            <v>JAM ME COLLCT 24 VP 11.2OZ BTL</v>
          </cell>
          <cell r="P1725">
            <v>13.74</v>
          </cell>
        </row>
        <row r="1726">
          <cell r="M1726" t="str">
            <v>S292</v>
          </cell>
          <cell r="N1726">
            <v>9446</v>
          </cell>
          <cell r="O1726" t="str">
            <v>JAM ME COLLCT 24 VP 11.2OZ BTL</v>
          </cell>
          <cell r="P1726">
            <v>13.18</v>
          </cell>
        </row>
        <row r="1727">
          <cell r="M1727" t="str">
            <v>S122</v>
          </cell>
          <cell r="N1727">
            <v>9823</v>
          </cell>
          <cell r="O1727" t="str">
            <v>SEAGRAMS VP 2/12 12OZ CAN 23</v>
          </cell>
          <cell r="P1727">
            <v>18.61</v>
          </cell>
        </row>
        <row r="1728">
          <cell r="M1728" t="str">
            <v>S122</v>
          </cell>
          <cell r="N1728">
            <v>9823</v>
          </cell>
          <cell r="O1728" t="str">
            <v>SEAGRAMS VP 2/12 12OZ CAN 23</v>
          </cell>
          <cell r="P1728">
            <v>16.489999999999998</v>
          </cell>
        </row>
        <row r="1729">
          <cell r="M1729" t="str">
            <v>S286</v>
          </cell>
          <cell r="N1729" t="str">
            <v>9823PW</v>
          </cell>
          <cell r="O1729" t="str">
            <v>POP &amp; WATCH VP 2/12 12OZ CN</v>
          </cell>
          <cell r="P1729">
            <v>18.61</v>
          </cell>
        </row>
        <row r="1730">
          <cell r="M1730" t="str">
            <v>S286</v>
          </cell>
          <cell r="N1730" t="str">
            <v>9823PW</v>
          </cell>
          <cell r="O1730" t="str">
            <v>POP &amp; WATCH VP 2/12 12OZ CN</v>
          </cell>
          <cell r="P1730">
            <v>16.489999999999998</v>
          </cell>
        </row>
        <row r="1731">
          <cell r="M1731" t="str">
            <v>S291</v>
          </cell>
          <cell r="N1731" t="str">
            <v>9846V</v>
          </cell>
          <cell r="O1731" t="str">
            <v>JAM ME COLLCT VP 2/12 12OZ CAN</v>
          </cell>
          <cell r="P1731">
            <v>18.61</v>
          </cell>
        </row>
        <row r="1732">
          <cell r="M1732" t="str">
            <v>S291</v>
          </cell>
          <cell r="N1732" t="str">
            <v>9846V</v>
          </cell>
          <cell r="O1732" t="str">
            <v>JAM ME COLLCT VP 2/12 12OZ CAN</v>
          </cell>
          <cell r="P1732">
            <v>16.489999999999998</v>
          </cell>
        </row>
        <row r="1733">
          <cell r="M1733" t="str">
            <v>S27</v>
          </cell>
          <cell r="N1733" t="str">
            <v>9680R1</v>
          </cell>
          <cell r="O1733" t="str">
            <v>WILDBERRIES 6/4 11.2OZ BTL</v>
          </cell>
          <cell r="P1733">
            <v>21.2</v>
          </cell>
        </row>
        <row r="1734">
          <cell r="M1734" t="str">
            <v>S27</v>
          </cell>
          <cell r="N1734" t="str">
            <v>9680R1</v>
          </cell>
          <cell r="O1734" t="str">
            <v>WILDBERRIES 6/4 11.2OZ BTL</v>
          </cell>
          <cell r="P1734">
            <v>17.760000000000002</v>
          </cell>
        </row>
        <row r="1735">
          <cell r="M1735" t="str">
            <v>S289</v>
          </cell>
          <cell r="N1735" t="str">
            <v>9681R1</v>
          </cell>
          <cell r="O1735" t="str">
            <v>BERRY MIMOSA 6/4 11.2OZ BTL</v>
          </cell>
          <cell r="P1735">
            <v>21.2</v>
          </cell>
        </row>
        <row r="1736">
          <cell r="M1736" t="str">
            <v>S289</v>
          </cell>
          <cell r="N1736" t="str">
            <v>9681R1</v>
          </cell>
          <cell r="O1736" t="str">
            <v>BERRY MIMOSA 6/4 11.2OZ BTL</v>
          </cell>
          <cell r="P1736">
            <v>17.760000000000002</v>
          </cell>
        </row>
        <row r="1737">
          <cell r="M1737" t="str">
            <v>S284</v>
          </cell>
          <cell r="N1737" t="str">
            <v>9373R1</v>
          </cell>
          <cell r="O1737" t="str">
            <v>CRANBERRY ORANG 6/4 11.2OZ BTL</v>
          </cell>
          <cell r="P1737">
            <v>21.2</v>
          </cell>
        </row>
        <row r="1738">
          <cell r="M1738" t="str">
            <v>S284</v>
          </cell>
          <cell r="N1738" t="str">
            <v>9373R1</v>
          </cell>
          <cell r="O1738" t="str">
            <v>CRANBERRY ORANG 6/4 11.2OZ BTL</v>
          </cell>
          <cell r="P1738">
            <v>17.760000000000002</v>
          </cell>
        </row>
        <row r="1739">
          <cell r="M1739" t="str">
            <v>S260</v>
          </cell>
          <cell r="N1739" t="str">
            <v>9822C</v>
          </cell>
          <cell r="O1739" t="str">
            <v>ESC COCKTAILS VP 2/12OZ SLK</v>
          </cell>
          <cell r="P1739">
            <v>21.24</v>
          </cell>
        </row>
        <row r="1740">
          <cell r="M1740" t="str">
            <v>S260</v>
          </cell>
          <cell r="N1740" t="str">
            <v>9822C</v>
          </cell>
          <cell r="O1740" t="str">
            <v>ESC COCKTAILS VP 2/12OZ SLK</v>
          </cell>
          <cell r="P1740">
            <v>19</v>
          </cell>
        </row>
        <row r="1741">
          <cell r="M1741" t="str">
            <v>S260</v>
          </cell>
          <cell r="N1741" t="str">
            <v>9822S</v>
          </cell>
          <cell r="O1741" t="str">
            <v>ESC COCKTAILS VP 2/12 12OZ SLK</v>
          </cell>
          <cell r="P1741">
            <v>21.24</v>
          </cell>
        </row>
        <row r="1742">
          <cell r="M1742" t="str">
            <v>S260</v>
          </cell>
          <cell r="N1742" t="str">
            <v>9822S</v>
          </cell>
          <cell r="O1742" t="str">
            <v>ESC COCKTAILS VP 2/12 12OZ SLK</v>
          </cell>
          <cell r="P1742">
            <v>19</v>
          </cell>
        </row>
        <row r="1743">
          <cell r="M1743" t="str">
            <v>S282</v>
          </cell>
          <cell r="N1743" t="str">
            <v>9823M</v>
          </cell>
          <cell r="O1743" t="str">
            <v>MARG COCKTAILS VP 2/12OZ SLK</v>
          </cell>
          <cell r="P1743">
            <v>21.24</v>
          </cell>
        </row>
        <row r="1744">
          <cell r="M1744" t="str">
            <v>S282</v>
          </cell>
          <cell r="N1744" t="str">
            <v>9823M</v>
          </cell>
          <cell r="O1744" t="str">
            <v>MARG COCKTAILS VP 2/12OZ SLK</v>
          </cell>
          <cell r="P1744">
            <v>19</v>
          </cell>
        </row>
        <row r="1745">
          <cell r="M1745" t="str">
            <v>S296</v>
          </cell>
          <cell r="N1745" t="str">
            <v>9824T</v>
          </cell>
          <cell r="O1745" t="str">
            <v xml:space="preserve">SE REFRESHR VP 2/12PK 12OZ SLK </v>
          </cell>
          <cell r="P1745">
            <v>20.39</v>
          </cell>
        </row>
        <row r="1746">
          <cell r="M1746" t="str">
            <v>S294</v>
          </cell>
          <cell r="N1746">
            <v>9832</v>
          </cell>
          <cell r="O1746" t="str">
            <v>SE REFRESHER VP 24PK 12OZ SLK</v>
          </cell>
          <cell r="P1746">
            <v>16.5</v>
          </cell>
        </row>
        <row r="1747">
          <cell r="M1747" t="str">
            <v>S228</v>
          </cell>
          <cell r="N1747" t="str">
            <v>7880I</v>
          </cell>
          <cell r="O1747" t="str">
            <v>CHERRY ITL ICE 6/4 11.2OZ BTL</v>
          </cell>
          <cell r="P1747">
            <v>21.2</v>
          </cell>
        </row>
        <row r="1748">
          <cell r="M1748" t="str">
            <v>S228</v>
          </cell>
          <cell r="N1748" t="str">
            <v>7880I</v>
          </cell>
          <cell r="O1748" t="str">
            <v>CHERRY ITL ICE 6/4 11.2OZ BTL</v>
          </cell>
          <cell r="P1748">
            <v>17.760000000000002</v>
          </cell>
        </row>
        <row r="1749">
          <cell r="M1749" t="str">
            <v>S249</v>
          </cell>
          <cell r="N1749" t="str">
            <v>7882I</v>
          </cell>
          <cell r="O1749" t="str">
            <v>BL RASP ITL ICE 6/4 11.2OZ BTL</v>
          </cell>
          <cell r="P1749">
            <v>21.2</v>
          </cell>
        </row>
        <row r="1750">
          <cell r="M1750" t="str">
            <v>S249</v>
          </cell>
          <cell r="N1750" t="str">
            <v>7882I</v>
          </cell>
          <cell r="O1750" t="str">
            <v>BL RASP ITL ICE 6/4 11.2OZ BTL</v>
          </cell>
          <cell r="P1750">
            <v>17.760000000000002</v>
          </cell>
        </row>
        <row r="1751">
          <cell r="M1751" t="str">
            <v>S258</v>
          </cell>
          <cell r="N1751" t="str">
            <v>7883I</v>
          </cell>
          <cell r="O1751" t="str">
            <v>MANGO ITL ICE 6/4 11.2OZ BTL</v>
          </cell>
          <cell r="P1751">
            <v>21.2</v>
          </cell>
        </row>
        <row r="1752">
          <cell r="M1752" t="str">
            <v>S258</v>
          </cell>
          <cell r="N1752" t="str">
            <v>7883I</v>
          </cell>
          <cell r="O1752" t="str">
            <v>MANGO ITL ICE 6/4 11.2OZ BTL</v>
          </cell>
          <cell r="P1752">
            <v>17.760000000000002</v>
          </cell>
        </row>
        <row r="1753">
          <cell r="M1753" t="str">
            <v>S263</v>
          </cell>
          <cell r="N1753" t="str">
            <v>7884I</v>
          </cell>
          <cell r="O1753" t="str">
            <v>WTRMLN ITL ICE 6/4 11.2OZ BTL</v>
          </cell>
          <cell r="P1753">
            <v>21.2</v>
          </cell>
        </row>
        <row r="1754">
          <cell r="M1754" t="str">
            <v>S263</v>
          </cell>
          <cell r="N1754" t="str">
            <v>7884I</v>
          </cell>
          <cell r="O1754" t="str">
            <v>WTRMLN ITL ICE 6/4 11.2OZ BTL</v>
          </cell>
          <cell r="P1754">
            <v>17.760000000000002</v>
          </cell>
        </row>
        <row r="1755">
          <cell r="M1755" t="str">
            <v>S293</v>
          </cell>
          <cell r="N1755" t="str">
            <v>9648Z1</v>
          </cell>
          <cell r="O1755" t="str">
            <v>JAMAICAN ME SUNNY 7.5OZ CAN</v>
          </cell>
          <cell r="P1755">
            <v>14.03</v>
          </cell>
        </row>
        <row r="1756">
          <cell r="M1756" t="str">
            <v>S278</v>
          </cell>
          <cell r="N1756" t="str">
            <v>9872B8</v>
          </cell>
          <cell r="O1756" t="str">
            <v>SPIKD BLD ORG PEACH 23.5OZ CN</v>
          </cell>
          <cell r="P1756">
            <v>19.440000000000001</v>
          </cell>
        </row>
        <row r="1757">
          <cell r="M1757" t="str">
            <v>S278</v>
          </cell>
          <cell r="N1757" t="str">
            <v>9872B8</v>
          </cell>
          <cell r="O1757" t="str">
            <v>SPIKD BLD ORG PEACH 23.5OZ CN</v>
          </cell>
          <cell r="P1757">
            <v>18.18</v>
          </cell>
        </row>
        <row r="1758">
          <cell r="M1758" t="str">
            <v>S212</v>
          </cell>
          <cell r="N1758" t="str">
            <v>9846B8</v>
          </cell>
          <cell r="O1758" t="str">
            <v>SEAG SPKED JMH 23.5OZ CAN</v>
          </cell>
          <cell r="P1758">
            <v>19.440000000000001</v>
          </cell>
        </row>
        <row r="1759">
          <cell r="M1759" t="str">
            <v>S212</v>
          </cell>
          <cell r="N1759" t="str">
            <v>9846B8</v>
          </cell>
          <cell r="O1759" t="str">
            <v>SEAG SPKED JMH 23.5OZ CAN</v>
          </cell>
          <cell r="P1759">
            <v>18.18</v>
          </cell>
        </row>
        <row r="1760">
          <cell r="M1760" t="str">
            <v>S274</v>
          </cell>
          <cell r="N1760" t="str">
            <v>9846Z8</v>
          </cell>
          <cell r="O1760" t="str">
            <v>SPIKED JMH 24LSE 7.5OZ CAN</v>
          </cell>
          <cell r="P1760">
            <v>14.03</v>
          </cell>
        </row>
        <row r="1761">
          <cell r="M1761" t="str">
            <v>S267</v>
          </cell>
          <cell r="N1761" t="str">
            <v>9383B9</v>
          </cell>
          <cell r="O1761" t="str">
            <v>SPKD MANG GINGR LIME 23.5OZ CN</v>
          </cell>
          <cell r="P1761">
            <v>19.440000000000001</v>
          </cell>
        </row>
        <row r="1762">
          <cell r="M1762" t="str">
            <v>S267</v>
          </cell>
          <cell r="N1762" t="str">
            <v>9383B9</v>
          </cell>
          <cell r="O1762" t="str">
            <v>SPKD MANG GINGR LIME 23.5OZ CN</v>
          </cell>
          <cell r="P1762">
            <v>18.18</v>
          </cell>
        </row>
        <row r="1763">
          <cell r="M1763" t="str">
            <v>S287</v>
          </cell>
          <cell r="N1763" t="str">
            <v>9874B8</v>
          </cell>
          <cell r="O1763" t="str">
            <v>SPIKD MANGO MAI TAI 23.5OZ CN</v>
          </cell>
          <cell r="P1763">
            <v>19.440000000000001</v>
          </cell>
        </row>
        <row r="1764">
          <cell r="M1764" t="str">
            <v>S287</v>
          </cell>
          <cell r="N1764" t="str">
            <v>9874B8</v>
          </cell>
          <cell r="O1764" t="str">
            <v>SPIKD MANGO MAI TAI 23.5OZ CN</v>
          </cell>
          <cell r="P1764">
            <v>18.18</v>
          </cell>
        </row>
        <row r="1765">
          <cell r="M1765" t="str">
            <v>S277</v>
          </cell>
          <cell r="N1765" t="str">
            <v>9871B8</v>
          </cell>
          <cell r="O1765" t="str">
            <v>SPK PINAPP CHRY LIME 23.5OZ CN</v>
          </cell>
          <cell r="P1765">
            <v>19.440000000000001</v>
          </cell>
        </row>
        <row r="1766">
          <cell r="M1766" t="str">
            <v>S277</v>
          </cell>
          <cell r="N1766" t="str">
            <v>9871B8</v>
          </cell>
          <cell r="O1766" t="str">
            <v>SPK PINAPP CHRY LIME 23.5OZ CN</v>
          </cell>
          <cell r="P1766">
            <v>18.18</v>
          </cell>
        </row>
        <row r="1767">
          <cell r="M1767" t="str">
            <v>S275</v>
          </cell>
          <cell r="N1767" t="str">
            <v>9871Z8</v>
          </cell>
          <cell r="O1767" t="str">
            <v>SPK PIN CHRY LM 24LSE 7.5OZ CN</v>
          </cell>
          <cell r="P1767">
            <v>14.03</v>
          </cell>
        </row>
        <row r="1768">
          <cell r="M1768" t="str">
            <v>S265</v>
          </cell>
          <cell r="N1768" t="str">
            <v>9370B8</v>
          </cell>
          <cell r="O1768" t="str">
            <v>SPK PSNFRT MARG 23.5OZ CN</v>
          </cell>
          <cell r="P1768">
            <v>19.440000000000001</v>
          </cell>
        </row>
        <row r="1769">
          <cell r="M1769" t="str">
            <v>S265</v>
          </cell>
          <cell r="N1769" t="str">
            <v>9370B8</v>
          </cell>
          <cell r="O1769" t="str">
            <v>SPK PSNFRT MARG 23.5OZ CN</v>
          </cell>
          <cell r="P1769">
            <v>18.18</v>
          </cell>
        </row>
        <row r="1770">
          <cell r="M1770" t="str">
            <v>S276</v>
          </cell>
          <cell r="N1770" t="str">
            <v>9873B8</v>
          </cell>
          <cell r="O1770" t="str">
            <v>SPIKD TIKI PUNCH 23.5OZ CN</v>
          </cell>
          <cell r="P1770">
            <v>19.440000000000001</v>
          </cell>
        </row>
        <row r="1771">
          <cell r="M1771" t="str">
            <v>S276</v>
          </cell>
          <cell r="N1771" t="str">
            <v>9873B8</v>
          </cell>
          <cell r="O1771" t="str">
            <v>SPIKD TIKI PUNCH 23.5OZ CN</v>
          </cell>
          <cell r="P1771">
            <v>18.18</v>
          </cell>
        </row>
        <row r="1772">
          <cell r="M1772" t="str">
            <v>BOB2</v>
          </cell>
          <cell r="N1772" t="str">
            <v>424BOB</v>
          </cell>
          <cell r="O1772" t="str">
            <v>BL SELTZR BOB 2/12 12OZ CN SLK</v>
          </cell>
          <cell r="P1772">
            <v>22.3</v>
          </cell>
        </row>
        <row r="1773">
          <cell r="M1773" t="str">
            <v>BOB2</v>
          </cell>
          <cell r="N1773" t="str">
            <v>424BOB</v>
          </cell>
          <cell r="O1773" t="str">
            <v>BL SELTZR BOB 2/12 12OZ CN SLK</v>
          </cell>
          <cell r="P1773">
            <v>17.82</v>
          </cell>
        </row>
        <row r="1774">
          <cell r="M1774" t="str">
            <v>BOB2</v>
          </cell>
          <cell r="N1774" t="str">
            <v>424OBB</v>
          </cell>
          <cell r="O1774" t="str">
            <v>BL SELTZR BOB 2/12 12OZ CN SLK</v>
          </cell>
          <cell r="P1774">
            <v>22.3</v>
          </cell>
        </row>
        <row r="1775">
          <cell r="M1775" t="str">
            <v>BOB2</v>
          </cell>
          <cell r="N1775" t="str">
            <v>424OBB</v>
          </cell>
          <cell r="O1775" t="str">
            <v>BL SELTZR BOB 2/12 12OZ CN SLK</v>
          </cell>
          <cell r="P1775">
            <v>17.82</v>
          </cell>
        </row>
        <row r="1776">
          <cell r="M1776" t="str">
            <v>TKBB1</v>
          </cell>
          <cell r="N1776" t="str">
            <v>426ATK</v>
          </cell>
          <cell r="O1776" t="str">
            <v>LOCKENS TRPC PINAP 4/6 12OZ CN</v>
          </cell>
          <cell r="P1776">
            <v>16.489999999999998</v>
          </cell>
        </row>
        <row r="1777">
          <cell r="M1777" t="str">
            <v>WTBW1</v>
          </cell>
          <cell r="N1777" t="str">
            <v>372WTB</v>
          </cell>
          <cell r="O1777" t="str">
            <v>4/6 NR WHITE TIDE BELGIAN</v>
          </cell>
          <cell r="P1777">
            <v>16.739999999999998</v>
          </cell>
        </row>
        <row r="1778">
          <cell r="M1778" t="str">
            <v>YSCG1</v>
          </cell>
          <cell r="N1778" t="str">
            <v>449LGT</v>
          </cell>
          <cell r="O1778" t="str">
            <v>LIPTON HRD CITRUS GRN 24OZ CAN</v>
          </cell>
          <cell r="P1778">
            <v>20.7</v>
          </cell>
        </row>
        <row r="1779">
          <cell r="M1779" t="str">
            <v>YSCG1</v>
          </cell>
          <cell r="N1779" t="str">
            <v>449LGT</v>
          </cell>
          <cell r="O1779" t="str">
            <v>LIPTON HRD CITRUS GRN 24OZ CAN</v>
          </cell>
          <cell r="P1779">
            <v>19.309999999999999</v>
          </cell>
        </row>
        <row r="1780">
          <cell r="M1780" t="str">
            <v>YSLM2</v>
          </cell>
          <cell r="N1780" t="str">
            <v>424LLT</v>
          </cell>
          <cell r="O1780" t="str">
            <v>LIPTON HRD LEMON 2/12 12OZ CN</v>
          </cell>
          <cell r="P1780">
            <v>21.87</v>
          </cell>
        </row>
        <row r="1781">
          <cell r="M1781" t="str">
            <v>YSLM2</v>
          </cell>
          <cell r="N1781" t="str">
            <v>424LLT</v>
          </cell>
          <cell r="O1781" t="str">
            <v>LIPTON HRD LEMON 2/12 12OZ CN</v>
          </cell>
          <cell r="P1781">
            <v>19.59</v>
          </cell>
        </row>
        <row r="1782">
          <cell r="M1782" t="str">
            <v>YSLM2</v>
          </cell>
          <cell r="N1782" t="str">
            <v>424LYS</v>
          </cell>
          <cell r="O1782" t="str">
            <v>LIPTON HRD LEMON 2/12 12OZ CN</v>
          </cell>
          <cell r="P1782">
            <v>21.87</v>
          </cell>
        </row>
        <row r="1783">
          <cell r="M1783" t="str">
            <v>YSLM2</v>
          </cell>
          <cell r="N1783" t="str">
            <v>424LYS</v>
          </cell>
          <cell r="O1783" t="str">
            <v>LIPTON HRD LEMON 2/12 12OZ CN</v>
          </cell>
          <cell r="P1783">
            <v>19.59</v>
          </cell>
        </row>
        <row r="1784">
          <cell r="M1784" t="str">
            <v>YSLM1</v>
          </cell>
          <cell r="N1784" t="str">
            <v>449LLT</v>
          </cell>
          <cell r="O1784" t="str">
            <v>LIPTON HARD TEA LEMON 24OZ CAN</v>
          </cell>
          <cell r="P1784">
            <v>20.7</v>
          </cell>
        </row>
        <row r="1785">
          <cell r="M1785" t="str">
            <v>YSLM1</v>
          </cell>
          <cell r="N1785" t="str">
            <v>449LLT</v>
          </cell>
          <cell r="O1785" t="str">
            <v>LIPTON HARD TEA LEMON 24OZ CAN</v>
          </cell>
          <cell r="P1785">
            <v>19.309999999999999</v>
          </cell>
        </row>
        <row r="1786">
          <cell r="M1786" t="str">
            <v>YSLM1</v>
          </cell>
          <cell r="N1786" t="str">
            <v>449YL1</v>
          </cell>
          <cell r="O1786" t="str">
            <v xml:space="preserve">LIPTON HARD TEA LEMON 24OZ CAN </v>
          </cell>
          <cell r="P1786">
            <v>20.7</v>
          </cell>
        </row>
        <row r="1787">
          <cell r="M1787" t="str">
            <v>YSLM1</v>
          </cell>
          <cell r="N1787" t="str">
            <v>449YL1</v>
          </cell>
          <cell r="O1787" t="str">
            <v xml:space="preserve">LIPTON HARD TEA LEMON 24OZ CAN </v>
          </cell>
          <cell r="P1787">
            <v>19.309999999999999</v>
          </cell>
        </row>
        <row r="1788">
          <cell r="M1788" t="str">
            <v>YSPE1</v>
          </cell>
          <cell r="N1788" t="str">
            <v>449LPT</v>
          </cell>
          <cell r="O1788" t="str">
            <v>LIPTON HARD TEA PEACH 24OZ CAN</v>
          </cell>
          <cell r="P1788">
            <v>20.7</v>
          </cell>
        </row>
        <row r="1789">
          <cell r="M1789" t="str">
            <v>YSPE1</v>
          </cell>
          <cell r="N1789" t="str">
            <v>449LPT</v>
          </cell>
          <cell r="O1789" t="str">
            <v>LIPTON HARD TEA PEACH 24OZ CAN</v>
          </cell>
          <cell r="P1789">
            <v>19.309999999999999</v>
          </cell>
        </row>
        <row r="1790">
          <cell r="M1790" t="str">
            <v>YSPE1</v>
          </cell>
          <cell r="N1790" t="str">
            <v>449YP1</v>
          </cell>
          <cell r="O1790" t="str">
            <v xml:space="preserve">LIPTON HARD TEA PEACH 24OZ CAN </v>
          </cell>
          <cell r="P1790">
            <v>20.7</v>
          </cell>
        </row>
        <row r="1791">
          <cell r="M1791" t="str">
            <v>YSPE1</v>
          </cell>
          <cell r="N1791" t="str">
            <v>449YP1</v>
          </cell>
          <cell r="O1791" t="str">
            <v xml:space="preserve">LIPTON HARD TEA PEACH 24OZ CAN </v>
          </cell>
          <cell r="P1791">
            <v>19.309999999999999</v>
          </cell>
        </row>
        <row r="1792">
          <cell r="M1792" t="str">
            <v>YSV1</v>
          </cell>
          <cell r="N1792" t="str">
            <v>424LVP</v>
          </cell>
          <cell r="O1792" t="str">
            <v>LIPTON HRD TEA VP 2/12 12OZ CN</v>
          </cell>
          <cell r="P1792">
            <v>21.87</v>
          </cell>
        </row>
        <row r="1793">
          <cell r="M1793" t="str">
            <v>YSV1</v>
          </cell>
          <cell r="N1793" t="str">
            <v>424LVP</v>
          </cell>
          <cell r="O1793" t="str">
            <v>LIPTON HRD TEA VP 2/12 12OZ CN</v>
          </cell>
          <cell r="P1793">
            <v>19.59</v>
          </cell>
        </row>
        <row r="1794">
          <cell r="M1794" t="str">
            <v>YSV1</v>
          </cell>
          <cell r="N1794" t="str">
            <v>424YSV</v>
          </cell>
          <cell r="O1794" t="str">
            <v>LIPTON HRD TEA VP 2/12 12OZ CN</v>
          </cell>
          <cell r="P1794">
            <v>21.87</v>
          </cell>
        </row>
        <row r="1795">
          <cell r="M1795" t="str">
            <v>YSV1</v>
          </cell>
          <cell r="N1795" t="str">
            <v>424YSV</v>
          </cell>
          <cell r="O1795" t="str">
            <v>LIPTON HRD TEA VP 2/12 12OZ CN</v>
          </cell>
          <cell r="P1795">
            <v>19.59</v>
          </cell>
        </row>
        <row r="1796">
          <cell r="M1796" t="str">
            <v>B43</v>
          </cell>
          <cell r="N1796">
            <v>47501</v>
          </cell>
          <cell r="O1796" t="str">
            <v>LABATT BLUE 18PK 11.5OZ BTL</v>
          </cell>
          <cell r="P1796">
            <v>11.84</v>
          </cell>
        </row>
        <row r="1797">
          <cell r="M1797" t="str">
            <v>B55</v>
          </cell>
          <cell r="N1797">
            <v>47502</v>
          </cell>
          <cell r="O1797" t="str">
            <v>LABATT BLUE 18PK 12OZ CAN</v>
          </cell>
          <cell r="P1797">
            <v>11.46</v>
          </cell>
        </row>
        <row r="1798">
          <cell r="M1798" t="str">
            <v>B54</v>
          </cell>
          <cell r="N1798">
            <v>47503</v>
          </cell>
          <cell r="O1798" t="str">
            <v>LABATT BLUE 24PK 12OZ CAN</v>
          </cell>
          <cell r="P1798">
            <v>13.87</v>
          </cell>
        </row>
        <row r="1799">
          <cell r="M1799" t="str">
            <v>B54</v>
          </cell>
          <cell r="N1799">
            <v>47503</v>
          </cell>
          <cell r="O1799" t="str">
            <v>LABATT BLUE 24PK 12OZ CAN</v>
          </cell>
          <cell r="P1799">
            <v>13.31</v>
          </cell>
        </row>
        <row r="1800">
          <cell r="M1800" t="str">
            <v>B35</v>
          </cell>
          <cell r="N1800">
            <v>47504</v>
          </cell>
          <cell r="O1800" t="str">
            <v>LABATT BLUE 2/12 11.5OZ BTL</v>
          </cell>
          <cell r="P1800">
            <v>17.5</v>
          </cell>
        </row>
        <row r="1801">
          <cell r="M1801" t="str">
            <v>B35</v>
          </cell>
          <cell r="N1801">
            <v>47504</v>
          </cell>
          <cell r="O1801" t="str">
            <v>LABATT BLUE 2/12 11.5OZ BTL</v>
          </cell>
          <cell r="P1801">
            <v>15.26</v>
          </cell>
        </row>
        <row r="1802">
          <cell r="M1802" t="str">
            <v>BB6</v>
          </cell>
          <cell r="N1802">
            <v>47535</v>
          </cell>
          <cell r="O1802" t="str">
            <v>LABATT BLUE 12/24OZ CN</v>
          </cell>
          <cell r="P1802">
            <v>18.41</v>
          </cell>
        </row>
        <row r="1803">
          <cell r="M1803" t="str">
            <v>BB6</v>
          </cell>
          <cell r="N1803">
            <v>47535</v>
          </cell>
          <cell r="O1803" t="str">
            <v>LABATT BLUE 12/24OZ CN</v>
          </cell>
          <cell r="P1803">
            <v>17.739999999999998</v>
          </cell>
        </row>
        <row r="1804">
          <cell r="M1804" t="str">
            <v>B70</v>
          </cell>
          <cell r="N1804">
            <v>47595</v>
          </cell>
          <cell r="O1804" t="str">
            <v>LABATT BLUE 1/2 BBL</v>
          </cell>
          <cell r="P1804">
            <v>75.959999999999994</v>
          </cell>
        </row>
        <row r="1805">
          <cell r="M1805" t="str">
            <v>B05</v>
          </cell>
          <cell r="N1805">
            <v>47597</v>
          </cell>
          <cell r="O1805" t="str">
            <v>LABATT BLUE 4/6 11.5 OZ</v>
          </cell>
          <cell r="P1805">
            <v>19.97</v>
          </cell>
        </row>
        <row r="1806">
          <cell r="M1806" t="str">
            <v>BB6</v>
          </cell>
          <cell r="N1806">
            <v>47602</v>
          </cell>
          <cell r="O1806" t="str">
            <v>LABATT BLUE 12/24OZ CN</v>
          </cell>
          <cell r="P1806">
            <v>18.41</v>
          </cell>
        </row>
        <row r="1807">
          <cell r="M1807" t="str">
            <v>BB6</v>
          </cell>
          <cell r="N1807">
            <v>47602</v>
          </cell>
          <cell r="O1807" t="str">
            <v>LABATT BLUE 12/24OZ CN</v>
          </cell>
          <cell r="P1807">
            <v>17.739999999999998</v>
          </cell>
        </row>
        <row r="1808">
          <cell r="M1808" t="str">
            <v>B53</v>
          </cell>
          <cell r="N1808">
            <v>47610</v>
          </cell>
          <cell r="O1808" t="str">
            <v>LABATT BLUE 2/12 12OZ CN</v>
          </cell>
          <cell r="P1808">
            <v>17.53</v>
          </cell>
        </row>
        <row r="1809">
          <cell r="M1809" t="str">
            <v>B53</v>
          </cell>
          <cell r="N1809">
            <v>47610</v>
          </cell>
          <cell r="O1809" t="str">
            <v>LABATT BLUE 2/12 12OZ CN</v>
          </cell>
          <cell r="P1809">
            <v>15.29</v>
          </cell>
        </row>
        <row r="1810">
          <cell r="M1810" t="str">
            <v>B82</v>
          </cell>
          <cell r="N1810">
            <v>47611</v>
          </cell>
          <cell r="O1810" t="str">
            <v>LABATT BLUE 4/6 16OZ CN</v>
          </cell>
          <cell r="P1810">
            <v>19.739999999999998</v>
          </cell>
        </row>
        <row r="1811">
          <cell r="M1811" t="str">
            <v>B82</v>
          </cell>
          <cell r="N1811">
            <v>47611</v>
          </cell>
          <cell r="O1811" t="str">
            <v>LABATT BLUE 4/6 16OZ CN</v>
          </cell>
          <cell r="P1811">
            <v>18.62</v>
          </cell>
        </row>
        <row r="1812">
          <cell r="M1812" t="str">
            <v>B75</v>
          </cell>
          <cell r="N1812">
            <v>47616</v>
          </cell>
          <cell r="O1812" t="str">
            <v>LABATT BLUE 1/4 BBL</v>
          </cell>
          <cell r="P1812">
            <v>40.49</v>
          </cell>
        </row>
        <row r="1813">
          <cell r="M1813" t="str">
            <v>B54</v>
          </cell>
          <cell r="N1813">
            <v>49996</v>
          </cell>
          <cell r="O1813" t="str">
            <v>LBT BLUE 24PK 12OZ CAN DET 23</v>
          </cell>
          <cell r="P1813">
            <v>13.87</v>
          </cell>
        </row>
        <row r="1814">
          <cell r="M1814" t="str">
            <v>B54</v>
          </cell>
          <cell r="N1814">
            <v>49996</v>
          </cell>
          <cell r="O1814" t="str">
            <v>LBT BLUE 24PK 12OZ CAN DET 23</v>
          </cell>
          <cell r="P1814">
            <v>13.31</v>
          </cell>
        </row>
        <row r="1815">
          <cell r="M1815" t="str">
            <v>B82</v>
          </cell>
          <cell r="N1815">
            <v>49999</v>
          </cell>
          <cell r="O1815" t="str">
            <v>LBT BLUE 4/6 16OZ CN DET 23</v>
          </cell>
          <cell r="P1815">
            <v>18.62</v>
          </cell>
        </row>
        <row r="1816">
          <cell r="M1816" t="str">
            <v>B54</v>
          </cell>
          <cell r="N1816">
            <v>51174</v>
          </cell>
          <cell r="O1816" t="str">
            <v>LABATT BLUE 24PK 12OZ CAN SMR</v>
          </cell>
          <cell r="P1816">
            <v>13.87</v>
          </cell>
        </row>
        <row r="1817">
          <cell r="M1817" t="str">
            <v>B54</v>
          </cell>
          <cell r="N1817">
            <v>51174</v>
          </cell>
          <cell r="O1817" t="str">
            <v>LABATT BLUE 24PK 12OZ CAN SMR</v>
          </cell>
          <cell r="P1817">
            <v>13.31</v>
          </cell>
        </row>
        <row r="1818">
          <cell r="M1818" t="str">
            <v>B82</v>
          </cell>
          <cell r="N1818">
            <v>52401</v>
          </cell>
          <cell r="O1818" t="str">
            <v>LBT BLUE 4/6 16OZ CN WRAP</v>
          </cell>
          <cell r="P1818">
            <v>19.739999999999998</v>
          </cell>
        </row>
        <row r="1819">
          <cell r="M1819" t="str">
            <v>B82</v>
          </cell>
          <cell r="N1819">
            <v>52401</v>
          </cell>
          <cell r="O1819" t="str">
            <v>LBT BLUE 4/6 16OZ CN WRAP</v>
          </cell>
          <cell r="P1819">
            <v>18.62</v>
          </cell>
        </row>
        <row r="1820">
          <cell r="M1820" t="str">
            <v>B36</v>
          </cell>
          <cell r="N1820">
            <v>52558</v>
          </cell>
          <cell r="O1820" t="str">
            <v>LBT BLUE 36PK 12OZ CN</v>
          </cell>
          <cell r="P1820">
            <v>18.59</v>
          </cell>
        </row>
        <row r="1821">
          <cell r="M1821" t="str">
            <v>BB6</v>
          </cell>
          <cell r="N1821">
            <v>52751</v>
          </cell>
          <cell r="O1821" t="str">
            <v>LBT BLUE 24OZ CN DET</v>
          </cell>
          <cell r="P1821">
            <v>18.41</v>
          </cell>
        </row>
        <row r="1822">
          <cell r="M1822" t="str">
            <v>BB6</v>
          </cell>
          <cell r="N1822">
            <v>52751</v>
          </cell>
          <cell r="O1822" t="str">
            <v>LBT BLUE 24OZ CN DET</v>
          </cell>
          <cell r="P1822">
            <v>17.739999999999998</v>
          </cell>
        </row>
        <row r="1823">
          <cell r="M1823" t="str">
            <v>BK1</v>
          </cell>
          <cell r="N1823" t="str">
            <v>424G</v>
          </cell>
          <cell r="O1823" t="str">
            <v>GENESEE SPRING BOCK 2/12 CN</v>
          </cell>
          <cell r="P1823">
            <v>14.09</v>
          </cell>
        </row>
        <row r="1824">
          <cell r="M1824" t="str">
            <v>BK1</v>
          </cell>
          <cell r="N1824" t="str">
            <v>424G1</v>
          </cell>
          <cell r="O1824" t="str">
            <v>GENESEE SPRING BOCK 2/12 CN HP</v>
          </cell>
          <cell r="P1824">
            <v>14.09</v>
          </cell>
        </row>
        <row r="1825">
          <cell r="M1825" t="str">
            <v>L78</v>
          </cell>
          <cell r="N1825">
            <v>47536</v>
          </cell>
          <cell r="O1825" t="str">
            <v>LABATT BLUE LT 12/24OZ CN</v>
          </cell>
          <cell r="P1825">
            <v>18.41</v>
          </cell>
        </row>
        <row r="1826">
          <cell r="M1826" t="str">
            <v>L78</v>
          </cell>
          <cell r="N1826">
            <v>47536</v>
          </cell>
          <cell r="O1826" t="str">
            <v>LABATT BLUE LT 12/24OZ CN</v>
          </cell>
          <cell r="P1826">
            <v>17.739999999999998</v>
          </cell>
        </row>
        <row r="1827">
          <cell r="M1827" t="str">
            <v>L36</v>
          </cell>
          <cell r="N1827">
            <v>47565</v>
          </cell>
          <cell r="O1827" t="str">
            <v>LBT BLUE LT 36PK 12OZ CANS</v>
          </cell>
          <cell r="P1827">
            <v>18.59</v>
          </cell>
        </row>
        <row r="1828">
          <cell r="M1828" t="str">
            <v>L72</v>
          </cell>
          <cell r="N1828">
            <v>47596</v>
          </cell>
          <cell r="O1828" t="str">
            <v>LABATT BLUE LT 1/2 BBL</v>
          </cell>
          <cell r="P1828">
            <v>75.959999999999994</v>
          </cell>
        </row>
        <row r="1829">
          <cell r="M1829" t="str">
            <v>L55</v>
          </cell>
          <cell r="N1829">
            <v>47599</v>
          </cell>
          <cell r="O1829" t="str">
            <v>LABATT BLUE LT 24LP 12OZ CN</v>
          </cell>
          <cell r="P1829">
            <v>13.87</v>
          </cell>
        </row>
        <row r="1830">
          <cell r="M1830" t="str">
            <v>L55</v>
          </cell>
          <cell r="N1830">
            <v>47599</v>
          </cell>
          <cell r="O1830" t="str">
            <v>LABATT BLUE LT 24LP 12OZ CN</v>
          </cell>
          <cell r="P1830">
            <v>13.31</v>
          </cell>
        </row>
        <row r="1831">
          <cell r="M1831" t="str">
            <v>L54</v>
          </cell>
          <cell r="N1831">
            <v>47600</v>
          </cell>
          <cell r="O1831" t="str">
            <v>LABATT BLUE LT 4/6 16OZ CN</v>
          </cell>
          <cell r="P1831">
            <v>19.739999999999998</v>
          </cell>
        </row>
        <row r="1832">
          <cell r="M1832" t="str">
            <v>L54</v>
          </cell>
          <cell r="N1832">
            <v>47600</v>
          </cell>
          <cell r="O1832" t="str">
            <v>LABATT BLUE LT 4/6 16OZ CN</v>
          </cell>
          <cell r="P1832">
            <v>18.62</v>
          </cell>
        </row>
        <row r="1833">
          <cell r="M1833" t="str">
            <v>L07</v>
          </cell>
          <cell r="N1833">
            <v>47603</v>
          </cell>
          <cell r="O1833" t="str">
            <v>LABATT BLUE LT 18P 11.5OZ</v>
          </cell>
          <cell r="P1833">
            <v>11.84</v>
          </cell>
        </row>
        <row r="1834">
          <cell r="M1834" t="str">
            <v>L02</v>
          </cell>
          <cell r="N1834">
            <v>47604</v>
          </cell>
          <cell r="O1834" t="str">
            <v>LABATT BLUE LT 4/6 11.5OZ</v>
          </cell>
          <cell r="P1834">
            <v>19.97</v>
          </cell>
        </row>
        <row r="1835">
          <cell r="M1835" t="str">
            <v>L37</v>
          </cell>
          <cell r="N1835">
            <v>47605</v>
          </cell>
          <cell r="O1835" t="str">
            <v>LABATT BLUE LT 2/12 11.5OZ</v>
          </cell>
          <cell r="P1835">
            <v>17.5</v>
          </cell>
        </row>
        <row r="1836">
          <cell r="M1836" t="str">
            <v>L37</v>
          </cell>
          <cell r="N1836">
            <v>47605</v>
          </cell>
          <cell r="O1836" t="str">
            <v>LABATT BLUE LT 2/12 11.5OZ</v>
          </cell>
          <cell r="P1836">
            <v>15.26</v>
          </cell>
        </row>
        <row r="1837">
          <cell r="M1837" t="str">
            <v>L78</v>
          </cell>
          <cell r="N1837">
            <v>47608</v>
          </cell>
          <cell r="O1837" t="str">
            <v>LABATT BLUE LT 12/24OZ CN</v>
          </cell>
          <cell r="P1837">
            <v>18.41</v>
          </cell>
        </row>
        <row r="1838">
          <cell r="M1838" t="str">
            <v>L78</v>
          </cell>
          <cell r="N1838">
            <v>47608</v>
          </cell>
          <cell r="O1838" t="str">
            <v>LABATT BLUE LT 12/24OZ CN</v>
          </cell>
          <cell r="P1838">
            <v>17.739999999999998</v>
          </cell>
        </row>
        <row r="1839">
          <cell r="M1839" t="str">
            <v>L77</v>
          </cell>
          <cell r="N1839">
            <v>47612</v>
          </cell>
          <cell r="O1839" t="str">
            <v>LABATT BLUE LT 18P 12OZ CN</v>
          </cell>
          <cell r="P1839">
            <v>11.46</v>
          </cell>
        </row>
        <row r="1840">
          <cell r="M1840" t="str">
            <v>L57</v>
          </cell>
          <cell r="N1840">
            <v>47614</v>
          </cell>
          <cell r="O1840" t="str">
            <v>LABATT BLUE LT 2/12 12OZ CN</v>
          </cell>
          <cell r="P1840">
            <v>17.53</v>
          </cell>
        </row>
        <row r="1841">
          <cell r="M1841" t="str">
            <v>L57</v>
          </cell>
          <cell r="N1841">
            <v>47614</v>
          </cell>
          <cell r="O1841" t="str">
            <v>LABATT BLUE LT 2/12 12OZ CN</v>
          </cell>
          <cell r="P1841">
            <v>15.29</v>
          </cell>
        </row>
        <row r="1842">
          <cell r="M1842" t="str">
            <v>L55</v>
          </cell>
          <cell r="N1842">
            <v>50003</v>
          </cell>
          <cell r="O1842" t="str">
            <v>LBT BL LT 24PK 12OZ CAN DET 23</v>
          </cell>
          <cell r="P1842">
            <v>13.87</v>
          </cell>
        </row>
        <row r="1843">
          <cell r="M1843" t="str">
            <v>L55</v>
          </cell>
          <cell r="N1843">
            <v>50003</v>
          </cell>
          <cell r="O1843" t="str">
            <v>LBT BL LT 24PK 12OZ CAN DET 23</v>
          </cell>
          <cell r="P1843">
            <v>13.31</v>
          </cell>
        </row>
        <row r="1844">
          <cell r="M1844" t="str">
            <v>L54</v>
          </cell>
          <cell r="N1844">
            <v>50006</v>
          </cell>
          <cell r="O1844" t="str">
            <v>LBT BL LT 4/6 16OZ CN DET 23</v>
          </cell>
          <cell r="P1844">
            <v>18.62</v>
          </cell>
        </row>
        <row r="1845">
          <cell r="M1845" t="str">
            <v>L55</v>
          </cell>
          <cell r="N1845">
            <v>51176</v>
          </cell>
          <cell r="O1845" t="str">
            <v>LBT BLUE LT 24LP 12OZ CN SMR</v>
          </cell>
          <cell r="P1845">
            <v>13.87</v>
          </cell>
        </row>
        <row r="1846">
          <cell r="M1846" t="str">
            <v>L55</v>
          </cell>
          <cell r="N1846">
            <v>51176</v>
          </cell>
          <cell r="O1846" t="str">
            <v>LBT BLUE LT 24LP 12OZ CN SMR</v>
          </cell>
          <cell r="P1846">
            <v>13.31</v>
          </cell>
        </row>
        <row r="1847">
          <cell r="M1847" t="str">
            <v>L54</v>
          </cell>
          <cell r="N1847">
            <v>52402</v>
          </cell>
          <cell r="O1847" t="str">
            <v>LBT BL LIGHT 4/6 16OZ CN WRAP</v>
          </cell>
          <cell r="P1847">
            <v>19.739999999999998</v>
          </cell>
        </row>
        <row r="1848">
          <cell r="M1848" t="str">
            <v>L54</v>
          </cell>
          <cell r="N1848">
            <v>52402</v>
          </cell>
          <cell r="O1848" t="str">
            <v>LBT BL LIGHT 4/6 16OZ CN WRAP</v>
          </cell>
          <cell r="P1848">
            <v>18.62</v>
          </cell>
        </row>
        <row r="1849">
          <cell r="M1849" t="str">
            <v>L78</v>
          </cell>
          <cell r="N1849">
            <v>52754</v>
          </cell>
          <cell r="O1849" t="str">
            <v>LBT BLUE LIGHT 24OZ CN DET</v>
          </cell>
          <cell r="P1849">
            <v>18.41</v>
          </cell>
        </row>
        <row r="1850">
          <cell r="M1850" t="str">
            <v>L78</v>
          </cell>
          <cell r="N1850">
            <v>52754</v>
          </cell>
          <cell r="O1850" t="str">
            <v>LBT BLUE LIGHT 24OZ CN DET</v>
          </cell>
          <cell r="P1850">
            <v>17.739999999999998</v>
          </cell>
        </row>
        <row r="1851">
          <cell r="M1851" t="str">
            <v>LM3</v>
          </cell>
          <cell r="N1851" t="str">
            <v>424LLM</v>
          </cell>
          <cell r="O1851" t="str">
            <v>BLUE LT LIME 2/12 12OZ CAN</v>
          </cell>
          <cell r="P1851">
            <v>17.53</v>
          </cell>
        </row>
        <row r="1852">
          <cell r="M1852" t="str">
            <v>LM3</v>
          </cell>
          <cell r="N1852" t="str">
            <v>424LLM</v>
          </cell>
          <cell r="O1852" t="str">
            <v>BLUE LT LIME 2/12 12OZ CAN</v>
          </cell>
          <cell r="P1852">
            <v>14.17</v>
          </cell>
        </row>
        <row r="1853">
          <cell r="M1853" t="str">
            <v>LM3</v>
          </cell>
          <cell r="N1853" t="str">
            <v>424LL5</v>
          </cell>
          <cell r="O1853" t="str">
            <v>BLUE LT LIME 2/12 12OZ CAN</v>
          </cell>
          <cell r="P1853">
            <v>17.53</v>
          </cell>
        </row>
        <row r="1854">
          <cell r="M1854" t="str">
            <v>LM3</v>
          </cell>
          <cell r="N1854" t="str">
            <v>424LL5</v>
          </cell>
          <cell r="O1854" t="str">
            <v>BLUE LT LIME 2/12 12OZ CAN</v>
          </cell>
          <cell r="P1854">
            <v>14.17</v>
          </cell>
        </row>
        <row r="1855">
          <cell r="M1855" t="str">
            <v>BLSZ1</v>
          </cell>
          <cell r="N1855" t="str">
            <v>424LS1</v>
          </cell>
          <cell r="O1855" t="str">
            <v>BL SELTZER VP 2/12 12OZ CN SLK</v>
          </cell>
          <cell r="P1855">
            <v>22.3</v>
          </cell>
        </row>
        <row r="1856">
          <cell r="M1856" t="str">
            <v>BLSZ1</v>
          </cell>
          <cell r="N1856" t="str">
            <v>424LS1</v>
          </cell>
          <cell r="O1856" t="str">
            <v>BL SELTZER VP 2/12 12OZ CN SLK</v>
          </cell>
          <cell r="P1856">
            <v>17.82</v>
          </cell>
        </row>
        <row r="1857">
          <cell r="M1857" t="str">
            <v>G10</v>
          </cell>
          <cell r="N1857" t="str">
            <v>433A5</v>
          </cell>
          <cell r="O1857" t="str">
            <v>GENESEE BEER 4/6 16OZ CN</v>
          </cell>
          <cell r="P1857">
            <v>14.27</v>
          </cell>
        </row>
        <row r="1858">
          <cell r="M1858" t="str">
            <v>G10</v>
          </cell>
          <cell r="N1858" t="str">
            <v>433A5</v>
          </cell>
          <cell r="O1858" t="str">
            <v>GENESEE BEER 4/6 16OZ CN</v>
          </cell>
          <cell r="P1858">
            <v>12.03</v>
          </cell>
        </row>
        <row r="1859">
          <cell r="M1859" t="str">
            <v>GC1</v>
          </cell>
          <cell r="N1859" t="str">
            <v>124B</v>
          </cell>
          <cell r="O1859" t="str">
            <v>GENNY CREAM ALE 1/2 BBL</v>
          </cell>
          <cell r="P1859">
            <v>61.88</v>
          </cell>
        </row>
        <row r="1860">
          <cell r="M1860" t="str">
            <v>GC0</v>
          </cell>
          <cell r="N1860" t="str">
            <v>430B5</v>
          </cell>
          <cell r="O1860" t="str">
            <v xml:space="preserve"> 30PK GENNY CREAM ALE 12OZ CN</v>
          </cell>
          <cell r="P1860">
            <v>10.94</v>
          </cell>
        </row>
        <row r="1861">
          <cell r="M1861" t="str">
            <v>GC9</v>
          </cell>
          <cell r="N1861" t="str">
            <v>449B5</v>
          </cell>
          <cell r="O1861" t="str">
            <v>CREAM ALE 24OZ CN</v>
          </cell>
          <cell r="P1861">
            <v>11.43</v>
          </cell>
        </row>
        <row r="1862">
          <cell r="M1862" t="str">
            <v>GC9</v>
          </cell>
          <cell r="N1862" t="str">
            <v>449B5</v>
          </cell>
          <cell r="O1862" t="str">
            <v>CREAM ALE 24OZ CN</v>
          </cell>
          <cell r="P1862">
            <v>10.09</v>
          </cell>
        </row>
        <row r="1863">
          <cell r="M1863" t="str">
            <v>S298</v>
          </cell>
          <cell r="N1863" t="str">
            <v>908A1</v>
          </cell>
          <cell r="O1863" t="str">
            <v>REFRSH STRAW ACAI 4/6 11.2OZ</v>
          </cell>
          <cell r="P1863">
            <v>23.98</v>
          </cell>
        </row>
        <row r="1864">
          <cell r="M1864" t="str">
            <v>S295</v>
          </cell>
          <cell r="N1864" t="str">
            <v>908B1</v>
          </cell>
          <cell r="O1864" t="str">
            <v>SE REFRSH STRW ACAI 23.5OZ CAN</v>
          </cell>
          <cell r="P1864">
            <v>17.93</v>
          </cell>
        </row>
        <row r="1865">
          <cell r="M1865" t="str">
            <v>S295</v>
          </cell>
          <cell r="N1865" t="str">
            <v>908B1</v>
          </cell>
          <cell r="O1865" t="str">
            <v>SE REFRSH STRW ACAI 23.5OZ CAN</v>
          </cell>
          <cell r="P1865">
            <v>18.18</v>
          </cell>
        </row>
        <row r="1866">
          <cell r="M1866" t="str">
            <v>S297</v>
          </cell>
          <cell r="N1866" t="str">
            <v>908Z1</v>
          </cell>
          <cell r="O1866" t="str">
            <v xml:space="preserve">SE REFRSH STRAW ACAI 7.5OZ CAN </v>
          </cell>
          <cell r="P1866">
            <v>14.03</v>
          </cell>
        </row>
        <row r="1867">
          <cell r="M1867" t="str">
            <v>S299</v>
          </cell>
          <cell r="N1867" t="str">
            <v>911A1</v>
          </cell>
          <cell r="O1867" t="str">
            <v>REFRSH PINAPL CHRY 4/6 11.2OZ</v>
          </cell>
          <cell r="P1867">
            <v>23.98</v>
          </cell>
        </row>
        <row r="1868">
          <cell r="M1868" t="str">
            <v>GKBB1</v>
          </cell>
          <cell r="N1868" t="str">
            <v>426AGK</v>
          </cell>
          <cell r="O1868" t="str">
            <v>LOCKENS GRAPEFRUIT 4/6 12OZ CN</v>
          </cell>
          <cell r="P1868">
            <v>16.489999999999998</v>
          </cell>
        </row>
        <row r="1869">
          <cell r="M1869" t="str">
            <v>GMK2</v>
          </cell>
          <cell r="N1869" t="str">
            <v>124GMK</v>
          </cell>
          <cell r="O1869" t="str">
            <v>GS MNGO PCH  KOLSCH 1/2 BBL</v>
          </cell>
          <cell r="P1869">
            <v>72.680000000000007</v>
          </cell>
        </row>
        <row r="1870">
          <cell r="M1870" t="str">
            <v>GMK3</v>
          </cell>
          <cell r="N1870" t="str">
            <v>166GMK</v>
          </cell>
          <cell r="O1870" t="str">
            <v>GS MNGO PCH  KOLSCH 1/6 BBL</v>
          </cell>
          <cell r="P1870">
            <v>37.57</v>
          </cell>
        </row>
        <row r="1871">
          <cell r="M1871" t="str">
            <v>GMK1</v>
          </cell>
          <cell r="N1871" t="str">
            <v>424GMK</v>
          </cell>
          <cell r="O1871" t="str">
            <v>GS MNGO PCH KOLSCH 2/12/12 CN</v>
          </cell>
          <cell r="P1871">
            <v>14.09</v>
          </cell>
        </row>
        <row r="1872">
          <cell r="M1872" t="str">
            <v>RRK3</v>
          </cell>
          <cell r="N1872" t="str">
            <v>424RRK</v>
          </cell>
          <cell r="O1872" t="str">
            <v>GEN RBY RED KLSCH 2/12OZ CN</v>
          </cell>
          <cell r="P1872">
            <v>14.09</v>
          </cell>
        </row>
        <row r="1873">
          <cell r="M1873" t="str">
            <v>RRK5</v>
          </cell>
          <cell r="N1873" t="str">
            <v>449RRK</v>
          </cell>
          <cell r="O1873" t="str">
            <v>GS RUBY RED KOLSCH 24OZ CAN</v>
          </cell>
          <cell r="P1873">
            <v>17.739999999999998</v>
          </cell>
        </row>
        <row r="1874">
          <cell r="M1874" t="str">
            <v>DH8</v>
          </cell>
          <cell r="N1874" t="str">
            <v>424H2</v>
          </cell>
          <cell r="O1874" t="str">
            <v>HONEY BROWN 2/12 12OZ CN</v>
          </cell>
          <cell r="P1874">
            <v>12.85</v>
          </cell>
        </row>
        <row r="1875">
          <cell r="M1875" t="str">
            <v>DH8</v>
          </cell>
          <cell r="N1875" t="str">
            <v>424H2</v>
          </cell>
          <cell r="O1875" t="str">
            <v>HONEY BROWN 2/12 12OZ CN</v>
          </cell>
          <cell r="P1875">
            <v>10.61</v>
          </cell>
        </row>
        <row r="1876">
          <cell r="M1876" t="str">
            <v>DH0</v>
          </cell>
          <cell r="N1876" t="str">
            <v>449H2</v>
          </cell>
          <cell r="O1876" t="str">
            <v>HONEY BROWN 24OZ CN</v>
          </cell>
          <cell r="P1876">
            <v>10.68</v>
          </cell>
        </row>
        <row r="1877">
          <cell r="M1877" t="str">
            <v>DH0</v>
          </cell>
          <cell r="N1877" t="str">
            <v>449H2</v>
          </cell>
          <cell r="O1877" t="str">
            <v>HONEY BROWN 24OZ CN</v>
          </cell>
          <cell r="P1877">
            <v>10.01</v>
          </cell>
        </row>
        <row r="1878">
          <cell r="M1878" t="str">
            <v>I12</v>
          </cell>
          <cell r="N1878" t="str">
            <v>424LI4</v>
          </cell>
          <cell r="O1878" t="str">
            <v>LABATT ICE 2/12 12OZ CN</v>
          </cell>
          <cell r="P1878">
            <v>11.83</v>
          </cell>
        </row>
        <row r="1879">
          <cell r="M1879" t="str">
            <v>I12</v>
          </cell>
          <cell r="N1879" t="str">
            <v>424LI4</v>
          </cell>
          <cell r="O1879" t="str">
            <v>LABATT ICE 2/12 12OZ CN</v>
          </cell>
          <cell r="P1879">
            <v>10.71</v>
          </cell>
        </row>
        <row r="1880">
          <cell r="M1880" t="str">
            <v>I12</v>
          </cell>
          <cell r="N1880" t="str">
            <v>424LI5</v>
          </cell>
          <cell r="O1880" t="str">
            <v>LABATT ICE 2/12 12OZ CN</v>
          </cell>
          <cell r="P1880">
            <v>11.83</v>
          </cell>
        </row>
        <row r="1881">
          <cell r="M1881" t="str">
            <v>I12</v>
          </cell>
          <cell r="N1881" t="str">
            <v>424LI5</v>
          </cell>
          <cell r="O1881" t="str">
            <v>LABATT ICE 2/12 12OZ CN</v>
          </cell>
          <cell r="P1881">
            <v>10.71</v>
          </cell>
        </row>
        <row r="1882">
          <cell r="M1882" t="str">
            <v>B89</v>
          </cell>
          <cell r="N1882" t="str">
            <v>430LI5</v>
          </cell>
          <cell r="O1882" t="str">
            <v>LABATT ICE 30PK 12OZ CN</v>
          </cell>
          <cell r="P1882">
            <v>12.59</v>
          </cell>
        </row>
        <row r="1883">
          <cell r="M1883" t="str">
            <v>I49</v>
          </cell>
          <cell r="N1883" t="str">
            <v>433LI4</v>
          </cell>
          <cell r="O1883" t="str">
            <v>LABATT ICE 4/6 16OZ CN</v>
          </cell>
          <cell r="P1883">
            <v>16.45</v>
          </cell>
        </row>
        <row r="1884">
          <cell r="M1884" t="str">
            <v>I49</v>
          </cell>
          <cell r="N1884" t="str">
            <v>433LI4</v>
          </cell>
          <cell r="O1884" t="str">
            <v>LABATT ICE 4/6 16OZ CN</v>
          </cell>
          <cell r="P1884">
            <v>14.21</v>
          </cell>
        </row>
        <row r="1885">
          <cell r="M1885" t="str">
            <v>I49</v>
          </cell>
          <cell r="N1885" t="str">
            <v>433LI5</v>
          </cell>
          <cell r="O1885" t="str">
            <v>LABATT ICE 4/6 16OZ CN</v>
          </cell>
          <cell r="P1885">
            <v>16.45</v>
          </cell>
        </row>
        <row r="1886">
          <cell r="M1886" t="str">
            <v>I49</v>
          </cell>
          <cell r="N1886" t="str">
            <v>433LI5</v>
          </cell>
          <cell r="O1886" t="str">
            <v>LABATT ICE 4/6 16OZ CN</v>
          </cell>
          <cell r="P1886">
            <v>14.21</v>
          </cell>
        </row>
        <row r="1887">
          <cell r="M1887" t="str">
            <v>Z01</v>
          </cell>
          <cell r="N1887" t="str">
            <v>449LI4</v>
          </cell>
          <cell r="O1887" t="str">
            <v>LABATT ICE 12/24OZ CN</v>
          </cell>
          <cell r="P1887">
            <v>11.49</v>
          </cell>
        </row>
        <row r="1888">
          <cell r="M1888" t="str">
            <v>Z01</v>
          </cell>
          <cell r="N1888" t="str">
            <v>449LI4</v>
          </cell>
          <cell r="O1888" t="str">
            <v>LABATT ICE 12/24OZ CN</v>
          </cell>
          <cell r="P1888">
            <v>10.82</v>
          </cell>
        </row>
        <row r="1889">
          <cell r="M1889" t="str">
            <v>Z01</v>
          </cell>
          <cell r="N1889" t="str">
            <v>449LI5</v>
          </cell>
          <cell r="O1889" t="str">
            <v>LABATT ICE 12/24OZ CN</v>
          </cell>
          <cell r="P1889">
            <v>11.49</v>
          </cell>
        </row>
        <row r="1890">
          <cell r="M1890" t="str">
            <v>Z01</v>
          </cell>
          <cell r="N1890" t="str">
            <v>449LI5</v>
          </cell>
          <cell r="O1890" t="str">
            <v>LABATT ICE 12/24OZ CN</v>
          </cell>
          <cell r="P1890">
            <v>10.82</v>
          </cell>
        </row>
        <row r="1891">
          <cell r="M1891" t="str">
            <v>IG3</v>
          </cell>
          <cell r="N1891" t="str">
            <v>433I5</v>
          </cell>
          <cell r="O1891" t="str">
            <v>GENESEE ICE 4/6 16OZ CN</v>
          </cell>
          <cell r="P1891">
            <v>14.27</v>
          </cell>
        </row>
        <row r="1892">
          <cell r="M1892" t="str">
            <v>IG3</v>
          </cell>
          <cell r="N1892" t="str">
            <v>433I5</v>
          </cell>
          <cell r="O1892" t="str">
            <v>GENESEE ICE 4/6 16OZ CN</v>
          </cell>
          <cell r="P1892">
            <v>12.03</v>
          </cell>
        </row>
        <row r="1893">
          <cell r="M1893" t="str">
            <v>IG4</v>
          </cell>
          <cell r="N1893" t="str">
            <v>449I5</v>
          </cell>
          <cell r="O1893" t="str">
            <v>GENESEE ICE 24OZ CN</v>
          </cell>
          <cell r="P1893">
            <v>10.68</v>
          </cell>
        </row>
        <row r="1894">
          <cell r="M1894" t="str">
            <v>IG4</v>
          </cell>
          <cell r="N1894" t="str">
            <v>449I5</v>
          </cell>
          <cell r="O1894" t="str">
            <v>GENESEE ICE 24OZ CN</v>
          </cell>
          <cell r="P1894">
            <v>10.01</v>
          </cell>
        </row>
        <row r="1895">
          <cell r="M1895" t="str">
            <v>IHA1</v>
          </cell>
          <cell r="N1895" t="str">
            <v>372IHA</v>
          </cell>
          <cell r="O1895" t="str">
            <v>4/6 NR INDEPENDENCE HARBOR</v>
          </cell>
          <cell r="P1895">
            <v>15.13</v>
          </cell>
        </row>
        <row r="1896">
          <cell r="M1896" t="str">
            <v>IWR1</v>
          </cell>
          <cell r="N1896" t="str">
            <v>372IWR</v>
          </cell>
          <cell r="O1896" t="str">
            <v>4/6 NR WILD RANGE IPA</v>
          </cell>
          <cell r="P1896">
            <v>17.670000000000002</v>
          </cell>
        </row>
        <row r="1897">
          <cell r="M1897" t="str">
            <v>IWRG1</v>
          </cell>
          <cell r="N1897" t="str">
            <v>372WRG</v>
          </cell>
          <cell r="O1897" t="str">
            <v>4/6 NR WILD RANGE GRAPEFRT IPA</v>
          </cell>
          <cell r="P1897">
            <v>19.02</v>
          </cell>
        </row>
        <row r="1898">
          <cell r="M1898" t="str">
            <v>IWRH1</v>
          </cell>
          <cell r="N1898" t="str">
            <v>372WRH</v>
          </cell>
          <cell r="O1898" t="str">
            <v>4/6 NR WILD RANGE HAZY IPA</v>
          </cell>
          <cell r="P1898">
            <v>19.02</v>
          </cell>
        </row>
        <row r="1899">
          <cell r="M1899" t="str">
            <v>IWRI1</v>
          </cell>
          <cell r="N1899" t="str">
            <v>372WIM</v>
          </cell>
          <cell r="O1899" t="str">
            <v>4/6 NR WILD RANGE IMPERIAL IPA</v>
          </cell>
          <cell r="P1899">
            <v>19.02</v>
          </cell>
        </row>
        <row r="1900">
          <cell r="M1900" t="str">
            <v>LBDK1</v>
          </cell>
          <cell r="N1900" t="str">
            <v>424LDK</v>
          </cell>
          <cell r="O1900" t="str">
            <v>HAIL BRY RASP TEA 2/12 12OZ CN</v>
          </cell>
          <cell r="P1900">
            <v>21.87</v>
          </cell>
        </row>
        <row r="1901">
          <cell r="M1901" t="str">
            <v>LBDK1</v>
          </cell>
          <cell r="N1901" t="str">
            <v>424LDK</v>
          </cell>
          <cell r="O1901" t="str">
            <v>HAIL BRY RASP TEA 2/12 12OZ CN</v>
          </cell>
          <cell r="P1901">
            <v>19.59</v>
          </cell>
        </row>
        <row r="1902">
          <cell r="M1902" t="str">
            <v>LBG4</v>
          </cell>
          <cell r="N1902" t="str">
            <v>424LG5</v>
          </cell>
          <cell r="O1902" t="str">
            <v>BLUE LT GRAPEFRT 2/12 12OZ CAN</v>
          </cell>
          <cell r="P1902">
            <v>17.53</v>
          </cell>
        </row>
        <row r="1903">
          <cell r="M1903" t="str">
            <v>LBG4</v>
          </cell>
          <cell r="N1903" t="str">
            <v>424LG5</v>
          </cell>
          <cell r="O1903" t="str">
            <v>BLUE LT GRAPEFRT 2/12 12OZ CAN</v>
          </cell>
          <cell r="P1903">
            <v>14.17</v>
          </cell>
        </row>
        <row r="1904">
          <cell r="M1904" t="str">
            <v>BIG1</v>
          </cell>
          <cell r="N1904" t="str">
            <v>124BIG</v>
          </cell>
          <cell r="O1904" t="str">
            <v>BDB GOLDEN ALE 1/2 BBL</v>
          </cell>
          <cell r="P1904">
            <v>105</v>
          </cell>
        </row>
        <row r="1905">
          <cell r="M1905" t="str">
            <v>BIG2</v>
          </cell>
          <cell r="N1905" t="str">
            <v>166BGM</v>
          </cell>
          <cell r="O1905" t="str">
            <v>BDB GOLDEN ALE 1/6 BBL MICRO</v>
          </cell>
          <cell r="P1905">
            <v>52.5</v>
          </cell>
        </row>
        <row r="1906">
          <cell r="M1906" t="str">
            <v>BIG3</v>
          </cell>
          <cell r="N1906" t="str">
            <v>424BG1</v>
          </cell>
          <cell r="O1906" t="str">
            <v>BDB GOLDEN ALE 2/12 12OZ CN</v>
          </cell>
          <cell r="P1906">
            <v>17.75</v>
          </cell>
        </row>
        <row r="1907">
          <cell r="M1907" t="str">
            <v>BIG4</v>
          </cell>
          <cell r="N1907" t="str">
            <v>433BG1</v>
          </cell>
          <cell r="O1907" t="str">
            <v>BDB GOLDEN ALE 4/6 16OZ CN</v>
          </cell>
          <cell r="P1907">
            <v>18.91</v>
          </cell>
        </row>
        <row r="1908">
          <cell r="M1908" t="str">
            <v>LRL1</v>
          </cell>
          <cell r="N1908" t="str">
            <v>424LRL</v>
          </cell>
          <cell r="O1908" t="str">
            <v>BLUE LT RASP LMN 2/12 12OZ CAN</v>
          </cell>
          <cell r="P1908">
            <v>17.53</v>
          </cell>
        </row>
        <row r="1909">
          <cell r="M1909" t="str">
            <v>LRL1</v>
          </cell>
          <cell r="N1909" t="str">
            <v>424LRL</v>
          </cell>
          <cell r="O1909" t="str">
            <v>BLUE LT RASP LMN 2/12 12OZ CAN</v>
          </cell>
          <cell r="P1909">
            <v>14.17</v>
          </cell>
        </row>
        <row r="1910">
          <cell r="M1910" t="str">
            <v>G30</v>
          </cell>
          <cell r="N1910" t="str">
            <v>430C5</v>
          </cell>
          <cell r="O1910" t="str">
            <v>GENNY LIGHT 30PK 12OZ CN</v>
          </cell>
          <cell r="P1910">
            <v>12.06</v>
          </cell>
        </row>
        <row r="1911">
          <cell r="M1911" t="str">
            <v>G29</v>
          </cell>
          <cell r="N1911" t="str">
            <v>449C5</v>
          </cell>
          <cell r="O1911" t="str">
            <v>GENNY LIGHT 24OZ CN</v>
          </cell>
          <cell r="P1911">
            <v>10.68</v>
          </cell>
        </row>
        <row r="1912">
          <cell r="M1912" t="str">
            <v>G29</v>
          </cell>
          <cell r="N1912" t="str">
            <v>449C5</v>
          </cell>
          <cell r="O1912" t="str">
            <v>GENNY LIGHT 24OZ CN</v>
          </cell>
          <cell r="P1912">
            <v>10.01</v>
          </cell>
        </row>
        <row r="1913">
          <cell r="M1913" t="str">
            <v>MH5</v>
          </cell>
          <cell r="N1913" t="str">
            <v>372MH9</v>
          </cell>
          <cell r="O1913" t="str">
            <v>MAGIC HAT #9 4/6 12OZ BTL</v>
          </cell>
          <cell r="P1913">
            <v>25.42</v>
          </cell>
        </row>
        <row r="1914">
          <cell r="M1914" t="str">
            <v>MLBB1</v>
          </cell>
          <cell r="N1914" t="str">
            <v>372AML</v>
          </cell>
          <cell r="O1914" t="str">
            <v>MEXICAN LAGER 4/6 12OZ BTL NR</v>
          </cell>
          <cell r="P1914">
            <v>16.739999999999998</v>
          </cell>
        </row>
        <row r="1915">
          <cell r="M1915" t="str">
            <v>I55</v>
          </cell>
          <cell r="N1915" t="str">
            <v>449MX</v>
          </cell>
          <cell r="O1915" t="str">
            <v>LABATT MAX ICE 12/24OZ CN</v>
          </cell>
          <cell r="P1915">
            <v>18.12</v>
          </cell>
        </row>
        <row r="1916">
          <cell r="M1916" t="str">
            <v>I55</v>
          </cell>
          <cell r="N1916" t="str">
            <v>449MX</v>
          </cell>
          <cell r="O1916" t="str">
            <v>LABATT MAX ICE 12/24OZ CN</v>
          </cell>
          <cell r="P1916">
            <v>17.45</v>
          </cell>
        </row>
        <row r="1917">
          <cell r="M1917" t="str">
            <v>I55</v>
          </cell>
          <cell r="N1917" t="str">
            <v>449MX5</v>
          </cell>
          <cell r="O1917" t="str">
            <v>LABATT MAX ICE 12/24OZ CN</v>
          </cell>
          <cell r="P1917">
            <v>18.12</v>
          </cell>
        </row>
        <row r="1918">
          <cell r="M1918" t="str">
            <v>I55</v>
          </cell>
          <cell r="N1918" t="str">
            <v>449MX5</v>
          </cell>
          <cell r="O1918" t="str">
            <v>LABATT MAX ICE 12/24OZ CN</v>
          </cell>
          <cell r="P1918">
            <v>17.45</v>
          </cell>
        </row>
        <row r="1919">
          <cell r="M1919" t="str">
            <v>MFT1</v>
          </cell>
          <cell r="N1919" t="str">
            <v>449XT5</v>
          </cell>
          <cell r="O1919" t="str">
            <v>LBT MAX ICE BLK CHERRY 24OZ</v>
          </cell>
          <cell r="P1919">
            <v>18.12</v>
          </cell>
        </row>
        <row r="1920">
          <cell r="M1920" t="str">
            <v>MFT1</v>
          </cell>
          <cell r="N1920" t="str">
            <v>449XT5</v>
          </cell>
          <cell r="O1920" t="str">
            <v>LBT MAX ICE BLK CHERRY 24OZ</v>
          </cell>
          <cell r="P1920">
            <v>17.45</v>
          </cell>
        </row>
        <row r="1921">
          <cell r="M1921" t="str">
            <v>NA4</v>
          </cell>
          <cell r="N1921" t="str">
            <v>372NA4</v>
          </cell>
          <cell r="O1921" t="str">
            <v>LABATT BLUE NA 4/6 12OZ BTL</v>
          </cell>
          <cell r="P1921">
            <v>18.53</v>
          </cell>
        </row>
        <row r="1922">
          <cell r="M1922" t="str">
            <v>NA4</v>
          </cell>
          <cell r="N1922" t="str">
            <v>372NA5</v>
          </cell>
          <cell r="O1922" t="str">
            <v>LABATT BLUE NA 4/6 12OZ BTL</v>
          </cell>
          <cell r="P1922">
            <v>18.53</v>
          </cell>
        </row>
        <row r="1923">
          <cell r="M1923" t="str">
            <v>NA3</v>
          </cell>
          <cell r="N1923" t="str">
            <v>424NA2</v>
          </cell>
          <cell r="O1923" t="str">
            <v>LABATT BLUE NA 2/12 12OZ CN</v>
          </cell>
          <cell r="P1923">
            <v>17.62</v>
          </cell>
        </row>
        <row r="1924">
          <cell r="M1924" t="str">
            <v>NA3</v>
          </cell>
          <cell r="N1924" t="str">
            <v>424NA2</v>
          </cell>
          <cell r="O1924" t="str">
            <v>LABATT BLUE NA 2/12 12OZ CN</v>
          </cell>
          <cell r="P1924">
            <v>15.38</v>
          </cell>
        </row>
        <row r="1925">
          <cell r="M1925" t="str">
            <v>NA3</v>
          </cell>
          <cell r="N1925" t="str">
            <v>424NA4</v>
          </cell>
          <cell r="O1925" t="str">
            <v>LABATT BLUE NA 2/12 12OZ CN</v>
          </cell>
          <cell r="P1925">
            <v>17.62</v>
          </cell>
        </row>
        <row r="1926">
          <cell r="M1926" t="str">
            <v>NA3</v>
          </cell>
          <cell r="N1926" t="str">
            <v>424NA4</v>
          </cell>
          <cell r="O1926" t="str">
            <v>LABATT BLUE NA 2/12 12OZ CN</v>
          </cell>
          <cell r="P1926">
            <v>15.38</v>
          </cell>
        </row>
        <row r="1927">
          <cell r="M1927" t="str">
            <v>NA3</v>
          </cell>
          <cell r="N1927" t="str">
            <v>424NA5</v>
          </cell>
          <cell r="O1927" t="str">
            <v>LABATT BLUE NA 2/12 12OZ CN</v>
          </cell>
          <cell r="P1927">
            <v>17.62</v>
          </cell>
        </row>
        <row r="1928">
          <cell r="M1928" t="str">
            <v>NA3</v>
          </cell>
          <cell r="N1928" t="str">
            <v>424NA5</v>
          </cell>
          <cell r="O1928" t="str">
            <v>LABATT BLUE NA 2/12 12OZ CN</v>
          </cell>
          <cell r="P1928">
            <v>15.38</v>
          </cell>
        </row>
        <row r="1929">
          <cell r="M1929" t="str">
            <v>NSA1</v>
          </cell>
          <cell r="N1929" t="str">
            <v>426NSA</v>
          </cell>
          <cell r="O1929" t="str">
            <v>BL NA STRAW ACAI 4/6/12OZ SLK</v>
          </cell>
          <cell r="P1929">
            <v>21.29</v>
          </cell>
        </row>
        <row r="1930">
          <cell r="M1930" t="str">
            <v>NSA1</v>
          </cell>
          <cell r="N1930" t="str">
            <v>426NSA</v>
          </cell>
          <cell r="O1930" t="str">
            <v>BL NA STRAW ACAI 4/6/12OZ SLK</v>
          </cell>
          <cell r="P1930">
            <v>19.05</v>
          </cell>
        </row>
        <row r="1931">
          <cell r="M1931" t="str">
            <v>OKBB2</v>
          </cell>
          <cell r="N1931" t="str">
            <v>372OKB</v>
          </cell>
          <cell r="O1931" t="str">
            <v>4/6 NR FESTLICH HAUS OKTOBER</v>
          </cell>
          <cell r="P1931">
            <v>16.489999999999998</v>
          </cell>
        </row>
        <row r="1932">
          <cell r="M1932" t="str">
            <v>S06</v>
          </cell>
          <cell r="N1932" t="str">
            <v>9396R1</v>
          </cell>
          <cell r="O1932" t="str">
            <v>PEACH BELLINI 6/4 11.2OZ BTL</v>
          </cell>
          <cell r="P1932">
            <v>21.2</v>
          </cell>
        </row>
        <row r="1933">
          <cell r="M1933" t="str">
            <v>S06</v>
          </cell>
          <cell r="N1933" t="str">
            <v>9396R1</v>
          </cell>
          <cell r="O1933" t="str">
            <v>PEACH BELLINI 6/4 11.2OZ BTL</v>
          </cell>
          <cell r="P1933">
            <v>17.760000000000002</v>
          </cell>
        </row>
        <row r="1934">
          <cell r="M1934" t="str">
            <v>S270</v>
          </cell>
          <cell r="N1934" t="str">
            <v>9896Z1</v>
          </cell>
          <cell r="O1934" t="str">
            <v>PEACH BELLINI 24LSE 7.5OZ CAN</v>
          </cell>
          <cell r="P1934">
            <v>14.03</v>
          </cell>
        </row>
        <row r="1935">
          <cell r="M1935" t="str">
            <v>S01</v>
          </cell>
          <cell r="N1935" t="str">
            <v>9620R1</v>
          </cell>
          <cell r="O1935" t="str">
            <v>BLCK CHRY FIZZ 6/4 11.2OZ BTL</v>
          </cell>
          <cell r="P1935">
            <v>21.2</v>
          </cell>
        </row>
        <row r="1936">
          <cell r="M1936" t="str">
            <v>S01</v>
          </cell>
          <cell r="N1936" t="str">
            <v>9620R1</v>
          </cell>
          <cell r="O1936" t="str">
            <v>BLCK CHRY FIZZ 6/4 11.2OZ BTL</v>
          </cell>
          <cell r="P1936">
            <v>17.760000000000002</v>
          </cell>
        </row>
        <row r="1937">
          <cell r="M1937" t="str">
            <v>S283</v>
          </cell>
          <cell r="N1937" t="str">
            <v>9393R1</v>
          </cell>
          <cell r="O1937" t="str">
            <v>BLBRY ACAI LMN 6/4 11.2OZ BTL</v>
          </cell>
          <cell r="P1937">
            <v>21.2</v>
          </cell>
        </row>
        <row r="1938">
          <cell r="M1938" t="str">
            <v>S283</v>
          </cell>
          <cell r="N1938" t="str">
            <v>9393R1</v>
          </cell>
          <cell r="O1938" t="str">
            <v>BLBRY ACAI LMN 6/4 11.2OZ BTL</v>
          </cell>
          <cell r="P1938">
            <v>17.760000000000002</v>
          </cell>
        </row>
        <row r="1939">
          <cell r="M1939" t="str">
            <v>S03</v>
          </cell>
          <cell r="N1939" t="str">
            <v>9510R1</v>
          </cell>
          <cell r="O1939" t="str">
            <v>BAHAMA MAMA 6/4 11.2OZ BTL</v>
          </cell>
          <cell r="P1939">
            <v>21.2</v>
          </cell>
        </row>
        <row r="1940">
          <cell r="M1940" t="str">
            <v>S03</v>
          </cell>
          <cell r="N1940" t="str">
            <v>9510R1</v>
          </cell>
          <cell r="O1940" t="str">
            <v>BAHAMA MAMA 6/4 11.2OZ BTL</v>
          </cell>
          <cell r="P1940">
            <v>17.760000000000002</v>
          </cell>
        </row>
        <row r="1941">
          <cell r="M1941" t="str">
            <v>S04</v>
          </cell>
          <cell r="N1941" t="str">
            <v>9660R1</v>
          </cell>
          <cell r="O1941" t="str">
            <v>CALYPSO CLDA 6/4 11.2OZ BTL</v>
          </cell>
          <cell r="P1941">
            <v>21.2</v>
          </cell>
        </row>
        <row r="1942">
          <cell r="M1942" t="str">
            <v>S04</v>
          </cell>
          <cell r="N1942" t="str">
            <v>9660R1</v>
          </cell>
          <cell r="O1942" t="str">
            <v>CALYPSO CLDA 6/4 11.2OZ BTL</v>
          </cell>
          <cell r="P1942">
            <v>17.760000000000002</v>
          </cell>
        </row>
        <row r="1943">
          <cell r="M1943" t="str">
            <v>S271</v>
          </cell>
          <cell r="N1943" t="str">
            <v>9860Z1</v>
          </cell>
          <cell r="O1943" t="str">
            <v>CALYPSO CLDA 24LSE 7.5OZ CAN</v>
          </cell>
          <cell r="P1943">
            <v>14.03</v>
          </cell>
        </row>
        <row r="1944">
          <cell r="M1944" t="str">
            <v>S102</v>
          </cell>
          <cell r="N1944" t="str">
            <v>9646C5</v>
          </cell>
          <cell r="O1944" t="str">
            <v>6/4 JAMAICAN ME HAPPY 16OZ CAN</v>
          </cell>
          <cell r="P1944">
            <v>22.85</v>
          </cell>
        </row>
        <row r="1945">
          <cell r="M1945" t="str">
            <v>S102</v>
          </cell>
          <cell r="N1945" t="str">
            <v>9646C5</v>
          </cell>
          <cell r="O1945" t="str">
            <v>6/4 JAMAICAN ME HAPPY 16OZ CAN</v>
          </cell>
          <cell r="P1945">
            <v>21.38</v>
          </cell>
        </row>
        <row r="1946">
          <cell r="M1946" t="str">
            <v>S10</v>
          </cell>
          <cell r="N1946" t="str">
            <v>9646R1</v>
          </cell>
          <cell r="O1946" t="str">
            <v>JAMAICAN ME 6/4 11.2OZ BTL</v>
          </cell>
          <cell r="P1946">
            <v>21.2</v>
          </cell>
        </row>
        <row r="1947">
          <cell r="M1947" t="str">
            <v>S10</v>
          </cell>
          <cell r="N1947" t="str">
            <v>9646R1</v>
          </cell>
          <cell r="O1947" t="str">
            <v>JAMAICAN ME 6/4 11.2OZ BTL</v>
          </cell>
          <cell r="P1947">
            <v>17.760000000000002</v>
          </cell>
        </row>
        <row r="1948">
          <cell r="M1948" t="str">
            <v>S141</v>
          </cell>
          <cell r="N1948" t="str">
            <v>9846B1</v>
          </cell>
          <cell r="O1948" t="str">
            <v>JAMAICAN ME 23.5OZ CAN</v>
          </cell>
          <cell r="P1948">
            <v>16.02</v>
          </cell>
        </row>
        <row r="1949">
          <cell r="M1949" t="str">
            <v>S272</v>
          </cell>
          <cell r="N1949" t="str">
            <v>9846Z1</v>
          </cell>
          <cell r="O1949" t="str">
            <v>JAMAICAN ME 24LSE 7.5OZ CAN</v>
          </cell>
          <cell r="P1949">
            <v>14.03</v>
          </cell>
        </row>
        <row r="1950">
          <cell r="M1950" t="str">
            <v>S12</v>
          </cell>
          <cell r="N1950" t="str">
            <v>9590R1</v>
          </cell>
          <cell r="O1950" t="str">
            <v>MARGARITA 6/4 11.2OZ BTL</v>
          </cell>
          <cell r="P1950">
            <v>21.2</v>
          </cell>
        </row>
        <row r="1951">
          <cell r="M1951" t="str">
            <v>S12</v>
          </cell>
          <cell r="N1951" t="str">
            <v>9590R1</v>
          </cell>
          <cell r="O1951" t="str">
            <v>MARGARITA 6/4 11.2OZ BTL</v>
          </cell>
          <cell r="P1951">
            <v>17.760000000000002</v>
          </cell>
        </row>
        <row r="1952">
          <cell r="M1952" t="str">
            <v>S16</v>
          </cell>
          <cell r="N1952" t="str">
            <v>9690R1</v>
          </cell>
          <cell r="O1952" t="str">
            <v>STRAW DAIQ 6/4 11.2OZ BTL</v>
          </cell>
          <cell r="P1952">
            <v>21.2</v>
          </cell>
        </row>
        <row r="1953">
          <cell r="M1953" t="str">
            <v>S16</v>
          </cell>
          <cell r="N1953" t="str">
            <v>9690R1</v>
          </cell>
          <cell r="O1953" t="str">
            <v>STRAW DAIQ 6/4 11.2OZ BTL</v>
          </cell>
          <cell r="P1953">
            <v>17.760000000000002</v>
          </cell>
        </row>
        <row r="1954">
          <cell r="M1954" t="str">
            <v>S273</v>
          </cell>
          <cell r="N1954" t="str">
            <v>9890Z1</v>
          </cell>
          <cell r="O1954" t="str">
            <v>STRAW DAIQ 24LSE 7.5OZ CAN</v>
          </cell>
          <cell r="P1954">
            <v>14.03</v>
          </cell>
        </row>
        <row r="1955">
          <cell r="M1955" t="str">
            <v>S285</v>
          </cell>
          <cell r="N1955" t="str">
            <v>7823PW</v>
          </cell>
          <cell r="O1955" t="str">
            <v>POP &amp; WATCH VP 2/12 11.2OZ BTL</v>
          </cell>
          <cell r="P1955">
            <v>18.61</v>
          </cell>
        </row>
        <row r="1956">
          <cell r="M1956" t="str">
            <v>S285</v>
          </cell>
          <cell r="N1956" t="str">
            <v>7823PW</v>
          </cell>
          <cell r="O1956" t="str">
            <v>POP &amp; WATCH VP 2/12 11.2OZ BTL</v>
          </cell>
          <cell r="P1956">
            <v>16.489999999999998</v>
          </cell>
        </row>
        <row r="1957">
          <cell r="M1957" t="str">
            <v>S24</v>
          </cell>
          <cell r="N1957">
            <v>9223</v>
          </cell>
          <cell r="O1957" t="str">
            <v>SEAGRAMS 2/12 VARIETY PK 23</v>
          </cell>
          <cell r="P1957">
            <v>18.61</v>
          </cell>
        </row>
        <row r="1958">
          <cell r="M1958" t="str">
            <v>S24</v>
          </cell>
          <cell r="N1958">
            <v>9223</v>
          </cell>
          <cell r="O1958" t="str">
            <v>SEAGRAMS 2/12 VARIETY PK 23</v>
          </cell>
          <cell r="P1958">
            <v>16.489999999999998</v>
          </cell>
        </row>
        <row r="1959">
          <cell r="M1959" t="str">
            <v>S24</v>
          </cell>
          <cell r="N1959" t="str">
            <v>9223CD</v>
          </cell>
          <cell r="O1959" t="str">
            <v>SEAGRAMS 2/12 VARIETY PK 23</v>
          </cell>
          <cell r="P1959">
            <v>18.61</v>
          </cell>
        </row>
        <row r="1960">
          <cell r="M1960" t="str">
            <v>S24</v>
          </cell>
          <cell r="N1960" t="str">
            <v>9223CD</v>
          </cell>
          <cell r="O1960" t="str">
            <v>SEAGRAMS 2/12 VARIETY PK 23</v>
          </cell>
          <cell r="P1960">
            <v>16.489999999999998</v>
          </cell>
        </row>
        <row r="1961">
          <cell r="M1961" t="str">
            <v>S290</v>
          </cell>
          <cell r="N1961">
            <v>9246</v>
          </cell>
          <cell r="O1961" t="str">
            <v>JAM ME COLLCT VP 2/12 11.2OZ</v>
          </cell>
          <cell r="P1961">
            <v>18.61</v>
          </cell>
        </row>
        <row r="1962">
          <cell r="M1962" t="str">
            <v>S290</v>
          </cell>
          <cell r="N1962">
            <v>9246</v>
          </cell>
          <cell r="O1962" t="str">
            <v>JAM ME COLLCT VP 2/12 11.2OZ</v>
          </cell>
          <cell r="P1962">
            <v>16.489999999999998</v>
          </cell>
        </row>
        <row r="1963">
          <cell r="M1963" t="str">
            <v>S266</v>
          </cell>
          <cell r="N1963">
            <v>9423</v>
          </cell>
          <cell r="O1963" t="str">
            <v>SEAG ESC 4FLV VP 24 11.2OZ BTL</v>
          </cell>
          <cell r="P1963">
            <v>13.74</v>
          </cell>
        </row>
        <row r="1964">
          <cell r="M1964" t="str">
            <v>S266</v>
          </cell>
          <cell r="N1964">
            <v>9423</v>
          </cell>
          <cell r="O1964" t="str">
            <v>SEAG ESC 4FLV VP 24 11.2OZ BTL</v>
          </cell>
          <cell r="P1964">
            <v>13.18</v>
          </cell>
        </row>
        <row r="1965">
          <cell r="M1965" t="str">
            <v>S266</v>
          </cell>
          <cell r="N1965" t="str">
            <v>9423CD</v>
          </cell>
          <cell r="O1965" t="str">
            <v>SEAG ESC 4FLV VP 24 11.2 BTL CD</v>
          </cell>
          <cell r="P1965">
            <v>13.74</v>
          </cell>
        </row>
        <row r="1966">
          <cell r="M1966" t="str">
            <v>S266</v>
          </cell>
          <cell r="N1966" t="str">
            <v>9423CD</v>
          </cell>
          <cell r="O1966" t="str">
            <v>SEAG ESC 4FLV VP 24 11.2 BTL CD</v>
          </cell>
          <cell r="P1966">
            <v>13.18</v>
          </cell>
        </row>
        <row r="1967">
          <cell r="M1967" t="str">
            <v>S292</v>
          </cell>
          <cell r="N1967">
            <v>9446</v>
          </cell>
          <cell r="O1967" t="str">
            <v>JAM ME COLLCT 24 VP 11.2OZ BTL</v>
          </cell>
          <cell r="P1967">
            <v>13.74</v>
          </cell>
        </row>
        <row r="1968">
          <cell r="M1968" t="str">
            <v>S292</v>
          </cell>
          <cell r="N1968">
            <v>9446</v>
          </cell>
          <cell r="O1968" t="str">
            <v>JAM ME COLLCT 24 VP 11.2OZ BTL</v>
          </cell>
          <cell r="P1968">
            <v>13.18</v>
          </cell>
        </row>
        <row r="1969">
          <cell r="M1969" t="str">
            <v>S122</v>
          </cell>
          <cell r="N1969">
            <v>9823</v>
          </cell>
          <cell r="O1969" t="str">
            <v>SEAGRAMS VP 2/12 12OZ CAN 23</v>
          </cell>
          <cell r="P1969">
            <v>18.61</v>
          </cell>
        </row>
        <row r="1970">
          <cell r="M1970" t="str">
            <v>S122</v>
          </cell>
          <cell r="N1970">
            <v>9823</v>
          </cell>
          <cell r="O1970" t="str">
            <v>SEAGRAMS VP 2/12 12OZ CAN 23</v>
          </cell>
          <cell r="P1970">
            <v>16.489999999999998</v>
          </cell>
        </row>
        <row r="1971">
          <cell r="M1971" t="str">
            <v>S286</v>
          </cell>
          <cell r="N1971" t="str">
            <v>9823PW</v>
          </cell>
          <cell r="O1971" t="str">
            <v>POP &amp; WATCH VP 2/12 12OZ CN</v>
          </cell>
          <cell r="P1971">
            <v>18.61</v>
          </cell>
        </row>
        <row r="1972">
          <cell r="M1972" t="str">
            <v>S286</v>
          </cell>
          <cell r="N1972" t="str">
            <v>9823PW</v>
          </cell>
          <cell r="O1972" t="str">
            <v>POP &amp; WATCH VP 2/12 12OZ CN</v>
          </cell>
          <cell r="P1972">
            <v>16.489999999999998</v>
          </cell>
        </row>
        <row r="1973">
          <cell r="M1973" t="str">
            <v>S291</v>
          </cell>
          <cell r="N1973" t="str">
            <v>9846V</v>
          </cell>
          <cell r="O1973" t="str">
            <v>JAM ME COLLCT VP 2/12 12OZ CAN</v>
          </cell>
          <cell r="P1973">
            <v>18.61</v>
          </cell>
        </row>
        <row r="1974">
          <cell r="M1974" t="str">
            <v>S291</v>
          </cell>
          <cell r="N1974" t="str">
            <v>9846V</v>
          </cell>
          <cell r="O1974" t="str">
            <v>JAM ME COLLCT VP 2/12 12OZ CAN</v>
          </cell>
          <cell r="P1974">
            <v>16.489999999999998</v>
          </cell>
        </row>
        <row r="1975">
          <cell r="M1975" t="str">
            <v>S27</v>
          </cell>
          <cell r="N1975" t="str">
            <v>9680R1</v>
          </cell>
          <cell r="O1975" t="str">
            <v>WILDBERRIES 6/4 11.2OZ BTL</v>
          </cell>
          <cell r="P1975">
            <v>21.2</v>
          </cell>
        </row>
        <row r="1976">
          <cell r="M1976" t="str">
            <v>S27</v>
          </cell>
          <cell r="N1976" t="str">
            <v>9680R1</v>
          </cell>
          <cell r="O1976" t="str">
            <v>WILDBERRIES 6/4 11.2OZ BTL</v>
          </cell>
          <cell r="P1976">
            <v>17.760000000000002</v>
          </cell>
        </row>
        <row r="1977">
          <cell r="M1977" t="str">
            <v>S289</v>
          </cell>
          <cell r="N1977" t="str">
            <v>9681R1</v>
          </cell>
          <cell r="O1977" t="str">
            <v>BERRY MIMOSA 6/4 11.2OZ BTL</v>
          </cell>
          <cell r="P1977">
            <v>21.2</v>
          </cell>
        </row>
        <row r="1978">
          <cell r="M1978" t="str">
            <v>S289</v>
          </cell>
          <cell r="N1978" t="str">
            <v>9681R1</v>
          </cell>
          <cell r="O1978" t="str">
            <v>BERRY MIMOSA 6/4 11.2OZ BTL</v>
          </cell>
          <cell r="P1978">
            <v>17.760000000000002</v>
          </cell>
        </row>
        <row r="1979">
          <cell r="M1979" t="str">
            <v>S284</v>
          </cell>
          <cell r="N1979" t="str">
            <v>9373R1</v>
          </cell>
          <cell r="O1979" t="str">
            <v>CRANBERRY ORANG 6/4 11.2OZ BTL</v>
          </cell>
          <cell r="P1979">
            <v>21.2</v>
          </cell>
        </row>
        <row r="1980">
          <cell r="M1980" t="str">
            <v>S284</v>
          </cell>
          <cell r="N1980" t="str">
            <v>9373R1</v>
          </cell>
          <cell r="O1980" t="str">
            <v>CRANBERRY ORANG 6/4 11.2OZ BTL</v>
          </cell>
          <cell r="P1980">
            <v>17.760000000000002</v>
          </cell>
        </row>
        <row r="1981">
          <cell r="M1981" t="str">
            <v>S260</v>
          </cell>
          <cell r="N1981" t="str">
            <v>9822C</v>
          </cell>
          <cell r="O1981" t="str">
            <v>ESC COCKTAILS VP 2/12OZ SLK</v>
          </cell>
          <cell r="P1981">
            <v>21.24</v>
          </cell>
        </row>
        <row r="1982">
          <cell r="M1982" t="str">
            <v>S260</v>
          </cell>
          <cell r="N1982" t="str">
            <v>9822C</v>
          </cell>
          <cell r="O1982" t="str">
            <v>ESC COCKTAILS VP 2/12OZ SLK</v>
          </cell>
          <cell r="P1982">
            <v>19</v>
          </cell>
        </row>
        <row r="1983">
          <cell r="M1983" t="str">
            <v>S260</v>
          </cell>
          <cell r="N1983" t="str">
            <v>9822S</v>
          </cell>
          <cell r="O1983" t="str">
            <v>ESC COCKTAILS VP 2/12 12OZ SLK</v>
          </cell>
          <cell r="P1983">
            <v>21.24</v>
          </cell>
        </row>
        <row r="1984">
          <cell r="M1984" t="str">
            <v>S260</v>
          </cell>
          <cell r="N1984" t="str">
            <v>9822S</v>
          </cell>
          <cell r="O1984" t="str">
            <v>ESC COCKTAILS VP 2/12 12OZ SLK</v>
          </cell>
          <cell r="P1984">
            <v>19</v>
          </cell>
        </row>
        <row r="1985">
          <cell r="M1985" t="str">
            <v>S282</v>
          </cell>
          <cell r="N1985" t="str">
            <v>9823M</v>
          </cell>
          <cell r="O1985" t="str">
            <v>MARG COCKTAILS VP 2/12OZ SLK</v>
          </cell>
          <cell r="P1985">
            <v>21.24</v>
          </cell>
        </row>
        <row r="1986">
          <cell r="M1986" t="str">
            <v>S282</v>
          </cell>
          <cell r="N1986" t="str">
            <v>9823M</v>
          </cell>
          <cell r="O1986" t="str">
            <v>MARG COCKTAILS VP 2/12OZ SLK</v>
          </cell>
          <cell r="P1986">
            <v>19</v>
          </cell>
        </row>
        <row r="1987">
          <cell r="M1987" t="str">
            <v>S296</v>
          </cell>
          <cell r="N1987" t="str">
            <v>9824T</v>
          </cell>
          <cell r="O1987" t="str">
            <v xml:space="preserve">SE REFRESHR VP 2/12PK 12OZ SLK </v>
          </cell>
          <cell r="P1987">
            <v>20.39</v>
          </cell>
        </row>
        <row r="1988">
          <cell r="M1988" t="str">
            <v>S294</v>
          </cell>
          <cell r="N1988">
            <v>9832</v>
          </cell>
          <cell r="O1988" t="str">
            <v>SE REFRESHER VP 24PK 12OZ SLK</v>
          </cell>
          <cell r="P1988">
            <v>16.5</v>
          </cell>
        </row>
        <row r="1989">
          <cell r="M1989" t="str">
            <v>S228</v>
          </cell>
          <cell r="N1989" t="str">
            <v>7880I</v>
          </cell>
          <cell r="O1989" t="str">
            <v>CHERRY ITL ICE 6/4 11.2OZ BTL</v>
          </cell>
          <cell r="P1989">
            <v>21.2</v>
          </cell>
        </row>
        <row r="1990">
          <cell r="M1990" t="str">
            <v>S228</v>
          </cell>
          <cell r="N1990" t="str">
            <v>7880I</v>
          </cell>
          <cell r="O1990" t="str">
            <v>CHERRY ITL ICE 6/4 11.2OZ BTL</v>
          </cell>
          <cell r="P1990">
            <v>17.760000000000002</v>
          </cell>
        </row>
        <row r="1991">
          <cell r="M1991" t="str">
            <v>S249</v>
          </cell>
          <cell r="N1991" t="str">
            <v>7882I</v>
          </cell>
          <cell r="O1991" t="str">
            <v>BL RASP ITL ICE 6/4 11.2OZ BTL</v>
          </cell>
          <cell r="P1991">
            <v>21.2</v>
          </cell>
        </row>
        <row r="1992">
          <cell r="M1992" t="str">
            <v>S249</v>
          </cell>
          <cell r="N1992" t="str">
            <v>7882I</v>
          </cell>
          <cell r="O1992" t="str">
            <v>BL RASP ITL ICE 6/4 11.2OZ BTL</v>
          </cell>
          <cell r="P1992">
            <v>17.760000000000002</v>
          </cell>
        </row>
        <row r="1993">
          <cell r="M1993" t="str">
            <v>S258</v>
          </cell>
          <cell r="N1993" t="str">
            <v>7883I</v>
          </cell>
          <cell r="O1993" t="str">
            <v>MANGO ITL ICE 6/4 11.2OZ BTL</v>
          </cell>
          <cell r="P1993">
            <v>21.2</v>
          </cell>
        </row>
        <row r="1994">
          <cell r="M1994" t="str">
            <v>S258</v>
          </cell>
          <cell r="N1994" t="str">
            <v>7883I</v>
          </cell>
          <cell r="O1994" t="str">
            <v>MANGO ITL ICE 6/4 11.2OZ BTL</v>
          </cell>
          <cell r="P1994">
            <v>17.760000000000002</v>
          </cell>
        </row>
        <row r="1995">
          <cell r="M1995" t="str">
            <v>S293</v>
          </cell>
          <cell r="N1995" t="str">
            <v>9648Z1</v>
          </cell>
          <cell r="O1995" t="str">
            <v>JAMAICAN ME SUNNY 7.5OZ CAN</v>
          </cell>
          <cell r="P1995">
            <v>14.03</v>
          </cell>
        </row>
        <row r="1996">
          <cell r="M1996" t="str">
            <v>S278</v>
          </cell>
          <cell r="N1996" t="str">
            <v>9872B8</v>
          </cell>
          <cell r="O1996" t="str">
            <v>SPIKD BLD ORG PEACH 23.5OZ CN</v>
          </cell>
          <cell r="P1996">
            <v>19.440000000000001</v>
          </cell>
        </row>
        <row r="1997">
          <cell r="M1997" t="str">
            <v>S278</v>
          </cell>
          <cell r="N1997" t="str">
            <v>9872B8</v>
          </cell>
          <cell r="O1997" t="str">
            <v>SPIKD BLD ORG PEACH 23.5OZ CN</v>
          </cell>
          <cell r="P1997">
            <v>18.18</v>
          </cell>
        </row>
        <row r="1998">
          <cell r="M1998" t="str">
            <v>S212</v>
          </cell>
          <cell r="N1998" t="str">
            <v>9846B8</v>
          </cell>
          <cell r="O1998" t="str">
            <v>SEAG SPKED JMH 23.5OZ CAN</v>
          </cell>
          <cell r="P1998">
            <v>19.440000000000001</v>
          </cell>
        </row>
        <row r="1999">
          <cell r="M1999" t="str">
            <v>S212</v>
          </cell>
          <cell r="N1999" t="str">
            <v>9846B8</v>
          </cell>
          <cell r="O1999" t="str">
            <v>SEAG SPKED JMH 23.5OZ CAN</v>
          </cell>
          <cell r="P1999">
            <v>18.18</v>
          </cell>
        </row>
        <row r="2000">
          <cell r="M2000" t="str">
            <v>S274</v>
          </cell>
          <cell r="N2000" t="str">
            <v>9846Z8</v>
          </cell>
          <cell r="O2000" t="str">
            <v>SPIKED JMH 24LSE 7.5OZ CAN</v>
          </cell>
          <cell r="P2000">
            <v>14.03</v>
          </cell>
        </row>
        <row r="2001">
          <cell r="M2001" t="str">
            <v>S267</v>
          </cell>
          <cell r="N2001" t="str">
            <v>9383B9</v>
          </cell>
          <cell r="O2001" t="str">
            <v>SPKD MANG GINGR LIME 23.5OZ CN</v>
          </cell>
          <cell r="P2001">
            <v>19.440000000000001</v>
          </cell>
        </row>
        <row r="2002">
          <cell r="M2002" t="str">
            <v>S267</v>
          </cell>
          <cell r="N2002" t="str">
            <v>9383B9</v>
          </cell>
          <cell r="O2002" t="str">
            <v>SPKD MANG GINGR LIME 23.5OZ CN</v>
          </cell>
          <cell r="P2002">
            <v>18.18</v>
          </cell>
        </row>
        <row r="2003">
          <cell r="M2003" t="str">
            <v>S287</v>
          </cell>
          <cell r="N2003" t="str">
            <v>9874B8</v>
          </cell>
          <cell r="O2003" t="str">
            <v>SPIKD MANGO MAI TAI 23.5OZ CN</v>
          </cell>
          <cell r="P2003">
            <v>19.440000000000001</v>
          </cell>
        </row>
        <row r="2004">
          <cell r="M2004" t="str">
            <v>S287</v>
          </cell>
          <cell r="N2004" t="str">
            <v>9874B8</v>
          </cell>
          <cell r="O2004" t="str">
            <v>SPIKD MANGO MAI TAI 23.5OZ CN</v>
          </cell>
          <cell r="P2004">
            <v>18.18</v>
          </cell>
        </row>
        <row r="2005">
          <cell r="M2005" t="str">
            <v>S277</v>
          </cell>
          <cell r="N2005" t="str">
            <v>9871B8</v>
          </cell>
          <cell r="O2005" t="str">
            <v>SPK PINAPP CHRY LIME 23.5OZ CN</v>
          </cell>
          <cell r="P2005">
            <v>19.440000000000001</v>
          </cell>
        </row>
        <row r="2006">
          <cell r="M2006" t="str">
            <v>S277</v>
          </cell>
          <cell r="N2006" t="str">
            <v>9871B8</v>
          </cell>
          <cell r="O2006" t="str">
            <v>SPK PINAPP CHRY LIME 23.5OZ CN</v>
          </cell>
          <cell r="P2006">
            <v>18.18</v>
          </cell>
        </row>
        <row r="2007">
          <cell r="M2007" t="str">
            <v>S275</v>
          </cell>
          <cell r="N2007" t="str">
            <v>9871Z8</v>
          </cell>
          <cell r="O2007" t="str">
            <v>SPK PIN CHRY LM 24LSE 7.5OZ CN</v>
          </cell>
          <cell r="P2007">
            <v>14.03</v>
          </cell>
        </row>
        <row r="2008">
          <cell r="M2008" t="str">
            <v>S265</v>
          </cell>
          <cell r="N2008" t="str">
            <v>9370B8</v>
          </cell>
          <cell r="O2008" t="str">
            <v>SPK PSNFRT MARG 23.5OZ CN</v>
          </cell>
          <cell r="P2008">
            <v>19.440000000000001</v>
          </cell>
        </row>
        <row r="2009">
          <cell r="M2009" t="str">
            <v>S265</v>
          </cell>
          <cell r="N2009" t="str">
            <v>9370B8</v>
          </cell>
          <cell r="O2009" t="str">
            <v>SPK PSNFRT MARG 23.5OZ CN</v>
          </cell>
          <cell r="P2009">
            <v>18.18</v>
          </cell>
        </row>
        <row r="2010">
          <cell r="M2010" t="str">
            <v>S276</v>
          </cell>
          <cell r="N2010" t="str">
            <v>9873B8</v>
          </cell>
          <cell r="O2010" t="str">
            <v>SPIKD TIKI PUNCH 23.5OZ CN</v>
          </cell>
          <cell r="P2010">
            <v>19.440000000000001</v>
          </cell>
        </row>
        <row r="2011">
          <cell r="M2011" t="str">
            <v>S276</v>
          </cell>
          <cell r="N2011" t="str">
            <v>9873B8</v>
          </cell>
          <cell r="O2011" t="str">
            <v>SPIKD TIKI PUNCH 23.5OZ CN</v>
          </cell>
          <cell r="P2011">
            <v>18.18</v>
          </cell>
        </row>
        <row r="2012">
          <cell r="M2012" t="str">
            <v>TKBB1</v>
          </cell>
          <cell r="N2012" t="str">
            <v>426ATK</v>
          </cell>
          <cell r="O2012" t="str">
            <v>LOCKENS TRPC PINAP 4/6 12OZ CN</v>
          </cell>
          <cell r="P2012">
            <v>16.489999999999998</v>
          </cell>
        </row>
        <row r="2013">
          <cell r="M2013" t="str">
            <v>WTBW1</v>
          </cell>
          <cell r="N2013" t="str">
            <v>372WTB</v>
          </cell>
          <cell r="O2013" t="str">
            <v>4/6 NR WHITE TIDE BELGIAN</v>
          </cell>
          <cell r="P2013">
            <v>16.739999999999998</v>
          </cell>
        </row>
        <row r="2014">
          <cell r="M2014" t="str">
            <v>YSCG1</v>
          </cell>
          <cell r="N2014" t="str">
            <v>449LGT</v>
          </cell>
          <cell r="O2014" t="str">
            <v>LIPTON HRD CITRUS GRN 24OZ CAN</v>
          </cell>
          <cell r="P2014">
            <v>20.7</v>
          </cell>
        </row>
        <row r="2015">
          <cell r="M2015" t="str">
            <v>YSCG1</v>
          </cell>
          <cell r="N2015" t="str">
            <v>449LGT</v>
          </cell>
          <cell r="O2015" t="str">
            <v>LIPTON HRD CITRUS GRN 24OZ CAN</v>
          </cell>
          <cell r="P2015">
            <v>19.309999999999999</v>
          </cell>
        </row>
        <row r="2016">
          <cell r="M2016" t="str">
            <v>YSLM2</v>
          </cell>
          <cell r="N2016" t="str">
            <v>424LLT</v>
          </cell>
          <cell r="O2016" t="str">
            <v>LIPTON HRD LEMON 2/12 12OZ CN</v>
          </cell>
          <cell r="P2016">
            <v>21.87</v>
          </cell>
        </row>
        <row r="2017">
          <cell r="M2017" t="str">
            <v>YSLM2</v>
          </cell>
          <cell r="N2017" t="str">
            <v>424LLT</v>
          </cell>
          <cell r="O2017" t="str">
            <v>LIPTON HRD LEMON 2/12 12OZ CN</v>
          </cell>
          <cell r="P2017">
            <v>19.59</v>
          </cell>
        </row>
        <row r="2018">
          <cell r="M2018" t="str">
            <v>YSLM2</v>
          </cell>
          <cell r="N2018" t="str">
            <v>424LYS</v>
          </cell>
          <cell r="O2018" t="str">
            <v>LIPTON HRD LEMON 2/12 12OZ CN</v>
          </cell>
          <cell r="P2018">
            <v>21.87</v>
          </cell>
        </row>
        <row r="2019">
          <cell r="M2019" t="str">
            <v>YSLM2</v>
          </cell>
          <cell r="N2019" t="str">
            <v>424LYS</v>
          </cell>
          <cell r="O2019" t="str">
            <v>LIPTON HRD LEMON 2/12 12OZ CN</v>
          </cell>
          <cell r="P2019">
            <v>19.59</v>
          </cell>
        </row>
        <row r="2020">
          <cell r="M2020" t="str">
            <v>YSLM1</v>
          </cell>
          <cell r="N2020" t="str">
            <v>449LLT</v>
          </cell>
          <cell r="O2020" t="str">
            <v>LIPTON HARD TEA LEMON 24OZ CAN</v>
          </cell>
          <cell r="P2020">
            <v>20.7</v>
          </cell>
        </row>
        <row r="2021">
          <cell r="M2021" t="str">
            <v>YSLM1</v>
          </cell>
          <cell r="N2021" t="str">
            <v>449LLT</v>
          </cell>
          <cell r="O2021" t="str">
            <v>LIPTON HARD TEA LEMON 24OZ CAN</v>
          </cell>
          <cell r="P2021">
            <v>19.309999999999999</v>
          </cell>
        </row>
        <row r="2022">
          <cell r="M2022" t="str">
            <v>YSLM1</v>
          </cell>
          <cell r="N2022" t="str">
            <v>449YL1</v>
          </cell>
          <cell r="O2022" t="str">
            <v xml:space="preserve">LIPTON HARD TEA LEMON 24OZ CAN </v>
          </cell>
          <cell r="P2022">
            <v>20.7</v>
          </cell>
        </row>
        <row r="2023">
          <cell r="M2023" t="str">
            <v>YSLM1</v>
          </cell>
          <cell r="N2023" t="str">
            <v>449YL1</v>
          </cell>
          <cell r="O2023" t="str">
            <v xml:space="preserve">LIPTON HARD TEA LEMON 24OZ CAN </v>
          </cell>
          <cell r="P2023">
            <v>19.309999999999999</v>
          </cell>
        </row>
        <row r="2024">
          <cell r="M2024" t="str">
            <v>YSPE1</v>
          </cell>
          <cell r="N2024" t="str">
            <v>449LPT</v>
          </cell>
          <cell r="O2024" t="str">
            <v>LIPTON HARD TEA PEACH 24OZ CAN</v>
          </cell>
          <cell r="P2024">
            <v>20.7</v>
          </cell>
        </row>
        <row r="2025">
          <cell r="M2025" t="str">
            <v>YSPE1</v>
          </cell>
          <cell r="N2025" t="str">
            <v>449LPT</v>
          </cell>
          <cell r="O2025" t="str">
            <v>LIPTON HARD TEA PEACH 24OZ CAN</v>
          </cell>
          <cell r="P2025">
            <v>19.309999999999999</v>
          </cell>
        </row>
        <row r="2026">
          <cell r="M2026" t="str">
            <v>YSPE1</v>
          </cell>
          <cell r="N2026" t="str">
            <v>449YP1</v>
          </cell>
          <cell r="O2026" t="str">
            <v xml:space="preserve">LIPTON HARD TEA PEACH 24OZ CAN </v>
          </cell>
          <cell r="P2026">
            <v>20.7</v>
          </cell>
        </row>
        <row r="2027">
          <cell r="M2027" t="str">
            <v>YSPE1</v>
          </cell>
          <cell r="N2027" t="str">
            <v>449YP1</v>
          </cell>
          <cell r="O2027" t="str">
            <v xml:space="preserve">LIPTON HARD TEA PEACH 24OZ CAN </v>
          </cell>
          <cell r="P2027">
            <v>19.309999999999999</v>
          </cell>
        </row>
        <row r="2028">
          <cell r="M2028" t="str">
            <v>YSV1</v>
          </cell>
          <cell r="N2028" t="str">
            <v>424LVP</v>
          </cell>
          <cell r="O2028" t="str">
            <v>LIPTON HRD TEA VP 2/12 12OZ CN</v>
          </cell>
          <cell r="P2028">
            <v>21.87</v>
          </cell>
        </row>
        <row r="2029">
          <cell r="M2029" t="str">
            <v>YSV1</v>
          </cell>
          <cell r="N2029" t="str">
            <v>424LVP</v>
          </cell>
          <cell r="O2029" t="str">
            <v>LIPTON HRD TEA VP 2/12 12OZ CN</v>
          </cell>
          <cell r="P2029">
            <v>19.59</v>
          </cell>
        </row>
        <row r="2030">
          <cell r="M2030" t="str">
            <v>YSV1</v>
          </cell>
          <cell r="N2030" t="str">
            <v>424YSV</v>
          </cell>
          <cell r="O2030" t="str">
            <v>LIPTON HRD TEA VP 2/12 12OZ CN</v>
          </cell>
          <cell r="P2030">
            <v>21.87</v>
          </cell>
        </row>
        <row r="2031">
          <cell r="M2031" t="str">
            <v>YSV1</v>
          </cell>
          <cell r="N2031" t="str">
            <v>424YSV</v>
          </cell>
          <cell r="O2031" t="str">
            <v>LIPTON HRD TEA VP 2/12 12OZ CN</v>
          </cell>
          <cell r="P2031">
            <v>19.59</v>
          </cell>
        </row>
        <row r="2032">
          <cell r="M2032" t="str">
            <v>B43</v>
          </cell>
          <cell r="N2032">
            <v>47501</v>
          </cell>
          <cell r="O2032" t="str">
            <v>LABATT BLUE 18PK 11.5OZ BTL</v>
          </cell>
          <cell r="P2032">
            <v>11.87</v>
          </cell>
        </row>
        <row r="2033">
          <cell r="M2033" t="str">
            <v>B54</v>
          </cell>
          <cell r="N2033">
            <v>47503</v>
          </cell>
          <cell r="O2033" t="str">
            <v>LABATT BLUE 24PK 12OZ CAN</v>
          </cell>
          <cell r="P2033">
            <v>13.9</v>
          </cell>
        </row>
        <row r="2034">
          <cell r="M2034" t="str">
            <v>B54</v>
          </cell>
          <cell r="N2034">
            <v>47503</v>
          </cell>
          <cell r="O2034" t="str">
            <v>LABATT BLUE 24PK 12OZ CAN</v>
          </cell>
          <cell r="P2034">
            <v>13.34</v>
          </cell>
        </row>
        <row r="2035">
          <cell r="M2035" t="str">
            <v>B35</v>
          </cell>
          <cell r="N2035">
            <v>47504</v>
          </cell>
          <cell r="O2035" t="str">
            <v>LABATT BLUE 2/12 11.5OZ BTL</v>
          </cell>
          <cell r="P2035">
            <v>17.55</v>
          </cell>
        </row>
        <row r="2036">
          <cell r="M2036" t="str">
            <v>B35</v>
          </cell>
          <cell r="N2036">
            <v>47504</v>
          </cell>
          <cell r="O2036" t="str">
            <v>LABATT BLUE 2/12 11.5OZ BTL</v>
          </cell>
          <cell r="P2036">
            <v>15.31</v>
          </cell>
        </row>
        <row r="2037">
          <cell r="M2037" t="str">
            <v>BB6</v>
          </cell>
          <cell r="N2037">
            <v>47535</v>
          </cell>
          <cell r="O2037" t="str">
            <v>LABATT BLUE 12/24OZ CN</v>
          </cell>
          <cell r="P2037">
            <v>18.440000000000001</v>
          </cell>
        </row>
        <row r="2038">
          <cell r="M2038" t="str">
            <v>BB6</v>
          </cell>
          <cell r="N2038">
            <v>47535</v>
          </cell>
          <cell r="O2038" t="str">
            <v>LABATT BLUE 12/24OZ CN</v>
          </cell>
          <cell r="P2038">
            <v>17.77</v>
          </cell>
        </row>
        <row r="2039">
          <cell r="M2039" t="str">
            <v>B70</v>
          </cell>
          <cell r="N2039">
            <v>47595</v>
          </cell>
          <cell r="O2039" t="str">
            <v>LABATT BLUE 1/2 BBL</v>
          </cell>
          <cell r="P2039">
            <v>76.19</v>
          </cell>
        </row>
        <row r="2040">
          <cell r="M2040" t="str">
            <v>B05</v>
          </cell>
          <cell r="N2040">
            <v>47597</v>
          </cell>
          <cell r="O2040" t="str">
            <v>LABATT BLUE 4/6 11.5 OZ</v>
          </cell>
          <cell r="P2040">
            <v>19.920000000000002</v>
          </cell>
        </row>
        <row r="2041">
          <cell r="M2041" t="str">
            <v>BB6</v>
          </cell>
          <cell r="N2041">
            <v>47602</v>
          </cell>
          <cell r="O2041" t="str">
            <v>LABATT BLUE 12/24OZ CN</v>
          </cell>
          <cell r="P2041">
            <v>18.440000000000001</v>
          </cell>
        </row>
        <row r="2042">
          <cell r="M2042" t="str">
            <v>BB6</v>
          </cell>
          <cell r="N2042">
            <v>47602</v>
          </cell>
          <cell r="O2042" t="str">
            <v>LABATT BLUE 12/24OZ CN</v>
          </cell>
          <cell r="P2042">
            <v>17.77</v>
          </cell>
        </row>
        <row r="2043">
          <cell r="M2043" t="str">
            <v>B53</v>
          </cell>
          <cell r="N2043">
            <v>47610</v>
          </cell>
          <cell r="O2043" t="str">
            <v>LABATT BLUE 2/12 12OZ CN</v>
          </cell>
          <cell r="P2043">
            <v>17.53</v>
          </cell>
        </row>
        <row r="2044">
          <cell r="M2044" t="str">
            <v>B53</v>
          </cell>
          <cell r="N2044">
            <v>47610</v>
          </cell>
          <cell r="O2044" t="str">
            <v>LABATT BLUE 2/12 12OZ CN</v>
          </cell>
          <cell r="P2044">
            <v>15.29</v>
          </cell>
        </row>
        <row r="2045">
          <cell r="M2045" t="str">
            <v>B82</v>
          </cell>
          <cell r="N2045">
            <v>47611</v>
          </cell>
          <cell r="O2045" t="str">
            <v>LABATT BLUE 4/6 16OZ CN</v>
          </cell>
          <cell r="P2045">
            <v>19.88</v>
          </cell>
        </row>
        <row r="2046">
          <cell r="M2046" t="str">
            <v>B82</v>
          </cell>
          <cell r="N2046">
            <v>47611</v>
          </cell>
          <cell r="O2046" t="str">
            <v>LABATT BLUE 4/6 16OZ CN</v>
          </cell>
          <cell r="P2046">
            <v>18.760000000000002</v>
          </cell>
        </row>
        <row r="2047">
          <cell r="M2047" t="str">
            <v>B54</v>
          </cell>
          <cell r="N2047">
            <v>51174</v>
          </cell>
          <cell r="O2047" t="str">
            <v>LABATT BLUE 24PK 12OZ CAN SMR</v>
          </cell>
          <cell r="P2047">
            <v>13.9</v>
          </cell>
        </row>
        <row r="2048">
          <cell r="M2048" t="str">
            <v>B54</v>
          </cell>
          <cell r="N2048">
            <v>51174</v>
          </cell>
          <cell r="O2048" t="str">
            <v>LABATT BLUE 24PK 12OZ CAN SMR</v>
          </cell>
          <cell r="P2048">
            <v>13.34</v>
          </cell>
        </row>
        <row r="2049">
          <cell r="M2049" t="str">
            <v>B82</v>
          </cell>
          <cell r="N2049">
            <v>52401</v>
          </cell>
          <cell r="O2049" t="str">
            <v>LBT BLUE 4/6 16OZ CN WRAP</v>
          </cell>
          <cell r="P2049">
            <v>19.88</v>
          </cell>
        </row>
        <row r="2050">
          <cell r="M2050" t="str">
            <v>B82</v>
          </cell>
          <cell r="N2050">
            <v>52401</v>
          </cell>
          <cell r="O2050" t="str">
            <v>LBT BLUE 4/6 16OZ CN WRAP</v>
          </cell>
          <cell r="P2050">
            <v>18.760000000000002</v>
          </cell>
        </row>
        <row r="2051">
          <cell r="M2051" t="str">
            <v>L72</v>
          </cell>
          <cell r="N2051">
            <v>47596</v>
          </cell>
          <cell r="O2051" t="str">
            <v>LABATT BLUE LT 1/2 BBL</v>
          </cell>
          <cell r="P2051">
            <v>29.09</v>
          </cell>
        </row>
        <row r="2052">
          <cell r="M2052" t="str">
            <v>L55</v>
          </cell>
          <cell r="N2052">
            <v>47599</v>
          </cell>
          <cell r="O2052" t="str">
            <v>LABATT BLUE LT 24LP 12OZ CN</v>
          </cell>
          <cell r="P2052">
            <v>13.9</v>
          </cell>
        </row>
        <row r="2053">
          <cell r="M2053" t="str">
            <v>L55</v>
          </cell>
          <cell r="N2053">
            <v>47599</v>
          </cell>
          <cell r="O2053" t="str">
            <v>LABATT BLUE LT 24LP 12OZ CN</v>
          </cell>
          <cell r="P2053">
            <v>13.34</v>
          </cell>
        </row>
        <row r="2054">
          <cell r="M2054" t="str">
            <v>L02</v>
          </cell>
          <cell r="N2054">
            <v>47604</v>
          </cell>
          <cell r="O2054" t="str">
            <v>LABATT BLUE LT 4/6 11.5OZ</v>
          </cell>
          <cell r="P2054">
            <v>19.920000000000002</v>
          </cell>
        </row>
        <row r="2055">
          <cell r="M2055" t="str">
            <v>L37</v>
          </cell>
          <cell r="N2055">
            <v>47605</v>
          </cell>
          <cell r="O2055" t="str">
            <v>LABATT BLUE LT 2/12 11.5OZ</v>
          </cell>
          <cell r="P2055">
            <v>17.55</v>
          </cell>
        </row>
        <row r="2056">
          <cell r="M2056" t="str">
            <v>L37</v>
          </cell>
          <cell r="N2056">
            <v>47605</v>
          </cell>
          <cell r="O2056" t="str">
            <v>LABATT BLUE LT 2/12 11.5OZ</v>
          </cell>
          <cell r="P2056">
            <v>15.31</v>
          </cell>
        </row>
        <row r="2057">
          <cell r="M2057" t="str">
            <v>L57</v>
          </cell>
          <cell r="N2057">
            <v>47614</v>
          </cell>
          <cell r="O2057" t="str">
            <v>LABATT BLUE LT 2/12 12OZ CN</v>
          </cell>
          <cell r="P2057">
            <v>17.53</v>
          </cell>
        </row>
        <row r="2058">
          <cell r="M2058" t="str">
            <v>L57</v>
          </cell>
          <cell r="N2058">
            <v>47614</v>
          </cell>
          <cell r="O2058" t="str">
            <v>LABATT BLUE LT 2/12 12OZ CN</v>
          </cell>
          <cell r="P2058">
            <v>15.29</v>
          </cell>
        </row>
        <row r="2059">
          <cell r="M2059" t="str">
            <v>L55</v>
          </cell>
          <cell r="N2059">
            <v>51176</v>
          </cell>
          <cell r="O2059" t="str">
            <v>LBT BLUE LT 24LP 12OZ CN SMR</v>
          </cell>
          <cell r="P2059">
            <v>13.9</v>
          </cell>
        </row>
        <row r="2060">
          <cell r="M2060" t="str">
            <v>L55</v>
          </cell>
          <cell r="N2060">
            <v>51176</v>
          </cell>
          <cell r="O2060" t="str">
            <v>LBT BLUE LT 24LP 12OZ CN SMR</v>
          </cell>
          <cell r="P2060">
            <v>13.34</v>
          </cell>
        </row>
        <row r="2061">
          <cell r="M2061" t="str">
            <v>BLA1</v>
          </cell>
          <cell r="N2061" t="str">
            <v>424LAP</v>
          </cell>
          <cell r="O2061" t="str">
            <v>BLUE LT APPLE 2/12 12OZ CAN</v>
          </cell>
          <cell r="P2061">
            <v>17.53</v>
          </cell>
        </row>
        <row r="2062">
          <cell r="M2062" t="str">
            <v>BLA1</v>
          </cell>
          <cell r="N2062" t="str">
            <v>424LAP</v>
          </cell>
          <cell r="O2062" t="str">
            <v>BLUE LT APPLE 2/12 12OZ CAN</v>
          </cell>
          <cell r="P2062">
            <v>14.17</v>
          </cell>
        </row>
        <row r="2063">
          <cell r="M2063" t="str">
            <v>LM3</v>
          </cell>
          <cell r="N2063" t="str">
            <v>424LL5</v>
          </cell>
          <cell r="O2063" t="str">
            <v>BLUE LT LIME 2/12 12OZ CAN</v>
          </cell>
          <cell r="P2063">
            <v>17.53</v>
          </cell>
        </row>
        <row r="2064">
          <cell r="M2064" t="str">
            <v>LM3</v>
          </cell>
          <cell r="N2064" t="str">
            <v>424LL5</v>
          </cell>
          <cell r="O2064" t="str">
            <v>BLUE LT LIME 2/12 12OZ CAN</v>
          </cell>
          <cell r="P2064">
            <v>14.17</v>
          </cell>
        </row>
        <row r="2065">
          <cell r="M2065" t="str">
            <v>BLSZ2</v>
          </cell>
          <cell r="N2065" t="str">
            <v>424LMZ</v>
          </cell>
          <cell r="O2065" t="str">
            <v>BL SELT LMADE VP 2/12 12OZ SLK</v>
          </cell>
          <cell r="P2065">
            <v>22.3</v>
          </cell>
        </row>
        <row r="2066">
          <cell r="M2066" t="str">
            <v>BLSZ2</v>
          </cell>
          <cell r="N2066" t="str">
            <v>424LMZ</v>
          </cell>
          <cell r="O2066" t="str">
            <v>BL SELT LMADE VP 2/12 12OZ SLK</v>
          </cell>
          <cell r="P2066">
            <v>17.82</v>
          </cell>
        </row>
        <row r="2067">
          <cell r="M2067" t="str">
            <v>G02</v>
          </cell>
          <cell r="N2067" t="str">
            <v>144A</v>
          </cell>
          <cell r="O2067" t="str">
            <v>GENESEE BEER 1/4 BBL</v>
          </cell>
          <cell r="P2067">
            <v>47</v>
          </cell>
        </row>
        <row r="2068">
          <cell r="M2068" t="str">
            <v>GC2</v>
          </cell>
          <cell r="N2068" t="str">
            <v>144B</v>
          </cell>
          <cell r="O2068" t="str">
            <v>GENNY CREAM ALE 1/4 BBL</v>
          </cell>
          <cell r="P2068">
            <v>33.96</v>
          </cell>
        </row>
        <row r="2069">
          <cell r="M2069" t="str">
            <v>GC0</v>
          </cell>
          <cell r="N2069" t="str">
            <v>430B5</v>
          </cell>
          <cell r="O2069" t="str">
            <v xml:space="preserve"> 30PK GENNY CREAM ALE 12OZ CN</v>
          </cell>
          <cell r="P2069">
            <v>10.94</v>
          </cell>
        </row>
        <row r="2070">
          <cell r="M2070" t="str">
            <v>GC9</v>
          </cell>
          <cell r="N2070" t="str">
            <v>449B5</v>
          </cell>
          <cell r="O2070" t="str">
            <v>CREAM ALE 24OZ CN</v>
          </cell>
          <cell r="P2070">
            <v>11.43</v>
          </cell>
        </row>
        <row r="2071">
          <cell r="M2071" t="str">
            <v>GC9</v>
          </cell>
          <cell r="N2071" t="str">
            <v>449B5</v>
          </cell>
          <cell r="O2071" t="str">
            <v>CREAM ALE 24OZ CN</v>
          </cell>
          <cell r="P2071">
            <v>8</v>
          </cell>
        </row>
        <row r="2072">
          <cell r="M2072" t="str">
            <v>GMK2</v>
          </cell>
          <cell r="N2072" t="str">
            <v>124GMK</v>
          </cell>
          <cell r="O2072" t="str">
            <v>GS MNGO PCH  KOLSCH 1/2 BBL</v>
          </cell>
          <cell r="P2072">
            <v>72.680000000000007</v>
          </cell>
        </row>
        <row r="2073">
          <cell r="M2073" t="str">
            <v>GMK3</v>
          </cell>
          <cell r="N2073" t="str">
            <v>166GMK</v>
          </cell>
          <cell r="O2073" t="str">
            <v>GS MNGO PCH  KOLSCH 1/6 BBL</v>
          </cell>
          <cell r="P2073">
            <v>37.57</v>
          </cell>
        </row>
        <row r="2074">
          <cell r="M2074" t="str">
            <v>GMK1</v>
          </cell>
          <cell r="N2074" t="str">
            <v>424GMK</v>
          </cell>
          <cell r="O2074" t="str">
            <v>GS MNGO PCH KOLSCH 2/12/12 CN</v>
          </cell>
          <cell r="P2074">
            <v>14.09</v>
          </cell>
        </row>
        <row r="2075">
          <cell r="M2075" t="str">
            <v>RRK5</v>
          </cell>
          <cell r="N2075" t="str">
            <v>449RRK</v>
          </cell>
          <cell r="O2075" t="str">
            <v>GS RUBY RED KOLSCH 24OZ CAN</v>
          </cell>
          <cell r="P2075">
            <v>17.77</v>
          </cell>
        </row>
        <row r="2076">
          <cell r="M2076" t="str">
            <v>DH8</v>
          </cell>
          <cell r="N2076" t="str">
            <v>424H2</v>
          </cell>
          <cell r="O2076" t="str">
            <v>HONEY BROWN 2/12 12OZ CN</v>
          </cell>
          <cell r="P2076">
            <v>12.85</v>
          </cell>
        </row>
        <row r="2077">
          <cell r="M2077" t="str">
            <v>DH8</v>
          </cell>
          <cell r="N2077" t="str">
            <v>424H2</v>
          </cell>
          <cell r="O2077" t="str">
            <v>HONEY BROWN 2/12 12OZ CN</v>
          </cell>
          <cell r="P2077">
            <v>10.61</v>
          </cell>
        </row>
        <row r="2078">
          <cell r="M2078" t="str">
            <v>DH0</v>
          </cell>
          <cell r="N2078" t="str">
            <v>449H2</v>
          </cell>
          <cell r="O2078" t="str">
            <v>HONEY BROWN 24OZ CN</v>
          </cell>
          <cell r="P2078">
            <v>10.68</v>
          </cell>
        </row>
        <row r="2079">
          <cell r="M2079" t="str">
            <v>DH0</v>
          </cell>
          <cell r="N2079" t="str">
            <v>449H2</v>
          </cell>
          <cell r="O2079" t="str">
            <v>HONEY BROWN 24OZ CN</v>
          </cell>
          <cell r="P2079">
            <v>10.01</v>
          </cell>
        </row>
        <row r="2080">
          <cell r="M2080" t="str">
            <v>I12</v>
          </cell>
          <cell r="N2080" t="str">
            <v>424LI4</v>
          </cell>
          <cell r="O2080" t="str">
            <v>LABATT ICE 2/12 12OZ CN</v>
          </cell>
          <cell r="P2080">
            <v>11.83</v>
          </cell>
        </row>
        <row r="2081">
          <cell r="M2081" t="str">
            <v>I12</v>
          </cell>
          <cell r="N2081" t="str">
            <v>424LI4</v>
          </cell>
          <cell r="O2081" t="str">
            <v>LABATT ICE 2/12 12OZ CN</v>
          </cell>
          <cell r="P2081">
            <v>10.71</v>
          </cell>
        </row>
        <row r="2082">
          <cell r="M2082" t="str">
            <v>I12</v>
          </cell>
          <cell r="N2082" t="str">
            <v>424LI5</v>
          </cell>
          <cell r="O2082" t="str">
            <v>LABATT ICE 2/12 12OZ CN</v>
          </cell>
          <cell r="P2082">
            <v>11.83</v>
          </cell>
        </row>
        <row r="2083">
          <cell r="M2083" t="str">
            <v>I12</v>
          </cell>
          <cell r="N2083" t="str">
            <v>424LI5</v>
          </cell>
          <cell r="O2083" t="str">
            <v>LABATT ICE 2/12 12OZ CN</v>
          </cell>
          <cell r="P2083">
            <v>10.71</v>
          </cell>
        </row>
        <row r="2084">
          <cell r="M2084" t="str">
            <v>B89</v>
          </cell>
          <cell r="N2084" t="str">
            <v>430LI5</v>
          </cell>
          <cell r="O2084" t="str">
            <v>LABATT ICE 30PK 12OZ CN</v>
          </cell>
          <cell r="P2084">
            <v>12.59</v>
          </cell>
        </row>
        <row r="2085">
          <cell r="M2085" t="str">
            <v>I49</v>
          </cell>
          <cell r="N2085" t="str">
            <v>433LI4</v>
          </cell>
          <cell r="O2085" t="str">
            <v>LABATT ICE 4/6 16OZ CN</v>
          </cell>
          <cell r="P2085">
            <v>16.45</v>
          </cell>
        </row>
        <row r="2086">
          <cell r="M2086" t="str">
            <v>I49</v>
          </cell>
          <cell r="N2086" t="str">
            <v>433LI4</v>
          </cell>
          <cell r="O2086" t="str">
            <v>LABATT ICE 4/6 16OZ CN</v>
          </cell>
          <cell r="P2086">
            <v>14.21</v>
          </cell>
        </row>
        <row r="2087">
          <cell r="M2087" t="str">
            <v>I49</v>
          </cell>
          <cell r="N2087" t="str">
            <v>433LI5</v>
          </cell>
          <cell r="O2087" t="str">
            <v>LABATT ICE 4/6 16OZ CN</v>
          </cell>
          <cell r="P2087">
            <v>16.45</v>
          </cell>
        </row>
        <row r="2088">
          <cell r="M2088" t="str">
            <v>I49</v>
          </cell>
          <cell r="N2088" t="str">
            <v>433LI5</v>
          </cell>
          <cell r="O2088" t="str">
            <v>LABATT ICE 4/6 16OZ CN</v>
          </cell>
          <cell r="P2088">
            <v>14.21</v>
          </cell>
        </row>
        <row r="2089">
          <cell r="M2089" t="str">
            <v>Z01</v>
          </cell>
          <cell r="N2089" t="str">
            <v>449LI4</v>
          </cell>
          <cell r="O2089" t="str">
            <v>LABATT ICE 12/24OZ CN</v>
          </cell>
          <cell r="P2089">
            <v>11.49</v>
          </cell>
        </row>
        <row r="2090">
          <cell r="M2090" t="str">
            <v>Z01</v>
          </cell>
          <cell r="N2090" t="str">
            <v>449LI4</v>
          </cell>
          <cell r="O2090" t="str">
            <v>LABATT ICE 12/24OZ CN</v>
          </cell>
          <cell r="P2090">
            <v>10.82</v>
          </cell>
        </row>
        <row r="2091">
          <cell r="M2091" t="str">
            <v>Z01</v>
          </cell>
          <cell r="N2091" t="str">
            <v>449LI5</v>
          </cell>
          <cell r="O2091" t="str">
            <v>LABATT ICE 12/24OZ CN</v>
          </cell>
          <cell r="P2091">
            <v>11.49</v>
          </cell>
        </row>
        <row r="2092">
          <cell r="M2092" t="str">
            <v>Z01</v>
          </cell>
          <cell r="N2092" t="str">
            <v>449LI5</v>
          </cell>
          <cell r="O2092" t="str">
            <v>LABATT ICE 12/24OZ CN</v>
          </cell>
          <cell r="P2092">
            <v>10.82</v>
          </cell>
        </row>
        <row r="2093">
          <cell r="M2093" t="str">
            <v>IG4</v>
          </cell>
          <cell r="N2093" t="str">
            <v>449I5</v>
          </cell>
          <cell r="O2093" t="str">
            <v>GENESEE ICE 24OZ CN</v>
          </cell>
          <cell r="P2093">
            <v>10.68</v>
          </cell>
        </row>
        <row r="2094">
          <cell r="M2094" t="str">
            <v>IG4</v>
          </cell>
          <cell r="N2094" t="str">
            <v>449I5</v>
          </cell>
          <cell r="O2094" t="str">
            <v>GENESEE ICE 24OZ CN</v>
          </cell>
          <cell r="P2094">
            <v>10.01</v>
          </cell>
        </row>
        <row r="2095">
          <cell r="M2095" t="str">
            <v>LBDK1</v>
          </cell>
          <cell r="N2095" t="str">
            <v>424LDK</v>
          </cell>
          <cell r="O2095" t="str">
            <v>HAIL BRY RASP TEA 2/12 12OZ CN</v>
          </cell>
          <cell r="P2095">
            <v>21.87</v>
          </cell>
        </row>
        <row r="2096">
          <cell r="M2096" t="str">
            <v>LBDK1</v>
          </cell>
          <cell r="N2096" t="str">
            <v>424LDK</v>
          </cell>
          <cell r="O2096" t="str">
            <v>HAIL BRY RASP TEA 2/12 12OZ CN</v>
          </cell>
          <cell r="P2096">
            <v>19.59</v>
          </cell>
        </row>
        <row r="2097">
          <cell r="M2097" t="str">
            <v>LBG4</v>
          </cell>
          <cell r="N2097" t="str">
            <v>424LG5</v>
          </cell>
          <cell r="O2097" t="str">
            <v>BLUE LT GRAPEFRT 2/12 12OZ CAN</v>
          </cell>
          <cell r="P2097">
            <v>17.53</v>
          </cell>
        </row>
        <row r="2098">
          <cell r="M2098" t="str">
            <v>LBG4</v>
          </cell>
          <cell r="N2098" t="str">
            <v>424LG5</v>
          </cell>
          <cell r="O2098" t="str">
            <v>BLUE LT GRAPEFRT 2/12 12OZ CAN</v>
          </cell>
          <cell r="P2098">
            <v>14.17</v>
          </cell>
        </row>
        <row r="2099">
          <cell r="M2099" t="str">
            <v>BIG3</v>
          </cell>
          <cell r="N2099" t="str">
            <v>424BG1</v>
          </cell>
          <cell r="O2099" t="str">
            <v>BDB GOLDEN ALE 2/12 12OZ CN</v>
          </cell>
          <cell r="P2099">
            <v>17.75</v>
          </cell>
        </row>
        <row r="2100">
          <cell r="M2100" t="str">
            <v>BIG4</v>
          </cell>
          <cell r="N2100" t="str">
            <v>433BG1</v>
          </cell>
          <cell r="O2100" t="str">
            <v>BDB GOLDEN ALE 4/6 16OZ CN</v>
          </cell>
          <cell r="P2100">
            <v>18.91</v>
          </cell>
        </row>
        <row r="2101">
          <cell r="M2101" t="str">
            <v>LRL1</v>
          </cell>
          <cell r="N2101" t="str">
            <v>424LRL</v>
          </cell>
          <cell r="O2101" t="str">
            <v>BLUE LT RASP LMN 2/12 12OZ CAN</v>
          </cell>
          <cell r="P2101">
            <v>17.53</v>
          </cell>
        </row>
        <row r="2102">
          <cell r="M2102" t="str">
            <v>LRL1</v>
          </cell>
          <cell r="N2102" t="str">
            <v>424LRL</v>
          </cell>
          <cell r="O2102" t="str">
            <v>BLUE LT RASP LMN 2/12 12OZ CAN</v>
          </cell>
          <cell r="P2102">
            <v>14.17</v>
          </cell>
        </row>
        <row r="2103">
          <cell r="M2103" t="str">
            <v>G20</v>
          </cell>
          <cell r="N2103" t="str">
            <v>124C</v>
          </cell>
          <cell r="O2103" t="str">
            <v>GENNY LIGHT 1/2 BBL</v>
          </cell>
          <cell r="P2103">
            <v>31.59</v>
          </cell>
        </row>
        <row r="2104">
          <cell r="M2104" t="str">
            <v>G28</v>
          </cell>
          <cell r="N2104" t="str">
            <v>433C5</v>
          </cell>
          <cell r="O2104" t="str">
            <v>GENNY LIGHT 4/6 16OZ CN</v>
          </cell>
          <cell r="P2104">
            <v>14.27</v>
          </cell>
        </row>
        <row r="2105">
          <cell r="M2105" t="str">
            <v>G28</v>
          </cell>
          <cell r="N2105" t="str">
            <v>433C5</v>
          </cell>
          <cell r="O2105" t="str">
            <v>GENNY LIGHT 4/6 16OZ CN</v>
          </cell>
          <cell r="P2105">
            <v>12.03</v>
          </cell>
        </row>
        <row r="2106">
          <cell r="M2106" t="str">
            <v>G29</v>
          </cell>
          <cell r="N2106" t="str">
            <v>449C5</v>
          </cell>
          <cell r="O2106" t="str">
            <v>GENNY LIGHT 24OZ CN</v>
          </cell>
          <cell r="P2106">
            <v>10.68</v>
          </cell>
        </row>
        <row r="2107">
          <cell r="M2107" t="str">
            <v>G29</v>
          </cell>
          <cell r="N2107" t="str">
            <v>449C5</v>
          </cell>
          <cell r="O2107" t="str">
            <v>GENNY LIGHT 24OZ CN</v>
          </cell>
          <cell r="P2107">
            <v>10.01</v>
          </cell>
        </row>
        <row r="2108">
          <cell r="M2108" t="str">
            <v>I55</v>
          </cell>
          <cell r="N2108" t="str">
            <v>449MX5</v>
          </cell>
          <cell r="O2108" t="str">
            <v>LABATT MAX ICE 12/24OZ CN</v>
          </cell>
          <cell r="P2108">
            <v>18.12</v>
          </cell>
        </row>
        <row r="2109">
          <cell r="M2109" t="str">
            <v>I55</v>
          </cell>
          <cell r="N2109" t="str">
            <v>449MX5</v>
          </cell>
          <cell r="O2109" t="str">
            <v>LABATT MAX ICE 12/24OZ CN</v>
          </cell>
          <cell r="P2109">
            <v>17.45</v>
          </cell>
        </row>
        <row r="2110">
          <cell r="M2110" t="str">
            <v>MFT1</v>
          </cell>
          <cell r="N2110" t="str">
            <v>449XT5</v>
          </cell>
          <cell r="O2110" t="str">
            <v>LBT MAX ICE BLK CHERRY 24OZ</v>
          </cell>
          <cell r="P2110">
            <v>18.12</v>
          </cell>
        </row>
        <row r="2111">
          <cell r="M2111" t="str">
            <v>MFT1</v>
          </cell>
          <cell r="N2111" t="str">
            <v>449XT5</v>
          </cell>
          <cell r="O2111" t="str">
            <v>LBT MAX ICE BLK CHERRY 24OZ</v>
          </cell>
          <cell r="P2111">
            <v>17.45</v>
          </cell>
        </row>
        <row r="2112">
          <cell r="M2112" t="str">
            <v>NA4</v>
          </cell>
          <cell r="N2112" t="str">
            <v>372NA4</v>
          </cell>
          <cell r="O2112" t="str">
            <v>LABATT BLUE NA 4/6 12OZ BTL</v>
          </cell>
          <cell r="P2112">
            <v>18.53</v>
          </cell>
        </row>
        <row r="2113">
          <cell r="M2113" t="str">
            <v>NA4</v>
          </cell>
          <cell r="N2113" t="str">
            <v>372NA5</v>
          </cell>
          <cell r="O2113" t="str">
            <v>LABATT BLUE NA 4/6 12OZ BTL</v>
          </cell>
          <cell r="P2113">
            <v>18.53</v>
          </cell>
        </row>
        <row r="2114">
          <cell r="M2114" t="str">
            <v>NA3</v>
          </cell>
          <cell r="N2114" t="str">
            <v>424NA5</v>
          </cell>
          <cell r="O2114" t="str">
            <v>LABATT BLUE NA 2/12 12OZ CN</v>
          </cell>
          <cell r="P2114">
            <v>17.62</v>
          </cell>
        </row>
        <row r="2115">
          <cell r="M2115" t="str">
            <v>NA3</v>
          </cell>
          <cell r="N2115" t="str">
            <v>424NA5</v>
          </cell>
          <cell r="O2115" t="str">
            <v>LABATT BLUE NA 2/12 12OZ CN</v>
          </cell>
          <cell r="P2115">
            <v>15.38</v>
          </cell>
        </row>
        <row r="2116">
          <cell r="M2116" t="str">
            <v>YSCG1</v>
          </cell>
          <cell r="N2116" t="str">
            <v>449LGT</v>
          </cell>
          <cell r="O2116" t="str">
            <v>LIPTON HRD CITRUS GRN 24OZ CAN</v>
          </cell>
          <cell r="P2116">
            <v>20.7</v>
          </cell>
        </row>
        <row r="2117">
          <cell r="M2117" t="str">
            <v>YSCG1</v>
          </cell>
          <cell r="N2117" t="str">
            <v>449LGT</v>
          </cell>
          <cell r="O2117" t="str">
            <v>LIPTON HRD CITRUS GRN 24OZ CAN</v>
          </cell>
          <cell r="P2117">
            <v>19.309999999999999</v>
          </cell>
        </row>
        <row r="2118">
          <cell r="M2118" t="str">
            <v>YSCG1</v>
          </cell>
          <cell r="N2118" t="str">
            <v>449YSC</v>
          </cell>
          <cell r="O2118" t="str">
            <v>LIPTON HRD CITRUS GRN 24OZ CAN</v>
          </cell>
          <cell r="P2118">
            <v>20.7</v>
          </cell>
        </row>
        <row r="2119">
          <cell r="M2119" t="str">
            <v>YSCG1</v>
          </cell>
          <cell r="N2119" t="str">
            <v>449YSC</v>
          </cell>
          <cell r="O2119" t="str">
            <v>LIPTON HRD CITRUS GRN 24OZ CAN</v>
          </cell>
          <cell r="P2119">
            <v>19.309999999999999</v>
          </cell>
        </row>
        <row r="2120">
          <cell r="M2120" t="str">
            <v>YSLM2</v>
          </cell>
          <cell r="N2120" t="str">
            <v>424LLT</v>
          </cell>
          <cell r="O2120" t="str">
            <v>LIPTON HRD LEMON 2/12 12OZ CN</v>
          </cell>
          <cell r="P2120">
            <v>21.87</v>
          </cell>
        </row>
        <row r="2121">
          <cell r="M2121" t="str">
            <v>YSLM2</v>
          </cell>
          <cell r="N2121" t="str">
            <v>424LLT</v>
          </cell>
          <cell r="O2121" t="str">
            <v>LIPTON HRD LEMON 2/12 12OZ CN</v>
          </cell>
          <cell r="P2121">
            <v>19.59</v>
          </cell>
        </row>
        <row r="2122">
          <cell r="M2122" t="str">
            <v>YSLM2</v>
          </cell>
          <cell r="N2122" t="str">
            <v>424LYS</v>
          </cell>
          <cell r="O2122" t="str">
            <v>LIPTON HRD LEMON 2/12 12OZ CN</v>
          </cell>
          <cell r="P2122">
            <v>21.87</v>
          </cell>
        </row>
        <row r="2123">
          <cell r="M2123" t="str">
            <v>YSLM2</v>
          </cell>
          <cell r="N2123" t="str">
            <v>424LYS</v>
          </cell>
          <cell r="O2123" t="str">
            <v>LIPTON HRD LEMON 2/12 12OZ CN</v>
          </cell>
          <cell r="P2123">
            <v>19.59</v>
          </cell>
        </row>
        <row r="2124">
          <cell r="M2124" t="str">
            <v>YSLM1</v>
          </cell>
          <cell r="N2124" t="str">
            <v>449LLT</v>
          </cell>
          <cell r="O2124" t="str">
            <v>LIPTON HARD TEA LEMON 24OZ CAN</v>
          </cell>
          <cell r="P2124">
            <v>20.7</v>
          </cell>
        </row>
        <row r="2125">
          <cell r="M2125" t="str">
            <v>YSLM1</v>
          </cell>
          <cell r="N2125" t="str">
            <v>449LLT</v>
          </cell>
          <cell r="O2125" t="str">
            <v>LIPTON HARD TEA LEMON 24OZ CAN</v>
          </cell>
          <cell r="P2125">
            <v>19.309999999999999</v>
          </cell>
        </row>
        <row r="2126">
          <cell r="M2126" t="str">
            <v>YSLM1</v>
          </cell>
          <cell r="N2126" t="str">
            <v>449YL1</v>
          </cell>
          <cell r="O2126" t="str">
            <v xml:space="preserve">LIPTON HARD TEA LEMON 24OZ CAN </v>
          </cell>
          <cell r="P2126">
            <v>20.7</v>
          </cell>
        </row>
        <row r="2127">
          <cell r="M2127" t="str">
            <v>YSLM1</v>
          </cell>
          <cell r="N2127" t="str">
            <v>449YL1</v>
          </cell>
          <cell r="O2127" t="str">
            <v xml:space="preserve">LIPTON HARD TEA LEMON 24OZ CAN </v>
          </cell>
          <cell r="P2127">
            <v>19.309999999999999</v>
          </cell>
        </row>
        <row r="2128">
          <cell r="M2128" t="str">
            <v>YSLM1</v>
          </cell>
          <cell r="N2128" t="str">
            <v>449YSL</v>
          </cell>
          <cell r="O2128" t="str">
            <v>LIPTON HARD TEA LEMON 24OZ CAN</v>
          </cell>
          <cell r="P2128">
            <v>20.7</v>
          </cell>
        </row>
        <row r="2129">
          <cell r="M2129" t="str">
            <v>YSLM1</v>
          </cell>
          <cell r="N2129" t="str">
            <v>449YSL</v>
          </cell>
          <cell r="O2129" t="str">
            <v>LIPTON HARD TEA LEMON 24OZ CAN</v>
          </cell>
          <cell r="P2129">
            <v>19.309999999999999</v>
          </cell>
        </row>
        <row r="2130">
          <cell r="M2130" t="str">
            <v>YSPE1</v>
          </cell>
          <cell r="N2130" t="str">
            <v>449LPT</v>
          </cell>
          <cell r="O2130" t="str">
            <v>LIPTON HARD TEA PEACH 24OZ CAN</v>
          </cell>
          <cell r="P2130">
            <v>20.7</v>
          </cell>
        </row>
        <row r="2131">
          <cell r="M2131" t="str">
            <v>YSPE1</v>
          </cell>
          <cell r="N2131" t="str">
            <v>449LPT</v>
          </cell>
          <cell r="O2131" t="str">
            <v>LIPTON HARD TEA PEACH 24OZ CAN</v>
          </cell>
          <cell r="P2131">
            <v>19.309999999999999</v>
          </cell>
        </row>
        <row r="2132">
          <cell r="M2132" t="str">
            <v>YSPE1</v>
          </cell>
          <cell r="N2132" t="str">
            <v>449YP1</v>
          </cell>
          <cell r="O2132" t="str">
            <v xml:space="preserve">LIPTON HARD TEA PEACH 24OZ CAN </v>
          </cell>
          <cell r="P2132">
            <v>20.7</v>
          </cell>
        </row>
        <row r="2133">
          <cell r="M2133" t="str">
            <v>YSPE1</v>
          </cell>
          <cell r="N2133" t="str">
            <v>449YP1</v>
          </cell>
          <cell r="O2133" t="str">
            <v xml:space="preserve">LIPTON HARD TEA PEACH 24OZ CAN </v>
          </cell>
          <cell r="P2133">
            <v>19.309999999999999</v>
          </cell>
        </row>
        <row r="2134">
          <cell r="M2134" t="str">
            <v>YSPE1</v>
          </cell>
          <cell r="N2134" t="str">
            <v>449YSP</v>
          </cell>
          <cell r="O2134" t="str">
            <v>LIPTON HARD TEA PEACH 24OZ CAN</v>
          </cell>
          <cell r="P2134">
            <v>20.7</v>
          </cell>
        </row>
        <row r="2135">
          <cell r="M2135" t="str">
            <v>YSPE1</v>
          </cell>
          <cell r="N2135" t="str">
            <v>449YSP</v>
          </cell>
          <cell r="O2135" t="str">
            <v>LIPTON HARD TEA PEACH 24OZ CAN</v>
          </cell>
          <cell r="P2135">
            <v>19.309999999999999</v>
          </cell>
        </row>
        <row r="2136">
          <cell r="M2136" t="str">
            <v>YSV1</v>
          </cell>
          <cell r="N2136" t="str">
            <v>424LVP</v>
          </cell>
          <cell r="O2136" t="str">
            <v>LIPTON HRD TEA VP 2/12 12OZ CN</v>
          </cell>
          <cell r="P2136">
            <v>21.87</v>
          </cell>
        </row>
        <row r="2137">
          <cell r="M2137" t="str">
            <v>YSV1</v>
          </cell>
          <cell r="N2137" t="str">
            <v>424LVP</v>
          </cell>
          <cell r="O2137" t="str">
            <v>LIPTON HRD TEA VP 2/12 12OZ CN</v>
          </cell>
          <cell r="P2137">
            <v>19.59</v>
          </cell>
        </row>
        <row r="2138">
          <cell r="M2138" t="str">
            <v>YSV1</v>
          </cell>
          <cell r="N2138" t="str">
            <v>424YSV</v>
          </cell>
          <cell r="O2138" t="str">
            <v>LIPTON HRD TEA VP 2/12 12OZ CN</v>
          </cell>
          <cell r="P2138">
            <v>21.87</v>
          </cell>
        </row>
        <row r="2139">
          <cell r="M2139" t="str">
            <v>YSV1</v>
          </cell>
          <cell r="N2139" t="str">
            <v>424YSV</v>
          </cell>
          <cell r="O2139" t="str">
            <v>LIPTON HRD TEA VP 2/12 12OZ CN</v>
          </cell>
          <cell r="P2139">
            <v>19.59</v>
          </cell>
        </row>
        <row r="2140">
          <cell r="M2140" t="str">
            <v>B35</v>
          </cell>
          <cell r="N2140">
            <v>47504</v>
          </cell>
          <cell r="O2140" t="str">
            <v>LABATT BLUE 2/12 11.5OZ BTL</v>
          </cell>
          <cell r="P2140">
            <v>12.71</v>
          </cell>
        </row>
        <row r="2141">
          <cell r="M2141" t="str">
            <v>BB6</v>
          </cell>
          <cell r="N2141">
            <v>47535</v>
          </cell>
          <cell r="O2141" t="str">
            <v>LABATT BLUE 12/24OZ CN</v>
          </cell>
          <cell r="P2141">
            <v>9.2899999999999991</v>
          </cell>
        </row>
        <row r="2142">
          <cell r="M2142" t="str">
            <v>B70</v>
          </cell>
          <cell r="N2142">
            <v>47595</v>
          </cell>
          <cell r="O2142" t="str">
            <v>LABATT BLUE 1/2 BBL</v>
          </cell>
          <cell r="P2142">
            <v>45.82</v>
          </cell>
        </row>
        <row r="2143">
          <cell r="M2143" t="str">
            <v>B05</v>
          </cell>
          <cell r="N2143">
            <v>47597</v>
          </cell>
          <cell r="O2143" t="str">
            <v>LABATT BLUE 4/6 11.5 OZ</v>
          </cell>
          <cell r="P2143">
            <v>12.71</v>
          </cell>
        </row>
        <row r="2144">
          <cell r="M2144" t="str">
            <v>BB6</v>
          </cell>
          <cell r="N2144">
            <v>47602</v>
          </cell>
          <cell r="O2144" t="str">
            <v>LABATT BLUE 12/24OZ CN</v>
          </cell>
          <cell r="P2144">
            <v>9.2899999999999991</v>
          </cell>
        </row>
        <row r="2145">
          <cell r="M2145" t="str">
            <v>B53</v>
          </cell>
          <cell r="N2145">
            <v>47610</v>
          </cell>
          <cell r="O2145" t="str">
            <v>LABATT BLUE 2/12 12OZ CN</v>
          </cell>
          <cell r="P2145">
            <v>9</v>
          </cell>
        </row>
        <row r="2146">
          <cell r="M2146" t="str">
            <v>B53</v>
          </cell>
          <cell r="N2146" t="str">
            <v>47610H</v>
          </cell>
          <cell r="O2146" t="str">
            <v>LABATT BLUE 2/12 12OZ CN</v>
          </cell>
          <cell r="P2146">
            <v>9</v>
          </cell>
        </row>
        <row r="2147">
          <cell r="M2147" t="str">
            <v>B82</v>
          </cell>
          <cell r="N2147">
            <v>47611</v>
          </cell>
          <cell r="O2147" t="str">
            <v>LABATT BLUE 4/6 16OZ CN</v>
          </cell>
          <cell r="P2147">
            <v>14.49</v>
          </cell>
        </row>
        <row r="2148">
          <cell r="M2148" t="str">
            <v>B82</v>
          </cell>
          <cell r="N2148">
            <v>52401</v>
          </cell>
          <cell r="O2148" t="str">
            <v>LBT BLUE 4/6 16OZ CN WRAP</v>
          </cell>
          <cell r="P2148">
            <v>14.49</v>
          </cell>
        </row>
        <row r="2149">
          <cell r="M2149" t="str">
            <v>L78</v>
          </cell>
          <cell r="N2149">
            <v>47536</v>
          </cell>
          <cell r="O2149" t="str">
            <v>LABATT BLUE LT 12/24OZ CN</v>
          </cell>
          <cell r="P2149">
            <v>9.2899999999999991</v>
          </cell>
        </row>
        <row r="2150">
          <cell r="M2150" t="str">
            <v>L02</v>
          </cell>
          <cell r="N2150">
            <v>47604</v>
          </cell>
          <cell r="O2150" t="str">
            <v>LABATT BLUE LT 4/6 11.5OZ</v>
          </cell>
          <cell r="P2150">
            <v>12.71</v>
          </cell>
        </row>
        <row r="2151">
          <cell r="M2151" t="str">
            <v>L37</v>
          </cell>
          <cell r="N2151">
            <v>47605</v>
          </cell>
          <cell r="O2151" t="str">
            <v>LABATT BLUE LT 2/12 11.5OZ</v>
          </cell>
          <cell r="P2151">
            <v>12.71</v>
          </cell>
        </row>
        <row r="2152">
          <cell r="M2152" t="str">
            <v>L57</v>
          </cell>
          <cell r="N2152">
            <v>47614</v>
          </cell>
          <cell r="O2152" t="str">
            <v>LABATT BLUE LT 2/12 12OZ CN</v>
          </cell>
          <cell r="P2152">
            <v>9</v>
          </cell>
        </row>
        <row r="2153">
          <cell r="M2153" t="str">
            <v>G12</v>
          </cell>
          <cell r="N2153" t="str">
            <v>430A5</v>
          </cell>
          <cell r="O2153" t="str">
            <v>GENESEE BEER 30PK 12OZ CN</v>
          </cell>
          <cell r="P2153">
            <v>8.18</v>
          </cell>
        </row>
        <row r="2154">
          <cell r="M2154" t="str">
            <v>G11</v>
          </cell>
          <cell r="N2154" t="str">
            <v>449A5</v>
          </cell>
          <cell r="O2154" t="str">
            <v>GENESEE BEER 24OZ CN</v>
          </cell>
          <cell r="P2154">
            <v>6.68</v>
          </cell>
        </row>
        <row r="2155">
          <cell r="M2155" t="str">
            <v>GC0</v>
          </cell>
          <cell r="N2155" t="str">
            <v>430B5</v>
          </cell>
          <cell r="O2155" t="str">
            <v xml:space="preserve"> 30PK GENNY CREAM ALE 12OZ CN</v>
          </cell>
          <cell r="P2155">
            <v>8.18</v>
          </cell>
        </row>
        <row r="2156">
          <cell r="M2156" t="str">
            <v>GC9</v>
          </cell>
          <cell r="N2156" t="str">
            <v>449B5</v>
          </cell>
          <cell r="O2156" t="str">
            <v>CREAM ALE 24OZ CN</v>
          </cell>
          <cell r="P2156">
            <v>6.68</v>
          </cell>
        </row>
        <row r="2157">
          <cell r="M2157" t="str">
            <v>GKBB1</v>
          </cell>
          <cell r="N2157" t="str">
            <v>426AGK</v>
          </cell>
          <cell r="O2157" t="str">
            <v>LOCKENS GRAPEFRUIT 4/6 12OZ CN</v>
          </cell>
          <cell r="P2157">
            <v>14.95</v>
          </cell>
        </row>
        <row r="2158">
          <cell r="M2158" t="str">
            <v>DH4</v>
          </cell>
          <cell r="N2158" t="str">
            <v>372H2</v>
          </cell>
          <cell r="O2158" t="str">
            <v>HONEY BROWN 4/6 12OZ BTL</v>
          </cell>
          <cell r="P2158">
            <v>11.81</v>
          </cell>
        </row>
        <row r="2159">
          <cell r="M2159" t="str">
            <v>DH8</v>
          </cell>
          <cell r="N2159" t="str">
            <v>424H2</v>
          </cell>
          <cell r="O2159" t="str">
            <v>HONEY BROWN 2/12 12OZ CN</v>
          </cell>
          <cell r="P2159">
            <v>11.81</v>
          </cell>
        </row>
        <row r="2160">
          <cell r="M2160" t="str">
            <v>DH0</v>
          </cell>
          <cell r="N2160" t="str">
            <v>449H2</v>
          </cell>
          <cell r="O2160" t="str">
            <v>HONEY BROWN 24OZ CN</v>
          </cell>
          <cell r="P2160">
            <v>6.68</v>
          </cell>
        </row>
        <row r="2161">
          <cell r="M2161" t="str">
            <v>I49</v>
          </cell>
          <cell r="N2161" t="str">
            <v>433LI4</v>
          </cell>
          <cell r="O2161" t="str">
            <v>LABATT ICE 4/6 16OZ CN</v>
          </cell>
          <cell r="P2161">
            <v>10.79</v>
          </cell>
        </row>
        <row r="2162">
          <cell r="M2162" t="str">
            <v>I49</v>
          </cell>
          <cell r="N2162" t="str">
            <v>433LI5</v>
          </cell>
          <cell r="O2162" t="str">
            <v>LABATT ICE 4/6 16OZ CN</v>
          </cell>
          <cell r="P2162">
            <v>10.79</v>
          </cell>
        </row>
        <row r="2163">
          <cell r="M2163" t="str">
            <v>IG5</v>
          </cell>
          <cell r="N2163" t="str">
            <v>430I5</v>
          </cell>
          <cell r="O2163" t="str">
            <v>30PK GENESEE ICE 12OZ CN</v>
          </cell>
          <cell r="P2163">
            <v>8.18</v>
          </cell>
        </row>
        <row r="2164">
          <cell r="M2164" t="str">
            <v>IG4</v>
          </cell>
          <cell r="N2164" t="str">
            <v>449I5</v>
          </cell>
          <cell r="O2164" t="str">
            <v>GENESEE ICE 24OZ CN</v>
          </cell>
          <cell r="P2164">
            <v>6.68</v>
          </cell>
        </row>
        <row r="2165">
          <cell r="M2165" t="str">
            <v>IHA1</v>
          </cell>
          <cell r="N2165" t="str">
            <v>372IHA</v>
          </cell>
          <cell r="O2165" t="str">
            <v>4/6 NR INDEPENDENCE HARBOR</v>
          </cell>
          <cell r="P2165">
            <v>14.61</v>
          </cell>
        </row>
        <row r="2166">
          <cell r="M2166" t="str">
            <v>IWR1</v>
          </cell>
          <cell r="N2166" t="str">
            <v>372IWR</v>
          </cell>
          <cell r="O2166" t="str">
            <v>4/6 NR WILD RANGE IPA</v>
          </cell>
          <cell r="P2166">
            <v>16.72</v>
          </cell>
        </row>
        <row r="2167">
          <cell r="M2167" t="str">
            <v>IWRG1</v>
          </cell>
          <cell r="N2167" t="str">
            <v>372WRG</v>
          </cell>
          <cell r="O2167" t="str">
            <v>4/6 NR WILD RANGE GRAPEFRT IPA</v>
          </cell>
          <cell r="P2167">
            <v>17.98</v>
          </cell>
        </row>
        <row r="2168">
          <cell r="M2168" t="str">
            <v>IWRH1</v>
          </cell>
          <cell r="N2168" t="str">
            <v>372WRH</v>
          </cell>
          <cell r="O2168" t="str">
            <v>4/6 NR WILD RANGE HAZY IPA</v>
          </cell>
          <cell r="P2168">
            <v>17.98</v>
          </cell>
        </row>
        <row r="2169">
          <cell r="M2169" t="str">
            <v>IWRI1</v>
          </cell>
          <cell r="N2169" t="str">
            <v>372WIM</v>
          </cell>
          <cell r="O2169" t="str">
            <v>4/6 NR WILD RANGE IMPERIAL IPA</v>
          </cell>
          <cell r="P2169">
            <v>17.98</v>
          </cell>
        </row>
        <row r="2170">
          <cell r="M2170" t="str">
            <v>LBG2</v>
          </cell>
          <cell r="N2170" t="str">
            <v>124LBG</v>
          </cell>
          <cell r="O2170" t="str">
            <v>LBT BLUE LT GRAPE FRT 1/2 BBL</v>
          </cell>
          <cell r="P2170">
            <v>45.82</v>
          </cell>
        </row>
        <row r="2171">
          <cell r="M2171" t="str">
            <v>G30</v>
          </cell>
          <cell r="N2171" t="str">
            <v>430C5</v>
          </cell>
          <cell r="O2171" t="str">
            <v>GENNY LIGHT 30PK 12OZ CN</v>
          </cell>
          <cell r="P2171">
            <v>8.18</v>
          </cell>
        </row>
        <row r="2172">
          <cell r="M2172" t="str">
            <v>G29</v>
          </cell>
          <cell r="N2172" t="str">
            <v>449C5</v>
          </cell>
          <cell r="O2172" t="str">
            <v>GENNY LIGHT 24OZ CN</v>
          </cell>
          <cell r="P2172">
            <v>6.68</v>
          </cell>
        </row>
        <row r="2173">
          <cell r="M2173" t="str">
            <v>MH8</v>
          </cell>
          <cell r="N2173" t="str">
            <v>166MH9</v>
          </cell>
          <cell r="O2173" t="str">
            <v>MAGIC HAT #9 1/6 BBL</v>
          </cell>
          <cell r="P2173">
            <v>44.64</v>
          </cell>
        </row>
        <row r="2174">
          <cell r="M2174" t="str">
            <v>MH5</v>
          </cell>
          <cell r="N2174" t="str">
            <v>372MH9</v>
          </cell>
          <cell r="O2174" t="str">
            <v>MAGIC HAT #9 4/6 12OZ BTL</v>
          </cell>
          <cell r="P2174">
            <v>19.03</v>
          </cell>
        </row>
        <row r="2175">
          <cell r="M2175" t="str">
            <v>MLBB1</v>
          </cell>
          <cell r="N2175" t="str">
            <v>372AML</v>
          </cell>
          <cell r="O2175" t="str">
            <v>MEXICAN LAGER 4/6 12OZ BTL NR</v>
          </cell>
          <cell r="P2175">
            <v>14.72</v>
          </cell>
        </row>
        <row r="2176">
          <cell r="M2176" t="str">
            <v>I55</v>
          </cell>
          <cell r="N2176" t="str">
            <v>449MX5</v>
          </cell>
          <cell r="O2176" t="str">
            <v>LABATT MAX ICE 12/24OZ CN</v>
          </cell>
          <cell r="P2176">
            <v>11.88</v>
          </cell>
        </row>
        <row r="2177">
          <cell r="M2177" t="str">
            <v>MFT1</v>
          </cell>
          <cell r="N2177" t="str">
            <v>449XT5</v>
          </cell>
          <cell r="O2177" t="str">
            <v>LBT MAX ICE BLK CHERRY 24OZ</v>
          </cell>
          <cell r="P2177">
            <v>11.88</v>
          </cell>
        </row>
        <row r="2178">
          <cell r="M2178" t="str">
            <v>NA4</v>
          </cell>
          <cell r="N2178" t="str">
            <v>372NA5</v>
          </cell>
          <cell r="O2178" t="str">
            <v>LABATT BLUE NA 4/6 12OZ BTL</v>
          </cell>
          <cell r="P2178">
            <v>11.57</v>
          </cell>
        </row>
        <row r="2179">
          <cell r="M2179" t="str">
            <v>OKBB2</v>
          </cell>
          <cell r="N2179" t="str">
            <v>372OKB</v>
          </cell>
          <cell r="O2179" t="str">
            <v>4/6 NR FESTLICH HAUS OKTOBER</v>
          </cell>
          <cell r="P2179">
            <v>14.96</v>
          </cell>
        </row>
        <row r="2180">
          <cell r="M2180" t="str">
            <v>S06</v>
          </cell>
          <cell r="N2180" t="str">
            <v>9396R1</v>
          </cell>
          <cell r="O2180" t="str">
            <v>PEACH BELLINI 6/4 11.2OZ BTL</v>
          </cell>
          <cell r="P2180">
            <v>14.71</v>
          </cell>
        </row>
        <row r="2181">
          <cell r="M2181" t="str">
            <v>S91</v>
          </cell>
          <cell r="N2181" t="str">
            <v>9396U1</v>
          </cell>
          <cell r="O2181" t="str">
            <v>PEACH BELLINI LSE 11.2OZ BTL</v>
          </cell>
          <cell r="P2181">
            <v>11.75</v>
          </cell>
        </row>
        <row r="2182">
          <cell r="M2182" t="str">
            <v>S270</v>
          </cell>
          <cell r="N2182" t="str">
            <v>9896Z1</v>
          </cell>
          <cell r="O2182" t="str">
            <v>PEACH BELLINI 24LSE 7.5OZ CAN</v>
          </cell>
          <cell r="P2182">
            <v>11.79</v>
          </cell>
        </row>
        <row r="2183">
          <cell r="M2183" t="str">
            <v>S01</v>
          </cell>
          <cell r="N2183" t="str">
            <v>9620R1</v>
          </cell>
          <cell r="O2183" t="str">
            <v>BLCK CHRY FIZZ 6/4 11.2OZ BTL</v>
          </cell>
          <cell r="P2183">
            <v>14.71</v>
          </cell>
        </row>
        <row r="2184">
          <cell r="M2184" t="str">
            <v>S283</v>
          </cell>
          <cell r="N2184" t="str">
            <v>9393R1</v>
          </cell>
          <cell r="O2184" t="str">
            <v>BLBRY ACAI LMN 6/4 11.2OZ BTL</v>
          </cell>
          <cell r="P2184">
            <v>14.71</v>
          </cell>
        </row>
        <row r="2185">
          <cell r="M2185" t="str">
            <v>S03</v>
          </cell>
          <cell r="N2185" t="str">
            <v>9510R1</v>
          </cell>
          <cell r="O2185" t="str">
            <v>BAHAMA MAMA 6/4 11.2OZ BTL</v>
          </cell>
          <cell r="P2185">
            <v>14.71</v>
          </cell>
        </row>
        <row r="2186">
          <cell r="M2186" t="str">
            <v>S99</v>
          </cell>
          <cell r="N2186" t="str">
            <v>9510U1</v>
          </cell>
          <cell r="O2186" t="str">
            <v>BAHAMA MAMA LSE 11.2OZ BTL</v>
          </cell>
          <cell r="P2186">
            <v>11.75</v>
          </cell>
        </row>
        <row r="2187">
          <cell r="M2187" t="str">
            <v>S04</v>
          </cell>
          <cell r="N2187" t="str">
            <v>9660R1</v>
          </cell>
          <cell r="O2187" t="str">
            <v>CALYPSO CLDA 6/4 11.2OZ BTL</v>
          </cell>
          <cell r="P2187">
            <v>14.71</v>
          </cell>
        </row>
        <row r="2188">
          <cell r="M2188" t="str">
            <v>S92</v>
          </cell>
          <cell r="N2188" t="str">
            <v>9660U1</v>
          </cell>
          <cell r="O2188" t="str">
            <v>CALYPSO CLDA LSE 11.2OZ BTL</v>
          </cell>
          <cell r="P2188">
            <v>11.75</v>
          </cell>
        </row>
        <row r="2189">
          <cell r="M2189" t="str">
            <v>S271</v>
          </cell>
          <cell r="N2189" t="str">
            <v>9860Z1</v>
          </cell>
          <cell r="O2189" t="str">
            <v>CALYPSO CLDA 24LSE 7.5OZ CAN</v>
          </cell>
          <cell r="P2189">
            <v>11.79</v>
          </cell>
        </row>
        <row r="2190">
          <cell r="M2190" t="str">
            <v>S102</v>
          </cell>
          <cell r="N2190" t="str">
            <v>9646C5</v>
          </cell>
          <cell r="O2190" t="str">
            <v>6/4 JAMAICAN ME HAPPY 16OZ CAN</v>
          </cell>
          <cell r="P2190">
            <v>15.77</v>
          </cell>
        </row>
        <row r="2191">
          <cell r="M2191" t="str">
            <v>S10</v>
          </cell>
          <cell r="N2191" t="str">
            <v>9646R1</v>
          </cell>
          <cell r="O2191" t="str">
            <v>JAMAICAN ME 6/4 11.2OZ BTL</v>
          </cell>
          <cell r="P2191">
            <v>14.71</v>
          </cell>
        </row>
        <row r="2192">
          <cell r="M2192" t="str">
            <v>S93</v>
          </cell>
          <cell r="N2192" t="str">
            <v>9646U1</v>
          </cell>
          <cell r="O2192" t="str">
            <v>JAMAICAN ME LSE 11.2OZ BTL</v>
          </cell>
          <cell r="P2192">
            <v>11.75</v>
          </cell>
        </row>
        <row r="2193">
          <cell r="M2193" t="str">
            <v>S124</v>
          </cell>
          <cell r="N2193">
            <v>9846</v>
          </cell>
          <cell r="O2193" t="str">
            <v>JAMAICAN ME 2/12 12OZ CAN</v>
          </cell>
          <cell r="P2193">
            <v>13.27</v>
          </cell>
        </row>
        <row r="2194">
          <cell r="M2194" t="str">
            <v>S141</v>
          </cell>
          <cell r="N2194" t="str">
            <v>9846B1</v>
          </cell>
          <cell r="O2194" t="str">
            <v>JAMAICAN ME 23.5OZ CAN</v>
          </cell>
          <cell r="P2194">
            <v>11.87</v>
          </cell>
        </row>
        <row r="2195">
          <cell r="M2195" t="str">
            <v>S124</v>
          </cell>
          <cell r="N2195" t="str">
            <v>9846T</v>
          </cell>
          <cell r="O2195" t="str">
            <v>JAMAICAN ME 2/12 12OZ CAN</v>
          </cell>
          <cell r="P2195">
            <v>13.27</v>
          </cell>
        </row>
        <row r="2196">
          <cell r="M2196" t="str">
            <v>S272</v>
          </cell>
          <cell r="N2196" t="str">
            <v>9846Z1</v>
          </cell>
          <cell r="O2196" t="str">
            <v>JAMAICAN ME 24LSE 7.5OZ CAN</v>
          </cell>
          <cell r="P2196">
            <v>11.79</v>
          </cell>
        </row>
        <row r="2197">
          <cell r="M2197" t="str">
            <v>S12</v>
          </cell>
          <cell r="N2197" t="str">
            <v>9590R1</v>
          </cell>
          <cell r="O2197" t="str">
            <v>MARGARITA 6/4 11.2OZ BTL</v>
          </cell>
          <cell r="P2197">
            <v>14.71</v>
          </cell>
        </row>
        <row r="2198">
          <cell r="M2198" t="str">
            <v>S16</v>
          </cell>
          <cell r="N2198" t="str">
            <v>9690R1</v>
          </cell>
          <cell r="O2198" t="str">
            <v>STRAW DAIQ 6/4 11.2OZ BTL</v>
          </cell>
          <cell r="P2198">
            <v>14.71</v>
          </cell>
        </row>
        <row r="2199">
          <cell r="M2199" t="str">
            <v>S97</v>
          </cell>
          <cell r="N2199" t="str">
            <v>9690U1</v>
          </cell>
          <cell r="O2199" t="str">
            <v>STRAW DAIQ LSE 11.2OZ BTL</v>
          </cell>
          <cell r="P2199">
            <v>11.75</v>
          </cell>
        </row>
        <row r="2200">
          <cell r="M2200" t="str">
            <v>S188</v>
          </cell>
          <cell r="N2200" t="str">
            <v>9890B1</v>
          </cell>
          <cell r="O2200" t="str">
            <v>STRAWBERRY DAIQ 23.5OZ CAN</v>
          </cell>
          <cell r="P2200">
            <v>11.87</v>
          </cell>
        </row>
        <row r="2201">
          <cell r="M2201" t="str">
            <v>S273</v>
          </cell>
          <cell r="N2201" t="str">
            <v>9890Z1</v>
          </cell>
          <cell r="O2201" t="str">
            <v>STRAW DAIQ 24LSE 7.5OZ CAN</v>
          </cell>
          <cell r="P2201">
            <v>11.79</v>
          </cell>
        </row>
        <row r="2202">
          <cell r="M2202" t="str">
            <v>S285</v>
          </cell>
          <cell r="N2202" t="str">
            <v>7823PW</v>
          </cell>
          <cell r="O2202" t="str">
            <v>POP &amp; WATCH VP 2/12 11.2OZ BTL</v>
          </cell>
          <cell r="P2202">
            <v>13.28</v>
          </cell>
        </row>
        <row r="2203">
          <cell r="M2203" t="str">
            <v>S24</v>
          </cell>
          <cell r="N2203">
            <v>9223</v>
          </cell>
          <cell r="O2203" t="str">
            <v>SEAGRAMS 2/12 VARIETY PK 23</v>
          </cell>
          <cell r="P2203">
            <v>13.28</v>
          </cell>
        </row>
        <row r="2204">
          <cell r="M2204" t="str">
            <v>S24</v>
          </cell>
          <cell r="N2204" t="str">
            <v>9223CD</v>
          </cell>
          <cell r="O2204" t="str">
            <v>SEAGRAMS 2/12 VARIETY PK 23</v>
          </cell>
          <cell r="P2204">
            <v>13.28</v>
          </cell>
        </row>
        <row r="2205">
          <cell r="M2205" t="str">
            <v>S269</v>
          </cell>
          <cell r="N2205" t="str">
            <v>9223HP</v>
          </cell>
          <cell r="O2205" t="str">
            <v>ESC HOLA VP 2/12 11.2OZ BTL</v>
          </cell>
          <cell r="P2205">
            <v>13.28</v>
          </cell>
        </row>
        <row r="2206">
          <cell r="M2206" t="str">
            <v>S290</v>
          </cell>
          <cell r="N2206">
            <v>9246</v>
          </cell>
          <cell r="O2206" t="str">
            <v>JAM ME COLLCT VP 2/12 11.2OZ</v>
          </cell>
          <cell r="P2206">
            <v>13.28</v>
          </cell>
        </row>
        <row r="2207">
          <cell r="M2207" t="str">
            <v>S266</v>
          </cell>
          <cell r="N2207">
            <v>9423</v>
          </cell>
          <cell r="O2207" t="str">
            <v>SEAG ESC 4FLV VP 24 11.2OZ BTL</v>
          </cell>
          <cell r="P2207">
            <v>11.24</v>
          </cell>
        </row>
        <row r="2208">
          <cell r="M2208" t="str">
            <v>S266</v>
          </cell>
          <cell r="N2208" t="str">
            <v>9423CD</v>
          </cell>
          <cell r="O2208" t="str">
            <v>SEAG ESC 4FLV VP 24 11.2 BTL CD</v>
          </cell>
          <cell r="P2208">
            <v>11.24</v>
          </cell>
        </row>
        <row r="2209">
          <cell r="M2209" t="str">
            <v>S292</v>
          </cell>
          <cell r="N2209">
            <v>9446</v>
          </cell>
          <cell r="O2209" t="str">
            <v>JAM ME COLLCT 24 VP 11.2OZ BTL</v>
          </cell>
          <cell r="P2209">
            <v>11.24</v>
          </cell>
        </row>
        <row r="2210">
          <cell r="M2210" t="str">
            <v>S122</v>
          </cell>
          <cell r="N2210">
            <v>9823</v>
          </cell>
          <cell r="O2210" t="str">
            <v>SEAGRAMS VP 2/12 12OZ CAN 23</v>
          </cell>
          <cell r="P2210">
            <v>13.27</v>
          </cell>
        </row>
        <row r="2211">
          <cell r="M2211" t="str">
            <v>S286</v>
          </cell>
          <cell r="N2211" t="str">
            <v>9823PW</v>
          </cell>
          <cell r="O2211" t="str">
            <v>POP &amp; WATCH VP 2/12 12OZ CN</v>
          </cell>
          <cell r="P2211">
            <v>13.27</v>
          </cell>
        </row>
        <row r="2212">
          <cell r="M2212" t="str">
            <v>S291</v>
          </cell>
          <cell r="N2212" t="str">
            <v>9846V</v>
          </cell>
          <cell r="O2212" t="str">
            <v>JAM ME COLLCT VP 2/12 12OZ CAN</v>
          </cell>
          <cell r="P2212">
            <v>13.27</v>
          </cell>
        </row>
        <row r="2213">
          <cell r="M2213" t="str">
            <v>S27</v>
          </cell>
          <cell r="N2213" t="str">
            <v>9680R1</v>
          </cell>
          <cell r="O2213" t="str">
            <v>WILDBERRIES 6/4 11.2OZ BTL</v>
          </cell>
          <cell r="P2213">
            <v>14.71</v>
          </cell>
        </row>
        <row r="2214">
          <cell r="M2214" t="str">
            <v>S98</v>
          </cell>
          <cell r="N2214" t="str">
            <v>9680U1</v>
          </cell>
          <cell r="O2214" t="str">
            <v>WILDBERRIES LSE 11.2OZ BTL</v>
          </cell>
          <cell r="P2214">
            <v>11.75</v>
          </cell>
        </row>
        <row r="2215">
          <cell r="M2215" t="str">
            <v>S289</v>
          </cell>
          <cell r="N2215" t="str">
            <v>9681R1</v>
          </cell>
          <cell r="O2215" t="str">
            <v>BERRY MIMOSA 6/4 11.2OZ BTL</v>
          </cell>
          <cell r="P2215">
            <v>14.71</v>
          </cell>
        </row>
        <row r="2216">
          <cell r="M2216" t="str">
            <v>S284</v>
          </cell>
          <cell r="N2216" t="str">
            <v>9373R1</v>
          </cell>
          <cell r="O2216" t="str">
            <v>CRANBERRY ORANG 6/4 11.2OZ BTL</v>
          </cell>
          <cell r="P2216">
            <v>14.71</v>
          </cell>
        </row>
        <row r="2217">
          <cell r="M2217" t="str">
            <v>S260</v>
          </cell>
          <cell r="N2217" t="str">
            <v>9822C</v>
          </cell>
          <cell r="O2217" t="str">
            <v>ESC COCKTAILS VP 2/12OZ SLK</v>
          </cell>
          <cell r="P2217">
            <v>18.02</v>
          </cell>
        </row>
        <row r="2218">
          <cell r="M2218" t="str">
            <v>S260</v>
          </cell>
          <cell r="N2218" t="str">
            <v>9822S</v>
          </cell>
          <cell r="O2218" t="str">
            <v>ESC COCKTAILS VP 2/12 12OZ SLK</v>
          </cell>
          <cell r="P2218">
            <v>18.02</v>
          </cell>
        </row>
        <row r="2219">
          <cell r="M2219" t="str">
            <v>S282</v>
          </cell>
          <cell r="N2219" t="str">
            <v>9823M</v>
          </cell>
          <cell r="O2219" t="str">
            <v>MARG COCKTAILS VP 2/12OZ SLK</v>
          </cell>
          <cell r="P2219">
            <v>18.02</v>
          </cell>
        </row>
        <row r="2220">
          <cell r="M2220" t="str">
            <v>S293</v>
          </cell>
          <cell r="N2220" t="str">
            <v>9648Z1</v>
          </cell>
          <cell r="O2220" t="str">
            <v>JAMAICAN ME SUNNY 7.5OZ CAN</v>
          </cell>
          <cell r="P2220">
            <v>11.79</v>
          </cell>
        </row>
        <row r="2221">
          <cell r="M2221" t="str">
            <v>S278</v>
          </cell>
          <cell r="N2221" t="str">
            <v>9872B8</v>
          </cell>
          <cell r="O2221" t="str">
            <v>SPIKD BLD ORG PEACH 23.5OZ CN</v>
          </cell>
          <cell r="P2221">
            <v>14.03</v>
          </cell>
        </row>
        <row r="2222">
          <cell r="M2222" t="str">
            <v>S212</v>
          </cell>
          <cell r="N2222" t="str">
            <v>9846B8</v>
          </cell>
          <cell r="O2222" t="str">
            <v>SEAG SPKED JMH 23.5OZ CAN</v>
          </cell>
          <cell r="P2222">
            <v>14.03</v>
          </cell>
        </row>
        <row r="2223">
          <cell r="M2223" t="str">
            <v>S274</v>
          </cell>
          <cell r="N2223" t="str">
            <v>9846Z8</v>
          </cell>
          <cell r="O2223" t="str">
            <v>SPIKED JMH 24LSE 7.5OZ CAN</v>
          </cell>
          <cell r="P2223">
            <v>11.79</v>
          </cell>
        </row>
        <row r="2224">
          <cell r="M2224" t="str">
            <v>S287</v>
          </cell>
          <cell r="N2224" t="str">
            <v>9874B8</v>
          </cell>
          <cell r="O2224" t="str">
            <v>SPIKD MANGO MAI TAI 23.5OZ CN</v>
          </cell>
          <cell r="P2224">
            <v>14.03</v>
          </cell>
        </row>
        <row r="2225">
          <cell r="M2225" t="str">
            <v>S277</v>
          </cell>
          <cell r="N2225" t="str">
            <v>9871B8</v>
          </cell>
          <cell r="O2225" t="str">
            <v>SPK PINAPP CHRY LIME 23.5OZ CN</v>
          </cell>
          <cell r="P2225">
            <v>14.03</v>
          </cell>
        </row>
        <row r="2226">
          <cell r="M2226" t="str">
            <v>S275</v>
          </cell>
          <cell r="N2226" t="str">
            <v>9871Z8</v>
          </cell>
          <cell r="O2226" t="str">
            <v>SPK PIN CHRY LM 24LSE 7.5OZ CN</v>
          </cell>
          <cell r="P2226">
            <v>11.79</v>
          </cell>
        </row>
        <row r="2227">
          <cell r="M2227" t="str">
            <v>S265</v>
          </cell>
          <cell r="N2227" t="str">
            <v>9370B8</v>
          </cell>
          <cell r="O2227" t="str">
            <v>SPK PSNFRT MARG 23.5OZ CN</v>
          </cell>
          <cell r="P2227">
            <v>14.03</v>
          </cell>
        </row>
        <row r="2228">
          <cell r="M2228" t="str">
            <v>S276</v>
          </cell>
          <cell r="N2228" t="str">
            <v>9873B8</v>
          </cell>
          <cell r="O2228" t="str">
            <v>SPIKD TIKI PUNCH 23.5OZ CN</v>
          </cell>
          <cell r="P2228">
            <v>14.03</v>
          </cell>
        </row>
        <row r="2229">
          <cell r="M2229" t="str">
            <v>TKBB1</v>
          </cell>
          <cell r="N2229" t="str">
            <v>426ATK</v>
          </cell>
          <cell r="O2229" t="str">
            <v>LOCKENS TRPC PINAP 4/6 12OZ CN</v>
          </cell>
          <cell r="P2229">
            <v>14.95</v>
          </cell>
        </row>
        <row r="2230">
          <cell r="M2230" t="str">
            <v>WTBW1</v>
          </cell>
          <cell r="N2230" t="str">
            <v>372WTB</v>
          </cell>
          <cell r="O2230" t="str">
            <v>4/6 NR WHITE TIDE BELGIAN</v>
          </cell>
          <cell r="P2230">
            <v>14.72</v>
          </cell>
        </row>
        <row r="2231">
          <cell r="M2231" t="str">
            <v>B35</v>
          </cell>
          <cell r="N2231">
            <v>47504</v>
          </cell>
          <cell r="O2231" t="str">
            <v>LABATT BLUE 2/12 11.5OZ BTL</v>
          </cell>
          <cell r="P2231">
            <v>12.71</v>
          </cell>
        </row>
        <row r="2232">
          <cell r="M2232" t="str">
            <v>B35</v>
          </cell>
          <cell r="N2232" t="str">
            <v>47504H</v>
          </cell>
          <cell r="O2232" t="str">
            <v>LABATT BLUE 2/12 11.5OZ BTL</v>
          </cell>
          <cell r="P2232">
            <v>13.15</v>
          </cell>
        </row>
        <row r="2233">
          <cell r="M2233" t="str">
            <v>BB6</v>
          </cell>
          <cell r="N2233">
            <v>47535</v>
          </cell>
          <cell r="O2233" t="str">
            <v>LABATT BLUE 12/24OZ CN</v>
          </cell>
          <cell r="P2233">
            <v>11.49</v>
          </cell>
        </row>
        <row r="2234">
          <cell r="M2234" t="str">
            <v>B70</v>
          </cell>
          <cell r="N2234">
            <v>47595</v>
          </cell>
          <cell r="O2234" t="str">
            <v>LABATT BLUE 1/2 BBL</v>
          </cell>
          <cell r="P2234">
            <v>52</v>
          </cell>
        </row>
        <row r="2235">
          <cell r="M2235" t="str">
            <v>B05</v>
          </cell>
          <cell r="N2235">
            <v>47597</v>
          </cell>
          <cell r="O2235" t="str">
            <v>LABATT BLUE 4/6 11.5 OZ</v>
          </cell>
          <cell r="P2235">
            <v>12.71</v>
          </cell>
        </row>
        <row r="2236">
          <cell r="M2236" t="str">
            <v>B05</v>
          </cell>
          <cell r="N2236">
            <v>47597</v>
          </cell>
          <cell r="O2236" t="str">
            <v>LABATT BLUE 4/6 11.5 OZ</v>
          </cell>
          <cell r="P2236">
            <v>13.76</v>
          </cell>
        </row>
        <row r="2237">
          <cell r="M2237" t="str">
            <v>B05</v>
          </cell>
          <cell r="N2237" t="str">
            <v>47597H</v>
          </cell>
          <cell r="O2237" t="str">
            <v>LABATT BLUE 4/6 11.5 OZ</v>
          </cell>
          <cell r="P2237">
            <v>13.15</v>
          </cell>
        </row>
        <row r="2238">
          <cell r="M2238" t="str">
            <v>B05</v>
          </cell>
          <cell r="N2238" t="str">
            <v>47597H</v>
          </cell>
          <cell r="O2238" t="str">
            <v>LABATT BLUE 4/6 11.5 OZ</v>
          </cell>
          <cell r="P2238">
            <v>14.2</v>
          </cell>
        </row>
        <row r="2239">
          <cell r="M2239" t="str">
            <v>BB6</v>
          </cell>
          <cell r="N2239">
            <v>47602</v>
          </cell>
          <cell r="O2239" t="str">
            <v>LABATT BLUE 12/24OZ CN</v>
          </cell>
          <cell r="P2239">
            <v>11.49</v>
          </cell>
        </row>
        <row r="2240">
          <cell r="M2240" t="str">
            <v>B53</v>
          </cell>
          <cell r="N2240">
            <v>47610</v>
          </cell>
          <cell r="O2240" t="str">
            <v>LABATT BLUE 2/12 12OZ CN</v>
          </cell>
          <cell r="P2240">
            <v>8.77</v>
          </cell>
        </row>
        <row r="2241">
          <cell r="M2241" t="str">
            <v>B53</v>
          </cell>
          <cell r="N2241">
            <v>47610</v>
          </cell>
          <cell r="O2241" t="str">
            <v>LABATT BLUE 2/12 12OZ CN</v>
          </cell>
          <cell r="P2241">
            <v>10.17</v>
          </cell>
        </row>
        <row r="2242">
          <cell r="M2242" t="str">
            <v>B53</v>
          </cell>
          <cell r="N2242" t="str">
            <v>47610H</v>
          </cell>
          <cell r="O2242" t="str">
            <v>LABATT BLUE 2/12 12OZ CN</v>
          </cell>
          <cell r="P2242">
            <v>8.77</v>
          </cell>
        </row>
        <row r="2243">
          <cell r="M2243" t="str">
            <v>B53</v>
          </cell>
          <cell r="N2243" t="str">
            <v>47610H</v>
          </cell>
          <cell r="O2243" t="str">
            <v>LABATT BLUE 2/12 12OZ CN</v>
          </cell>
          <cell r="P2243">
            <v>10.17</v>
          </cell>
        </row>
        <row r="2244">
          <cell r="M2244" t="str">
            <v>B82</v>
          </cell>
          <cell r="N2244">
            <v>47611</v>
          </cell>
          <cell r="O2244" t="str">
            <v>LABATT BLUE 4/6 16OZ CN</v>
          </cell>
          <cell r="P2244">
            <v>14.49</v>
          </cell>
        </row>
        <row r="2245">
          <cell r="M2245" t="str">
            <v>B82</v>
          </cell>
          <cell r="N2245">
            <v>52401</v>
          </cell>
          <cell r="O2245" t="str">
            <v>LBT BLUE 4/6 16OZ CN WRAP</v>
          </cell>
          <cell r="P2245">
            <v>14.49</v>
          </cell>
        </row>
        <row r="2246">
          <cell r="M2246" t="str">
            <v>L78</v>
          </cell>
          <cell r="N2246">
            <v>47536</v>
          </cell>
          <cell r="O2246" t="str">
            <v>LABATT BLUE LT 12/24OZ CN</v>
          </cell>
          <cell r="P2246">
            <v>11.49</v>
          </cell>
        </row>
        <row r="2247">
          <cell r="M2247" t="str">
            <v>L54</v>
          </cell>
          <cell r="N2247">
            <v>47600</v>
          </cell>
          <cell r="O2247" t="str">
            <v>LABATT BLUE LT 4/6 16OZ CN</v>
          </cell>
          <cell r="P2247">
            <v>14.49</v>
          </cell>
        </row>
        <row r="2248">
          <cell r="M2248" t="str">
            <v>L02</v>
          </cell>
          <cell r="N2248">
            <v>47604</v>
          </cell>
          <cell r="O2248" t="str">
            <v>LABATT BLUE LT 4/6 11.5OZ</v>
          </cell>
          <cell r="P2248">
            <v>12.71</v>
          </cell>
        </row>
        <row r="2249">
          <cell r="M2249" t="str">
            <v>L02</v>
          </cell>
          <cell r="N2249">
            <v>47604</v>
          </cell>
          <cell r="O2249" t="str">
            <v>LABATT BLUE LT 4/6 11.5OZ</v>
          </cell>
          <cell r="P2249">
            <v>13.76</v>
          </cell>
        </row>
        <row r="2250">
          <cell r="M2250" t="str">
            <v>L02</v>
          </cell>
          <cell r="N2250" t="str">
            <v>47604H</v>
          </cell>
          <cell r="O2250" t="str">
            <v>LABATT BLUE LT 4/6 11.5OZ</v>
          </cell>
          <cell r="P2250">
            <v>13.15</v>
          </cell>
        </row>
        <row r="2251">
          <cell r="M2251" t="str">
            <v>L02</v>
          </cell>
          <cell r="N2251" t="str">
            <v>47604H</v>
          </cell>
          <cell r="O2251" t="str">
            <v>LABATT BLUE LT 4/6 11.5OZ</v>
          </cell>
          <cell r="P2251">
            <v>14.2</v>
          </cell>
        </row>
        <row r="2252">
          <cell r="M2252" t="str">
            <v>L37</v>
          </cell>
          <cell r="N2252">
            <v>47605</v>
          </cell>
          <cell r="O2252" t="str">
            <v>LABATT BLUE LT 2/12 11.5OZ</v>
          </cell>
          <cell r="P2252">
            <v>12.71</v>
          </cell>
        </row>
        <row r="2253">
          <cell r="M2253" t="str">
            <v>L37</v>
          </cell>
          <cell r="N2253" t="str">
            <v>47605H</v>
          </cell>
          <cell r="O2253" t="str">
            <v>LABATT BLUE LT 2/12 11.5OZ</v>
          </cell>
          <cell r="P2253">
            <v>13.15</v>
          </cell>
        </row>
        <row r="2254">
          <cell r="M2254" t="str">
            <v>L57</v>
          </cell>
          <cell r="N2254">
            <v>47614</v>
          </cell>
          <cell r="O2254" t="str">
            <v>LABATT BLUE LT 2/12 12OZ CN</v>
          </cell>
          <cell r="P2254">
            <v>8.77</v>
          </cell>
        </row>
        <row r="2255">
          <cell r="M2255" t="str">
            <v>L57</v>
          </cell>
          <cell r="N2255">
            <v>47614</v>
          </cell>
          <cell r="O2255" t="str">
            <v>LABATT BLUE LT 2/12 12OZ CN</v>
          </cell>
          <cell r="P2255">
            <v>10.17</v>
          </cell>
        </row>
        <row r="2256">
          <cell r="M2256" t="str">
            <v>L57</v>
          </cell>
          <cell r="N2256" t="str">
            <v>47614H</v>
          </cell>
          <cell r="O2256" t="str">
            <v>LABATT BLUE LT 2/12 12OZ CN</v>
          </cell>
          <cell r="P2256">
            <v>8.77</v>
          </cell>
        </row>
        <row r="2257">
          <cell r="M2257" t="str">
            <v>L57</v>
          </cell>
          <cell r="N2257" t="str">
            <v>47614H</v>
          </cell>
          <cell r="O2257" t="str">
            <v>LABATT BLUE LT 2/12 12OZ CN</v>
          </cell>
          <cell r="P2257">
            <v>10.17</v>
          </cell>
        </row>
        <row r="2258">
          <cell r="M2258" t="str">
            <v>G12</v>
          </cell>
          <cell r="N2258" t="str">
            <v>430A5</v>
          </cell>
          <cell r="O2258" t="str">
            <v>GENESEE BEER 30PK 12OZ CN</v>
          </cell>
          <cell r="P2258">
            <v>8.4</v>
          </cell>
        </row>
        <row r="2259">
          <cell r="M2259" t="str">
            <v>G11</v>
          </cell>
          <cell r="N2259" t="str">
            <v>449A5</v>
          </cell>
          <cell r="O2259" t="str">
            <v>GENESEE BEER 24OZ CN</v>
          </cell>
          <cell r="P2259">
            <v>6.68</v>
          </cell>
        </row>
        <row r="2260">
          <cell r="M2260" t="str">
            <v>GC0</v>
          </cell>
          <cell r="N2260" t="str">
            <v>430B5</v>
          </cell>
          <cell r="O2260" t="str">
            <v xml:space="preserve"> 30PK GENNY CREAM ALE 12OZ CN</v>
          </cell>
          <cell r="P2260">
            <v>8.4</v>
          </cell>
        </row>
        <row r="2261">
          <cell r="M2261" t="str">
            <v>GC9</v>
          </cell>
          <cell r="N2261" t="str">
            <v>449B5</v>
          </cell>
          <cell r="O2261" t="str">
            <v>CREAM ALE 24OZ CN</v>
          </cell>
          <cell r="P2261">
            <v>6.68</v>
          </cell>
        </row>
        <row r="2262">
          <cell r="M2262" t="str">
            <v>DH4</v>
          </cell>
          <cell r="N2262" t="str">
            <v>372H2</v>
          </cell>
          <cell r="O2262" t="str">
            <v>HONEY BROWN 4/6 12OZ BTL</v>
          </cell>
          <cell r="P2262">
            <v>11.8</v>
          </cell>
        </row>
        <row r="2263">
          <cell r="M2263" t="str">
            <v>DH4</v>
          </cell>
          <cell r="N2263" t="str">
            <v>372H2</v>
          </cell>
          <cell r="O2263" t="str">
            <v>HONEY BROWN 4/6 12OZ BTL</v>
          </cell>
          <cell r="P2263">
            <v>13.55</v>
          </cell>
        </row>
        <row r="2264">
          <cell r="M2264" t="str">
            <v>DH8</v>
          </cell>
          <cell r="N2264" t="str">
            <v>424H2</v>
          </cell>
          <cell r="O2264" t="str">
            <v>HONEY BROWN 2/12 12OZ CN</v>
          </cell>
          <cell r="P2264">
            <v>11.8</v>
          </cell>
        </row>
        <row r="2265">
          <cell r="M2265" t="str">
            <v>DH0</v>
          </cell>
          <cell r="N2265" t="str">
            <v>449H2</v>
          </cell>
          <cell r="O2265" t="str">
            <v>HONEY BROWN 24OZ CN</v>
          </cell>
          <cell r="P2265">
            <v>11.72</v>
          </cell>
        </row>
        <row r="2266">
          <cell r="M2266" t="str">
            <v>IG5</v>
          </cell>
          <cell r="N2266" t="str">
            <v>430I5</v>
          </cell>
          <cell r="O2266" t="str">
            <v>30PK GENESEE ICE 12OZ CN</v>
          </cell>
          <cell r="P2266">
            <v>8.4</v>
          </cell>
        </row>
        <row r="2267">
          <cell r="M2267" t="str">
            <v>IG4</v>
          </cell>
          <cell r="N2267" t="str">
            <v>449I5</v>
          </cell>
          <cell r="O2267" t="str">
            <v>GENESEE ICE 24OZ CN</v>
          </cell>
          <cell r="P2267">
            <v>6.68</v>
          </cell>
        </row>
        <row r="2268">
          <cell r="M2268" t="str">
            <v>G30</v>
          </cell>
          <cell r="N2268" t="str">
            <v>430C5</v>
          </cell>
          <cell r="O2268" t="str">
            <v>GENNY LIGHT 30PK 12OZ CN</v>
          </cell>
          <cell r="P2268">
            <v>8.4</v>
          </cell>
        </row>
        <row r="2269">
          <cell r="M2269" t="str">
            <v>G29</v>
          </cell>
          <cell r="N2269" t="str">
            <v>449C5</v>
          </cell>
          <cell r="O2269" t="str">
            <v>GENNY LIGHT 24OZ CN</v>
          </cell>
          <cell r="P2269">
            <v>6.68</v>
          </cell>
        </row>
        <row r="2270">
          <cell r="M2270" t="str">
            <v>I55</v>
          </cell>
          <cell r="N2270" t="str">
            <v>449MX5</v>
          </cell>
          <cell r="O2270" t="str">
            <v>LABATT MAX ICE 12/24OZ CN</v>
          </cell>
          <cell r="P2270">
            <v>11.88</v>
          </cell>
        </row>
        <row r="2271">
          <cell r="M2271" t="str">
            <v>MFT1</v>
          </cell>
          <cell r="N2271" t="str">
            <v>449XT5</v>
          </cell>
          <cell r="O2271" t="str">
            <v>LBT MAX ICE BLK CHERRY 24OZ</v>
          </cell>
          <cell r="P2271">
            <v>11.88</v>
          </cell>
        </row>
        <row r="2272">
          <cell r="M2272" t="str">
            <v>NA4</v>
          </cell>
          <cell r="N2272" t="str">
            <v>372NA4</v>
          </cell>
          <cell r="O2272" t="str">
            <v>LABATT BLUE NA 4/6 12OZ BTL</v>
          </cell>
          <cell r="P2272">
            <v>11.57</v>
          </cell>
        </row>
        <row r="2273">
          <cell r="M2273" t="str">
            <v>NA4</v>
          </cell>
          <cell r="N2273" t="str">
            <v>372NA5</v>
          </cell>
          <cell r="O2273" t="str">
            <v>LABATT BLUE NA 4/6 12OZ BTL</v>
          </cell>
          <cell r="P2273">
            <v>11.57</v>
          </cell>
        </row>
        <row r="2274">
          <cell r="M2274" t="str">
            <v>S06</v>
          </cell>
          <cell r="N2274" t="str">
            <v>9396R1</v>
          </cell>
          <cell r="O2274" t="str">
            <v>PEACH BELLINI 6/4 11.2OZ BTL</v>
          </cell>
          <cell r="P2274">
            <v>14.71</v>
          </cell>
        </row>
        <row r="2275">
          <cell r="M2275" t="str">
            <v>S91</v>
          </cell>
          <cell r="N2275" t="str">
            <v>9396U1</v>
          </cell>
          <cell r="O2275" t="str">
            <v>PEACH BELLINI LSE 11.2OZ BTL</v>
          </cell>
          <cell r="P2275">
            <v>11.78</v>
          </cell>
        </row>
        <row r="2276">
          <cell r="M2276" t="str">
            <v>S270</v>
          </cell>
          <cell r="N2276" t="str">
            <v>9896Z1</v>
          </cell>
          <cell r="O2276" t="str">
            <v>PEACH BELLINI 24LSE 7.5OZ CAN</v>
          </cell>
          <cell r="P2276">
            <v>11.79</v>
          </cell>
        </row>
        <row r="2277">
          <cell r="M2277" t="str">
            <v>S01</v>
          </cell>
          <cell r="N2277" t="str">
            <v>9620R1</v>
          </cell>
          <cell r="O2277" t="str">
            <v>BLCK CHRY FIZZ 6/4 11.2OZ BTL</v>
          </cell>
          <cell r="P2277">
            <v>14.71</v>
          </cell>
        </row>
        <row r="2278">
          <cell r="M2278" t="str">
            <v>S283</v>
          </cell>
          <cell r="N2278" t="str">
            <v>9393R1</v>
          </cell>
          <cell r="O2278" t="str">
            <v>BLBRY ACAI LMN 6/4 11.2OZ BTL</v>
          </cell>
          <cell r="P2278">
            <v>14.71</v>
          </cell>
        </row>
        <row r="2279">
          <cell r="M2279" t="str">
            <v>S03</v>
          </cell>
          <cell r="N2279" t="str">
            <v>9510R1</v>
          </cell>
          <cell r="O2279" t="str">
            <v>BAHAMA MAMA 6/4 11.2OZ BTL</v>
          </cell>
          <cell r="P2279">
            <v>14.71</v>
          </cell>
        </row>
        <row r="2280">
          <cell r="M2280" t="str">
            <v>S99</v>
          </cell>
          <cell r="N2280" t="str">
            <v>9510U1</v>
          </cell>
          <cell r="O2280" t="str">
            <v>BAHAMA MAMA LSE 11.2OZ BTL</v>
          </cell>
          <cell r="P2280">
            <v>11.78</v>
          </cell>
        </row>
        <row r="2281">
          <cell r="M2281" t="str">
            <v>S04</v>
          </cell>
          <cell r="N2281" t="str">
            <v>9660R1</v>
          </cell>
          <cell r="O2281" t="str">
            <v>CALYPSO CLDA 6/4 11.2OZ BTL</v>
          </cell>
          <cell r="P2281">
            <v>14.71</v>
          </cell>
        </row>
        <row r="2282">
          <cell r="M2282" t="str">
            <v>S92</v>
          </cell>
          <cell r="N2282" t="str">
            <v>9660U1</v>
          </cell>
          <cell r="O2282" t="str">
            <v>CALYPSO CLDA LSE 11.2OZ BTL</v>
          </cell>
          <cell r="P2282">
            <v>11.78</v>
          </cell>
        </row>
        <row r="2283">
          <cell r="M2283" t="str">
            <v>S271</v>
          </cell>
          <cell r="N2283" t="str">
            <v>9860Z1</v>
          </cell>
          <cell r="O2283" t="str">
            <v>CALYPSO CLDA 24LSE 7.5OZ CAN</v>
          </cell>
          <cell r="P2283">
            <v>11.79</v>
          </cell>
        </row>
        <row r="2284">
          <cell r="M2284" t="str">
            <v>S102</v>
          </cell>
          <cell r="N2284" t="str">
            <v>9646C5</v>
          </cell>
          <cell r="O2284" t="str">
            <v>6/4 JAMAICAN ME HAPPY 16OZ CAN</v>
          </cell>
          <cell r="P2284">
            <v>15.77</v>
          </cell>
        </row>
        <row r="2285">
          <cell r="M2285" t="str">
            <v>S10</v>
          </cell>
          <cell r="N2285" t="str">
            <v>9646R1</v>
          </cell>
          <cell r="O2285" t="str">
            <v>JAMAICAN ME 6/4 11.2OZ BTL</v>
          </cell>
          <cell r="P2285">
            <v>14.71</v>
          </cell>
        </row>
        <row r="2286">
          <cell r="M2286" t="str">
            <v>S93</v>
          </cell>
          <cell r="N2286" t="str">
            <v>9646U1</v>
          </cell>
          <cell r="O2286" t="str">
            <v>JAMAICAN ME LSE 11.2OZ BTL</v>
          </cell>
          <cell r="P2286">
            <v>11.78</v>
          </cell>
        </row>
        <row r="2287">
          <cell r="M2287" t="str">
            <v>S124</v>
          </cell>
          <cell r="N2287">
            <v>9846</v>
          </cell>
          <cell r="O2287" t="str">
            <v>JAMAICAN ME 2/12 12OZ CAN</v>
          </cell>
          <cell r="P2287">
            <v>12.68</v>
          </cell>
        </row>
        <row r="2288">
          <cell r="M2288" t="str">
            <v>S124</v>
          </cell>
          <cell r="N2288">
            <v>9846</v>
          </cell>
          <cell r="O2288" t="str">
            <v>JAMAICAN ME 2/12 12OZ CAN</v>
          </cell>
          <cell r="P2288">
            <v>13.5</v>
          </cell>
        </row>
        <row r="2289">
          <cell r="M2289" t="str">
            <v>S141</v>
          </cell>
          <cell r="N2289" t="str">
            <v>9846B1</v>
          </cell>
          <cell r="O2289" t="str">
            <v>JAMAICAN ME 23.5OZ CAN</v>
          </cell>
          <cell r="P2289">
            <v>11.9</v>
          </cell>
        </row>
        <row r="2290">
          <cell r="M2290" t="str">
            <v>S124</v>
          </cell>
          <cell r="N2290" t="str">
            <v>9846T</v>
          </cell>
          <cell r="O2290" t="str">
            <v>JAMAICAN ME 2/12 12OZ CAN</v>
          </cell>
          <cell r="P2290">
            <v>12.68</v>
          </cell>
        </row>
        <row r="2291">
          <cell r="M2291" t="str">
            <v>S124</v>
          </cell>
          <cell r="N2291" t="str">
            <v>9846T</v>
          </cell>
          <cell r="O2291" t="str">
            <v>JAMAICAN ME 2/12 12OZ CAN</v>
          </cell>
          <cell r="P2291">
            <v>13.5</v>
          </cell>
        </row>
        <row r="2292">
          <cell r="M2292" t="str">
            <v>S272</v>
          </cell>
          <cell r="N2292" t="str">
            <v>9846Z1</v>
          </cell>
          <cell r="O2292" t="str">
            <v>JAMAICAN ME 24LSE 7.5OZ CAN</v>
          </cell>
          <cell r="P2292">
            <v>11.79</v>
          </cell>
        </row>
        <row r="2293">
          <cell r="M2293" t="str">
            <v>S12</v>
          </cell>
          <cell r="N2293" t="str">
            <v>9590R1</v>
          </cell>
          <cell r="O2293" t="str">
            <v>MARGARITA 6/4 11.2OZ BTL</v>
          </cell>
          <cell r="P2293">
            <v>14.71</v>
          </cell>
        </row>
        <row r="2294">
          <cell r="M2294" t="str">
            <v>S16</v>
          </cell>
          <cell r="N2294" t="str">
            <v>9690R1</v>
          </cell>
          <cell r="O2294" t="str">
            <v>STRAW DAIQ 6/4 11.2OZ BTL</v>
          </cell>
          <cell r="P2294">
            <v>14.71</v>
          </cell>
        </row>
        <row r="2295">
          <cell r="M2295" t="str">
            <v>S97</v>
          </cell>
          <cell r="N2295" t="str">
            <v>9690U1</v>
          </cell>
          <cell r="O2295" t="str">
            <v>STRAW DAIQ LSE 11.2OZ BTL</v>
          </cell>
          <cell r="P2295">
            <v>11.78</v>
          </cell>
        </row>
        <row r="2296">
          <cell r="M2296" t="str">
            <v>S188</v>
          </cell>
          <cell r="N2296" t="str">
            <v>9890B1</v>
          </cell>
          <cell r="O2296" t="str">
            <v>STRAWBERRY DAIQ 23.5OZ CAN</v>
          </cell>
          <cell r="P2296">
            <v>11.9</v>
          </cell>
        </row>
        <row r="2297">
          <cell r="M2297" t="str">
            <v>S273</v>
          </cell>
          <cell r="N2297" t="str">
            <v>9890Z1</v>
          </cell>
          <cell r="O2297" t="str">
            <v>STRAW DAIQ 24LSE 7.5OZ CAN</v>
          </cell>
          <cell r="P2297">
            <v>11.79</v>
          </cell>
        </row>
        <row r="2298">
          <cell r="M2298" t="str">
            <v>S285</v>
          </cell>
          <cell r="N2298" t="str">
            <v>7823PW</v>
          </cell>
          <cell r="O2298" t="str">
            <v>POP &amp; WATCH VP 2/12 11.2OZ BTL</v>
          </cell>
          <cell r="P2298">
            <v>12.69</v>
          </cell>
        </row>
        <row r="2299">
          <cell r="M2299" t="str">
            <v>S285</v>
          </cell>
          <cell r="N2299" t="str">
            <v>7823PW</v>
          </cell>
          <cell r="O2299" t="str">
            <v>POP &amp; WATCH VP 2/12 11.2OZ BTL</v>
          </cell>
          <cell r="P2299">
            <v>13.5</v>
          </cell>
        </row>
        <row r="2300">
          <cell r="M2300" t="str">
            <v>S24</v>
          </cell>
          <cell r="N2300">
            <v>9223</v>
          </cell>
          <cell r="O2300" t="str">
            <v>SEAGRAMS 2/12 VARIETY PK 23</v>
          </cell>
          <cell r="P2300">
            <v>12.69</v>
          </cell>
        </row>
        <row r="2301">
          <cell r="M2301" t="str">
            <v>S24</v>
          </cell>
          <cell r="N2301">
            <v>9223</v>
          </cell>
          <cell r="O2301" t="str">
            <v>SEAGRAMS 2/12 VARIETY PK 23</v>
          </cell>
          <cell r="P2301">
            <v>13.5</v>
          </cell>
        </row>
        <row r="2302">
          <cell r="M2302" t="str">
            <v>S24</v>
          </cell>
          <cell r="N2302" t="str">
            <v>9223CD</v>
          </cell>
          <cell r="O2302" t="str">
            <v>SEAGRAMS 2/12 VARIETY PK 23</v>
          </cell>
          <cell r="P2302">
            <v>12.69</v>
          </cell>
        </row>
        <row r="2303">
          <cell r="M2303" t="str">
            <v>S24</v>
          </cell>
          <cell r="N2303" t="str">
            <v>9223CD</v>
          </cell>
          <cell r="O2303" t="str">
            <v>SEAGRAMS 2/12 VARIETY PK 23</v>
          </cell>
          <cell r="P2303">
            <v>13.5</v>
          </cell>
        </row>
        <row r="2304">
          <cell r="M2304" t="str">
            <v>S269</v>
          </cell>
          <cell r="N2304" t="str">
            <v>9223HP</v>
          </cell>
          <cell r="O2304" t="str">
            <v>ESC HOLA VP 2/12 11.2OZ BTL</v>
          </cell>
          <cell r="P2304">
            <v>12.69</v>
          </cell>
        </row>
        <row r="2305">
          <cell r="M2305" t="str">
            <v>S269</v>
          </cell>
          <cell r="N2305" t="str">
            <v>9223HP</v>
          </cell>
          <cell r="O2305" t="str">
            <v>ESC HOLA VP 2/12 11.2OZ BTL</v>
          </cell>
          <cell r="P2305">
            <v>13.5</v>
          </cell>
        </row>
        <row r="2306">
          <cell r="M2306" t="str">
            <v>S290</v>
          </cell>
          <cell r="N2306">
            <v>9246</v>
          </cell>
          <cell r="O2306" t="str">
            <v>JAM ME COLLCT VP 2/12 11.2OZ</v>
          </cell>
          <cell r="P2306">
            <v>12.69</v>
          </cell>
        </row>
        <row r="2307">
          <cell r="M2307" t="str">
            <v>S290</v>
          </cell>
          <cell r="N2307">
            <v>9246</v>
          </cell>
          <cell r="O2307" t="str">
            <v>JAM ME COLLCT VP 2/12 11.2OZ</v>
          </cell>
          <cell r="P2307">
            <v>13.5</v>
          </cell>
        </row>
        <row r="2308">
          <cell r="M2308" t="str">
            <v>S266</v>
          </cell>
          <cell r="N2308">
            <v>9423</v>
          </cell>
          <cell r="O2308" t="str">
            <v>SEAG ESC 4FLV VP 24 11.2OZ BTL</v>
          </cell>
          <cell r="P2308">
            <v>11.24</v>
          </cell>
        </row>
        <row r="2309">
          <cell r="M2309" t="str">
            <v>S266</v>
          </cell>
          <cell r="N2309" t="str">
            <v>9423CD</v>
          </cell>
          <cell r="O2309" t="str">
            <v>SEAG ESC 4FLV VP 24 11.2 BTL CD</v>
          </cell>
          <cell r="P2309">
            <v>11.24</v>
          </cell>
        </row>
        <row r="2310">
          <cell r="M2310" t="str">
            <v>S292</v>
          </cell>
          <cell r="N2310">
            <v>9446</v>
          </cell>
          <cell r="O2310" t="str">
            <v>JAM ME COLLCT 24 VP 11.2OZ BTL</v>
          </cell>
          <cell r="P2310">
            <v>11.24</v>
          </cell>
        </row>
        <row r="2311">
          <cell r="M2311" t="str">
            <v>S122</v>
          </cell>
          <cell r="N2311">
            <v>9823</v>
          </cell>
          <cell r="O2311" t="str">
            <v>SEAGRAMS VP 2/12 12OZ CAN 23</v>
          </cell>
          <cell r="P2311">
            <v>12.68</v>
          </cell>
        </row>
        <row r="2312">
          <cell r="M2312" t="str">
            <v>S122</v>
          </cell>
          <cell r="N2312">
            <v>9823</v>
          </cell>
          <cell r="O2312" t="str">
            <v>SEAGRAMS VP 2/12 12OZ CAN 23</v>
          </cell>
          <cell r="P2312">
            <v>13.5</v>
          </cell>
        </row>
        <row r="2313">
          <cell r="M2313" t="str">
            <v>S286</v>
          </cell>
          <cell r="N2313" t="str">
            <v>9823PW</v>
          </cell>
          <cell r="O2313" t="str">
            <v>POP &amp; WATCH VP 2/12 12OZ CN</v>
          </cell>
          <cell r="P2313">
            <v>12.68</v>
          </cell>
        </row>
        <row r="2314">
          <cell r="M2314" t="str">
            <v>S286</v>
          </cell>
          <cell r="N2314" t="str">
            <v>9823PW</v>
          </cell>
          <cell r="O2314" t="str">
            <v>POP &amp; WATCH VP 2/12 12OZ CN</v>
          </cell>
          <cell r="P2314">
            <v>13.5</v>
          </cell>
        </row>
        <row r="2315">
          <cell r="M2315" t="str">
            <v>S291</v>
          </cell>
          <cell r="N2315" t="str">
            <v>9846V</v>
          </cell>
          <cell r="O2315" t="str">
            <v>JAM ME COLLCT VP 2/12 12OZ CAN</v>
          </cell>
          <cell r="P2315">
            <v>12.68</v>
          </cell>
        </row>
        <row r="2316">
          <cell r="M2316" t="str">
            <v>S291</v>
          </cell>
          <cell r="N2316" t="str">
            <v>9846V</v>
          </cell>
          <cell r="O2316" t="str">
            <v>JAM ME COLLCT VP 2/12 12OZ CAN</v>
          </cell>
          <cell r="P2316">
            <v>13.5</v>
          </cell>
        </row>
        <row r="2317">
          <cell r="M2317" t="str">
            <v>S27</v>
          </cell>
          <cell r="N2317" t="str">
            <v>9680R1</v>
          </cell>
          <cell r="O2317" t="str">
            <v>WILDBERRIES 6/4 11.2OZ BTL</v>
          </cell>
          <cell r="P2317">
            <v>14.71</v>
          </cell>
        </row>
        <row r="2318">
          <cell r="M2318" t="str">
            <v>S98</v>
          </cell>
          <cell r="N2318" t="str">
            <v>9680U1</v>
          </cell>
          <cell r="O2318" t="str">
            <v>WILDBERRIES LSE 11.2OZ BTL</v>
          </cell>
          <cell r="P2318">
            <v>11.78</v>
          </cell>
        </row>
        <row r="2319">
          <cell r="M2319" t="str">
            <v>S289</v>
          </cell>
          <cell r="N2319" t="str">
            <v>9681R1</v>
          </cell>
          <cell r="O2319" t="str">
            <v>BERRY MIMOSA 6/4 11.2OZ BTL</v>
          </cell>
          <cell r="P2319">
            <v>14.71</v>
          </cell>
        </row>
        <row r="2320">
          <cell r="M2320" t="str">
            <v>S284</v>
          </cell>
          <cell r="N2320" t="str">
            <v>9373R1</v>
          </cell>
          <cell r="O2320" t="str">
            <v>CRANBERRY ORANG 6/4 11.2OZ BTL</v>
          </cell>
          <cell r="P2320">
            <v>14.71</v>
          </cell>
        </row>
        <row r="2321">
          <cell r="M2321" t="str">
            <v>S260</v>
          </cell>
          <cell r="N2321" t="str">
            <v>9822C</v>
          </cell>
          <cell r="O2321" t="str">
            <v>ESC COCKTAILS VP 2/12OZ SLK</v>
          </cell>
          <cell r="P2321">
            <v>17.010000000000002</v>
          </cell>
        </row>
        <row r="2322">
          <cell r="M2322" t="str">
            <v>S260</v>
          </cell>
          <cell r="N2322" t="str">
            <v>9822S</v>
          </cell>
          <cell r="O2322" t="str">
            <v>ESC COCKTAILS VP 2/12 12OZ SLK</v>
          </cell>
          <cell r="P2322">
            <v>17.010000000000002</v>
          </cell>
        </row>
        <row r="2323">
          <cell r="M2323" t="str">
            <v>S282</v>
          </cell>
          <cell r="N2323" t="str">
            <v>9823M</v>
          </cell>
          <cell r="O2323" t="str">
            <v>MARG COCKTAILS VP 2/12OZ SLK</v>
          </cell>
          <cell r="P2323">
            <v>17.010000000000002</v>
          </cell>
        </row>
        <row r="2324">
          <cell r="M2324" t="str">
            <v>S228</v>
          </cell>
          <cell r="N2324" t="str">
            <v>7880I</v>
          </cell>
          <cell r="O2324" t="str">
            <v>CHERRY ITL ICE 6/4 11.2OZ BTL</v>
          </cell>
          <cell r="P2324">
            <v>14.71</v>
          </cell>
        </row>
        <row r="2325">
          <cell r="M2325" t="str">
            <v>S293</v>
          </cell>
          <cell r="N2325" t="str">
            <v>9648Z1</v>
          </cell>
          <cell r="O2325" t="str">
            <v>JAMAICAN ME SUNNY 7.5OZ CAN</v>
          </cell>
          <cell r="P2325">
            <v>11.79</v>
          </cell>
        </row>
        <row r="2326">
          <cell r="M2326" t="str">
            <v>S278</v>
          </cell>
          <cell r="N2326" t="str">
            <v>9872B8</v>
          </cell>
          <cell r="O2326" t="str">
            <v>SPIKD BLD ORG PEACH 23.5OZ CN</v>
          </cell>
          <cell r="P2326">
            <v>14.03</v>
          </cell>
        </row>
        <row r="2327">
          <cell r="M2327" t="str">
            <v>S278</v>
          </cell>
          <cell r="N2327" t="str">
            <v>9872B8</v>
          </cell>
          <cell r="O2327" t="str">
            <v>SPIKD BLD ORG PEACH 23.5OZ CN</v>
          </cell>
          <cell r="P2327">
            <v>15.22</v>
          </cell>
        </row>
        <row r="2328">
          <cell r="M2328" t="str">
            <v>S212</v>
          </cell>
          <cell r="N2328" t="str">
            <v>9846B8</v>
          </cell>
          <cell r="O2328" t="str">
            <v>SEAG SPKED JMH 23.5OZ CAN</v>
          </cell>
          <cell r="P2328">
            <v>14.03</v>
          </cell>
        </row>
        <row r="2329">
          <cell r="M2329" t="str">
            <v>S212</v>
          </cell>
          <cell r="N2329" t="str">
            <v>9846B8</v>
          </cell>
          <cell r="O2329" t="str">
            <v>SEAG SPKED JMH 23.5OZ CAN</v>
          </cell>
          <cell r="P2329">
            <v>15.22</v>
          </cell>
        </row>
        <row r="2330">
          <cell r="M2330" t="str">
            <v>S274</v>
          </cell>
          <cell r="N2330" t="str">
            <v>9846Z8</v>
          </cell>
          <cell r="O2330" t="str">
            <v>SPIKED JMH 24LSE 7.5OZ CAN</v>
          </cell>
          <cell r="P2330">
            <v>11.79</v>
          </cell>
        </row>
        <row r="2331">
          <cell r="M2331" t="str">
            <v>S287</v>
          </cell>
          <cell r="N2331" t="str">
            <v>9874B8</v>
          </cell>
          <cell r="O2331" t="str">
            <v>SPIKD MANGO MAI TAI 23.5OZ CN</v>
          </cell>
          <cell r="P2331">
            <v>14.03</v>
          </cell>
        </row>
        <row r="2332">
          <cell r="M2332" t="str">
            <v>S287</v>
          </cell>
          <cell r="N2332" t="str">
            <v>9874B8</v>
          </cell>
          <cell r="O2332" t="str">
            <v>SPIKD MANGO MAI TAI 23.5OZ CN</v>
          </cell>
          <cell r="P2332">
            <v>15.22</v>
          </cell>
        </row>
        <row r="2333">
          <cell r="M2333" t="str">
            <v>S277</v>
          </cell>
          <cell r="N2333" t="str">
            <v>9871B8</v>
          </cell>
          <cell r="O2333" t="str">
            <v>SPK PINAPP CHRY LIME 23.5OZ CN</v>
          </cell>
          <cell r="P2333">
            <v>14.03</v>
          </cell>
        </row>
        <row r="2334">
          <cell r="M2334" t="str">
            <v>S277</v>
          </cell>
          <cell r="N2334" t="str">
            <v>9871B8</v>
          </cell>
          <cell r="O2334" t="str">
            <v>SPK PINAPP CHRY LIME 23.5OZ CN</v>
          </cell>
          <cell r="P2334">
            <v>15.22</v>
          </cell>
        </row>
        <row r="2335">
          <cell r="M2335" t="str">
            <v>S275</v>
          </cell>
          <cell r="N2335" t="str">
            <v>9871Z8</v>
          </cell>
          <cell r="O2335" t="str">
            <v>SPK PIN CHRY LM 24LSE 7.5OZ CN</v>
          </cell>
          <cell r="P2335">
            <v>11.79</v>
          </cell>
        </row>
        <row r="2336">
          <cell r="M2336" t="str">
            <v>S265</v>
          </cell>
          <cell r="N2336" t="str">
            <v>9370B8</v>
          </cell>
          <cell r="O2336" t="str">
            <v>SPK PSNFRT MARG 23.5OZ CN</v>
          </cell>
          <cell r="P2336">
            <v>14.03</v>
          </cell>
        </row>
        <row r="2337">
          <cell r="M2337" t="str">
            <v>S265</v>
          </cell>
          <cell r="N2337" t="str">
            <v>9370B8</v>
          </cell>
          <cell r="O2337" t="str">
            <v>SPK PSNFRT MARG 23.5OZ CN</v>
          </cell>
          <cell r="P2337">
            <v>15.22</v>
          </cell>
        </row>
        <row r="2338">
          <cell r="M2338" t="str">
            <v>S276</v>
          </cell>
          <cell r="N2338" t="str">
            <v>9873B8</v>
          </cell>
          <cell r="O2338" t="str">
            <v>SPIKD TIKI PUNCH 23.5OZ CN</v>
          </cell>
          <cell r="P2338">
            <v>14.03</v>
          </cell>
        </row>
        <row r="2339">
          <cell r="M2339" t="str">
            <v>S276</v>
          </cell>
          <cell r="N2339" t="str">
            <v>9873B8</v>
          </cell>
          <cell r="O2339" t="str">
            <v>SPIKD TIKI PUNCH 23.5OZ CN</v>
          </cell>
          <cell r="P2339">
            <v>15.22</v>
          </cell>
        </row>
        <row r="2340">
          <cell r="M2340" t="str">
            <v>IHA1</v>
          </cell>
          <cell r="N2340" t="str">
            <v>372IHA</v>
          </cell>
          <cell r="O2340" t="str">
            <v>4/6 NR INDEPENDENCE HARBOR</v>
          </cell>
          <cell r="P2340">
            <v>15.13</v>
          </cell>
        </row>
        <row r="2341">
          <cell r="M2341" t="str">
            <v>IWR1</v>
          </cell>
          <cell r="N2341" t="str">
            <v>372IWR</v>
          </cell>
          <cell r="O2341" t="str">
            <v>4/6 NR WILD RANGE IPA</v>
          </cell>
          <cell r="P2341">
            <v>17.670000000000002</v>
          </cell>
        </row>
        <row r="2342">
          <cell r="M2342" t="str">
            <v>IWRH1</v>
          </cell>
          <cell r="N2342" t="str">
            <v>372WRH</v>
          </cell>
          <cell r="O2342" t="str">
            <v>4/6 NR WILD RANGE HAZY IPA</v>
          </cell>
          <cell r="P2342">
            <v>19.02</v>
          </cell>
        </row>
        <row r="2343">
          <cell r="M2343" t="str">
            <v>IWRI1</v>
          </cell>
          <cell r="N2343" t="str">
            <v>372WIM</v>
          </cell>
          <cell r="O2343" t="str">
            <v>4/6 NR WILD RANGE IMPERIAL IPA</v>
          </cell>
          <cell r="P2343">
            <v>19.02</v>
          </cell>
        </row>
        <row r="2344">
          <cell r="M2344" t="str">
            <v>TKBB1</v>
          </cell>
          <cell r="N2344" t="str">
            <v>426ATK</v>
          </cell>
          <cell r="O2344" t="str">
            <v>LOCKENS TRPC PINAP 4/6 12OZ CN</v>
          </cell>
          <cell r="P2344">
            <v>16.489999999999998</v>
          </cell>
        </row>
        <row r="2345">
          <cell r="M2345" t="str">
            <v>IHA1</v>
          </cell>
          <cell r="N2345" t="str">
            <v>372IHA</v>
          </cell>
          <cell r="O2345" t="str">
            <v>4/6 NR INDEPENDENCE HARBOR</v>
          </cell>
          <cell r="P2345">
            <v>15.13</v>
          </cell>
        </row>
        <row r="2346">
          <cell r="M2346" t="str">
            <v>IWR1</v>
          </cell>
          <cell r="N2346" t="str">
            <v>372IWR</v>
          </cell>
          <cell r="O2346" t="str">
            <v>4/6 NR WILD RANGE IPA</v>
          </cell>
          <cell r="P2346">
            <v>17.670000000000002</v>
          </cell>
        </row>
        <row r="2347">
          <cell r="M2347" t="str">
            <v>IWRH1</v>
          </cell>
          <cell r="N2347" t="str">
            <v>372WRH</v>
          </cell>
          <cell r="O2347" t="str">
            <v>4/6 NR WILD RANGE HAZY IPA</v>
          </cell>
          <cell r="P2347">
            <v>19.02</v>
          </cell>
        </row>
        <row r="2348">
          <cell r="M2348" t="str">
            <v>IWRI1</v>
          </cell>
          <cell r="N2348" t="str">
            <v>372WIM</v>
          </cell>
          <cell r="O2348" t="str">
            <v>4/6 NR WILD RANGE IMPERIAL IPA</v>
          </cell>
          <cell r="P2348">
            <v>19.02</v>
          </cell>
        </row>
        <row r="2349">
          <cell r="M2349" t="str">
            <v>TKBB1</v>
          </cell>
          <cell r="N2349" t="str">
            <v>426ATK</v>
          </cell>
          <cell r="O2349" t="str">
            <v>LOCKENS TRPC PINAP 4/6 12OZ CN</v>
          </cell>
          <cell r="P2349">
            <v>16.489999999999998</v>
          </cell>
        </row>
        <row r="2350">
          <cell r="M2350" t="str">
            <v>WTBW1</v>
          </cell>
          <cell r="N2350" t="str">
            <v>372WTB</v>
          </cell>
          <cell r="O2350" t="str">
            <v>4/6 NR WHITE TIDE BELGIAN</v>
          </cell>
          <cell r="P2350">
            <v>16.739999999999998</v>
          </cell>
        </row>
        <row r="2351">
          <cell r="M2351" t="str">
            <v>B35</v>
          </cell>
          <cell r="N2351">
            <v>47504</v>
          </cell>
          <cell r="O2351" t="str">
            <v>LABATT BLUE 2/12 11.5OZ BTL</v>
          </cell>
          <cell r="P2351">
            <v>13.15</v>
          </cell>
        </row>
        <row r="2352">
          <cell r="M2352" t="str">
            <v>B35</v>
          </cell>
          <cell r="N2352" t="str">
            <v>47504H</v>
          </cell>
          <cell r="O2352" t="str">
            <v>LABATT BLUE 2/12 11.5OZ BTL</v>
          </cell>
          <cell r="P2352">
            <v>14.27</v>
          </cell>
        </row>
        <row r="2353">
          <cell r="M2353" t="str">
            <v>BB6</v>
          </cell>
          <cell r="N2353">
            <v>47535</v>
          </cell>
          <cell r="O2353" t="str">
            <v>LABATT BLUE 12/24OZ CN</v>
          </cell>
          <cell r="P2353">
            <v>11.89</v>
          </cell>
        </row>
        <row r="2354">
          <cell r="M2354" t="str">
            <v>B70</v>
          </cell>
          <cell r="N2354">
            <v>47595</v>
          </cell>
          <cell r="O2354" t="str">
            <v>LABATT BLUE 1/2 BBL</v>
          </cell>
          <cell r="P2354">
            <v>53.82</v>
          </cell>
        </row>
        <row r="2355">
          <cell r="M2355" t="str">
            <v>B70</v>
          </cell>
          <cell r="N2355" t="str">
            <v>47595H</v>
          </cell>
          <cell r="O2355" t="str">
            <v>LABATT BLUE 1/2 BBL</v>
          </cell>
          <cell r="P2355">
            <v>55.89</v>
          </cell>
        </row>
        <row r="2356">
          <cell r="M2356" t="str">
            <v>B05</v>
          </cell>
          <cell r="N2356">
            <v>47597</v>
          </cell>
          <cell r="O2356" t="str">
            <v>LABATT BLUE 4/6 11.5 OZ</v>
          </cell>
          <cell r="P2356">
            <v>13.15</v>
          </cell>
        </row>
        <row r="2357">
          <cell r="M2357" t="str">
            <v>B05</v>
          </cell>
          <cell r="N2357" t="str">
            <v>47597H</v>
          </cell>
          <cell r="O2357" t="str">
            <v>LABATT BLUE 4/6 11.5 OZ</v>
          </cell>
          <cell r="P2357">
            <v>14.27</v>
          </cell>
        </row>
        <row r="2358">
          <cell r="M2358" t="str">
            <v>BB6</v>
          </cell>
          <cell r="N2358">
            <v>47602</v>
          </cell>
          <cell r="O2358" t="str">
            <v>LABATT BLUE 12/24OZ CN</v>
          </cell>
          <cell r="P2358">
            <v>11.89</v>
          </cell>
        </row>
        <row r="2359">
          <cell r="M2359" t="str">
            <v>B53</v>
          </cell>
          <cell r="N2359">
            <v>47610</v>
          </cell>
          <cell r="O2359" t="str">
            <v>LABATT BLUE 2/12 12OZ CN</v>
          </cell>
          <cell r="P2359">
            <v>9.08</v>
          </cell>
        </row>
        <row r="2360">
          <cell r="M2360" t="str">
            <v>B53</v>
          </cell>
          <cell r="N2360" t="str">
            <v>47610H</v>
          </cell>
          <cell r="O2360" t="str">
            <v>LABATT BLUE 2/12 12OZ CN</v>
          </cell>
          <cell r="P2360">
            <v>9.4700000000000006</v>
          </cell>
        </row>
        <row r="2361">
          <cell r="M2361" t="str">
            <v>B82</v>
          </cell>
          <cell r="N2361">
            <v>47611</v>
          </cell>
          <cell r="O2361" t="str">
            <v>LABATT BLUE 4/6 16OZ CN</v>
          </cell>
          <cell r="P2361">
            <v>15</v>
          </cell>
        </row>
        <row r="2362">
          <cell r="M2362" t="str">
            <v>B82</v>
          </cell>
          <cell r="N2362">
            <v>52401</v>
          </cell>
          <cell r="O2362" t="str">
            <v>LBT BLUE 4/6 16OZ CN WRAP</v>
          </cell>
          <cell r="P2362">
            <v>15</v>
          </cell>
        </row>
        <row r="2363">
          <cell r="M2363" t="str">
            <v>L78</v>
          </cell>
          <cell r="N2363">
            <v>47536</v>
          </cell>
          <cell r="O2363" t="str">
            <v>LABATT BLUE LT 12/24OZ CN</v>
          </cell>
          <cell r="P2363">
            <v>11.89</v>
          </cell>
        </row>
        <row r="2364">
          <cell r="M2364" t="str">
            <v>L54</v>
          </cell>
          <cell r="N2364">
            <v>47600</v>
          </cell>
          <cell r="O2364" t="str">
            <v>LABATT BLUE LT 4/6 16OZ CN</v>
          </cell>
          <cell r="P2364">
            <v>15</v>
          </cell>
        </row>
        <row r="2365">
          <cell r="M2365" t="str">
            <v>L02</v>
          </cell>
          <cell r="N2365">
            <v>47604</v>
          </cell>
          <cell r="O2365" t="str">
            <v>LABATT BLUE LT 4/6 11.5OZ</v>
          </cell>
          <cell r="P2365">
            <v>13.15</v>
          </cell>
        </row>
        <row r="2366">
          <cell r="M2366" t="str">
            <v>L37</v>
          </cell>
          <cell r="N2366">
            <v>47605</v>
          </cell>
          <cell r="O2366" t="str">
            <v>LABATT BLUE LT 2/12 11.5OZ</v>
          </cell>
          <cell r="P2366">
            <v>13.15</v>
          </cell>
        </row>
        <row r="2367">
          <cell r="M2367" t="str">
            <v>L78</v>
          </cell>
          <cell r="N2367">
            <v>47608</v>
          </cell>
          <cell r="O2367" t="str">
            <v>LABATT BLUE LT 12/24OZ CN</v>
          </cell>
          <cell r="P2367">
            <v>11.89</v>
          </cell>
        </row>
        <row r="2368">
          <cell r="M2368" t="str">
            <v>L57</v>
          </cell>
          <cell r="N2368">
            <v>47614</v>
          </cell>
          <cell r="O2368" t="str">
            <v>LABATT BLUE LT 2/12 12OZ CN</v>
          </cell>
          <cell r="P2368">
            <v>9.08</v>
          </cell>
        </row>
        <row r="2369">
          <cell r="M2369" t="str">
            <v>L57</v>
          </cell>
          <cell r="N2369" t="str">
            <v>47614H</v>
          </cell>
          <cell r="O2369" t="str">
            <v>LABATT BLUE LT 2/12 12OZ CN</v>
          </cell>
          <cell r="P2369">
            <v>9.4700000000000006</v>
          </cell>
        </row>
        <row r="2370">
          <cell r="M2370" t="str">
            <v>L54</v>
          </cell>
          <cell r="N2370">
            <v>52402</v>
          </cell>
          <cell r="O2370" t="str">
            <v>LBT BL LIGHT 4/6 16OZ CN WRAP</v>
          </cell>
          <cell r="P2370">
            <v>15</v>
          </cell>
        </row>
        <row r="2371">
          <cell r="M2371" t="str">
            <v>G08</v>
          </cell>
          <cell r="N2371" t="str">
            <v>424A5</v>
          </cell>
          <cell r="O2371" t="str">
            <v>GENESEE BEER 2/12 12OZ CN</v>
          </cell>
          <cell r="P2371">
            <v>8.6999999999999993</v>
          </cell>
        </row>
        <row r="2372">
          <cell r="M2372" t="str">
            <v>G12</v>
          </cell>
          <cell r="N2372" t="str">
            <v>430A5</v>
          </cell>
          <cell r="O2372" t="str">
            <v>GENESEE BEER 30PK 12OZ CN</v>
          </cell>
          <cell r="P2372">
            <v>9.0299999999999994</v>
          </cell>
        </row>
        <row r="2373">
          <cell r="M2373" t="str">
            <v>G10</v>
          </cell>
          <cell r="N2373" t="str">
            <v>433A5</v>
          </cell>
          <cell r="O2373" t="str">
            <v>GENESEE BEER 4/6 16OZ CN</v>
          </cell>
          <cell r="P2373">
            <v>9.2799999999999994</v>
          </cell>
        </row>
        <row r="2374">
          <cell r="M2374" t="str">
            <v>G11</v>
          </cell>
          <cell r="N2374" t="str">
            <v>449A5</v>
          </cell>
          <cell r="O2374" t="str">
            <v>GENESEE BEER 24OZ CN</v>
          </cell>
          <cell r="P2374">
            <v>7.37</v>
          </cell>
        </row>
        <row r="2375">
          <cell r="M2375" t="str">
            <v>GC6</v>
          </cell>
          <cell r="N2375" t="str">
            <v>424B5</v>
          </cell>
          <cell r="O2375" t="str">
            <v>CREAM ALE 2/12 12OZ CN</v>
          </cell>
          <cell r="P2375">
            <v>8.6999999999999993</v>
          </cell>
        </row>
        <row r="2376">
          <cell r="M2376" t="str">
            <v>GC0</v>
          </cell>
          <cell r="N2376" t="str">
            <v>430B5</v>
          </cell>
          <cell r="O2376" t="str">
            <v xml:space="preserve"> 30PK GENNY CREAM ALE 12OZ CN</v>
          </cell>
          <cell r="P2376">
            <v>9.0299999999999994</v>
          </cell>
        </row>
        <row r="2377">
          <cell r="M2377" t="str">
            <v>GC9</v>
          </cell>
          <cell r="N2377" t="str">
            <v>449B5</v>
          </cell>
          <cell r="O2377" t="str">
            <v>CREAM ALE 24OZ CN</v>
          </cell>
          <cell r="P2377">
            <v>7.37</v>
          </cell>
        </row>
        <row r="2378">
          <cell r="M2378" t="str">
            <v>DH4</v>
          </cell>
          <cell r="N2378" t="str">
            <v>372H2</v>
          </cell>
          <cell r="O2378" t="str">
            <v>HONEY BROWN 4/6 12OZ BTL</v>
          </cell>
          <cell r="P2378">
            <v>13.02</v>
          </cell>
        </row>
        <row r="2379">
          <cell r="M2379" t="str">
            <v>DH8</v>
          </cell>
          <cell r="N2379" t="str">
            <v>424H2</v>
          </cell>
          <cell r="O2379" t="str">
            <v>HONEY BROWN 2/12 12OZ CN</v>
          </cell>
          <cell r="P2379">
            <v>13.02</v>
          </cell>
        </row>
        <row r="2380">
          <cell r="M2380" t="str">
            <v>DH10</v>
          </cell>
          <cell r="N2380" t="str">
            <v>430H2</v>
          </cell>
          <cell r="O2380" t="str">
            <v>30PK HONEY BROWN 12OZ CAN</v>
          </cell>
          <cell r="P2380">
            <v>10.38</v>
          </cell>
        </row>
        <row r="2381">
          <cell r="M2381" t="str">
            <v>DH0</v>
          </cell>
          <cell r="N2381" t="str">
            <v>449H2</v>
          </cell>
          <cell r="O2381" t="str">
            <v>HONEY BROWN 24OZ CN</v>
          </cell>
          <cell r="P2381">
            <v>12.13</v>
          </cell>
        </row>
        <row r="2382">
          <cell r="M2382" t="str">
            <v>IG2</v>
          </cell>
          <cell r="N2382" t="str">
            <v>424I5</v>
          </cell>
          <cell r="O2382" t="str">
            <v>GENESEE ICE 2/12 12OZ CN</v>
          </cell>
          <cell r="P2382">
            <v>8.6999999999999993</v>
          </cell>
        </row>
        <row r="2383">
          <cell r="M2383" t="str">
            <v>IG5</v>
          </cell>
          <cell r="N2383" t="str">
            <v>430I5</v>
          </cell>
          <cell r="O2383" t="str">
            <v>30PK GENESEE ICE 12OZ CN</v>
          </cell>
          <cell r="P2383">
            <v>9.0299999999999994</v>
          </cell>
        </row>
        <row r="2384">
          <cell r="M2384" t="str">
            <v>IG4</v>
          </cell>
          <cell r="N2384" t="str">
            <v>449I5</v>
          </cell>
          <cell r="O2384" t="str">
            <v>GENESEE ICE 24OZ CN</v>
          </cell>
          <cell r="P2384">
            <v>7.37</v>
          </cell>
        </row>
        <row r="2385">
          <cell r="M2385" t="str">
            <v>G26</v>
          </cell>
          <cell r="N2385" t="str">
            <v>424C5</v>
          </cell>
          <cell r="O2385" t="str">
            <v>GENNY LIGHT 2/12 12OZ CN</v>
          </cell>
          <cell r="P2385">
            <v>8.6999999999999993</v>
          </cell>
        </row>
        <row r="2386">
          <cell r="M2386" t="str">
            <v>G30</v>
          </cell>
          <cell r="N2386" t="str">
            <v>430C5</v>
          </cell>
          <cell r="O2386" t="str">
            <v>GENNY LIGHT 30PK 12OZ CN</v>
          </cell>
          <cell r="P2386">
            <v>9.0299999999999994</v>
          </cell>
        </row>
        <row r="2387">
          <cell r="M2387" t="str">
            <v>G28</v>
          </cell>
          <cell r="N2387" t="str">
            <v>433C5</v>
          </cell>
          <cell r="O2387" t="str">
            <v>GENNY LIGHT 4/6 16OZ CN</v>
          </cell>
          <cell r="P2387">
            <v>9.2799999999999994</v>
          </cell>
        </row>
        <row r="2388">
          <cell r="M2388" t="str">
            <v>G29</v>
          </cell>
          <cell r="N2388" t="str">
            <v>449C5</v>
          </cell>
          <cell r="O2388" t="str">
            <v>GENNY LIGHT 24OZ CN</v>
          </cell>
          <cell r="P2388">
            <v>7.37</v>
          </cell>
        </row>
        <row r="2389">
          <cell r="M2389" t="str">
            <v>MH8</v>
          </cell>
          <cell r="N2389" t="str">
            <v>166MH9</v>
          </cell>
          <cell r="O2389" t="str">
            <v>MAGIC HAT #9 1/6 BBL</v>
          </cell>
          <cell r="P2389">
            <v>46.2</v>
          </cell>
        </row>
        <row r="2390">
          <cell r="M2390" t="str">
            <v>MH5</v>
          </cell>
          <cell r="N2390" t="str">
            <v>372MH9</v>
          </cell>
          <cell r="O2390" t="str">
            <v>MAGIC HAT #9 4/6 12OZ BTL</v>
          </cell>
          <cell r="P2390">
            <v>19.45</v>
          </cell>
        </row>
        <row r="2391">
          <cell r="M2391" t="str">
            <v>MH15</v>
          </cell>
          <cell r="N2391" t="str">
            <v>415MHM</v>
          </cell>
          <cell r="O2391" t="str">
            <v>MAGIC HAT #9 2/15 12OZ CAN</v>
          </cell>
          <cell r="P2391">
            <v>18.11</v>
          </cell>
        </row>
        <row r="2392">
          <cell r="M2392" t="str">
            <v>I55</v>
          </cell>
          <cell r="N2392" t="str">
            <v>449MX5</v>
          </cell>
          <cell r="O2392" t="str">
            <v>LABATT MAX ICE 12/24OZ CN</v>
          </cell>
          <cell r="P2392">
            <v>12.3</v>
          </cell>
        </row>
        <row r="2393">
          <cell r="M2393" t="str">
            <v>MFT1</v>
          </cell>
          <cell r="N2393" t="str">
            <v>449XT5</v>
          </cell>
          <cell r="O2393" t="str">
            <v>LBT MAX ICE BLK CHERRY 24OZ</v>
          </cell>
          <cell r="P2393">
            <v>12.3</v>
          </cell>
        </row>
        <row r="2394">
          <cell r="M2394" t="str">
            <v>NA4</v>
          </cell>
          <cell r="N2394" t="str">
            <v>372NA5</v>
          </cell>
          <cell r="O2394" t="str">
            <v>LABATT BLUE NA 4/6 12OZ BTL</v>
          </cell>
          <cell r="P2394">
            <v>11.97</v>
          </cell>
        </row>
        <row r="2395">
          <cell r="M2395" t="str">
            <v>B35</v>
          </cell>
          <cell r="N2395">
            <v>47504</v>
          </cell>
          <cell r="O2395" t="str">
            <v>LABATT BLUE 2/12 11.5OZ BTL</v>
          </cell>
          <cell r="P2395">
            <v>14.13</v>
          </cell>
        </row>
        <row r="2396">
          <cell r="M2396" t="str">
            <v>BB6</v>
          </cell>
          <cell r="N2396">
            <v>47535</v>
          </cell>
          <cell r="O2396" t="str">
            <v>LABATT BLUE 12/24OZ CN</v>
          </cell>
          <cell r="P2396">
            <v>15.29</v>
          </cell>
        </row>
        <row r="2397">
          <cell r="M2397" t="str">
            <v>B70</v>
          </cell>
          <cell r="N2397">
            <v>47595</v>
          </cell>
          <cell r="O2397" t="str">
            <v>LABATT BLUE 1/2 BBL</v>
          </cell>
          <cell r="P2397">
            <v>76.84</v>
          </cell>
        </row>
        <row r="2398">
          <cell r="M2398" t="str">
            <v>B70</v>
          </cell>
          <cell r="N2398" t="str">
            <v>47595H</v>
          </cell>
          <cell r="O2398" t="str">
            <v>LABATT BLUE 1/2 BBL</v>
          </cell>
          <cell r="P2398">
            <v>77.36</v>
          </cell>
        </row>
        <row r="2399">
          <cell r="M2399" t="str">
            <v>B05</v>
          </cell>
          <cell r="N2399">
            <v>47597</v>
          </cell>
          <cell r="O2399" t="str">
            <v>LABATT BLUE 4/6 11.5 OZ</v>
          </cell>
          <cell r="P2399">
            <v>14.09</v>
          </cell>
        </row>
        <row r="2400">
          <cell r="M2400" t="str">
            <v>BB6</v>
          </cell>
          <cell r="N2400">
            <v>47602</v>
          </cell>
          <cell r="O2400" t="str">
            <v>LABATT BLUE 12/24OZ CN</v>
          </cell>
          <cell r="P2400">
            <v>15.29</v>
          </cell>
        </row>
        <row r="2401">
          <cell r="M2401" t="str">
            <v>B53</v>
          </cell>
          <cell r="N2401">
            <v>47610</v>
          </cell>
          <cell r="O2401" t="str">
            <v>LABATT BLUE 2/12 12OZ CN</v>
          </cell>
          <cell r="P2401">
            <v>13.49</v>
          </cell>
        </row>
        <row r="2402">
          <cell r="M2402" t="str">
            <v>B82</v>
          </cell>
          <cell r="N2402">
            <v>47611</v>
          </cell>
          <cell r="O2402" t="str">
            <v>LABATT BLUE 4/6 16OZ CN</v>
          </cell>
          <cell r="P2402">
            <v>14.97</v>
          </cell>
        </row>
        <row r="2403">
          <cell r="M2403" t="str">
            <v>B83</v>
          </cell>
          <cell r="N2403">
            <v>47622</v>
          </cell>
          <cell r="O2403" t="str">
            <v>LABATT BLUE 15P 12OZ CN</v>
          </cell>
          <cell r="P2403">
            <v>7.61</v>
          </cell>
        </row>
        <row r="2404">
          <cell r="M2404" t="str">
            <v>B83</v>
          </cell>
          <cell r="N2404" t="str">
            <v>47622M</v>
          </cell>
          <cell r="O2404" t="str">
            <v>LABATT BLUE 2/15 12OZ CN MI</v>
          </cell>
          <cell r="P2404">
            <v>16.350000000000001</v>
          </cell>
        </row>
        <row r="2405">
          <cell r="M2405" t="str">
            <v>B82</v>
          </cell>
          <cell r="N2405">
            <v>52401</v>
          </cell>
          <cell r="O2405" t="str">
            <v>LBT BLUE 4/6 16OZ CN WRAP</v>
          </cell>
          <cell r="P2405">
            <v>14.97</v>
          </cell>
        </row>
        <row r="2406">
          <cell r="M2406" t="str">
            <v>L72</v>
          </cell>
          <cell r="N2406">
            <v>47596</v>
          </cell>
          <cell r="O2406" t="str">
            <v>LABATT BLUE LT 1/2 BBL</v>
          </cell>
          <cell r="P2406">
            <v>76.84</v>
          </cell>
        </row>
        <row r="2407">
          <cell r="M2407" t="str">
            <v>L72</v>
          </cell>
          <cell r="N2407" t="str">
            <v>47596H</v>
          </cell>
          <cell r="O2407" t="str">
            <v>LABATT BLUE LT 1/2 BBL</v>
          </cell>
          <cell r="P2407">
            <v>77.36</v>
          </cell>
        </row>
        <row r="2408">
          <cell r="M2408" t="str">
            <v>L02</v>
          </cell>
          <cell r="N2408">
            <v>47604</v>
          </cell>
          <cell r="O2408" t="str">
            <v>LABATT BLUE LT 4/6 11.5OZ</v>
          </cell>
          <cell r="P2408">
            <v>14.09</v>
          </cell>
        </row>
        <row r="2409">
          <cell r="M2409" t="str">
            <v>L37</v>
          </cell>
          <cell r="N2409">
            <v>47605</v>
          </cell>
          <cell r="O2409" t="str">
            <v>LABATT BLUE LT 2/12 11.5OZ</v>
          </cell>
          <cell r="P2409">
            <v>14.13</v>
          </cell>
        </row>
        <row r="2410">
          <cell r="M2410" t="str">
            <v>L78</v>
          </cell>
          <cell r="N2410">
            <v>47608</v>
          </cell>
          <cell r="O2410" t="str">
            <v>LABATT BLUE LT 12/24OZ CN</v>
          </cell>
          <cell r="P2410">
            <v>15.29</v>
          </cell>
        </row>
        <row r="2411">
          <cell r="M2411" t="str">
            <v>L57</v>
          </cell>
          <cell r="N2411">
            <v>47614</v>
          </cell>
          <cell r="O2411" t="str">
            <v>LABATT BLUE LT 2/12 12OZ CN</v>
          </cell>
          <cell r="P2411">
            <v>13.49</v>
          </cell>
        </row>
        <row r="2412">
          <cell r="M2412" t="str">
            <v>L85</v>
          </cell>
          <cell r="N2412">
            <v>47623</v>
          </cell>
          <cell r="O2412" t="str">
            <v>LABATT BLUE LT 15P 12OZ CN</v>
          </cell>
          <cell r="P2412">
            <v>7.61</v>
          </cell>
        </row>
        <row r="2413">
          <cell r="M2413" t="str">
            <v>L85</v>
          </cell>
          <cell r="N2413" t="str">
            <v>47623M</v>
          </cell>
          <cell r="O2413" t="str">
            <v>LABATT BLUE LT 2/15 120Z CN MI</v>
          </cell>
          <cell r="P2413">
            <v>16.350000000000001</v>
          </cell>
        </row>
        <row r="2414">
          <cell r="M2414" t="str">
            <v>LM3</v>
          </cell>
          <cell r="N2414" t="str">
            <v>424LLM</v>
          </cell>
          <cell r="O2414" t="str">
            <v>BLUE LT LIME 2/12 12OZ CAN</v>
          </cell>
          <cell r="P2414">
            <v>13.49</v>
          </cell>
        </row>
        <row r="2415">
          <cell r="M2415" t="str">
            <v>LM3</v>
          </cell>
          <cell r="N2415" t="str">
            <v>424LL5</v>
          </cell>
          <cell r="O2415" t="str">
            <v>BLUE LT LIME 2/12 12OZ CAN</v>
          </cell>
          <cell r="P2415">
            <v>13.49</v>
          </cell>
        </row>
        <row r="2416">
          <cell r="M2416" t="str">
            <v>GC1</v>
          </cell>
          <cell r="N2416" t="str">
            <v>124B</v>
          </cell>
          <cell r="O2416" t="str">
            <v>GENNY CREAM ALE 1/2 BBL</v>
          </cell>
          <cell r="P2416">
            <v>59.79</v>
          </cell>
        </row>
        <row r="2417">
          <cell r="M2417" t="str">
            <v>GC6</v>
          </cell>
          <cell r="N2417" t="str">
            <v>424B5</v>
          </cell>
          <cell r="O2417" t="str">
            <v>CREAM ALE 2/12 12OZ CN</v>
          </cell>
          <cell r="P2417">
            <v>9.17</v>
          </cell>
        </row>
        <row r="2418">
          <cell r="M2418" t="str">
            <v>IM1</v>
          </cell>
          <cell r="N2418" t="str">
            <v>372IPH</v>
          </cell>
          <cell r="O2418" t="str">
            <v>IMPERIAL 4/6 12OZ BTL</v>
          </cell>
          <cell r="P2418">
            <v>19.03</v>
          </cell>
        </row>
        <row r="2419">
          <cell r="M2419" t="str">
            <v>S298</v>
          </cell>
          <cell r="N2419" t="str">
            <v>908A1</v>
          </cell>
          <cell r="O2419" t="str">
            <v>REFRSH STRAW ACAI 4/6 11.2OZ</v>
          </cell>
          <cell r="P2419">
            <v>22.71</v>
          </cell>
        </row>
        <row r="2420">
          <cell r="M2420" t="str">
            <v>S295</v>
          </cell>
          <cell r="N2420" t="str">
            <v>908B1</v>
          </cell>
          <cell r="O2420" t="str">
            <v>SE REFRSH STRW ACAI 23.5OZ CAN</v>
          </cell>
          <cell r="P2420">
            <v>20.010000000000002</v>
          </cell>
        </row>
        <row r="2421">
          <cell r="M2421" t="str">
            <v>S297</v>
          </cell>
          <cell r="N2421" t="str">
            <v>908Z1</v>
          </cell>
          <cell r="O2421" t="str">
            <v xml:space="preserve">SE REFRSH STRAW ACAI 7.5OZ CAN </v>
          </cell>
          <cell r="P2421">
            <v>12.71</v>
          </cell>
        </row>
        <row r="2422">
          <cell r="M2422" t="str">
            <v>S299</v>
          </cell>
          <cell r="N2422" t="str">
            <v>911A1</v>
          </cell>
          <cell r="O2422" t="str">
            <v>REFRSH PINAPL CHRY 4/6 11.2OZ</v>
          </cell>
          <cell r="P2422">
            <v>22.71</v>
          </cell>
        </row>
        <row r="2423">
          <cell r="M2423" t="str">
            <v>DH8</v>
          </cell>
          <cell r="N2423" t="str">
            <v>424H2</v>
          </cell>
          <cell r="O2423" t="str">
            <v>HONEY BROWN 2/12 12OZ CN</v>
          </cell>
          <cell r="P2423">
            <v>12.63</v>
          </cell>
        </row>
        <row r="2424">
          <cell r="M2424" t="str">
            <v>I49</v>
          </cell>
          <cell r="N2424" t="str">
            <v>433LI5</v>
          </cell>
          <cell r="O2424" t="str">
            <v>LABATT ICE 4/6 16OZ CN</v>
          </cell>
          <cell r="P2424">
            <v>14.21</v>
          </cell>
        </row>
        <row r="2425">
          <cell r="M2425" t="str">
            <v>LBG4</v>
          </cell>
          <cell r="N2425" t="str">
            <v>424LG5</v>
          </cell>
          <cell r="O2425" t="str">
            <v>BLUE LT GRAPEFRT 2/12 12OZ CAN</v>
          </cell>
          <cell r="P2425">
            <v>13.49</v>
          </cell>
        </row>
        <row r="2426">
          <cell r="M2426" t="str">
            <v>BIG1</v>
          </cell>
          <cell r="N2426" t="str">
            <v>124BIG</v>
          </cell>
          <cell r="O2426" t="str">
            <v>BDB GOLDEN ALE 1/2 BBL</v>
          </cell>
          <cell r="P2426">
            <v>76.930000000000007</v>
          </cell>
        </row>
        <row r="2427">
          <cell r="M2427" t="str">
            <v>BIG2</v>
          </cell>
          <cell r="N2427" t="str">
            <v>166BGM</v>
          </cell>
          <cell r="O2427" t="str">
            <v>BDB GOLDEN ALE 1/6 BBL MICRO</v>
          </cell>
          <cell r="P2427">
            <v>47.11</v>
          </cell>
        </row>
        <row r="2428">
          <cell r="M2428" t="str">
            <v>BIG3</v>
          </cell>
          <cell r="N2428" t="str">
            <v>424BG1</v>
          </cell>
          <cell r="O2428" t="str">
            <v>BDB GOLDEN ALE 2/12 12OZ CN</v>
          </cell>
          <cell r="P2428">
            <v>15.09</v>
          </cell>
        </row>
        <row r="2429">
          <cell r="M2429" t="str">
            <v>BIG4</v>
          </cell>
          <cell r="N2429" t="str">
            <v>433BG1</v>
          </cell>
          <cell r="O2429" t="str">
            <v>BDB GOLDEN ALE 4/6 16OZ CN</v>
          </cell>
          <cell r="P2429">
            <v>16.55</v>
          </cell>
        </row>
        <row r="2430">
          <cell r="M2430" t="str">
            <v>LRL1</v>
          </cell>
          <cell r="N2430" t="str">
            <v>424LRL</v>
          </cell>
          <cell r="O2430" t="str">
            <v>BLUE LT RASP LMN 2/12 12OZ CAN</v>
          </cell>
          <cell r="P2430">
            <v>13.49</v>
          </cell>
        </row>
        <row r="2431">
          <cell r="M2431" t="str">
            <v>I55</v>
          </cell>
          <cell r="N2431" t="str">
            <v>449MX</v>
          </cell>
          <cell r="O2431" t="str">
            <v>LABATT MAX ICE 12/24OZ CN</v>
          </cell>
          <cell r="P2431">
            <v>8.08</v>
          </cell>
        </row>
        <row r="2432">
          <cell r="M2432" t="str">
            <v>I55</v>
          </cell>
          <cell r="N2432" t="str">
            <v>449MX5</v>
          </cell>
          <cell r="O2432" t="str">
            <v>LABATT MAX ICE 12/24OZ CN</v>
          </cell>
          <cell r="P2432">
            <v>8.08</v>
          </cell>
        </row>
        <row r="2433">
          <cell r="M2433" t="str">
            <v>MFT1</v>
          </cell>
          <cell r="N2433" t="str">
            <v>449XT5</v>
          </cell>
          <cell r="O2433" t="str">
            <v>LBT MAX ICE BLK CHERRY 24OZ</v>
          </cell>
          <cell r="P2433">
            <v>8.25</v>
          </cell>
        </row>
        <row r="2434">
          <cell r="M2434" t="str">
            <v>NA4</v>
          </cell>
          <cell r="N2434" t="str">
            <v>372NA4</v>
          </cell>
          <cell r="O2434" t="str">
            <v>LABATT BLUE NA 4/6 12OZ BTL</v>
          </cell>
          <cell r="P2434">
            <v>12.06</v>
          </cell>
        </row>
        <row r="2435">
          <cell r="M2435" t="str">
            <v>NA4</v>
          </cell>
          <cell r="N2435" t="str">
            <v>372NA5</v>
          </cell>
          <cell r="O2435" t="str">
            <v>LABATT BLUE NA 4/6 12OZ BTL</v>
          </cell>
          <cell r="P2435">
            <v>12.06</v>
          </cell>
        </row>
        <row r="2436">
          <cell r="M2436" t="str">
            <v>NA3</v>
          </cell>
          <cell r="N2436" t="str">
            <v>424NA2</v>
          </cell>
          <cell r="O2436" t="str">
            <v>LABATT BLUE NA 2/12 12OZ CN</v>
          </cell>
          <cell r="P2436">
            <v>13.69</v>
          </cell>
        </row>
        <row r="2437">
          <cell r="M2437" t="str">
            <v>NA3</v>
          </cell>
          <cell r="N2437" t="str">
            <v>424NA4</v>
          </cell>
          <cell r="O2437" t="str">
            <v>LABATT BLUE NA 2/12 12OZ CN</v>
          </cell>
          <cell r="P2437">
            <v>13.69</v>
          </cell>
        </row>
        <row r="2438">
          <cell r="M2438" t="str">
            <v>NA3</v>
          </cell>
          <cell r="N2438" t="str">
            <v>424NA5</v>
          </cell>
          <cell r="O2438" t="str">
            <v>LABATT BLUE NA 2/12 12OZ CN</v>
          </cell>
          <cell r="P2438">
            <v>13.69</v>
          </cell>
        </row>
        <row r="2439">
          <cell r="M2439" t="str">
            <v>S06</v>
          </cell>
          <cell r="N2439" t="str">
            <v>9396R1</v>
          </cell>
          <cell r="O2439" t="str">
            <v>PEACH BELLINI 6/4 11.2OZ BTL</v>
          </cell>
          <cell r="P2439">
            <v>15.75</v>
          </cell>
        </row>
        <row r="2440">
          <cell r="M2440" t="str">
            <v>S91</v>
          </cell>
          <cell r="N2440" t="str">
            <v>9396U1</v>
          </cell>
          <cell r="O2440" t="str">
            <v>PEACH BELLINI LSE 11.2OZ BTL</v>
          </cell>
          <cell r="P2440">
            <v>13.79</v>
          </cell>
        </row>
        <row r="2441">
          <cell r="M2441" t="str">
            <v>S01</v>
          </cell>
          <cell r="N2441" t="str">
            <v>9620R1</v>
          </cell>
          <cell r="O2441" t="str">
            <v>BLCK CHRY FIZZ 6/4 11.2OZ BTL</v>
          </cell>
          <cell r="P2441">
            <v>15.75</v>
          </cell>
        </row>
        <row r="2442">
          <cell r="M2442" t="str">
            <v>S283</v>
          </cell>
          <cell r="N2442" t="str">
            <v>9393R1</v>
          </cell>
          <cell r="O2442" t="str">
            <v>BLBRY ACAI LMN 6/4 11.2OZ BTL</v>
          </cell>
          <cell r="P2442">
            <v>15.75</v>
          </cell>
        </row>
        <row r="2443">
          <cell r="M2443" t="str">
            <v>S03</v>
          </cell>
          <cell r="N2443" t="str">
            <v>9510R1</v>
          </cell>
          <cell r="O2443" t="str">
            <v>BAHAMA MAMA 6/4 11.2OZ BTL</v>
          </cell>
          <cell r="P2443">
            <v>15.75</v>
          </cell>
        </row>
        <row r="2444">
          <cell r="M2444" t="str">
            <v>S99</v>
          </cell>
          <cell r="N2444" t="str">
            <v>9510U1</v>
          </cell>
          <cell r="O2444" t="str">
            <v>BAHAMA MAMA LSE 11.2OZ BTL</v>
          </cell>
          <cell r="P2444">
            <v>13.79</v>
          </cell>
        </row>
        <row r="2445">
          <cell r="M2445" t="str">
            <v>S04</v>
          </cell>
          <cell r="N2445" t="str">
            <v>9660R1</v>
          </cell>
          <cell r="O2445" t="str">
            <v>CALYPSO CLDA 6/4 11.2OZ BTL</v>
          </cell>
          <cell r="P2445">
            <v>15.75</v>
          </cell>
        </row>
        <row r="2446">
          <cell r="M2446" t="str">
            <v>S92</v>
          </cell>
          <cell r="N2446" t="str">
            <v>9660U1</v>
          </cell>
          <cell r="O2446" t="str">
            <v>CALYPSO CLDA LSE 11.2OZ BTL</v>
          </cell>
          <cell r="P2446">
            <v>13.79</v>
          </cell>
        </row>
        <row r="2447">
          <cell r="M2447" t="str">
            <v>S271</v>
          </cell>
          <cell r="N2447" t="str">
            <v>9860Z1</v>
          </cell>
          <cell r="O2447" t="str">
            <v>CALYPSO CLDA 24LSE 7.5OZ CAN</v>
          </cell>
          <cell r="P2447">
            <v>12.71</v>
          </cell>
        </row>
        <row r="2448">
          <cell r="M2448" t="str">
            <v>S10</v>
          </cell>
          <cell r="N2448" t="str">
            <v>9646R1</v>
          </cell>
          <cell r="O2448" t="str">
            <v>JAMAICAN ME 6/4 11.2OZ BTL</v>
          </cell>
          <cell r="P2448">
            <v>15.75</v>
          </cell>
        </row>
        <row r="2449">
          <cell r="M2449" t="str">
            <v>S93</v>
          </cell>
          <cell r="N2449" t="str">
            <v>9646U1</v>
          </cell>
          <cell r="O2449" t="str">
            <v>JAMAICAN ME LSE 11.2OZ BTL</v>
          </cell>
          <cell r="P2449">
            <v>13.79</v>
          </cell>
        </row>
        <row r="2450">
          <cell r="M2450" t="str">
            <v>S124</v>
          </cell>
          <cell r="N2450">
            <v>9846</v>
          </cell>
          <cell r="O2450" t="str">
            <v>JAMAICAN ME 2/12 12OZ CAN</v>
          </cell>
          <cell r="P2450">
            <v>16.97</v>
          </cell>
        </row>
        <row r="2451">
          <cell r="M2451" t="str">
            <v>S141</v>
          </cell>
          <cell r="N2451" t="str">
            <v>9846B1</v>
          </cell>
          <cell r="O2451" t="str">
            <v>JAMAICAN ME 23.5OZ CAN</v>
          </cell>
          <cell r="P2451">
            <v>13.25</v>
          </cell>
        </row>
        <row r="2452">
          <cell r="M2452" t="str">
            <v>S124</v>
          </cell>
          <cell r="N2452" t="str">
            <v>9846T</v>
          </cell>
          <cell r="O2452" t="str">
            <v>JAMAICAN ME 2/12 12OZ CAN</v>
          </cell>
          <cell r="P2452">
            <v>16.97</v>
          </cell>
        </row>
        <row r="2453">
          <cell r="M2453" t="str">
            <v>S272</v>
          </cell>
          <cell r="N2453" t="str">
            <v>9846Z1</v>
          </cell>
          <cell r="O2453" t="str">
            <v>JAMAICAN ME 24LSE 7.5OZ CAN</v>
          </cell>
          <cell r="P2453">
            <v>12.71</v>
          </cell>
        </row>
        <row r="2454">
          <cell r="M2454" t="str">
            <v>S12</v>
          </cell>
          <cell r="N2454" t="str">
            <v>9590R1</v>
          </cell>
          <cell r="O2454" t="str">
            <v>MARGARITA 6/4 11.2OZ BTL</v>
          </cell>
          <cell r="P2454">
            <v>15.75</v>
          </cell>
        </row>
        <row r="2455">
          <cell r="M2455" t="str">
            <v>S16</v>
          </cell>
          <cell r="N2455" t="str">
            <v>9690R1</v>
          </cell>
          <cell r="O2455" t="str">
            <v>STRAW DAIQ 6/4 11.2OZ BTL</v>
          </cell>
          <cell r="P2455">
            <v>15.75</v>
          </cell>
        </row>
        <row r="2456">
          <cell r="M2456" t="str">
            <v>S97</v>
          </cell>
          <cell r="N2456" t="str">
            <v>9690U1</v>
          </cell>
          <cell r="O2456" t="str">
            <v>STRAW DAIQ LSE 11.2OZ BTL</v>
          </cell>
          <cell r="P2456">
            <v>13.79</v>
          </cell>
        </row>
        <row r="2457">
          <cell r="M2457" t="str">
            <v>S188</v>
          </cell>
          <cell r="N2457" t="str">
            <v>9890B1</v>
          </cell>
          <cell r="O2457" t="str">
            <v>STRAWBERRY DAIQ 23.5OZ CAN</v>
          </cell>
          <cell r="P2457">
            <v>13.25</v>
          </cell>
        </row>
        <row r="2458">
          <cell r="M2458" t="str">
            <v>S273</v>
          </cell>
          <cell r="N2458" t="str">
            <v>9890Z1</v>
          </cell>
          <cell r="O2458" t="str">
            <v>STRAW DAIQ 24LSE 7.5OZ CAN</v>
          </cell>
          <cell r="P2458">
            <v>12.71</v>
          </cell>
        </row>
        <row r="2459">
          <cell r="M2459" t="str">
            <v>S285</v>
          </cell>
          <cell r="N2459" t="str">
            <v>7823PW</v>
          </cell>
          <cell r="O2459" t="str">
            <v>POP &amp; WATCH VP 2/12 11.2OZ BTL</v>
          </cell>
          <cell r="P2459">
            <v>16.97</v>
          </cell>
        </row>
        <row r="2460">
          <cell r="M2460" t="str">
            <v>S24</v>
          </cell>
          <cell r="N2460">
            <v>9223</v>
          </cell>
          <cell r="O2460" t="str">
            <v>SEAGRAMS 2/12 VARIETY PK 23</v>
          </cell>
          <cell r="P2460">
            <v>16.97</v>
          </cell>
        </row>
        <row r="2461">
          <cell r="M2461" t="str">
            <v>S24</v>
          </cell>
          <cell r="N2461" t="str">
            <v>9223CD</v>
          </cell>
          <cell r="O2461" t="str">
            <v>SEAGRAMS 2/12 VARIETY PK 23</v>
          </cell>
          <cell r="P2461">
            <v>16.97</v>
          </cell>
        </row>
        <row r="2462">
          <cell r="M2462" t="str">
            <v>S269</v>
          </cell>
          <cell r="N2462" t="str">
            <v>9223HP</v>
          </cell>
          <cell r="O2462" t="str">
            <v>ESC HOLA VP 2/12 11.2OZ BTL</v>
          </cell>
          <cell r="P2462">
            <v>16.97</v>
          </cell>
        </row>
        <row r="2463">
          <cell r="M2463" t="str">
            <v>S290</v>
          </cell>
          <cell r="N2463">
            <v>9246</v>
          </cell>
          <cell r="O2463" t="str">
            <v>JAM ME COLLCT VP 2/12 11.2OZ</v>
          </cell>
          <cell r="P2463">
            <v>16.97</v>
          </cell>
        </row>
        <row r="2464">
          <cell r="M2464" t="str">
            <v>S266</v>
          </cell>
          <cell r="N2464">
            <v>9423</v>
          </cell>
          <cell r="O2464" t="str">
            <v>SEAG ESC 4FLV VP 24 11.2OZ BTL</v>
          </cell>
          <cell r="P2464">
            <v>13.79</v>
          </cell>
        </row>
        <row r="2465">
          <cell r="M2465" t="str">
            <v>S266</v>
          </cell>
          <cell r="N2465" t="str">
            <v>9423CD</v>
          </cell>
          <cell r="O2465" t="str">
            <v>SEAG ESC 4FLV VP 24 11.2 BTL CD</v>
          </cell>
          <cell r="P2465">
            <v>13.79</v>
          </cell>
        </row>
        <row r="2466">
          <cell r="M2466" t="str">
            <v>S292</v>
          </cell>
          <cell r="N2466">
            <v>9446</v>
          </cell>
          <cell r="O2466" t="str">
            <v>JAM ME COLLCT 24 VP 11.2OZ BTL</v>
          </cell>
          <cell r="P2466">
            <v>13.79</v>
          </cell>
        </row>
        <row r="2467">
          <cell r="M2467" t="str">
            <v>S122</v>
          </cell>
          <cell r="N2467">
            <v>9823</v>
          </cell>
          <cell r="O2467" t="str">
            <v>SEAGRAMS VP 2/12 12OZ CAN 23</v>
          </cell>
          <cell r="P2467">
            <v>16.97</v>
          </cell>
        </row>
        <row r="2468">
          <cell r="M2468" t="str">
            <v>S286</v>
          </cell>
          <cell r="N2468" t="str">
            <v>9823PW</v>
          </cell>
          <cell r="O2468" t="str">
            <v>POP &amp; WATCH VP 2/12 12OZ CN</v>
          </cell>
          <cell r="P2468">
            <v>16.97</v>
          </cell>
        </row>
        <row r="2469">
          <cell r="M2469" t="str">
            <v>S291</v>
          </cell>
          <cell r="N2469" t="str">
            <v>9846V</v>
          </cell>
          <cell r="O2469" t="str">
            <v>JAM ME COLLCT VP 2/12 12OZ CAN</v>
          </cell>
          <cell r="P2469">
            <v>16.97</v>
          </cell>
        </row>
        <row r="2470">
          <cell r="M2470" t="str">
            <v>S27</v>
          </cell>
          <cell r="N2470" t="str">
            <v>9680R1</v>
          </cell>
          <cell r="O2470" t="str">
            <v>WILDBERRIES 6/4 11.2OZ BTL</v>
          </cell>
          <cell r="P2470">
            <v>15.75</v>
          </cell>
        </row>
        <row r="2471">
          <cell r="M2471" t="str">
            <v>S98</v>
          </cell>
          <cell r="N2471" t="str">
            <v>9680U1</v>
          </cell>
          <cell r="O2471" t="str">
            <v>WILDBERRIES LSE 11.2OZ BTL</v>
          </cell>
          <cell r="P2471">
            <v>13.79</v>
          </cell>
        </row>
        <row r="2472">
          <cell r="M2472" t="str">
            <v>S289</v>
          </cell>
          <cell r="N2472" t="str">
            <v>9681R1</v>
          </cell>
          <cell r="O2472" t="str">
            <v>BERRY MIMOSA 6/4 11.2OZ BTL</v>
          </cell>
          <cell r="P2472">
            <v>15.75</v>
          </cell>
        </row>
        <row r="2473">
          <cell r="M2473" t="str">
            <v>S284</v>
          </cell>
          <cell r="N2473" t="str">
            <v>9373R1</v>
          </cell>
          <cell r="O2473" t="str">
            <v>CRANBERRY ORANG 6/4 11.2OZ BTL</v>
          </cell>
          <cell r="P2473">
            <v>15.75</v>
          </cell>
        </row>
        <row r="2474">
          <cell r="M2474" t="str">
            <v>S260</v>
          </cell>
          <cell r="N2474" t="str">
            <v>9822C</v>
          </cell>
          <cell r="O2474" t="str">
            <v>ESC COCKTAILS VP 2/12OZ SLK</v>
          </cell>
          <cell r="P2474">
            <v>20.82</v>
          </cell>
        </row>
        <row r="2475">
          <cell r="M2475" t="str">
            <v>S260</v>
          </cell>
          <cell r="N2475" t="str">
            <v>9822S</v>
          </cell>
          <cell r="O2475" t="str">
            <v>ESC COCKTAILS VP 2/12 12OZ SLK</v>
          </cell>
          <cell r="P2475">
            <v>20.82</v>
          </cell>
        </row>
        <row r="2476">
          <cell r="M2476" t="str">
            <v>S282</v>
          </cell>
          <cell r="N2476" t="str">
            <v>9823M</v>
          </cell>
          <cell r="O2476" t="str">
            <v>MARG COCKTAILS VP 2/12OZ SLK</v>
          </cell>
          <cell r="P2476">
            <v>20.82</v>
          </cell>
        </row>
        <row r="2477">
          <cell r="M2477" t="str">
            <v>S296</v>
          </cell>
          <cell r="N2477" t="str">
            <v>9824T</v>
          </cell>
          <cell r="O2477" t="str">
            <v xml:space="preserve">SE REFRESHR VP 2/12PK 12OZ SLK </v>
          </cell>
          <cell r="P2477">
            <v>20.66</v>
          </cell>
        </row>
        <row r="2478">
          <cell r="M2478" t="str">
            <v>S294</v>
          </cell>
          <cell r="N2478">
            <v>9832</v>
          </cell>
          <cell r="O2478" t="str">
            <v>SE REFRESHER VP 24PK 12OZ SLK</v>
          </cell>
          <cell r="P2478">
            <v>15.66</v>
          </cell>
        </row>
        <row r="2479">
          <cell r="M2479" t="str">
            <v>S228</v>
          </cell>
          <cell r="N2479" t="str">
            <v>7880I</v>
          </cell>
          <cell r="O2479" t="str">
            <v>CHERRY ITL ICE 6/4 11.2OZ BTL</v>
          </cell>
          <cell r="P2479">
            <v>15.75</v>
          </cell>
        </row>
        <row r="2480">
          <cell r="M2480" t="str">
            <v>S230</v>
          </cell>
          <cell r="N2480" t="str">
            <v>7881I</v>
          </cell>
          <cell r="O2480" t="str">
            <v>LEMON ITL ICE 6/4 11.2OZ BTL</v>
          </cell>
          <cell r="P2480">
            <v>15.75</v>
          </cell>
        </row>
        <row r="2481">
          <cell r="M2481" t="str">
            <v>S249</v>
          </cell>
          <cell r="N2481" t="str">
            <v>7882I</v>
          </cell>
          <cell r="O2481" t="str">
            <v>BL RASP ITL ICE 6/4 11.2OZ BTL</v>
          </cell>
          <cell r="P2481">
            <v>15.75</v>
          </cell>
        </row>
        <row r="2482">
          <cell r="M2482" t="str">
            <v>S258</v>
          </cell>
          <cell r="N2482" t="str">
            <v>7883I</v>
          </cell>
          <cell r="O2482" t="str">
            <v>MANGO ITL ICE 6/4 11.2OZ BTL</v>
          </cell>
          <cell r="P2482">
            <v>15.75</v>
          </cell>
        </row>
        <row r="2483">
          <cell r="M2483" t="str">
            <v>S263</v>
          </cell>
          <cell r="N2483" t="str">
            <v>7884I</v>
          </cell>
          <cell r="O2483" t="str">
            <v>WTRMLN ITL ICE 6/4 11.2OZ BTL</v>
          </cell>
          <cell r="P2483">
            <v>15.75</v>
          </cell>
        </row>
        <row r="2484">
          <cell r="M2484" t="str">
            <v>S293</v>
          </cell>
          <cell r="N2484" t="str">
            <v>9648Z1</v>
          </cell>
          <cell r="O2484" t="str">
            <v>JAMAICAN ME SUNNY 7.5OZ CAN</v>
          </cell>
          <cell r="P2484">
            <v>12.71</v>
          </cell>
        </row>
        <row r="2485">
          <cell r="M2485" t="str">
            <v>S212</v>
          </cell>
          <cell r="N2485" t="str">
            <v>9846B8</v>
          </cell>
          <cell r="O2485" t="str">
            <v>SEAG SPKED JMH 23.5OZ CAN</v>
          </cell>
          <cell r="P2485">
            <v>19.399999999999999</v>
          </cell>
        </row>
        <row r="2486">
          <cell r="M2486" t="str">
            <v>S243</v>
          </cell>
          <cell r="N2486" t="str">
            <v>9846C8</v>
          </cell>
          <cell r="O2486" t="str">
            <v>SPIKED JMH 6/4PK 16OZ CAN</v>
          </cell>
          <cell r="P2486">
            <v>22.45</v>
          </cell>
        </row>
        <row r="2487">
          <cell r="M2487" t="str">
            <v>S274</v>
          </cell>
          <cell r="N2487" t="str">
            <v>9846Z8</v>
          </cell>
          <cell r="O2487" t="str">
            <v>SPIKED JMH 24LSE 7.5OZ CAN</v>
          </cell>
          <cell r="P2487">
            <v>12.71</v>
          </cell>
        </row>
        <row r="2488">
          <cell r="M2488" t="str">
            <v>S287</v>
          </cell>
          <cell r="N2488" t="str">
            <v>9874B8</v>
          </cell>
          <cell r="O2488" t="str">
            <v>SPIKD MANGO MAI TAI 23.5OZ CN</v>
          </cell>
          <cell r="P2488">
            <v>19.399999999999999</v>
          </cell>
        </row>
        <row r="2489">
          <cell r="M2489" t="str">
            <v>S277</v>
          </cell>
          <cell r="N2489" t="str">
            <v>9871B8</v>
          </cell>
          <cell r="O2489" t="str">
            <v>SPK PINAPP CHRY LIME 23.5OZ CN</v>
          </cell>
          <cell r="P2489">
            <v>19.399999999999999</v>
          </cell>
        </row>
        <row r="2490">
          <cell r="M2490" t="str">
            <v>S276</v>
          </cell>
          <cell r="N2490" t="str">
            <v>9873B8</v>
          </cell>
          <cell r="O2490" t="str">
            <v>SPIKD TIKI PUNCH 23.5OZ CN</v>
          </cell>
          <cell r="P2490">
            <v>19.399999999999999</v>
          </cell>
        </row>
        <row r="2491">
          <cell r="M2491" t="str">
            <v>B54</v>
          </cell>
          <cell r="N2491">
            <v>47503</v>
          </cell>
          <cell r="O2491" t="str">
            <v>LABATT BLUE 24PK 12OZ CAN</v>
          </cell>
          <cell r="P2491">
            <v>12.16</v>
          </cell>
        </row>
        <row r="2492">
          <cell r="M2492" t="str">
            <v>B35</v>
          </cell>
          <cell r="N2492">
            <v>47504</v>
          </cell>
          <cell r="O2492" t="str">
            <v>LABATT BLUE 2/12 11.5OZ BTL</v>
          </cell>
          <cell r="P2492">
            <v>14.13</v>
          </cell>
        </row>
        <row r="2493">
          <cell r="M2493" t="str">
            <v>BB6</v>
          </cell>
          <cell r="N2493">
            <v>47535</v>
          </cell>
          <cell r="O2493" t="str">
            <v>LABATT BLUE 12/24OZ CN</v>
          </cell>
          <cell r="P2493">
            <v>15.29</v>
          </cell>
        </row>
        <row r="2494">
          <cell r="M2494" t="str">
            <v>B70</v>
          </cell>
          <cell r="N2494">
            <v>47595</v>
          </cell>
          <cell r="O2494" t="str">
            <v>LABATT BLUE 1/2 BBL</v>
          </cell>
          <cell r="P2494">
            <v>76.84</v>
          </cell>
        </row>
        <row r="2495">
          <cell r="M2495" t="str">
            <v>B05</v>
          </cell>
          <cell r="N2495">
            <v>47597</v>
          </cell>
          <cell r="O2495" t="str">
            <v>LABATT BLUE 4/6 11.5 OZ</v>
          </cell>
          <cell r="P2495">
            <v>14.09</v>
          </cell>
        </row>
        <row r="2496">
          <cell r="M2496" t="str">
            <v>BB6</v>
          </cell>
          <cell r="N2496">
            <v>47602</v>
          </cell>
          <cell r="O2496" t="str">
            <v>LABATT BLUE 12/24OZ CN</v>
          </cell>
          <cell r="P2496">
            <v>15.29</v>
          </cell>
        </row>
        <row r="2497">
          <cell r="M2497" t="str">
            <v>B53</v>
          </cell>
          <cell r="N2497">
            <v>47610</v>
          </cell>
          <cell r="O2497" t="str">
            <v>LABATT BLUE 2/12 12OZ CN</v>
          </cell>
          <cell r="P2497">
            <v>13.49</v>
          </cell>
        </row>
        <row r="2498">
          <cell r="M2498" t="str">
            <v>B82</v>
          </cell>
          <cell r="N2498">
            <v>47611</v>
          </cell>
          <cell r="O2498" t="str">
            <v>LABATT BLUE 4/6 16OZ CN</v>
          </cell>
          <cell r="P2498">
            <v>14.97</v>
          </cell>
        </row>
        <row r="2499">
          <cell r="M2499" t="str">
            <v>B83</v>
          </cell>
          <cell r="N2499">
            <v>47622</v>
          </cell>
          <cell r="O2499" t="str">
            <v>LABATT BLUE 15P 12OZ CN</v>
          </cell>
          <cell r="P2499">
            <v>7.61</v>
          </cell>
        </row>
        <row r="2500">
          <cell r="M2500" t="str">
            <v>B83</v>
          </cell>
          <cell r="N2500" t="str">
            <v>47622M</v>
          </cell>
          <cell r="O2500" t="str">
            <v>LABATT BLUE 2/15 12OZ CN MI</v>
          </cell>
          <cell r="P2500">
            <v>16.350000000000001</v>
          </cell>
        </row>
        <row r="2501">
          <cell r="M2501" t="str">
            <v>B82</v>
          </cell>
          <cell r="N2501">
            <v>52401</v>
          </cell>
          <cell r="O2501" t="str">
            <v>LBT BLUE 4/6 16OZ CN WRAP</v>
          </cell>
          <cell r="P2501">
            <v>14.97</v>
          </cell>
        </row>
        <row r="2502">
          <cell r="M2502" t="str">
            <v>L78</v>
          </cell>
          <cell r="N2502">
            <v>47536</v>
          </cell>
          <cell r="O2502" t="str">
            <v>LABATT BLUE LT 12/24OZ CN</v>
          </cell>
          <cell r="P2502">
            <v>15.29</v>
          </cell>
        </row>
        <row r="2503">
          <cell r="M2503" t="str">
            <v>L72</v>
          </cell>
          <cell r="N2503">
            <v>47596</v>
          </cell>
          <cell r="O2503" t="str">
            <v>LABATT BLUE LT 1/2 BBL</v>
          </cell>
          <cell r="P2503">
            <v>76.84</v>
          </cell>
        </row>
        <row r="2504">
          <cell r="M2504" t="str">
            <v>L54</v>
          </cell>
          <cell r="N2504">
            <v>47600</v>
          </cell>
          <cell r="O2504" t="str">
            <v>LABATT BLUE LT 4/6 16OZ CN</v>
          </cell>
          <cell r="P2504">
            <v>14.97</v>
          </cell>
        </row>
        <row r="2505">
          <cell r="M2505" t="str">
            <v>L02</v>
          </cell>
          <cell r="N2505">
            <v>47604</v>
          </cell>
          <cell r="O2505" t="str">
            <v>LABATT BLUE LT 4/6 11.5OZ</v>
          </cell>
          <cell r="P2505">
            <v>14.09</v>
          </cell>
        </row>
        <row r="2506">
          <cell r="M2506" t="str">
            <v>L37</v>
          </cell>
          <cell r="N2506">
            <v>47605</v>
          </cell>
          <cell r="O2506" t="str">
            <v>LABATT BLUE LT 2/12 11.5OZ</v>
          </cell>
          <cell r="P2506">
            <v>14.13</v>
          </cell>
        </row>
        <row r="2507">
          <cell r="M2507" t="str">
            <v>L78</v>
          </cell>
          <cell r="N2507">
            <v>47608</v>
          </cell>
          <cell r="O2507" t="str">
            <v>LABATT BLUE LT 12/24OZ CN</v>
          </cell>
          <cell r="P2507">
            <v>15.29</v>
          </cell>
        </row>
        <row r="2508">
          <cell r="M2508" t="str">
            <v>L85</v>
          </cell>
          <cell r="N2508">
            <v>47623</v>
          </cell>
          <cell r="O2508" t="str">
            <v>LABATT BLUE LT 15P 12OZ CN</v>
          </cell>
          <cell r="P2508">
            <v>7.61</v>
          </cell>
        </row>
        <row r="2509">
          <cell r="M2509" t="str">
            <v>L85</v>
          </cell>
          <cell r="N2509" t="str">
            <v>47623M</v>
          </cell>
          <cell r="O2509" t="str">
            <v>LABATT BLUE LT 2/15 120Z CN MI</v>
          </cell>
          <cell r="P2509">
            <v>16.350000000000001</v>
          </cell>
        </row>
        <row r="2510">
          <cell r="M2510" t="str">
            <v>L54</v>
          </cell>
          <cell r="N2510">
            <v>52402</v>
          </cell>
          <cell r="O2510" t="str">
            <v>LBT BL LIGHT 4/6 16OZ CN WRAP</v>
          </cell>
          <cell r="P2510">
            <v>14.97</v>
          </cell>
        </row>
        <row r="2511">
          <cell r="M2511" t="str">
            <v>LM3</v>
          </cell>
          <cell r="N2511" t="str">
            <v>424LLM</v>
          </cell>
          <cell r="O2511" t="str">
            <v>BLUE LT LIME 2/12 12OZ CAN</v>
          </cell>
          <cell r="P2511">
            <v>13.49</v>
          </cell>
        </row>
        <row r="2512">
          <cell r="M2512" t="str">
            <v>LM3</v>
          </cell>
          <cell r="N2512" t="str">
            <v>424LL5</v>
          </cell>
          <cell r="O2512" t="str">
            <v>BLUE LT LIME 2/12 12OZ CAN</v>
          </cell>
          <cell r="P2512">
            <v>13.49</v>
          </cell>
        </row>
        <row r="2513">
          <cell r="M2513" t="str">
            <v>GC1</v>
          </cell>
          <cell r="N2513" t="str">
            <v>124B</v>
          </cell>
          <cell r="O2513" t="str">
            <v>GENNY CREAM ALE 1/2 BBL</v>
          </cell>
          <cell r="P2513">
            <v>59.79</v>
          </cell>
        </row>
        <row r="2514">
          <cell r="M2514" t="str">
            <v>GC6</v>
          </cell>
          <cell r="N2514" t="str">
            <v>424B5</v>
          </cell>
          <cell r="O2514" t="str">
            <v>CREAM ALE 2/12 12OZ CN</v>
          </cell>
          <cell r="P2514">
            <v>9.17</v>
          </cell>
        </row>
        <row r="2515">
          <cell r="M2515" t="str">
            <v>IM1</v>
          </cell>
          <cell r="N2515" t="str">
            <v>372IPH</v>
          </cell>
          <cell r="O2515" t="str">
            <v>IMPERIAL 4/6 12OZ BTL</v>
          </cell>
          <cell r="P2515">
            <v>19.03</v>
          </cell>
        </row>
        <row r="2516">
          <cell r="M2516" t="str">
            <v>IM1</v>
          </cell>
          <cell r="N2516" t="str">
            <v>372IPP</v>
          </cell>
          <cell r="O2516" t="str">
            <v>IMPERIAL 4/6 12OZ BTL</v>
          </cell>
          <cell r="P2516">
            <v>19.03</v>
          </cell>
        </row>
        <row r="2517">
          <cell r="M2517" t="str">
            <v>S298</v>
          </cell>
          <cell r="N2517" t="str">
            <v>908A1</v>
          </cell>
          <cell r="O2517" t="str">
            <v>REFRSH STRAW ACAI 4/6 11.2OZ</v>
          </cell>
          <cell r="P2517">
            <v>22.71</v>
          </cell>
        </row>
        <row r="2518">
          <cell r="M2518" t="str">
            <v>S295</v>
          </cell>
          <cell r="N2518" t="str">
            <v>908B1</v>
          </cell>
          <cell r="O2518" t="str">
            <v>SE REFRSH STRW ACAI 23.5OZ CAN</v>
          </cell>
          <cell r="P2518">
            <v>20.010000000000002</v>
          </cell>
        </row>
        <row r="2519">
          <cell r="M2519" t="str">
            <v>S297</v>
          </cell>
          <cell r="N2519" t="str">
            <v>908Z1</v>
          </cell>
          <cell r="O2519" t="str">
            <v xml:space="preserve">SE REFRSH STRAW ACAI 7.5OZ CAN </v>
          </cell>
          <cell r="P2519">
            <v>12.71</v>
          </cell>
        </row>
        <row r="2520">
          <cell r="M2520" t="str">
            <v>S299</v>
          </cell>
          <cell r="N2520" t="str">
            <v>911A1</v>
          </cell>
          <cell r="O2520" t="str">
            <v>REFRSH PINAPL CHRY 4/6 11.2OZ</v>
          </cell>
          <cell r="P2520">
            <v>22.71</v>
          </cell>
        </row>
        <row r="2521">
          <cell r="M2521" t="str">
            <v>DH1</v>
          </cell>
          <cell r="N2521" t="str">
            <v>124H</v>
          </cell>
          <cell r="O2521" t="str">
            <v>HONEY BROWN 1/2 BBL</v>
          </cell>
          <cell r="P2521">
            <v>47.57</v>
          </cell>
        </row>
        <row r="2522">
          <cell r="M2522" t="str">
            <v>DH3</v>
          </cell>
          <cell r="N2522" t="str">
            <v>166HB</v>
          </cell>
          <cell r="O2522" t="str">
            <v>HONEY BROWN 1/6 BBL</v>
          </cell>
          <cell r="P2522">
            <v>28.14</v>
          </cell>
        </row>
        <row r="2523">
          <cell r="M2523" t="str">
            <v>DH8</v>
          </cell>
          <cell r="N2523" t="str">
            <v>424H2</v>
          </cell>
          <cell r="O2523" t="str">
            <v>HONEY BROWN 2/12 12OZ CN</v>
          </cell>
          <cell r="P2523">
            <v>12.63</v>
          </cell>
        </row>
        <row r="2524">
          <cell r="M2524" t="str">
            <v>I49</v>
          </cell>
          <cell r="N2524" t="str">
            <v>433LI5</v>
          </cell>
          <cell r="O2524" t="str">
            <v>LABATT ICE 4/6 16OZ CN</v>
          </cell>
          <cell r="P2524">
            <v>14.21</v>
          </cell>
        </row>
        <row r="2525">
          <cell r="M2525" t="str">
            <v>IG4</v>
          </cell>
          <cell r="N2525" t="str">
            <v>449I5</v>
          </cell>
          <cell r="O2525" t="str">
            <v>GENESEE ICE 24OZ CN</v>
          </cell>
          <cell r="P2525">
            <v>7.29</v>
          </cell>
        </row>
        <row r="2526">
          <cell r="M2526" t="str">
            <v>LBG4</v>
          </cell>
          <cell r="N2526" t="str">
            <v>424LG5</v>
          </cell>
          <cell r="O2526" t="str">
            <v>BLUE LT GRAPEFRT 2/12 12OZ CAN</v>
          </cell>
          <cell r="P2526">
            <v>13.49</v>
          </cell>
        </row>
        <row r="2527">
          <cell r="M2527" t="str">
            <v>BIG1</v>
          </cell>
          <cell r="N2527" t="str">
            <v>124BIG</v>
          </cell>
          <cell r="O2527" t="str">
            <v>BDB GOLDEN ALE 1/2 BBL</v>
          </cell>
          <cell r="P2527">
            <v>76.930000000000007</v>
          </cell>
        </row>
        <row r="2528">
          <cell r="M2528" t="str">
            <v>BIG3</v>
          </cell>
          <cell r="N2528" t="str">
            <v>424BG1</v>
          </cell>
          <cell r="O2528" t="str">
            <v>BDB GOLDEN ALE 2/12 12OZ CN</v>
          </cell>
          <cell r="P2528">
            <v>15.09</v>
          </cell>
        </row>
        <row r="2529">
          <cell r="M2529" t="str">
            <v>BIG4</v>
          </cell>
          <cell r="N2529" t="str">
            <v>433BG1</v>
          </cell>
          <cell r="O2529" t="str">
            <v>BDB GOLDEN ALE 4/6 16OZ CN</v>
          </cell>
          <cell r="P2529">
            <v>16.55</v>
          </cell>
        </row>
        <row r="2530">
          <cell r="M2530" t="str">
            <v>LRL1</v>
          </cell>
          <cell r="N2530" t="str">
            <v>424LRL</v>
          </cell>
          <cell r="O2530" t="str">
            <v>BLUE LT RASP LMN 2/12 12OZ CAN</v>
          </cell>
          <cell r="P2530">
            <v>13.49</v>
          </cell>
        </row>
        <row r="2531">
          <cell r="M2531" t="str">
            <v>I55</v>
          </cell>
          <cell r="N2531" t="str">
            <v>449MX</v>
          </cell>
          <cell r="O2531" t="str">
            <v>LABATT MAX ICE 12/24OZ CN</v>
          </cell>
          <cell r="P2531">
            <v>8.08</v>
          </cell>
        </row>
        <row r="2532">
          <cell r="M2532" t="str">
            <v>I55</v>
          </cell>
          <cell r="N2532" t="str">
            <v>449MX5</v>
          </cell>
          <cell r="O2532" t="str">
            <v>LABATT MAX ICE 12/24OZ CN</v>
          </cell>
          <cell r="P2532">
            <v>8.08</v>
          </cell>
        </row>
        <row r="2533">
          <cell r="M2533" t="str">
            <v>MFT1</v>
          </cell>
          <cell r="N2533" t="str">
            <v>449MXT</v>
          </cell>
          <cell r="O2533" t="str">
            <v>LBT MAX ICE BLK CHERRY 24OZ</v>
          </cell>
          <cell r="P2533">
            <v>8.25</v>
          </cell>
        </row>
        <row r="2534">
          <cell r="M2534" t="str">
            <v>MFT1</v>
          </cell>
          <cell r="N2534" t="str">
            <v>449XT5</v>
          </cell>
          <cell r="O2534" t="str">
            <v>LBT MAX ICE BLK CHERRY 24OZ</v>
          </cell>
          <cell r="P2534">
            <v>8.25</v>
          </cell>
        </row>
        <row r="2535">
          <cell r="M2535" t="str">
            <v>NA4</v>
          </cell>
          <cell r="N2535" t="str">
            <v>372NA4</v>
          </cell>
          <cell r="O2535" t="str">
            <v>LABATT BLUE NA 4/6 12OZ BTL</v>
          </cell>
          <cell r="P2535">
            <v>12.06</v>
          </cell>
        </row>
        <row r="2536">
          <cell r="M2536" t="str">
            <v>NA4</v>
          </cell>
          <cell r="N2536" t="str">
            <v>372NA5</v>
          </cell>
          <cell r="O2536" t="str">
            <v>LABATT BLUE NA 4/6 12OZ BTL</v>
          </cell>
          <cell r="P2536">
            <v>12.06</v>
          </cell>
        </row>
        <row r="2537">
          <cell r="M2537" t="str">
            <v>S06</v>
          </cell>
          <cell r="N2537" t="str">
            <v>9396R1</v>
          </cell>
          <cell r="O2537" t="str">
            <v>PEACH BELLINI 6/4 11.2OZ BTL</v>
          </cell>
          <cell r="P2537">
            <v>15.75</v>
          </cell>
        </row>
        <row r="2538">
          <cell r="M2538" t="str">
            <v>S91</v>
          </cell>
          <cell r="N2538" t="str">
            <v>9396U1</v>
          </cell>
          <cell r="O2538" t="str">
            <v>PEACH BELLINI LSE 11.2OZ BTL</v>
          </cell>
          <cell r="P2538">
            <v>13.79</v>
          </cell>
        </row>
        <row r="2539">
          <cell r="M2539" t="str">
            <v>S01</v>
          </cell>
          <cell r="N2539" t="str">
            <v>9620R1</v>
          </cell>
          <cell r="O2539" t="str">
            <v>BLCK CHRY FIZZ 6/4 11.2OZ BTL</v>
          </cell>
          <cell r="P2539">
            <v>15.75</v>
          </cell>
        </row>
        <row r="2540">
          <cell r="M2540" t="str">
            <v>S283</v>
          </cell>
          <cell r="N2540" t="str">
            <v>9393R1</v>
          </cell>
          <cell r="O2540" t="str">
            <v>BLBRY ACAI LMN 6/4 11.2OZ BTL</v>
          </cell>
          <cell r="P2540">
            <v>15.75</v>
          </cell>
        </row>
        <row r="2541">
          <cell r="M2541" t="str">
            <v>S03</v>
          </cell>
          <cell r="N2541" t="str">
            <v>9510R1</v>
          </cell>
          <cell r="O2541" t="str">
            <v>BAHAMA MAMA 6/4 11.2OZ BTL</v>
          </cell>
          <cell r="P2541">
            <v>15.75</v>
          </cell>
        </row>
        <row r="2542">
          <cell r="M2542" t="str">
            <v>S99</v>
          </cell>
          <cell r="N2542" t="str">
            <v>9510U1</v>
          </cell>
          <cell r="O2542" t="str">
            <v>BAHAMA MAMA LSE 11.2OZ BTL</v>
          </cell>
          <cell r="P2542">
            <v>13.79</v>
          </cell>
        </row>
        <row r="2543">
          <cell r="M2543" t="str">
            <v>S04</v>
          </cell>
          <cell r="N2543" t="str">
            <v>9660R1</v>
          </cell>
          <cell r="O2543" t="str">
            <v>CALYPSO CLDA 6/4 11.2OZ BTL</v>
          </cell>
          <cell r="P2543">
            <v>15.75</v>
          </cell>
        </row>
        <row r="2544">
          <cell r="M2544" t="str">
            <v>S92</v>
          </cell>
          <cell r="N2544" t="str">
            <v>9660U1</v>
          </cell>
          <cell r="O2544" t="str">
            <v>CALYPSO CLDA LSE 11.2OZ BTL</v>
          </cell>
          <cell r="P2544">
            <v>13.79</v>
          </cell>
        </row>
        <row r="2545">
          <cell r="M2545" t="str">
            <v>S271</v>
          </cell>
          <cell r="N2545" t="str">
            <v>9860Z1</v>
          </cell>
          <cell r="O2545" t="str">
            <v>CALYPSO CLDA 24LSE 7.5OZ CAN</v>
          </cell>
          <cell r="P2545">
            <v>12.71</v>
          </cell>
        </row>
        <row r="2546">
          <cell r="M2546" t="str">
            <v>S102</v>
          </cell>
          <cell r="N2546" t="str">
            <v>9646C5</v>
          </cell>
          <cell r="O2546" t="str">
            <v>6/4 JAMAICAN ME HAPPY 16OZ CAN</v>
          </cell>
          <cell r="P2546">
            <v>17.34</v>
          </cell>
        </row>
        <row r="2547">
          <cell r="M2547" t="str">
            <v>S10</v>
          </cell>
          <cell r="N2547" t="str">
            <v>9646R1</v>
          </cell>
          <cell r="O2547" t="str">
            <v>JAMAICAN ME 6/4 11.2OZ BTL</v>
          </cell>
          <cell r="P2547">
            <v>15.75</v>
          </cell>
        </row>
        <row r="2548">
          <cell r="M2548" t="str">
            <v>S93</v>
          </cell>
          <cell r="N2548" t="str">
            <v>9646U1</v>
          </cell>
          <cell r="O2548" t="str">
            <v>JAMAICAN ME LSE 11.2OZ BTL</v>
          </cell>
          <cell r="P2548">
            <v>13.79</v>
          </cell>
        </row>
        <row r="2549">
          <cell r="M2549" t="str">
            <v>S124</v>
          </cell>
          <cell r="N2549">
            <v>9846</v>
          </cell>
          <cell r="O2549" t="str">
            <v>JAMAICAN ME 2/12 12OZ CAN</v>
          </cell>
          <cell r="P2549">
            <v>16.97</v>
          </cell>
        </row>
        <row r="2550">
          <cell r="M2550" t="str">
            <v>S141</v>
          </cell>
          <cell r="N2550" t="str">
            <v>9846B1</v>
          </cell>
          <cell r="O2550" t="str">
            <v>JAMAICAN ME 23.5OZ CAN</v>
          </cell>
          <cell r="P2550">
            <v>13.25</v>
          </cell>
        </row>
        <row r="2551">
          <cell r="M2551" t="str">
            <v>S124</v>
          </cell>
          <cell r="N2551" t="str">
            <v>9846T</v>
          </cell>
          <cell r="O2551" t="str">
            <v>JAMAICAN ME 2/12 12OZ CAN</v>
          </cell>
          <cell r="P2551">
            <v>16.97</v>
          </cell>
        </row>
        <row r="2552">
          <cell r="M2552" t="str">
            <v>S272</v>
          </cell>
          <cell r="N2552" t="str">
            <v>9846Z1</v>
          </cell>
          <cell r="O2552" t="str">
            <v>JAMAICAN ME 24LSE 7.5OZ CAN</v>
          </cell>
          <cell r="P2552">
            <v>12.71</v>
          </cell>
        </row>
        <row r="2553">
          <cell r="M2553" t="str">
            <v>S12</v>
          </cell>
          <cell r="N2553" t="str">
            <v>9590R1</v>
          </cell>
          <cell r="O2553" t="str">
            <v>MARGARITA 6/4 11.2OZ BTL</v>
          </cell>
          <cell r="P2553">
            <v>15.75</v>
          </cell>
        </row>
        <row r="2554">
          <cell r="M2554" t="str">
            <v>S16</v>
          </cell>
          <cell r="N2554" t="str">
            <v>9690R1</v>
          </cell>
          <cell r="O2554" t="str">
            <v>STRAW DAIQ 6/4 11.2OZ BTL</v>
          </cell>
          <cell r="P2554">
            <v>15.75</v>
          </cell>
        </row>
        <row r="2555">
          <cell r="M2555" t="str">
            <v>S97</v>
          </cell>
          <cell r="N2555" t="str">
            <v>9690U1</v>
          </cell>
          <cell r="O2555" t="str">
            <v>STRAW DAIQ LSE 11.2OZ BTL</v>
          </cell>
          <cell r="P2555">
            <v>13.79</v>
          </cell>
        </row>
        <row r="2556">
          <cell r="M2556" t="str">
            <v>S188</v>
          </cell>
          <cell r="N2556" t="str">
            <v>9890B1</v>
          </cell>
          <cell r="O2556" t="str">
            <v>STRAWBERRY DAIQ 23.5OZ CAN</v>
          </cell>
          <cell r="P2556">
            <v>13.25</v>
          </cell>
        </row>
        <row r="2557">
          <cell r="M2557" t="str">
            <v>S273</v>
          </cell>
          <cell r="N2557" t="str">
            <v>9890Z1</v>
          </cell>
          <cell r="O2557" t="str">
            <v>STRAW DAIQ 24LSE 7.5OZ CAN</v>
          </cell>
          <cell r="P2557">
            <v>12.71</v>
          </cell>
        </row>
        <row r="2558">
          <cell r="M2558" t="str">
            <v>S285</v>
          </cell>
          <cell r="N2558" t="str">
            <v>7823PW</v>
          </cell>
          <cell r="O2558" t="str">
            <v>POP &amp; WATCH VP 2/12 11.2OZ BTL</v>
          </cell>
          <cell r="P2558">
            <v>16.97</v>
          </cell>
        </row>
        <row r="2559">
          <cell r="M2559" t="str">
            <v>S24</v>
          </cell>
          <cell r="N2559">
            <v>9223</v>
          </cell>
          <cell r="O2559" t="str">
            <v>SEAGRAMS 2/12 VARIETY PK 23</v>
          </cell>
          <cell r="P2559">
            <v>16.97</v>
          </cell>
        </row>
        <row r="2560">
          <cell r="M2560" t="str">
            <v>S24</v>
          </cell>
          <cell r="N2560" t="str">
            <v>9223CD</v>
          </cell>
          <cell r="O2560" t="str">
            <v>SEAGRAMS 2/12 VARIETY PK 23</v>
          </cell>
          <cell r="P2560">
            <v>16.97</v>
          </cell>
        </row>
        <row r="2561">
          <cell r="M2561" t="str">
            <v>S269</v>
          </cell>
          <cell r="N2561" t="str">
            <v>9223HP</v>
          </cell>
          <cell r="O2561" t="str">
            <v>ESC HOLA VP 2/12 11.2OZ BTL</v>
          </cell>
          <cell r="P2561">
            <v>16.97</v>
          </cell>
        </row>
        <row r="2562">
          <cell r="M2562" t="str">
            <v>S290</v>
          </cell>
          <cell r="N2562">
            <v>9246</v>
          </cell>
          <cell r="O2562" t="str">
            <v>JAM ME COLLCT VP 2/12 11.2OZ</v>
          </cell>
          <cell r="P2562">
            <v>16.97</v>
          </cell>
        </row>
        <row r="2563">
          <cell r="M2563" t="str">
            <v>S266</v>
          </cell>
          <cell r="N2563">
            <v>9423</v>
          </cell>
          <cell r="O2563" t="str">
            <v>SEAG ESC 4FLV VP 24 11.2OZ BTL</v>
          </cell>
          <cell r="P2563">
            <v>13.79</v>
          </cell>
        </row>
        <row r="2564">
          <cell r="M2564" t="str">
            <v>S266</v>
          </cell>
          <cell r="N2564" t="str">
            <v>9423CD</v>
          </cell>
          <cell r="O2564" t="str">
            <v>SEAG ESC 4FLV VP 24 11.2 BTL CD</v>
          </cell>
          <cell r="P2564">
            <v>13.79</v>
          </cell>
        </row>
        <row r="2565">
          <cell r="M2565" t="str">
            <v>S292</v>
          </cell>
          <cell r="N2565">
            <v>9446</v>
          </cell>
          <cell r="O2565" t="str">
            <v>JAM ME COLLCT 24 VP 11.2OZ BTL</v>
          </cell>
          <cell r="P2565">
            <v>13.79</v>
          </cell>
        </row>
        <row r="2566">
          <cell r="M2566" t="str">
            <v>S122</v>
          </cell>
          <cell r="N2566">
            <v>9823</v>
          </cell>
          <cell r="O2566" t="str">
            <v>SEAGRAMS VP 2/12 12OZ CAN 23</v>
          </cell>
          <cell r="P2566">
            <v>16.97</v>
          </cell>
        </row>
        <row r="2567">
          <cell r="M2567" t="str">
            <v>S286</v>
          </cell>
          <cell r="N2567" t="str">
            <v>9823PW</v>
          </cell>
          <cell r="O2567" t="str">
            <v>POP &amp; WATCH VP 2/12 12OZ CN</v>
          </cell>
          <cell r="P2567">
            <v>16.97</v>
          </cell>
        </row>
        <row r="2568">
          <cell r="M2568" t="str">
            <v>S291</v>
          </cell>
          <cell r="N2568" t="str">
            <v>9846V</v>
          </cell>
          <cell r="O2568" t="str">
            <v>JAM ME COLLCT VP 2/12 12OZ CAN</v>
          </cell>
          <cell r="P2568">
            <v>16.97</v>
          </cell>
        </row>
        <row r="2569">
          <cell r="M2569" t="str">
            <v>S27</v>
          </cell>
          <cell r="N2569" t="str">
            <v>9680R1</v>
          </cell>
          <cell r="O2569" t="str">
            <v>WILDBERRIES 6/4 11.2OZ BTL</v>
          </cell>
          <cell r="P2569">
            <v>15.75</v>
          </cell>
        </row>
        <row r="2570">
          <cell r="M2570" t="str">
            <v>S98</v>
          </cell>
          <cell r="N2570" t="str">
            <v>9680U1</v>
          </cell>
          <cell r="O2570" t="str">
            <v>WILDBERRIES LSE 11.2OZ BTL</v>
          </cell>
          <cell r="P2570">
            <v>13.79</v>
          </cell>
        </row>
        <row r="2571">
          <cell r="M2571" t="str">
            <v>S289</v>
          </cell>
          <cell r="N2571" t="str">
            <v>9681R1</v>
          </cell>
          <cell r="O2571" t="str">
            <v>BERRY MIMOSA 6/4 11.2OZ BTL</v>
          </cell>
          <cell r="P2571">
            <v>15.75</v>
          </cell>
        </row>
        <row r="2572">
          <cell r="M2572" t="str">
            <v>S284</v>
          </cell>
          <cell r="N2572" t="str">
            <v>9373R1</v>
          </cell>
          <cell r="O2572" t="str">
            <v>CRANBERRY ORANG 6/4 11.2OZ BTL</v>
          </cell>
          <cell r="P2572">
            <v>15.75</v>
          </cell>
        </row>
        <row r="2573">
          <cell r="M2573" t="str">
            <v>S260</v>
          </cell>
          <cell r="N2573" t="str">
            <v>9822C</v>
          </cell>
          <cell r="O2573" t="str">
            <v>ESC COCKTAILS VP 2/12OZ SLK</v>
          </cell>
          <cell r="P2573">
            <v>20.82</v>
          </cell>
        </row>
        <row r="2574">
          <cell r="M2574" t="str">
            <v>S260</v>
          </cell>
          <cell r="N2574" t="str">
            <v>9822S</v>
          </cell>
          <cell r="O2574" t="str">
            <v>ESC COCKTAILS VP 2/12 12OZ SLK</v>
          </cell>
          <cell r="P2574">
            <v>20.82</v>
          </cell>
        </row>
        <row r="2575">
          <cell r="M2575" t="str">
            <v>S296</v>
          </cell>
          <cell r="N2575" t="str">
            <v>9824T</v>
          </cell>
          <cell r="O2575" t="str">
            <v xml:space="preserve">SE REFRESHR VP 2/12PK 12OZ SLK </v>
          </cell>
          <cell r="P2575">
            <v>20.66</v>
          </cell>
        </row>
        <row r="2576">
          <cell r="M2576" t="str">
            <v>S294</v>
          </cell>
          <cell r="N2576">
            <v>9832</v>
          </cell>
          <cell r="O2576" t="str">
            <v>SE REFRESHER VP 24PK 12OZ SLK</v>
          </cell>
          <cell r="P2576">
            <v>15.66</v>
          </cell>
        </row>
        <row r="2577">
          <cell r="M2577" t="str">
            <v>S228</v>
          </cell>
          <cell r="N2577" t="str">
            <v>7880I</v>
          </cell>
          <cell r="O2577" t="str">
            <v>CHERRY ITL ICE 6/4 11.2OZ BTL</v>
          </cell>
          <cell r="P2577">
            <v>15.75</v>
          </cell>
        </row>
        <row r="2578">
          <cell r="M2578" t="str">
            <v>S249</v>
          </cell>
          <cell r="N2578" t="str">
            <v>7882I</v>
          </cell>
          <cell r="O2578" t="str">
            <v>BL RASP ITL ICE 6/4 11.2OZ BTL</v>
          </cell>
          <cell r="P2578">
            <v>15.75</v>
          </cell>
        </row>
        <row r="2579">
          <cell r="M2579" t="str">
            <v>S258</v>
          </cell>
          <cell r="N2579" t="str">
            <v>7883I</v>
          </cell>
          <cell r="O2579" t="str">
            <v>MANGO ITL ICE 6/4 11.2OZ BTL</v>
          </cell>
          <cell r="P2579">
            <v>15.75</v>
          </cell>
        </row>
        <row r="2580">
          <cell r="M2580" t="str">
            <v>S263</v>
          </cell>
          <cell r="N2580" t="str">
            <v>7884I</v>
          </cell>
          <cell r="O2580" t="str">
            <v>WTRMLN ITL ICE 6/4 11.2OZ BTL</v>
          </cell>
          <cell r="P2580">
            <v>15.75</v>
          </cell>
        </row>
        <row r="2581">
          <cell r="M2581" t="str">
            <v>S293</v>
          </cell>
          <cell r="N2581" t="str">
            <v>9648Z1</v>
          </cell>
          <cell r="O2581" t="str">
            <v>JAMAICAN ME SUNNY 7.5OZ CAN</v>
          </cell>
          <cell r="P2581">
            <v>12.71</v>
          </cell>
        </row>
        <row r="2582">
          <cell r="M2582" t="str">
            <v>S212</v>
          </cell>
          <cell r="N2582" t="str">
            <v>9846B8</v>
          </cell>
          <cell r="O2582" t="str">
            <v>SEAG SPKED JMH 23.5OZ CAN</v>
          </cell>
          <cell r="P2582">
            <v>19.399999999999999</v>
          </cell>
        </row>
        <row r="2583">
          <cell r="M2583" t="str">
            <v>S243</v>
          </cell>
          <cell r="N2583" t="str">
            <v>9846C8</v>
          </cell>
          <cell r="O2583" t="str">
            <v>SPIKED JMH 6/4PK 16OZ CAN</v>
          </cell>
          <cell r="P2583">
            <v>22.45</v>
          </cell>
        </row>
        <row r="2584">
          <cell r="M2584" t="str">
            <v>S274</v>
          </cell>
          <cell r="N2584" t="str">
            <v>9846Z8</v>
          </cell>
          <cell r="O2584" t="str">
            <v>SPIKED JMH 24LSE 7.5OZ CAN</v>
          </cell>
          <cell r="P2584">
            <v>12.71</v>
          </cell>
        </row>
        <row r="2585">
          <cell r="M2585" t="str">
            <v>S267</v>
          </cell>
          <cell r="N2585" t="str">
            <v>9383B9</v>
          </cell>
          <cell r="O2585" t="str">
            <v>SPKD MANG GINGR LIME 23.5OZ CN</v>
          </cell>
          <cell r="P2585">
            <v>19.399999999999999</v>
          </cell>
        </row>
        <row r="2586">
          <cell r="M2586" t="str">
            <v>S287</v>
          </cell>
          <cell r="N2586" t="str">
            <v>9874B8</v>
          </cell>
          <cell r="O2586" t="str">
            <v>SPIKD MANGO MAI TAI 23.5OZ CN</v>
          </cell>
          <cell r="P2586">
            <v>19.399999999999999</v>
          </cell>
        </row>
        <row r="2587">
          <cell r="M2587" t="str">
            <v>S277</v>
          </cell>
          <cell r="N2587" t="str">
            <v>9871B8</v>
          </cell>
          <cell r="O2587" t="str">
            <v>SPK PINAPP CHRY LIME 23.5OZ CN</v>
          </cell>
          <cell r="P2587">
            <v>19.399999999999999</v>
          </cell>
        </row>
        <row r="2588">
          <cell r="M2588" t="str">
            <v>S265</v>
          </cell>
          <cell r="N2588" t="str">
            <v>9370B8</v>
          </cell>
          <cell r="O2588" t="str">
            <v>SPK PSNFRT MARG 23.5OZ CN</v>
          </cell>
          <cell r="P2588">
            <v>19.399999999999999</v>
          </cell>
        </row>
        <row r="2589">
          <cell r="M2589" t="str">
            <v>S276</v>
          </cell>
          <cell r="N2589" t="str">
            <v>9873B8</v>
          </cell>
          <cell r="O2589" t="str">
            <v>SPIKD TIKI PUNCH 23.5OZ CN</v>
          </cell>
          <cell r="P2589">
            <v>19.399999999999999</v>
          </cell>
        </row>
        <row r="2590">
          <cell r="M2590" t="str">
            <v>B54</v>
          </cell>
          <cell r="N2590">
            <v>47503</v>
          </cell>
          <cell r="O2590" t="str">
            <v>LABATT BLUE 24PK 12OZ CAN</v>
          </cell>
          <cell r="P2590">
            <v>12.16</v>
          </cell>
        </row>
        <row r="2591">
          <cell r="M2591" t="str">
            <v>B35</v>
          </cell>
          <cell r="N2591">
            <v>47504</v>
          </cell>
          <cell r="O2591" t="str">
            <v>LABATT BLUE 2/12 11.5OZ BTL</v>
          </cell>
          <cell r="P2591">
            <v>14.13</v>
          </cell>
        </row>
        <row r="2592">
          <cell r="M2592" t="str">
            <v>B35</v>
          </cell>
          <cell r="N2592" t="str">
            <v>47504H</v>
          </cell>
          <cell r="O2592" t="str">
            <v>LABATT BLUE 2/12 11.5OZ BTL</v>
          </cell>
          <cell r="P2592">
            <v>14.13</v>
          </cell>
        </row>
        <row r="2593">
          <cell r="M2593" t="str">
            <v>BB6</v>
          </cell>
          <cell r="N2593">
            <v>47535</v>
          </cell>
          <cell r="O2593" t="str">
            <v>LABATT BLUE 12/24OZ CN</v>
          </cell>
          <cell r="P2593">
            <v>15.29</v>
          </cell>
        </row>
        <row r="2594">
          <cell r="M2594" t="str">
            <v>B70</v>
          </cell>
          <cell r="N2594">
            <v>47595</v>
          </cell>
          <cell r="O2594" t="str">
            <v>LABATT BLUE 1/2 BBL</v>
          </cell>
          <cell r="P2594">
            <v>76.84</v>
          </cell>
        </row>
        <row r="2595">
          <cell r="M2595" t="str">
            <v>B05</v>
          </cell>
          <cell r="N2595">
            <v>47597</v>
          </cell>
          <cell r="O2595" t="str">
            <v>LABATT BLUE 4/6 11.5 OZ</v>
          </cell>
          <cell r="P2595">
            <v>14.09</v>
          </cell>
        </row>
        <row r="2596">
          <cell r="M2596" t="str">
            <v>B05</v>
          </cell>
          <cell r="N2596" t="str">
            <v>47597H</v>
          </cell>
          <cell r="O2596" t="str">
            <v>LABATT BLUE 4/6 11.5 OZ</v>
          </cell>
          <cell r="P2596">
            <v>13.35</v>
          </cell>
        </row>
        <row r="2597">
          <cell r="M2597" t="str">
            <v>BB6</v>
          </cell>
          <cell r="N2597">
            <v>47602</v>
          </cell>
          <cell r="O2597" t="str">
            <v>LABATT BLUE 12/24OZ CN</v>
          </cell>
          <cell r="P2597">
            <v>15.29</v>
          </cell>
        </row>
        <row r="2598">
          <cell r="M2598" t="str">
            <v>B83</v>
          </cell>
          <cell r="N2598">
            <v>47622</v>
          </cell>
          <cell r="O2598" t="str">
            <v>LABATT BLUE 15P 12OZ CN</v>
          </cell>
          <cell r="P2598">
            <v>7.61</v>
          </cell>
        </row>
        <row r="2599">
          <cell r="M2599" t="str">
            <v>B54</v>
          </cell>
          <cell r="N2599">
            <v>51174</v>
          </cell>
          <cell r="O2599" t="str">
            <v>LABATT BLUE 24PK 12OZ CAN SMR</v>
          </cell>
          <cell r="P2599">
            <v>12.16</v>
          </cell>
        </row>
        <row r="2600">
          <cell r="M2600" t="str">
            <v>L78</v>
          </cell>
          <cell r="N2600">
            <v>47536</v>
          </cell>
          <cell r="O2600" t="str">
            <v>LABATT BLUE LT 12/24OZ CN</v>
          </cell>
          <cell r="P2600">
            <v>15.29</v>
          </cell>
        </row>
        <row r="2601">
          <cell r="M2601" t="str">
            <v>L72</v>
          </cell>
          <cell r="N2601">
            <v>47596</v>
          </cell>
          <cell r="O2601" t="str">
            <v>LABATT BLUE LT 1/2 BBL</v>
          </cell>
          <cell r="P2601">
            <v>76.84</v>
          </cell>
        </row>
        <row r="2602">
          <cell r="M2602" t="str">
            <v>L55</v>
          </cell>
          <cell r="N2602">
            <v>47599</v>
          </cell>
          <cell r="O2602" t="str">
            <v>LABATT BLUE LT 24LP 12OZ CN</v>
          </cell>
          <cell r="P2602">
            <v>12.16</v>
          </cell>
        </row>
        <row r="2603">
          <cell r="M2603" t="str">
            <v>L02</v>
          </cell>
          <cell r="N2603">
            <v>47604</v>
          </cell>
          <cell r="O2603" t="str">
            <v>LABATT BLUE LT 4/6 11.5OZ</v>
          </cell>
          <cell r="P2603">
            <v>14.09</v>
          </cell>
        </row>
        <row r="2604">
          <cell r="M2604" t="str">
            <v>L02</v>
          </cell>
          <cell r="N2604" t="str">
            <v>47604H</v>
          </cell>
          <cell r="O2604" t="str">
            <v>LABATT BLUE LT 4/6 11.5OZ</v>
          </cell>
          <cell r="P2604">
            <v>13.35</v>
          </cell>
        </row>
        <row r="2605">
          <cell r="M2605" t="str">
            <v>L37</v>
          </cell>
          <cell r="N2605">
            <v>47605</v>
          </cell>
          <cell r="O2605" t="str">
            <v>LABATT BLUE LT 2/12 11.5OZ</v>
          </cell>
          <cell r="P2605">
            <v>14.13</v>
          </cell>
        </row>
        <row r="2606">
          <cell r="M2606" t="str">
            <v>L37</v>
          </cell>
          <cell r="N2606" t="str">
            <v>47605H</v>
          </cell>
          <cell r="O2606" t="str">
            <v>LABATT BLUE LT 2/12 11.5OZ</v>
          </cell>
          <cell r="P2606">
            <v>14.13</v>
          </cell>
        </row>
        <row r="2607">
          <cell r="M2607" t="str">
            <v>L78</v>
          </cell>
          <cell r="N2607">
            <v>47608</v>
          </cell>
          <cell r="O2607" t="str">
            <v>LABATT BLUE LT 12/24OZ CN</v>
          </cell>
          <cell r="P2607">
            <v>15.29</v>
          </cell>
        </row>
        <row r="2608">
          <cell r="M2608" t="str">
            <v>L85</v>
          </cell>
          <cell r="N2608">
            <v>47623</v>
          </cell>
          <cell r="O2608" t="str">
            <v>LABATT BLUE LT 15P 12OZ CN</v>
          </cell>
          <cell r="P2608">
            <v>7.61</v>
          </cell>
        </row>
        <row r="2609">
          <cell r="M2609" t="str">
            <v>LM3</v>
          </cell>
          <cell r="N2609" t="str">
            <v>424LLM</v>
          </cell>
          <cell r="O2609" t="str">
            <v>BLUE LT LIME 2/12 12OZ CAN</v>
          </cell>
          <cell r="P2609">
            <v>13.49</v>
          </cell>
        </row>
        <row r="2610">
          <cell r="M2610" t="str">
            <v>LM3</v>
          </cell>
          <cell r="N2610" t="str">
            <v>424LL5</v>
          </cell>
          <cell r="O2610" t="str">
            <v>BLUE LT LIME 2/12 12OZ CAN</v>
          </cell>
          <cell r="P2610">
            <v>13.49</v>
          </cell>
        </row>
        <row r="2611">
          <cell r="M2611" t="str">
            <v>GC1</v>
          </cell>
          <cell r="N2611" t="str">
            <v>124B</v>
          </cell>
          <cell r="O2611" t="str">
            <v>GENNY CREAM ALE 1/2 BBL</v>
          </cell>
          <cell r="P2611">
            <v>59.79</v>
          </cell>
        </row>
        <row r="2612">
          <cell r="M2612" t="str">
            <v>GC6</v>
          </cell>
          <cell r="N2612" t="str">
            <v>424B5</v>
          </cell>
          <cell r="O2612" t="str">
            <v>CREAM ALE 2/12 12OZ CN</v>
          </cell>
          <cell r="P2612">
            <v>9.17</v>
          </cell>
        </row>
        <row r="2613">
          <cell r="M2613" t="str">
            <v>GC8</v>
          </cell>
          <cell r="N2613" t="str">
            <v>433B5</v>
          </cell>
          <cell r="O2613" t="str">
            <v>CREAM ALE 4/6 16OZ CN</v>
          </cell>
          <cell r="P2613">
            <v>9.74</v>
          </cell>
        </row>
        <row r="2614">
          <cell r="M2614" t="str">
            <v>IM1</v>
          </cell>
          <cell r="N2614" t="str">
            <v>372IPH</v>
          </cell>
          <cell r="O2614" t="str">
            <v>IMPERIAL 4/6 12OZ BTL</v>
          </cell>
          <cell r="P2614">
            <v>19.03</v>
          </cell>
        </row>
        <row r="2615">
          <cell r="M2615" t="str">
            <v>S298</v>
          </cell>
          <cell r="N2615" t="str">
            <v>908A1</v>
          </cell>
          <cell r="O2615" t="str">
            <v>REFRSH STRAW ACAI 4/6 11.2OZ</v>
          </cell>
          <cell r="P2615">
            <v>22.71</v>
          </cell>
        </row>
        <row r="2616">
          <cell r="M2616" t="str">
            <v>S295</v>
          </cell>
          <cell r="N2616" t="str">
            <v>908B1</v>
          </cell>
          <cell r="O2616" t="str">
            <v>SE REFRSH STRW ACAI 23.5OZ CAN</v>
          </cell>
          <cell r="P2616">
            <v>20.010000000000002</v>
          </cell>
        </row>
        <row r="2617">
          <cell r="M2617" t="str">
            <v>S297</v>
          </cell>
          <cell r="N2617" t="str">
            <v>908Z1</v>
          </cell>
          <cell r="O2617" t="str">
            <v xml:space="preserve">SE REFRSH STRAW ACAI 7.5OZ CAN </v>
          </cell>
          <cell r="P2617">
            <v>12.71</v>
          </cell>
        </row>
        <row r="2618">
          <cell r="M2618" t="str">
            <v>S299</v>
          </cell>
          <cell r="N2618" t="str">
            <v>911A1</v>
          </cell>
          <cell r="O2618" t="str">
            <v>REFRSH PINAPL CHRY 4/6 11.2OZ</v>
          </cell>
          <cell r="P2618">
            <v>22.71</v>
          </cell>
        </row>
        <row r="2619">
          <cell r="M2619" t="str">
            <v>DH4</v>
          </cell>
          <cell r="N2619" t="str">
            <v>372H2</v>
          </cell>
          <cell r="O2619" t="str">
            <v>HONEY BROWN 4/6 12OZ BTL</v>
          </cell>
          <cell r="P2619">
            <v>12.63</v>
          </cell>
        </row>
        <row r="2620">
          <cell r="M2620" t="str">
            <v>DH8</v>
          </cell>
          <cell r="N2620" t="str">
            <v>424H2</v>
          </cell>
          <cell r="O2620" t="str">
            <v>HONEY BROWN 2/12 12OZ CN</v>
          </cell>
          <cell r="P2620">
            <v>12.63</v>
          </cell>
        </row>
        <row r="2621">
          <cell r="M2621" t="str">
            <v>DH0</v>
          </cell>
          <cell r="N2621" t="str">
            <v>449H2</v>
          </cell>
          <cell r="O2621" t="str">
            <v>HONEY BROWN 24OZ CN</v>
          </cell>
          <cell r="P2621">
            <v>10.79</v>
          </cell>
        </row>
        <row r="2622">
          <cell r="M2622" t="str">
            <v>I49</v>
          </cell>
          <cell r="N2622" t="str">
            <v>433LI5</v>
          </cell>
          <cell r="O2622" t="str">
            <v>LABATT ICE 4/6 16OZ CN</v>
          </cell>
          <cell r="P2622">
            <v>14.21</v>
          </cell>
        </row>
        <row r="2623">
          <cell r="M2623" t="str">
            <v>IG3</v>
          </cell>
          <cell r="N2623" t="str">
            <v>433I5</v>
          </cell>
          <cell r="O2623" t="str">
            <v>GENESEE ICE 4/6 16OZ CN</v>
          </cell>
          <cell r="P2623">
            <v>8.8699999999999992</v>
          </cell>
        </row>
        <row r="2624">
          <cell r="M2624" t="str">
            <v>IG4</v>
          </cell>
          <cell r="N2624" t="str">
            <v>449I5</v>
          </cell>
          <cell r="O2624" t="str">
            <v>GENESEE ICE 24OZ CN</v>
          </cell>
          <cell r="P2624">
            <v>7.29</v>
          </cell>
        </row>
        <row r="2625">
          <cell r="M2625" t="str">
            <v>LBG4</v>
          </cell>
          <cell r="N2625" t="str">
            <v>424LG5</v>
          </cell>
          <cell r="O2625" t="str">
            <v>BLUE LT GRAPEFRT 2/12 12OZ CAN</v>
          </cell>
          <cell r="P2625">
            <v>13.49</v>
          </cell>
        </row>
        <row r="2626">
          <cell r="M2626" t="str">
            <v>BIG3</v>
          </cell>
          <cell r="N2626" t="str">
            <v>424BG1</v>
          </cell>
          <cell r="O2626" t="str">
            <v>BDB GOLDEN ALE 2/12 12OZ CN</v>
          </cell>
          <cell r="P2626">
            <v>15.09</v>
          </cell>
        </row>
        <row r="2627">
          <cell r="M2627" t="str">
            <v>LRL1</v>
          </cell>
          <cell r="N2627" t="str">
            <v>424LRL</v>
          </cell>
          <cell r="O2627" t="str">
            <v>BLUE LT RASP LMN 2/12 12OZ CAN</v>
          </cell>
          <cell r="P2627">
            <v>13.49</v>
          </cell>
        </row>
        <row r="2628">
          <cell r="M2628" t="str">
            <v>MH5</v>
          </cell>
          <cell r="N2628" t="str">
            <v>372MH9</v>
          </cell>
          <cell r="O2628" t="str">
            <v>MAGIC HAT #9 4/6 12OZ BTL</v>
          </cell>
          <cell r="P2628">
            <v>23.68</v>
          </cell>
        </row>
        <row r="2629">
          <cell r="M2629" t="str">
            <v>I55</v>
          </cell>
          <cell r="N2629" t="str">
            <v>449MX</v>
          </cell>
          <cell r="O2629" t="str">
            <v>LABATT MAX ICE 12/24OZ CN</v>
          </cell>
          <cell r="P2629">
            <v>8.08</v>
          </cell>
        </row>
        <row r="2630">
          <cell r="M2630" t="str">
            <v>I55</v>
          </cell>
          <cell r="N2630" t="str">
            <v>449MX5</v>
          </cell>
          <cell r="O2630" t="str">
            <v>LABATT MAX ICE 12/24OZ CN</v>
          </cell>
          <cell r="P2630">
            <v>8.08</v>
          </cell>
        </row>
        <row r="2631">
          <cell r="M2631" t="str">
            <v>MFT1</v>
          </cell>
          <cell r="N2631" t="str">
            <v>449MXT</v>
          </cell>
          <cell r="O2631" t="str">
            <v>LBT MAX ICE BLK CHERRY 24OZ</v>
          </cell>
          <cell r="P2631">
            <v>8.25</v>
          </cell>
        </row>
        <row r="2632">
          <cell r="M2632" t="str">
            <v>MFT1</v>
          </cell>
          <cell r="N2632" t="str">
            <v>449XT5</v>
          </cell>
          <cell r="O2632" t="str">
            <v>LBT MAX ICE BLK CHERRY 24OZ</v>
          </cell>
          <cell r="P2632">
            <v>8.25</v>
          </cell>
        </row>
        <row r="2633">
          <cell r="M2633" t="str">
            <v>NA4</v>
          </cell>
          <cell r="N2633" t="str">
            <v>372NA4</v>
          </cell>
          <cell r="O2633" t="str">
            <v>LABATT BLUE NA 4/6 12OZ BTL</v>
          </cell>
          <cell r="P2633">
            <v>12.06</v>
          </cell>
        </row>
        <row r="2634">
          <cell r="M2634" t="str">
            <v>NA4</v>
          </cell>
          <cell r="N2634" t="str">
            <v>372NA5</v>
          </cell>
          <cell r="O2634" t="str">
            <v>LABATT BLUE NA 4/6 12OZ BTL</v>
          </cell>
          <cell r="P2634">
            <v>12.06</v>
          </cell>
        </row>
        <row r="2635">
          <cell r="M2635" t="str">
            <v>S06</v>
          </cell>
          <cell r="N2635" t="str">
            <v>9396R1</v>
          </cell>
          <cell r="O2635" t="str">
            <v>PEACH BELLINI 6/4 11.2OZ BTL</v>
          </cell>
          <cell r="P2635">
            <v>15.75</v>
          </cell>
        </row>
        <row r="2636">
          <cell r="M2636" t="str">
            <v>S91</v>
          </cell>
          <cell r="N2636" t="str">
            <v>9396U1</v>
          </cell>
          <cell r="O2636" t="str">
            <v>PEACH BELLINI LSE 11.2OZ BTL</v>
          </cell>
          <cell r="P2636">
            <v>13.79</v>
          </cell>
        </row>
        <row r="2637">
          <cell r="M2637" t="str">
            <v>S270</v>
          </cell>
          <cell r="N2637" t="str">
            <v>9896Z1</v>
          </cell>
          <cell r="O2637" t="str">
            <v>PEACH BELLINI 24LSE 7.5OZ CAN</v>
          </cell>
          <cell r="P2637">
            <v>12.71</v>
          </cell>
        </row>
        <row r="2638">
          <cell r="M2638" t="str">
            <v>S256</v>
          </cell>
          <cell r="N2638" t="str">
            <v>9620C5</v>
          </cell>
          <cell r="O2638" t="str">
            <v>BLCK CHRY FIZZ 6/4 16OZ CAN</v>
          </cell>
          <cell r="P2638">
            <v>17.34</v>
          </cell>
        </row>
        <row r="2639">
          <cell r="M2639" t="str">
            <v>S01</v>
          </cell>
          <cell r="N2639" t="str">
            <v>9620R1</v>
          </cell>
          <cell r="O2639" t="str">
            <v>BLCK CHRY FIZZ 6/4 11.2OZ BTL</v>
          </cell>
          <cell r="P2639">
            <v>15.75</v>
          </cell>
        </row>
        <row r="2640">
          <cell r="M2640" t="str">
            <v>S283</v>
          </cell>
          <cell r="N2640" t="str">
            <v>9393R1</v>
          </cell>
          <cell r="O2640" t="str">
            <v>BLBRY ACAI LMN 6/4 11.2OZ BTL</v>
          </cell>
          <cell r="P2640">
            <v>15.75</v>
          </cell>
        </row>
        <row r="2641">
          <cell r="M2641" t="str">
            <v>S03</v>
          </cell>
          <cell r="N2641" t="str">
            <v>9510R1</v>
          </cell>
          <cell r="O2641" t="str">
            <v>BAHAMA MAMA 6/4 11.2OZ BTL</v>
          </cell>
          <cell r="P2641">
            <v>15.75</v>
          </cell>
        </row>
        <row r="2642">
          <cell r="M2642" t="str">
            <v>S99</v>
          </cell>
          <cell r="N2642" t="str">
            <v>9510U1</v>
          </cell>
          <cell r="O2642" t="str">
            <v>BAHAMA MAMA LSE 11.2OZ BTL</v>
          </cell>
          <cell r="P2642">
            <v>13.79</v>
          </cell>
        </row>
        <row r="2643">
          <cell r="M2643" t="str">
            <v>S04</v>
          </cell>
          <cell r="N2643" t="str">
            <v>9660R1</v>
          </cell>
          <cell r="O2643" t="str">
            <v>CALYPSO CLDA 6/4 11.2OZ BTL</v>
          </cell>
          <cell r="P2643">
            <v>15.75</v>
          </cell>
        </row>
        <row r="2644">
          <cell r="M2644" t="str">
            <v>S92</v>
          </cell>
          <cell r="N2644" t="str">
            <v>9660U1</v>
          </cell>
          <cell r="O2644" t="str">
            <v>CALYPSO CLDA LSE 11.2OZ BTL</v>
          </cell>
          <cell r="P2644">
            <v>13.79</v>
          </cell>
        </row>
        <row r="2645">
          <cell r="M2645" t="str">
            <v>S271</v>
          </cell>
          <cell r="N2645" t="str">
            <v>9860Z1</v>
          </cell>
          <cell r="O2645" t="str">
            <v>CALYPSO CLDA 24LSE 7.5OZ CAN</v>
          </cell>
          <cell r="P2645">
            <v>12.71</v>
          </cell>
        </row>
        <row r="2646">
          <cell r="M2646" t="str">
            <v>S102</v>
          </cell>
          <cell r="N2646" t="str">
            <v>9646C5</v>
          </cell>
          <cell r="O2646" t="str">
            <v>6/4 JAMAICAN ME HAPPY 16OZ CAN</v>
          </cell>
          <cell r="P2646">
            <v>17.34</v>
          </cell>
        </row>
        <row r="2647">
          <cell r="M2647" t="str">
            <v>S10</v>
          </cell>
          <cell r="N2647" t="str">
            <v>9646R1</v>
          </cell>
          <cell r="O2647" t="str">
            <v>JAMAICAN ME 6/4 11.2OZ BTL</v>
          </cell>
          <cell r="P2647">
            <v>15.75</v>
          </cell>
        </row>
        <row r="2648">
          <cell r="M2648" t="str">
            <v>S93</v>
          </cell>
          <cell r="N2648" t="str">
            <v>9646U1</v>
          </cell>
          <cell r="O2648" t="str">
            <v>JAMAICAN ME LSE 11.2OZ BTL</v>
          </cell>
          <cell r="P2648">
            <v>13.79</v>
          </cell>
        </row>
        <row r="2649">
          <cell r="M2649" t="str">
            <v>S124</v>
          </cell>
          <cell r="N2649">
            <v>9846</v>
          </cell>
          <cell r="O2649" t="str">
            <v>JAMAICAN ME 2/12 12OZ CAN</v>
          </cell>
          <cell r="P2649">
            <v>16.97</v>
          </cell>
        </row>
        <row r="2650">
          <cell r="M2650" t="str">
            <v>S141</v>
          </cell>
          <cell r="N2650" t="str">
            <v>9846B1</v>
          </cell>
          <cell r="O2650" t="str">
            <v>JAMAICAN ME 23.5OZ CAN</v>
          </cell>
          <cell r="P2650">
            <v>13.25</v>
          </cell>
        </row>
        <row r="2651">
          <cell r="M2651" t="str">
            <v>S124</v>
          </cell>
          <cell r="N2651" t="str">
            <v>9846T</v>
          </cell>
          <cell r="O2651" t="str">
            <v>JAMAICAN ME 2/12 12OZ CAN</v>
          </cell>
          <cell r="P2651">
            <v>16.97</v>
          </cell>
        </row>
        <row r="2652">
          <cell r="M2652" t="str">
            <v>S272</v>
          </cell>
          <cell r="N2652" t="str">
            <v>9846Z1</v>
          </cell>
          <cell r="O2652" t="str">
            <v>JAMAICAN ME 24LSE 7.5OZ CAN</v>
          </cell>
          <cell r="P2652">
            <v>12.71</v>
          </cell>
        </row>
        <row r="2653">
          <cell r="M2653" t="str">
            <v>S12</v>
          </cell>
          <cell r="N2653" t="str">
            <v>9590R1</v>
          </cell>
          <cell r="O2653" t="str">
            <v>MARGARITA 6/4 11.2OZ BTL</v>
          </cell>
          <cell r="P2653">
            <v>15.75</v>
          </cell>
        </row>
        <row r="2654">
          <cell r="M2654" t="str">
            <v>S16</v>
          </cell>
          <cell r="N2654" t="str">
            <v>9690R1</v>
          </cell>
          <cell r="O2654" t="str">
            <v>STRAW DAIQ 6/4 11.2OZ BTL</v>
          </cell>
          <cell r="P2654">
            <v>15.75</v>
          </cell>
        </row>
        <row r="2655">
          <cell r="M2655" t="str">
            <v>S97</v>
          </cell>
          <cell r="N2655" t="str">
            <v>9690U1</v>
          </cell>
          <cell r="O2655" t="str">
            <v>STRAW DAIQ LSE 11.2OZ BTL</v>
          </cell>
          <cell r="P2655">
            <v>13.79</v>
          </cell>
        </row>
        <row r="2656">
          <cell r="M2656" t="str">
            <v>S273</v>
          </cell>
          <cell r="N2656" t="str">
            <v>9890Z1</v>
          </cell>
          <cell r="O2656" t="str">
            <v>STRAW DAIQ 24LSE 7.5OZ CAN</v>
          </cell>
          <cell r="P2656">
            <v>12.71</v>
          </cell>
        </row>
        <row r="2657">
          <cell r="M2657" t="str">
            <v>S285</v>
          </cell>
          <cell r="N2657" t="str">
            <v>7823PW</v>
          </cell>
          <cell r="O2657" t="str">
            <v>POP &amp; WATCH VP 2/12 11.2OZ BTL</v>
          </cell>
          <cell r="P2657">
            <v>16.97</v>
          </cell>
        </row>
        <row r="2658">
          <cell r="M2658" t="str">
            <v>S24</v>
          </cell>
          <cell r="N2658">
            <v>9223</v>
          </cell>
          <cell r="O2658" t="str">
            <v>SEAGRAMS 2/12 VARIETY PK 23</v>
          </cell>
          <cell r="P2658">
            <v>16.97</v>
          </cell>
        </row>
        <row r="2659">
          <cell r="M2659" t="str">
            <v>S24</v>
          </cell>
          <cell r="N2659" t="str">
            <v>9223CD</v>
          </cell>
          <cell r="O2659" t="str">
            <v>SEAGRAMS 2/12 VARIETY PK 23</v>
          </cell>
          <cell r="P2659">
            <v>16.97</v>
          </cell>
        </row>
        <row r="2660">
          <cell r="M2660" t="str">
            <v>S269</v>
          </cell>
          <cell r="N2660" t="str">
            <v>9223HP</v>
          </cell>
          <cell r="O2660" t="str">
            <v>ESC HOLA VP 2/12 11.2OZ BTL</v>
          </cell>
          <cell r="P2660">
            <v>16.97</v>
          </cell>
        </row>
        <row r="2661">
          <cell r="M2661" t="str">
            <v>S290</v>
          </cell>
          <cell r="N2661">
            <v>9246</v>
          </cell>
          <cell r="O2661" t="str">
            <v>JAM ME COLLCT VP 2/12 11.2OZ</v>
          </cell>
          <cell r="P2661">
            <v>16.97</v>
          </cell>
        </row>
        <row r="2662">
          <cell r="M2662" t="str">
            <v>S266</v>
          </cell>
          <cell r="N2662">
            <v>9423</v>
          </cell>
          <cell r="O2662" t="str">
            <v>SEAG ESC 4FLV VP 24 11.2OZ BTL</v>
          </cell>
          <cell r="P2662">
            <v>13.79</v>
          </cell>
        </row>
        <row r="2663">
          <cell r="M2663" t="str">
            <v>S266</v>
          </cell>
          <cell r="N2663" t="str">
            <v>9423CD</v>
          </cell>
          <cell r="O2663" t="str">
            <v>SEAG ESC 4FLV VP 24 11.2 BTL CD</v>
          </cell>
          <cell r="P2663">
            <v>13.79</v>
          </cell>
        </row>
        <row r="2664">
          <cell r="M2664" t="str">
            <v>S292</v>
          </cell>
          <cell r="N2664">
            <v>9446</v>
          </cell>
          <cell r="O2664" t="str">
            <v>JAM ME COLLCT 24 VP 11.2OZ BTL</v>
          </cell>
          <cell r="P2664">
            <v>13.79</v>
          </cell>
        </row>
        <row r="2665">
          <cell r="M2665" t="str">
            <v>S122</v>
          </cell>
          <cell r="N2665">
            <v>9823</v>
          </cell>
          <cell r="O2665" t="str">
            <v>SEAGRAMS VP 2/12 12OZ CAN 23</v>
          </cell>
          <cell r="P2665">
            <v>16.97</v>
          </cell>
        </row>
        <row r="2666">
          <cell r="M2666" t="str">
            <v>S286</v>
          </cell>
          <cell r="N2666" t="str">
            <v>9823PW</v>
          </cell>
          <cell r="O2666" t="str">
            <v>POP &amp; WATCH VP 2/12 12OZ CN</v>
          </cell>
          <cell r="P2666">
            <v>16.97</v>
          </cell>
        </row>
        <row r="2667">
          <cell r="M2667" t="str">
            <v>S291</v>
          </cell>
          <cell r="N2667" t="str">
            <v>9846V</v>
          </cell>
          <cell r="O2667" t="str">
            <v>JAM ME COLLCT VP 2/12 12OZ CAN</v>
          </cell>
          <cell r="P2667">
            <v>16.97</v>
          </cell>
        </row>
        <row r="2668">
          <cell r="M2668" t="str">
            <v>S27</v>
          </cell>
          <cell r="N2668" t="str">
            <v>9680R1</v>
          </cell>
          <cell r="O2668" t="str">
            <v>WILDBERRIES 6/4 11.2OZ BTL</v>
          </cell>
          <cell r="P2668">
            <v>15.75</v>
          </cell>
        </row>
        <row r="2669">
          <cell r="M2669" t="str">
            <v>S98</v>
          </cell>
          <cell r="N2669" t="str">
            <v>9680U1</v>
          </cell>
          <cell r="O2669" t="str">
            <v>WILDBERRIES LSE 11.2OZ BTL</v>
          </cell>
          <cell r="P2669">
            <v>13.79</v>
          </cell>
        </row>
        <row r="2670">
          <cell r="M2670" t="str">
            <v>S289</v>
          </cell>
          <cell r="N2670" t="str">
            <v>9681R1</v>
          </cell>
          <cell r="O2670" t="str">
            <v>BERRY MIMOSA 6/4 11.2OZ BTL</v>
          </cell>
          <cell r="P2670">
            <v>15.75</v>
          </cell>
        </row>
        <row r="2671">
          <cell r="M2671" t="str">
            <v>S260</v>
          </cell>
          <cell r="N2671" t="str">
            <v>9822C</v>
          </cell>
          <cell r="O2671" t="str">
            <v>ESC COCKTAILS VP 2/12OZ SLK</v>
          </cell>
          <cell r="P2671">
            <v>20.82</v>
          </cell>
        </row>
        <row r="2672">
          <cell r="M2672" t="str">
            <v>S260</v>
          </cell>
          <cell r="N2672" t="str">
            <v>9822S</v>
          </cell>
          <cell r="O2672" t="str">
            <v>ESC COCKTAILS VP 2/12 12OZ SLK</v>
          </cell>
          <cell r="P2672">
            <v>20.82</v>
          </cell>
        </row>
        <row r="2673">
          <cell r="M2673" t="str">
            <v>S296</v>
          </cell>
          <cell r="N2673" t="str">
            <v>9824T</v>
          </cell>
          <cell r="O2673" t="str">
            <v xml:space="preserve">SE REFRESHR VP 2/12PK 12OZ SLK </v>
          </cell>
          <cell r="P2673">
            <v>20.66</v>
          </cell>
        </row>
        <row r="2674">
          <cell r="M2674" t="str">
            <v>S294</v>
          </cell>
          <cell r="N2674">
            <v>9832</v>
          </cell>
          <cell r="O2674" t="str">
            <v>SE REFRESHER VP 24PK 12OZ SLK</v>
          </cell>
          <cell r="P2674">
            <v>15.66</v>
          </cell>
        </row>
        <row r="2675">
          <cell r="M2675" t="str">
            <v>S228</v>
          </cell>
          <cell r="N2675" t="str">
            <v>7880I</v>
          </cell>
          <cell r="O2675" t="str">
            <v>CHERRY ITL ICE 6/4 11.2OZ BTL</v>
          </cell>
          <cell r="P2675">
            <v>15.75</v>
          </cell>
        </row>
        <row r="2676">
          <cell r="M2676" t="str">
            <v>S230</v>
          </cell>
          <cell r="N2676" t="str">
            <v>7881I</v>
          </cell>
          <cell r="O2676" t="str">
            <v>LEMON ITL ICE 6/4 11.2OZ BTL</v>
          </cell>
          <cell r="P2676">
            <v>15.75</v>
          </cell>
        </row>
        <row r="2677">
          <cell r="M2677" t="str">
            <v>S249</v>
          </cell>
          <cell r="N2677" t="str">
            <v>7882I</v>
          </cell>
          <cell r="O2677" t="str">
            <v>BL RASP ITL ICE 6/4 11.2OZ BTL</v>
          </cell>
          <cell r="P2677">
            <v>15.75</v>
          </cell>
        </row>
        <row r="2678">
          <cell r="M2678" t="str">
            <v>S258</v>
          </cell>
          <cell r="N2678" t="str">
            <v>7883I</v>
          </cell>
          <cell r="O2678" t="str">
            <v>MANGO ITL ICE 6/4 11.2OZ BTL</v>
          </cell>
          <cell r="P2678">
            <v>15.75</v>
          </cell>
        </row>
        <row r="2679">
          <cell r="M2679" t="str">
            <v>S263</v>
          </cell>
          <cell r="N2679" t="str">
            <v>7884I</v>
          </cell>
          <cell r="O2679" t="str">
            <v>WTRMLN ITL ICE 6/4 11.2OZ BTL</v>
          </cell>
          <cell r="P2679">
            <v>15.75</v>
          </cell>
        </row>
        <row r="2680">
          <cell r="M2680" t="str">
            <v>S293</v>
          </cell>
          <cell r="N2680" t="str">
            <v>9648Z1</v>
          </cell>
          <cell r="O2680" t="str">
            <v>JAMAICAN ME SUNNY 7.5OZ CAN</v>
          </cell>
          <cell r="P2680">
            <v>12.71</v>
          </cell>
        </row>
        <row r="2681">
          <cell r="M2681" t="str">
            <v>S278</v>
          </cell>
          <cell r="N2681" t="str">
            <v>9872B8</v>
          </cell>
          <cell r="O2681" t="str">
            <v>SPIKD BLD ORG PEACH 23.5OZ CN</v>
          </cell>
          <cell r="P2681">
            <v>19.399999999999999</v>
          </cell>
        </row>
        <row r="2682">
          <cell r="M2682" t="str">
            <v>S212</v>
          </cell>
          <cell r="N2682" t="str">
            <v>9846B8</v>
          </cell>
          <cell r="O2682" t="str">
            <v>SEAG SPKED JMH 23.5OZ CAN</v>
          </cell>
          <cell r="P2682">
            <v>19.399999999999999</v>
          </cell>
        </row>
        <row r="2683">
          <cell r="M2683" t="str">
            <v>S243</v>
          </cell>
          <cell r="N2683" t="str">
            <v>9846C8</v>
          </cell>
          <cell r="O2683" t="str">
            <v>SPIKED JMH 6/4PK 16OZ CAN</v>
          </cell>
          <cell r="P2683">
            <v>22.45</v>
          </cell>
        </row>
        <row r="2684">
          <cell r="M2684" t="str">
            <v>S274</v>
          </cell>
          <cell r="N2684" t="str">
            <v>9846Z8</v>
          </cell>
          <cell r="O2684" t="str">
            <v>SPIKED JMH 24LSE 7.5OZ CAN</v>
          </cell>
          <cell r="P2684">
            <v>12.71</v>
          </cell>
        </row>
        <row r="2685">
          <cell r="M2685" t="str">
            <v>S267</v>
          </cell>
          <cell r="N2685" t="str">
            <v>9383B9</v>
          </cell>
          <cell r="O2685" t="str">
            <v>SPKD MANG GINGR LIME 23.5OZ CN</v>
          </cell>
          <cell r="P2685">
            <v>19.399999999999999</v>
          </cell>
        </row>
        <row r="2686">
          <cell r="M2686" t="str">
            <v>S287</v>
          </cell>
          <cell r="N2686" t="str">
            <v>9874B8</v>
          </cell>
          <cell r="O2686" t="str">
            <v>SPIKD MANGO MAI TAI 23.5OZ CN</v>
          </cell>
          <cell r="P2686">
            <v>19.399999999999999</v>
          </cell>
        </row>
        <row r="2687">
          <cell r="M2687" t="str">
            <v>S288</v>
          </cell>
          <cell r="N2687" t="str">
            <v>9874C8</v>
          </cell>
          <cell r="O2687" t="str">
            <v>SPIKD MANGO MAI TAI 6/4PK 16OZ</v>
          </cell>
          <cell r="P2687">
            <v>22.45</v>
          </cell>
        </row>
        <row r="2688">
          <cell r="M2688" t="str">
            <v>S277</v>
          </cell>
          <cell r="N2688" t="str">
            <v>9871B8</v>
          </cell>
          <cell r="O2688" t="str">
            <v>SPK PINAPP CHRY LIME 23.5OZ CN</v>
          </cell>
          <cell r="P2688">
            <v>19.399999999999999</v>
          </cell>
        </row>
        <row r="2689">
          <cell r="M2689" t="str">
            <v>S279</v>
          </cell>
          <cell r="N2689" t="str">
            <v>9871C8</v>
          </cell>
          <cell r="O2689" t="str">
            <v>SPK PIN CHRY LIM 6/4PK 16OZ CN</v>
          </cell>
          <cell r="P2689">
            <v>22.45</v>
          </cell>
        </row>
        <row r="2690">
          <cell r="M2690" t="str">
            <v>S275</v>
          </cell>
          <cell r="N2690" t="str">
            <v>9871Z8</v>
          </cell>
          <cell r="O2690" t="str">
            <v>SPK PIN CHRY LM 24LSE 7.5OZ CN</v>
          </cell>
          <cell r="P2690">
            <v>12.71</v>
          </cell>
        </row>
        <row r="2691">
          <cell r="M2691" t="str">
            <v>S265</v>
          </cell>
          <cell r="N2691" t="str">
            <v>9370B8</v>
          </cell>
          <cell r="O2691" t="str">
            <v>SPK PSNFRT MARG 23.5OZ CN</v>
          </cell>
          <cell r="P2691">
            <v>19.399999999999999</v>
          </cell>
        </row>
        <row r="2692">
          <cell r="M2692" t="str">
            <v>S276</v>
          </cell>
          <cell r="N2692" t="str">
            <v>9873B8</v>
          </cell>
          <cell r="O2692" t="str">
            <v>SPIKD TIKI PUNCH 23.5OZ CN</v>
          </cell>
          <cell r="P2692">
            <v>19.399999999999999</v>
          </cell>
        </row>
        <row r="2693">
          <cell r="M2693" t="str">
            <v>S280</v>
          </cell>
          <cell r="N2693" t="str">
            <v>9873C8</v>
          </cell>
          <cell r="O2693" t="str">
            <v>SPIKD TIKI PUNCH 6/4PK 16OZ CN</v>
          </cell>
          <cell r="P2693">
            <v>22.45</v>
          </cell>
        </row>
        <row r="2694">
          <cell r="M2694" t="str">
            <v>B54</v>
          </cell>
          <cell r="N2694">
            <v>47503</v>
          </cell>
          <cell r="O2694" t="str">
            <v>LABATT BLUE 24PK 12OZ CAN</v>
          </cell>
          <cell r="P2694">
            <v>12.16</v>
          </cell>
        </row>
        <row r="2695">
          <cell r="M2695" t="str">
            <v>B35</v>
          </cell>
          <cell r="N2695">
            <v>47504</v>
          </cell>
          <cell r="O2695" t="str">
            <v>LABATT BLUE 2/12 11.5OZ BTL</v>
          </cell>
          <cell r="P2695">
            <v>14.13</v>
          </cell>
        </row>
        <row r="2696">
          <cell r="M2696" t="str">
            <v>B35</v>
          </cell>
          <cell r="N2696" t="str">
            <v>47504H</v>
          </cell>
          <cell r="O2696" t="str">
            <v>LABATT BLUE 2/12 11.5OZ BTL</v>
          </cell>
          <cell r="P2696">
            <v>14.13</v>
          </cell>
        </row>
        <row r="2697">
          <cell r="M2697" t="str">
            <v>BB6</v>
          </cell>
          <cell r="N2697">
            <v>47535</v>
          </cell>
          <cell r="O2697" t="str">
            <v>LABATT BLUE 12/24OZ CN</v>
          </cell>
          <cell r="P2697">
            <v>15.29</v>
          </cell>
        </row>
        <row r="2698">
          <cell r="M2698" t="str">
            <v>B70</v>
          </cell>
          <cell r="N2698">
            <v>47595</v>
          </cell>
          <cell r="O2698" t="str">
            <v>LABATT BLUE 1/2 BBL</v>
          </cell>
          <cell r="P2698">
            <v>76.84</v>
          </cell>
        </row>
        <row r="2699">
          <cell r="M2699" t="str">
            <v>B70</v>
          </cell>
          <cell r="N2699" t="str">
            <v>47595H</v>
          </cell>
          <cell r="O2699" t="str">
            <v>LABATT BLUE 1/2 BBL</v>
          </cell>
          <cell r="P2699">
            <v>77.36</v>
          </cell>
        </row>
        <row r="2700">
          <cell r="M2700" t="str">
            <v>B05</v>
          </cell>
          <cell r="N2700">
            <v>47597</v>
          </cell>
          <cell r="O2700" t="str">
            <v>LABATT BLUE 4/6 11.5 OZ</v>
          </cell>
          <cell r="P2700">
            <v>14.09</v>
          </cell>
        </row>
        <row r="2701">
          <cell r="M2701" t="str">
            <v>B05</v>
          </cell>
          <cell r="N2701" t="str">
            <v>47597H</v>
          </cell>
          <cell r="O2701" t="str">
            <v>LABATT BLUE 4/6 11.5 OZ</v>
          </cell>
          <cell r="P2701">
            <v>13.35</v>
          </cell>
        </row>
        <row r="2702">
          <cell r="M2702" t="str">
            <v>BB6</v>
          </cell>
          <cell r="N2702">
            <v>47602</v>
          </cell>
          <cell r="O2702" t="str">
            <v>LABATT BLUE 12/24OZ CN</v>
          </cell>
          <cell r="P2702">
            <v>15.29</v>
          </cell>
        </row>
        <row r="2703">
          <cell r="M2703" t="str">
            <v>B83</v>
          </cell>
          <cell r="N2703">
            <v>47622</v>
          </cell>
          <cell r="O2703" t="str">
            <v>LABATT BLUE 15P 12OZ CN</v>
          </cell>
          <cell r="P2703">
            <v>7.61</v>
          </cell>
        </row>
        <row r="2704">
          <cell r="M2704" t="str">
            <v>B54</v>
          </cell>
          <cell r="N2704">
            <v>51174</v>
          </cell>
          <cell r="O2704" t="str">
            <v>LABATT BLUE 24PK 12OZ CAN SMR</v>
          </cell>
          <cell r="P2704">
            <v>12.16</v>
          </cell>
        </row>
        <row r="2705">
          <cell r="M2705" t="str">
            <v>L78</v>
          </cell>
          <cell r="N2705">
            <v>47536</v>
          </cell>
          <cell r="O2705" t="str">
            <v>LABATT BLUE LT 12/24OZ CN</v>
          </cell>
          <cell r="P2705">
            <v>15.29</v>
          </cell>
        </row>
        <row r="2706">
          <cell r="M2706" t="str">
            <v>L72</v>
          </cell>
          <cell r="N2706">
            <v>47596</v>
          </cell>
          <cell r="O2706" t="str">
            <v>LABATT BLUE LT 1/2 BBL</v>
          </cell>
          <cell r="P2706">
            <v>76.84</v>
          </cell>
        </row>
        <row r="2707">
          <cell r="M2707" t="str">
            <v>L72</v>
          </cell>
          <cell r="N2707" t="str">
            <v>47596H</v>
          </cell>
          <cell r="O2707" t="str">
            <v>LABATT BLUE LT 1/2 BBL</v>
          </cell>
          <cell r="P2707">
            <v>77.36</v>
          </cell>
        </row>
        <row r="2708">
          <cell r="M2708" t="str">
            <v>L55</v>
          </cell>
          <cell r="N2708">
            <v>47599</v>
          </cell>
          <cell r="O2708" t="str">
            <v>LABATT BLUE LT 24LP 12OZ CN</v>
          </cell>
          <cell r="P2708">
            <v>12.16</v>
          </cell>
        </row>
        <row r="2709">
          <cell r="M2709" t="str">
            <v>L02</v>
          </cell>
          <cell r="N2709">
            <v>47604</v>
          </cell>
          <cell r="O2709" t="str">
            <v>LABATT BLUE LT 4/6 11.5OZ</v>
          </cell>
          <cell r="P2709">
            <v>14.09</v>
          </cell>
        </row>
        <row r="2710">
          <cell r="M2710" t="str">
            <v>L02</v>
          </cell>
          <cell r="N2710" t="str">
            <v>47604H</v>
          </cell>
          <cell r="O2710" t="str">
            <v>LABATT BLUE LT 4/6 11.5OZ</v>
          </cell>
          <cell r="P2710">
            <v>13.35</v>
          </cell>
        </row>
        <row r="2711">
          <cell r="M2711" t="str">
            <v>L37</v>
          </cell>
          <cell r="N2711">
            <v>47605</v>
          </cell>
          <cell r="O2711" t="str">
            <v>LABATT BLUE LT 2/12 11.5OZ</v>
          </cell>
          <cell r="P2711">
            <v>14.13</v>
          </cell>
        </row>
        <row r="2712">
          <cell r="M2712" t="str">
            <v>L37</v>
          </cell>
          <cell r="N2712" t="str">
            <v>47605H</v>
          </cell>
          <cell r="O2712" t="str">
            <v>LABATT BLUE LT 2/12 11.5OZ</v>
          </cell>
          <cell r="P2712">
            <v>14.13</v>
          </cell>
        </row>
        <row r="2713">
          <cell r="M2713" t="str">
            <v>L78</v>
          </cell>
          <cell r="N2713">
            <v>47608</v>
          </cell>
          <cell r="O2713" t="str">
            <v>LABATT BLUE LT 12/24OZ CN</v>
          </cell>
          <cell r="P2713">
            <v>15.29</v>
          </cell>
        </row>
        <row r="2714">
          <cell r="M2714" t="str">
            <v>L85</v>
          </cell>
          <cell r="N2714">
            <v>47623</v>
          </cell>
          <cell r="O2714" t="str">
            <v>LABATT BLUE LT 15P 12OZ CN</v>
          </cell>
          <cell r="P2714">
            <v>7.61</v>
          </cell>
        </row>
        <row r="2715">
          <cell r="M2715" t="str">
            <v>LM3</v>
          </cell>
          <cell r="N2715" t="str">
            <v>424LLM</v>
          </cell>
          <cell r="O2715" t="str">
            <v>BLUE LT LIME 2/12 12OZ CAN</v>
          </cell>
          <cell r="P2715">
            <v>13.49</v>
          </cell>
        </row>
        <row r="2716">
          <cell r="M2716" t="str">
            <v>LM3</v>
          </cell>
          <cell r="N2716" t="str">
            <v>424LL5</v>
          </cell>
          <cell r="O2716" t="str">
            <v>BLUE LT LIME 2/12 12OZ CAN</v>
          </cell>
          <cell r="P2716">
            <v>13.49</v>
          </cell>
        </row>
        <row r="2717">
          <cell r="M2717" t="str">
            <v>GC1</v>
          </cell>
          <cell r="N2717" t="str">
            <v>124B</v>
          </cell>
          <cell r="O2717" t="str">
            <v>GENNY CREAM ALE 1/2 BBL</v>
          </cell>
          <cell r="P2717">
            <v>59.79</v>
          </cell>
        </row>
        <row r="2718">
          <cell r="M2718" t="str">
            <v>GC6</v>
          </cell>
          <cell r="N2718" t="str">
            <v>424B5</v>
          </cell>
          <cell r="O2718" t="str">
            <v>CREAM ALE 2/12 12OZ CN</v>
          </cell>
          <cell r="P2718">
            <v>9.17</v>
          </cell>
        </row>
        <row r="2719">
          <cell r="M2719" t="str">
            <v>GC8</v>
          </cell>
          <cell r="N2719" t="str">
            <v>433B5</v>
          </cell>
          <cell r="O2719" t="str">
            <v>CREAM ALE 4/6 16OZ CN</v>
          </cell>
          <cell r="P2719">
            <v>9.74</v>
          </cell>
        </row>
        <row r="2720">
          <cell r="M2720" t="str">
            <v>IM1</v>
          </cell>
          <cell r="N2720" t="str">
            <v>372IPH</v>
          </cell>
          <cell r="O2720" t="str">
            <v>IMPERIAL 4/6 12OZ BTL</v>
          </cell>
          <cell r="P2720">
            <v>19.03</v>
          </cell>
        </row>
        <row r="2721">
          <cell r="M2721" t="str">
            <v>S298</v>
          </cell>
          <cell r="N2721" t="str">
            <v>908A1</v>
          </cell>
          <cell r="O2721" t="str">
            <v>REFRSH STRAW ACAI 4/6 11.2OZ</v>
          </cell>
          <cell r="P2721">
            <v>22.71</v>
          </cell>
        </row>
        <row r="2722">
          <cell r="M2722" t="str">
            <v>S295</v>
          </cell>
          <cell r="N2722" t="str">
            <v>908B1</v>
          </cell>
          <cell r="O2722" t="str">
            <v>SE REFRSH STRW ACAI 23.5OZ CAN</v>
          </cell>
          <cell r="P2722">
            <v>20.010000000000002</v>
          </cell>
        </row>
        <row r="2723">
          <cell r="M2723" t="str">
            <v>S297</v>
          </cell>
          <cell r="N2723" t="str">
            <v>908Z1</v>
          </cell>
          <cell r="O2723" t="str">
            <v xml:space="preserve">SE REFRSH STRAW ACAI 7.5OZ CAN </v>
          </cell>
          <cell r="P2723">
            <v>12.71</v>
          </cell>
        </row>
        <row r="2724">
          <cell r="M2724" t="str">
            <v>S299</v>
          </cell>
          <cell r="N2724" t="str">
            <v>911A1</v>
          </cell>
          <cell r="O2724" t="str">
            <v>REFRSH PINAPL CHRY 4/6 11.2OZ</v>
          </cell>
          <cell r="P2724">
            <v>22.71</v>
          </cell>
        </row>
        <row r="2725">
          <cell r="M2725" t="str">
            <v>DH8</v>
          </cell>
          <cell r="N2725" t="str">
            <v>424H2</v>
          </cell>
          <cell r="O2725" t="str">
            <v>HONEY BROWN 2/12 12OZ CN</v>
          </cell>
          <cell r="P2725">
            <v>12.63</v>
          </cell>
        </row>
        <row r="2726">
          <cell r="M2726" t="str">
            <v>DH0</v>
          </cell>
          <cell r="N2726" t="str">
            <v>449H2</v>
          </cell>
          <cell r="O2726" t="str">
            <v>HONEY BROWN 24OZ CN</v>
          </cell>
          <cell r="P2726">
            <v>10.79</v>
          </cell>
        </row>
        <row r="2727">
          <cell r="M2727" t="str">
            <v>IG3</v>
          </cell>
          <cell r="N2727" t="str">
            <v>433I5</v>
          </cell>
          <cell r="O2727" t="str">
            <v>GENESEE ICE 4/6 16OZ CN</v>
          </cell>
          <cell r="P2727">
            <v>8.8699999999999992</v>
          </cell>
        </row>
        <row r="2728">
          <cell r="M2728" t="str">
            <v>IG4</v>
          </cell>
          <cell r="N2728" t="str">
            <v>449I5</v>
          </cell>
          <cell r="O2728" t="str">
            <v>GENESEE ICE 24OZ CN</v>
          </cell>
          <cell r="P2728">
            <v>7.29</v>
          </cell>
        </row>
        <row r="2729">
          <cell r="M2729" t="str">
            <v>LBG4</v>
          </cell>
          <cell r="N2729" t="str">
            <v>424LG5</v>
          </cell>
          <cell r="O2729" t="str">
            <v>BLUE LT GRAPEFRT 2/12 12OZ CAN</v>
          </cell>
          <cell r="P2729">
            <v>13.49</v>
          </cell>
        </row>
        <row r="2730">
          <cell r="M2730" t="str">
            <v>BIG1</v>
          </cell>
          <cell r="N2730" t="str">
            <v>124BIG</v>
          </cell>
          <cell r="O2730" t="str">
            <v>BDB GOLDEN ALE 1/2 BBL</v>
          </cell>
          <cell r="P2730">
            <v>76.930000000000007</v>
          </cell>
        </row>
        <row r="2731">
          <cell r="M2731" t="str">
            <v>BIG3</v>
          </cell>
          <cell r="N2731" t="str">
            <v>424BG1</v>
          </cell>
          <cell r="O2731" t="str">
            <v>BDB GOLDEN ALE 2/12 12OZ CN</v>
          </cell>
          <cell r="P2731">
            <v>15.09</v>
          </cell>
        </row>
        <row r="2732">
          <cell r="M2732" t="str">
            <v>LRL1</v>
          </cell>
          <cell r="N2732" t="str">
            <v>424LRL</v>
          </cell>
          <cell r="O2732" t="str">
            <v>BLUE LT RASP LMN 2/12 12OZ CAN</v>
          </cell>
          <cell r="P2732">
            <v>13.49</v>
          </cell>
        </row>
        <row r="2733">
          <cell r="M2733" t="str">
            <v>MH5</v>
          </cell>
          <cell r="N2733" t="str">
            <v>372MH9</v>
          </cell>
          <cell r="O2733" t="str">
            <v>MAGIC HAT #9 4/6 12OZ BTL</v>
          </cell>
          <cell r="P2733">
            <v>23.68</v>
          </cell>
        </row>
        <row r="2734">
          <cell r="M2734" t="str">
            <v>I55</v>
          </cell>
          <cell r="N2734" t="str">
            <v>449MX</v>
          </cell>
          <cell r="O2734" t="str">
            <v>LABATT MAX ICE 12/24OZ CN</v>
          </cell>
          <cell r="P2734">
            <v>8.08</v>
          </cell>
        </row>
        <row r="2735">
          <cell r="M2735" t="str">
            <v>I55</v>
          </cell>
          <cell r="N2735" t="str">
            <v>449MX5</v>
          </cell>
          <cell r="O2735" t="str">
            <v>LABATT MAX ICE 12/24OZ CN</v>
          </cell>
          <cell r="P2735">
            <v>8.08</v>
          </cell>
        </row>
        <row r="2736">
          <cell r="M2736" t="str">
            <v>MFT1</v>
          </cell>
          <cell r="N2736" t="str">
            <v>449MXT</v>
          </cell>
          <cell r="O2736" t="str">
            <v>LBT MAX ICE BLK CHERRY 24OZ</v>
          </cell>
          <cell r="P2736">
            <v>8.25</v>
          </cell>
        </row>
        <row r="2737">
          <cell r="M2737" t="str">
            <v>MFT1</v>
          </cell>
          <cell r="N2737" t="str">
            <v>449XT5</v>
          </cell>
          <cell r="O2737" t="str">
            <v>LBT MAX ICE BLK CHERRY 24OZ</v>
          </cell>
          <cell r="P2737">
            <v>8.25</v>
          </cell>
        </row>
        <row r="2738">
          <cell r="M2738" t="str">
            <v>NA4</v>
          </cell>
          <cell r="N2738" t="str">
            <v>372NA4</v>
          </cell>
          <cell r="O2738" t="str">
            <v>LABATT BLUE NA 4/6 12OZ BTL</v>
          </cell>
          <cell r="P2738">
            <v>12.06</v>
          </cell>
        </row>
        <row r="2739">
          <cell r="M2739" t="str">
            <v>NA4</v>
          </cell>
          <cell r="N2739" t="str">
            <v>372NA5</v>
          </cell>
          <cell r="O2739" t="str">
            <v>LABATT BLUE NA 4/6 12OZ BTL</v>
          </cell>
          <cell r="P2739">
            <v>12.06</v>
          </cell>
        </row>
        <row r="2740">
          <cell r="M2740" t="str">
            <v>S06</v>
          </cell>
          <cell r="N2740" t="str">
            <v>9396R1</v>
          </cell>
          <cell r="O2740" t="str">
            <v>PEACH BELLINI 6/4 11.2OZ BTL</v>
          </cell>
          <cell r="P2740">
            <v>15.75</v>
          </cell>
        </row>
        <row r="2741">
          <cell r="M2741" t="str">
            <v>S91</v>
          </cell>
          <cell r="N2741" t="str">
            <v>9396U1</v>
          </cell>
          <cell r="O2741" t="str">
            <v>PEACH BELLINI LSE 11.2OZ BTL</v>
          </cell>
          <cell r="P2741">
            <v>13.79</v>
          </cell>
        </row>
        <row r="2742">
          <cell r="M2742" t="str">
            <v>S270</v>
          </cell>
          <cell r="N2742" t="str">
            <v>9896Z1</v>
          </cell>
          <cell r="O2742" t="str">
            <v>PEACH BELLINI 24LSE 7.5OZ CAN</v>
          </cell>
          <cell r="P2742">
            <v>12.71</v>
          </cell>
        </row>
        <row r="2743">
          <cell r="M2743" t="str">
            <v>S256</v>
          </cell>
          <cell r="N2743" t="str">
            <v>9620C5</v>
          </cell>
          <cell r="O2743" t="str">
            <v>BLCK CHRY FIZZ 6/4 16OZ CAN</v>
          </cell>
          <cell r="P2743">
            <v>17.34</v>
          </cell>
        </row>
        <row r="2744">
          <cell r="M2744" t="str">
            <v>S01</v>
          </cell>
          <cell r="N2744" t="str">
            <v>9620R1</v>
          </cell>
          <cell r="O2744" t="str">
            <v>BLCK CHRY FIZZ 6/4 11.2OZ BTL</v>
          </cell>
          <cell r="P2744">
            <v>15.75</v>
          </cell>
        </row>
        <row r="2745">
          <cell r="M2745" t="str">
            <v>S283</v>
          </cell>
          <cell r="N2745" t="str">
            <v>9393R1</v>
          </cell>
          <cell r="O2745" t="str">
            <v>BLBRY ACAI LMN 6/4 11.2OZ BTL</v>
          </cell>
          <cell r="P2745">
            <v>15.75</v>
          </cell>
        </row>
        <row r="2746">
          <cell r="M2746" t="str">
            <v>S03</v>
          </cell>
          <cell r="N2746" t="str">
            <v>9510R1</v>
          </cell>
          <cell r="O2746" t="str">
            <v>BAHAMA MAMA 6/4 11.2OZ BTL</v>
          </cell>
          <cell r="P2746">
            <v>15.75</v>
          </cell>
        </row>
        <row r="2747">
          <cell r="M2747" t="str">
            <v>S99</v>
          </cell>
          <cell r="N2747" t="str">
            <v>9510U1</v>
          </cell>
          <cell r="O2747" t="str">
            <v>BAHAMA MAMA LSE 11.2OZ BTL</v>
          </cell>
          <cell r="P2747">
            <v>13.79</v>
          </cell>
        </row>
        <row r="2748">
          <cell r="M2748" t="str">
            <v>S04</v>
          </cell>
          <cell r="N2748" t="str">
            <v>9660R1</v>
          </cell>
          <cell r="O2748" t="str">
            <v>CALYPSO CLDA 6/4 11.2OZ BTL</v>
          </cell>
          <cell r="P2748">
            <v>15.75</v>
          </cell>
        </row>
        <row r="2749">
          <cell r="M2749" t="str">
            <v>S92</v>
          </cell>
          <cell r="N2749" t="str">
            <v>9660U1</v>
          </cell>
          <cell r="O2749" t="str">
            <v>CALYPSO CLDA LSE 11.2OZ BTL</v>
          </cell>
          <cell r="P2749">
            <v>13.79</v>
          </cell>
        </row>
        <row r="2750">
          <cell r="M2750" t="str">
            <v>S271</v>
          </cell>
          <cell r="N2750" t="str">
            <v>9860Z1</v>
          </cell>
          <cell r="O2750" t="str">
            <v>CALYPSO CLDA 24LSE 7.5OZ CAN</v>
          </cell>
          <cell r="P2750">
            <v>12.71</v>
          </cell>
        </row>
        <row r="2751">
          <cell r="M2751" t="str">
            <v>S102</v>
          </cell>
          <cell r="N2751" t="str">
            <v>9646C5</v>
          </cell>
          <cell r="O2751" t="str">
            <v>6/4 JAMAICAN ME HAPPY 16OZ CAN</v>
          </cell>
          <cell r="P2751">
            <v>17.34</v>
          </cell>
        </row>
        <row r="2752">
          <cell r="M2752" t="str">
            <v>S10</v>
          </cell>
          <cell r="N2752" t="str">
            <v>9646R1</v>
          </cell>
          <cell r="O2752" t="str">
            <v>JAMAICAN ME 6/4 11.2OZ BTL</v>
          </cell>
          <cell r="P2752">
            <v>15.75</v>
          </cell>
        </row>
        <row r="2753">
          <cell r="M2753" t="str">
            <v>S93</v>
          </cell>
          <cell r="N2753" t="str">
            <v>9646U1</v>
          </cell>
          <cell r="O2753" t="str">
            <v>JAMAICAN ME LSE 11.2OZ BTL</v>
          </cell>
          <cell r="P2753">
            <v>13.79</v>
          </cell>
        </row>
        <row r="2754">
          <cell r="M2754" t="str">
            <v>S124</v>
          </cell>
          <cell r="N2754">
            <v>9846</v>
          </cell>
          <cell r="O2754" t="str">
            <v>JAMAICAN ME 2/12 12OZ CAN</v>
          </cell>
          <cell r="P2754">
            <v>16.97</v>
          </cell>
        </row>
        <row r="2755">
          <cell r="M2755" t="str">
            <v>S141</v>
          </cell>
          <cell r="N2755" t="str">
            <v>9846B1</v>
          </cell>
          <cell r="O2755" t="str">
            <v>JAMAICAN ME 23.5OZ CAN</v>
          </cell>
          <cell r="P2755">
            <v>13.25</v>
          </cell>
        </row>
        <row r="2756">
          <cell r="M2756" t="str">
            <v>S124</v>
          </cell>
          <cell r="N2756" t="str">
            <v>9846T</v>
          </cell>
          <cell r="O2756" t="str">
            <v>JAMAICAN ME 2/12 12OZ CAN</v>
          </cell>
          <cell r="P2756">
            <v>16.97</v>
          </cell>
        </row>
        <row r="2757">
          <cell r="M2757" t="str">
            <v>S272</v>
          </cell>
          <cell r="N2757" t="str">
            <v>9846Z1</v>
          </cell>
          <cell r="O2757" t="str">
            <v>JAMAICAN ME 24LSE 7.5OZ CAN</v>
          </cell>
          <cell r="P2757">
            <v>12.71</v>
          </cell>
        </row>
        <row r="2758">
          <cell r="M2758" t="str">
            <v>S12</v>
          </cell>
          <cell r="N2758" t="str">
            <v>9590R1</v>
          </cell>
          <cell r="O2758" t="str">
            <v>MARGARITA 6/4 11.2OZ BTL</v>
          </cell>
          <cell r="P2758">
            <v>15.75</v>
          </cell>
        </row>
        <row r="2759">
          <cell r="M2759" t="str">
            <v>S16</v>
          </cell>
          <cell r="N2759" t="str">
            <v>9690R1</v>
          </cell>
          <cell r="O2759" t="str">
            <v>STRAW DAIQ 6/4 11.2OZ BTL</v>
          </cell>
          <cell r="P2759">
            <v>15.75</v>
          </cell>
        </row>
        <row r="2760">
          <cell r="M2760" t="str">
            <v>S97</v>
          </cell>
          <cell r="N2760" t="str">
            <v>9690U1</v>
          </cell>
          <cell r="O2760" t="str">
            <v>STRAW DAIQ LSE 11.2OZ BTL</v>
          </cell>
          <cell r="P2760">
            <v>13.79</v>
          </cell>
        </row>
        <row r="2761">
          <cell r="M2761" t="str">
            <v>S273</v>
          </cell>
          <cell r="N2761" t="str">
            <v>9890Z1</v>
          </cell>
          <cell r="O2761" t="str">
            <v>STRAW DAIQ 24LSE 7.5OZ CAN</v>
          </cell>
          <cell r="P2761">
            <v>12.71</v>
          </cell>
        </row>
        <row r="2762">
          <cell r="M2762" t="str">
            <v>S285</v>
          </cell>
          <cell r="N2762" t="str">
            <v>7823PW</v>
          </cell>
          <cell r="O2762" t="str">
            <v>POP &amp; WATCH VP 2/12 11.2OZ BTL</v>
          </cell>
          <cell r="P2762">
            <v>16.97</v>
          </cell>
        </row>
        <row r="2763">
          <cell r="M2763" t="str">
            <v>S24</v>
          </cell>
          <cell r="N2763">
            <v>9223</v>
          </cell>
          <cell r="O2763" t="str">
            <v>SEAGRAMS 2/12 VARIETY PK 23</v>
          </cell>
          <cell r="P2763">
            <v>16.97</v>
          </cell>
        </row>
        <row r="2764">
          <cell r="M2764" t="str">
            <v>S24</v>
          </cell>
          <cell r="N2764" t="str">
            <v>9223CD</v>
          </cell>
          <cell r="O2764" t="str">
            <v>SEAGRAMS 2/12 VARIETY PK 23</v>
          </cell>
          <cell r="P2764">
            <v>16.97</v>
          </cell>
        </row>
        <row r="2765">
          <cell r="M2765" t="str">
            <v>S269</v>
          </cell>
          <cell r="N2765" t="str">
            <v>9223HP</v>
          </cell>
          <cell r="O2765" t="str">
            <v>ESC HOLA VP 2/12 11.2OZ BTL</v>
          </cell>
          <cell r="P2765">
            <v>16.97</v>
          </cell>
        </row>
        <row r="2766">
          <cell r="M2766" t="str">
            <v>S290</v>
          </cell>
          <cell r="N2766">
            <v>9246</v>
          </cell>
          <cell r="O2766" t="str">
            <v>JAM ME COLLCT VP 2/12 11.2OZ</v>
          </cell>
          <cell r="P2766">
            <v>16.97</v>
          </cell>
        </row>
        <row r="2767">
          <cell r="M2767" t="str">
            <v>S266</v>
          </cell>
          <cell r="N2767">
            <v>9423</v>
          </cell>
          <cell r="O2767" t="str">
            <v>SEAG ESC 4FLV VP 24 11.2OZ BTL</v>
          </cell>
          <cell r="P2767">
            <v>13.79</v>
          </cell>
        </row>
        <row r="2768">
          <cell r="M2768" t="str">
            <v>S266</v>
          </cell>
          <cell r="N2768" t="str">
            <v>9423CD</v>
          </cell>
          <cell r="O2768" t="str">
            <v>SEAG ESC 4FLV VP 24 11.2 BTL CD</v>
          </cell>
          <cell r="P2768">
            <v>13.79</v>
          </cell>
        </row>
        <row r="2769">
          <cell r="M2769" t="str">
            <v>S292</v>
          </cell>
          <cell r="N2769">
            <v>9446</v>
          </cell>
          <cell r="O2769" t="str">
            <v>JAM ME COLLCT 24 VP 11.2OZ BTL</v>
          </cell>
          <cell r="P2769">
            <v>13.79</v>
          </cell>
        </row>
        <row r="2770">
          <cell r="M2770" t="str">
            <v>S122</v>
          </cell>
          <cell r="N2770">
            <v>9823</v>
          </cell>
          <cell r="O2770" t="str">
            <v>SEAGRAMS VP 2/12 12OZ CAN 23</v>
          </cell>
          <cell r="P2770">
            <v>16.97</v>
          </cell>
        </row>
        <row r="2771">
          <cell r="M2771" t="str">
            <v>S286</v>
          </cell>
          <cell r="N2771" t="str">
            <v>9823PW</v>
          </cell>
          <cell r="O2771" t="str">
            <v>POP &amp; WATCH VP 2/12 12OZ CN</v>
          </cell>
          <cell r="P2771">
            <v>16.97</v>
          </cell>
        </row>
        <row r="2772">
          <cell r="M2772" t="str">
            <v>S291</v>
          </cell>
          <cell r="N2772" t="str">
            <v>9846V</v>
          </cell>
          <cell r="O2772" t="str">
            <v>JAM ME COLLCT VP 2/12 12OZ CAN</v>
          </cell>
          <cell r="P2772">
            <v>16.97</v>
          </cell>
        </row>
        <row r="2773">
          <cell r="M2773" t="str">
            <v>S27</v>
          </cell>
          <cell r="N2773" t="str">
            <v>9680R1</v>
          </cell>
          <cell r="O2773" t="str">
            <v>WILDBERRIES 6/4 11.2OZ BTL</v>
          </cell>
          <cell r="P2773">
            <v>15.75</v>
          </cell>
        </row>
        <row r="2774">
          <cell r="M2774" t="str">
            <v>S98</v>
          </cell>
          <cell r="N2774" t="str">
            <v>9680U1</v>
          </cell>
          <cell r="O2774" t="str">
            <v>WILDBERRIES LSE 11.2OZ BTL</v>
          </cell>
          <cell r="P2774">
            <v>13.79</v>
          </cell>
        </row>
        <row r="2775">
          <cell r="M2775" t="str">
            <v>S289</v>
          </cell>
          <cell r="N2775" t="str">
            <v>9681R1</v>
          </cell>
          <cell r="O2775" t="str">
            <v>BERRY MIMOSA 6/4 11.2OZ BTL</v>
          </cell>
          <cell r="P2775">
            <v>15.75</v>
          </cell>
        </row>
        <row r="2776">
          <cell r="M2776" t="str">
            <v>S260</v>
          </cell>
          <cell r="N2776" t="str">
            <v>9822C</v>
          </cell>
          <cell r="O2776" t="str">
            <v>ESC COCKTAILS VP 2/12OZ SLK</v>
          </cell>
          <cell r="P2776">
            <v>20.82</v>
          </cell>
        </row>
        <row r="2777">
          <cell r="M2777" t="str">
            <v>S260</v>
          </cell>
          <cell r="N2777" t="str">
            <v>9822S</v>
          </cell>
          <cell r="O2777" t="str">
            <v>ESC COCKTAILS VP 2/12 12OZ SLK</v>
          </cell>
          <cell r="P2777">
            <v>20.82</v>
          </cell>
        </row>
        <row r="2778">
          <cell r="M2778" t="str">
            <v>S296</v>
          </cell>
          <cell r="N2778" t="str">
            <v>9824T</v>
          </cell>
          <cell r="O2778" t="str">
            <v xml:space="preserve">SE REFRESHR VP 2/12PK 12OZ SLK </v>
          </cell>
          <cell r="P2778">
            <v>20.66</v>
          </cell>
        </row>
        <row r="2779">
          <cell r="M2779" t="str">
            <v>S294</v>
          </cell>
          <cell r="N2779">
            <v>9832</v>
          </cell>
          <cell r="O2779" t="str">
            <v>SE REFRESHER VP 24PK 12OZ SLK</v>
          </cell>
          <cell r="P2779">
            <v>15.66</v>
          </cell>
        </row>
        <row r="2780">
          <cell r="M2780" t="str">
            <v>S228</v>
          </cell>
          <cell r="N2780" t="str">
            <v>7880I</v>
          </cell>
          <cell r="O2780" t="str">
            <v>CHERRY ITL ICE 6/4 11.2OZ BTL</v>
          </cell>
          <cell r="P2780">
            <v>15.75</v>
          </cell>
        </row>
        <row r="2781">
          <cell r="M2781" t="str">
            <v>S230</v>
          </cell>
          <cell r="N2781" t="str">
            <v>7881I</v>
          </cell>
          <cell r="O2781" t="str">
            <v>LEMON ITL ICE 6/4 11.2OZ BTL</v>
          </cell>
          <cell r="P2781">
            <v>15.75</v>
          </cell>
        </row>
        <row r="2782">
          <cell r="M2782" t="str">
            <v>S249</v>
          </cell>
          <cell r="N2782" t="str">
            <v>7882I</v>
          </cell>
          <cell r="O2782" t="str">
            <v>BL RASP ITL ICE 6/4 11.2OZ BTL</v>
          </cell>
          <cell r="P2782">
            <v>15.75</v>
          </cell>
        </row>
        <row r="2783">
          <cell r="M2783" t="str">
            <v>S258</v>
          </cell>
          <cell r="N2783" t="str">
            <v>7883I</v>
          </cell>
          <cell r="O2783" t="str">
            <v>MANGO ITL ICE 6/4 11.2OZ BTL</v>
          </cell>
          <cell r="P2783">
            <v>15.75</v>
          </cell>
        </row>
        <row r="2784">
          <cell r="M2784" t="str">
            <v>S263</v>
          </cell>
          <cell r="N2784" t="str">
            <v>7884I</v>
          </cell>
          <cell r="O2784" t="str">
            <v>WTRMLN ITL ICE 6/4 11.2OZ BTL</v>
          </cell>
          <cell r="P2784">
            <v>15.75</v>
          </cell>
        </row>
        <row r="2785">
          <cell r="M2785" t="str">
            <v>S293</v>
          </cell>
          <cell r="N2785" t="str">
            <v>9648Z1</v>
          </cell>
          <cell r="O2785" t="str">
            <v>JAMAICAN ME SUNNY 7.5OZ CAN</v>
          </cell>
          <cell r="P2785">
            <v>12.71</v>
          </cell>
        </row>
        <row r="2786">
          <cell r="M2786" t="str">
            <v>S278</v>
          </cell>
          <cell r="N2786" t="str">
            <v>9872B8</v>
          </cell>
          <cell r="O2786" t="str">
            <v>SPIKD BLD ORG PEACH 23.5OZ CN</v>
          </cell>
          <cell r="P2786">
            <v>19.399999999999999</v>
          </cell>
        </row>
        <row r="2787">
          <cell r="M2787" t="str">
            <v>S212</v>
          </cell>
          <cell r="N2787" t="str">
            <v>9846B8</v>
          </cell>
          <cell r="O2787" t="str">
            <v>SEAG SPKED JMH 23.5OZ CAN</v>
          </cell>
          <cell r="P2787">
            <v>19.399999999999999</v>
          </cell>
        </row>
        <row r="2788">
          <cell r="M2788" t="str">
            <v>S243</v>
          </cell>
          <cell r="N2788" t="str">
            <v>9846C8</v>
          </cell>
          <cell r="O2788" t="str">
            <v>SPIKED JMH 6/4PK 16OZ CAN</v>
          </cell>
          <cell r="P2788">
            <v>22.45</v>
          </cell>
        </row>
        <row r="2789">
          <cell r="M2789" t="str">
            <v>S274</v>
          </cell>
          <cell r="N2789" t="str">
            <v>9846Z8</v>
          </cell>
          <cell r="O2789" t="str">
            <v>SPIKED JMH 24LSE 7.5OZ CAN</v>
          </cell>
          <cell r="P2789">
            <v>12.71</v>
          </cell>
        </row>
        <row r="2790">
          <cell r="M2790" t="str">
            <v>S267</v>
          </cell>
          <cell r="N2790" t="str">
            <v>9383B9</v>
          </cell>
          <cell r="O2790" t="str">
            <v>SPKD MANG GINGR LIME 23.5OZ CN</v>
          </cell>
          <cell r="P2790">
            <v>19.399999999999999</v>
          </cell>
        </row>
        <row r="2791">
          <cell r="M2791" t="str">
            <v>S287</v>
          </cell>
          <cell r="N2791" t="str">
            <v>9874B8</v>
          </cell>
          <cell r="O2791" t="str">
            <v>SPIKD MANGO MAI TAI 23.5OZ CN</v>
          </cell>
          <cell r="P2791">
            <v>19.399999999999999</v>
          </cell>
        </row>
        <row r="2792">
          <cell r="M2792" t="str">
            <v>S288</v>
          </cell>
          <cell r="N2792" t="str">
            <v>9874C8</v>
          </cell>
          <cell r="O2792" t="str">
            <v>SPIKD MANGO MAI TAI 6/4PK 16OZ</v>
          </cell>
          <cell r="P2792">
            <v>22.45</v>
          </cell>
        </row>
        <row r="2793">
          <cell r="M2793" t="str">
            <v>S277</v>
          </cell>
          <cell r="N2793" t="str">
            <v>9871B8</v>
          </cell>
          <cell r="O2793" t="str">
            <v>SPK PINAPP CHRY LIME 23.5OZ CN</v>
          </cell>
          <cell r="P2793">
            <v>19.399999999999999</v>
          </cell>
        </row>
        <row r="2794">
          <cell r="M2794" t="str">
            <v>S279</v>
          </cell>
          <cell r="N2794" t="str">
            <v>9871C8</v>
          </cell>
          <cell r="O2794" t="str">
            <v>SPK PIN CHRY LIM 6/4PK 16OZ CN</v>
          </cell>
          <cell r="P2794">
            <v>22.45</v>
          </cell>
        </row>
        <row r="2795">
          <cell r="M2795" t="str">
            <v>S275</v>
          </cell>
          <cell r="N2795" t="str">
            <v>9871Z8</v>
          </cell>
          <cell r="O2795" t="str">
            <v>SPK PIN CHRY LM 24LSE 7.5OZ CN</v>
          </cell>
          <cell r="P2795">
            <v>12.71</v>
          </cell>
        </row>
        <row r="2796">
          <cell r="M2796" t="str">
            <v>S265</v>
          </cell>
          <cell r="N2796" t="str">
            <v>9370B8</v>
          </cell>
          <cell r="O2796" t="str">
            <v>SPK PSNFRT MARG 23.5OZ CN</v>
          </cell>
          <cell r="P2796">
            <v>19.399999999999999</v>
          </cell>
        </row>
        <row r="2797">
          <cell r="M2797" t="str">
            <v>S276</v>
          </cell>
          <cell r="N2797" t="str">
            <v>9873B8</v>
          </cell>
          <cell r="O2797" t="str">
            <v>SPIKD TIKI PUNCH 23.5OZ CN</v>
          </cell>
          <cell r="P2797">
            <v>19.399999999999999</v>
          </cell>
        </row>
        <row r="2798">
          <cell r="M2798" t="str">
            <v>S280</v>
          </cell>
          <cell r="N2798" t="str">
            <v>9873C8</v>
          </cell>
          <cell r="O2798" t="str">
            <v>SPIKD TIKI PUNCH 6/4PK 16OZ CN</v>
          </cell>
          <cell r="P2798">
            <v>22.45</v>
          </cell>
        </row>
        <row r="2799">
          <cell r="M2799" t="str">
            <v>B54</v>
          </cell>
          <cell r="N2799">
            <v>47503</v>
          </cell>
          <cell r="O2799" t="str">
            <v>LABATT BLUE 24PK 12OZ CAN</v>
          </cell>
          <cell r="P2799">
            <v>12.16</v>
          </cell>
        </row>
        <row r="2800">
          <cell r="M2800" t="str">
            <v>B35</v>
          </cell>
          <cell r="N2800">
            <v>47504</v>
          </cell>
          <cell r="O2800" t="str">
            <v>LABATT BLUE 2/12 11.5OZ BTL</v>
          </cell>
          <cell r="P2800">
            <v>14.13</v>
          </cell>
        </row>
        <row r="2801">
          <cell r="M2801" t="str">
            <v>B35</v>
          </cell>
          <cell r="N2801" t="str">
            <v>47504H</v>
          </cell>
          <cell r="O2801" t="str">
            <v>LABATT BLUE 2/12 11.5OZ BTL</v>
          </cell>
          <cell r="P2801">
            <v>14.13</v>
          </cell>
        </row>
        <row r="2802">
          <cell r="M2802" t="str">
            <v>BB6</v>
          </cell>
          <cell r="N2802">
            <v>47535</v>
          </cell>
          <cell r="O2802" t="str">
            <v>LABATT BLUE 12/24OZ CN</v>
          </cell>
          <cell r="P2802">
            <v>15.29</v>
          </cell>
        </row>
        <row r="2803">
          <cell r="M2803" t="str">
            <v>BB6</v>
          </cell>
          <cell r="N2803" t="str">
            <v>47535H</v>
          </cell>
          <cell r="O2803" t="str">
            <v>LABATT BLUE 12/24OZ CN</v>
          </cell>
          <cell r="P2803">
            <v>14.73</v>
          </cell>
        </row>
        <row r="2804">
          <cell r="M2804" t="str">
            <v>B70</v>
          </cell>
          <cell r="N2804">
            <v>47595</v>
          </cell>
          <cell r="O2804" t="str">
            <v>LABATT BLUE 1/2 BBL</v>
          </cell>
          <cell r="P2804">
            <v>76.84</v>
          </cell>
        </row>
        <row r="2805">
          <cell r="M2805" t="str">
            <v>B70</v>
          </cell>
          <cell r="N2805" t="str">
            <v>47595H</v>
          </cell>
          <cell r="O2805" t="str">
            <v>LABATT BLUE 1/2 BBL</v>
          </cell>
          <cell r="P2805">
            <v>77.36</v>
          </cell>
        </row>
        <row r="2806">
          <cell r="M2806" t="str">
            <v>B05</v>
          </cell>
          <cell r="N2806">
            <v>47597</v>
          </cell>
          <cell r="O2806" t="str">
            <v>LABATT BLUE 4/6 11.5 OZ</v>
          </cell>
          <cell r="P2806">
            <v>14.09</v>
          </cell>
        </row>
        <row r="2807">
          <cell r="M2807" t="str">
            <v>B05</v>
          </cell>
          <cell r="N2807" t="str">
            <v>47597H</v>
          </cell>
          <cell r="O2807" t="str">
            <v>LABATT BLUE 4/6 11.5 OZ</v>
          </cell>
          <cell r="P2807">
            <v>13.35</v>
          </cell>
        </row>
        <row r="2808">
          <cell r="M2808" t="str">
            <v>BB6</v>
          </cell>
          <cell r="N2808">
            <v>47602</v>
          </cell>
          <cell r="O2808" t="str">
            <v>LABATT BLUE 12/24OZ CN</v>
          </cell>
          <cell r="P2808">
            <v>15.29</v>
          </cell>
        </row>
        <row r="2809">
          <cell r="M2809" t="str">
            <v>B83</v>
          </cell>
          <cell r="N2809">
            <v>47622</v>
          </cell>
          <cell r="O2809" t="str">
            <v>LABATT BLUE 15P 12OZ CN</v>
          </cell>
          <cell r="P2809">
            <v>7.61</v>
          </cell>
        </row>
        <row r="2810">
          <cell r="M2810" t="str">
            <v>B83</v>
          </cell>
          <cell r="N2810" t="str">
            <v>47622M</v>
          </cell>
          <cell r="O2810" t="str">
            <v>LABATT BLUE 2/15 12OZ CN MI</v>
          </cell>
          <cell r="P2810">
            <v>16.350000000000001</v>
          </cell>
        </row>
        <row r="2811">
          <cell r="M2811" t="str">
            <v>B54</v>
          </cell>
          <cell r="N2811">
            <v>51174</v>
          </cell>
          <cell r="O2811" t="str">
            <v>LABATT BLUE 24PK 12OZ CAN SMR</v>
          </cell>
          <cell r="P2811">
            <v>12.16</v>
          </cell>
        </row>
        <row r="2812">
          <cell r="M2812" t="str">
            <v>L78</v>
          </cell>
          <cell r="N2812">
            <v>47536</v>
          </cell>
          <cell r="O2812" t="str">
            <v>LABATT BLUE LT 12/24OZ CN</v>
          </cell>
          <cell r="P2812">
            <v>15.29</v>
          </cell>
        </row>
        <row r="2813">
          <cell r="M2813" t="str">
            <v>L78</v>
          </cell>
          <cell r="N2813" t="str">
            <v>47536H</v>
          </cell>
          <cell r="O2813" t="str">
            <v>LABATT BLUE LT 12/24OZ CN</v>
          </cell>
          <cell r="P2813">
            <v>14.73</v>
          </cell>
        </row>
        <row r="2814">
          <cell r="M2814" t="str">
            <v>L72</v>
          </cell>
          <cell r="N2814">
            <v>47596</v>
          </cell>
          <cell r="O2814" t="str">
            <v>LABATT BLUE LT 1/2 BBL</v>
          </cell>
          <cell r="P2814">
            <v>76.84</v>
          </cell>
        </row>
        <row r="2815">
          <cell r="M2815" t="str">
            <v>L02</v>
          </cell>
          <cell r="N2815">
            <v>47604</v>
          </cell>
          <cell r="O2815" t="str">
            <v>LABATT BLUE LT 4/6 11.5OZ</v>
          </cell>
          <cell r="P2815">
            <v>14.09</v>
          </cell>
        </row>
        <row r="2816">
          <cell r="M2816" t="str">
            <v>L02</v>
          </cell>
          <cell r="N2816" t="str">
            <v>47604H</v>
          </cell>
          <cell r="O2816" t="str">
            <v>LABATT BLUE LT 4/6 11.5OZ</v>
          </cell>
          <cell r="P2816">
            <v>13.35</v>
          </cell>
        </row>
        <row r="2817">
          <cell r="M2817" t="str">
            <v>L37</v>
          </cell>
          <cell r="N2817">
            <v>47605</v>
          </cell>
          <cell r="O2817" t="str">
            <v>LABATT BLUE LT 2/12 11.5OZ</v>
          </cell>
          <cell r="P2817">
            <v>14.13</v>
          </cell>
        </row>
        <row r="2818">
          <cell r="M2818" t="str">
            <v>L37</v>
          </cell>
          <cell r="N2818" t="str">
            <v>47605H</v>
          </cell>
          <cell r="O2818" t="str">
            <v>LABATT BLUE LT 2/12 11.5OZ</v>
          </cell>
          <cell r="P2818">
            <v>14.13</v>
          </cell>
        </row>
        <row r="2819">
          <cell r="M2819" t="str">
            <v>L78</v>
          </cell>
          <cell r="N2819">
            <v>47608</v>
          </cell>
          <cell r="O2819" t="str">
            <v>LABATT BLUE LT 12/24OZ CN</v>
          </cell>
          <cell r="P2819">
            <v>15.29</v>
          </cell>
        </row>
        <row r="2820">
          <cell r="M2820" t="str">
            <v>L85</v>
          </cell>
          <cell r="N2820">
            <v>47623</v>
          </cell>
          <cell r="O2820" t="str">
            <v>LABATT BLUE LT 15P 12OZ CN</v>
          </cell>
          <cell r="P2820">
            <v>7.61</v>
          </cell>
        </row>
        <row r="2821">
          <cell r="M2821" t="str">
            <v>LM3</v>
          </cell>
          <cell r="N2821" t="str">
            <v>424LLM</v>
          </cell>
          <cell r="O2821" t="str">
            <v>BLUE LT LIME 2/12 12OZ CAN</v>
          </cell>
          <cell r="P2821">
            <v>13.49</v>
          </cell>
        </row>
        <row r="2822">
          <cell r="M2822" t="str">
            <v>LM3</v>
          </cell>
          <cell r="N2822" t="str">
            <v>424LL5</v>
          </cell>
          <cell r="O2822" t="str">
            <v>BLUE LT LIME 2/12 12OZ CAN</v>
          </cell>
          <cell r="P2822">
            <v>13.49</v>
          </cell>
        </row>
        <row r="2823">
          <cell r="M2823" t="str">
            <v>GC1</v>
          </cell>
          <cell r="N2823" t="str">
            <v>124B</v>
          </cell>
          <cell r="O2823" t="str">
            <v>GENNY CREAM ALE 1/2 BBL</v>
          </cell>
          <cell r="P2823">
            <v>59.79</v>
          </cell>
        </row>
        <row r="2824">
          <cell r="M2824" t="str">
            <v>GC6</v>
          </cell>
          <cell r="N2824" t="str">
            <v>424B5</v>
          </cell>
          <cell r="O2824" t="str">
            <v>CREAM ALE 2/12 12OZ CN</v>
          </cell>
          <cell r="P2824">
            <v>9.17</v>
          </cell>
        </row>
        <row r="2825">
          <cell r="M2825" t="str">
            <v>GC8</v>
          </cell>
          <cell r="N2825" t="str">
            <v>433B5</v>
          </cell>
          <cell r="O2825" t="str">
            <v>CREAM ALE 4/6 16OZ CN</v>
          </cell>
          <cell r="P2825">
            <v>9.74</v>
          </cell>
        </row>
        <row r="2826">
          <cell r="M2826" t="str">
            <v>IM1</v>
          </cell>
          <cell r="N2826" t="str">
            <v>372IPH</v>
          </cell>
          <cell r="O2826" t="str">
            <v>IMPERIAL 4/6 12OZ BTL</v>
          </cell>
          <cell r="P2826">
            <v>19.03</v>
          </cell>
        </row>
        <row r="2827">
          <cell r="M2827" t="str">
            <v>S298</v>
          </cell>
          <cell r="N2827" t="str">
            <v>908A1</v>
          </cell>
          <cell r="O2827" t="str">
            <v>REFRSH STRAW ACAI 4/6 11.2OZ</v>
          </cell>
          <cell r="P2827">
            <v>22.71</v>
          </cell>
        </row>
        <row r="2828">
          <cell r="M2828" t="str">
            <v>S295</v>
          </cell>
          <cell r="N2828" t="str">
            <v>908B1</v>
          </cell>
          <cell r="O2828" t="str">
            <v>SE REFRSH STRW ACAI 23.5OZ CAN</v>
          </cell>
          <cell r="P2828">
            <v>20.010000000000002</v>
          </cell>
        </row>
        <row r="2829">
          <cell r="M2829" t="str">
            <v>S297</v>
          </cell>
          <cell r="N2829" t="str">
            <v>908Z1</v>
          </cell>
          <cell r="O2829" t="str">
            <v xml:space="preserve">SE REFRSH STRAW ACAI 7.5OZ CAN </v>
          </cell>
          <cell r="P2829">
            <v>12.71</v>
          </cell>
        </row>
        <row r="2830">
          <cell r="M2830" t="str">
            <v>S299</v>
          </cell>
          <cell r="N2830" t="str">
            <v>911A1</v>
          </cell>
          <cell r="O2830" t="str">
            <v>REFRSH PINAPL CHRY 4/6 11.2OZ</v>
          </cell>
          <cell r="P2830">
            <v>22.71</v>
          </cell>
        </row>
        <row r="2831">
          <cell r="M2831" t="str">
            <v>DH8</v>
          </cell>
          <cell r="N2831" t="str">
            <v>424H2</v>
          </cell>
          <cell r="O2831" t="str">
            <v>HONEY BROWN 2/12 12OZ CN</v>
          </cell>
          <cell r="P2831">
            <v>12.63</v>
          </cell>
        </row>
        <row r="2832">
          <cell r="M2832" t="str">
            <v>DH0</v>
          </cell>
          <cell r="N2832" t="str">
            <v>449H2</v>
          </cell>
          <cell r="O2832" t="str">
            <v>HONEY BROWN 24OZ CN</v>
          </cell>
          <cell r="P2832">
            <v>10.79</v>
          </cell>
        </row>
        <row r="2833">
          <cell r="M2833" t="str">
            <v>IG3</v>
          </cell>
          <cell r="N2833" t="str">
            <v>433I5</v>
          </cell>
          <cell r="O2833" t="str">
            <v>GENESEE ICE 4/6 16OZ CN</v>
          </cell>
          <cell r="P2833">
            <v>8.8699999999999992</v>
          </cell>
        </row>
        <row r="2834">
          <cell r="M2834" t="str">
            <v>IG4</v>
          </cell>
          <cell r="N2834" t="str">
            <v>449I5</v>
          </cell>
          <cell r="O2834" t="str">
            <v>GENESEE ICE 24OZ CN</v>
          </cell>
          <cell r="P2834">
            <v>7.29</v>
          </cell>
        </row>
        <row r="2835">
          <cell r="M2835" t="str">
            <v>LBG4</v>
          </cell>
          <cell r="N2835" t="str">
            <v>424LG5</v>
          </cell>
          <cell r="O2835" t="str">
            <v>BLUE LT GRAPEFRT 2/12 12OZ CAN</v>
          </cell>
          <cell r="P2835">
            <v>13.49</v>
          </cell>
        </row>
        <row r="2836">
          <cell r="M2836" t="str">
            <v>BIG3</v>
          </cell>
          <cell r="N2836" t="str">
            <v>424BG1</v>
          </cell>
          <cell r="O2836" t="str">
            <v>BDB GOLDEN ALE 2/12 12OZ CN</v>
          </cell>
          <cell r="P2836">
            <v>15.09</v>
          </cell>
        </row>
        <row r="2837">
          <cell r="M2837" t="str">
            <v>BIG4</v>
          </cell>
          <cell r="N2837" t="str">
            <v>433BG1</v>
          </cell>
          <cell r="O2837" t="str">
            <v>BDB GOLDEN ALE 4/6 16OZ CN</v>
          </cell>
          <cell r="P2837">
            <v>16.55</v>
          </cell>
        </row>
        <row r="2838">
          <cell r="M2838" t="str">
            <v>LRL1</v>
          </cell>
          <cell r="N2838" t="str">
            <v>424LRL</v>
          </cell>
          <cell r="O2838" t="str">
            <v>BLUE LT RASP LMN 2/12 12OZ CAN</v>
          </cell>
          <cell r="P2838">
            <v>13.49</v>
          </cell>
        </row>
        <row r="2839">
          <cell r="M2839" t="str">
            <v>MH5</v>
          </cell>
          <cell r="N2839" t="str">
            <v>372MH9</v>
          </cell>
          <cell r="O2839" t="str">
            <v>MAGIC HAT #9 4/6 12OZ BTL</v>
          </cell>
          <cell r="P2839">
            <v>23.68</v>
          </cell>
        </row>
        <row r="2840">
          <cell r="M2840" t="str">
            <v>I55</v>
          </cell>
          <cell r="N2840" t="str">
            <v>449MX</v>
          </cell>
          <cell r="O2840" t="str">
            <v>LABATT MAX ICE 12/24OZ CN</v>
          </cell>
          <cell r="P2840">
            <v>8.08</v>
          </cell>
        </row>
        <row r="2841">
          <cell r="M2841" t="str">
            <v>I55</v>
          </cell>
          <cell r="N2841" t="str">
            <v>449MX5</v>
          </cell>
          <cell r="O2841" t="str">
            <v>LABATT MAX ICE 12/24OZ CN</v>
          </cell>
          <cell r="P2841">
            <v>8.08</v>
          </cell>
        </row>
        <row r="2842">
          <cell r="M2842" t="str">
            <v>MFT1</v>
          </cell>
          <cell r="N2842" t="str">
            <v>449MXT</v>
          </cell>
          <cell r="O2842" t="str">
            <v>LBT MAX ICE BLK CHERRY 24OZ</v>
          </cell>
          <cell r="P2842">
            <v>8.25</v>
          </cell>
        </row>
        <row r="2843">
          <cell r="M2843" t="str">
            <v>MFT1</v>
          </cell>
          <cell r="N2843" t="str">
            <v>449XT5</v>
          </cell>
          <cell r="O2843" t="str">
            <v>LBT MAX ICE BLK CHERRY 24OZ</v>
          </cell>
          <cell r="P2843">
            <v>8.25</v>
          </cell>
        </row>
        <row r="2844">
          <cell r="M2844" t="str">
            <v>NA4</v>
          </cell>
          <cell r="N2844" t="str">
            <v>372NA4</v>
          </cell>
          <cell r="O2844" t="str">
            <v>LABATT BLUE NA 4/6 12OZ BTL</v>
          </cell>
          <cell r="P2844">
            <v>12.06</v>
          </cell>
        </row>
        <row r="2845">
          <cell r="M2845" t="str">
            <v>NA4</v>
          </cell>
          <cell r="N2845" t="str">
            <v>372NA5</v>
          </cell>
          <cell r="O2845" t="str">
            <v>LABATT BLUE NA 4/6 12OZ BTL</v>
          </cell>
          <cell r="P2845">
            <v>12.06</v>
          </cell>
        </row>
        <row r="2846">
          <cell r="M2846" t="str">
            <v>S06</v>
          </cell>
          <cell r="N2846" t="str">
            <v>9396R1</v>
          </cell>
          <cell r="O2846" t="str">
            <v>PEACH BELLINI 6/4 11.2OZ BTL</v>
          </cell>
          <cell r="P2846">
            <v>15.75</v>
          </cell>
        </row>
        <row r="2847">
          <cell r="M2847" t="str">
            <v>S91</v>
          </cell>
          <cell r="N2847" t="str">
            <v>9396U1</v>
          </cell>
          <cell r="O2847" t="str">
            <v>PEACH BELLINI LSE 11.2OZ BTL</v>
          </cell>
          <cell r="P2847">
            <v>13.79</v>
          </cell>
        </row>
        <row r="2848">
          <cell r="M2848" t="str">
            <v>S270</v>
          </cell>
          <cell r="N2848" t="str">
            <v>9896Z1</v>
          </cell>
          <cell r="O2848" t="str">
            <v>PEACH BELLINI 24LSE 7.5OZ CAN</v>
          </cell>
          <cell r="P2848">
            <v>12.71</v>
          </cell>
        </row>
        <row r="2849">
          <cell r="M2849" t="str">
            <v>S256</v>
          </cell>
          <cell r="N2849" t="str">
            <v>9620C5</v>
          </cell>
          <cell r="O2849" t="str">
            <v>BLCK CHRY FIZZ 6/4 16OZ CAN</v>
          </cell>
          <cell r="P2849">
            <v>17.34</v>
          </cell>
        </row>
        <row r="2850">
          <cell r="M2850" t="str">
            <v>S01</v>
          </cell>
          <cell r="N2850" t="str">
            <v>9620R1</v>
          </cell>
          <cell r="O2850" t="str">
            <v>BLCK CHRY FIZZ 6/4 11.2OZ BTL</v>
          </cell>
          <cell r="P2850">
            <v>15.75</v>
          </cell>
        </row>
        <row r="2851">
          <cell r="M2851" t="str">
            <v>S283</v>
          </cell>
          <cell r="N2851" t="str">
            <v>9393R1</v>
          </cell>
          <cell r="O2851" t="str">
            <v>BLBRY ACAI LMN 6/4 11.2OZ BTL</v>
          </cell>
          <cell r="P2851">
            <v>15.75</v>
          </cell>
        </row>
        <row r="2852">
          <cell r="M2852" t="str">
            <v>S03</v>
          </cell>
          <cell r="N2852" t="str">
            <v>9510R1</v>
          </cell>
          <cell r="O2852" t="str">
            <v>BAHAMA MAMA 6/4 11.2OZ BTL</v>
          </cell>
          <cell r="P2852">
            <v>15.75</v>
          </cell>
        </row>
        <row r="2853">
          <cell r="M2853" t="str">
            <v>S99</v>
          </cell>
          <cell r="N2853" t="str">
            <v>9510U1</v>
          </cell>
          <cell r="O2853" t="str">
            <v>BAHAMA MAMA LSE 11.2OZ BTL</v>
          </cell>
          <cell r="P2853">
            <v>13.79</v>
          </cell>
        </row>
        <row r="2854">
          <cell r="M2854" t="str">
            <v>S04</v>
          </cell>
          <cell r="N2854" t="str">
            <v>9660R1</v>
          </cell>
          <cell r="O2854" t="str">
            <v>CALYPSO CLDA 6/4 11.2OZ BTL</v>
          </cell>
          <cell r="P2854">
            <v>15.75</v>
          </cell>
        </row>
        <row r="2855">
          <cell r="M2855" t="str">
            <v>S92</v>
          </cell>
          <cell r="N2855" t="str">
            <v>9660U1</v>
          </cell>
          <cell r="O2855" t="str">
            <v>CALYPSO CLDA LSE 11.2OZ BTL</v>
          </cell>
          <cell r="P2855">
            <v>13.79</v>
          </cell>
        </row>
        <row r="2856">
          <cell r="M2856" t="str">
            <v>S271</v>
          </cell>
          <cell r="N2856" t="str">
            <v>9860Z1</v>
          </cell>
          <cell r="O2856" t="str">
            <v>CALYPSO CLDA 24LSE 7.5OZ CAN</v>
          </cell>
          <cell r="P2856">
            <v>12.71</v>
          </cell>
        </row>
        <row r="2857">
          <cell r="M2857" t="str">
            <v>S102</v>
          </cell>
          <cell r="N2857" t="str">
            <v>9646C5</v>
          </cell>
          <cell r="O2857" t="str">
            <v>6/4 JAMAICAN ME HAPPY 16OZ CAN</v>
          </cell>
          <cell r="P2857">
            <v>17.34</v>
          </cell>
        </row>
        <row r="2858">
          <cell r="M2858" t="str">
            <v>S10</v>
          </cell>
          <cell r="N2858" t="str">
            <v>9646R1</v>
          </cell>
          <cell r="O2858" t="str">
            <v>JAMAICAN ME 6/4 11.2OZ BTL</v>
          </cell>
          <cell r="P2858">
            <v>15.75</v>
          </cell>
        </row>
        <row r="2859">
          <cell r="M2859" t="str">
            <v>S93</v>
          </cell>
          <cell r="N2859" t="str">
            <v>9646U1</v>
          </cell>
          <cell r="O2859" t="str">
            <v>JAMAICAN ME LSE 11.2OZ BTL</v>
          </cell>
          <cell r="P2859">
            <v>13.79</v>
          </cell>
        </row>
        <row r="2860">
          <cell r="M2860" t="str">
            <v>S124</v>
          </cell>
          <cell r="N2860">
            <v>9846</v>
          </cell>
          <cell r="O2860" t="str">
            <v>JAMAICAN ME 2/12 12OZ CAN</v>
          </cell>
          <cell r="P2860">
            <v>16.97</v>
          </cell>
        </row>
        <row r="2861">
          <cell r="M2861" t="str">
            <v>S141</v>
          </cell>
          <cell r="N2861" t="str">
            <v>9846B1</v>
          </cell>
          <cell r="O2861" t="str">
            <v>JAMAICAN ME 23.5OZ CAN</v>
          </cell>
          <cell r="P2861">
            <v>13.25</v>
          </cell>
        </row>
        <row r="2862">
          <cell r="M2862" t="str">
            <v>S124</v>
          </cell>
          <cell r="N2862" t="str">
            <v>9846T</v>
          </cell>
          <cell r="O2862" t="str">
            <v>JAMAICAN ME 2/12 12OZ CAN</v>
          </cell>
          <cell r="P2862">
            <v>16.97</v>
          </cell>
        </row>
        <row r="2863">
          <cell r="M2863" t="str">
            <v>S272</v>
          </cell>
          <cell r="N2863" t="str">
            <v>9846Z1</v>
          </cell>
          <cell r="O2863" t="str">
            <v>JAMAICAN ME 24LSE 7.5OZ CAN</v>
          </cell>
          <cell r="P2863">
            <v>12.71</v>
          </cell>
        </row>
        <row r="2864">
          <cell r="M2864" t="str">
            <v>S12</v>
          </cell>
          <cell r="N2864" t="str">
            <v>9590R1</v>
          </cell>
          <cell r="O2864" t="str">
            <v>MARGARITA 6/4 11.2OZ BTL</v>
          </cell>
          <cell r="P2864">
            <v>15.75</v>
          </cell>
        </row>
        <row r="2865">
          <cell r="M2865" t="str">
            <v>S16</v>
          </cell>
          <cell r="N2865" t="str">
            <v>9690R1</v>
          </cell>
          <cell r="O2865" t="str">
            <v>STRAW DAIQ 6/4 11.2OZ BTL</v>
          </cell>
          <cell r="P2865">
            <v>15.75</v>
          </cell>
        </row>
        <row r="2866">
          <cell r="M2866" t="str">
            <v>S97</v>
          </cell>
          <cell r="N2866" t="str">
            <v>9690U1</v>
          </cell>
          <cell r="O2866" t="str">
            <v>STRAW DAIQ LSE 11.2OZ BTL</v>
          </cell>
          <cell r="P2866">
            <v>13.79</v>
          </cell>
        </row>
        <row r="2867">
          <cell r="M2867" t="str">
            <v>S188</v>
          </cell>
          <cell r="N2867" t="str">
            <v>9890B1</v>
          </cell>
          <cell r="O2867" t="str">
            <v>STRAWBERRY DAIQ 23.5OZ CAN</v>
          </cell>
          <cell r="P2867">
            <v>13.25</v>
          </cell>
        </row>
        <row r="2868">
          <cell r="M2868" t="str">
            <v>S273</v>
          </cell>
          <cell r="N2868" t="str">
            <v>9890Z1</v>
          </cell>
          <cell r="O2868" t="str">
            <v>STRAW DAIQ 24LSE 7.5OZ CAN</v>
          </cell>
          <cell r="P2868">
            <v>12.71</v>
          </cell>
        </row>
        <row r="2869">
          <cell r="M2869" t="str">
            <v>S285</v>
          </cell>
          <cell r="N2869" t="str">
            <v>7823PW</v>
          </cell>
          <cell r="O2869" t="str">
            <v>POP &amp; WATCH VP 2/12 11.2OZ BTL</v>
          </cell>
          <cell r="P2869">
            <v>16.97</v>
          </cell>
        </row>
        <row r="2870">
          <cell r="M2870" t="str">
            <v>S24</v>
          </cell>
          <cell r="N2870">
            <v>9223</v>
          </cell>
          <cell r="O2870" t="str">
            <v>SEAGRAMS 2/12 VARIETY PK 23</v>
          </cell>
          <cell r="P2870">
            <v>16.97</v>
          </cell>
        </row>
        <row r="2871">
          <cell r="M2871" t="str">
            <v>S24</v>
          </cell>
          <cell r="N2871" t="str">
            <v>9223CD</v>
          </cell>
          <cell r="O2871" t="str">
            <v>SEAGRAMS 2/12 VARIETY PK 23</v>
          </cell>
          <cell r="P2871">
            <v>16.97</v>
          </cell>
        </row>
        <row r="2872">
          <cell r="M2872" t="str">
            <v>S269</v>
          </cell>
          <cell r="N2872" t="str">
            <v>9223HP</v>
          </cell>
          <cell r="O2872" t="str">
            <v>ESC HOLA VP 2/12 11.2OZ BTL</v>
          </cell>
          <cell r="P2872">
            <v>16.97</v>
          </cell>
        </row>
        <row r="2873">
          <cell r="M2873" t="str">
            <v>S290</v>
          </cell>
          <cell r="N2873">
            <v>9246</v>
          </cell>
          <cell r="O2873" t="str">
            <v>JAM ME COLLCT VP 2/12 11.2OZ</v>
          </cell>
          <cell r="P2873">
            <v>16.97</v>
          </cell>
        </row>
        <row r="2874">
          <cell r="M2874" t="str">
            <v>S266</v>
          </cell>
          <cell r="N2874">
            <v>9423</v>
          </cell>
          <cell r="O2874" t="str">
            <v>SEAG ESC 4FLV VP 24 11.2OZ BTL</v>
          </cell>
          <cell r="P2874">
            <v>13.79</v>
          </cell>
        </row>
        <row r="2875">
          <cell r="M2875" t="str">
            <v>S266</v>
          </cell>
          <cell r="N2875" t="str">
            <v>9423CD</v>
          </cell>
          <cell r="O2875" t="str">
            <v>SEAG ESC 4FLV VP 24 11.2 BTL CD</v>
          </cell>
          <cell r="P2875">
            <v>13.79</v>
          </cell>
        </row>
        <row r="2876">
          <cell r="M2876" t="str">
            <v>S292</v>
          </cell>
          <cell r="N2876">
            <v>9446</v>
          </cell>
          <cell r="O2876" t="str">
            <v>JAM ME COLLCT 24 VP 11.2OZ BTL</v>
          </cell>
          <cell r="P2876">
            <v>13.79</v>
          </cell>
        </row>
        <row r="2877">
          <cell r="M2877" t="str">
            <v>S122</v>
          </cell>
          <cell r="N2877">
            <v>9823</v>
          </cell>
          <cell r="O2877" t="str">
            <v>SEAGRAMS VP 2/12 12OZ CAN 23</v>
          </cell>
          <cell r="P2877">
            <v>16.97</v>
          </cell>
        </row>
        <row r="2878">
          <cell r="M2878" t="str">
            <v>S286</v>
          </cell>
          <cell r="N2878" t="str">
            <v>9823PW</v>
          </cell>
          <cell r="O2878" t="str">
            <v>POP &amp; WATCH VP 2/12 12OZ CN</v>
          </cell>
          <cell r="P2878">
            <v>16.97</v>
          </cell>
        </row>
        <row r="2879">
          <cell r="M2879" t="str">
            <v>S291</v>
          </cell>
          <cell r="N2879" t="str">
            <v>9846V</v>
          </cell>
          <cell r="O2879" t="str">
            <v>JAM ME COLLCT VP 2/12 12OZ CAN</v>
          </cell>
          <cell r="P2879">
            <v>16.97</v>
          </cell>
        </row>
        <row r="2880">
          <cell r="M2880" t="str">
            <v>S27</v>
          </cell>
          <cell r="N2880" t="str">
            <v>9680R1</v>
          </cell>
          <cell r="O2880" t="str">
            <v>WILDBERRIES 6/4 11.2OZ BTL</v>
          </cell>
          <cell r="P2880">
            <v>15.75</v>
          </cell>
        </row>
        <row r="2881">
          <cell r="M2881" t="str">
            <v>S98</v>
          </cell>
          <cell r="N2881" t="str">
            <v>9680U1</v>
          </cell>
          <cell r="O2881" t="str">
            <v>WILDBERRIES LSE 11.2OZ BTL</v>
          </cell>
          <cell r="P2881">
            <v>13.79</v>
          </cell>
        </row>
        <row r="2882">
          <cell r="M2882" t="str">
            <v>S289</v>
          </cell>
          <cell r="N2882" t="str">
            <v>9681R1</v>
          </cell>
          <cell r="O2882" t="str">
            <v>BERRY MIMOSA 6/4 11.2OZ BTL</v>
          </cell>
          <cell r="P2882">
            <v>15.75</v>
          </cell>
        </row>
        <row r="2883">
          <cell r="M2883" t="str">
            <v>S260</v>
          </cell>
          <cell r="N2883" t="str">
            <v>9822C</v>
          </cell>
          <cell r="O2883" t="str">
            <v>ESC COCKTAILS VP 2/12OZ SLK</v>
          </cell>
          <cell r="P2883">
            <v>20.82</v>
          </cell>
        </row>
        <row r="2884">
          <cell r="M2884" t="str">
            <v>S260</v>
          </cell>
          <cell r="N2884" t="str">
            <v>9822S</v>
          </cell>
          <cell r="O2884" t="str">
            <v>ESC COCKTAILS VP 2/12 12OZ SLK</v>
          </cell>
          <cell r="P2884">
            <v>20.82</v>
          </cell>
        </row>
        <row r="2885">
          <cell r="M2885" t="str">
            <v>S282</v>
          </cell>
          <cell r="N2885" t="str">
            <v>9823M</v>
          </cell>
          <cell r="O2885" t="str">
            <v>MARG COCKTAILS VP 2/12OZ SLK</v>
          </cell>
          <cell r="P2885">
            <v>20.82</v>
          </cell>
        </row>
        <row r="2886">
          <cell r="M2886" t="str">
            <v>S296</v>
          </cell>
          <cell r="N2886" t="str">
            <v>9824T</v>
          </cell>
          <cell r="O2886" t="str">
            <v xml:space="preserve">SE REFRESHR VP 2/12PK 12OZ SLK </v>
          </cell>
          <cell r="P2886">
            <v>20.66</v>
          </cell>
        </row>
        <row r="2887">
          <cell r="M2887" t="str">
            <v>S294</v>
          </cell>
          <cell r="N2887">
            <v>9832</v>
          </cell>
          <cell r="O2887" t="str">
            <v>SE REFRESHER VP 24PK 12OZ SLK</v>
          </cell>
          <cell r="P2887">
            <v>15.66</v>
          </cell>
        </row>
        <row r="2888">
          <cell r="M2888" t="str">
            <v>S228</v>
          </cell>
          <cell r="N2888" t="str">
            <v>7880I</v>
          </cell>
          <cell r="O2888" t="str">
            <v>CHERRY ITL ICE 6/4 11.2OZ BTL</v>
          </cell>
          <cell r="P2888">
            <v>15.75</v>
          </cell>
        </row>
        <row r="2889">
          <cell r="M2889" t="str">
            <v>S230</v>
          </cell>
          <cell r="N2889" t="str">
            <v>7881I</v>
          </cell>
          <cell r="O2889" t="str">
            <v>LEMON ITL ICE 6/4 11.2OZ BTL</v>
          </cell>
          <cell r="P2889">
            <v>15.75</v>
          </cell>
        </row>
        <row r="2890">
          <cell r="M2890" t="str">
            <v>S249</v>
          </cell>
          <cell r="N2890" t="str">
            <v>7882I</v>
          </cell>
          <cell r="O2890" t="str">
            <v>BL RASP ITL ICE 6/4 11.2OZ BTL</v>
          </cell>
          <cell r="P2890">
            <v>15.75</v>
          </cell>
        </row>
        <row r="2891">
          <cell r="M2891" t="str">
            <v>S258</v>
          </cell>
          <cell r="N2891" t="str">
            <v>7883I</v>
          </cell>
          <cell r="O2891" t="str">
            <v>MANGO ITL ICE 6/4 11.2OZ BTL</v>
          </cell>
          <cell r="P2891">
            <v>15.75</v>
          </cell>
        </row>
        <row r="2892">
          <cell r="M2892" t="str">
            <v>S263</v>
          </cell>
          <cell r="N2892" t="str">
            <v>7884I</v>
          </cell>
          <cell r="O2892" t="str">
            <v>WTRMLN ITL ICE 6/4 11.2OZ BTL</v>
          </cell>
          <cell r="P2892">
            <v>15.75</v>
          </cell>
        </row>
        <row r="2893">
          <cell r="M2893" t="str">
            <v>S293</v>
          </cell>
          <cell r="N2893" t="str">
            <v>9648Z1</v>
          </cell>
          <cell r="O2893" t="str">
            <v>JAMAICAN ME SUNNY 7.5OZ CAN</v>
          </cell>
          <cell r="P2893">
            <v>12.71</v>
          </cell>
        </row>
        <row r="2894">
          <cell r="M2894" t="str">
            <v>S278</v>
          </cell>
          <cell r="N2894" t="str">
            <v>9872B8</v>
          </cell>
          <cell r="O2894" t="str">
            <v>SPIKD BLD ORG PEACH 23.5OZ CN</v>
          </cell>
          <cell r="P2894">
            <v>19.399999999999999</v>
          </cell>
        </row>
        <row r="2895">
          <cell r="M2895" t="str">
            <v>S212</v>
          </cell>
          <cell r="N2895" t="str">
            <v>9846B8</v>
          </cell>
          <cell r="O2895" t="str">
            <v>SEAG SPKED JMH 23.5OZ CAN</v>
          </cell>
          <cell r="P2895">
            <v>19.399999999999999</v>
          </cell>
        </row>
        <row r="2896">
          <cell r="M2896" t="str">
            <v>S243</v>
          </cell>
          <cell r="N2896" t="str">
            <v>9846C8</v>
          </cell>
          <cell r="O2896" t="str">
            <v>SPIKED JMH 6/4PK 16OZ CAN</v>
          </cell>
          <cell r="P2896">
            <v>22.45</v>
          </cell>
        </row>
        <row r="2897">
          <cell r="M2897" t="str">
            <v>S274</v>
          </cell>
          <cell r="N2897" t="str">
            <v>9846Z8</v>
          </cell>
          <cell r="O2897" t="str">
            <v>SPIKED JMH 24LSE 7.5OZ CAN</v>
          </cell>
          <cell r="P2897">
            <v>12.71</v>
          </cell>
        </row>
        <row r="2898">
          <cell r="M2898" t="str">
            <v>S267</v>
          </cell>
          <cell r="N2898" t="str">
            <v>9383B9</v>
          </cell>
          <cell r="O2898" t="str">
            <v>SPKD MANG GINGR LIME 23.5OZ CN</v>
          </cell>
          <cell r="P2898">
            <v>19.399999999999999</v>
          </cell>
        </row>
        <row r="2899">
          <cell r="M2899" t="str">
            <v>S287</v>
          </cell>
          <cell r="N2899" t="str">
            <v>9874B8</v>
          </cell>
          <cell r="O2899" t="str">
            <v>SPIKD MANGO MAI TAI 23.5OZ CN</v>
          </cell>
          <cell r="P2899">
            <v>19.399999999999999</v>
          </cell>
        </row>
        <row r="2900">
          <cell r="M2900" t="str">
            <v>S288</v>
          </cell>
          <cell r="N2900" t="str">
            <v>9874C8</v>
          </cell>
          <cell r="O2900" t="str">
            <v>SPIKD MANGO MAI TAI 6/4PK 16OZ</v>
          </cell>
          <cell r="P2900">
            <v>22.45</v>
          </cell>
        </row>
        <row r="2901">
          <cell r="M2901" t="str">
            <v>S277</v>
          </cell>
          <cell r="N2901" t="str">
            <v>9871B8</v>
          </cell>
          <cell r="O2901" t="str">
            <v>SPK PINAPP CHRY LIME 23.5OZ CN</v>
          </cell>
          <cell r="P2901">
            <v>19.399999999999999</v>
          </cell>
        </row>
        <row r="2902">
          <cell r="M2902" t="str">
            <v>S279</v>
          </cell>
          <cell r="N2902" t="str">
            <v>9871C8</v>
          </cell>
          <cell r="O2902" t="str">
            <v>SPK PIN CHRY LIM 6/4PK 16OZ CN</v>
          </cell>
          <cell r="P2902">
            <v>22.45</v>
          </cell>
        </row>
        <row r="2903">
          <cell r="M2903" t="str">
            <v>S275</v>
          </cell>
          <cell r="N2903" t="str">
            <v>9871Z8</v>
          </cell>
          <cell r="O2903" t="str">
            <v>SPK PIN CHRY LM 24LSE 7.5OZ CN</v>
          </cell>
          <cell r="P2903">
            <v>12.71</v>
          </cell>
        </row>
        <row r="2904">
          <cell r="M2904" t="str">
            <v>S265</v>
          </cell>
          <cell r="N2904" t="str">
            <v>9370B8</v>
          </cell>
          <cell r="O2904" t="str">
            <v>SPK PSNFRT MARG 23.5OZ CN</v>
          </cell>
          <cell r="P2904">
            <v>19.399999999999999</v>
          </cell>
        </row>
        <row r="2905">
          <cell r="M2905" t="str">
            <v>S276</v>
          </cell>
          <cell r="N2905" t="str">
            <v>9873B8</v>
          </cell>
          <cell r="O2905" t="str">
            <v>SPIKD TIKI PUNCH 23.5OZ CN</v>
          </cell>
          <cell r="P2905">
            <v>19.399999999999999</v>
          </cell>
        </row>
        <row r="2906">
          <cell r="M2906" t="str">
            <v>S280</v>
          </cell>
          <cell r="N2906" t="str">
            <v>9873C8</v>
          </cell>
          <cell r="O2906" t="str">
            <v>SPIKD TIKI PUNCH 6/4PK 16OZ CN</v>
          </cell>
          <cell r="P2906">
            <v>22.45</v>
          </cell>
        </row>
        <row r="2907">
          <cell r="M2907" t="str">
            <v>B54</v>
          </cell>
          <cell r="N2907">
            <v>47503</v>
          </cell>
          <cell r="O2907" t="str">
            <v>LABATT BLUE 24PK 12OZ CAN</v>
          </cell>
          <cell r="P2907">
            <v>12.16</v>
          </cell>
        </row>
        <row r="2908">
          <cell r="M2908" t="str">
            <v>B35</v>
          </cell>
          <cell r="N2908">
            <v>47504</v>
          </cell>
          <cell r="O2908" t="str">
            <v>LABATT BLUE 2/12 11.5OZ BTL</v>
          </cell>
          <cell r="P2908">
            <v>14.13</v>
          </cell>
        </row>
        <row r="2909">
          <cell r="M2909" t="str">
            <v>BB6</v>
          </cell>
          <cell r="N2909">
            <v>47535</v>
          </cell>
          <cell r="O2909" t="str">
            <v>LABATT BLUE 12/24OZ CN</v>
          </cell>
          <cell r="P2909">
            <v>15.29</v>
          </cell>
        </row>
        <row r="2910">
          <cell r="M2910" t="str">
            <v>B70</v>
          </cell>
          <cell r="N2910">
            <v>47595</v>
          </cell>
          <cell r="O2910" t="str">
            <v>LABATT BLUE 1/2 BBL</v>
          </cell>
          <cell r="P2910">
            <v>76.84</v>
          </cell>
        </row>
        <row r="2911">
          <cell r="M2911" t="str">
            <v>B05</v>
          </cell>
          <cell r="N2911">
            <v>47597</v>
          </cell>
          <cell r="O2911" t="str">
            <v>LABATT BLUE 4/6 11.5 OZ</v>
          </cell>
          <cell r="P2911">
            <v>14.09</v>
          </cell>
        </row>
        <row r="2912">
          <cell r="M2912" t="str">
            <v>BB6</v>
          </cell>
          <cell r="N2912">
            <v>47602</v>
          </cell>
          <cell r="O2912" t="str">
            <v>LABATT BLUE 12/24OZ CN</v>
          </cell>
          <cell r="P2912">
            <v>15.29</v>
          </cell>
        </row>
        <row r="2913">
          <cell r="M2913" t="str">
            <v>B82</v>
          </cell>
          <cell r="N2913">
            <v>47611</v>
          </cell>
          <cell r="O2913" t="str">
            <v>LABATT BLUE 4/6 16OZ CN</v>
          </cell>
          <cell r="P2913">
            <v>14.97</v>
          </cell>
        </row>
        <row r="2914">
          <cell r="M2914" t="str">
            <v>B83</v>
          </cell>
          <cell r="N2914">
            <v>47622</v>
          </cell>
          <cell r="O2914" t="str">
            <v>LABATT BLUE 15P 12OZ CN</v>
          </cell>
          <cell r="P2914">
            <v>7.61</v>
          </cell>
        </row>
        <row r="2915">
          <cell r="M2915" t="str">
            <v>B83</v>
          </cell>
          <cell r="N2915" t="str">
            <v>47622M</v>
          </cell>
          <cell r="O2915" t="str">
            <v>LABATT BLUE 2/15 12OZ CN MI</v>
          </cell>
          <cell r="P2915">
            <v>16.350000000000001</v>
          </cell>
        </row>
        <row r="2916">
          <cell r="M2916" t="str">
            <v>B54</v>
          </cell>
          <cell r="N2916">
            <v>51174</v>
          </cell>
          <cell r="O2916" t="str">
            <v>LABATT BLUE 24PK 12OZ CAN SMR</v>
          </cell>
          <cell r="P2916">
            <v>12.16</v>
          </cell>
        </row>
        <row r="2917">
          <cell r="M2917" t="str">
            <v>B82</v>
          </cell>
          <cell r="N2917">
            <v>52401</v>
          </cell>
          <cell r="O2917" t="str">
            <v>LBT BLUE 4/6 16OZ CN WRAP</v>
          </cell>
          <cell r="P2917">
            <v>14.97</v>
          </cell>
        </row>
        <row r="2918">
          <cell r="M2918" t="str">
            <v>L78</v>
          </cell>
          <cell r="N2918">
            <v>47536</v>
          </cell>
          <cell r="O2918" t="str">
            <v>LABATT BLUE LT 12/24OZ CN</v>
          </cell>
          <cell r="P2918">
            <v>15.29</v>
          </cell>
        </row>
        <row r="2919">
          <cell r="M2919" t="str">
            <v>L72</v>
          </cell>
          <cell r="N2919">
            <v>47596</v>
          </cell>
          <cell r="O2919" t="str">
            <v>LABATT BLUE LT 1/2 BBL</v>
          </cell>
          <cell r="P2919">
            <v>76.84</v>
          </cell>
        </row>
        <row r="2920">
          <cell r="M2920" t="str">
            <v>L55</v>
          </cell>
          <cell r="N2920">
            <v>47599</v>
          </cell>
          <cell r="O2920" t="str">
            <v>LABATT BLUE LT 24LP 12OZ CN</v>
          </cell>
          <cell r="P2920">
            <v>12.16</v>
          </cell>
        </row>
        <row r="2921">
          <cell r="M2921" t="str">
            <v>L54</v>
          </cell>
          <cell r="N2921">
            <v>47600</v>
          </cell>
          <cell r="O2921" t="str">
            <v>LABATT BLUE LT 4/6 16OZ CN</v>
          </cell>
          <cell r="P2921">
            <v>14.97</v>
          </cell>
        </row>
        <row r="2922">
          <cell r="M2922" t="str">
            <v>L02</v>
          </cell>
          <cell r="N2922">
            <v>47604</v>
          </cell>
          <cell r="O2922" t="str">
            <v>LABATT BLUE LT 4/6 11.5OZ</v>
          </cell>
          <cell r="P2922">
            <v>14.09</v>
          </cell>
        </row>
        <row r="2923">
          <cell r="M2923" t="str">
            <v>L37</v>
          </cell>
          <cell r="N2923">
            <v>47605</v>
          </cell>
          <cell r="O2923" t="str">
            <v>LABATT BLUE LT 2/12 11.5OZ</v>
          </cell>
          <cell r="P2923">
            <v>14.13</v>
          </cell>
        </row>
        <row r="2924">
          <cell r="M2924" t="str">
            <v>L78</v>
          </cell>
          <cell r="N2924">
            <v>47608</v>
          </cell>
          <cell r="O2924" t="str">
            <v>LABATT BLUE LT 12/24OZ CN</v>
          </cell>
          <cell r="P2924">
            <v>15.29</v>
          </cell>
        </row>
        <row r="2925">
          <cell r="M2925" t="str">
            <v>L85</v>
          </cell>
          <cell r="N2925">
            <v>47623</v>
          </cell>
          <cell r="O2925" t="str">
            <v>LABATT BLUE LT 15P 12OZ CN</v>
          </cell>
          <cell r="P2925">
            <v>7.61</v>
          </cell>
        </row>
        <row r="2926">
          <cell r="M2926" t="str">
            <v>L85</v>
          </cell>
          <cell r="N2926" t="str">
            <v>47623M</v>
          </cell>
          <cell r="O2926" t="str">
            <v>LABATT BLUE LT 2/15 120Z CN MI</v>
          </cell>
          <cell r="P2926">
            <v>16.350000000000001</v>
          </cell>
        </row>
        <row r="2927">
          <cell r="M2927" t="str">
            <v>L54</v>
          </cell>
          <cell r="N2927">
            <v>52402</v>
          </cell>
          <cell r="O2927" t="str">
            <v>LBT BL LIGHT 4/6 16OZ CN WRAP</v>
          </cell>
          <cell r="P2927">
            <v>14.97</v>
          </cell>
        </row>
        <row r="2928">
          <cell r="M2928" t="str">
            <v>LM3</v>
          </cell>
          <cell r="N2928" t="str">
            <v>424LLM</v>
          </cell>
          <cell r="O2928" t="str">
            <v>BLUE LT LIME 2/12 12OZ CAN</v>
          </cell>
          <cell r="P2928">
            <v>13.49</v>
          </cell>
        </row>
        <row r="2929">
          <cell r="M2929" t="str">
            <v>LM3</v>
          </cell>
          <cell r="N2929" t="str">
            <v>424LL5</v>
          </cell>
          <cell r="O2929" t="str">
            <v>BLUE LT LIME 2/12 12OZ CAN</v>
          </cell>
          <cell r="P2929">
            <v>13.49</v>
          </cell>
        </row>
        <row r="2930">
          <cell r="M2930" t="str">
            <v>GC1</v>
          </cell>
          <cell r="N2930" t="str">
            <v>124B</v>
          </cell>
          <cell r="O2930" t="str">
            <v>GENNY CREAM ALE 1/2 BBL</v>
          </cell>
          <cell r="P2930">
            <v>59.79</v>
          </cell>
        </row>
        <row r="2931">
          <cell r="M2931" t="str">
            <v>GC6</v>
          </cell>
          <cell r="N2931" t="str">
            <v>424B5</v>
          </cell>
          <cell r="O2931" t="str">
            <v>CREAM ALE 2/12 12OZ CN</v>
          </cell>
          <cell r="P2931">
            <v>9.17</v>
          </cell>
        </row>
        <row r="2932">
          <cell r="M2932" t="str">
            <v>GC8</v>
          </cell>
          <cell r="N2932" t="str">
            <v>433B5</v>
          </cell>
          <cell r="O2932" t="str">
            <v>CREAM ALE 4/6 16OZ CN</v>
          </cell>
          <cell r="P2932">
            <v>9.74</v>
          </cell>
        </row>
        <row r="2933">
          <cell r="M2933" t="str">
            <v>IM1</v>
          </cell>
          <cell r="N2933" t="str">
            <v>372IPH</v>
          </cell>
          <cell r="O2933" t="str">
            <v>IMPERIAL 4/6 12OZ BTL</v>
          </cell>
          <cell r="P2933">
            <v>19.03</v>
          </cell>
        </row>
        <row r="2934">
          <cell r="M2934" t="str">
            <v>IM1</v>
          </cell>
          <cell r="N2934" t="str">
            <v>372IPP</v>
          </cell>
          <cell r="O2934" t="str">
            <v>IMPERIAL 4/6 12OZ BTL</v>
          </cell>
          <cell r="P2934">
            <v>19.03</v>
          </cell>
        </row>
        <row r="2935">
          <cell r="M2935" t="str">
            <v>S298</v>
          </cell>
          <cell r="N2935" t="str">
            <v>908A1</v>
          </cell>
          <cell r="O2935" t="str">
            <v>REFRSH STRAW ACAI 4/6 11.2OZ</v>
          </cell>
          <cell r="P2935">
            <v>22.71</v>
          </cell>
        </row>
        <row r="2936">
          <cell r="M2936" t="str">
            <v>S295</v>
          </cell>
          <cell r="N2936" t="str">
            <v>908B1</v>
          </cell>
          <cell r="O2936" t="str">
            <v>SE REFRSH STRW ACAI 23.5OZ CAN</v>
          </cell>
          <cell r="P2936">
            <v>20.010000000000002</v>
          </cell>
        </row>
        <row r="2937">
          <cell r="M2937" t="str">
            <v>S297</v>
          </cell>
          <cell r="N2937" t="str">
            <v>908Z1</v>
          </cell>
          <cell r="O2937" t="str">
            <v xml:space="preserve">SE REFRSH STRAW ACAI 7.5OZ CAN </v>
          </cell>
          <cell r="P2937">
            <v>12.71</v>
          </cell>
        </row>
        <row r="2938">
          <cell r="M2938" t="str">
            <v>S299</v>
          </cell>
          <cell r="N2938" t="str">
            <v>911A1</v>
          </cell>
          <cell r="O2938" t="str">
            <v>REFRSH PINAPL CHRY 4/6 11.2OZ</v>
          </cell>
          <cell r="P2938">
            <v>22.71</v>
          </cell>
        </row>
        <row r="2939">
          <cell r="M2939" t="str">
            <v>DH8</v>
          </cell>
          <cell r="N2939" t="str">
            <v>424H2</v>
          </cell>
          <cell r="O2939" t="str">
            <v>HONEY BROWN 2/12 12OZ CN</v>
          </cell>
          <cell r="P2939">
            <v>12.63</v>
          </cell>
        </row>
        <row r="2940">
          <cell r="M2940" t="str">
            <v>DH0</v>
          </cell>
          <cell r="N2940" t="str">
            <v>449H2</v>
          </cell>
          <cell r="O2940" t="str">
            <v>HONEY BROWN 24OZ CN</v>
          </cell>
          <cell r="P2940">
            <v>10.79</v>
          </cell>
        </row>
        <row r="2941">
          <cell r="M2941" t="str">
            <v>I49</v>
          </cell>
          <cell r="N2941" t="str">
            <v>433LI5</v>
          </cell>
          <cell r="O2941" t="str">
            <v>LABATT ICE 4/6 16OZ CN</v>
          </cell>
          <cell r="P2941">
            <v>14.21</v>
          </cell>
        </row>
        <row r="2942">
          <cell r="M2942" t="str">
            <v>IG3</v>
          </cell>
          <cell r="N2942" t="str">
            <v>433I5</v>
          </cell>
          <cell r="O2942" t="str">
            <v>GENESEE ICE 4/6 16OZ CN</v>
          </cell>
          <cell r="P2942">
            <v>8.8699999999999992</v>
          </cell>
        </row>
        <row r="2943">
          <cell r="M2943" t="str">
            <v>IG4</v>
          </cell>
          <cell r="N2943" t="str">
            <v>449I5</v>
          </cell>
          <cell r="O2943" t="str">
            <v>GENESEE ICE 24OZ CN</v>
          </cell>
          <cell r="P2943">
            <v>7.29</v>
          </cell>
        </row>
        <row r="2944">
          <cell r="M2944" t="str">
            <v>LBG4</v>
          </cell>
          <cell r="N2944" t="str">
            <v>424LG5</v>
          </cell>
          <cell r="O2944" t="str">
            <v>BLUE LT GRAPEFRT 2/12 12OZ CAN</v>
          </cell>
          <cell r="P2944">
            <v>13.49</v>
          </cell>
        </row>
        <row r="2945">
          <cell r="M2945" t="str">
            <v>BIG3</v>
          </cell>
          <cell r="N2945" t="str">
            <v>424BG1</v>
          </cell>
          <cell r="O2945" t="str">
            <v>BDB GOLDEN ALE 2/12 12OZ CN</v>
          </cell>
          <cell r="P2945">
            <v>15.09</v>
          </cell>
        </row>
        <row r="2946">
          <cell r="M2946" t="str">
            <v>BIG4</v>
          </cell>
          <cell r="N2946" t="str">
            <v>433BG1</v>
          </cell>
          <cell r="O2946" t="str">
            <v>BDB GOLDEN ALE 4/6 16OZ CN</v>
          </cell>
          <cell r="P2946">
            <v>16.55</v>
          </cell>
        </row>
        <row r="2947">
          <cell r="M2947" t="str">
            <v>LRL1</v>
          </cell>
          <cell r="N2947" t="str">
            <v>424LRL</v>
          </cell>
          <cell r="O2947" t="str">
            <v>BLUE LT RASP LMN 2/12 12OZ CAN</v>
          </cell>
          <cell r="P2947">
            <v>13.49</v>
          </cell>
        </row>
        <row r="2948">
          <cell r="M2948" t="str">
            <v>MH5</v>
          </cell>
          <cell r="N2948" t="str">
            <v>372MH9</v>
          </cell>
          <cell r="O2948" t="str">
            <v>MAGIC HAT #9 4/6 12OZ BTL</v>
          </cell>
          <cell r="P2948">
            <v>23.68</v>
          </cell>
        </row>
        <row r="2949">
          <cell r="M2949" t="str">
            <v>I55</v>
          </cell>
          <cell r="N2949" t="str">
            <v>449MX</v>
          </cell>
          <cell r="O2949" t="str">
            <v>LABATT MAX ICE 12/24OZ CN</v>
          </cell>
          <cell r="P2949">
            <v>8.08</v>
          </cell>
        </row>
        <row r="2950">
          <cell r="M2950" t="str">
            <v>I55</v>
          </cell>
          <cell r="N2950" t="str">
            <v>449MX5</v>
          </cell>
          <cell r="O2950" t="str">
            <v>LABATT MAX ICE 12/24OZ CN</v>
          </cell>
          <cell r="P2950">
            <v>8.08</v>
          </cell>
        </row>
        <row r="2951">
          <cell r="M2951" t="str">
            <v>MFT1</v>
          </cell>
          <cell r="N2951" t="str">
            <v>449MXT</v>
          </cell>
          <cell r="O2951" t="str">
            <v>LBT MAX ICE BLK CHERRY 24OZ</v>
          </cell>
          <cell r="P2951">
            <v>8.25</v>
          </cell>
        </row>
        <row r="2952">
          <cell r="M2952" t="str">
            <v>MFT1</v>
          </cell>
          <cell r="N2952" t="str">
            <v>449XT5</v>
          </cell>
          <cell r="O2952" t="str">
            <v>LBT MAX ICE BLK CHERRY 24OZ</v>
          </cell>
          <cell r="P2952">
            <v>8.25</v>
          </cell>
        </row>
        <row r="2953">
          <cell r="M2953" t="str">
            <v>NA4</v>
          </cell>
          <cell r="N2953" t="str">
            <v>372NA4</v>
          </cell>
          <cell r="O2953" t="str">
            <v>LABATT BLUE NA 4/6 12OZ BTL</v>
          </cell>
          <cell r="P2953">
            <v>12.06</v>
          </cell>
        </row>
        <row r="2954">
          <cell r="M2954" t="str">
            <v>NA4</v>
          </cell>
          <cell r="N2954" t="str">
            <v>372NA5</v>
          </cell>
          <cell r="O2954" t="str">
            <v>LABATT BLUE NA 4/6 12OZ BTL</v>
          </cell>
          <cell r="P2954">
            <v>12.06</v>
          </cell>
        </row>
        <row r="2955">
          <cell r="M2955" t="str">
            <v>S06</v>
          </cell>
          <cell r="N2955" t="str">
            <v>9396R1</v>
          </cell>
          <cell r="O2955" t="str">
            <v>PEACH BELLINI 6/4 11.2OZ BTL</v>
          </cell>
          <cell r="P2955">
            <v>15.75</v>
          </cell>
        </row>
        <row r="2956">
          <cell r="M2956" t="str">
            <v>S91</v>
          </cell>
          <cell r="N2956" t="str">
            <v>9396U1</v>
          </cell>
          <cell r="O2956" t="str">
            <v>PEACH BELLINI LSE 11.2OZ BTL</v>
          </cell>
          <cell r="P2956">
            <v>13.79</v>
          </cell>
        </row>
        <row r="2957">
          <cell r="M2957" t="str">
            <v>S270</v>
          </cell>
          <cell r="N2957" t="str">
            <v>9896Z1</v>
          </cell>
          <cell r="O2957" t="str">
            <v>PEACH BELLINI 24LSE 7.5OZ CAN</v>
          </cell>
          <cell r="P2957">
            <v>12.71</v>
          </cell>
        </row>
        <row r="2958">
          <cell r="M2958" t="str">
            <v>S256</v>
          </cell>
          <cell r="N2958" t="str">
            <v>9620C5</v>
          </cell>
          <cell r="O2958" t="str">
            <v>BLCK CHRY FIZZ 6/4 16OZ CAN</v>
          </cell>
          <cell r="P2958">
            <v>17.34</v>
          </cell>
        </row>
        <row r="2959">
          <cell r="M2959" t="str">
            <v>S01</v>
          </cell>
          <cell r="N2959" t="str">
            <v>9620R1</v>
          </cell>
          <cell r="O2959" t="str">
            <v>BLCK CHRY FIZZ 6/4 11.2OZ BTL</v>
          </cell>
          <cell r="P2959">
            <v>15.75</v>
          </cell>
        </row>
        <row r="2960">
          <cell r="M2960" t="str">
            <v>S283</v>
          </cell>
          <cell r="N2960" t="str">
            <v>9393R1</v>
          </cell>
          <cell r="O2960" t="str">
            <v>BLBRY ACAI LMN 6/4 11.2OZ BTL</v>
          </cell>
          <cell r="P2960">
            <v>15.75</v>
          </cell>
        </row>
        <row r="2961">
          <cell r="M2961" t="str">
            <v>S03</v>
          </cell>
          <cell r="N2961" t="str">
            <v>9510R1</v>
          </cell>
          <cell r="O2961" t="str">
            <v>BAHAMA MAMA 6/4 11.2OZ BTL</v>
          </cell>
          <cell r="P2961">
            <v>15.75</v>
          </cell>
        </row>
        <row r="2962">
          <cell r="M2962" t="str">
            <v>S99</v>
          </cell>
          <cell r="N2962" t="str">
            <v>9510U1</v>
          </cell>
          <cell r="O2962" t="str">
            <v>BAHAMA MAMA LSE 11.2OZ BTL</v>
          </cell>
          <cell r="P2962">
            <v>13.79</v>
          </cell>
        </row>
        <row r="2963">
          <cell r="M2963" t="str">
            <v>S04</v>
          </cell>
          <cell r="N2963" t="str">
            <v>9660R1</v>
          </cell>
          <cell r="O2963" t="str">
            <v>CALYPSO CLDA 6/4 11.2OZ BTL</v>
          </cell>
          <cell r="P2963">
            <v>15.75</v>
          </cell>
        </row>
        <row r="2964">
          <cell r="M2964" t="str">
            <v>S92</v>
          </cell>
          <cell r="N2964" t="str">
            <v>9660U1</v>
          </cell>
          <cell r="O2964" t="str">
            <v>CALYPSO CLDA LSE 11.2OZ BTL</v>
          </cell>
          <cell r="P2964">
            <v>13.79</v>
          </cell>
        </row>
        <row r="2965">
          <cell r="M2965" t="str">
            <v>S271</v>
          </cell>
          <cell r="N2965" t="str">
            <v>9860Z1</v>
          </cell>
          <cell r="O2965" t="str">
            <v>CALYPSO CLDA 24LSE 7.5OZ CAN</v>
          </cell>
          <cell r="P2965">
            <v>12.71</v>
          </cell>
        </row>
        <row r="2966">
          <cell r="M2966" t="str">
            <v>S102</v>
          </cell>
          <cell r="N2966" t="str">
            <v>9646C5</v>
          </cell>
          <cell r="O2966" t="str">
            <v>6/4 JAMAICAN ME HAPPY 16OZ CAN</v>
          </cell>
          <cell r="P2966">
            <v>17.34</v>
          </cell>
        </row>
        <row r="2967">
          <cell r="M2967" t="str">
            <v>S10</v>
          </cell>
          <cell r="N2967" t="str">
            <v>9646R1</v>
          </cell>
          <cell r="O2967" t="str">
            <v>JAMAICAN ME 6/4 11.2OZ BTL</v>
          </cell>
          <cell r="P2967">
            <v>15.75</v>
          </cell>
        </row>
        <row r="2968">
          <cell r="M2968" t="str">
            <v>S93</v>
          </cell>
          <cell r="N2968" t="str">
            <v>9646U1</v>
          </cell>
          <cell r="O2968" t="str">
            <v>JAMAICAN ME LSE 11.2OZ BTL</v>
          </cell>
          <cell r="P2968">
            <v>13.79</v>
          </cell>
        </row>
        <row r="2969">
          <cell r="M2969" t="str">
            <v>S124</v>
          </cell>
          <cell r="N2969">
            <v>9846</v>
          </cell>
          <cell r="O2969" t="str">
            <v>JAMAICAN ME 2/12 12OZ CAN</v>
          </cell>
          <cell r="P2969">
            <v>16.97</v>
          </cell>
        </row>
        <row r="2970">
          <cell r="M2970" t="str">
            <v>S141</v>
          </cell>
          <cell r="N2970" t="str">
            <v>9846B1</v>
          </cell>
          <cell r="O2970" t="str">
            <v>JAMAICAN ME 23.5OZ CAN</v>
          </cell>
          <cell r="P2970">
            <v>13.25</v>
          </cell>
        </row>
        <row r="2971">
          <cell r="M2971" t="str">
            <v>S124</v>
          </cell>
          <cell r="N2971" t="str">
            <v>9846T</v>
          </cell>
          <cell r="O2971" t="str">
            <v>JAMAICAN ME 2/12 12OZ CAN</v>
          </cell>
          <cell r="P2971">
            <v>16.97</v>
          </cell>
        </row>
        <row r="2972">
          <cell r="M2972" t="str">
            <v>S272</v>
          </cell>
          <cell r="N2972" t="str">
            <v>9846Z1</v>
          </cell>
          <cell r="O2972" t="str">
            <v>JAMAICAN ME 24LSE 7.5OZ CAN</v>
          </cell>
          <cell r="P2972">
            <v>12.71</v>
          </cell>
        </row>
        <row r="2973">
          <cell r="M2973" t="str">
            <v>S12</v>
          </cell>
          <cell r="N2973" t="str">
            <v>9590R1</v>
          </cell>
          <cell r="O2973" t="str">
            <v>MARGARITA 6/4 11.2OZ BTL</v>
          </cell>
          <cell r="P2973">
            <v>15.75</v>
          </cell>
        </row>
        <row r="2974">
          <cell r="M2974" t="str">
            <v>S16</v>
          </cell>
          <cell r="N2974" t="str">
            <v>9690R1</v>
          </cell>
          <cell r="O2974" t="str">
            <v>STRAW DAIQ 6/4 11.2OZ BTL</v>
          </cell>
          <cell r="P2974">
            <v>15.75</v>
          </cell>
        </row>
        <row r="2975">
          <cell r="M2975" t="str">
            <v>S97</v>
          </cell>
          <cell r="N2975" t="str">
            <v>9690U1</v>
          </cell>
          <cell r="O2975" t="str">
            <v>STRAW DAIQ LSE 11.2OZ BTL</v>
          </cell>
          <cell r="P2975">
            <v>13.79</v>
          </cell>
        </row>
        <row r="2976">
          <cell r="M2976" t="str">
            <v>S273</v>
          </cell>
          <cell r="N2976" t="str">
            <v>9890Z1</v>
          </cell>
          <cell r="O2976" t="str">
            <v>STRAW DAIQ 24LSE 7.5OZ CAN</v>
          </cell>
          <cell r="P2976">
            <v>12.71</v>
          </cell>
        </row>
        <row r="2977">
          <cell r="M2977" t="str">
            <v>S285</v>
          </cell>
          <cell r="N2977" t="str">
            <v>7823PW</v>
          </cell>
          <cell r="O2977" t="str">
            <v>POP &amp; WATCH VP 2/12 11.2OZ BTL</v>
          </cell>
          <cell r="P2977">
            <v>16.97</v>
          </cell>
        </row>
        <row r="2978">
          <cell r="M2978" t="str">
            <v>S24</v>
          </cell>
          <cell r="N2978">
            <v>9223</v>
          </cell>
          <cell r="O2978" t="str">
            <v>SEAGRAMS 2/12 VARIETY PK 23</v>
          </cell>
          <cell r="P2978">
            <v>16.97</v>
          </cell>
        </row>
        <row r="2979">
          <cell r="M2979" t="str">
            <v>S24</v>
          </cell>
          <cell r="N2979" t="str">
            <v>9223CD</v>
          </cell>
          <cell r="O2979" t="str">
            <v>SEAGRAMS 2/12 VARIETY PK 23</v>
          </cell>
          <cell r="P2979">
            <v>16.97</v>
          </cell>
        </row>
        <row r="2980">
          <cell r="M2980" t="str">
            <v>S269</v>
          </cell>
          <cell r="N2980" t="str">
            <v>9223HP</v>
          </cell>
          <cell r="O2980" t="str">
            <v>ESC HOLA VP 2/12 11.2OZ BTL</v>
          </cell>
          <cell r="P2980">
            <v>16.97</v>
          </cell>
        </row>
        <row r="2981">
          <cell r="M2981" t="str">
            <v>S290</v>
          </cell>
          <cell r="N2981">
            <v>9246</v>
          </cell>
          <cell r="O2981" t="str">
            <v>JAM ME COLLCT VP 2/12 11.2OZ</v>
          </cell>
          <cell r="P2981">
            <v>16.97</v>
          </cell>
        </row>
        <row r="2982">
          <cell r="M2982" t="str">
            <v>S266</v>
          </cell>
          <cell r="N2982">
            <v>9423</v>
          </cell>
          <cell r="O2982" t="str">
            <v>SEAG ESC 4FLV VP 24 11.2OZ BTL</v>
          </cell>
          <cell r="P2982">
            <v>13.79</v>
          </cell>
        </row>
        <row r="2983">
          <cell r="M2983" t="str">
            <v>S266</v>
          </cell>
          <cell r="N2983" t="str">
            <v>9423CD</v>
          </cell>
          <cell r="O2983" t="str">
            <v>SEAG ESC 4FLV VP 24 11.2 BTL CD</v>
          </cell>
          <cell r="P2983">
            <v>13.79</v>
          </cell>
        </row>
        <row r="2984">
          <cell r="M2984" t="str">
            <v>S292</v>
          </cell>
          <cell r="N2984">
            <v>9446</v>
          </cell>
          <cell r="O2984" t="str">
            <v>JAM ME COLLCT 24 VP 11.2OZ BTL</v>
          </cell>
          <cell r="P2984">
            <v>13.79</v>
          </cell>
        </row>
        <row r="2985">
          <cell r="M2985" t="str">
            <v>S122</v>
          </cell>
          <cell r="N2985">
            <v>9823</v>
          </cell>
          <cell r="O2985" t="str">
            <v>SEAGRAMS VP 2/12 12OZ CAN 23</v>
          </cell>
          <cell r="P2985">
            <v>16.97</v>
          </cell>
        </row>
        <row r="2986">
          <cell r="M2986" t="str">
            <v>S286</v>
          </cell>
          <cell r="N2986" t="str">
            <v>9823PW</v>
          </cell>
          <cell r="O2986" t="str">
            <v>POP &amp; WATCH VP 2/12 12OZ CN</v>
          </cell>
          <cell r="P2986">
            <v>16.97</v>
          </cell>
        </row>
        <row r="2987">
          <cell r="M2987" t="str">
            <v>S291</v>
          </cell>
          <cell r="N2987" t="str">
            <v>9846V</v>
          </cell>
          <cell r="O2987" t="str">
            <v>JAM ME COLLCT VP 2/12 12OZ CAN</v>
          </cell>
          <cell r="P2987">
            <v>16.97</v>
          </cell>
        </row>
        <row r="2988">
          <cell r="M2988" t="str">
            <v>S27</v>
          </cell>
          <cell r="N2988" t="str">
            <v>9680R1</v>
          </cell>
          <cell r="O2988" t="str">
            <v>WILDBERRIES 6/4 11.2OZ BTL</v>
          </cell>
          <cell r="P2988">
            <v>15.75</v>
          </cell>
        </row>
        <row r="2989">
          <cell r="M2989" t="str">
            <v>S98</v>
          </cell>
          <cell r="N2989" t="str">
            <v>9680U1</v>
          </cell>
          <cell r="O2989" t="str">
            <v>WILDBERRIES LSE 11.2OZ BTL</v>
          </cell>
          <cell r="P2989">
            <v>13.79</v>
          </cell>
        </row>
        <row r="2990">
          <cell r="M2990" t="str">
            <v>S289</v>
          </cell>
          <cell r="N2990" t="str">
            <v>9681R1</v>
          </cell>
          <cell r="O2990" t="str">
            <v>BERRY MIMOSA 6/4 11.2OZ BTL</v>
          </cell>
          <cell r="P2990">
            <v>15.75</v>
          </cell>
        </row>
        <row r="2991">
          <cell r="M2991" t="str">
            <v>S260</v>
          </cell>
          <cell r="N2991" t="str">
            <v>9822C</v>
          </cell>
          <cell r="O2991" t="str">
            <v>ESC COCKTAILS VP 2/12OZ SLK</v>
          </cell>
          <cell r="P2991">
            <v>20.82</v>
          </cell>
        </row>
        <row r="2992">
          <cell r="M2992" t="str">
            <v>S260</v>
          </cell>
          <cell r="N2992" t="str">
            <v>9822S</v>
          </cell>
          <cell r="O2992" t="str">
            <v>ESC COCKTAILS VP 2/12 12OZ SLK</v>
          </cell>
          <cell r="P2992">
            <v>20.82</v>
          </cell>
        </row>
        <row r="2993">
          <cell r="M2993" t="str">
            <v>S282</v>
          </cell>
          <cell r="N2993" t="str">
            <v>9823M</v>
          </cell>
          <cell r="O2993" t="str">
            <v>MARG COCKTAILS VP 2/12OZ SLK</v>
          </cell>
          <cell r="P2993">
            <v>20.82</v>
          </cell>
        </row>
        <row r="2994">
          <cell r="M2994" t="str">
            <v>S296</v>
          </cell>
          <cell r="N2994" t="str">
            <v>9824T</v>
          </cell>
          <cell r="O2994" t="str">
            <v xml:space="preserve">SE REFRESHR VP 2/12PK 12OZ SLK </v>
          </cell>
          <cell r="P2994">
            <v>20.66</v>
          </cell>
        </row>
        <row r="2995">
          <cell r="M2995" t="str">
            <v>S294</v>
          </cell>
          <cell r="N2995">
            <v>9832</v>
          </cell>
          <cell r="O2995" t="str">
            <v>SE REFRESHER VP 24PK 12OZ SLK</v>
          </cell>
          <cell r="P2995">
            <v>15.66</v>
          </cell>
        </row>
        <row r="2996">
          <cell r="M2996" t="str">
            <v>S228</v>
          </cell>
          <cell r="N2996" t="str">
            <v>7880I</v>
          </cell>
          <cell r="O2996" t="str">
            <v>CHERRY ITL ICE 6/4 11.2OZ BTL</v>
          </cell>
          <cell r="P2996">
            <v>15.75</v>
          </cell>
        </row>
        <row r="2997">
          <cell r="M2997" t="str">
            <v>S230</v>
          </cell>
          <cell r="N2997" t="str">
            <v>7881I</v>
          </cell>
          <cell r="O2997" t="str">
            <v>LEMON ITL ICE 6/4 11.2OZ BTL</v>
          </cell>
          <cell r="P2997">
            <v>15.75</v>
          </cell>
        </row>
        <row r="2998">
          <cell r="M2998" t="str">
            <v>S249</v>
          </cell>
          <cell r="N2998" t="str">
            <v>7882I</v>
          </cell>
          <cell r="O2998" t="str">
            <v>BL RASP ITL ICE 6/4 11.2OZ BTL</v>
          </cell>
          <cell r="P2998">
            <v>15.75</v>
          </cell>
        </row>
        <row r="2999">
          <cell r="M2999" t="str">
            <v>S258</v>
          </cell>
          <cell r="N2999" t="str">
            <v>7883I</v>
          </cell>
          <cell r="O2999" t="str">
            <v>MANGO ITL ICE 6/4 11.2OZ BTL</v>
          </cell>
          <cell r="P2999">
            <v>15.75</v>
          </cell>
        </row>
        <row r="3000">
          <cell r="M3000" t="str">
            <v>S263</v>
          </cell>
          <cell r="N3000" t="str">
            <v>7884I</v>
          </cell>
          <cell r="O3000" t="str">
            <v>WTRMLN ITL ICE 6/4 11.2OZ BTL</v>
          </cell>
          <cell r="P3000">
            <v>15.75</v>
          </cell>
        </row>
        <row r="3001">
          <cell r="M3001" t="str">
            <v>S293</v>
          </cell>
          <cell r="N3001" t="str">
            <v>9648Z1</v>
          </cell>
          <cell r="O3001" t="str">
            <v>JAMAICAN ME SUNNY 7.5OZ CAN</v>
          </cell>
          <cell r="P3001">
            <v>12.71</v>
          </cell>
        </row>
        <row r="3002">
          <cell r="M3002" t="str">
            <v>S278</v>
          </cell>
          <cell r="N3002" t="str">
            <v>9872B8</v>
          </cell>
          <cell r="O3002" t="str">
            <v>SPIKD BLD ORG PEACH 23.5OZ CN</v>
          </cell>
          <cell r="P3002">
            <v>19.399999999999999</v>
          </cell>
        </row>
        <row r="3003">
          <cell r="M3003" t="str">
            <v>S212</v>
          </cell>
          <cell r="N3003" t="str">
            <v>9846B8</v>
          </cell>
          <cell r="O3003" t="str">
            <v>SEAG SPKED JMH 23.5OZ CAN</v>
          </cell>
          <cell r="P3003">
            <v>19.399999999999999</v>
          </cell>
        </row>
        <row r="3004">
          <cell r="M3004" t="str">
            <v>S243</v>
          </cell>
          <cell r="N3004" t="str">
            <v>9846C8</v>
          </cell>
          <cell r="O3004" t="str">
            <v>SPIKED JMH 6/4PK 16OZ CAN</v>
          </cell>
          <cell r="P3004">
            <v>22.45</v>
          </cell>
        </row>
        <row r="3005">
          <cell r="M3005" t="str">
            <v>S274</v>
          </cell>
          <cell r="N3005" t="str">
            <v>9846Z8</v>
          </cell>
          <cell r="O3005" t="str">
            <v>SPIKED JMH 24LSE 7.5OZ CAN</v>
          </cell>
          <cell r="P3005">
            <v>12.71</v>
          </cell>
        </row>
        <row r="3006">
          <cell r="M3006" t="str">
            <v>S267</v>
          </cell>
          <cell r="N3006" t="str">
            <v>9383B9</v>
          </cell>
          <cell r="O3006" t="str">
            <v>SPKD MANG GINGR LIME 23.5OZ CN</v>
          </cell>
          <cell r="P3006">
            <v>19.399999999999999</v>
          </cell>
        </row>
        <row r="3007">
          <cell r="M3007" t="str">
            <v>S287</v>
          </cell>
          <cell r="N3007" t="str">
            <v>9874B8</v>
          </cell>
          <cell r="O3007" t="str">
            <v>SPIKD MANGO MAI TAI 23.5OZ CN</v>
          </cell>
          <cell r="P3007">
            <v>19.399999999999999</v>
          </cell>
        </row>
        <row r="3008">
          <cell r="M3008" t="str">
            <v>S288</v>
          </cell>
          <cell r="N3008" t="str">
            <v>9874C8</v>
          </cell>
          <cell r="O3008" t="str">
            <v>SPIKD MANGO MAI TAI 6/4PK 16OZ</v>
          </cell>
          <cell r="P3008">
            <v>22.45</v>
          </cell>
        </row>
        <row r="3009">
          <cell r="M3009" t="str">
            <v>S277</v>
          </cell>
          <cell r="N3009" t="str">
            <v>9871B8</v>
          </cell>
          <cell r="O3009" t="str">
            <v>SPK PINAPP CHRY LIME 23.5OZ CN</v>
          </cell>
          <cell r="P3009">
            <v>19.399999999999999</v>
          </cell>
        </row>
        <row r="3010">
          <cell r="M3010" t="str">
            <v>S279</v>
          </cell>
          <cell r="N3010" t="str">
            <v>9871C8</v>
          </cell>
          <cell r="O3010" t="str">
            <v>SPK PIN CHRY LIM 6/4PK 16OZ CN</v>
          </cell>
          <cell r="P3010">
            <v>22.45</v>
          </cell>
        </row>
        <row r="3011">
          <cell r="M3011" t="str">
            <v>S275</v>
          </cell>
          <cell r="N3011" t="str">
            <v>9871Z8</v>
          </cell>
          <cell r="O3011" t="str">
            <v>SPK PIN CHRY LM 24LSE 7.5OZ CN</v>
          </cell>
          <cell r="P3011">
            <v>12.71</v>
          </cell>
        </row>
        <row r="3012">
          <cell r="M3012" t="str">
            <v>S265</v>
          </cell>
          <cell r="N3012" t="str">
            <v>9370B8</v>
          </cell>
          <cell r="O3012" t="str">
            <v>SPK PSNFRT MARG 23.5OZ CN</v>
          </cell>
          <cell r="P3012">
            <v>19.399999999999999</v>
          </cell>
        </row>
        <row r="3013">
          <cell r="M3013" t="str">
            <v>S276</v>
          </cell>
          <cell r="N3013" t="str">
            <v>9873B8</v>
          </cell>
          <cell r="O3013" t="str">
            <v>SPIKD TIKI PUNCH 23.5OZ CN</v>
          </cell>
          <cell r="P3013">
            <v>19.399999999999999</v>
          </cell>
        </row>
        <row r="3014">
          <cell r="M3014" t="str">
            <v>S280</v>
          </cell>
          <cell r="N3014" t="str">
            <v>9873C8</v>
          </cell>
          <cell r="O3014" t="str">
            <v>SPIKD TIKI PUNCH 6/4PK 16OZ CN</v>
          </cell>
          <cell r="P3014">
            <v>22.45</v>
          </cell>
        </row>
        <row r="3015">
          <cell r="M3015" t="str">
            <v>B54</v>
          </cell>
          <cell r="N3015">
            <v>47503</v>
          </cell>
          <cell r="O3015" t="str">
            <v>LABATT BLUE 24PK 12OZ CAN</v>
          </cell>
          <cell r="P3015">
            <v>12.16</v>
          </cell>
        </row>
        <row r="3016">
          <cell r="M3016" t="str">
            <v>B35</v>
          </cell>
          <cell r="N3016">
            <v>47504</v>
          </cell>
          <cell r="O3016" t="str">
            <v>LABATT BLUE 2/12 11.5OZ BTL</v>
          </cell>
          <cell r="P3016">
            <v>14.13</v>
          </cell>
        </row>
        <row r="3017">
          <cell r="M3017" t="str">
            <v>B35</v>
          </cell>
          <cell r="N3017" t="str">
            <v>47504H</v>
          </cell>
          <cell r="O3017" t="str">
            <v>LABATT BLUE 2/12 11.5OZ BTL</v>
          </cell>
          <cell r="P3017">
            <v>14.13</v>
          </cell>
        </row>
        <row r="3018">
          <cell r="M3018" t="str">
            <v>BB6</v>
          </cell>
          <cell r="N3018">
            <v>47535</v>
          </cell>
          <cell r="O3018" t="str">
            <v>LABATT BLUE 12/24OZ CN</v>
          </cell>
          <cell r="P3018">
            <v>15.29</v>
          </cell>
        </row>
        <row r="3019">
          <cell r="M3019" t="str">
            <v>B70</v>
          </cell>
          <cell r="N3019">
            <v>47595</v>
          </cell>
          <cell r="O3019" t="str">
            <v>LABATT BLUE 1/2 BBL</v>
          </cell>
          <cell r="P3019">
            <v>76.84</v>
          </cell>
        </row>
        <row r="3020">
          <cell r="M3020" t="str">
            <v>B05</v>
          </cell>
          <cell r="N3020">
            <v>47597</v>
          </cell>
          <cell r="O3020" t="str">
            <v>LABATT BLUE 4/6 11.5 OZ</v>
          </cell>
          <cell r="P3020">
            <v>14.09</v>
          </cell>
        </row>
        <row r="3021">
          <cell r="M3021" t="str">
            <v>B05</v>
          </cell>
          <cell r="N3021" t="str">
            <v>47597H</v>
          </cell>
          <cell r="O3021" t="str">
            <v>LABATT BLUE 4/6 11.5 OZ</v>
          </cell>
          <cell r="P3021">
            <v>13.35</v>
          </cell>
        </row>
        <row r="3022">
          <cell r="M3022" t="str">
            <v>BB6</v>
          </cell>
          <cell r="N3022">
            <v>47602</v>
          </cell>
          <cell r="O3022" t="str">
            <v>LABATT BLUE 12/24OZ CN</v>
          </cell>
          <cell r="P3022">
            <v>15.29</v>
          </cell>
        </row>
        <row r="3023">
          <cell r="M3023" t="str">
            <v>B83</v>
          </cell>
          <cell r="N3023">
            <v>47622</v>
          </cell>
          <cell r="O3023" t="str">
            <v>LABATT BLUE 15P 12OZ CN</v>
          </cell>
          <cell r="P3023">
            <v>7.61</v>
          </cell>
        </row>
        <row r="3024">
          <cell r="M3024" t="str">
            <v>B54</v>
          </cell>
          <cell r="N3024">
            <v>51174</v>
          </cell>
          <cell r="O3024" t="str">
            <v>LABATT BLUE 24PK 12OZ CAN SMR</v>
          </cell>
          <cell r="P3024">
            <v>12.16</v>
          </cell>
        </row>
        <row r="3025">
          <cell r="M3025" t="str">
            <v>L78</v>
          </cell>
          <cell r="N3025">
            <v>47536</v>
          </cell>
          <cell r="O3025" t="str">
            <v>LABATT BLUE LT 12/24OZ CN</v>
          </cell>
          <cell r="P3025">
            <v>15.29</v>
          </cell>
        </row>
        <row r="3026">
          <cell r="M3026" t="str">
            <v>L72</v>
          </cell>
          <cell r="N3026">
            <v>47596</v>
          </cell>
          <cell r="O3026" t="str">
            <v>LABATT BLUE LT 1/2 BBL</v>
          </cell>
          <cell r="P3026">
            <v>76.84</v>
          </cell>
        </row>
        <row r="3027">
          <cell r="M3027" t="str">
            <v>L02</v>
          </cell>
          <cell r="N3027">
            <v>47604</v>
          </cell>
          <cell r="O3027" t="str">
            <v>LABATT BLUE LT 4/6 11.5OZ</v>
          </cell>
          <cell r="P3027">
            <v>14.09</v>
          </cell>
        </row>
        <row r="3028">
          <cell r="M3028" t="str">
            <v>L02</v>
          </cell>
          <cell r="N3028" t="str">
            <v>47604H</v>
          </cell>
          <cell r="O3028" t="str">
            <v>LABATT BLUE LT 4/6 11.5OZ</v>
          </cell>
          <cell r="P3028">
            <v>13.35</v>
          </cell>
        </row>
        <row r="3029">
          <cell r="M3029" t="str">
            <v>L37</v>
          </cell>
          <cell r="N3029">
            <v>47605</v>
          </cell>
          <cell r="O3029" t="str">
            <v>LABATT BLUE LT 2/12 11.5OZ</v>
          </cell>
          <cell r="P3029">
            <v>14.13</v>
          </cell>
        </row>
        <row r="3030">
          <cell r="M3030" t="str">
            <v>L37</v>
          </cell>
          <cell r="N3030" t="str">
            <v>47605H</v>
          </cell>
          <cell r="O3030" t="str">
            <v>LABATT BLUE LT 2/12 11.5OZ</v>
          </cell>
          <cell r="P3030">
            <v>14.13</v>
          </cell>
        </row>
        <row r="3031">
          <cell r="M3031" t="str">
            <v>L78</v>
          </cell>
          <cell r="N3031">
            <v>47608</v>
          </cell>
          <cell r="O3031" t="str">
            <v>LABATT BLUE LT 12/24OZ CN</v>
          </cell>
          <cell r="P3031">
            <v>15.29</v>
          </cell>
        </row>
        <row r="3032">
          <cell r="M3032" t="str">
            <v>L85</v>
          </cell>
          <cell r="N3032">
            <v>47623</v>
          </cell>
          <cell r="O3032" t="str">
            <v>LABATT BLUE LT 15P 12OZ CN</v>
          </cell>
          <cell r="P3032">
            <v>7.61</v>
          </cell>
        </row>
        <row r="3033">
          <cell r="M3033" t="str">
            <v>LM3</v>
          </cell>
          <cell r="N3033" t="str">
            <v>424LLM</v>
          </cell>
          <cell r="O3033" t="str">
            <v>BLUE LT LIME 2/12 12OZ CAN</v>
          </cell>
          <cell r="P3033">
            <v>13.49</v>
          </cell>
        </row>
        <row r="3034">
          <cell r="M3034" t="str">
            <v>LM3</v>
          </cell>
          <cell r="N3034" t="str">
            <v>424LL5</v>
          </cell>
          <cell r="O3034" t="str">
            <v>BLUE LT LIME 2/12 12OZ CAN</v>
          </cell>
          <cell r="P3034">
            <v>13.49</v>
          </cell>
        </row>
        <row r="3035">
          <cell r="M3035" t="str">
            <v>GC1</v>
          </cell>
          <cell r="N3035" t="str">
            <v>124B</v>
          </cell>
          <cell r="O3035" t="str">
            <v>GENNY CREAM ALE 1/2 BBL</v>
          </cell>
          <cell r="P3035">
            <v>59.79</v>
          </cell>
        </row>
        <row r="3036">
          <cell r="M3036" t="str">
            <v>GC6</v>
          </cell>
          <cell r="N3036" t="str">
            <v>424B5</v>
          </cell>
          <cell r="O3036" t="str">
            <v>CREAM ALE 2/12 12OZ CN</v>
          </cell>
          <cell r="P3036">
            <v>9.17</v>
          </cell>
        </row>
        <row r="3037">
          <cell r="M3037" t="str">
            <v>GC8</v>
          </cell>
          <cell r="N3037" t="str">
            <v>433B5</v>
          </cell>
          <cell r="O3037" t="str">
            <v>CREAM ALE 4/6 16OZ CN</v>
          </cell>
          <cell r="P3037">
            <v>9.74</v>
          </cell>
        </row>
        <row r="3038">
          <cell r="M3038" t="str">
            <v>IM1</v>
          </cell>
          <cell r="N3038" t="str">
            <v>372IPH</v>
          </cell>
          <cell r="O3038" t="str">
            <v>IMPERIAL 4/6 12OZ BTL</v>
          </cell>
          <cell r="P3038">
            <v>19.03</v>
          </cell>
        </row>
        <row r="3039">
          <cell r="M3039" t="str">
            <v>S298</v>
          </cell>
          <cell r="N3039" t="str">
            <v>908A1</v>
          </cell>
          <cell r="O3039" t="str">
            <v>REFRSH STRAW ACAI 4/6 11.2OZ</v>
          </cell>
          <cell r="P3039">
            <v>22.71</v>
          </cell>
        </row>
        <row r="3040">
          <cell r="M3040" t="str">
            <v>S295</v>
          </cell>
          <cell r="N3040" t="str">
            <v>908B1</v>
          </cell>
          <cell r="O3040" t="str">
            <v>SE REFRSH STRW ACAI 23.5OZ CAN</v>
          </cell>
          <cell r="P3040">
            <v>20.010000000000002</v>
          </cell>
        </row>
        <row r="3041">
          <cell r="M3041" t="str">
            <v>S297</v>
          </cell>
          <cell r="N3041" t="str">
            <v>908Z1</v>
          </cell>
          <cell r="O3041" t="str">
            <v xml:space="preserve">SE REFRSH STRAW ACAI 7.5OZ CAN </v>
          </cell>
          <cell r="P3041">
            <v>12.71</v>
          </cell>
        </row>
        <row r="3042">
          <cell r="M3042" t="str">
            <v>S299</v>
          </cell>
          <cell r="N3042" t="str">
            <v>911A1</v>
          </cell>
          <cell r="O3042" t="str">
            <v>REFRSH PINAPL CHRY 4/6 11.2OZ</v>
          </cell>
          <cell r="P3042">
            <v>22.71</v>
          </cell>
        </row>
        <row r="3043">
          <cell r="M3043" t="str">
            <v>DH8</v>
          </cell>
          <cell r="N3043" t="str">
            <v>424H2</v>
          </cell>
          <cell r="O3043" t="str">
            <v>HONEY BROWN 2/12 12OZ CN</v>
          </cell>
          <cell r="P3043">
            <v>12.63</v>
          </cell>
        </row>
        <row r="3044">
          <cell r="M3044" t="str">
            <v>DH0</v>
          </cell>
          <cell r="N3044" t="str">
            <v>449H2</v>
          </cell>
          <cell r="O3044" t="str">
            <v>HONEY BROWN 24OZ CN</v>
          </cell>
          <cell r="P3044">
            <v>10.79</v>
          </cell>
        </row>
        <row r="3045">
          <cell r="M3045" t="str">
            <v>IG3</v>
          </cell>
          <cell r="N3045" t="str">
            <v>433I5</v>
          </cell>
          <cell r="O3045" t="str">
            <v>GENESEE ICE 4/6 16OZ CN</v>
          </cell>
          <cell r="P3045">
            <v>8.8699999999999992</v>
          </cell>
        </row>
        <row r="3046">
          <cell r="M3046" t="str">
            <v>IG4</v>
          </cell>
          <cell r="N3046" t="str">
            <v>449I5</v>
          </cell>
          <cell r="O3046" t="str">
            <v>GENESEE ICE 24OZ CN</v>
          </cell>
          <cell r="P3046">
            <v>7.29</v>
          </cell>
        </row>
        <row r="3047">
          <cell r="M3047" t="str">
            <v>LBG4</v>
          </cell>
          <cell r="N3047" t="str">
            <v>424LG5</v>
          </cell>
          <cell r="O3047" t="str">
            <v>BLUE LT GRAPEFRT 2/12 12OZ CAN</v>
          </cell>
          <cell r="P3047">
            <v>13.49</v>
          </cell>
        </row>
        <row r="3048">
          <cell r="M3048" t="str">
            <v>BIG3</v>
          </cell>
          <cell r="N3048" t="str">
            <v>424BG1</v>
          </cell>
          <cell r="O3048" t="str">
            <v>BDB GOLDEN ALE 2/12 12OZ CN</v>
          </cell>
          <cell r="P3048">
            <v>15.09</v>
          </cell>
        </row>
        <row r="3049">
          <cell r="M3049" t="str">
            <v>LRL1</v>
          </cell>
          <cell r="N3049" t="str">
            <v>424LRL</v>
          </cell>
          <cell r="O3049" t="str">
            <v>BLUE LT RASP LMN 2/12 12OZ CAN</v>
          </cell>
          <cell r="P3049">
            <v>13.49</v>
          </cell>
        </row>
        <row r="3050">
          <cell r="M3050" t="str">
            <v>MH5</v>
          </cell>
          <cell r="N3050" t="str">
            <v>372MH9</v>
          </cell>
          <cell r="O3050" t="str">
            <v>MAGIC HAT #9 4/6 12OZ BTL</v>
          </cell>
          <cell r="P3050">
            <v>23.68</v>
          </cell>
        </row>
        <row r="3051">
          <cell r="M3051" t="str">
            <v>I55</v>
          </cell>
          <cell r="N3051" t="str">
            <v>449MX</v>
          </cell>
          <cell r="O3051" t="str">
            <v>LABATT MAX ICE 12/24OZ CN</v>
          </cell>
          <cell r="P3051">
            <v>8.08</v>
          </cell>
        </row>
        <row r="3052">
          <cell r="M3052" t="str">
            <v>I55</v>
          </cell>
          <cell r="N3052" t="str">
            <v>449MX5</v>
          </cell>
          <cell r="O3052" t="str">
            <v>LABATT MAX ICE 12/24OZ CN</v>
          </cell>
          <cell r="P3052">
            <v>8.08</v>
          </cell>
        </row>
        <row r="3053">
          <cell r="M3053" t="str">
            <v>MFT1</v>
          </cell>
          <cell r="N3053" t="str">
            <v>449MXT</v>
          </cell>
          <cell r="O3053" t="str">
            <v>LBT MAX ICE BLK CHERRY 24OZ</v>
          </cell>
          <cell r="P3053">
            <v>8.25</v>
          </cell>
        </row>
        <row r="3054">
          <cell r="M3054" t="str">
            <v>MFT1</v>
          </cell>
          <cell r="N3054" t="str">
            <v>449XT5</v>
          </cell>
          <cell r="O3054" t="str">
            <v>LBT MAX ICE BLK CHERRY 24OZ</v>
          </cell>
          <cell r="P3054">
            <v>8.25</v>
          </cell>
        </row>
        <row r="3055">
          <cell r="M3055" t="str">
            <v>NA4</v>
          </cell>
          <cell r="N3055" t="str">
            <v>372NA4</v>
          </cell>
          <cell r="O3055" t="str">
            <v>LABATT BLUE NA 4/6 12OZ BTL</v>
          </cell>
          <cell r="P3055">
            <v>12.06</v>
          </cell>
        </row>
        <row r="3056">
          <cell r="M3056" t="str">
            <v>NA4</v>
          </cell>
          <cell r="N3056" t="str">
            <v>372NA5</v>
          </cell>
          <cell r="O3056" t="str">
            <v>LABATT BLUE NA 4/6 12OZ BTL</v>
          </cell>
          <cell r="P3056">
            <v>12.06</v>
          </cell>
        </row>
        <row r="3057">
          <cell r="M3057" t="str">
            <v>S06</v>
          </cell>
          <cell r="N3057" t="str">
            <v>9396R1</v>
          </cell>
          <cell r="O3057" t="str">
            <v>PEACH BELLINI 6/4 11.2OZ BTL</v>
          </cell>
          <cell r="P3057">
            <v>15.75</v>
          </cell>
        </row>
        <row r="3058">
          <cell r="M3058" t="str">
            <v>S91</v>
          </cell>
          <cell r="N3058" t="str">
            <v>9396U1</v>
          </cell>
          <cell r="O3058" t="str">
            <v>PEACH BELLINI LSE 11.2OZ BTL</v>
          </cell>
          <cell r="P3058">
            <v>13.79</v>
          </cell>
        </row>
        <row r="3059">
          <cell r="M3059" t="str">
            <v>S270</v>
          </cell>
          <cell r="N3059" t="str">
            <v>9896Z1</v>
          </cell>
          <cell r="O3059" t="str">
            <v>PEACH BELLINI 24LSE 7.5OZ CAN</v>
          </cell>
          <cell r="P3059">
            <v>12.71</v>
          </cell>
        </row>
        <row r="3060">
          <cell r="M3060" t="str">
            <v>S256</v>
          </cell>
          <cell r="N3060" t="str">
            <v>9620C5</v>
          </cell>
          <cell r="O3060" t="str">
            <v>BLCK CHRY FIZZ 6/4 16OZ CAN</v>
          </cell>
          <cell r="P3060">
            <v>17.34</v>
          </cell>
        </row>
        <row r="3061">
          <cell r="M3061" t="str">
            <v>S01</v>
          </cell>
          <cell r="N3061" t="str">
            <v>9620R1</v>
          </cell>
          <cell r="O3061" t="str">
            <v>BLCK CHRY FIZZ 6/4 11.2OZ BTL</v>
          </cell>
          <cell r="P3061">
            <v>15.75</v>
          </cell>
        </row>
        <row r="3062">
          <cell r="M3062" t="str">
            <v>S283</v>
          </cell>
          <cell r="N3062" t="str">
            <v>9393R1</v>
          </cell>
          <cell r="O3062" t="str">
            <v>BLBRY ACAI LMN 6/4 11.2OZ BTL</v>
          </cell>
          <cell r="P3062">
            <v>15.75</v>
          </cell>
        </row>
        <row r="3063">
          <cell r="M3063" t="str">
            <v>S03</v>
          </cell>
          <cell r="N3063" t="str">
            <v>9510R1</v>
          </cell>
          <cell r="O3063" t="str">
            <v>BAHAMA MAMA 6/4 11.2OZ BTL</v>
          </cell>
          <cell r="P3063">
            <v>15.75</v>
          </cell>
        </row>
        <row r="3064">
          <cell r="M3064" t="str">
            <v>S99</v>
          </cell>
          <cell r="N3064" t="str">
            <v>9510U1</v>
          </cell>
          <cell r="O3064" t="str">
            <v>BAHAMA MAMA LSE 11.2OZ BTL</v>
          </cell>
          <cell r="P3064">
            <v>13.79</v>
          </cell>
        </row>
        <row r="3065">
          <cell r="M3065" t="str">
            <v>S04</v>
          </cell>
          <cell r="N3065" t="str">
            <v>9660R1</v>
          </cell>
          <cell r="O3065" t="str">
            <v>CALYPSO CLDA 6/4 11.2OZ BTL</v>
          </cell>
          <cell r="P3065">
            <v>15.75</v>
          </cell>
        </row>
        <row r="3066">
          <cell r="M3066" t="str">
            <v>S92</v>
          </cell>
          <cell r="N3066" t="str">
            <v>9660U1</v>
          </cell>
          <cell r="O3066" t="str">
            <v>CALYPSO CLDA LSE 11.2OZ BTL</v>
          </cell>
          <cell r="P3066">
            <v>13.79</v>
          </cell>
        </row>
        <row r="3067">
          <cell r="M3067" t="str">
            <v>S271</v>
          </cell>
          <cell r="N3067" t="str">
            <v>9860Z1</v>
          </cell>
          <cell r="O3067" t="str">
            <v>CALYPSO CLDA 24LSE 7.5OZ CAN</v>
          </cell>
          <cell r="P3067">
            <v>12.71</v>
          </cell>
        </row>
        <row r="3068">
          <cell r="M3068" t="str">
            <v>S102</v>
          </cell>
          <cell r="N3068" t="str">
            <v>9646C5</v>
          </cell>
          <cell r="O3068" t="str">
            <v>6/4 JAMAICAN ME HAPPY 16OZ CAN</v>
          </cell>
          <cell r="P3068">
            <v>17.34</v>
          </cell>
        </row>
        <row r="3069">
          <cell r="M3069" t="str">
            <v>S10</v>
          </cell>
          <cell r="N3069" t="str">
            <v>9646R1</v>
          </cell>
          <cell r="O3069" t="str">
            <v>JAMAICAN ME 6/4 11.2OZ BTL</v>
          </cell>
          <cell r="P3069">
            <v>15.75</v>
          </cell>
        </row>
        <row r="3070">
          <cell r="M3070" t="str">
            <v>S93</v>
          </cell>
          <cell r="N3070" t="str">
            <v>9646U1</v>
          </cell>
          <cell r="O3070" t="str">
            <v>JAMAICAN ME LSE 11.2OZ BTL</v>
          </cell>
          <cell r="P3070">
            <v>13.79</v>
          </cell>
        </row>
        <row r="3071">
          <cell r="M3071" t="str">
            <v>S124</v>
          </cell>
          <cell r="N3071">
            <v>9846</v>
          </cell>
          <cell r="O3071" t="str">
            <v>JAMAICAN ME 2/12 12OZ CAN</v>
          </cell>
          <cell r="P3071">
            <v>16.97</v>
          </cell>
        </row>
        <row r="3072">
          <cell r="M3072" t="str">
            <v>S141</v>
          </cell>
          <cell r="N3072" t="str">
            <v>9846B1</v>
          </cell>
          <cell r="O3072" t="str">
            <v>JAMAICAN ME 23.5OZ CAN</v>
          </cell>
          <cell r="P3072">
            <v>13.25</v>
          </cell>
        </row>
        <row r="3073">
          <cell r="M3073" t="str">
            <v>S124</v>
          </cell>
          <cell r="N3073" t="str">
            <v>9846T</v>
          </cell>
          <cell r="O3073" t="str">
            <v>JAMAICAN ME 2/12 12OZ CAN</v>
          </cell>
          <cell r="P3073">
            <v>16.97</v>
          </cell>
        </row>
        <row r="3074">
          <cell r="M3074" t="str">
            <v>S272</v>
          </cell>
          <cell r="N3074" t="str">
            <v>9846Z1</v>
          </cell>
          <cell r="O3074" t="str">
            <v>JAMAICAN ME 24LSE 7.5OZ CAN</v>
          </cell>
          <cell r="P3074">
            <v>12.71</v>
          </cell>
        </row>
        <row r="3075">
          <cell r="M3075" t="str">
            <v>S12</v>
          </cell>
          <cell r="N3075" t="str">
            <v>9590R1</v>
          </cell>
          <cell r="O3075" t="str">
            <v>MARGARITA 6/4 11.2OZ BTL</v>
          </cell>
          <cell r="P3075">
            <v>15.75</v>
          </cell>
        </row>
        <row r="3076">
          <cell r="M3076" t="str">
            <v>S16</v>
          </cell>
          <cell r="N3076" t="str">
            <v>9690R1</v>
          </cell>
          <cell r="O3076" t="str">
            <v>STRAW DAIQ 6/4 11.2OZ BTL</v>
          </cell>
          <cell r="P3076">
            <v>15.75</v>
          </cell>
        </row>
        <row r="3077">
          <cell r="M3077" t="str">
            <v>S97</v>
          </cell>
          <cell r="N3077" t="str">
            <v>9690U1</v>
          </cell>
          <cell r="O3077" t="str">
            <v>STRAW DAIQ LSE 11.2OZ BTL</v>
          </cell>
          <cell r="P3077">
            <v>13.79</v>
          </cell>
        </row>
        <row r="3078">
          <cell r="M3078" t="str">
            <v>S273</v>
          </cell>
          <cell r="N3078" t="str">
            <v>9890Z1</v>
          </cell>
          <cell r="O3078" t="str">
            <v>STRAW DAIQ 24LSE 7.5OZ CAN</v>
          </cell>
          <cell r="P3078">
            <v>12.71</v>
          </cell>
        </row>
        <row r="3079">
          <cell r="M3079" t="str">
            <v>S285</v>
          </cell>
          <cell r="N3079" t="str">
            <v>7823PW</v>
          </cell>
          <cell r="O3079" t="str">
            <v>POP &amp; WATCH VP 2/12 11.2OZ BTL</v>
          </cell>
          <cell r="P3079">
            <v>16.97</v>
          </cell>
        </row>
        <row r="3080">
          <cell r="M3080" t="str">
            <v>S24</v>
          </cell>
          <cell r="N3080">
            <v>9223</v>
          </cell>
          <cell r="O3080" t="str">
            <v>SEAGRAMS 2/12 VARIETY PK 23</v>
          </cell>
          <cell r="P3080">
            <v>16.97</v>
          </cell>
        </row>
        <row r="3081">
          <cell r="M3081" t="str">
            <v>S24</v>
          </cell>
          <cell r="N3081" t="str">
            <v>9223CD</v>
          </cell>
          <cell r="O3081" t="str">
            <v>SEAGRAMS 2/12 VARIETY PK 23</v>
          </cell>
          <cell r="P3081">
            <v>16.97</v>
          </cell>
        </row>
        <row r="3082">
          <cell r="M3082" t="str">
            <v>S269</v>
          </cell>
          <cell r="N3082" t="str">
            <v>9223HP</v>
          </cell>
          <cell r="O3082" t="str">
            <v>ESC HOLA VP 2/12 11.2OZ BTL</v>
          </cell>
          <cell r="P3082">
            <v>16.97</v>
          </cell>
        </row>
        <row r="3083">
          <cell r="M3083" t="str">
            <v>S290</v>
          </cell>
          <cell r="N3083">
            <v>9246</v>
          </cell>
          <cell r="O3083" t="str">
            <v>JAM ME COLLCT VP 2/12 11.2OZ</v>
          </cell>
          <cell r="P3083">
            <v>16.97</v>
          </cell>
        </row>
        <row r="3084">
          <cell r="M3084" t="str">
            <v>S266</v>
          </cell>
          <cell r="N3084">
            <v>9423</v>
          </cell>
          <cell r="O3084" t="str">
            <v>SEAG ESC 4FLV VP 24 11.2OZ BTL</v>
          </cell>
          <cell r="P3084">
            <v>13.79</v>
          </cell>
        </row>
        <row r="3085">
          <cell r="M3085" t="str">
            <v>S266</v>
          </cell>
          <cell r="N3085" t="str">
            <v>9423CD</v>
          </cell>
          <cell r="O3085" t="str">
            <v>SEAG ESC 4FLV VP 24 11.2 BTL CD</v>
          </cell>
          <cell r="P3085">
            <v>13.79</v>
          </cell>
        </row>
        <row r="3086">
          <cell r="M3086" t="str">
            <v>S292</v>
          </cell>
          <cell r="N3086">
            <v>9446</v>
          </cell>
          <cell r="O3086" t="str">
            <v>JAM ME COLLCT 24 VP 11.2OZ BTL</v>
          </cell>
          <cell r="P3086">
            <v>13.79</v>
          </cell>
        </row>
        <row r="3087">
          <cell r="M3087" t="str">
            <v>S122</v>
          </cell>
          <cell r="N3087">
            <v>9823</v>
          </cell>
          <cell r="O3087" t="str">
            <v>SEAGRAMS VP 2/12 12OZ CAN 23</v>
          </cell>
          <cell r="P3087">
            <v>16.97</v>
          </cell>
        </row>
        <row r="3088">
          <cell r="M3088" t="str">
            <v>S286</v>
          </cell>
          <cell r="N3088" t="str">
            <v>9823PW</v>
          </cell>
          <cell r="O3088" t="str">
            <v>POP &amp; WATCH VP 2/12 12OZ CN</v>
          </cell>
          <cell r="P3088">
            <v>16.97</v>
          </cell>
        </row>
        <row r="3089">
          <cell r="M3089" t="str">
            <v>S291</v>
          </cell>
          <cell r="N3089" t="str">
            <v>9846V</v>
          </cell>
          <cell r="O3089" t="str">
            <v>JAM ME COLLCT VP 2/12 12OZ CAN</v>
          </cell>
          <cell r="P3089">
            <v>16.97</v>
          </cell>
        </row>
        <row r="3090">
          <cell r="M3090" t="str">
            <v>S27</v>
          </cell>
          <cell r="N3090" t="str">
            <v>9680R1</v>
          </cell>
          <cell r="O3090" t="str">
            <v>WILDBERRIES 6/4 11.2OZ BTL</v>
          </cell>
          <cell r="P3090">
            <v>15.75</v>
          </cell>
        </row>
        <row r="3091">
          <cell r="M3091" t="str">
            <v>S98</v>
          </cell>
          <cell r="N3091" t="str">
            <v>9680U1</v>
          </cell>
          <cell r="O3091" t="str">
            <v>WILDBERRIES LSE 11.2OZ BTL</v>
          </cell>
          <cell r="P3091">
            <v>13.79</v>
          </cell>
        </row>
        <row r="3092">
          <cell r="M3092" t="str">
            <v>S289</v>
          </cell>
          <cell r="N3092" t="str">
            <v>9681R1</v>
          </cell>
          <cell r="O3092" t="str">
            <v>BERRY MIMOSA 6/4 11.2OZ BTL</v>
          </cell>
          <cell r="P3092">
            <v>15.75</v>
          </cell>
        </row>
        <row r="3093">
          <cell r="M3093" t="str">
            <v>S260</v>
          </cell>
          <cell r="N3093" t="str">
            <v>9822C</v>
          </cell>
          <cell r="O3093" t="str">
            <v>ESC COCKTAILS VP 2/12OZ SLK</v>
          </cell>
          <cell r="P3093">
            <v>20.82</v>
          </cell>
        </row>
        <row r="3094">
          <cell r="M3094" t="str">
            <v>S260</v>
          </cell>
          <cell r="N3094" t="str">
            <v>9822S</v>
          </cell>
          <cell r="O3094" t="str">
            <v>ESC COCKTAILS VP 2/12 12OZ SLK</v>
          </cell>
          <cell r="P3094">
            <v>20.82</v>
          </cell>
        </row>
        <row r="3095">
          <cell r="M3095" t="str">
            <v>S282</v>
          </cell>
          <cell r="N3095" t="str">
            <v>9823M</v>
          </cell>
          <cell r="O3095" t="str">
            <v>MARG COCKTAILS VP 2/12OZ SLK</v>
          </cell>
          <cell r="P3095">
            <v>20.82</v>
          </cell>
        </row>
        <row r="3096">
          <cell r="M3096" t="str">
            <v>S296</v>
          </cell>
          <cell r="N3096" t="str">
            <v>9824T</v>
          </cell>
          <cell r="O3096" t="str">
            <v xml:space="preserve">SE REFRESHR VP 2/12PK 12OZ SLK </v>
          </cell>
          <cell r="P3096">
            <v>20.66</v>
          </cell>
        </row>
        <row r="3097">
          <cell r="M3097" t="str">
            <v>S294</v>
          </cell>
          <cell r="N3097">
            <v>9832</v>
          </cell>
          <cell r="O3097" t="str">
            <v>SE REFRESHER VP 24PK 12OZ SLK</v>
          </cell>
          <cell r="P3097">
            <v>15.66</v>
          </cell>
        </row>
        <row r="3098">
          <cell r="M3098" t="str">
            <v>S228</v>
          </cell>
          <cell r="N3098" t="str">
            <v>7880I</v>
          </cell>
          <cell r="O3098" t="str">
            <v>CHERRY ITL ICE 6/4 11.2OZ BTL</v>
          </cell>
          <cell r="P3098">
            <v>15.75</v>
          </cell>
        </row>
        <row r="3099">
          <cell r="M3099" t="str">
            <v>S230</v>
          </cell>
          <cell r="N3099" t="str">
            <v>7881I</v>
          </cell>
          <cell r="O3099" t="str">
            <v>LEMON ITL ICE 6/4 11.2OZ BTL</v>
          </cell>
          <cell r="P3099">
            <v>15.75</v>
          </cell>
        </row>
        <row r="3100">
          <cell r="M3100" t="str">
            <v>S249</v>
          </cell>
          <cell r="N3100" t="str">
            <v>7882I</v>
          </cell>
          <cell r="O3100" t="str">
            <v>BL RASP ITL ICE 6/4 11.2OZ BTL</v>
          </cell>
          <cell r="P3100">
            <v>15.75</v>
          </cell>
        </row>
        <row r="3101">
          <cell r="M3101" t="str">
            <v>S258</v>
          </cell>
          <cell r="N3101" t="str">
            <v>7883I</v>
          </cell>
          <cell r="O3101" t="str">
            <v>MANGO ITL ICE 6/4 11.2OZ BTL</v>
          </cell>
          <cell r="P3101">
            <v>15.75</v>
          </cell>
        </row>
        <row r="3102">
          <cell r="M3102" t="str">
            <v>S263</v>
          </cell>
          <cell r="N3102" t="str">
            <v>7884I</v>
          </cell>
          <cell r="O3102" t="str">
            <v>WTRMLN ITL ICE 6/4 11.2OZ BTL</v>
          </cell>
          <cell r="P3102">
            <v>15.75</v>
          </cell>
        </row>
        <row r="3103">
          <cell r="M3103" t="str">
            <v>S293</v>
          </cell>
          <cell r="N3103" t="str">
            <v>9648Z1</v>
          </cell>
          <cell r="O3103" t="str">
            <v>JAMAICAN ME SUNNY 7.5OZ CAN</v>
          </cell>
          <cell r="P3103">
            <v>12.71</v>
          </cell>
        </row>
        <row r="3104">
          <cell r="M3104" t="str">
            <v>S278</v>
          </cell>
          <cell r="N3104" t="str">
            <v>9872B8</v>
          </cell>
          <cell r="O3104" t="str">
            <v>SPIKD BLD ORG PEACH 23.5OZ CN</v>
          </cell>
          <cell r="P3104">
            <v>19.399999999999999</v>
          </cell>
        </row>
        <row r="3105">
          <cell r="M3105" t="str">
            <v>S212</v>
          </cell>
          <cell r="N3105" t="str">
            <v>9846B8</v>
          </cell>
          <cell r="O3105" t="str">
            <v>SEAG SPKED JMH 23.5OZ CAN</v>
          </cell>
          <cell r="P3105">
            <v>19.399999999999999</v>
          </cell>
        </row>
        <row r="3106">
          <cell r="M3106" t="str">
            <v>S243</v>
          </cell>
          <cell r="N3106" t="str">
            <v>9846C8</v>
          </cell>
          <cell r="O3106" t="str">
            <v>SPIKED JMH 6/4PK 16OZ CAN</v>
          </cell>
          <cell r="P3106">
            <v>22.45</v>
          </cell>
        </row>
        <row r="3107">
          <cell r="M3107" t="str">
            <v>S274</v>
          </cell>
          <cell r="N3107" t="str">
            <v>9846Z8</v>
          </cell>
          <cell r="O3107" t="str">
            <v>SPIKED JMH 24LSE 7.5OZ CAN</v>
          </cell>
          <cell r="P3107">
            <v>12.71</v>
          </cell>
        </row>
        <row r="3108">
          <cell r="M3108" t="str">
            <v>S267</v>
          </cell>
          <cell r="N3108" t="str">
            <v>9383B9</v>
          </cell>
          <cell r="O3108" t="str">
            <v>SPKD MANG GINGR LIME 23.5OZ CN</v>
          </cell>
          <cell r="P3108">
            <v>19.399999999999999</v>
          </cell>
        </row>
        <row r="3109">
          <cell r="M3109" t="str">
            <v>S287</v>
          </cell>
          <cell r="N3109" t="str">
            <v>9874B8</v>
          </cell>
          <cell r="O3109" t="str">
            <v>SPIKD MANGO MAI TAI 23.5OZ CN</v>
          </cell>
          <cell r="P3109">
            <v>19.399999999999999</v>
          </cell>
        </row>
        <row r="3110">
          <cell r="M3110" t="str">
            <v>S288</v>
          </cell>
          <cell r="N3110" t="str">
            <v>9874C8</v>
          </cell>
          <cell r="O3110" t="str">
            <v>SPIKD MANGO MAI TAI 6/4PK 16OZ</v>
          </cell>
          <cell r="P3110">
            <v>22.45</v>
          </cell>
        </row>
        <row r="3111">
          <cell r="M3111" t="str">
            <v>S277</v>
          </cell>
          <cell r="N3111" t="str">
            <v>9871B8</v>
          </cell>
          <cell r="O3111" t="str">
            <v>SPK PINAPP CHRY LIME 23.5OZ CN</v>
          </cell>
          <cell r="P3111">
            <v>19.399999999999999</v>
          </cell>
        </row>
        <row r="3112">
          <cell r="M3112" t="str">
            <v>S279</v>
          </cell>
          <cell r="N3112" t="str">
            <v>9871C8</v>
          </cell>
          <cell r="O3112" t="str">
            <v>SPK PIN CHRY LIM 6/4PK 16OZ CN</v>
          </cell>
          <cell r="P3112">
            <v>22.45</v>
          </cell>
        </row>
        <row r="3113">
          <cell r="M3113" t="str">
            <v>S275</v>
          </cell>
          <cell r="N3113" t="str">
            <v>9871Z8</v>
          </cell>
          <cell r="O3113" t="str">
            <v>SPK PIN CHRY LM 24LSE 7.5OZ CN</v>
          </cell>
          <cell r="P3113">
            <v>12.71</v>
          </cell>
        </row>
        <row r="3114">
          <cell r="M3114" t="str">
            <v>S265</v>
          </cell>
          <cell r="N3114" t="str">
            <v>9370B8</v>
          </cell>
          <cell r="O3114" t="str">
            <v>SPK PSNFRT MARG 23.5OZ CN</v>
          </cell>
          <cell r="P3114">
            <v>19.399999999999999</v>
          </cell>
        </row>
        <row r="3115">
          <cell r="M3115" t="str">
            <v>S276</v>
          </cell>
          <cell r="N3115" t="str">
            <v>9873B8</v>
          </cell>
          <cell r="O3115" t="str">
            <v>SPIKD TIKI PUNCH 23.5OZ CN</v>
          </cell>
          <cell r="P3115">
            <v>19.399999999999999</v>
          </cell>
        </row>
        <row r="3116">
          <cell r="M3116" t="str">
            <v>S280</v>
          </cell>
          <cell r="N3116" t="str">
            <v>9873C8</v>
          </cell>
          <cell r="O3116" t="str">
            <v>SPIKD TIKI PUNCH 6/4PK 16OZ CN</v>
          </cell>
          <cell r="P3116">
            <v>22.45</v>
          </cell>
        </row>
        <row r="3117">
          <cell r="M3117" t="str">
            <v>S146</v>
          </cell>
          <cell r="N3117" t="str">
            <v>9396A1</v>
          </cell>
          <cell r="O3117" t="str">
            <v>PEACH BELLINI 4/6 11.2OZ BTL</v>
          </cell>
          <cell r="P3117">
            <v>17.920000000000002</v>
          </cell>
        </row>
        <row r="3118">
          <cell r="M3118" t="str">
            <v>S06</v>
          </cell>
          <cell r="N3118" t="str">
            <v>9396R1</v>
          </cell>
          <cell r="O3118" t="str">
            <v>PEACH BELLINI 6/4 11.2OZ BTL</v>
          </cell>
          <cell r="P3118">
            <v>16.899999999999999</v>
          </cell>
        </row>
        <row r="3119">
          <cell r="M3119" t="str">
            <v>S91</v>
          </cell>
          <cell r="N3119" t="str">
            <v>9396U1</v>
          </cell>
          <cell r="O3119" t="str">
            <v>PEACH BELLINI LSE 11.2OZ BTL</v>
          </cell>
          <cell r="P3119">
            <v>15.3</v>
          </cell>
        </row>
        <row r="3120">
          <cell r="M3120" t="str">
            <v>S270</v>
          </cell>
          <cell r="N3120" t="str">
            <v>9896Z1</v>
          </cell>
          <cell r="O3120" t="str">
            <v>PEACH BELLINI 24LSE 7.5OZ CAN</v>
          </cell>
          <cell r="P3120">
            <v>13.11</v>
          </cell>
        </row>
        <row r="3121">
          <cell r="M3121" t="str">
            <v>S256</v>
          </cell>
          <cell r="N3121" t="str">
            <v>9620C5</v>
          </cell>
          <cell r="O3121" t="str">
            <v>BLCK CHRY FIZZ 6/4 16OZ CAN</v>
          </cell>
          <cell r="P3121">
            <v>17.14</v>
          </cell>
        </row>
        <row r="3122">
          <cell r="M3122" t="str">
            <v>S01</v>
          </cell>
          <cell r="N3122" t="str">
            <v>9620R1</v>
          </cell>
          <cell r="O3122" t="str">
            <v>BLCK CHRY FIZZ 6/4 11.2OZ BTL</v>
          </cell>
          <cell r="P3122">
            <v>16.899999999999999</v>
          </cell>
        </row>
        <row r="3123">
          <cell r="M3123" t="str">
            <v>S283</v>
          </cell>
          <cell r="N3123" t="str">
            <v>9393R1</v>
          </cell>
          <cell r="O3123" t="str">
            <v>BLBRY ACAI LMN 6/4 11.2OZ BTL</v>
          </cell>
          <cell r="P3123">
            <v>16.899999999999999</v>
          </cell>
        </row>
        <row r="3124">
          <cell r="M3124" t="str">
            <v>S03</v>
          </cell>
          <cell r="N3124" t="str">
            <v>9510R1</v>
          </cell>
          <cell r="O3124" t="str">
            <v>BAHAMA MAMA 6/4 11.2OZ BTL</v>
          </cell>
          <cell r="P3124">
            <v>16.899999999999999</v>
          </cell>
        </row>
        <row r="3125">
          <cell r="M3125" t="str">
            <v>S99</v>
          </cell>
          <cell r="N3125" t="str">
            <v>9510U1</v>
          </cell>
          <cell r="O3125" t="str">
            <v>BAHAMA MAMA LSE 11.2OZ BTL</v>
          </cell>
          <cell r="P3125">
            <v>15.3</v>
          </cell>
        </row>
        <row r="3126">
          <cell r="M3126" t="str">
            <v>S145</v>
          </cell>
          <cell r="N3126" t="str">
            <v>9660A1</v>
          </cell>
          <cell r="O3126" t="str">
            <v>CALYPSO CLDA 4/6 11.2OZ BTL</v>
          </cell>
          <cell r="P3126">
            <v>17.920000000000002</v>
          </cell>
        </row>
        <row r="3127">
          <cell r="M3127" t="str">
            <v>S04</v>
          </cell>
          <cell r="N3127" t="str">
            <v>9660R1</v>
          </cell>
          <cell r="O3127" t="str">
            <v>CALYPSO CLDA 6/4 11.2OZ BTL</v>
          </cell>
          <cell r="P3127">
            <v>16.899999999999999</v>
          </cell>
        </row>
        <row r="3128">
          <cell r="M3128" t="str">
            <v>S92</v>
          </cell>
          <cell r="N3128" t="str">
            <v>9660U1</v>
          </cell>
          <cell r="O3128" t="str">
            <v>CALYPSO CLDA LSE 11.2OZ BTL</v>
          </cell>
          <cell r="P3128">
            <v>15.3</v>
          </cell>
        </row>
        <row r="3129">
          <cell r="M3129" t="str">
            <v>S271</v>
          </cell>
          <cell r="N3129" t="str">
            <v>9860Z1</v>
          </cell>
          <cell r="O3129" t="str">
            <v>CALYPSO CLDA 24LSE 7.5OZ CAN</v>
          </cell>
          <cell r="P3129">
            <v>13.11</v>
          </cell>
        </row>
        <row r="3130">
          <cell r="M3130" t="str">
            <v>S147</v>
          </cell>
          <cell r="N3130" t="str">
            <v>9646A1</v>
          </cell>
          <cell r="O3130" t="str">
            <v>JAMAICAN ME 4/6 11.2OZ BTL</v>
          </cell>
          <cell r="P3130">
            <v>17.920000000000002</v>
          </cell>
        </row>
        <row r="3131">
          <cell r="M3131" t="str">
            <v>S102</v>
          </cell>
          <cell r="N3131" t="str">
            <v>9646C5</v>
          </cell>
          <cell r="O3131" t="str">
            <v>6/4 JAMAICAN ME HAPPY 16OZ CAN</v>
          </cell>
          <cell r="P3131">
            <v>17.14</v>
          </cell>
        </row>
        <row r="3132">
          <cell r="M3132" t="str">
            <v>S10</v>
          </cell>
          <cell r="N3132" t="str">
            <v>9646R1</v>
          </cell>
          <cell r="O3132" t="str">
            <v>JAMAICAN ME 6/4 11.2OZ BTL</v>
          </cell>
          <cell r="P3132">
            <v>16.899999999999999</v>
          </cell>
        </row>
        <row r="3133">
          <cell r="M3133" t="str">
            <v>S93</v>
          </cell>
          <cell r="N3133" t="str">
            <v>9646U1</v>
          </cell>
          <cell r="O3133" t="str">
            <v>JAMAICAN ME LSE 11.2OZ BTL</v>
          </cell>
          <cell r="P3133">
            <v>15.3</v>
          </cell>
        </row>
        <row r="3134">
          <cell r="M3134" t="str">
            <v>S124</v>
          </cell>
          <cell r="N3134">
            <v>9846</v>
          </cell>
          <cell r="O3134" t="str">
            <v>JAMAICAN ME 2/12 12OZ CAN</v>
          </cell>
          <cell r="P3134">
            <v>15.61</v>
          </cell>
        </row>
        <row r="3135">
          <cell r="M3135" t="str">
            <v>S141</v>
          </cell>
          <cell r="N3135" t="str">
            <v>9846B1</v>
          </cell>
          <cell r="O3135" t="str">
            <v>JAMAICAN ME 23.5OZ CAN</v>
          </cell>
          <cell r="P3135">
            <v>12.4</v>
          </cell>
        </row>
        <row r="3136">
          <cell r="M3136" t="str">
            <v>S124</v>
          </cell>
          <cell r="N3136" t="str">
            <v>9846T</v>
          </cell>
          <cell r="O3136" t="str">
            <v>JAMAICAN ME 2/12 12OZ CAN</v>
          </cell>
          <cell r="P3136">
            <v>15.61</v>
          </cell>
        </row>
        <row r="3137">
          <cell r="M3137" t="str">
            <v>S272</v>
          </cell>
          <cell r="N3137" t="str">
            <v>9846Z1</v>
          </cell>
          <cell r="O3137" t="str">
            <v>JAMAICAN ME 24LSE 7.5OZ CAN</v>
          </cell>
          <cell r="P3137">
            <v>13.11</v>
          </cell>
        </row>
        <row r="3138">
          <cell r="M3138" t="str">
            <v>S12</v>
          </cell>
          <cell r="N3138" t="str">
            <v>9590R1</v>
          </cell>
          <cell r="O3138" t="str">
            <v>MARGARITA 6/4 11.2OZ BTL</v>
          </cell>
          <cell r="P3138">
            <v>16.899999999999999</v>
          </cell>
        </row>
        <row r="3139">
          <cell r="M3139" t="str">
            <v>S148</v>
          </cell>
          <cell r="N3139" t="str">
            <v>9690A1</v>
          </cell>
          <cell r="O3139" t="str">
            <v>STRAW DAIQ 4/6 11.2OZ BTL</v>
          </cell>
          <cell r="P3139">
            <v>17.920000000000002</v>
          </cell>
        </row>
        <row r="3140">
          <cell r="M3140" t="str">
            <v>S16</v>
          </cell>
          <cell r="N3140" t="str">
            <v>9690R1</v>
          </cell>
          <cell r="O3140" t="str">
            <v>STRAW DAIQ 6/4 11.2OZ BTL</v>
          </cell>
          <cell r="P3140">
            <v>16.899999999999999</v>
          </cell>
        </row>
        <row r="3141">
          <cell r="M3141" t="str">
            <v>S97</v>
          </cell>
          <cell r="N3141" t="str">
            <v>9690U1</v>
          </cell>
          <cell r="O3141" t="str">
            <v>STRAW DAIQ LSE 11.2OZ BTL</v>
          </cell>
          <cell r="P3141">
            <v>15.3</v>
          </cell>
        </row>
        <row r="3142">
          <cell r="M3142" t="str">
            <v>S188</v>
          </cell>
          <cell r="N3142" t="str">
            <v>9890B1</v>
          </cell>
          <cell r="O3142" t="str">
            <v>STRAWBERRY DAIQ 23.5OZ CAN</v>
          </cell>
          <cell r="P3142">
            <v>12.4</v>
          </cell>
        </row>
        <row r="3143">
          <cell r="M3143" t="str">
            <v>S273</v>
          </cell>
          <cell r="N3143" t="str">
            <v>9890Z1</v>
          </cell>
          <cell r="O3143" t="str">
            <v>STRAW DAIQ 24LSE 7.5OZ CAN</v>
          </cell>
          <cell r="P3143">
            <v>13.11</v>
          </cell>
        </row>
        <row r="3144">
          <cell r="M3144" t="str">
            <v>S285</v>
          </cell>
          <cell r="N3144" t="str">
            <v>7823PW</v>
          </cell>
          <cell r="O3144" t="str">
            <v>POP &amp; WATCH VP 2/12 11.2OZ BTL</v>
          </cell>
          <cell r="P3144">
            <v>15.64</v>
          </cell>
        </row>
        <row r="3145">
          <cell r="M3145" t="str">
            <v>S24</v>
          </cell>
          <cell r="N3145">
            <v>9223</v>
          </cell>
          <cell r="O3145" t="str">
            <v>SEAGRAMS 2/12 VARIETY PK 23</v>
          </cell>
          <cell r="P3145">
            <v>15.64</v>
          </cell>
        </row>
        <row r="3146">
          <cell r="M3146" t="str">
            <v>S24</v>
          </cell>
          <cell r="N3146" t="str">
            <v>9223CD</v>
          </cell>
          <cell r="O3146" t="str">
            <v>SEAGRAMS 2/12 VARIETY PK 23</v>
          </cell>
          <cell r="P3146">
            <v>15.64</v>
          </cell>
        </row>
        <row r="3147">
          <cell r="M3147" t="str">
            <v>S269</v>
          </cell>
          <cell r="N3147" t="str">
            <v>9223HP</v>
          </cell>
          <cell r="O3147" t="str">
            <v>ESC HOLA VP 2/12 11.2OZ BTL</v>
          </cell>
          <cell r="P3147">
            <v>15.64</v>
          </cell>
        </row>
        <row r="3148">
          <cell r="M3148" t="str">
            <v>S290</v>
          </cell>
          <cell r="N3148">
            <v>9246</v>
          </cell>
          <cell r="O3148" t="str">
            <v>JAM ME COLLCT VP 2/12 11.2OZ</v>
          </cell>
          <cell r="P3148">
            <v>15.64</v>
          </cell>
        </row>
        <row r="3149">
          <cell r="M3149" t="str">
            <v>S266</v>
          </cell>
          <cell r="N3149">
            <v>9423</v>
          </cell>
          <cell r="O3149" t="str">
            <v>SEAG ESC 4FLV VP 24 11.2OZ BTL</v>
          </cell>
          <cell r="P3149">
            <v>14.05</v>
          </cell>
        </row>
        <row r="3150">
          <cell r="M3150" t="str">
            <v>S266</v>
          </cell>
          <cell r="N3150" t="str">
            <v>9423CD</v>
          </cell>
          <cell r="O3150" t="str">
            <v>SEAG ESC 4FLV VP 24 11.2 BTL CD</v>
          </cell>
          <cell r="P3150">
            <v>14.05</v>
          </cell>
        </row>
        <row r="3151">
          <cell r="M3151" t="str">
            <v>S292</v>
          </cell>
          <cell r="N3151">
            <v>9446</v>
          </cell>
          <cell r="O3151" t="str">
            <v>JAM ME COLLCT 24 VP 11.2OZ BTL</v>
          </cell>
          <cell r="P3151">
            <v>14.05</v>
          </cell>
        </row>
        <row r="3152">
          <cell r="M3152" t="str">
            <v>S122</v>
          </cell>
          <cell r="N3152">
            <v>9823</v>
          </cell>
          <cell r="O3152" t="str">
            <v>SEAGRAMS VP 2/12 12OZ CAN 23</v>
          </cell>
          <cell r="P3152">
            <v>15.61</v>
          </cell>
        </row>
        <row r="3153">
          <cell r="M3153" t="str">
            <v>S286</v>
          </cell>
          <cell r="N3153" t="str">
            <v>9823PW</v>
          </cell>
          <cell r="O3153" t="str">
            <v>POP &amp; WATCH VP 2/12 12OZ CN</v>
          </cell>
          <cell r="P3153">
            <v>15.61</v>
          </cell>
        </row>
        <row r="3154">
          <cell r="M3154" t="str">
            <v>S291</v>
          </cell>
          <cell r="N3154" t="str">
            <v>9846V</v>
          </cell>
          <cell r="O3154" t="str">
            <v>JAM ME COLLCT VP 2/12 12OZ CAN</v>
          </cell>
          <cell r="P3154">
            <v>15.61</v>
          </cell>
        </row>
        <row r="3155">
          <cell r="M3155" t="str">
            <v>S27</v>
          </cell>
          <cell r="N3155" t="str">
            <v>9680R1</v>
          </cell>
          <cell r="O3155" t="str">
            <v>WILDBERRIES 6/4 11.2OZ BTL</v>
          </cell>
          <cell r="P3155">
            <v>16.899999999999999</v>
          </cell>
        </row>
        <row r="3156">
          <cell r="M3156" t="str">
            <v>S98</v>
          </cell>
          <cell r="N3156" t="str">
            <v>9680U1</v>
          </cell>
          <cell r="O3156" t="str">
            <v>WILDBERRIES LSE 11.2OZ BTL</v>
          </cell>
          <cell r="P3156">
            <v>15.3</v>
          </cell>
        </row>
        <row r="3157">
          <cell r="M3157" t="str">
            <v>S289</v>
          </cell>
          <cell r="N3157" t="str">
            <v>9681R1</v>
          </cell>
          <cell r="O3157" t="str">
            <v>BERRY MIMOSA 6/4 11.2OZ BTL</v>
          </cell>
          <cell r="P3157">
            <v>16.899999999999999</v>
          </cell>
        </row>
        <row r="3158">
          <cell r="M3158" t="str">
            <v>S284</v>
          </cell>
          <cell r="N3158" t="str">
            <v>9373R1</v>
          </cell>
          <cell r="O3158" t="str">
            <v>CRANBERRY ORANG 6/4 11.2OZ BTL</v>
          </cell>
          <cell r="P3158">
            <v>16.899999999999999</v>
          </cell>
        </row>
        <row r="3159">
          <cell r="M3159" t="str">
            <v>S260</v>
          </cell>
          <cell r="N3159" t="str">
            <v>9822C</v>
          </cell>
          <cell r="O3159" t="str">
            <v>ESC COCKTAILS VP 2/12OZ SLK</v>
          </cell>
          <cell r="P3159">
            <v>18</v>
          </cell>
        </row>
        <row r="3160">
          <cell r="M3160" t="str">
            <v>S260</v>
          </cell>
          <cell r="N3160" t="str">
            <v>9822S</v>
          </cell>
          <cell r="O3160" t="str">
            <v>ESC COCKTAILS VP 2/12 12OZ SLK</v>
          </cell>
          <cell r="P3160">
            <v>18</v>
          </cell>
        </row>
        <row r="3161">
          <cell r="M3161" t="str">
            <v>S282</v>
          </cell>
          <cell r="N3161" t="str">
            <v>9823M</v>
          </cell>
          <cell r="O3161" t="str">
            <v>MARG COCKTAILS VP 2/12OZ SLK</v>
          </cell>
          <cell r="P3161">
            <v>18</v>
          </cell>
        </row>
        <row r="3162">
          <cell r="M3162" t="str">
            <v>S228</v>
          </cell>
          <cell r="N3162" t="str">
            <v>7880I</v>
          </cell>
          <cell r="O3162" t="str">
            <v>CHERRY ITL ICE 6/4 11.2OZ BTL</v>
          </cell>
          <cell r="P3162">
            <v>16.899999999999999</v>
          </cell>
        </row>
        <row r="3163">
          <cell r="M3163" t="str">
            <v>S293</v>
          </cell>
          <cell r="N3163" t="str">
            <v>9648Z1</v>
          </cell>
          <cell r="O3163" t="str">
            <v>JAMAICAN ME SUNNY 7.5OZ CAN</v>
          </cell>
          <cell r="P3163">
            <v>13.11</v>
          </cell>
        </row>
        <row r="3164">
          <cell r="M3164" t="str">
            <v>S278</v>
          </cell>
          <cell r="N3164" t="str">
            <v>9872B8</v>
          </cell>
          <cell r="O3164" t="str">
            <v>SPIKD BLD ORG PEACH 23.5OZ CN</v>
          </cell>
          <cell r="P3164">
            <v>16.29</v>
          </cell>
        </row>
        <row r="3165">
          <cell r="M3165" t="str">
            <v>S212</v>
          </cell>
          <cell r="N3165" t="str">
            <v>9846B8</v>
          </cell>
          <cell r="O3165" t="str">
            <v>SEAG SPKED JMH 23.5OZ CAN</v>
          </cell>
          <cell r="P3165">
            <v>16.29</v>
          </cell>
        </row>
        <row r="3166">
          <cell r="M3166" t="str">
            <v>S274</v>
          </cell>
          <cell r="N3166" t="str">
            <v>9846Z8</v>
          </cell>
          <cell r="O3166" t="str">
            <v>SPIKED JMH 24LSE 7.5OZ CAN</v>
          </cell>
          <cell r="P3166">
            <v>13.11</v>
          </cell>
        </row>
        <row r="3167">
          <cell r="M3167" t="str">
            <v>S267</v>
          </cell>
          <cell r="N3167" t="str">
            <v>9383B9</v>
          </cell>
          <cell r="O3167" t="str">
            <v>SPKD MANG GINGR LIME 23.5OZ CN</v>
          </cell>
          <cell r="P3167">
            <v>16.29</v>
          </cell>
        </row>
        <row r="3168">
          <cell r="M3168" t="str">
            <v>S287</v>
          </cell>
          <cell r="N3168" t="str">
            <v>9874B8</v>
          </cell>
          <cell r="O3168" t="str">
            <v>SPIKD MANGO MAI TAI 23.5OZ CN</v>
          </cell>
          <cell r="P3168">
            <v>16.29</v>
          </cell>
        </row>
        <row r="3169">
          <cell r="M3169" t="str">
            <v>S277</v>
          </cell>
          <cell r="N3169" t="str">
            <v>9871B8</v>
          </cell>
          <cell r="O3169" t="str">
            <v>SPK PINAPP CHRY LIME 23.5OZ CN</v>
          </cell>
          <cell r="P3169">
            <v>16.29</v>
          </cell>
        </row>
        <row r="3170">
          <cell r="M3170" t="str">
            <v>S275</v>
          </cell>
          <cell r="N3170" t="str">
            <v>9871Z8</v>
          </cell>
          <cell r="O3170" t="str">
            <v>SPK PIN CHRY LM 24LSE 7.5OZ CN</v>
          </cell>
          <cell r="P3170">
            <v>13.11</v>
          </cell>
        </row>
        <row r="3171">
          <cell r="M3171" t="str">
            <v>S265</v>
          </cell>
          <cell r="N3171" t="str">
            <v>9370B8</v>
          </cell>
          <cell r="O3171" t="str">
            <v>SPK PSNFRT MARG 23.5OZ CN</v>
          </cell>
          <cell r="P3171">
            <v>16.29</v>
          </cell>
        </row>
        <row r="3172">
          <cell r="M3172" t="str">
            <v>S276</v>
          </cell>
          <cell r="N3172" t="str">
            <v>9873B8</v>
          </cell>
          <cell r="O3172" t="str">
            <v>SPIKD TIKI PUNCH 23.5OZ CN</v>
          </cell>
          <cell r="P3172">
            <v>16.29</v>
          </cell>
        </row>
        <row r="3173">
          <cell r="M3173" t="str">
            <v>B35</v>
          </cell>
          <cell r="N3173">
            <v>47504</v>
          </cell>
          <cell r="O3173" t="str">
            <v>LABATT BLUE 2/12 11.5OZ BTL</v>
          </cell>
          <cell r="P3173">
            <v>15.51</v>
          </cell>
        </row>
        <row r="3174">
          <cell r="M3174" t="str">
            <v>B35</v>
          </cell>
          <cell r="N3174" t="str">
            <v>47504H</v>
          </cell>
          <cell r="O3174" t="str">
            <v>LABATT BLUE 2/12 11.5OZ BTL</v>
          </cell>
          <cell r="P3174">
            <v>15.51</v>
          </cell>
        </row>
        <row r="3175">
          <cell r="M3175" t="str">
            <v>B70</v>
          </cell>
          <cell r="N3175">
            <v>47595</v>
          </cell>
          <cell r="O3175" t="str">
            <v>LABATT BLUE 1/2 BBL</v>
          </cell>
          <cell r="P3175">
            <v>61.97</v>
          </cell>
        </row>
        <row r="3176">
          <cell r="M3176" t="str">
            <v>B70</v>
          </cell>
          <cell r="N3176" t="str">
            <v>47595H</v>
          </cell>
          <cell r="O3176" t="str">
            <v>LABATT BLUE 1/2 BBL</v>
          </cell>
          <cell r="P3176">
            <v>67.84</v>
          </cell>
        </row>
        <row r="3177">
          <cell r="M3177" t="str">
            <v>B05</v>
          </cell>
          <cell r="N3177">
            <v>47597</v>
          </cell>
          <cell r="O3177" t="str">
            <v>LABATT BLUE 4/6 11.5 OZ</v>
          </cell>
          <cell r="P3177">
            <v>14.62</v>
          </cell>
        </row>
        <row r="3178">
          <cell r="M3178" t="str">
            <v>B05</v>
          </cell>
          <cell r="N3178" t="str">
            <v>47597H</v>
          </cell>
          <cell r="O3178" t="str">
            <v>LABATT BLUE 4/6 11.5 OZ</v>
          </cell>
          <cell r="P3178">
            <v>19.82</v>
          </cell>
        </row>
        <row r="3179">
          <cell r="M3179" t="str">
            <v>B82</v>
          </cell>
          <cell r="N3179">
            <v>47611</v>
          </cell>
          <cell r="O3179" t="str">
            <v>LABATT BLUE 4/6 16OZ CN</v>
          </cell>
          <cell r="P3179">
            <v>16.11</v>
          </cell>
        </row>
        <row r="3180">
          <cell r="M3180" t="str">
            <v>B82</v>
          </cell>
          <cell r="N3180" t="str">
            <v>47611H</v>
          </cell>
          <cell r="O3180" t="str">
            <v>LABATT BLUE 4/6 16OZ CN</v>
          </cell>
          <cell r="P3180">
            <v>14.5</v>
          </cell>
        </row>
        <row r="3181">
          <cell r="M3181" t="str">
            <v>B83</v>
          </cell>
          <cell r="N3181">
            <v>47622</v>
          </cell>
          <cell r="O3181" t="str">
            <v>LABATT BLUE 15P 12OZ CN</v>
          </cell>
          <cell r="P3181">
            <v>8.1</v>
          </cell>
        </row>
        <row r="3182">
          <cell r="M3182" t="str">
            <v>B83</v>
          </cell>
          <cell r="N3182" t="str">
            <v>47622M</v>
          </cell>
          <cell r="O3182" t="str">
            <v>LABATT BLUE 2/15 12OZ CN MI</v>
          </cell>
          <cell r="P3182">
            <v>16.2</v>
          </cell>
        </row>
        <row r="3183">
          <cell r="M3183" t="str">
            <v>B82</v>
          </cell>
          <cell r="N3183">
            <v>52401</v>
          </cell>
          <cell r="O3183" t="str">
            <v>LBT BLUE 4/6 16OZ CN WRAP</v>
          </cell>
          <cell r="P3183">
            <v>16.11</v>
          </cell>
        </row>
        <row r="3184">
          <cell r="M3184" t="str">
            <v>B82</v>
          </cell>
          <cell r="N3184" t="str">
            <v>52401H</v>
          </cell>
          <cell r="O3184" t="str">
            <v>LBT BLUE 4/6 16OZ CN WRAP</v>
          </cell>
          <cell r="P3184">
            <v>16.11</v>
          </cell>
        </row>
        <row r="3185">
          <cell r="M3185" t="str">
            <v>L54</v>
          </cell>
          <cell r="N3185">
            <v>47600</v>
          </cell>
          <cell r="O3185" t="str">
            <v>LABATT BLUE LT 4/6 16OZ CN</v>
          </cell>
          <cell r="P3185">
            <v>16.11</v>
          </cell>
        </row>
        <row r="3186">
          <cell r="M3186" t="str">
            <v>L54</v>
          </cell>
          <cell r="N3186" t="str">
            <v>47600H</v>
          </cell>
          <cell r="O3186" t="str">
            <v>LABATT BLUE LT 4/6 16OZ CN</v>
          </cell>
          <cell r="P3186">
            <v>14.5</v>
          </cell>
        </row>
        <row r="3187">
          <cell r="M3187" t="str">
            <v>L02</v>
          </cell>
          <cell r="N3187">
            <v>47604</v>
          </cell>
          <cell r="O3187" t="str">
            <v>LABATT BLUE LT 4/6 11.5OZ</v>
          </cell>
          <cell r="P3187">
            <v>14.62</v>
          </cell>
        </row>
        <row r="3188">
          <cell r="M3188" t="str">
            <v>L02</v>
          </cell>
          <cell r="N3188" t="str">
            <v>47604H</v>
          </cell>
          <cell r="O3188" t="str">
            <v>LABATT BLUE LT 4/6 11.5OZ</v>
          </cell>
          <cell r="P3188">
            <v>19.82</v>
          </cell>
        </row>
        <row r="3189">
          <cell r="M3189" t="str">
            <v>L37</v>
          </cell>
          <cell r="N3189">
            <v>47605</v>
          </cell>
          <cell r="O3189" t="str">
            <v>LABATT BLUE LT 2/12 11.5OZ</v>
          </cell>
          <cell r="P3189">
            <v>15.51</v>
          </cell>
        </row>
        <row r="3190">
          <cell r="M3190" t="str">
            <v>L37</v>
          </cell>
          <cell r="N3190" t="str">
            <v>47605H</v>
          </cell>
          <cell r="O3190" t="str">
            <v>LABATT BLUE LT 2/12 11.5OZ</v>
          </cell>
          <cell r="P3190">
            <v>15.51</v>
          </cell>
        </row>
        <row r="3191">
          <cell r="M3191" t="str">
            <v>L85</v>
          </cell>
          <cell r="N3191">
            <v>47623</v>
          </cell>
          <cell r="O3191" t="str">
            <v>LABATT BLUE LT 15P 12OZ CN</v>
          </cell>
          <cell r="P3191">
            <v>8.1</v>
          </cell>
        </row>
        <row r="3192">
          <cell r="M3192" t="str">
            <v>L85</v>
          </cell>
          <cell r="N3192" t="str">
            <v>47623M</v>
          </cell>
          <cell r="O3192" t="str">
            <v>LABATT BLUE LT 2/15 120Z CN MI</v>
          </cell>
          <cell r="P3192">
            <v>16.2</v>
          </cell>
        </row>
        <row r="3193">
          <cell r="M3193" t="str">
            <v>L54</v>
          </cell>
          <cell r="N3193">
            <v>52402</v>
          </cell>
          <cell r="O3193" t="str">
            <v>LBT BL LIGHT 4/6 16OZ CN WRAP</v>
          </cell>
          <cell r="P3193">
            <v>16.11</v>
          </cell>
        </row>
        <row r="3194">
          <cell r="M3194" t="str">
            <v>L54</v>
          </cell>
          <cell r="N3194" t="str">
            <v>52402H</v>
          </cell>
          <cell r="O3194" t="str">
            <v>LBT BL LIGHT 4/6 16OZ CN WRAP</v>
          </cell>
          <cell r="P3194">
            <v>16.11</v>
          </cell>
        </row>
        <row r="3195">
          <cell r="M3195" t="str">
            <v>BLK1</v>
          </cell>
          <cell r="N3195" t="str">
            <v>449BL5</v>
          </cell>
          <cell r="O3195" t="str">
            <v>GENESEE BLACK 24OZ CN</v>
          </cell>
          <cell r="P3195">
            <v>8.4</v>
          </cell>
        </row>
        <row r="3196">
          <cell r="M3196" t="str">
            <v>G01</v>
          </cell>
          <cell r="N3196" t="str">
            <v>124A</v>
          </cell>
          <cell r="O3196" t="str">
            <v>GENESEE BEER 1/2 BBL</v>
          </cell>
          <cell r="P3196">
            <v>51.42</v>
          </cell>
        </row>
        <row r="3197">
          <cell r="M3197" t="str">
            <v>G12</v>
          </cell>
          <cell r="N3197" t="str">
            <v>430A5</v>
          </cell>
          <cell r="O3197" t="str">
            <v>GENESEE BEER 30PK 12OZ CN</v>
          </cell>
          <cell r="P3197">
            <v>10.33</v>
          </cell>
        </row>
        <row r="3198">
          <cell r="M3198" t="str">
            <v>G11</v>
          </cell>
          <cell r="N3198" t="str">
            <v>449A5</v>
          </cell>
          <cell r="O3198" t="str">
            <v>GENESEE BEER 24OZ CN</v>
          </cell>
          <cell r="P3198">
            <v>7.41</v>
          </cell>
        </row>
        <row r="3199">
          <cell r="M3199" t="str">
            <v>GC1</v>
          </cell>
          <cell r="N3199" t="str">
            <v>124B</v>
          </cell>
          <cell r="O3199" t="str">
            <v>GENNY CREAM ALE 1/2 BBL</v>
          </cell>
          <cell r="P3199">
            <v>57.6</v>
          </cell>
        </row>
        <row r="3200">
          <cell r="M3200" t="str">
            <v>GC8</v>
          </cell>
          <cell r="N3200" t="str">
            <v>433B5</v>
          </cell>
          <cell r="O3200" t="str">
            <v>CREAM ALE 4/6 16OZ CN</v>
          </cell>
          <cell r="P3200">
            <v>14.06</v>
          </cell>
        </row>
        <row r="3201">
          <cell r="M3201" t="str">
            <v>GC9</v>
          </cell>
          <cell r="N3201" t="str">
            <v>449B5</v>
          </cell>
          <cell r="O3201" t="str">
            <v>CREAM ALE 24OZ CN</v>
          </cell>
          <cell r="P3201">
            <v>10.32</v>
          </cell>
        </row>
        <row r="3202">
          <cell r="M3202" t="str">
            <v>DH1</v>
          </cell>
          <cell r="N3202" t="str">
            <v>124H</v>
          </cell>
          <cell r="O3202" t="str">
            <v>HONEY BROWN 1/2 BBL</v>
          </cell>
          <cell r="P3202">
            <v>56.92</v>
          </cell>
        </row>
        <row r="3203">
          <cell r="M3203" t="str">
            <v>DH4</v>
          </cell>
          <cell r="N3203" t="str">
            <v>372H2</v>
          </cell>
          <cell r="O3203" t="str">
            <v>HONEY BROWN 4/6 12OZ BTL</v>
          </cell>
          <cell r="P3203">
            <v>14.37</v>
          </cell>
        </row>
        <row r="3204">
          <cell r="M3204" t="str">
            <v>DH8</v>
          </cell>
          <cell r="N3204" t="str">
            <v>424H2</v>
          </cell>
          <cell r="O3204" t="str">
            <v>HONEY BROWN 2/12 12OZ CN</v>
          </cell>
          <cell r="P3204">
            <v>12.22</v>
          </cell>
        </row>
        <row r="3205">
          <cell r="M3205" t="str">
            <v>DH10</v>
          </cell>
          <cell r="N3205" t="str">
            <v>430H2</v>
          </cell>
          <cell r="O3205" t="str">
            <v>30PK HONEY BROWN 12OZ CAN</v>
          </cell>
          <cell r="P3205">
            <v>10.53</v>
          </cell>
        </row>
        <row r="3206">
          <cell r="M3206" t="str">
            <v>DH0</v>
          </cell>
          <cell r="N3206" t="str">
            <v>449H2</v>
          </cell>
          <cell r="O3206" t="str">
            <v>HONEY BROWN 24OZ CN</v>
          </cell>
          <cell r="P3206">
            <v>10.029999999999999</v>
          </cell>
        </row>
        <row r="3207">
          <cell r="M3207" t="str">
            <v>IG5</v>
          </cell>
          <cell r="N3207" t="str">
            <v>430I5</v>
          </cell>
          <cell r="O3207" t="str">
            <v>30PK GENESEE ICE 12OZ CN</v>
          </cell>
          <cell r="P3207">
            <v>10.33</v>
          </cell>
        </row>
        <row r="3208">
          <cell r="M3208" t="str">
            <v>IG4</v>
          </cell>
          <cell r="N3208" t="str">
            <v>449I5</v>
          </cell>
          <cell r="O3208" t="str">
            <v>GENESEE ICE 24OZ CN</v>
          </cell>
          <cell r="P3208">
            <v>7.41</v>
          </cell>
        </row>
        <row r="3209">
          <cell r="M3209" t="str">
            <v>BIG1</v>
          </cell>
          <cell r="N3209" t="str">
            <v>124BIG</v>
          </cell>
          <cell r="O3209" t="str">
            <v>BDB GOLDEN ALE 1/2 BBL</v>
          </cell>
          <cell r="P3209">
            <v>79</v>
          </cell>
        </row>
        <row r="3210">
          <cell r="M3210" t="str">
            <v>BIG2</v>
          </cell>
          <cell r="N3210" t="str">
            <v>166BGM</v>
          </cell>
          <cell r="O3210" t="str">
            <v>BDB GOLDEN ALE 1/6 BBL MICRO</v>
          </cell>
          <cell r="P3210">
            <v>46</v>
          </cell>
        </row>
        <row r="3211">
          <cell r="M3211" t="str">
            <v>BIG3</v>
          </cell>
          <cell r="N3211" t="str">
            <v>424BG1</v>
          </cell>
          <cell r="O3211" t="str">
            <v>BDB GOLDEN ALE 2/12 12OZ CN</v>
          </cell>
          <cell r="P3211">
            <v>15.51</v>
          </cell>
        </row>
        <row r="3212">
          <cell r="M3212" t="str">
            <v>BIG4</v>
          </cell>
          <cell r="N3212" t="str">
            <v>433BG1</v>
          </cell>
          <cell r="O3212" t="str">
            <v>BDB GOLDEN ALE 4/6 16OZ CN</v>
          </cell>
          <cell r="P3212">
            <v>16.11</v>
          </cell>
        </row>
        <row r="3213">
          <cell r="M3213" t="str">
            <v>G20</v>
          </cell>
          <cell r="N3213" t="str">
            <v>124C</v>
          </cell>
          <cell r="O3213" t="str">
            <v>GENNY LIGHT 1/2 BBL</v>
          </cell>
          <cell r="P3213">
            <v>51.42</v>
          </cell>
        </row>
        <row r="3214">
          <cell r="M3214" t="str">
            <v>G30</v>
          </cell>
          <cell r="N3214" t="str">
            <v>430C5</v>
          </cell>
          <cell r="O3214" t="str">
            <v>GENNY LIGHT 30PK 12OZ CN</v>
          </cell>
          <cell r="P3214">
            <v>10.33</v>
          </cell>
        </row>
        <row r="3215">
          <cell r="M3215" t="str">
            <v>G29</v>
          </cell>
          <cell r="N3215" t="str">
            <v>449C5</v>
          </cell>
          <cell r="O3215" t="str">
            <v>GENNY LIGHT 24OZ CN</v>
          </cell>
          <cell r="P3215">
            <v>7.41</v>
          </cell>
        </row>
        <row r="3216">
          <cell r="M3216" t="str">
            <v>MH3</v>
          </cell>
          <cell r="N3216" t="str">
            <v>124MH9</v>
          </cell>
          <cell r="O3216" t="str">
            <v>MAGIC HAT #9 1/2 BBL</v>
          </cell>
          <cell r="P3216">
            <v>90.21</v>
          </cell>
        </row>
        <row r="3217">
          <cell r="M3217" t="str">
            <v>MH8</v>
          </cell>
          <cell r="N3217" t="str">
            <v>166MH9</v>
          </cell>
          <cell r="O3217" t="str">
            <v>MAGIC HAT #9 1/6 BBL</v>
          </cell>
          <cell r="P3217">
            <v>39.57</v>
          </cell>
        </row>
        <row r="3218">
          <cell r="M3218" t="str">
            <v>MH5</v>
          </cell>
          <cell r="N3218" t="str">
            <v>372MH9</v>
          </cell>
          <cell r="O3218" t="str">
            <v>MAGIC HAT #9 4/6 12OZ BTL</v>
          </cell>
          <cell r="P3218">
            <v>21.03</v>
          </cell>
        </row>
        <row r="3219">
          <cell r="M3219" t="str">
            <v>MH14</v>
          </cell>
          <cell r="N3219" t="str">
            <v>415MH9</v>
          </cell>
          <cell r="O3219" t="str">
            <v>MAGIC HAT #9 15PK 12OZ CAN</v>
          </cell>
          <cell r="P3219">
            <v>9.74</v>
          </cell>
        </row>
        <row r="3220">
          <cell r="M3220" t="str">
            <v>NA4</v>
          </cell>
          <cell r="N3220" t="str">
            <v>372NA4</v>
          </cell>
          <cell r="O3220" t="str">
            <v>LABATT BLUE NA 4/6 12OZ BTL</v>
          </cell>
          <cell r="P3220">
            <v>16.86</v>
          </cell>
        </row>
        <row r="3221">
          <cell r="M3221" t="str">
            <v>NA4</v>
          </cell>
          <cell r="N3221" t="str">
            <v>372NA5</v>
          </cell>
          <cell r="O3221" t="str">
            <v>LABATT BLUE NA 4/6 12OZ BTL</v>
          </cell>
          <cell r="P3221">
            <v>16.86</v>
          </cell>
        </row>
        <row r="3222">
          <cell r="M3222" t="str">
            <v>NA3</v>
          </cell>
          <cell r="N3222" t="str">
            <v>424NA2</v>
          </cell>
          <cell r="O3222" t="str">
            <v>LABATT BLUE NA 2/12 12OZ CN</v>
          </cell>
          <cell r="P3222">
            <v>14.85</v>
          </cell>
        </row>
        <row r="3223">
          <cell r="M3223" t="str">
            <v>NA3</v>
          </cell>
          <cell r="N3223" t="str">
            <v>424NA4</v>
          </cell>
          <cell r="O3223" t="str">
            <v>LABATT BLUE NA 2/12 12OZ CN</v>
          </cell>
          <cell r="P3223">
            <v>14.85</v>
          </cell>
        </row>
        <row r="3224">
          <cell r="M3224" t="str">
            <v>NA3</v>
          </cell>
          <cell r="N3224" t="str">
            <v>424NA5</v>
          </cell>
          <cell r="O3224" t="str">
            <v>LABATT BLUE NA 2/12 12OZ CN</v>
          </cell>
          <cell r="P3224">
            <v>14.85</v>
          </cell>
        </row>
        <row r="3225">
          <cell r="M3225" t="str">
            <v>S06</v>
          </cell>
          <cell r="N3225" t="str">
            <v>9396R1</v>
          </cell>
          <cell r="O3225" t="str">
            <v>PEACH BELLINI 6/4 11.2OZ BTL</v>
          </cell>
          <cell r="P3225">
            <v>17.79</v>
          </cell>
        </row>
        <row r="3226">
          <cell r="M3226" t="str">
            <v>S91</v>
          </cell>
          <cell r="N3226" t="str">
            <v>9396U1</v>
          </cell>
          <cell r="O3226" t="str">
            <v>PEACH BELLINI LSE 11.2OZ BTL</v>
          </cell>
          <cell r="P3226">
            <v>13.87</v>
          </cell>
        </row>
        <row r="3227">
          <cell r="M3227" t="str">
            <v>S270</v>
          </cell>
          <cell r="N3227" t="str">
            <v>9896Z1</v>
          </cell>
          <cell r="O3227" t="str">
            <v>PEACH BELLINI 24LSE 7.5OZ CAN</v>
          </cell>
          <cell r="P3227">
            <v>13.37</v>
          </cell>
        </row>
        <row r="3228">
          <cell r="M3228" t="str">
            <v>S256</v>
          </cell>
          <cell r="N3228" t="str">
            <v>9620C5</v>
          </cell>
          <cell r="O3228" t="str">
            <v>BLCK CHRY FIZZ 6/4 16OZ CAN</v>
          </cell>
          <cell r="P3228">
            <v>17.079999999999998</v>
          </cell>
        </row>
        <row r="3229">
          <cell r="M3229" t="str">
            <v>S01</v>
          </cell>
          <cell r="N3229" t="str">
            <v>9620R1</v>
          </cell>
          <cell r="O3229" t="str">
            <v>BLCK CHRY FIZZ 6/4 11.2OZ BTL</v>
          </cell>
          <cell r="P3229">
            <v>17.79</v>
          </cell>
        </row>
        <row r="3230">
          <cell r="M3230" t="str">
            <v>S283</v>
          </cell>
          <cell r="N3230" t="str">
            <v>9393R1</v>
          </cell>
          <cell r="O3230" t="str">
            <v>BLBRY ACAI LMN 6/4 11.2OZ BTL</v>
          </cell>
          <cell r="P3230">
            <v>17.79</v>
          </cell>
        </row>
        <row r="3231">
          <cell r="M3231" t="str">
            <v>S03</v>
          </cell>
          <cell r="N3231" t="str">
            <v>9510R1</v>
          </cell>
          <cell r="O3231" t="str">
            <v>BAHAMA MAMA 6/4 11.2OZ BTL</v>
          </cell>
          <cell r="P3231">
            <v>17.79</v>
          </cell>
        </row>
        <row r="3232">
          <cell r="M3232" t="str">
            <v>S04</v>
          </cell>
          <cell r="N3232" t="str">
            <v>9660R1</v>
          </cell>
          <cell r="O3232" t="str">
            <v>CALYPSO CLDA 6/4 11.2OZ BTL</v>
          </cell>
          <cell r="P3232">
            <v>17.79</v>
          </cell>
        </row>
        <row r="3233">
          <cell r="M3233" t="str">
            <v>S92</v>
          </cell>
          <cell r="N3233" t="str">
            <v>9660U1</v>
          </cell>
          <cell r="O3233" t="str">
            <v>CALYPSO CLDA LSE 11.2OZ BTL</v>
          </cell>
          <cell r="P3233">
            <v>13.87</v>
          </cell>
        </row>
        <row r="3234">
          <cell r="M3234" t="str">
            <v>S271</v>
          </cell>
          <cell r="N3234" t="str">
            <v>9860Z1</v>
          </cell>
          <cell r="O3234" t="str">
            <v>CALYPSO CLDA 24LSE 7.5OZ CAN</v>
          </cell>
          <cell r="P3234">
            <v>13.37</v>
          </cell>
        </row>
        <row r="3235">
          <cell r="M3235" t="str">
            <v>S102</v>
          </cell>
          <cell r="N3235" t="str">
            <v>9646C5</v>
          </cell>
          <cell r="O3235" t="str">
            <v>6/4 JAMAICAN ME HAPPY 16OZ CAN</v>
          </cell>
          <cell r="P3235">
            <v>17.079999999999998</v>
          </cell>
        </row>
        <row r="3236">
          <cell r="M3236" t="str">
            <v>S10</v>
          </cell>
          <cell r="N3236" t="str">
            <v>9646R1</v>
          </cell>
          <cell r="O3236" t="str">
            <v>JAMAICAN ME 6/4 11.2OZ BTL</v>
          </cell>
          <cell r="P3236">
            <v>17.79</v>
          </cell>
        </row>
        <row r="3237">
          <cell r="M3237" t="str">
            <v>S93</v>
          </cell>
          <cell r="N3237" t="str">
            <v>9646U1</v>
          </cell>
          <cell r="O3237" t="str">
            <v>JAMAICAN ME LSE 11.2OZ BTL</v>
          </cell>
          <cell r="P3237">
            <v>13.87</v>
          </cell>
        </row>
        <row r="3238">
          <cell r="M3238" t="str">
            <v>S124</v>
          </cell>
          <cell r="N3238">
            <v>9846</v>
          </cell>
          <cell r="O3238" t="str">
            <v>JAMAICAN ME 2/12 12OZ CAN</v>
          </cell>
          <cell r="P3238">
            <v>17.28</v>
          </cell>
        </row>
        <row r="3239">
          <cell r="M3239" t="str">
            <v>S141</v>
          </cell>
          <cell r="N3239" t="str">
            <v>9846B1</v>
          </cell>
          <cell r="O3239" t="str">
            <v>JAMAICAN ME 23.5OZ CAN</v>
          </cell>
          <cell r="P3239">
            <v>12.08</v>
          </cell>
        </row>
        <row r="3240">
          <cell r="M3240" t="str">
            <v>S124</v>
          </cell>
          <cell r="N3240" t="str">
            <v>9846T</v>
          </cell>
          <cell r="O3240" t="str">
            <v>JAMAICAN ME 2/12 12OZ CAN</v>
          </cell>
          <cell r="P3240">
            <v>17.28</v>
          </cell>
        </row>
        <row r="3241">
          <cell r="M3241" t="str">
            <v>S272</v>
          </cell>
          <cell r="N3241" t="str">
            <v>9846Z1</v>
          </cell>
          <cell r="O3241" t="str">
            <v>JAMAICAN ME 24LSE 7.5OZ CAN</v>
          </cell>
          <cell r="P3241">
            <v>13.37</v>
          </cell>
        </row>
        <row r="3242">
          <cell r="M3242" t="str">
            <v>S12</v>
          </cell>
          <cell r="N3242" t="str">
            <v>9590R1</v>
          </cell>
          <cell r="O3242" t="str">
            <v>MARGARITA 6/4 11.2OZ BTL</v>
          </cell>
          <cell r="P3242">
            <v>17.79</v>
          </cell>
        </row>
        <row r="3243">
          <cell r="M3243" t="str">
            <v>S16</v>
          </cell>
          <cell r="N3243" t="str">
            <v>9690R1</v>
          </cell>
          <cell r="O3243" t="str">
            <v>STRAW DAIQ 6/4 11.2OZ BTL</v>
          </cell>
          <cell r="P3243">
            <v>17.79</v>
          </cell>
        </row>
        <row r="3244">
          <cell r="M3244" t="str">
            <v>S97</v>
          </cell>
          <cell r="N3244" t="str">
            <v>9690U1</v>
          </cell>
          <cell r="O3244" t="str">
            <v>STRAW DAIQ LSE 11.2OZ BTL</v>
          </cell>
          <cell r="P3244">
            <v>13.87</v>
          </cell>
        </row>
        <row r="3245">
          <cell r="M3245" t="str">
            <v>S188</v>
          </cell>
          <cell r="N3245" t="str">
            <v>9890B1</v>
          </cell>
          <cell r="O3245" t="str">
            <v>STRAWBERRY DAIQ 23.5OZ CAN</v>
          </cell>
          <cell r="P3245">
            <v>12.08</v>
          </cell>
        </row>
        <row r="3246">
          <cell r="M3246" t="str">
            <v>S273</v>
          </cell>
          <cell r="N3246" t="str">
            <v>9890Z1</v>
          </cell>
          <cell r="O3246" t="str">
            <v>STRAW DAIQ 24LSE 7.5OZ CAN</v>
          </cell>
          <cell r="P3246">
            <v>13.37</v>
          </cell>
        </row>
        <row r="3247">
          <cell r="M3247" t="str">
            <v>S285</v>
          </cell>
          <cell r="N3247" t="str">
            <v>7823PW</v>
          </cell>
          <cell r="O3247" t="str">
            <v>POP &amp; WATCH VP 2/12 11.2OZ BTL</v>
          </cell>
          <cell r="P3247">
            <v>17.28</v>
          </cell>
        </row>
        <row r="3248">
          <cell r="M3248" t="str">
            <v>S24</v>
          </cell>
          <cell r="N3248">
            <v>9223</v>
          </cell>
          <cell r="O3248" t="str">
            <v>SEAGRAMS 2/12 VARIETY PK 23</v>
          </cell>
          <cell r="P3248">
            <v>17.28</v>
          </cell>
        </row>
        <row r="3249">
          <cell r="M3249" t="str">
            <v>S24</v>
          </cell>
          <cell r="N3249" t="str">
            <v>9223CD</v>
          </cell>
          <cell r="O3249" t="str">
            <v>SEAGRAMS 2/12 VARIETY PK 23</v>
          </cell>
          <cell r="P3249">
            <v>17.28</v>
          </cell>
        </row>
        <row r="3250">
          <cell r="M3250" t="str">
            <v>S269</v>
          </cell>
          <cell r="N3250" t="str">
            <v>9223HP</v>
          </cell>
          <cell r="O3250" t="str">
            <v>ESC HOLA VP 2/12 11.2OZ BTL</v>
          </cell>
          <cell r="P3250">
            <v>17.28</v>
          </cell>
        </row>
        <row r="3251">
          <cell r="M3251" t="str">
            <v>S290</v>
          </cell>
          <cell r="N3251">
            <v>9246</v>
          </cell>
          <cell r="O3251" t="str">
            <v>JAM ME COLLCT VP 2/12 11.2OZ</v>
          </cell>
          <cell r="P3251">
            <v>17.28</v>
          </cell>
        </row>
        <row r="3252">
          <cell r="M3252" t="str">
            <v>S266</v>
          </cell>
          <cell r="N3252">
            <v>9423</v>
          </cell>
          <cell r="O3252" t="str">
            <v>SEAG ESC 4FLV VP 24 11.2OZ BTL</v>
          </cell>
          <cell r="P3252">
            <v>14.53</v>
          </cell>
        </row>
        <row r="3253">
          <cell r="M3253" t="str">
            <v>S266</v>
          </cell>
          <cell r="N3253">
            <v>9423</v>
          </cell>
          <cell r="O3253" t="str">
            <v>SEAG ESC 4FLV VP 24 11.2OZ BTL</v>
          </cell>
          <cell r="P3253">
            <v>15.08</v>
          </cell>
        </row>
        <row r="3254">
          <cell r="M3254" t="str">
            <v>S266</v>
          </cell>
          <cell r="N3254" t="str">
            <v>9423CD</v>
          </cell>
          <cell r="O3254" t="str">
            <v>SEAG ESC 4FLV VP 24 11.2 BTL CD</v>
          </cell>
          <cell r="P3254">
            <v>14.53</v>
          </cell>
        </row>
        <row r="3255">
          <cell r="M3255" t="str">
            <v>S266</v>
          </cell>
          <cell r="N3255" t="str">
            <v>9423CD</v>
          </cell>
          <cell r="O3255" t="str">
            <v>SEAG ESC 4FLV VP 24 11.2 BTL CD</v>
          </cell>
          <cell r="P3255">
            <v>15.08</v>
          </cell>
        </row>
        <row r="3256">
          <cell r="M3256" t="str">
            <v>S292</v>
          </cell>
          <cell r="N3256">
            <v>9446</v>
          </cell>
          <cell r="O3256" t="str">
            <v>JAM ME COLLCT 24 VP 11.2OZ BTL</v>
          </cell>
          <cell r="P3256">
            <v>14.53</v>
          </cell>
        </row>
        <row r="3257">
          <cell r="M3257" t="str">
            <v>S292</v>
          </cell>
          <cell r="N3257">
            <v>9446</v>
          </cell>
          <cell r="O3257" t="str">
            <v>JAM ME COLLCT 24 VP 11.2OZ BTL</v>
          </cell>
          <cell r="P3257">
            <v>15.08</v>
          </cell>
        </row>
        <row r="3258">
          <cell r="M3258" t="str">
            <v>S122</v>
          </cell>
          <cell r="N3258">
            <v>9823</v>
          </cell>
          <cell r="O3258" t="str">
            <v>SEAGRAMS VP 2/12 12OZ CAN 23</v>
          </cell>
          <cell r="P3258">
            <v>17.28</v>
          </cell>
        </row>
        <row r="3259">
          <cell r="M3259" t="str">
            <v>S286</v>
          </cell>
          <cell r="N3259" t="str">
            <v>9823PW</v>
          </cell>
          <cell r="O3259" t="str">
            <v>POP &amp; WATCH VP 2/12 12OZ CN</v>
          </cell>
          <cell r="P3259">
            <v>17.28</v>
          </cell>
        </row>
        <row r="3260">
          <cell r="M3260" t="str">
            <v>S291</v>
          </cell>
          <cell r="N3260" t="str">
            <v>9846V</v>
          </cell>
          <cell r="O3260" t="str">
            <v>JAM ME COLLCT VP 2/12 12OZ CAN</v>
          </cell>
          <cell r="P3260">
            <v>17.28</v>
          </cell>
        </row>
        <row r="3261">
          <cell r="M3261" t="str">
            <v>S27</v>
          </cell>
          <cell r="N3261" t="str">
            <v>9680R1</v>
          </cell>
          <cell r="O3261" t="str">
            <v>WILDBERRIES 6/4 11.2OZ BTL</v>
          </cell>
          <cell r="P3261">
            <v>17.79</v>
          </cell>
        </row>
        <row r="3262">
          <cell r="M3262" t="str">
            <v>S289</v>
          </cell>
          <cell r="N3262" t="str">
            <v>9681R1</v>
          </cell>
          <cell r="O3262" t="str">
            <v>BERRY MIMOSA 6/4 11.2OZ BTL</v>
          </cell>
          <cell r="P3262">
            <v>17.79</v>
          </cell>
        </row>
        <row r="3263">
          <cell r="M3263" t="str">
            <v>S284</v>
          </cell>
          <cell r="N3263" t="str">
            <v>9373R1</v>
          </cell>
          <cell r="O3263" t="str">
            <v>CRANBERRY ORANG 6/4 11.2OZ BTL</v>
          </cell>
          <cell r="P3263">
            <v>17.79</v>
          </cell>
        </row>
        <row r="3264">
          <cell r="M3264" t="str">
            <v>S260</v>
          </cell>
          <cell r="N3264" t="str">
            <v>9822C</v>
          </cell>
          <cell r="O3264" t="str">
            <v>ESC COCKTAILS VP 2/12OZ SLK</v>
          </cell>
          <cell r="P3264">
            <v>18.43</v>
          </cell>
        </row>
        <row r="3265">
          <cell r="M3265" t="str">
            <v>S260</v>
          </cell>
          <cell r="N3265" t="str">
            <v>9822S</v>
          </cell>
          <cell r="O3265" t="str">
            <v>ESC COCKTAILS VP 2/12 12OZ SLK</v>
          </cell>
          <cell r="P3265">
            <v>18.43</v>
          </cell>
        </row>
        <row r="3266">
          <cell r="M3266" t="str">
            <v>S282</v>
          </cell>
          <cell r="N3266" t="str">
            <v>9823M</v>
          </cell>
          <cell r="O3266" t="str">
            <v>MARG COCKTAILS VP 2/12OZ SLK</v>
          </cell>
          <cell r="P3266">
            <v>18.43</v>
          </cell>
        </row>
        <row r="3267">
          <cell r="M3267" t="str">
            <v>S228</v>
          </cell>
          <cell r="N3267" t="str">
            <v>7880I</v>
          </cell>
          <cell r="O3267" t="str">
            <v>CHERRY ITL ICE 6/4 11.2OZ BTL</v>
          </cell>
          <cell r="P3267">
            <v>17.79</v>
          </cell>
        </row>
        <row r="3268">
          <cell r="M3268" t="str">
            <v>S230</v>
          </cell>
          <cell r="N3268" t="str">
            <v>7881I</v>
          </cell>
          <cell r="O3268" t="str">
            <v>LEMON ITL ICE 6/4 11.2OZ BTL</v>
          </cell>
          <cell r="P3268">
            <v>17.79</v>
          </cell>
        </row>
        <row r="3269">
          <cell r="M3269" t="str">
            <v>S249</v>
          </cell>
          <cell r="N3269" t="str">
            <v>7882I</v>
          </cell>
          <cell r="O3269" t="str">
            <v>BL RASP ITL ICE 6/4 11.2OZ BTL</v>
          </cell>
          <cell r="P3269">
            <v>17.79</v>
          </cell>
        </row>
        <row r="3270">
          <cell r="M3270" t="str">
            <v>S258</v>
          </cell>
          <cell r="N3270" t="str">
            <v>7883I</v>
          </cell>
          <cell r="O3270" t="str">
            <v>MANGO ITL ICE 6/4 11.2OZ BTL</v>
          </cell>
          <cell r="P3270">
            <v>17.79</v>
          </cell>
        </row>
        <row r="3271">
          <cell r="M3271" t="str">
            <v>S263</v>
          </cell>
          <cell r="N3271" t="str">
            <v>7884I</v>
          </cell>
          <cell r="O3271" t="str">
            <v>WTRMLN ITL ICE 6/4 11.2OZ BTL</v>
          </cell>
          <cell r="P3271">
            <v>17.79</v>
          </cell>
        </row>
        <row r="3272">
          <cell r="M3272" t="str">
            <v>S293</v>
          </cell>
          <cell r="N3272" t="str">
            <v>9648Z1</v>
          </cell>
          <cell r="O3272" t="str">
            <v>JAMAICAN ME SUNNY 7.5OZ CAN</v>
          </cell>
          <cell r="P3272">
            <v>13.37</v>
          </cell>
        </row>
        <row r="3273">
          <cell r="M3273" t="str">
            <v>S278</v>
          </cell>
          <cell r="N3273" t="str">
            <v>9872B8</v>
          </cell>
          <cell r="O3273" t="str">
            <v>SPIKD BLD ORG PEACH 23.5OZ CN</v>
          </cell>
          <cell r="P3273">
            <v>15.09</v>
          </cell>
        </row>
        <row r="3274">
          <cell r="M3274" t="str">
            <v>S212</v>
          </cell>
          <cell r="N3274" t="str">
            <v>9846B8</v>
          </cell>
          <cell r="O3274" t="str">
            <v>SEAG SPKED JMH 23.5OZ CAN</v>
          </cell>
          <cell r="P3274">
            <v>15.09</v>
          </cell>
        </row>
        <row r="3275">
          <cell r="M3275" t="str">
            <v>S243</v>
          </cell>
          <cell r="N3275" t="str">
            <v>9846C8</v>
          </cell>
          <cell r="O3275" t="str">
            <v>SPIKED JMH 6/4PK 16OZ CAN</v>
          </cell>
          <cell r="P3275">
            <v>24.16</v>
          </cell>
        </row>
        <row r="3276">
          <cell r="M3276" t="str">
            <v>S274</v>
          </cell>
          <cell r="N3276" t="str">
            <v>9846Z8</v>
          </cell>
          <cell r="O3276" t="str">
            <v>SPIKED JMH 24LSE 7.5OZ CAN</v>
          </cell>
          <cell r="P3276">
            <v>13.37</v>
          </cell>
        </row>
        <row r="3277">
          <cell r="M3277" t="str">
            <v>S267</v>
          </cell>
          <cell r="N3277" t="str">
            <v>9383B9</v>
          </cell>
          <cell r="O3277" t="str">
            <v>SPKD MANG GINGR LIME 23.5OZ CN</v>
          </cell>
          <cell r="P3277">
            <v>15.09</v>
          </cell>
        </row>
        <row r="3278">
          <cell r="M3278" t="str">
            <v>S287</v>
          </cell>
          <cell r="N3278" t="str">
            <v>9874B8</v>
          </cell>
          <cell r="O3278" t="str">
            <v>SPIKD MANGO MAI TAI 23.5OZ CN</v>
          </cell>
          <cell r="P3278">
            <v>15.09</v>
          </cell>
        </row>
        <row r="3279">
          <cell r="M3279" t="str">
            <v>S288</v>
          </cell>
          <cell r="N3279" t="str">
            <v>9874C8</v>
          </cell>
          <cell r="O3279" t="str">
            <v>SPIKD MANGO MAI TAI 6/4PK 16OZ</v>
          </cell>
          <cell r="P3279">
            <v>24.16</v>
          </cell>
        </row>
        <row r="3280">
          <cell r="M3280" t="str">
            <v>S277</v>
          </cell>
          <cell r="N3280" t="str">
            <v>9871B8</v>
          </cell>
          <cell r="O3280" t="str">
            <v>SPK PINAPP CHRY LIME 23.5OZ CN</v>
          </cell>
          <cell r="P3280">
            <v>15.09</v>
          </cell>
        </row>
        <row r="3281">
          <cell r="M3281" t="str">
            <v>S279</v>
          </cell>
          <cell r="N3281" t="str">
            <v>9871C8</v>
          </cell>
          <cell r="O3281" t="str">
            <v>SPK PIN CHRY LIM 6/4PK 16OZ CN</v>
          </cell>
          <cell r="P3281">
            <v>24.16</v>
          </cell>
        </row>
        <row r="3282">
          <cell r="M3282" t="str">
            <v>S275</v>
          </cell>
          <cell r="N3282" t="str">
            <v>9871Z8</v>
          </cell>
          <cell r="O3282" t="str">
            <v>SPK PIN CHRY LM 24LSE 7.5OZ CN</v>
          </cell>
          <cell r="P3282">
            <v>13.37</v>
          </cell>
        </row>
        <row r="3283">
          <cell r="M3283" t="str">
            <v>S265</v>
          </cell>
          <cell r="N3283" t="str">
            <v>9370B8</v>
          </cell>
          <cell r="O3283" t="str">
            <v>SPK PSNFRT MARG 23.5OZ CN</v>
          </cell>
          <cell r="P3283">
            <v>15.09</v>
          </cell>
        </row>
        <row r="3284">
          <cell r="M3284" t="str">
            <v>S276</v>
          </cell>
          <cell r="N3284" t="str">
            <v>9873B8</v>
          </cell>
          <cell r="O3284" t="str">
            <v>SPIKD TIKI PUNCH 23.5OZ CN</v>
          </cell>
          <cell r="P3284">
            <v>15.09</v>
          </cell>
        </row>
        <row r="3285">
          <cell r="M3285" t="str">
            <v>S280</v>
          </cell>
          <cell r="N3285" t="str">
            <v>9873C8</v>
          </cell>
          <cell r="O3285" t="str">
            <v>SPIKD TIKI PUNCH 6/4PK 16OZ CN</v>
          </cell>
          <cell r="P3285">
            <v>24.16</v>
          </cell>
        </row>
        <row r="3286">
          <cell r="M3286" t="str">
            <v>G11</v>
          </cell>
          <cell r="N3286" t="str">
            <v>449A5</v>
          </cell>
          <cell r="O3286" t="str">
            <v>GENESEE BEER 24OZ CN</v>
          </cell>
          <cell r="P3286">
            <v>6.81</v>
          </cell>
        </row>
        <row r="3287">
          <cell r="M3287" t="str">
            <v>DH1</v>
          </cell>
          <cell r="N3287" t="str">
            <v>124H</v>
          </cell>
          <cell r="O3287" t="str">
            <v>HONEY BROWN 1/2 BBL</v>
          </cell>
          <cell r="P3287">
            <v>48.42</v>
          </cell>
        </row>
        <row r="3288">
          <cell r="M3288" t="str">
            <v>DH3</v>
          </cell>
          <cell r="N3288" t="str">
            <v>166HB</v>
          </cell>
          <cell r="O3288" t="str">
            <v>HONEY BROWN 1/6 BBL</v>
          </cell>
          <cell r="P3288">
            <v>19.39</v>
          </cell>
        </row>
        <row r="3289">
          <cell r="M3289" t="str">
            <v>DH4</v>
          </cell>
          <cell r="N3289" t="str">
            <v>372H2</v>
          </cell>
          <cell r="O3289" t="str">
            <v>HONEY BROWN 4/6 12OZ BTL</v>
          </cell>
          <cell r="P3289">
            <v>14.2</v>
          </cell>
        </row>
        <row r="3290">
          <cell r="M3290" t="str">
            <v>DH8</v>
          </cell>
          <cell r="N3290" t="str">
            <v>424H2</v>
          </cell>
          <cell r="O3290" t="str">
            <v>HONEY BROWN 2/12 12OZ CN</v>
          </cell>
          <cell r="P3290">
            <v>13.56</v>
          </cell>
        </row>
        <row r="3291">
          <cell r="M3291" t="str">
            <v>DH10</v>
          </cell>
          <cell r="N3291" t="str">
            <v>430H2</v>
          </cell>
          <cell r="O3291" t="str">
            <v>30PK HONEY BROWN 12OZ CAN</v>
          </cell>
          <cell r="P3291">
            <v>10.47</v>
          </cell>
        </row>
        <row r="3292">
          <cell r="M3292" t="str">
            <v>DH0</v>
          </cell>
          <cell r="N3292" t="str">
            <v>449H2</v>
          </cell>
          <cell r="O3292" t="str">
            <v>HONEY BROWN 24OZ CN</v>
          </cell>
          <cell r="P3292">
            <v>11.31</v>
          </cell>
        </row>
        <row r="3293">
          <cell r="M3293" t="str">
            <v>IG4</v>
          </cell>
          <cell r="N3293" t="str">
            <v>449I5</v>
          </cell>
          <cell r="O3293" t="str">
            <v>GENESEE ICE 24OZ CN</v>
          </cell>
          <cell r="P3293">
            <v>6.81</v>
          </cell>
        </row>
        <row r="3294">
          <cell r="M3294" t="str">
            <v>G29</v>
          </cell>
          <cell r="N3294" t="str">
            <v>449C5</v>
          </cell>
          <cell r="O3294" t="str">
            <v>GENNY LIGHT 24OZ CN</v>
          </cell>
          <cell r="P3294">
            <v>6.81</v>
          </cell>
        </row>
        <row r="3295">
          <cell r="M3295" t="str">
            <v>S146</v>
          </cell>
          <cell r="N3295" t="str">
            <v>9396A1</v>
          </cell>
          <cell r="O3295" t="str">
            <v>PEACH BELLINI 4/6 11.2OZ BTL</v>
          </cell>
          <cell r="P3295">
            <v>17.920000000000002</v>
          </cell>
        </row>
        <row r="3296">
          <cell r="M3296" t="str">
            <v>S06</v>
          </cell>
          <cell r="N3296" t="str">
            <v>9396R1</v>
          </cell>
          <cell r="O3296" t="str">
            <v>PEACH BELLINI 6/4 11.2OZ BTL</v>
          </cell>
          <cell r="P3296">
            <v>16.54</v>
          </cell>
        </row>
        <row r="3297">
          <cell r="M3297" t="str">
            <v>S91</v>
          </cell>
          <cell r="N3297" t="str">
            <v>9396U1</v>
          </cell>
          <cell r="O3297" t="str">
            <v>PEACH BELLINI LSE 11.2OZ BTL</v>
          </cell>
          <cell r="P3297">
            <v>15.3</v>
          </cell>
        </row>
        <row r="3298">
          <cell r="M3298" t="str">
            <v>S270</v>
          </cell>
          <cell r="N3298" t="str">
            <v>9896Z1</v>
          </cell>
          <cell r="O3298" t="str">
            <v>PEACH BELLINI 24LSE 7.5OZ CAN</v>
          </cell>
          <cell r="P3298">
            <v>13.11</v>
          </cell>
        </row>
        <row r="3299">
          <cell r="M3299" t="str">
            <v>S256</v>
          </cell>
          <cell r="N3299" t="str">
            <v>9620C5</v>
          </cell>
          <cell r="O3299" t="str">
            <v>BLCK CHRY FIZZ 6/4 16OZ CAN</v>
          </cell>
          <cell r="P3299">
            <v>17.14</v>
          </cell>
        </row>
        <row r="3300">
          <cell r="M3300" t="str">
            <v>S01</v>
          </cell>
          <cell r="N3300" t="str">
            <v>9620R1</v>
          </cell>
          <cell r="O3300" t="str">
            <v>BLCK CHRY FIZZ 6/4 11.2OZ BTL</v>
          </cell>
          <cell r="P3300">
            <v>16.54</v>
          </cell>
        </row>
        <row r="3301">
          <cell r="M3301" t="str">
            <v>S283</v>
          </cell>
          <cell r="N3301" t="str">
            <v>9393R1</v>
          </cell>
          <cell r="O3301" t="str">
            <v>BLBRY ACAI LMN 6/4 11.2OZ BTL</v>
          </cell>
          <cell r="P3301">
            <v>16.54</v>
          </cell>
        </row>
        <row r="3302">
          <cell r="M3302" t="str">
            <v>S03</v>
          </cell>
          <cell r="N3302" t="str">
            <v>9510R1</v>
          </cell>
          <cell r="O3302" t="str">
            <v>BAHAMA MAMA 6/4 11.2OZ BTL</v>
          </cell>
          <cell r="P3302">
            <v>16.54</v>
          </cell>
        </row>
        <row r="3303">
          <cell r="M3303" t="str">
            <v>S99</v>
          </cell>
          <cell r="N3303" t="str">
            <v>9510U1</v>
          </cell>
          <cell r="O3303" t="str">
            <v>BAHAMA MAMA LSE 11.2OZ BTL</v>
          </cell>
          <cell r="P3303">
            <v>15.3</v>
          </cell>
        </row>
        <row r="3304">
          <cell r="M3304" t="str">
            <v>S145</v>
          </cell>
          <cell r="N3304" t="str">
            <v>9660A1</v>
          </cell>
          <cell r="O3304" t="str">
            <v>CALYPSO CLDA 4/6 11.2OZ BTL</v>
          </cell>
          <cell r="P3304">
            <v>17.920000000000002</v>
          </cell>
        </row>
        <row r="3305">
          <cell r="M3305" t="str">
            <v>S04</v>
          </cell>
          <cell r="N3305" t="str">
            <v>9660R1</v>
          </cell>
          <cell r="O3305" t="str">
            <v>CALYPSO CLDA 6/4 11.2OZ BTL</v>
          </cell>
          <cell r="P3305">
            <v>16.54</v>
          </cell>
        </row>
        <row r="3306">
          <cell r="M3306" t="str">
            <v>S92</v>
          </cell>
          <cell r="N3306" t="str">
            <v>9660U1</v>
          </cell>
          <cell r="O3306" t="str">
            <v>CALYPSO CLDA LSE 11.2OZ BTL</v>
          </cell>
          <cell r="P3306">
            <v>15.3</v>
          </cell>
        </row>
        <row r="3307">
          <cell r="M3307" t="str">
            <v>S271</v>
          </cell>
          <cell r="N3307" t="str">
            <v>9860Z1</v>
          </cell>
          <cell r="O3307" t="str">
            <v>CALYPSO CLDA 24LSE 7.5OZ CAN</v>
          </cell>
          <cell r="P3307">
            <v>13.11</v>
          </cell>
        </row>
        <row r="3308">
          <cell r="M3308" t="str">
            <v>S147</v>
          </cell>
          <cell r="N3308" t="str">
            <v>9646A1</v>
          </cell>
          <cell r="O3308" t="str">
            <v>JAMAICAN ME 4/6 11.2OZ BTL</v>
          </cell>
          <cell r="P3308">
            <v>17.920000000000002</v>
          </cell>
        </row>
        <row r="3309">
          <cell r="M3309" t="str">
            <v>S102</v>
          </cell>
          <cell r="N3309" t="str">
            <v>9646C5</v>
          </cell>
          <cell r="O3309" t="str">
            <v>6/4 JAMAICAN ME HAPPY 16OZ CAN</v>
          </cell>
          <cell r="P3309">
            <v>17.14</v>
          </cell>
        </row>
        <row r="3310">
          <cell r="M3310" t="str">
            <v>S10</v>
          </cell>
          <cell r="N3310" t="str">
            <v>9646R1</v>
          </cell>
          <cell r="O3310" t="str">
            <v>JAMAICAN ME 6/4 11.2OZ BTL</v>
          </cell>
          <cell r="P3310">
            <v>16.54</v>
          </cell>
        </row>
        <row r="3311">
          <cell r="M3311" t="str">
            <v>S93</v>
          </cell>
          <cell r="N3311" t="str">
            <v>9646U1</v>
          </cell>
          <cell r="O3311" t="str">
            <v>JAMAICAN ME LSE 11.2OZ BTL</v>
          </cell>
          <cell r="P3311">
            <v>15.3</v>
          </cell>
        </row>
        <row r="3312">
          <cell r="M3312" t="str">
            <v>S124</v>
          </cell>
          <cell r="N3312">
            <v>9846</v>
          </cell>
          <cell r="O3312" t="str">
            <v>JAMAICAN ME 2/12 12OZ CAN</v>
          </cell>
          <cell r="P3312">
            <v>15.61</v>
          </cell>
        </row>
        <row r="3313">
          <cell r="M3313" t="str">
            <v>S141</v>
          </cell>
          <cell r="N3313" t="str">
            <v>9846B1</v>
          </cell>
          <cell r="O3313" t="str">
            <v>JAMAICAN ME 23.5OZ CAN</v>
          </cell>
          <cell r="P3313">
            <v>12.4</v>
          </cell>
        </row>
        <row r="3314">
          <cell r="M3314" t="str">
            <v>S124</v>
          </cell>
          <cell r="N3314" t="str">
            <v>9846T</v>
          </cell>
          <cell r="O3314" t="str">
            <v>JAMAICAN ME 2/12 12OZ CAN</v>
          </cell>
          <cell r="P3314">
            <v>15.61</v>
          </cell>
        </row>
        <row r="3315">
          <cell r="M3315" t="str">
            <v>S272</v>
          </cell>
          <cell r="N3315" t="str">
            <v>9846Z1</v>
          </cell>
          <cell r="O3315" t="str">
            <v>JAMAICAN ME 24LSE 7.5OZ CAN</v>
          </cell>
          <cell r="P3315">
            <v>13.11</v>
          </cell>
        </row>
        <row r="3316">
          <cell r="M3316" t="str">
            <v>S12</v>
          </cell>
          <cell r="N3316" t="str">
            <v>9590R1</v>
          </cell>
          <cell r="O3316" t="str">
            <v>MARGARITA 6/4 11.2OZ BTL</v>
          </cell>
          <cell r="P3316">
            <v>16.54</v>
          </cell>
        </row>
        <row r="3317">
          <cell r="M3317" t="str">
            <v>S148</v>
          </cell>
          <cell r="N3317" t="str">
            <v>9690A1</v>
          </cell>
          <cell r="O3317" t="str">
            <v>STRAW DAIQ 4/6 11.2OZ BTL</v>
          </cell>
          <cell r="P3317">
            <v>17.920000000000002</v>
          </cell>
        </row>
        <row r="3318">
          <cell r="M3318" t="str">
            <v>S16</v>
          </cell>
          <cell r="N3318" t="str">
            <v>9690R1</v>
          </cell>
          <cell r="O3318" t="str">
            <v>STRAW DAIQ 6/4 11.2OZ BTL</v>
          </cell>
          <cell r="P3318">
            <v>16.54</v>
          </cell>
        </row>
        <row r="3319">
          <cell r="M3319" t="str">
            <v>S97</v>
          </cell>
          <cell r="N3319" t="str">
            <v>9690U1</v>
          </cell>
          <cell r="O3319" t="str">
            <v>STRAW DAIQ LSE 11.2OZ BTL</v>
          </cell>
          <cell r="P3319">
            <v>15.3</v>
          </cell>
        </row>
        <row r="3320">
          <cell r="M3320" t="str">
            <v>S188</v>
          </cell>
          <cell r="N3320" t="str">
            <v>9890B1</v>
          </cell>
          <cell r="O3320" t="str">
            <v>STRAWBERRY DAIQ 23.5OZ CAN</v>
          </cell>
          <cell r="P3320">
            <v>12.4</v>
          </cell>
        </row>
        <row r="3321">
          <cell r="M3321" t="str">
            <v>S273</v>
          </cell>
          <cell r="N3321" t="str">
            <v>9890Z1</v>
          </cell>
          <cell r="O3321" t="str">
            <v>STRAW DAIQ 24LSE 7.5OZ CAN</v>
          </cell>
          <cell r="P3321">
            <v>13.11</v>
          </cell>
        </row>
        <row r="3322">
          <cell r="M3322" t="str">
            <v>S285</v>
          </cell>
          <cell r="N3322" t="str">
            <v>7823PW</v>
          </cell>
          <cell r="O3322" t="str">
            <v>POP &amp; WATCH VP 2/12 11.2OZ BTL</v>
          </cell>
          <cell r="P3322">
            <v>15.64</v>
          </cell>
        </row>
        <row r="3323">
          <cell r="M3323" t="str">
            <v>S24</v>
          </cell>
          <cell r="N3323">
            <v>9223</v>
          </cell>
          <cell r="O3323" t="str">
            <v>SEAGRAMS 2/12 VARIETY PK 23</v>
          </cell>
          <cell r="P3323">
            <v>15.64</v>
          </cell>
        </row>
        <row r="3324">
          <cell r="M3324" t="str">
            <v>S24</v>
          </cell>
          <cell r="N3324" t="str">
            <v>9223CD</v>
          </cell>
          <cell r="O3324" t="str">
            <v>SEAGRAMS 2/12 VARIETY PK 23</v>
          </cell>
          <cell r="P3324">
            <v>15.64</v>
          </cell>
        </row>
        <row r="3325">
          <cell r="M3325" t="str">
            <v>S269</v>
          </cell>
          <cell r="N3325" t="str">
            <v>9223HP</v>
          </cell>
          <cell r="O3325" t="str">
            <v>ESC HOLA VP 2/12 11.2OZ BTL</v>
          </cell>
          <cell r="P3325">
            <v>15.64</v>
          </cell>
        </row>
        <row r="3326">
          <cell r="M3326" t="str">
            <v>S290</v>
          </cell>
          <cell r="N3326">
            <v>9246</v>
          </cell>
          <cell r="O3326" t="str">
            <v>JAM ME COLLCT VP 2/12 11.2OZ</v>
          </cell>
          <cell r="P3326">
            <v>15.64</v>
          </cell>
        </row>
        <row r="3327">
          <cell r="M3327" t="str">
            <v>S266</v>
          </cell>
          <cell r="N3327">
            <v>9423</v>
          </cell>
          <cell r="O3327" t="str">
            <v>SEAG ESC 4FLV VP 24 11.2OZ BTL</v>
          </cell>
          <cell r="P3327">
            <v>13.5</v>
          </cell>
        </row>
        <row r="3328">
          <cell r="M3328" t="str">
            <v>S266</v>
          </cell>
          <cell r="N3328" t="str">
            <v>9423CD</v>
          </cell>
          <cell r="O3328" t="str">
            <v>SEAG ESC 4FLV VP 24 11.2 BTL CD</v>
          </cell>
          <cell r="P3328">
            <v>13.5</v>
          </cell>
        </row>
        <row r="3329">
          <cell r="M3329" t="str">
            <v>S292</v>
          </cell>
          <cell r="N3329">
            <v>9446</v>
          </cell>
          <cell r="O3329" t="str">
            <v>JAM ME COLLCT 24 VP 11.2OZ BTL</v>
          </cell>
          <cell r="P3329">
            <v>13.5</v>
          </cell>
        </row>
        <row r="3330">
          <cell r="M3330" t="str">
            <v>S122</v>
          </cell>
          <cell r="N3330">
            <v>9823</v>
          </cell>
          <cell r="O3330" t="str">
            <v>SEAGRAMS VP 2/12 12OZ CAN 23</v>
          </cell>
          <cell r="P3330">
            <v>15.61</v>
          </cell>
        </row>
        <row r="3331">
          <cell r="M3331" t="str">
            <v>S286</v>
          </cell>
          <cell r="N3331" t="str">
            <v>9823PW</v>
          </cell>
          <cell r="O3331" t="str">
            <v>POP &amp; WATCH VP 2/12 12OZ CN</v>
          </cell>
          <cell r="P3331">
            <v>15.61</v>
          </cell>
        </row>
        <row r="3332">
          <cell r="M3332" t="str">
            <v>S291</v>
          </cell>
          <cell r="N3332" t="str">
            <v>9846V</v>
          </cell>
          <cell r="O3332" t="str">
            <v>JAM ME COLLCT VP 2/12 12OZ CAN</v>
          </cell>
          <cell r="P3332">
            <v>15.61</v>
          </cell>
        </row>
        <row r="3333">
          <cell r="M3333" t="str">
            <v>S27</v>
          </cell>
          <cell r="N3333" t="str">
            <v>9680R1</v>
          </cell>
          <cell r="O3333" t="str">
            <v>WILDBERRIES 6/4 11.2OZ BTL</v>
          </cell>
          <cell r="P3333">
            <v>16.54</v>
          </cell>
        </row>
        <row r="3334">
          <cell r="M3334" t="str">
            <v>S98</v>
          </cell>
          <cell r="N3334" t="str">
            <v>9680U1</v>
          </cell>
          <cell r="O3334" t="str">
            <v>WILDBERRIES LSE 11.2OZ BTL</v>
          </cell>
          <cell r="P3334">
            <v>15.3</v>
          </cell>
        </row>
        <row r="3335">
          <cell r="M3335" t="str">
            <v>S289</v>
          </cell>
          <cell r="N3335" t="str">
            <v>9681R1</v>
          </cell>
          <cell r="O3335" t="str">
            <v>BERRY MIMOSA 6/4 11.2OZ BTL</v>
          </cell>
          <cell r="P3335">
            <v>16.54</v>
          </cell>
        </row>
        <row r="3336">
          <cell r="M3336" t="str">
            <v>S284</v>
          </cell>
          <cell r="N3336" t="str">
            <v>9373R1</v>
          </cell>
          <cell r="O3336" t="str">
            <v>CRANBERRY ORANG 6/4 11.2OZ BTL</v>
          </cell>
          <cell r="P3336">
            <v>16.54</v>
          </cell>
        </row>
        <row r="3337">
          <cell r="M3337" t="str">
            <v>S260</v>
          </cell>
          <cell r="N3337" t="str">
            <v>9822C</v>
          </cell>
          <cell r="O3337" t="str">
            <v>ESC COCKTAILS VP 2/12OZ SLK</v>
          </cell>
          <cell r="P3337">
            <v>18</v>
          </cell>
        </row>
        <row r="3338">
          <cell r="M3338" t="str">
            <v>S260</v>
          </cell>
          <cell r="N3338" t="str">
            <v>9822S</v>
          </cell>
          <cell r="O3338" t="str">
            <v>ESC COCKTAILS VP 2/12 12OZ SLK</v>
          </cell>
          <cell r="P3338">
            <v>18</v>
          </cell>
        </row>
        <row r="3339">
          <cell r="M3339" t="str">
            <v>S282</v>
          </cell>
          <cell r="N3339" t="str">
            <v>9823M</v>
          </cell>
          <cell r="O3339" t="str">
            <v>MARG COCKTAILS VP 2/12OZ SLK</v>
          </cell>
          <cell r="P3339">
            <v>18</v>
          </cell>
        </row>
        <row r="3340">
          <cell r="M3340" t="str">
            <v>S228</v>
          </cell>
          <cell r="N3340" t="str">
            <v>7880I</v>
          </cell>
          <cell r="O3340" t="str">
            <v>CHERRY ITL ICE 6/4 11.2OZ BTL</v>
          </cell>
          <cell r="P3340">
            <v>16.54</v>
          </cell>
        </row>
        <row r="3341">
          <cell r="M3341" t="str">
            <v>S293</v>
          </cell>
          <cell r="N3341" t="str">
            <v>9648Z1</v>
          </cell>
          <cell r="O3341" t="str">
            <v>JAMAICAN ME SUNNY 7.5OZ CAN</v>
          </cell>
          <cell r="P3341">
            <v>13.11</v>
          </cell>
        </row>
        <row r="3342">
          <cell r="M3342" t="str">
            <v>S278</v>
          </cell>
          <cell r="N3342" t="str">
            <v>9872B8</v>
          </cell>
          <cell r="O3342" t="str">
            <v>SPIKD BLD ORG PEACH 23.5OZ CN</v>
          </cell>
          <cell r="P3342">
            <v>16.29</v>
          </cell>
        </row>
        <row r="3343">
          <cell r="M3343" t="str">
            <v>S212</v>
          </cell>
          <cell r="N3343" t="str">
            <v>9846B8</v>
          </cell>
          <cell r="O3343" t="str">
            <v>SEAG SPKED JMH 23.5OZ CAN</v>
          </cell>
          <cell r="P3343">
            <v>16.29</v>
          </cell>
        </row>
        <row r="3344">
          <cell r="M3344" t="str">
            <v>S274</v>
          </cell>
          <cell r="N3344" t="str">
            <v>9846Z8</v>
          </cell>
          <cell r="O3344" t="str">
            <v>SPIKED JMH 24LSE 7.5OZ CAN</v>
          </cell>
          <cell r="P3344">
            <v>13.11</v>
          </cell>
        </row>
        <row r="3345">
          <cell r="M3345" t="str">
            <v>S267</v>
          </cell>
          <cell r="N3345" t="str">
            <v>9383B9</v>
          </cell>
          <cell r="O3345" t="str">
            <v>SPKD MANG GINGR LIME 23.5OZ CN</v>
          </cell>
          <cell r="P3345">
            <v>16.29</v>
          </cell>
        </row>
        <row r="3346">
          <cell r="M3346" t="str">
            <v>S287</v>
          </cell>
          <cell r="N3346" t="str">
            <v>9874B8</v>
          </cell>
          <cell r="O3346" t="str">
            <v>SPIKD MANGO MAI TAI 23.5OZ CN</v>
          </cell>
          <cell r="P3346">
            <v>16.29</v>
          </cell>
        </row>
        <row r="3347">
          <cell r="M3347" t="str">
            <v>S277</v>
          </cell>
          <cell r="N3347" t="str">
            <v>9871B8</v>
          </cell>
          <cell r="O3347" t="str">
            <v>SPK PINAPP CHRY LIME 23.5OZ CN</v>
          </cell>
          <cell r="P3347">
            <v>16.29</v>
          </cell>
        </row>
        <row r="3348">
          <cell r="M3348" t="str">
            <v>S275</v>
          </cell>
          <cell r="N3348" t="str">
            <v>9871Z8</v>
          </cell>
          <cell r="O3348" t="str">
            <v>SPK PIN CHRY LM 24LSE 7.5OZ CN</v>
          </cell>
          <cell r="P3348">
            <v>13.11</v>
          </cell>
        </row>
        <row r="3349">
          <cell r="M3349" t="str">
            <v>S265</v>
          </cell>
          <cell r="N3349" t="str">
            <v>9370B8</v>
          </cell>
          <cell r="O3349" t="str">
            <v>SPK PSNFRT MARG 23.5OZ CN</v>
          </cell>
          <cell r="P3349">
            <v>16.29</v>
          </cell>
        </row>
        <row r="3350">
          <cell r="M3350" t="str">
            <v>S276</v>
          </cell>
          <cell r="N3350" t="str">
            <v>9873B8</v>
          </cell>
          <cell r="O3350" t="str">
            <v>SPIKD TIKI PUNCH 23.5OZ CN</v>
          </cell>
          <cell r="P3350">
            <v>16.29</v>
          </cell>
        </row>
        <row r="3351">
          <cell r="M3351" t="str">
            <v>B35</v>
          </cell>
          <cell r="N3351">
            <v>47504</v>
          </cell>
          <cell r="O3351" t="str">
            <v>LABATT BLUE 2/12 11.5OZ BTL</v>
          </cell>
          <cell r="P3351">
            <v>16.72</v>
          </cell>
        </row>
        <row r="3352">
          <cell r="M3352" t="str">
            <v>B35</v>
          </cell>
          <cell r="N3352" t="str">
            <v>47504H</v>
          </cell>
          <cell r="O3352" t="str">
            <v>LABATT BLUE 2/12 11.5OZ BTL</v>
          </cell>
          <cell r="P3352">
            <v>16.72</v>
          </cell>
        </row>
        <row r="3353">
          <cell r="M3353" t="str">
            <v>B70</v>
          </cell>
          <cell r="N3353">
            <v>47595</v>
          </cell>
          <cell r="O3353" t="str">
            <v>LABATT BLUE 1/2 BBL</v>
          </cell>
          <cell r="P3353">
            <v>62.34</v>
          </cell>
        </row>
        <row r="3354">
          <cell r="M3354" t="str">
            <v>B70</v>
          </cell>
          <cell r="N3354" t="str">
            <v>47595H</v>
          </cell>
          <cell r="O3354" t="str">
            <v>LABATT BLUE 1/2 BBL</v>
          </cell>
          <cell r="P3354">
            <v>68.52</v>
          </cell>
        </row>
        <row r="3355">
          <cell r="M3355" t="str">
            <v>B70</v>
          </cell>
          <cell r="N3355">
            <v>475951</v>
          </cell>
          <cell r="O3355" t="str">
            <v>LABATT BLUE 1/2 BBL 1/2 PALLET</v>
          </cell>
          <cell r="P3355">
            <v>68.52</v>
          </cell>
        </row>
        <row r="3356">
          <cell r="M3356" t="str">
            <v>B05</v>
          </cell>
          <cell r="N3356">
            <v>47597</v>
          </cell>
          <cell r="O3356" t="str">
            <v>LABATT BLUE 4/6 11.5 OZ</v>
          </cell>
          <cell r="P3356">
            <v>18.72</v>
          </cell>
        </row>
        <row r="3357">
          <cell r="M3357" t="str">
            <v>B05</v>
          </cell>
          <cell r="N3357" t="str">
            <v>47597H</v>
          </cell>
          <cell r="O3357" t="str">
            <v>LABATT BLUE 4/6 11.5 OZ</v>
          </cell>
          <cell r="P3357">
            <v>18.72</v>
          </cell>
        </row>
        <row r="3358">
          <cell r="M3358" t="str">
            <v>B53</v>
          </cell>
          <cell r="N3358">
            <v>47610</v>
          </cell>
          <cell r="O3358" t="str">
            <v>LABATT BLUE 2/12 12OZ CN</v>
          </cell>
          <cell r="P3358">
            <v>16.72</v>
          </cell>
        </row>
        <row r="3359">
          <cell r="M3359" t="str">
            <v>BK1</v>
          </cell>
          <cell r="N3359" t="str">
            <v>424G</v>
          </cell>
          <cell r="O3359" t="str">
            <v>GENESEE SPRING BOCK 2/12 CN</v>
          </cell>
          <cell r="P3359">
            <v>12.14</v>
          </cell>
        </row>
        <row r="3360">
          <cell r="M3360" t="str">
            <v>BK1</v>
          </cell>
          <cell r="N3360" t="str">
            <v>424G1</v>
          </cell>
          <cell r="O3360" t="str">
            <v>GENESEE SPRING BOCK 2/12 CN HP</v>
          </cell>
          <cell r="P3360">
            <v>12.14</v>
          </cell>
        </row>
        <row r="3361">
          <cell r="M3361" t="str">
            <v>L72</v>
          </cell>
          <cell r="N3361">
            <v>47596</v>
          </cell>
          <cell r="O3361" t="str">
            <v>LABATT BLUE LT 1/2 BBL</v>
          </cell>
          <cell r="P3361">
            <v>62.34</v>
          </cell>
        </row>
        <row r="3362">
          <cell r="M3362" t="str">
            <v>L02</v>
          </cell>
          <cell r="N3362">
            <v>47604</v>
          </cell>
          <cell r="O3362" t="str">
            <v>LABATT BLUE LT 4/6 11.5OZ</v>
          </cell>
          <cell r="P3362">
            <v>18.72</v>
          </cell>
        </row>
        <row r="3363">
          <cell r="M3363" t="str">
            <v>L02</v>
          </cell>
          <cell r="N3363" t="str">
            <v>47604H</v>
          </cell>
          <cell r="O3363" t="str">
            <v>LABATT BLUE LT 4/6 11.5OZ</v>
          </cell>
          <cell r="P3363">
            <v>18.72</v>
          </cell>
        </row>
        <row r="3364">
          <cell r="M3364" t="str">
            <v>L37</v>
          </cell>
          <cell r="N3364">
            <v>47605</v>
          </cell>
          <cell r="O3364" t="str">
            <v>LABATT BLUE LT 2/12 11.5OZ</v>
          </cell>
          <cell r="P3364">
            <v>16.72</v>
          </cell>
        </row>
        <row r="3365">
          <cell r="M3365" t="str">
            <v>L37</v>
          </cell>
          <cell r="N3365" t="str">
            <v>47605H</v>
          </cell>
          <cell r="O3365" t="str">
            <v>LABATT BLUE LT 2/12 11.5OZ</v>
          </cell>
          <cell r="P3365">
            <v>16.72</v>
          </cell>
        </row>
        <row r="3366">
          <cell r="M3366" t="str">
            <v>L57</v>
          </cell>
          <cell r="N3366">
            <v>47614</v>
          </cell>
          <cell r="O3366" t="str">
            <v>LABATT BLUE LT 2/12 12OZ CN</v>
          </cell>
          <cell r="P3366">
            <v>16.72</v>
          </cell>
        </row>
        <row r="3367">
          <cell r="M3367" t="str">
            <v>BLSZ6</v>
          </cell>
          <cell r="N3367" t="str">
            <v>424LST</v>
          </cell>
          <cell r="O3367" t="str">
            <v>BL SELTZER TART VP 2/12 12OZ</v>
          </cell>
          <cell r="P3367">
            <v>17.559999999999999</v>
          </cell>
        </row>
        <row r="3368">
          <cell r="M3368" t="str">
            <v>G08</v>
          </cell>
          <cell r="N3368" t="str">
            <v>424A5</v>
          </cell>
          <cell r="O3368" t="str">
            <v>GENESEE BEER 2/12 12OZ CN</v>
          </cell>
          <cell r="P3368">
            <v>9.8699999999999992</v>
          </cell>
        </row>
        <row r="3369">
          <cell r="M3369" t="str">
            <v>G12</v>
          </cell>
          <cell r="N3369" t="str">
            <v>430A5</v>
          </cell>
          <cell r="O3369" t="str">
            <v>GENESEE BEER 30PK 12OZ CN</v>
          </cell>
          <cell r="P3369">
            <v>10.99</v>
          </cell>
        </row>
        <row r="3370">
          <cell r="M3370" t="str">
            <v>G10</v>
          </cell>
          <cell r="N3370" t="str">
            <v>433A5</v>
          </cell>
          <cell r="O3370" t="str">
            <v>GENESEE BEER 4/6 16OZ CN</v>
          </cell>
          <cell r="P3370">
            <v>9.7899999999999991</v>
          </cell>
        </row>
        <row r="3371">
          <cell r="M3371" t="str">
            <v>G11</v>
          </cell>
          <cell r="N3371" t="str">
            <v>449A5</v>
          </cell>
          <cell r="O3371" t="str">
            <v>GENESEE BEER 24OZ CN</v>
          </cell>
          <cell r="P3371">
            <v>7.06</v>
          </cell>
        </row>
        <row r="3372">
          <cell r="M3372" t="str">
            <v>GC6</v>
          </cell>
          <cell r="N3372" t="str">
            <v>424B5</v>
          </cell>
          <cell r="O3372" t="str">
            <v>CREAM ALE 2/12 12OZ CN</v>
          </cell>
          <cell r="P3372">
            <v>12.14</v>
          </cell>
        </row>
        <row r="3373">
          <cell r="M3373" t="str">
            <v>GC0</v>
          </cell>
          <cell r="N3373" t="str">
            <v>430B5</v>
          </cell>
          <cell r="O3373" t="str">
            <v xml:space="preserve"> 30PK GENNY CREAM ALE 12OZ CN</v>
          </cell>
          <cell r="P3373">
            <v>10.99</v>
          </cell>
        </row>
        <row r="3374">
          <cell r="M3374" t="str">
            <v>GC8</v>
          </cell>
          <cell r="N3374" t="str">
            <v>433B5</v>
          </cell>
          <cell r="O3374" t="str">
            <v>CREAM ALE 4/6 16OZ CN</v>
          </cell>
          <cell r="P3374">
            <v>9.7899999999999991</v>
          </cell>
        </row>
        <row r="3375">
          <cell r="M3375" t="str">
            <v>GC9</v>
          </cell>
          <cell r="N3375" t="str">
            <v>449B5</v>
          </cell>
          <cell r="O3375" t="str">
            <v>CREAM ALE 24OZ CN</v>
          </cell>
          <cell r="P3375">
            <v>7.06</v>
          </cell>
        </row>
        <row r="3376">
          <cell r="M3376" t="str">
            <v>GKBB1</v>
          </cell>
          <cell r="N3376" t="str">
            <v>426AGK</v>
          </cell>
          <cell r="O3376" t="str">
            <v>LOCKENS GRAPEFRUIT 4/6 12OZ CN</v>
          </cell>
          <cell r="P3376">
            <v>15.49</v>
          </cell>
        </row>
        <row r="3377">
          <cell r="M3377" t="str">
            <v>GMK1</v>
          </cell>
          <cell r="N3377" t="str">
            <v>424GMK</v>
          </cell>
          <cell r="O3377" t="str">
            <v>GS MNGO PCH KOLSCH 2/12/12 CN</v>
          </cell>
          <cell r="P3377">
            <v>12.14</v>
          </cell>
        </row>
        <row r="3378">
          <cell r="M3378" t="str">
            <v>GOF1</v>
          </cell>
          <cell r="N3378" t="str">
            <v>424GOF</v>
          </cell>
          <cell r="O3378" t="str">
            <v>GENESEE OKTOBERFEST 2/12 CAN</v>
          </cell>
          <cell r="P3378">
            <v>12.14</v>
          </cell>
        </row>
        <row r="3379">
          <cell r="M3379" t="str">
            <v>RRK3</v>
          </cell>
          <cell r="N3379" t="str">
            <v>424RRK</v>
          </cell>
          <cell r="O3379" t="str">
            <v>GEN RBY RED KLSCH 2/12OZ CN</v>
          </cell>
          <cell r="P3379">
            <v>12.14</v>
          </cell>
        </row>
        <row r="3380">
          <cell r="M3380" t="str">
            <v>GWK1</v>
          </cell>
          <cell r="N3380" t="str">
            <v>424GWK</v>
          </cell>
          <cell r="O3380" t="str">
            <v>GS CRAN ORNG KELLER 2/12/12CN</v>
          </cell>
          <cell r="P3380">
            <v>12.14</v>
          </cell>
        </row>
        <row r="3381">
          <cell r="M3381" t="str">
            <v>DH1</v>
          </cell>
          <cell r="N3381" t="str">
            <v>124H</v>
          </cell>
          <cell r="O3381" t="str">
            <v>HONEY BROWN 1/2 BBL</v>
          </cell>
          <cell r="P3381">
            <v>56.65</v>
          </cell>
        </row>
        <row r="3382">
          <cell r="M3382" t="str">
            <v>DH3</v>
          </cell>
          <cell r="N3382" t="str">
            <v>166HB</v>
          </cell>
          <cell r="O3382" t="str">
            <v>HONEY BROWN 1/6 BBL</v>
          </cell>
          <cell r="P3382">
            <v>22.7</v>
          </cell>
        </row>
        <row r="3383">
          <cell r="M3383" t="str">
            <v>DH4</v>
          </cell>
          <cell r="N3383" t="str">
            <v>372H2</v>
          </cell>
          <cell r="O3383" t="str">
            <v>HONEY BROWN 4/6 12OZ BTL</v>
          </cell>
          <cell r="P3383">
            <v>16.579999999999998</v>
          </cell>
        </row>
        <row r="3384">
          <cell r="M3384" t="str">
            <v>DH8</v>
          </cell>
          <cell r="N3384" t="str">
            <v>424H2</v>
          </cell>
          <cell r="O3384" t="str">
            <v>HONEY BROWN 2/12 12OZ CN</v>
          </cell>
          <cell r="P3384">
            <v>15.26</v>
          </cell>
        </row>
        <row r="3385">
          <cell r="M3385" t="str">
            <v>DH10</v>
          </cell>
          <cell r="N3385" t="str">
            <v>430H2</v>
          </cell>
          <cell r="O3385" t="str">
            <v>30PK HONEY BROWN 12OZ CAN</v>
          </cell>
          <cell r="P3385">
            <v>10.65</v>
          </cell>
        </row>
        <row r="3386">
          <cell r="M3386" t="str">
            <v>DH0</v>
          </cell>
          <cell r="N3386" t="str">
            <v>449H2</v>
          </cell>
          <cell r="O3386" t="str">
            <v>HONEY BROWN 24OZ CN</v>
          </cell>
          <cell r="P3386">
            <v>11.31</v>
          </cell>
        </row>
        <row r="3387">
          <cell r="M3387" t="str">
            <v>IG2</v>
          </cell>
          <cell r="N3387" t="str">
            <v>424I5</v>
          </cell>
          <cell r="O3387" t="str">
            <v>GENESEE ICE 2/12 12OZ CN</v>
          </cell>
          <cell r="P3387">
            <v>9.8699999999999992</v>
          </cell>
        </row>
        <row r="3388">
          <cell r="M3388" t="str">
            <v>IG5</v>
          </cell>
          <cell r="N3388" t="str">
            <v>430I5</v>
          </cell>
          <cell r="O3388" t="str">
            <v>30PK GENESEE ICE 12OZ CN</v>
          </cell>
          <cell r="P3388">
            <v>10.99</v>
          </cell>
        </row>
        <row r="3389">
          <cell r="M3389" t="str">
            <v>IG3</v>
          </cell>
          <cell r="N3389" t="str">
            <v>433I5</v>
          </cell>
          <cell r="O3389" t="str">
            <v>GENESEE ICE 4/6 16OZ CN</v>
          </cell>
          <cell r="P3389">
            <v>9.7899999999999991</v>
          </cell>
        </row>
        <row r="3390">
          <cell r="M3390" t="str">
            <v>IG4</v>
          </cell>
          <cell r="N3390" t="str">
            <v>449I5</v>
          </cell>
          <cell r="O3390" t="str">
            <v>GENESEE ICE 24OZ CN</v>
          </cell>
          <cell r="P3390">
            <v>7.06</v>
          </cell>
        </row>
        <row r="3391">
          <cell r="M3391" t="str">
            <v>IHA1</v>
          </cell>
          <cell r="N3391" t="str">
            <v>372IHA</v>
          </cell>
          <cell r="O3391" t="str">
            <v>4/6 NR INDEPENDENCE HARBOR</v>
          </cell>
          <cell r="P3391">
            <v>15.13</v>
          </cell>
        </row>
        <row r="3392">
          <cell r="M3392" t="str">
            <v>IWRH1</v>
          </cell>
          <cell r="N3392" t="str">
            <v>372WRH</v>
          </cell>
          <cell r="O3392" t="str">
            <v>4/6 NR WILD RANGE HAZY IPA</v>
          </cell>
          <cell r="P3392">
            <v>18.68</v>
          </cell>
        </row>
        <row r="3393">
          <cell r="M3393" t="str">
            <v>IWRI1</v>
          </cell>
          <cell r="N3393" t="str">
            <v>372WIM</v>
          </cell>
          <cell r="O3393" t="str">
            <v>4/6 NR WILD RANGE IMPERIAL IPA</v>
          </cell>
          <cell r="P3393">
            <v>18.68</v>
          </cell>
        </row>
        <row r="3394">
          <cell r="M3394" t="str">
            <v>LBG2</v>
          </cell>
          <cell r="N3394" t="str">
            <v>124LBG</v>
          </cell>
          <cell r="O3394" t="str">
            <v>LBT BLUE LT GRAPE FRT 1/2 BBL</v>
          </cell>
          <cell r="P3394">
            <v>62.34</v>
          </cell>
        </row>
        <row r="3395">
          <cell r="M3395" t="str">
            <v>G26</v>
          </cell>
          <cell r="N3395" t="str">
            <v>424C5</v>
          </cell>
          <cell r="O3395" t="str">
            <v>GENNY LIGHT 2/12 12OZ CN</v>
          </cell>
          <cell r="P3395">
            <v>9.8699999999999992</v>
          </cell>
        </row>
        <row r="3396">
          <cell r="M3396" t="str">
            <v>G30</v>
          </cell>
          <cell r="N3396" t="str">
            <v>430C5</v>
          </cell>
          <cell r="O3396" t="str">
            <v>GENNY LIGHT 30PK 12OZ CN</v>
          </cell>
          <cell r="P3396">
            <v>10.99</v>
          </cell>
        </row>
        <row r="3397">
          <cell r="M3397" t="str">
            <v>G28</v>
          </cell>
          <cell r="N3397" t="str">
            <v>433C5</v>
          </cell>
          <cell r="O3397" t="str">
            <v>GENNY LIGHT 4/6 16OZ CN</v>
          </cell>
          <cell r="P3397">
            <v>9.7899999999999991</v>
          </cell>
        </row>
        <row r="3398">
          <cell r="M3398" t="str">
            <v>G29</v>
          </cell>
          <cell r="N3398" t="str">
            <v>449C5</v>
          </cell>
          <cell r="O3398" t="str">
            <v>GENNY LIGHT 24OZ CN</v>
          </cell>
          <cell r="P3398">
            <v>7.06</v>
          </cell>
        </row>
        <row r="3399">
          <cell r="M3399" t="str">
            <v>MH8</v>
          </cell>
          <cell r="N3399" t="str">
            <v>166MH9</v>
          </cell>
          <cell r="O3399" t="str">
            <v>MAGIC HAT #9 1/6 BBL</v>
          </cell>
          <cell r="P3399">
            <v>42.97</v>
          </cell>
        </row>
        <row r="3400">
          <cell r="M3400" t="str">
            <v>MH5</v>
          </cell>
          <cell r="N3400" t="str">
            <v>372MH9</v>
          </cell>
          <cell r="O3400" t="str">
            <v>MAGIC HAT #9 4/6 12OZ BTL</v>
          </cell>
          <cell r="P3400">
            <v>21.65</v>
          </cell>
        </row>
        <row r="3401">
          <cell r="M3401" t="str">
            <v>MLBB1</v>
          </cell>
          <cell r="N3401" t="str">
            <v>372AML</v>
          </cell>
          <cell r="O3401" t="str">
            <v>MEXICAN LAGER 4/6 12OZ BTL NR</v>
          </cell>
          <cell r="P3401">
            <v>15.25</v>
          </cell>
        </row>
        <row r="3402">
          <cell r="M3402" t="str">
            <v>OKBB2</v>
          </cell>
          <cell r="N3402" t="str">
            <v>372OKB</v>
          </cell>
          <cell r="O3402" t="str">
            <v>4/6 NR FESTLICH HAUS OKTOBER</v>
          </cell>
          <cell r="P3402">
            <v>15.5</v>
          </cell>
        </row>
        <row r="3403">
          <cell r="M3403" t="str">
            <v>S270</v>
          </cell>
          <cell r="N3403" t="str">
            <v>9896Z1</v>
          </cell>
          <cell r="O3403" t="str">
            <v>PEACH BELLINI 24LSE 7.5OZ CAN</v>
          </cell>
          <cell r="P3403">
            <v>11.89</v>
          </cell>
        </row>
        <row r="3404">
          <cell r="M3404" t="str">
            <v>S271</v>
          </cell>
          <cell r="N3404" t="str">
            <v>9860Z1</v>
          </cell>
          <cell r="O3404" t="str">
            <v>CALYPSO CLDA 24LSE 7.5OZ CAN</v>
          </cell>
          <cell r="P3404">
            <v>11.89</v>
          </cell>
        </row>
        <row r="3405">
          <cell r="M3405" t="str">
            <v>S272</v>
          </cell>
          <cell r="N3405" t="str">
            <v>9846Z1</v>
          </cell>
          <cell r="O3405" t="str">
            <v>JAMAICAN ME 24LSE 7.5OZ CAN</v>
          </cell>
          <cell r="P3405">
            <v>11.89</v>
          </cell>
        </row>
        <row r="3406">
          <cell r="M3406" t="str">
            <v>S273</v>
          </cell>
          <cell r="N3406" t="str">
            <v>9890Z1</v>
          </cell>
          <cell r="O3406" t="str">
            <v>STRAW DAIQ 24LSE 7.5OZ CAN</v>
          </cell>
          <cell r="P3406">
            <v>11.89</v>
          </cell>
        </row>
        <row r="3407">
          <cell r="M3407" t="str">
            <v>S285</v>
          </cell>
          <cell r="N3407" t="str">
            <v>7823PW</v>
          </cell>
          <cell r="O3407" t="str">
            <v>POP &amp; WATCH VP 2/12 11.2OZ BTL</v>
          </cell>
          <cell r="P3407">
            <v>12.14</v>
          </cell>
        </row>
        <row r="3408">
          <cell r="M3408" t="str">
            <v>S24</v>
          </cell>
          <cell r="N3408">
            <v>9223</v>
          </cell>
          <cell r="O3408" t="str">
            <v>SEAGRAMS 2/12 VARIETY PK 23</v>
          </cell>
          <cell r="P3408">
            <v>12.14</v>
          </cell>
        </row>
        <row r="3409">
          <cell r="M3409" t="str">
            <v>S24</v>
          </cell>
          <cell r="N3409" t="str">
            <v>9223CD</v>
          </cell>
          <cell r="O3409" t="str">
            <v>SEAGRAMS 2/12 VARIETY PK 23</v>
          </cell>
          <cell r="P3409">
            <v>12.14</v>
          </cell>
        </row>
        <row r="3410">
          <cell r="M3410" t="str">
            <v>S269</v>
          </cell>
          <cell r="N3410" t="str">
            <v>9223HP</v>
          </cell>
          <cell r="O3410" t="str">
            <v>ESC HOLA VP 2/12 11.2OZ BTL</v>
          </cell>
          <cell r="P3410">
            <v>12.14</v>
          </cell>
        </row>
        <row r="3411">
          <cell r="M3411" t="str">
            <v>S290</v>
          </cell>
          <cell r="N3411">
            <v>9246</v>
          </cell>
          <cell r="O3411" t="str">
            <v>JAM ME COLLCT VP 2/12 11.2OZ</v>
          </cell>
          <cell r="P3411">
            <v>12.14</v>
          </cell>
        </row>
        <row r="3412">
          <cell r="M3412" t="str">
            <v>S122</v>
          </cell>
          <cell r="N3412">
            <v>9823</v>
          </cell>
          <cell r="O3412" t="str">
            <v>SEAGRAMS VP 2/12 12OZ CAN 23</v>
          </cell>
          <cell r="P3412">
            <v>12.11</v>
          </cell>
        </row>
        <row r="3413">
          <cell r="M3413" t="str">
            <v>S286</v>
          </cell>
          <cell r="N3413" t="str">
            <v>9823PW</v>
          </cell>
          <cell r="O3413" t="str">
            <v>POP &amp; WATCH VP 2/12 12OZ CN</v>
          </cell>
          <cell r="P3413">
            <v>12.11</v>
          </cell>
        </row>
        <row r="3414">
          <cell r="M3414" t="str">
            <v>S291</v>
          </cell>
          <cell r="N3414" t="str">
            <v>9846V</v>
          </cell>
          <cell r="O3414" t="str">
            <v>JAM ME COLLCT VP 2/12 12OZ CAN</v>
          </cell>
          <cell r="P3414">
            <v>12.11</v>
          </cell>
        </row>
        <row r="3415">
          <cell r="M3415" t="str">
            <v>S260</v>
          </cell>
          <cell r="N3415" t="str">
            <v>9822C</v>
          </cell>
          <cell r="O3415" t="str">
            <v>ESC COCKTAILS VP 2/12OZ SLK</v>
          </cell>
          <cell r="P3415">
            <v>18</v>
          </cell>
        </row>
        <row r="3416">
          <cell r="M3416" t="str">
            <v>S260</v>
          </cell>
          <cell r="N3416" t="str">
            <v>9822S</v>
          </cell>
          <cell r="O3416" t="str">
            <v>ESC COCKTAILS VP 2/12 12OZ SLK</v>
          </cell>
          <cell r="P3416">
            <v>18</v>
          </cell>
        </row>
        <row r="3417">
          <cell r="M3417" t="str">
            <v>S282</v>
          </cell>
          <cell r="N3417" t="str">
            <v>9823M</v>
          </cell>
          <cell r="O3417" t="str">
            <v>MARG COCKTAILS VP 2/12OZ SLK</v>
          </cell>
          <cell r="P3417">
            <v>18</v>
          </cell>
        </row>
        <row r="3418">
          <cell r="M3418" t="str">
            <v>S293</v>
          </cell>
          <cell r="N3418" t="str">
            <v>9648Z1</v>
          </cell>
          <cell r="O3418" t="str">
            <v>JAMAICAN ME SUNNY 7.5OZ CAN</v>
          </cell>
          <cell r="P3418">
            <v>11.89</v>
          </cell>
        </row>
        <row r="3419">
          <cell r="M3419" t="str">
            <v>S278</v>
          </cell>
          <cell r="N3419" t="str">
            <v>9872B8</v>
          </cell>
          <cell r="O3419" t="str">
            <v>SPIKD BLD ORG PEACH 23.5OZ CN</v>
          </cell>
          <cell r="P3419">
            <v>16.850000000000001</v>
          </cell>
        </row>
        <row r="3420">
          <cell r="M3420" t="str">
            <v>S212</v>
          </cell>
          <cell r="N3420" t="str">
            <v>9846B8</v>
          </cell>
          <cell r="O3420" t="str">
            <v>SEAG SPKED JMH 23.5OZ CAN</v>
          </cell>
          <cell r="P3420">
            <v>16.850000000000001</v>
          </cell>
        </row>
        <row r="3421">
          <cell r="M3421" t="str">
            <v>S274</v>
          </cell>
          <cell r="N3421" t="str">
            <v>9846Z8</v>
          </cell>
          <cell r="O3421" t="str">
            <v>SPIKED JMH 24LSE 7.5OZ CAN</v>
          </cell>
          <cell r="P3421">
            <v>11.89</v>
          </cell>
        </row>
        <row r="3422">
          <cell r="M3422" t="str">
            <v>S267</v>
          </cell>
          <cell r="N3422" t="str">
            <v>9383B9</v>
          </cell>
          <cell r="O3422" t="str">
            <v>SPKD MANG GINGR LIME 23.5OZ CN</v>
          </cell>
          <cell r="P3422">
            <v>16.850000000000001</v>
          </cell>
        </row>
        <row r="3423">
          <cell r="M3423" t="str">
            <v>S287</v>
          </cell>
          <cell r="N3423" t="str">
            <v>9874B8</v>
          </cell>
          <cell r="O3423" t="str">
            <v>SPIKD MANGO MAI TAI 23.5OZ CN</v>
          </cell>
          <cell r="P3423">
            <v>16.850000000000001</v>
          </cell>
        </row>
        <row r="3424">
          <cell r="M3424" t="str">
            <v>S277</v>
          </cell>
          <cell r="N3424" t="str">
            <v>9871B8</v>
          </cell>
          <cell r="O3424" t="str">
            <v>SPK PINAPP CHRY LIME 23.5OZ CN</v>
          </cell>
          <cell r="P3424">
            <v>16.850000000000001</v>
          </cell>
        </row>
        <row r="3425">
          <cell r="M3425" t="str">
            <v>S275</v>
          </cell>
          <cell r="N3425" t="str">
            <v>9871Z8</v>
          </cell>
          <cell r="O3425" t="str">
            <v>SPK PIN CHRY LM 24LSE 7.5OZ CN</v>
          </cell>
          <cell r="P3425">
            <v>11.89</v>
          </cell>
        </row>
        <row r="3426">
          <cell r="M3426" t="str">
            <v>S265</v>
          </cell>
          <cell r="N3426" t="str">
            <v>9370B8</v>
          </cell>
          <cell r="O3426" t="str">
            <v>SPK PSNFRT MARG 23.5OZ CN</v>
          </cell>
          <cell r="P3426">
            <v>16.850000000000001</v>
          </cell>
        </row>
        <row r="3427">
          <cell r="M3427" t="str">
            <v>S276</v>
          </cell>
          <cell r="N3427" t="str">
            <v>9873B8</v>
          </cell>
          <cell r="O3427" t="str">
            <v>SPIKD TIKI PUNCH 23.5OZ CN</v>
          </cell>
          <cell r="P3427">
            <v>16.850000000000001</v>
          </cell>
        </row>
        <row r="3428">
          <cell r="M3428" t="str">
            <v>SW7</v>
          </cell>
          <cell r="N3428" t="str">
            <v>9646WR</v>
          </cell>
          <cell r="O3428" t="str">
            <v>WINE JAMAICAN M 6/4 11.2OZ BTL</v>
          </cell>
          <cell r="P3428">
            <v>13.51</v>
          </cell>
        </row>
        <row r="3429">
          <cell r="M3429" t="str">
            <v>SW7</v>
          </cell>
          <cell r="N3429" t="str">
            <v>9646WW</v>
          </cell>
          <cell r="O3429" t="str">
            <v>WINE JAMAICAN M 6/4 11.2OZ BTL</v>
          </cell>
          <cell r="P3429">
            <v>13.51</v>
          </cell>
        </row>
        <row r="3430">
          <cell r="M3430" t="str">
            <v>SW9</v>
          </cell>
          <cell r="N3430" t="str">
            <v>9690WR</v>
          </cell>
          <cell r="O3430" t="str">
            <v>WINE STRAW DAIQ 6/4 11.2OZ BTL</v>
          </cell>
          <cell r="P3430">
            <v>13.51</v>
          </cell>
        </row>
        <row r="3431">
          <cell r="M3431" t="str">
            <v>SW9</v>
          </cell>
          <cell r="N3431" t="str">
            <v>9690WW</v>
          </cell>
          <cell r="O3431" t="str">
            <v>WINE STRAW DAIQ 6/4 11.2OZ BTL</v>
          </cell>
          <cell r="P3431">
            <v>13.51</v>
          </cell>
        </row>
        <row r="3432">
          <cell r="M3432" t="str">
            <v>TKBB1</v>
          </cell>
          <cell r="N3432" t="str">
            <v>426ATK</v>
          </cell>
          <cell r="O3432" t="str">
            <v>LOCKENS TRPC PINAP 4/6 12OZ CN</v>
          </cell>
          <cell r="P3432">
            <v>15.49</v>
          </cell>
        </row>
        <row r="3433">
          <cell r="M3433" t="str">
            <v>TPK1</v>
          </cell>
          <cell r="N3433" t="str">
            <v>424TPK</v>
          </cell>
          <cell r="O3433" t="str">
            <v>GS TROP KOLSCH 2/12/12CN</v>
          </cell>
          <cell r="P3433">
            <v>12.14</v>
          </cell>
        </row>
        <row r="3434">
          <cell r="M3434" t="str">
            <v>WTBW1</v>
          </cell>
          <cell r="N3434" t="str">
            <v>372WTB</v>
          </cell>
          <cell r="O3434" t="str">
            <v>4/6 NR WHITE TIDE BELGIAN</v>
          </cell>
          <cell r="P3434">
            <v>15.25</v>
          </cell>
        </row>
        <row r="3435">
          <cell r="M3435" t="str">
            <v>B35</v>
          </cell>
          <cell r="N3435">
            <v>47504</v>
          </cell>
          <cell r="O3435" t="str">
            <v>LABATT BLUE 2/12 11.5OZ BTL</v>
          </cell>
          <cell r="P3435">
            <v>15.51</v>
          </cell>
        </row>
        <row r="3436">
          <cell r="M3436" t="str">
            <v>B35</v>
          </cell>
          <cell r="N3436" t="str">
            <v>47504H</v>
          </cell>
          <cell r="O3436" t="str">
            <v>LABATT BLUE 2/12 11.5OZ BTL</v>
          </cell>
          <cell r="P3436">
            <v>15.51</v>
          </cell>
        </row>
        <row r="3437">
          <cell r="M3437" t="str">
            <v>B70</v>
          </cell>
          <cell r="N3437">
            <v>47595</v>
          </cell>
          <cell r="O3437" t="str">
            <v>LABATT BLUE 1/2 BBL</v>
          </cell>
          <cell r="P3437">
            <v>61.97</v>
          </cell>
        </row>
        <row r="3438">
          <cell r="M3438" t="str">
            <v>B70</v>
          </cell>
          <cell r="N3438" t="str">
            <v>47595H</v>
          </cell>
          <cell r="O3438" t="str">
            <v>LABATT BLUE 1/2 BBL</v>
          </cell>
          <cell r="P3438">
            <v>67.84</v>
          </cell>
        </row>
        <row r="3439">
          <cell r="M3439" t="str">
            <v>B05</v>
          </cell>
          <cell r="N3439">
            <v>47597</v>
          </cell>
          <cell r="O3439" t="str">
            <v>LABATT BLUE 4/6 11.5 OZ</v>
          </cell>
          <cell r="P3439">
            <v>14.62</v>
          </cell>
        </row>
        <row r="3440">
          <cell r="M3440" t="str">
            <v>B05</v>
          </cell>
          <cell r="N3440" t="str">
            <v>47597H</v>
          </cell>
          <cell r="O3440" t="str">
            <v>LABATT BLUE 4/6 11.5 OZ</v>
          </cell>
          <cell r="P3440">
            <v>19.82</v>
          </cell>
        </row>
        <row r="3441">
          <cell r="M3441" t="str">
            <v>B82</v>
          </cell>
          <cell r="N3441">
            <v>47611</v>
          </cell>
          <cell r="O3441" t="str">
            <v>LABATT BLUE 4/6 16OZ CN</v>
          </cell>
          <cell r="P3441">
            <v>16.11</v>
          </cell>
        </row>
        <row r="3442">
          <cell r="M3442" t="str">
            <v>B82</v>
          </cell>
          <cell r="N3442" t="str">
            <v>47611H</v>
          </cell>
          <cell r="O3442" t="str">
            <v>LABATT BLUE 4/6 16OZ CN</v>
          </cell>
          <cell r="P3442">
            <v>14.5</v>
          </cell>
        </row>
        <row r="3443">
          <cell r="M3443" t="str">
            <v>B83</v>
          </cell>
          <cell r="N3443">
            <v>47622</v>
          </cell>
          <cell r="O3443" t="str">
            <v>LABATT BLUE 15P 12OZ CN</v>
          </cell>
          <cell r="P3443">
            <v>8.1</v>
          </cell>
        </row>
        <row r="3444">
          <cell r="M3444" t="str">
            <v>B83</v>
          </cell>
          <cell r="N3444" t="str">
            <v>47622M</v>
          </cell>
          <cell r="O3444" t="str">
            <v>LABATT BLUE 2/15 12OZ CN MI</v>
          </cell>
          <cell r="P3444">
            <v>16.2</v>
          </cell>
        </row>
        <row r="3445">
          <cell r="M3445" t="str">
            <v>B82</v>
          </cell>
          <cell r="N3445">
            <v>52401</v>
          </cell>
          <cell r="O3445" t="str">
            <v>LBT BLUE 4/6 16OZ CN WRAP</v>
          </cell>
          <cell r="P3445">
            <v>16.11</v>
          </cell>
        </row>
        <row r="3446">
          <cell r="M3446" t="str">
            <v>B82</v>
          </cell>
          <cell r="N3446" t="str">
            <v>52401H</v>
          </cell>
          <cell r="O3446" t="str">
            <v>LBT BLUE 4/6 16OZ CN WRAP</v>
          </cell>
          <cell r="P3446">
            <v>14.5</v>
          </cell>
        </row>
        <row r="3447">
          <cell r="M3447" t="str">
            <v>L54</v>
          </cell>
          <cell r="N3447">
            <v>47600</v>
          </cell>
          <cell r="O3447" t="str">
            <v>LABATT BLUE LT 4/6 16OZ CN</v>
          </cell>
          <cell r="P3447">
            <v>16.11</v>
          </cell>
        </row>
        <row r="3448">
          <cell r="M3448" t="str">
            <v>L54</v>
          </cell>
          <cell r="N3448" t="str">
            <v>47600H</v>
          </cell>
          <cell r="O3448" t="str">
            <v>LABATT BLUE LT 4/6 16OZ CN</v>
          </cell>
          <cell r="P3448">
            <v>14.5</v>
          </cell>
        </row>
        <row r="3449">
          <cell r="M3449" t="str">
            <v>L02</v>
          </cell>
          <cell r="N3449">
            <v>47604</v>
          </cell>
          <cell r="O3449" t="str">
            <v>LABATT BLUE LT 4/6 11.5OZ</v>
          </cell>
          <cell r="P3449">
            <v>14.62</v>
          </cell>
        </row>
        <row r="3450">
          <cell r="M3450" t="str">
            <v>L02</v>
          </cell>
          <cell r="N3450" t="str">
            <v>47604H</v>
          </cell>
          <cell r="O3450" t="str">
            <v>LABATT BLUE LT 4/6 11.5OZ</v>
          </cell>
          <cell r="P3450">
            <v>19.82</v>
          </cell>
        </row>
        <row r="3451">
          <cell r="M3451" t="str">
            <v>L37</v>
          </cell>
          <cell r="N3451">
            <v>47605</v>
          </cell>
          <cell r="O3451" t="str">
            <v>LABATT BLUE LT 2/12 11.5OZ</v>
          </cell>
          <cell r="P3451">
            <v>15.51</v>
          </cell>
        </row>
        <row r="3452">
          <cell r="M3452" t="str">
            <v>L37</v>
          </cell>
          <cell r="N3452" t="str">
            <v>47605H</v>
          </cell>
          <cell r="O3452" t="str">
            <v>LABATT BLUE LT 2/12 11.5OZ</v>
          </cell>
          <cell r="P3452">
            <v>15.51</v>
          </cell>
        </row>
        <row r="3453">
          <cell r="M3453" t="str">
            <v>L85</v>
          </cell>
          <cell r="N3453">
            <v>47623</v>
          </cell>
          <cell r="O3453" t="str">
            <v>LABATT BLUE LT 15P 12OZ CN</v>
          </cell>
          <cell r="P3453">
            <v>8.1</v>
          </cell>
        </row>
        <row r="3454">
          <cell r="M3454" t="str">
            <v>L85</v>
          </cell>
          <cell r="N3454" t="str">
            <v>47623M</v>
          </cell>
          <cell r="O3454" t="str">
            <v>LABATT BLUE LT 2/15 120Z CN MI</v>
          </cell>
          <cell r="P3454">
            <v>16.2</v>
          </cell>
        </row>
        <row r="3455">
          <cell r="M3455" t="str">
            <v>L54</v>
          </cell>
          <cell r="N3455">
            <v>52402</v>
          </cell>
          <cell r="O3455" t="str">
            <v>LBT BL LIGHT 4/6 16OZ CN WRAP</v>
          </cell>
          <cell r="P3455">
            <v>16.11</v>
          </cell>
        </row>
        <row r="3456">
          <cell r="M3456" t="str">
            <v>L54</v>
          </cell>
          <cell r="N3456" t="str">
            <v>52402H</v>
          </cell>
          <cell r="O3456" t="str">
            <v>LBT BL LIGHT 4/6 16OZ CN WRAP</v>
          </cell>
          <cell r="P3456">
            <v>14.5</v>
          </cell>
        </row>
        <row r="3457">
          <cell r="M3457" t="str">
            <v>BLK1</v>
          </cell>
          <cell r="N3457" t="str">
            <v>449BL5</v>
          </cell>
          <cell r="O3457" t="str">
            <v>GENESEE BLACK 24OZ CN</v>
          </cell>
          <cell r="P3457">
            <v>8.4</v>
          </cell>
        </row>
        <row r="3458">
          <cell r="M3458" t="str">
            <v>G01</v>
          </cell>
          <cell r="N3458" t="str">
            <v>124A</v>
          </cell>
          <cell r="O3458" t="str">
            <v>GENESEE BEER 1/2 BBL</v>
          </cell>
          <cell r="P3458">
            <v>51.42</v>
          </cell>
        </row>
        <row r="3459">
          <cell r="M3459" t="str">
            <v>G12</v>
          </cell>
          <cell r="N3459" t="str">
            <v>430A5</v>
          </cell>
          <cell r="O3459" t="str">
            <v>GENESEE BEER 30PK 12OZ CN</v>
          </cell>
          <cell r="P3459">
            <v>10.33</v>
          </cell>
        </row>
        <row r="3460">
          <cell r="M3460" t="str">
            <v>G11</v>
          </cell>
          <cell r="N3460" t="str">
            <v>449A5</v>
          </cell>
          <cell r="O3460" t="str">
            <v>GENESEE BEER 24OZ CN</v>
          </cell>
          <cell r="P3460">
            <v>7.41</v>
          </cell>
        </row>
        <row r="3461">
          <cell r="M3461" t="str">
            <v>GC1</v>
          </cell>
          <cell r="N3461" t="str">
            <v>124B</v>
          </cell>
          <cell r="O3461" t="str">
            <v>GENNY CREAM ALE 1/2 BBL</v>
          </cell>
          <cell r="P3461">
            <v>57.6</v>
          </cell>
        </row>
        <row r="3462">
          <cell r="M3462" t="str">
            <v>GC8</v>
          </cell>
          <cell r="N3462" t="str">
            <v>433B5</v>
          </cell>
          <cell r="O3462" t="str">
            <v>CREAM ALE 4/6 16OZ CN</v>
          </cell>
          <cell r="P3462">
            <v>14.06</v>
          </cell>
        </row>
        <row r="3463">
          <cell r="M3463" t="str">
            <v>GC9</v>
          </cell>
          <cell r="N3463" t="str">
            <v>449B5</v>
          </cell>
          <cell r="O3463" t="str">
            <v>CREAM ALE 24OZ CN</v>
          </cell>
          <cell r="P3463">
            <v>10.32</v>
          </cell>
        </row>
        <row r="3464">
          <cell r="M3464" t="str">
            <v>DH1</v>
          </cell>
          <cell r="N3464" t="str">
            <v>124H</v>
          </cell>
          <cell r="O3464" t="str">
            <v>HONEY BROWN 1/2 BBL</v>
          </cell>
          <cell r="P3464">
            <v>57.92</v>
          </cell>
        </row>
        <row r="3465">
          <cell r="M3465" t="str">
            <v>DH4</v>
          </cell>
          <cell r="N3465" t="str">
            <v>372H2</v>
          </cell>
          <cell r="O3465" t="str">
            <v>HONEY BROWN 4/6 12OZ BTL</v>
          </cell>
          <cell r="P3465">
            <v>14.37</v>
          </cell>
        </row>
        <row r="3466">
          <cell r="M3466" t="str">
            <v>DH8</v>
          </cell>
          <cell r="N3466" t="str">
            <v>424H2</v>
          </cell>
          <cell r="O3466" t="str">
            <v>HONEY BROWN 2/12 12OZ CN</v>
          </cell>
          <cell r="P3466">
            <v>12.22</v>
          </cell>
        </row>
        <row r="3467">
          <cell r="M3467" t="str">
            <v>DH10</v>
          </cell>
          <cell r="N3467" t="str">
            <v>430H2</v>
          </cell>
          <cell r="O3467" t="str">
            <v>30PK HONEY BROWN 12OZ CAN</v>
          </cell>
          <cell r="P3467">
            <v>10.53</v>
          </cell>
        </row>
        <row r="3468">
          <cell r="M3468" t="str">
            <v>DH0</v>
          </cell>
          <cell r="N3468" t="str">
            <v>449H2</v>
          </cell>
          <cell r="O3468" t="str">
            <v>HONEY BROWN 24OZ CN</v>
          </cell>
          <cell r="P3468">
            <v>10.029999999999999</v>
          </cell>
        </row>
        <row r="3469">
          <cell r="M3469" t="str">
            <v>IG5</v>
          </cell>
          <cell r="N3469" t="str">
            <v>430I5</v>
          </cell>
          <cell r="O3469" t="str">
            <v>30PK GENESEE ICE 12OZ CN</v>
          </cell>
          <cell r="P3469">
            <v>10.33</v>
          </cell>
        </row>
        <row r="3470">
          <cell r="M3470" t="str">
            <v>IG4</v>
          </cell>
          <cell r="N3470" t="str">
            <v>449I5</v>
          </cell>
          <cell r="O3470" t="str">
            <v>GENESEE ICE 24OZ CN</v>
          </cell>
          <cell r="P3470">
            <v>7.41</v>
          </cell>
        </row>
        <row r="3471">
          <cell r="M3471" t="str">
            <v>BIG1</v>
          </cell>
          <cell r="N3471" t="str">
            <v>124BIG</v>
          </cell>
          <cell r="O3471" t="str">
            <v>BDB GOLDEN ALE 1/2 BBL</v>
          </cell>
          <cell r="P3471">
            <v>79</v>
          </cell>
        </row>
        <row r="3472">
          <cell r="M3472" t="str">
            <v>BIG2</v>
          </cell>
          <cell r="N3472" t="str">
            <v>166BGM</v>
          </cell>
          <cell r="O3472" t="str">
            <v>BDB GOLDEN ALE 1/6 BBL MICRO</v>
          </cell>
          <cell r="P3472">
            <v>46</v>
          </cell>
        </row>
        <row r="3473">
          <cell r="M3473" t="str">
            <v>BIG3</v>
          </cell>
          <cell r="N3473" t="str">
            <v>424BG1</v>
          </cell>
          <cell r="O3473" t="str">
            <v>BDB GOLDEN ALE 2/12 12OZ CN</v>
          </cell>
          <cell r="P3473">
            <v>15.51</v>
          </cell>
        </row>
        <row r="3474">
          <cell r="M3474" t="str">
            <v>BIG4</v>
          </cell>
          <cell r="N3474" t="str">
            <v>433BG1</v>
          </cell>
          <cell r="O3474" t="str">
            <v>BDB GOLDEN ALE 4/6 16OZ CN</v>
          </cell>
          <cell r="P3474">
            <v>16.11</v>
          </cell>
        </row>
        <row r="3475">
          <cell r="M3475" t="str">
            <v>G20</v>
          </cell>
          <cell r="N3475" t="str">
            <v>124C</v>
          </cell>
          <cell r="O3475" t="str">
            <v>GENNY LIGHT 1/2 BBL</v>
          </cell>
          <cell r="P3475">
            <v>51.42</v>
          </cell>
        </row>
        <row r="3476">
          <cell r="M3476" t="str">
            <v>G30</v>
          </cell>
          <cell r="N3476" t="str">
            <v>430C5</v>
          </cell>
          <cell r="O3476" t="str">
            <v>GENNY LIGHT 30PK 12OZ CN</v>
          </cell>
          <cell r="P3476">
            <v>10.33</v>
          </cell>
        </row>
        <row r="3477">
          <cell r="M3477" t="str">
            <v>G29</v>
          </cell>
          <cell r="N3477" t="str">
            <v>449C5</v>
          </cell>
          <cell r="O3477" t="str">
            <v>GENNY LIGHT 24OZ CN</v>
          </cell>
          <cell r="P3477">
            <v>7.41</v>
          </cell>
        </row>
        <row r="3478">
          <cell r="M3478" t="str">
            <v>MH8</v>
          </cell>
          <cell r="N3478" t="str">
            <v>166MH9</v>
          </cell>
          <cell r="O3478" t="str">
            <v>MAGIC HAT #9 1/6 BBL</v>
          </cell>
          <cell r="P3478">
            <v>39.57</v>
          </cell>
        </row>
        <row r="3479">
          <cell r="M3479" t="str">
            <v>MH5</v>
          </cell>
          <cell r="N3479" t="str">
            <v>372MH9</v>
          </cell>
          <cell r="O3479" t="str">
            <v>MAGIC HAT #9 4/6 12OZ BTL</v>
          </cell>
          <cell r="P3479">
            <v>21.03</v>
          </cell>
        </row>
        <row r="3480">
          <cell r="M3480" t="str">
            <v>MH14</v>
          </cell>
          <cell r="N3480" t="str">
            <v>415MH9</v>
          </cell>
          <cell r="O3480" t="str">
            <v>MAGIC HAT #9 15PK 12OZ CAN</v>
          </cell>
          <cell r="P3480">
            <v>9.74</v>
          </cell>
        </row>
        <row r="3481">
          <cell r="M3481" t="str">
            <v>NA4</v>
          </cell>
          <cell r="N3481" t="str">
            <v>372NA4</v>
          </cell>
          <cell r="O3481" t="str">
            <v>LABATT BLUE NA 4/6 12OZ BTL</v>
          </cell>
          <cell r="P3481">
            <v>16.86</v>
          </cell>
        </row>
        <row r="3482">
          <cell r="M3482" t="str">
            <v>NA4</v>
          </cell>
          <cell r="N3482" t="str">
            <v>372NA5</v>
          </cell>
          <cell r="O3482" t="str">
            <v>LABATT BLUE NA 4/6 12OZ BTL</v>
          </cell>
          <cell r="P3482">
            <v>16.86</v>
          </cell>
        </row>
        <row r="3483">
          <cell r="M3483" t="str">
            <v>NA3</v>
          </cell>
          <cell r="N3483" t="str">
            <v>424NA2</v>
          </cell>
          <cell r="O3483" t="str">
            <v>LABATT BLUE NA 2/12 12OZ CN</v>
          </cell>
          <cell r="P3483">
            <v>14.85</v>
          </cell>
        </row>
        <row r="3484">
          <cell r="M3484" t="str">
            <v>NA3</v>
          </cell>
          <cell r="N3484" t="str">
            <v>424NA4</v>
          </cell>
          <cell r="O3484" t="str">
            <v>LABATT BLUE NA 2/12 12OZ CN</v>
          </cell>
          <cell r="P3484">
            <v>14.85</v>
          </cell>
        </row>
        <row r="3485">
          <cell r="M3485" t="str">
            <v>NA3</v>
          </cell>
          <cell r="N3485" t="str">
            <v>424NA5</v>
          </cell>
          <cell r="O3485" t="str">
            <v>LABATT BLUE NA 2/12 12OZ CN</v>
          </cell>
          <cell r="P3485">
            <v>14.85</v>
          </cell>
        </row>
        <row r="3486">
          <cell r="M3486" t="str">
            <v>S06</v>
          </cell>
          <cell r="N3486" t="str">
            <v>9396R1</v>
          </cell>
          <cell r="O3486" t="str">
            <v>PEACH BELLINI 6/4 11.2OZ BTL</v>
          </cell>
          <cell r="P3486">
            <v>17.79</v>
          </cell>
        </row>
        <row r="3487">
          <cell r="M3487" t="str">
            <v>S91</v>
          </cell>
          <cell r="N3487" t="str">
            <v>9396U1</v>
          </cell>
          <cell r="O3487" t="str">
            <v>PEACH BELLINI LSE 11.2OZ BTL</v>
          </cell>
          <cell r="P3487">
            <v>13.87</v>
          </cell>
        </row>
        <row r="3488">
          <cell r="M3488" t="str">
            <v>S270</v>
          </cell>
          <cell r="N3488" t="str">
            <v>9896Z1</v>
          </cell>
          <cell r="O3488" t="str">
            <v>PEACH BELLINI 24LSE 7.5OZ CAN</v>
          </cell>
          <cell r="P3488">
            <v>13.37</v>
          </cell>
        </row>
        <row r="3489">
          <cell r="M3489" t="str">
            <v>S256</v>
          </cell>
          <cell r="N3489" t="str">
            <v>9620C5</v>
          </cell>
          <cell r="O3489" t="str">
            <v>BLCK CHRY FIZZ 6/4 16OZ CAN</v>
          </cell>
          <cell r="P3489">
            <v>17.079999999999998</v>
          </cell>
        </row>
        <row r="3490">
          <cell r="M3490" t="str">
            <v>S01</v>
          </cell>
          <cell r="N3490" t="str">
            <v>9620R1</v>
          </cell>
          <cell r="O3490" t="str">
            <v>BLCK CHRY FIZZ 6/4 11.2OZ BTL</v>
          </cell>
          <cell r="P3490">
            <v>17.79</v>
          </cell>
        </row>
        <row r="3491">
          <cell r="M3491" t="str">
            <v>S283</v>
          </cell>
          <cell r="N3491" t="str">
            <v>9393R1</v>
          </cell>
          <cell r="O3491" t="str">
            <v>BLBRY ACAI LMN 6/4 11.2OZ BTL</v>
          </cell>
          <cell r="P3491">
            <v>17.79</v>
          </cell>
        </row>
        <row r="3492">
          <cell r="M3492" t="str">
            <v>S03</v>
          </cell>
          <cell r="N3492" t="str">
            <v>9510R1</v>
          </cell>
          <cell r="O3492" t="str">
            <v>BAHAMA MAMA 6/4 11.2OZ BTL</v>
          </cell>
          <cell r="P3492">
            <v>17.79</v>
          </cell>
        </row>
        <row r="3493">
          <cell r="M3493" t="str">
            <v>S04</v>
          </cell>
          <cell r="N3493" t="str">
            <v>9660R1</v>
          </cell>
          <cell r="O3493" t="str">
            <v>CALYPSO CLDA 6/4 11.2OZ BTL</v>
          </cell>
          <cell r="P3493">
            <v>17.79</v>
          </cell>
        </row>
        <row r="3494">
          <cell r="M3494" t="str">
            <v>S92</v>
          </cell>
          <cell r="N3494" t="str">
            <v>9660U1</v>
          </cell>
          <cell r="O3494" t="str">
            <v>CALYPSO CLDA LSE 11.2OZ BTL</v>
          </cell>
          <cell r="P3494">
            <v>13.87</v>
          </cell>
        </row>
        <row r="3495">
          <cell r="M3495" t="str">
            <v>S271</v>
          </cell>
          <cell r="N3495" t="str">
            <v>9860Z1</v>
          </cell>
          <cell r="O3495" t="str">
            <v>CALYPSO CLDA 24LSE 7.5OZ CAN</v>
          </cell>
          <cell r="P3495">
            <v>13.37</v>
          </cell>
        </row>
        <row r="3496">
          <cell r="M3496" t="str">
            <v>S102</v>
          </cell>
          <cell r="N3496" t="str">
            <v>9646C5</v>
          </cell>
          <cell r="O3496" t="str">
            <v>6/4 JAMAICAN ME HAPPY 16OZ CAN</v>
          </cell>
          <cell r="P3496">
            <v>17.079999999999998</v>
          </cell>
        </row>
        <row r="3497">
          <cell r="M3497" t="str">
            <v>S10</v>
          </cell>
          <cell r="N3497" t="str">
            <v>9646R1</v>
          </cell>
          <cell r="O3497" t="str">
            <v>JAMAICAN ME 6/4 11.2OZ BTL</v>
          </cell>
          <cell r="P3497">
            <v>17.79</v>
          </cell>
        </row>
        <row r="3498">
          <cell r="M3498" t="str">
            <v>S93</v>
          </cell>
          <cell r="N3498" t="str">
            <v>9646U1</v>
          </cell>
          <cell r="O3498" t="str">
            <v>JAMAICAN ME LSE 11.2OZ BTL</v>
          </cell>
          <cell r="P3498">
            <v>13.87</v>
          </cell>
        </row>
        <row r="3499">
          <cell r="M3499" t="str">
            <v>S124</v>
          </cell>
          <cell r="N3499">
            <v>9846</v>
          </cell>
          <cell r="O3499" t="str">
            <v>JAMAICAN ME 2/12 12OZ CAN</v>
          </cell>
          <cell r="P3499">
            <v>17.28</v>
          </cell>
        </row>
        <row r="3500">
          <cell r="M3500" t="str">
            <v>S141</v>
          </cell>
          <cell r="N3500" t="str">
            <v>9846B1</v>
          </cell>
          <cell r="O3500" t="str">
            <v>JAMAICAN ME 23.5OZ CAN</v>
          </cell>
          <cell r="P3500">
            <v>12.08</v>
          </cell>
        </row>
        <row r="3501">
          <cell r="M3501" t="str">
            <v>S124</v>
          </cell>
          <cell r="N3501" t="str">
            <v>9846T</v>
          </cell>
          <cell r="O3501" t="str">
            <v>JAMAICAN ME 2/12 12OZ CAN</v>
          </cell>
          <cell r="P3501">
            <v>17.28</v>
          </cell>
        </row>
        <row r="3502">
          <cell r="M3502" t="str">
            <v>S272</v>
          </cell>
          <cell r="N3502" t="str">
            <v>9846Z1</v>
          </cell>
          <cell r="O3502" t="str">
            <v>JAMAICAN ME 24LSE 7.5OZ CAN</v>
          </cell>
          <cell r="P3502">
            <v>13.37</v>
          </cell>
        </row>
        <row r="3503">
          <cell r="M3503" t="str">
            <v>S12</v>
          </cell>
          <cell r="N3503" t="str">
            <v>9590R1</v>
          </cell>
          <cell r="O3503" t="str">
            <v>MARGARITA 6/4 11.2OZ BTL</v>
          </cell>
          <cell r="P3503">
            <v>17.79</v>
          </cell>
        </row>
        <row r="3504">
          <cell r="M3504" t="str">
            <v>S16</v>
          </cell>
          <cell r="N3504" t="str">
            <v>9690R1</v>
          </cell>
          <cell r="O3504" t="str">
            <v>STRAW DAIQ 6/4 11.2OZ BTL</v>
          </cell>
          <cell r="P3504">
            <v>17.79</v>
          </cell>
        </row>
        <row r="3505">
          <cell r="M3505" t="str">
            <v>S97</v>
          </cell>
          <cell r="N3505" t="str">
            <v>9690U1</v>
          </cell>
          <cell r="O3505" t="str">
            <v>STRAW DAIQ LSE 11.2OZ BTL</v>
          </cell>
          <cell r="P3505">
            <v>13.87</v>
          </cell>
        </row>
        <row r="3506">
          <cell r="M3506" t="str">
            <v>S188</v>
          </cell>
          <cell r="N3506" t="str">
            <v>9890B1</v>
          </cell>
          <cell r="O3506" t="str">
            <v>STRAWBERRY DAIQ 23.5OZ CAN</v>
          </cell>
          <cell r="P3506">
            <v>12.08</v>
          </cell>
        </row>
        <row r="3507">
          <cell r="M3507" t="str">
            <v>S273</v>
          </cell>
          <cell r="N3507" t="str">
            <v>9890Z1</v>
          </cell>
          <cell r="O3507" t="str">
            <v>STRAW DAIQ 24LSE 7.5OZ CAN</v>
          </cell>
          <cell r="P3507">
            <v>13.37</v>
          </cell>
        </row>
        <row r="3508">
          <cell r="M3508" t="str">
            <v>S285</v>
          </cell>
          <cell r="N3508" t="str">
            <v>7823PW</v>
          </cell>
          <cell r="O3508" t="str">
            <v>POP &amp; WATCH VP 2/12 11.2OZ BTL</v>
          </cell>
          <cell r="P3508">
            <v>17.28</v>
          </cell>
        </row>
        <row r="3509">
          <cell r="M3509" t="str">
            <v>S24</v>
          </cell>
          <cell r="N3509">
            <v>9223</v>
          </cell>
          <cell r="O3509" t="str">
            <v>SEAGRAMS 2/12 VARIETY PK 23</v>
          </cell>
          <cell r="P3509">
            <v>17.28</v>
          </cell>
        </row>
        <row r="3510">
          <cell r="M3510" t="str">
            <v>S24</v>
          </cell>
          <cell r="N3510" t="str">
            <v>9223CD</v>
          </cell>
          <cell r="O3510" t="str">
            <v>SEAGRAMS 2/12 VARIETY PK 23</v>
          </cell>
          <cell r="P3510">
            <v>17.28</v>
          </cell>
        </row>
        <row r="3511">
          <cell r="M3511" t="str">
            <v>S269</v>
          </cell>
          <cell r="N3511" t="str">
            <v>9223HP</v>
          </cell>
          <cell r="O3511" t="str">
            <v>ESC HOLA VP 2/12 11.2OZ BTL</v>
          </cell>
          <cell r="P3511">
            <v>17.28</v>
          </cell>
        </row>
        <row r="3512">
          <cell r="M3512" t="str">
            <v>S290</v>
          </cell>
          <cell r="N3512">
            <v>9246</v>
          </cell>
          <cell r="O3512" t="str">
            <v>JAM ME COLLCT VP 2/12 11.2OZ</v>
          </cell>
          <cell r="P3512">
            <v>17.28</v>
          </cell>
        </row>
        <row r="3513">
          <cell r="M3513" t="str">
            <v>S266</v>
          </cell>
          <cell r="N3513">
            <v>9423</v>
          </cell>
          <cell r="O3513" t="str">
            <v>SEAG ESC 4FLV VP 24 11.2OZ BTL</v>
          </cell>
          <cell r="P3513">
            <v>14.53</v>
          </cell>
        </row>
        <row r="3514">
          <cell r="M3514" t="str">
            <v>S266</v>
          </cell>
          <cell r="N3514">
            <v>9423</v>
          </cell>
          <cell r="O3514" t="str">
            <v>SEAG ESC 4FLV VP 24 11.2OZ BTL</v>
          </cell>
          <cell r="P3514">
            <v>15.08</v>
          </cell>
        </row>
        <row r="3515">
          <cell r="M3515" t="str">
            <v>S266</v>
          </cell>
          <cell r="N3515" t="str">
            <v>9423CD</v>
          </cell>
          <cell r="O3515" t="str">
            <v>SEAG ESC 4FLV VP 24 11.2 BTL CD</v>
          </cell>
          <cell r="P3515">
            <v>14.53</v>
          </cell>
        </row>
        <row r="3516">
          <cell r="M3516" t="str">
            <v>S266</v>
          </cell>
          <cell r="N3516" t="str">
            <v>9423CD</v>
          </cell>
          <cell r="O3516" t="str">
            <v>SEAG ESC 4FLV VP 24 11.2 BTL CD</v>
          </cell>
          <cell r="P3516">
            <v>15.08</v>
          </cell>
        </row>
        <row r="3517">
          <cell r="M3517" t="str">
            <v>S292</v>
          </cell>
          <cell r="N3517">
            <v>9446</v>
          </cell>
          <cell r="O3517" t="str">
            <v>JAM ME COLLCT 24 VP 11.2OZ BTL</v>
          </cell>
          <cell r="P3517">
            <v>14.53</v>
          </cell>
        </row>
        <row r="3518">
          <cell r="M3518" t="str">
            <v>S292</v>
          </cell>
          <cell r="N3518">
            <v>9446</v>
          </cell>
          <cell r="O3518" t="str">
            <v>JAM ME COLLCT 24 VP 11.2OZ BTL</v>
          </cell>
          <cell r="P3518">
            <v>15.08</v>
          </cell>
        </row>
        <row r="3519">
          <cell r="M3519" t="str">
            <v>S122</v>
          </cell>
          <cell r="N3519">
            <v>9823</v>
          </cell>
          <cell r="O3519" t="str">
            <v>SEAGRAMS VP 2/12 12OZ CAN 23</v>
          </cell>
          <cell r="P3519">
            <v>17.28</v>
          </cell>
        </row>
        <row r="3520">
          <cell r="M3520" t="str">
            <v>S286</v>
          </cell>
          <cell r="N3520" t="str">
            <v>9823PW</v>
          </cell>
          <cell r="O3520" t="str">
            <v>POP &amp; WATCH VP 2/12 12OZ CN</v>
          </cell>
          <cell r="P3520">
            <v>17.28</v>
          </cell>
        </row>
        <row r="3521">
          <cell r="M3521" t="str">
            <v>S291</v>
          </cell>
          <cell r="N3521" t="str">
            <v>9846V</v>
          </cell>
          <cell r="O3521" t="str">
            <v>JAM ME COLLCT VP 2/12 12OZ CAN</v>
          </cell>
          <cell r="P3521">
            <v>17.28</v>
          </cell>
        </row>
        <row r="3522">
          <cell r="M3522" t="str">
            <v>S27</v>
          </cell>
          <cell r="N3522" t="str">
            <v>9680R1</v>
          </cell>
          <cell r="O3522" t="str">
            <v>WILDBERRIES 6/4 11.2OZ BTL</v>
          </cell>
          <cell r="P3522">
            <v>17.79</v>
          </cell>
        </row>
        <row r="3523">
          <cell r="M3523" t="str">
            <v>S289</v>
          </cell>
          <cell r="N3523" t="str">
            <v>9681R1</v>
          </cell>
          <cell r="O3523" t="str">
            <v>BERRY MIMOSA 6/4 11.2OZ BTL</v>
          </cell>
          <cell r="P3523">
            <v>17.79</v>
          </cell>
        </row>
        <row r="3524">
          <cell r="M3524" t="str">
            <v>S284</v>
          </cell>
          <cell r="N3524" t="str">
            <v>9373R1</v>
          </cell>
          <cell r="O3524" t="str">
            <v>CRANBERRY ORANG 6/4 11.2OZ BTL</v>
          </cell>
          <cell r="P3524">
            <v>17.79</v>
          </cell>
        </row>
        <row r="3525">
          <cell r="M3525" t="str">
            <v>S260</v>
          </cell>
          <cell r="N3525" t="str">
            <v>9822C</v>
          </cell>
          <cell r="O3525" t="str">
            <v>ESC COCKTAILS VP 2/12OZ SLK</v>
          </cell>
          <cell r="P3525">
            <v>18.43</v>
          </cell>
        </row>
        <row r="3526">
          <cell r="M3526" t="str">
            <v>S260</v>
          </cell>
          <cell r="N3526" t="str">
            <v>9822S</v>
          </cell>
          <cell r="O3526" t="str">
            <v>ESC COCKTAILS VP 2/12 12OZ SLK</v>
          </cell>
          <cell r="P3526">
            <v>18.43</v>
          </cell>
        </row>
        <row r="3527">
          <cell r="M3527" t="str">
            <v>S282</v>
          </cell>
          <cell r="N3527" t="str">
            <v>9823M</v>
          </cell>
          <cell r="O3527" t="str">
            <v>MARG COCKTAILS VP 2/12OZ SLK</v>
          </cell>
          <cell r="P3527">
            <v>18.43</v>
          </cell>
        </row>
        <row r="3528">
          <cell r="M3528" t="str">
            <v>S228</v>
          </cell>
          <cell r="N3528" t="str">
            <v>7880I</v>
          </cell>
          <cell r="O3528" t="str">
            <v>CHERRY ITL ICE 6/4 11.2OZ BTL</v>
          </cell>
          <cell r="P3528">
            <v>17.79</v>
          </cell>
        </row>
        <row r="3529">
          <cell r="M3529" t="str">
            <v>S230</v>
          </cell>
          <cell r="N3529" t="str">
            <v>7881I</v>
          </cell>
          <cell r="O3529" t="str">
            <v>LEMON ITL ICE 6/4 11.2OZ BTL</v>
          </cell>
          <cell r="P3529">
            <v>17.79</v>
          </cell>
        </row>
        <row r="3530">
          <cell r="M3530" t="str">
            <v>S249</v>
          </cell>
          <cell r="N3530" t="str">
            <v>7882I</v>
          </cell>
          <cell r="O3530" t="str">
            <v>BL RASP ITL ICE 6/4 11.2OZ BTL</v>
          </cell>
          <cell r="P3530">
            <v>17.79</v>
          </cell>
        </row>
        <row r="3531">
          <cell r="M3531" t="str">
            <v>S258</v>
          </cell>
          <cell r="N3531" t="str">
            <v>7883I</v>
          </cell>
          <cell r="O3531" t="str">
            <v>MANGO ITL ICE 6/4 11.2OZ BTL</v>
          </cell>
          <cell r="P3531">
            <v>17.79</v>
          </cell>
        </row>
        <row r="3532">
          <cell r="M3532" t="str">
            <v>S263</v>
          </cell>
          <cell r="N3532" t="str">
            <v>7884I</v>
          </cell>
          <cell r="O3532" t="str">
            <v>WTRMLN ITL ICE 6/4 11.2OZ BTL</v>
          </cell>
          <cell r="P3532">
            <v>17.79</v>
          </cell>
        </row>
        <row r="3533">
          <cell r="M3533" t="str">
            <v>S293</v>
          </cell>
          <cell r="N3533" t="str">
            <v>9648Z1</v>
          </cell>
          <cell r="O3533" t="str">
            <v>JAMAICAN ME SUNNY 7.5OZ CAN</v>
          </cell>
          <cell r="P3533">
            <v>13.37</v>
          </cell>
        </row>
        <row r="3534">
          <cell r="M3534" t="str">
            <v>S278</v>
          </cell>
          <cell r="N3534" t="str">
            <v>9872B8</v>
          </cell>
          <cell r="O3534" t="str">
            <v>SPIKD BLD ORG PEACH 23.5OZ CN</v>
          </cell>
          <cell r="P3534">
            <v>15.09</v>
          </cell>
        </row>
        <row r="3535">
          <cell r="M3535" t="str">
            <v>S212</v>
          </cell>
          <cell r="N3535" t="str">
            <v>9846B8</v>
          </cell>
          <cell r="O3535" t="str">
            <v>SEAG SPKED JMH 23.5OZ CAN</v>
          </cell>
          <cell r="P3535">
            <v>15.09</v>
          </cell>
        </row>
        <row r="3536">
          <cell r="M3536" t="str">
            <v>S243</v>
          </cell>
          <cell r="N3536" t="str">
            <v>9846C8</v>
          </cell>
          <cell r="O3536" t="str">
            <v>SPIKED JMH 6/4PK 16OZ CAN</v>
          </cell>
          <cell r="P3536">
            <v>24.16</v>
          </cell>
        </row>
        <row r="3537">
          <cell r="M3537" t="str">
            <v>S274</v>
          </cell>
          <cell r="N3537" t="str">
            <v>9846Z8</v>
          </cell>
          <cell r="O3537" t="str">
            <v>SPIKED JMH 24LSE 7.5OZ CAN</v>
          </cell>
          <cell r="P3537">
            <v>13.37</v>
          </cell>
        </row>
        <row r="3538">
          <cell r="M3538" t="str">
            <v>S267</v>
          </cell>
          <cell r="N3538" t="str">
            <v>9383B9</v>
          </cell>
          <cell r="O3538" t="str">
            <v>SPKD MANG GINGR LIME 23.5OZ CN</v>
          </cell>
          <cell r="P3538">
            <v>15.09</v>
          </cell>
        </row>
        <row r="3539">
          <cell r="M3539" t="str">
            <v>S287</v>
          </cell>
          <cell r="N3539" t="str">
            <v>9874B8</v>
          </cell>
          <cell r="O3539" t="str">
            <v>SPIKD MANGO MAI TAI 23.5OZ CN</v>
          </cell>
          <cell r="P3539">
            <v>15.09</v>
          </cell>
        </row>
        <row r="3540">
          <cell r="M3540" t="str">
            <v>S288</v>
          </cell>
          <cell r="N3540" t="str">
            <v>9874C8</v>
          </cell>
          <cell r="O3540" t="str">
            <v>SPIKD MANGO MAI TAI 6/4PK 16OZ</v>
          </cell>
          <cell r="P3540">
            <v>24.16</v>
          </cell>
        </row>
        <row r="3541">
          <cell r="M3541" t="str">
            <v>S277</v>
          </cell>
          <cell r="N3541" t="str">
            <v>9871B8</v>
          </cell>
          <cell r="O3541" t="str">
            <v>SPK PINAPP CHRY LIME 23.5OZ CN</v>
          </cell>
          <cell r="P3541">
            <v>15.09</v>
          </cell>
        </row>
        <row r="3542">
          <cell r="M3542" t="str">
            <v>S279</v>
          </cell>
          <cell r="N3542" t="str">
            <v>9871C8</v>
          </cell>
          <cell r="O3542" t="str">
            <v>SPK PIN CHRY LIM 6/4PK 16OZ CN</v>
          </cell>
          <cell r="P3542">
            <v>24.16</v>
          </cell>
        </row>
        <row r="3543">
          <cell r="M3543" t="str">
            <v>S275</v>
          </cell>
          <cell r="N3543" t="str">
            <v>9871Z8</v>
          </cell>
          <cell r="O3543" t="str">
            <v>SPK PIN CHRY LM 24LSE 7.5OZ CN</v>
          </cell>
          <cell r="P3543">
            <v>13.37</v>
          </cell>
        </row>
        <row r="3544">
          <cell r="M3544" t="str">
            <v>S265</v>
          </cell>
          <cell r="N3544" t="str">
            <v>9370B8</v>
          </cell>
          <cell r="O3544" t="str">
            <v>SPK PSNFRT MARG 23.5OZ CN</v>
          </cell>
          <cell r="P3544">
            <v>15.09</v>
          </cell>
        </row>
        <row r="3545">
          <cell r="M3545" t="str">
            <v>S276</v>
          </cell>
          <cell r="N3545" t="str">
            <v>9873B8</v>
          </cell>
          <cell r="O3545" t="str">
            <v>SPIKD TIKI PUNCH 23.5OZ CN</v>
          </cell>
          <cell r="P3545">
            <v>15.09</v>
          </cell>
        </row>
        <row r="3546">
          <cell r="M3546" t="str">
            <v>S280</v>
          </cell>
          <cell r="N3546" t="str">
            <v>9873C8</v>
          </cell>
          <cell r="O3546" t="str">
            <v>SPIKD TIKI PUNCH 6/4PK 16OZ CN</v>
          </cell>
          <cell r="P3546">
            <v>24.16</v>
          </cell>
        </row>
        <row r="3547">
          <cell r="M3547" t="str">
            <v>B35</v>
          </cell>
          <cell r="N3547">
            <v>47504</v>
          </cell>
          <cell r="O3547" t="str">
            <v>LABATT BLUE 2/12 11.5OZ BTL</v>
          </cell>
          <cell r="P3547">
            <v>16.16</v>
          </cell>
        </row>
        <row r="3548">
          <cell r="M3548" t="str">
            <v>B70</v>
          </cell>
          <cell r="N3548">
            <v>47595</v>
          </cell>
          <cell r="O3548" t="str">
            <v>LABATT BLUE 1/2 BBL</v>
          </cell>
          <cell r="P3548">
            <v>60.52</v>
          </cell>
        </row>
        <row r="3549">
          <cell r="M3549" t="str">
            <v>B05</v>
          </cell>
          <cell r="N3549">
            <v>47597</v>
          </cell>
          <cell r="O3549" t="str">
            <v>LABATT BLUE 4/6 11.5 OZ</v>
          </cell>
          <cell r="P3549">
            <v>18.09</v>
          </cell>
        </row>
        <row r="3550">
          <cell r="M3550" t="str">
            <v>B53</v>
          </cell>
          <cell r="N3550">
            <v>47610</v>
          </cell>
          <cell r="O3550" t="str">
            <v>LABATT BLUE 2/12 12OZ CN</v>
          </cell>
          <cell r="P3550">
            <v>16.16</v>
          </cell>
        </row>
        <row r="3551">
          <cell r="M3551" t="str">
            <v>L72</v>
          </cell>
          <cell r="N3551">
            <v>47596</v>
          </cell>
          <cell r="O3551" t="str">
            <v>LABATT BLUE LT 1/2 BBL</v>
          </cell>
          <cell r="P3551">
            <v>60.52</v>
          </cell>
        </row>
        <row r="3552">
          <cell r="M3552" t="str">
            <v>L02</v>
          </cell>
          <cell r="N3552">
            <v>47604</v>
          </cell>
          <cell r="O3552" t="str">
            <v>LABATT BLUE LT 4/6 11.5OZ</v>
          </cell>
          <cell r="P3552">
            <v>18.09</v>
          </cell>
        </row>
        <row r="3553">
          <cell r="M3553" t="str">
            <v>L37</v>
          </cell>
          <cell r="N3553">
            <v>47605</v>
          </cell>
          <cell r="O3553" t="str">
            <v>LABATT BLUE LT 2/12 11.5OZ</v>
          </cell>
          <cell r="P3553">
            <v>16.16</v>
          </cell>
        </row>
        <row r="3554">
          <cell r="M3554" t="str">
            <v>L57</v>
          </cell>
          <cell r="N3554">
            <v>47614</v>
          </cell>
          <cell r="O3554" t="str">
            <v>LABATT BLUE LT 2/12 12OZ CN</v>
          </cell>
          <cell r="P3554">
            <v>16.16</v>
          </cell>
        </row>
        <row r="3555">
          <cell r="M3555" t="str">
            <v>G11</v>
          </cell>
          <cell r="N3555" t="str">
            <v>449A5</v>
          </cell>
          <cell r="O3555" t="str">
            <v>GENESEE BEER 24OZ CN</v>
          </cell>
          <cell r="P3555">
            <v>6.81</v>
          </cell>
        </row>
        <row r="3556">
          <cell r="M3556" t="str">
            <v>DH1</v>
          </cell>
          <cell r="N3556" t="str">
            <v>124H</v>
          </cell>
          <cell r="O3556" t="str">
            <v>HONEY BROWN 1/2 BBL</v>
          </cell>
          <cell r="P3556">
            <v>55.01</v>
          </cell>
        </row>
        <row r="3557">
          <cell r="M3557" t="str">
            <v>DH3</v>
          </cell>
          <cell r="N3557" t="str">
            <v>166HB</v>
          </cell>
          <cell r="O3557" t="str">
            <v>HONEY BROWN 1/6 BBL</v>
          </cell>
          <cell r="P3557">
            <v>22.04</v>
          </cell>
        </row>
        <row r="3558">
          <cell r="M3558" t="str">
            <v>DH4</v>
          </cell>
          <cell r="N3558" t="str">
            <v>372H2</v>
          </cell>
          <cell r="O3558" t="str">
            <v>HONEY BROWN 4/6 12OZ BTL</v>
          </cell>
          <cell r="P3558">
            <v>15.46</v>
          </cell>
        </row>
        <row r="3559">
          <cell r="M3559" t="str">
            <v>DH8</v>
          </cell>
          <cell r="N3559" t="str">
            <v>424H2</v>
          </cell>
          <cell r="O3559" t="str">
            <v>HONEY BROWN 2/12 12OZ CN</v>
          </cell>
          <cell r="P3559">
            <v>14.82</v>
          </cell>
        </row>
        <row r="3560">
          <cell r="M3560" t="str">
            <v>DH10</v>
          </cell>
          <cell r="N3560" t="str">
            <v>430H2</v>
          </cell>
          <cell r="O3560" t="str">
            <v>30PK HONEY BROWN 12OZ CAN</v>
          </cell>
          <cell r="P3560">
            <v>10.47</v>
          </cell>
        </row>
        <row r="3561">
          <cell r="M3561" t="str">
            <v>DH0</v>
          </cell>
          <cell r="N3561" t="str">
            <v>449H2</v>
          </cell>
          <cell r="O3561" t="str">
            <v>HONEY BROWN 24OZ CN</v>
          </cell>
          <cell r="P3561">
            <v>11.31</v>
          </cell>
        </row>
        <row r="3562">
          <cell r="M3562" t="str">
            <v>IG4</v>
          </cell>
          <cell r="N3562" t="str">
            <v>449I5</v>
          </cell>
          <cell r="O3562" t="str">
            <v>GENESEE ICE 24OZ CN</v>
          </cell>
          <cell r="P3562">
            <v>6.81</v>
          </cell>
        </row>
        <row r="3563">
          <cell r="M3563" t="str">
            <v>LBG2</v>
          </cell>
          <cell r="N3563" t="str">
            <v>124LBG</v>
          </cell>
          <cell r="O3563" t="str">
            <v>LBT BLUE LT GRAPE FRT 1/2 BBL</v>
          </cell>
          <cell r="P3563">
            <v>60.52</v>
          </cell>
        </row>
        <row r="3564">
          <cell r="M3564" t="str">
            <v>G29</v>
          </cell>
          <cell r="N3564" t="str">
            <v>449C5</v>
          </cell>
          <cell r="O3564" t="str">
            <v>GENNY LIGHT 24OZ CN</v>
          </cell>
          <cell r="P3564">
            <v>6.81</v>
          </cell>
        </row>
        <row r="3565">
          <cell r="M3565" t="str">
            <v>S146</v>
          </cell>
          <cell r="N3565" t="str">
            <v>9396A1</v>
          </cell>
          <cell r="O3565" t="str">
            <v>PEACH BELLINI 4/6 11.2OZ BTL</v>
          </cell>
          <cell r="P3565">
            <v>16.8</v>
          </cell>
        </row>
        <row r="3566">
          <cell r="M3566" t="str">
            <v>S06</v>
          </cell>
          <cell r="N3566" t="str">
            <v>9396R1</v>
          </cell>
          <cell r="O3566" t="str">
            <v>PEACH BELLINI 6/4 11.2OZ BTL</v>
          </cell>
          <cell r="P3566">
            <v>17.920000000000002</v>
          </cell>
        </row>
        <row r="3567">
          <cell r="M3567" t="str">
            <v>S91</v>
          </cell>
          <cell r="N3567" t="str">
            <v>9396U1</v>
          </cell>
          <cell r="O3567" t="str">
            <v>PEACH BELLINI LSE 11.2OZ BTL</v>
          </cell>
          <cell r="P3567">
            <v>15.3</v>
          </cell>
        </row>
        <row r="3568">
          <cell r="M3568" t="str">
            <v>S270</v>
          </cell>
          <cell r="N3568" t="str">
            <v>9896Z1</v>
          </cell>
          <cell r="O3568" t="str">
            <v>PEACH BELLINI 24LSE 7.5OZ CAN</v>
          </cell>
          <cell r="P3568">
            <v>13.11</v>
          </cell>
        </row>
        <row r="3569">
          <cell r="M3569" t="str">
            <v>S256</v>
          </cell>
          <cell r="N3569" t="str">
            <v>9620C5</v>
          </cell>
          <cell r="O3569" t="str">
            <v>BLCK CHRY FIZZ 6/4 16OZ CAN</v>
          </cell>
          <cell r="P3569">
            <v>17.14</v>
          </cell>
        </row>
        <row r="3570">
          <cell r="M3570" t="str">
            <v>S01</v>
          </cell>
          <cell r="N3570" t="str">
            <v>9620R1</v>
          </cell>
          <cell r="O3570" t="str">
            <v>BLCK CHRY FIZZ 6/4 11.2OZ BTL</v>
          </cell>
          <cell r="P3570">
            <v>17.920000000000002</v>
          </cell>
        </row>
        <row r="3571">
          <cell r="M3571" t="str">
            <v>S283</v>
          </cell>
          <cell r="N3571" t="str">
            <v>9393R1</v>
          </cell>
          <cell r="O3571" t="str">
            <v>BLBRY ACAI LMN 6/4 11.2OZ BTL</v>
          </cell>
          <cell r="P3571">
            <v>17.920000000000002</v>
          </cell>
        </row>
        <row r="3572">
          <cell r="M3572" t="str">
            <v>S03</v>
          </cell>
          <cell r="N3572" t="str">
            <v>9510R1</v>
          </cell>
          <cell r="O3572" t="str">
            <v>BAHAMA MAMA 6/4 11.2OZ BTL</v>
          </cell>
          <cell r="P3572">
            <v>17.920000000000002</v>
          </cell>
        </row>
        <row r="3573">
          <cell r="M3573" t="str">
            <v>S99</v>
          </cell>
          <cell r="N3573" t="str">
            <v>9510U1</v>
          </cell>
          <cell r="O3573" t="str">
            <v>BAHAMA MAMA LSE 11.2OZ BTL</v>
          </cell>
          <cell r="P3573">
            <v>15.3</v>
          </cell>
        </row>
        <row r="3574">
          <cell r="M3574" t="str">
            <v>S145</v>
          </cell>
          <cell r="N3574" t="str">
            <v>9660A1</v>
          </cell>
          <cell r="O3574" t="str">
            <v>CALYPSO CLDA 4/6 11.2OZ BTL</v>
          </cell>
          <cell r="P3574">
            <v>16.8</v>
          </cell>
        </row>
        <row r="3575">
          <cell r="M3575" t="str">
            <v>S04</v>
          </cell>
          <cell r="N3575" t="str">
            <v>9660R1</v>
          </cell>
          <cell r="O3575" t="str">
            <v>CALYPSO CLDA 6/4 11.2OZ BTL</v>
          </cell>
          <cell r="P3575">
            <v>17.920000000000002</v>
          </cell>
        </row>
        <row r="3576">
          <cell r="M3576" t="str">
            <v>S92</v>
          </cell>
          <cell r="N3576" t="str">
            <v>9660U1</v>
          </cell>
          <cell r="O3576" t="str">
            <v>CALYPSO CLDA LSE 11.2OZ BTL</v>
          </cell>
          <cell r="P3576">
            <v>15.3</v>
          </cell>
        </row>
        <row r="3577">
          <cell r="M3577" t="str">
            <v>S271</v>
          </cell>
          <cell r="N3577" t="str">
            <v>9860Z1</v>
          </cell>
          <cell r="O3577" t="str">
            <v>CALYPSO CLDA 24LSE 7.5OZ CAN</v>
          </cell>
          <cell r="P3577">
            <v>13.11</v>
          </cell>
        </row>
        <row r="3578">
          <cell r="M3578" t="str">
            <v>S147</v>
          </cell>
          <cell r="N3578" t="str">
            <v>9646A1</v>
          </cell>
          <cell r="O3578" t="str">
            <v>JAMAICAN ME 4/6 11.2OZ BTL</v>
          </cell>
          <cell r="P3578">
            <v>16.8</v>
          </cell>
        </row>
        <row r="3579">
          <cell r="M3579" t="str">
            <v>S102</v>
          </cell>
          <cell r="N3579" t="str">
            <v>9646C5</v>
          </cell>
          <cell r="O3579" t="str">
            <v>6/4 JAMAICAN ME HAPPY 16OZ CAN</v>
          </cell>
          <cell r="P3579">
            <v>17.14</v>
          </cell>
        </row>
        <row r="3580">
          <cell r="M3580" t="str">
            <v>S10</v>
          </cell>
          <cell r="N3580" t="str">
            <v>9646R1</v>
          </cell>
          <cell r="O3580" t="str">
            <v>JAMAICAN ME 6/4 11.2OZ BTL</v>
          </cell>
          <cell r="P3580">
            <v>17.920000000000002</v>
          </cell>
        </row>
        <row r="3581">
          <cell r="M3581" t="str">
            <v>S93</v>
          </cell>
          <cell r="N3581" t="str">
            <v>9646U1</v>
          </cell>
          <cell r="O3581" t="str">
            <v>JAMAICAN ME LSE 11.2OZ BTL</v>
          </cell>
          <cell r="P3581">
            <v>15.3</v>
          </cell>
        </row>
        <row r="3582">
          <cell r="M3582" t="str">
            <v>S124</v>
          </cell>
          <cell r="N3582">
            <v>9846</v>
          </cell>
          <cell r="O3582" t="str">
            <v>JAMAICAN ME 2/12 12OZ CAN</v>
          </cell>
          <cell r="P3582">
            <v>15.61</v>
          </cell>
        </row>
        <row r="3583">
          <cell r="M3583" t="str">
            <v>S141</v>
          </cell>
          <cell r="N3583" t="str">
            <v>9846B1</v>
          </cell>
          <cell r="O3583" t="str">
            <v>JAMAICAN ME 23.5OZ CAN</v>
          </cell>
          <cell r="P3583">
            <v>12.4</v>
          </cell>
        </row>
        <row r="3584">
          <cell r="M3584" t="str">
            <v>S124</v>
          </cell>
          <cell r="N3584" t="str">
            <v>9846T</v>
          </cell>
          <cell r="O3584" t="str">
            <v>JAMAICAN ME 2/12 12OZ CAN</v>
          </cell>
          <cell r="P3584">
            <v>15.61</v>
          </cell>
        </row>
        <row r="3585">
          <cell r="M3585" t="str">
            <v>S272</v>
          </cell>
          <cell r="N3585" t="str">
            <v>9846Z1</v>
          </cell>
          <cell r="O3585" t="str">
            <v>JAMAICAN ME 24LSE 7.5OZ CAN</v>
          </cell>
          <cell r="P3585">
            <v>13.11</v>
          </cell>
        </row>
        <row r="3586">
          <cell r="M3586" t="str">
            <v>S12</v>
          </cell>
          <cell r="N3586" t="str">
            <v>9590R1</v>
          </cell>
          <cell r="O3586" t="str">
            <v>MARGARITA 6/4 11.2OZ BTL</v>
          </cell>
          <cell r="P3586">
            <v>17.920000000000002</v>
          </cell>
        </row>
        <row r="3587">
          <cell r="M3587" t="str">
            <v>S148</v>
          </cell>
          <cell r="N3587" t="str">
            <v>9690A1</v>
          </cell>
          <cell r="O3587" t="str">
            <v>STRAW DAIQ 4/6 11.2OZ BTL</v>
          </cell>
          <cell r="P3587">
            <v>16.8</v>
          </cell>
        </row>
        <row r="3588">
          <cell r="M3588" t="str">
            <v>S16</v>
          </cell>
          <cell r="N3588" t="str">
            <v>9690R1</v>
          </cell>
          <cell r="O3588" t="str">
            <v>STRAW DAIQ 6/4 11.2OZ BTL</v>
          </cell>
          <cell r="P3588">
            <v>17.920000000000002</v>
          </cell>
        </row>
        <row r="3589">
          <cell r="M3589" t="str">
            <v>S97</v>
          </cell>
          <cell r="N3589" t="str">
            <v>9690U1</v>
          </cell>
          <cell r="O3589" t="str">
            <v>STRAW DAIQ LSE 11.2OZ BTL</v>
          </cell>
          <cell r="P3589">
            <v>15.3</v>
          </cell>
        </row>
        <row r="3590">
          <cell r="M3590" t="str">
            <v>S188</v>
          </cell>
          <cell r="N3590" t="str">
            <v>9890B1</v>
          </cell>
          <cell r="O3590" t="str">
            <v>STRAWBERRY DAIQ 23.5OZ CAN</v>
          </cell>
          <cell r="P3590">
            <v>12.4</v>
          </cell>
        </row>
        <row r="3591">
          <cell r="M3591" t="str">
            <v>S273</v>
          </cell>
          <cell r="N3591" t="str">
            <v>9890Z1</v>
          </cell>
          <cell r="O3591" t="str">
            <v>STRAW DAIQ 24LSE 7.5OZ CAN</v>
          </cell>
          <cell r="P3591">
            <v>13.11</v>
          </cell>
        </row>
        <row r="3592">
          <cell r="M3592" t="str">
            <v>S285</v>
          </cell>
          <cell r="N3592" t="str">
            <v>7823PW</v>
          </cell>
          <cell r="O3592" t="str">
            <v>POP &amp; WATCH VP 2/12 11.2OZ BTL</v>
          </cell>
          <cell r="P3592">
            <v>15.64</v>
          </cell>
        </row>
        <row r="3593">
          <cell r="M3593" t="str">
            <v>S24</v>
          </cell>
          <cell r="N3593">
            <v>9223</v>
          </cell>
          <cell r="O3593" t="str">
            <v>SEAGRAMS 2/12 VARIETY PK 23</v>
          </cell>
          <cell r="P3593">
            <v>15.64</v>
          </cell>
        </row>
        <row r="3594">
          <cell r="M3594" t="str">
            <v>S24</v>
          </cell>
          <cell r="N3594" t="str">
            <v>9223CD</v>
          </cell>
          <cell r="O3594" t="str">
            <v>SEAGRAMS 2/12 VARIETY PK 23</v>
          </cell>
          <cell r="P3594">
            <v>15.64</v>
          </cell>
        </row>
        <row r="3595">
          <cell r="M3595" t="str">
            <v>S269</v>
          </cell>
          <cell r="N3595" t="str">
            <v>9223HP</v>
          </cell>
          <cell r="O3595" t="str">
            <v>ESC HOLA VP 2/12 11.2OZ BTL</v>
          </cell>
          <cell r="P3595">
            <v>15.64</v>
          </cell>
        </row>
        <row r="3596">
          <cell r="M3596" t="str">
            <v>S290</v>
          </cell>
          <cell r="N3596">
            <v>9246</v>
          </cell>
          <cell r="O3596" t="str">
            <v>JAM ME COLLCT VP 2/12 11.2OZ</v>
          </cell>
          <cell r="P3596">
            <v>15.64</v>
          </cell>
        </row>
        <row r="3597">
          <cell r="M3597" t="str">
            <v>S266</v>
          </cell>
          <cell r="N3597">
            <v>9423</v>
          </cell>
          <cell r="O3597" t="str">
            <v>SEAG ESC 4FLV VP 24 11.2OZ BTL</v>
          </cell>
          <cell r="P3597">
            <v>13.5</v>
          </cell>
        </row>
        <row r="3598">
          <cell r="M3598" t="str">
            <v>S266</v>
          </cell>
          <cell r="N3598" t="str">
            <v>9423CD</v>
          </cell>
          <cell r="O3598" t="str">
            <v>SEAG ESC 4FLV VP 24 11.2 BTL CD</v>
          </cell>
          <cell r="P3598">
            <v>13.5</v>
          </cell>
        </row>
        <row r="3599">
          <cell r="M3599" t="str">
            <v>S292</v>
          </cell>
          <cell r="N3599">
            <v>9446</v>
          </cell>
          <cell r="O3599" t="str">
            <v>JAM ME COLLCT 24 VP 11.2OZ BTL</v>
          </cell>
          <cell r="P3599">
            <v>13.5</v>
          </cell>
        </row>
        <row r="3600">
          <cell r="M3600" t="str">
            <v>S122</v>
          </cell>
          <cell r="N3600">
            <v>9823</v>
          </cell>
          <cell r="O3600" t="str">
            <v>SEAGRAMS VP 2/12 12OZ CAN 23</v>
          </cell>
          <cell r="P3600">
            <v>15.61</v>
          </cell>
        </row>
        <row r="3601">
          <cell r="M3601" t="str">
            <v>S286</v>
          </cell>
          <cell r="N3601" t="str">
            <v>9823PW</v>
          </cell>
          <cell r="O3601" t="str">
            <v>POP &amp; WATCH VP 2/12 12OZ CN</v>
          </cell>
          <cell r="P3601">
            <v>15.61</v>
          </cell>
        </row>
        <row r="3602">
          <cell r="M3602" t="str">
            <v>S291</v>
          </cell>
          <cell r="N3602" t="str">
            <v>9846V</v>
          </cell>
          <cell r="O3602" t="str">
            <v>JAM ME COLLCT VP 2/12 12OZ CAN</v>
          </cell>
          <cell r="P3602">
            <v>15.61</v>
          </cell>
        </row>
        <row r="3603">
          <cell r="M3603" t="str">
            <v>S27</v>
          </cell>
          <cell r="N3603" t="str">
            <v>9680R1</v>
          </cell>
          <cell r="O3603" t="str">
            <v>WILDBERRIES 6/4 11.2OZ BTL</v>
          </cell>
          <cell r="P3603">
            <v>17.920000000000002</v>
          </cell>
        </row>
        <row r="3604">
          <cell r="M3604" t="str">
            <v>S98</v>
          </cell>
          <cell r="N3604" t="str">
            <v>9680U1</v>
          </cell>
          <cell r="O3604" t="str">
            <v>WILDBERRIES LSE 11.2OZ BTL</v>
          </cell>
          <cell r="P3604">
            <v>15.3</v>
          </cell>
        </row>
        <row r="3605">
          <cell r="M3605" t="str">
            <v>S289</v>
          </cell>
          <cell r="N3605" t="str">
            <v>9681R1</v>
          </cell>
          <cell r="O3605" t="str">
            <v>BERRY MIMOSA 6/4 11.2OZ BTL</v>
          </cell>
          <cell r="P3605">
            <v>17.920000000000002</v>
          </cell>
        </row>
        <row r="3606">
          <cell r="M3606" t="str">
            <v>S284</v>
          </cell>
          <cell r="N3606" t="str">
            <v>9373R1</v>
          </cell>
          <cell r="O3606" t="str">
            <v>CRANBERRY ORANG 6/4 11.2OZ BTL</v>
          </cell>
          <cell r="P3606">
            <v>17.920000000000002</v>
          </cell>
        </row>
        <row r="3607">
          <cell r="M3607" t="str">
            <v>S260</v>
          </cell>
          <cell r="N3607" t="str">
            <v>9822C</v>
          </cell>
          <cell r="O3607" t="str">
            <v>ESC COCKTAILS VP 2/12OZ SLK</v>
          </cell>
          <cell r="P3607">
            <v>18</v>
          </cell>
        </row>
        <row r="3608">
          <cell r="M3608" t="str">
            <v>S260</v>
          </cell>
          <cell r="N3608" t="str">
            <v>9822S</v>
          </cell>
          <cell r="O3608" t="str">
            <v>ESC COCKTAILS VP 2/12 12OZ SLK</v>
          </cell>
          <cell r="P3608">
            <v>18</v>
          </cell>
        </row>
        <row r="3609">
          <cell r="M3609" t="str">
            <v>S282</v>
          </cell>
          <cell r="N3609" t="str">
            <v>9823M</v>
          </cell>
          <cell r="O3609" t="str">
            <v>MARG COCKTAILS VP 2/12OZ SLK</v>
          </cell>
          <cell r="P3609">
            <v>18</v>
          </cell>
        </row>
        <row r="3610">
          <cell r="M3610" t="str">
            <v>S228</v>
          </cell>
          <cell r="N3610" t="str">
            <v>7880I</v>
          </cell>
          <cell r="O3610" t="str">
            <v>CHERRY ITL ICE 6/4 11.2OZ BTL</v>
          </cell>
          <cell r="P3610">
            <v>17.920000000000002</v>
          </cell>
        </row>
        <row r="3611">
          <cell r="M3611" t="str">
            <v>S293</v>
          </cell>
          <cell r="N3611" t="str">
            <v>9648Z1</v>
          </cell>
          <cell r="O3611" t="str">
            <v>JAMAICAN ME SUNNY 7.5OZ CAN</v>
          </cell>
          <cell r="P3611">
            <v>13.11</v>
          </cell>
        </row>
        <row r="3612">
          <cell r="M3612" t="str">
            <v>S278</v>
          </cell>
          <cell r="N3612" t="str">
            <v>9872B8</v>
          </cell>
          <cell r="O3612" t="str">
            <v>SPIKD BLD ORG PEACH 23.5OZ CN</v>
          </cell>
          <cell r="P3612">
            <v>16.29</v>
          </cell>
        </row>
        <row r="3613">
          <cell r="M3613" t="str">
            <v>S212</v>
          </cell>
          <cell r="N3613" t="str">
            <v>9846B8</v>
          </cell>
          <cell r="O3613" t="str">
            <v>SEAG SPKED JMH 23.5OZ CAN</v>
          </cell>
          <cell r="P3613">
            <v>16.29</v>
          </cell>
        </row>
        <row r="3614">
          <cell r="M3614" t="str">
            <v>S274</v>
          </cell>
          <cell r="N3614" t="str">
            <v>9846Z8</v>
          </cell>
          <cell r="O3614" t="str">
            <v>SPIKED JMH 24LSE 7.5OZ CAN</v>
          </cell>
          <cell r="P3614">
            <v>13.11</v>
          </cell>
        </row>
        <row r="3615">
          <cell r="M3615" t="str">
            <v>S267</v>
          </cell>
          <cell r="N3615" t="str">
            <v>9383B9</v>
          </cell>
          <cell r="O3615" t="str">
            <v>SPKD MANG GINGR LIME 23.5OZ CN</v>
          </cell>
          <cell r="P3615">
            <v>16.29</v>
          </cell>
        </row>
        <row r="3616">
          <cell r="M3616" t="str">
            <v>S287</v>
          </cell>
          <cell r="N3616" t="str">
            <v>9874B8</v>
          </cell>
          <cell r="O3616" t="str">
            <v>SPIKD MANGO MAI TAI 23.5OZ CN</v>
          </cell>
          <cell r="P3616">
            <v>16.29</v>
          </cell>
        </row>
        <row r="3617">
          <cell r="M3617" t="str">
            <v>S277</v>
          </cell>
          <cell r="N3617" t="str">
            <v>9871B8</v>
          </cell>
          <cell r="O3617" t="str">
            <v>SPK PINAPP CHRY LIME 23.5OZ CN</v>
          </cell>
          <cell r="P3617">
            <v>16.29</v>
          </cell>
        </row>
        <row r="3618">
          <cell r="M3618" t="str">
            <v>S275</v>
          </cell>
          <cell r="N3618" t="str">
            <v>9871Z8</v>
          </cell>
          <cell r="O3618" t="str">
            <v>SPK PIN CHRY LM 24LSE 7.5OZ CN</v>
          </cell>
          <cell r="P3618">
            <v>13.11</v>
          </cell>
        </row>
        <row r="3619">
          <cell r="M3619" t="str">
            <v>S265</v>
          </cell>
          <cell r="N3619" t="str">
            <v>9370B8</v>
          </cell>
          <cell r="O3619" t="str">
            <v>SPK PSNFRT MARG 23.5OZ CN</v>
          </cell>
          <cell r="P3619">
            <v>16.29</v>
          </cell>
        </row>
        <row r="3620">
          <cell r="M3620" t="str">
            <v>S276</v>
          </cell>
          <cell r="N3620" t="str">
            <v>9873B8</v>
          </cell>
          <cell r="O3620" t="str">
            <v>SPIKD TIKI PUNCH 23.5OZ CN</v>
          </cell>
          <cell r="P3620">
            <v>16.29</v>
          </cell>
        </row>
        <row r="3621">
          <cell r="M3621" t="str">
            <v>S146</v>
          </cell>
          <cell r="N3621" t="str">
            <v>9396A1</v>
          </cell>
          <cell r="O3621" t="str">
            <v>PEACH BELLINI 4/6 11.2OZ BTL</v>
          </cell>
          <cell r="P3621">
            <v>16.8</v>
          </cell>
        </row>
        <row r="3622">
          <cell r="M3622" t="str">
            <v>S06</v>
          </cell>
          <cell r="N3622" t="str">
            <v>9396R1</v>
          </cell>
          <cell r="O3622" t="str">
            <v>PEACH BELLINI 6/4 11.2OZ BTL</v>
          </cell>
          <cell r="P3622">
            <v>16.54</v>
          </cell>
        </row>
        <row r="3623">
          <cell r="M3623" t="str">
            <v>S91</v>
          </cell>
          <cell r="N3623" t="str">
            <v>9396U1</v>
          </cell>
          <cell r="O3623" t="str">
            <v>PEACH BELLINI LSE 11.2OZ BTL</v>
          </cell>
          <cell r="P3623">
            <v>12.66</v>
          </cell>
        </row>
        <row r="3624">
          <cell r="M3624" t="str">
            <v>S270</v>
          </cell>
          <cell r="N3624" t="str">
            <v>9896Z1</v>
          </cell>
          <cell r="O3624" t="str">
            <v>PEACH BELLINI 24LSE 7.5OZ CAN</v>
          </cell>
          <cell r="P3624">
            <v>13.11</v>
          </cell>
        </row>
        <row r="3625">
          <cell r="M3625" t="str">
            <v>S256</v>
          </cell>
          <cell r="N3625" t="str">
            <v>9620C5</v>
          </cell>
          <cell r="O3625" t="str">
            <v>BLCK CHRY FIZZ 6/4 16OZ CAN</v>
          </cell>
          <cell r="P3625">
            <v>17.14</v>
          </cell>
        </row>
        <row r="3626">
          <cell r="M3626" t="str">
            <v>S01</v>
          </cell>
          <cell r="N3626" t="str">
            <v>9620R1</v>
          </cell>
          <cell r="O3626" t="str">
            <v>BLCK CHRY FIZZ 6/4 11.2OZ BTL</v>
          </cell>
          <cell r="P3626">
            <v>16.54</v>
          </cell>
        </row>
        <row r="3627">
          <cell r="M3627" t="str">
            <v>S283</v>
          </cell>
          <cell r="N3627" t="str">
            <v>9393R1</v>
          </cell>
          <cell r="O3627" t="str">
            <v>BLBRY ACAI LMN 6/4 11.2OZ BTL</v>
          </cell>
          <cell r="P3627">
            <v>16.54</v>
          </cell>
        </row>
        <row r="3628">
          <cell r="M3628" t="str">
            <v>S03</v>
          </cell>
          <cell r="N3628" t="str">
            <v>9510R1</v>
          </cell>
          <cell r="O3628" t="str">
            <v>BAHAMA MAMA 6/4 11.2OZ BTL</v>
          </cell>
          <cell r="P3628">
            <v>16.54</v>
          </cell>
        </row>
        <row r="3629">
          <cell r="M3629" t="str">
            <v>S99</v>
          </cell>
          <cell r="N3629" t="str">
            <v>9510U1</v>
          </cell>
          <cell r="O3629" t="str">
            <v>BAHAMA MAMA LSE 11.2OZ BTL</v>
          </cell>
          <cell r="P3629">
            <v>12.66</v>
          </cell>
        </row>
        <row r="3630">
          <cell r="M3630" t="str">
            <v>S145</v>
          </cell>
          <cell r="N3630" t="str">
            <v>9660A1</v>
          </cell>
          <cell r="O3630" t="str">
            <v>CALYPSO CLDA 4/6 11.2OZ BTL</v>
          </cell>
          <cell r="P3630">
            <v>16.8</v>
          </cell>
        </row>
        <row r="3631">
          <cell r="M3631" t="str">
            <v>S04</v>
          </cell>
          <cell r="N3631" t="str">
            <v>9660R1</v>
          </cell>
          <cell r="O3631" t="str">
            <v>CALYPSO CLDA 6/4 11.2OZ BTL</v>
          </cell>
          <cell r="P3631">
            <v>16.54</v>
          </cell>
        </row>
        <row r="3632">
          <cell r="M3632" t="str">
            <v>S92</v>
          </cell>
          <cell r="N3632" t="str">
            <v>9660U1</v>
          </cell>
          <cell r="O3632" t="str">
            <v>CALYPSO CLDA LSE 11.2OZ BTL</v>
          </cell>
          <cell r="P3632">
            <v>12.66</v>
          </cell>
        </row>
        <row r="3633">
          <cell r="M3633" t="str">
            <v>S271</v>
          </cell>
          <cell r="N3633" t="str">
            <v>9860Z1</v>
          </cell>
          <cell r="O3633" t="str">
            <v>CALYPSO CLDA 24LSE 7.5OZ CAN</v>
          </cell>
          <cell r="P3633">
            <v>13.11</v>
          </cell>
        </row>
        <row r="3634">
          <cell r="M3634" t="str">
            <v>S147</v>
          </cell>
          <cell r="N3634" t="str">
            <v>9646A1</v>
          </cell>
          <cell r="O3634" t="str">
            <v>JAMAICAN ME 4/6 11.2OZ BTL</v>
          </cell>
          <cell r="P3634">
            <v>16.8</v>
          </cell>
        </row>
        <row r="3635">
          <cell r="M3635" t="str">
            <v>S102</v>
          </cell>
          <cell r="N3635" t="str">
            <v>9646C5</v>
          </cell>
          <cell r="O3635" t="str">
            <v>6/4 JAMAICAN ME HAPPY 16OZ CAN</v>
          </cell>
          <cell r="P3635">
            <v>17.14</v>
          </cell>
        </row>
        <row r="3636">
          <cell r="M3636" t="str">
            <v>S10</v>
          </cell>
          <cell r="N3636" t="str">
            <v>9646R1</v>
          </cell>
          <cell r="O3636" t="str">
            <v>JAMAICAN ME 6/4 11.2OZ BTL</v>
          </cell>
          <cell r="P3636">
            <v>16.54</v>
          </cell>
        </row>
        <row r="3637">
          <cell r="M3637" t="str">
            <v>S93</v>
          </cell>
          <cell r="N3637" t="str">
            <v>9646U1</v>
          </cell>
          <cell r="O3637" t="str">
            <v>JAMAICAN ME LSE 11.2OZ BTL</v>
          </cell>
          <cell r="P3637">
            <v>12.66</v>
          </cell>
        </row>
        <row r="3638">
          <cell r="M3638" t="str">
            <v>S124</v>
          </cell>
          <cell r="N3638">
            <v>9846</v>
          </cell>
          <cell r="O3638" t="str">
            <v>JAMAICAN ME 2/12 12OZ CAN</v>
          </cell>
          <cell r="P3638">
            <v>14.82</v>
          </cell>
        </row>
        <row r="3639">
          <cell r="M3639" t="str">
            <v>S141</v>
          </cell>
          <cell r="N3639" t="str">
            <v>9846B1</v>
          </cell>
          <cell r="O3639" t="str">
            <v>JAMAICAN ME 23.5OZ CAN</v>
          </cell>
          <cell r="P3639">
            <v>11.68</v>
          </cell>
        </row>
        <row r="3640">
          <cell r="M3640" t="str">
            <v>S124</v>
          </cell>
          <cell r="N3640" t="str">
            <v>9846T</v>
          </cell>
          <cell r="O3640" t="str">
            <v>JAMAICAN ME 2/12 12OZ CAN</v>
          </cell>
          <cell r="P3640">
            <v>14.82</v>
          </cell>
        </row>
        <row r="3641">
          <cell r="M3641" t="str">
            <v>S272</v>
          </cell>
          <cell r="N3641" t="str">
            <v>9846Z1</v>
          </cell>
          <cell r="O3641" t="str">
            <v>JAMAICAN ME 24LSE 7.5OZ CAN</v>
          </cell>
          <cell r="P3641">
            <v>13.11</v>
          </cell>
        </row>
        <row r="3642">
          <cell r="M3642" t="str">
            <v>S12</v>
          </cell>
          <cell r="N3642" t="str">
            <v>9590R1</v>
          </cell>
          <cell r="O3642" t="str">
            <v>MARGARITA 6/4 11.2OZ BTL</v>
          </cell>
          <cell r="P3642">
            <v>16.54</v>
          </cell>
        </row>
        <row r="3643">
          <cell r="M3643" t="str">
            <v>S148</v>
          </cell>
          <cell r="N3643" t="str">
            <v>9690A1</v>
          </cell>
          <cell r="O3643" t="str">
            <v>STRAW DAIQ 4/6 11.2OZ BTL</v>
          </cell>
          <cell r="P3643">
            <v>16.8</v>
          </cell>
        </row>
        <row r="3644">
          <cell r="M3644" t="str">
            <v>S16</v>
          </cell>
          <cell r="N3644" t="str">
            <v>9690R1</v>
          </cell>
          <cell r="O3644" t="str">
            <v>STRAW DAIQ 6/4 11.2OZ BTL</v>
          </cell>
          <cell r="P3644">
            <v>16.54</v>
          </cell>
        </row>
        <row r="3645">
          <cell r="M3645" t="str">
            <v>S97</v>
          </cell>
          <cell r="N3645" t="str">
            <v>9690U1</v>
          </cell>
          <cell r="O3645" t="str">
            <v>STRAW DAIQ LSE 11.2OZ BTL</v>
          </cell>
          <cell r="P3645">
            <v>12.66</v>
          </cell>
        </row>
        <row r="3646">
          <cell r="M3646" t="str">
            <v>S188</v>
          </cell>
          <cell r="N3646" t="str">
            <v>9890B1</v>
          </cell>
          <cell r="O3646" t="str">
            <v>STRAWBERRY DAIQ 23.5OZ CAN</v>
          </cell>
          <cell r="P3646">
            <v>11.68</v>
          </cell>
        </row>
        <row r="3647">
          <cell r="M3647" t="str">
            <v>S273</v>
          </cell>
          <cell r="N3647" t="str">
            <v>9890Z1</v>
          </cell>
          <cell r="O3647" t="str">
            <v>STRAW DAIQ 24LSE 7.5OZ CAN</v>
          </cell>
          <cell r="P3647">
            <v>13.11</v>
          </cell>
        </row>
        <row r="3648">
          <cell r="M3648" t="str">
            <v>S285</v>
          </cell>
          <cell r="N3648" t="str">
            <v>7823PW</v>
          </cell>
          <cell r="O3648" t="str">
            <v>POP &amp; WATCH VP 2/12 11.2OZ BTL</v>
          </cell>
          <cell r="P3648">
            <v>14.85</v>
          </cell>
        </row>
        <row r="3649">
          <cell r="M3649" t="str">
            <v>S24</v>
          </cell>
          <cell r="N3649">
            <v>9223</v>
          </cell>
          <cell r="O3649" t="str">
            <v>SEAGRAMS 2/12 VARIETY PK 23</v>
          </cell>
          <cell r="P3649">
            <v>14.85</v>
          </cell>
        </row>
        <row r="3650">
          <cell r="M3650" t="str">
            <v>S24</v>
          </cell>
          <cell r="N3650" t="str">
            <v>9223CD</v>
          </cell>
          <cell r="O3650" t="str">
            <v>SEAGRAMS 2/12 VARIETY PK 23</v>
          </cell>
          <cell r="P3650">
            <v>14.85</v>
          </cell>
        </row>
        <row r="3651">
          <cell r="M3651" t="str">
            <v>S269</v>
          </cell>
          <cell r="N3651" t="str">
            <v>9223HP</v>
          </cell>
          <cell r="O3651" t="str">
            <v>ESC HOLA VP 2/12 11.2OZ BTL</v>
          </cell>
          <cell r="P3651">
            <v>14.85</v>
          </cell>
        </row>
        <row r="3652">
          <cell r="M3652" t="str">
            <v>S290</v>
          </cell>
          <cell r="N3652">
            <v>9246</v>
          </cell>
          <cell r="O3652" t="str">
            <v>JAM ME COLLCT VP 2/12 11.2OZ</v>
          </cell>
          <cell r="P3652">
            <v>14.85</v>
          </cell>
        </row>
        <row r="3653">
          <cell r="M3653" t="str">
            <v>S266</v>
          </cell>
          <cell r="N3653">
            <v>9423</v>
          </cell>
          <cell r="O3653" t="str">
            <v>SEAG ESC 4FLV VP 24 11.2OZ BTL</v>
          </cell>
          <cell r="P3653">
            <v>13.11</v>
          </cell>
        </row>
        <row r="3654">
          <cell r="M3654" t="str">
            <v>S266</v>
          </cell>
          <cell r="N3654" t="str">
            <v>9423CD</v>
          </cell>
          <cell r="O3654" t="str">
            <v>SEAG ESC 4FLV VP 24 11.2 BTL CD</v>
          </cell>
          <cell r="P3654">
            <v>13.11</v>
          </cell>
        </row>
        <row r="3655">
          <cell r="M3655" t="str">
            <v>S292</v>
          </cell>
          <cell r="N3655">
            <v>9446</v>
          </cell>
          <cell r="O3655" t="str">
            <v>JAM ME COLLCT 24 VP 11.2OZ BTL</v>
          </cell>
          <cell r="P3655">
            <v>13.11</v>
          </cell>
        </row>
        <row r="3656">
          <cell r="M3656" t="str">
            <v>S122</v>
          </cell>
          <cell r="N3656">
            <v>9823</v>
          </cell>
          <cell r="O3656" t="str">
            <v>SEAGRAMS VP 2/12 12OZ CAN 23</v>
          </cell>
          <cell r="P3656">
            <v>14.82</v>
          </cell>
        </row>
        <row r="3657">
          <cell r="M3657" t="str">
            <v>S286</v>
          </cell>
          <cell r="N3657" t="str">
            <v>9823PW</v>
          </cell>
          <cell r="O3657" t="str">
            <v>POP &amp; WATCH VP 2/12 12OZ CN</v>
          </cell>
          <cell r="P3657">
            <v>14.82</v>
          </cell>
        </row>
        <row r="3658">
          <cell r="M3658" t="str">
            <v>S291</v>
          </cell>
          <cell r="N3658" t="str">
            <v>9846V</v>
          </cell>
          <cell r="O3658" t="str">
            <v>JAM ME COLLCT VP 2/12 12OZ CAN</v>
          </cell>
          <cell r="P3658">
            <v>14.82</v>
          </cell>
        </row>
        <row r="3659">
          <cell r="M3659" t="str">
            <v>S27</v>
          </cell>
          <cell r="N3659" t="str">
            <v>9680R1</v>
          </cell>
          <cell r="O3659" t="str">
            <v>WILDBERRIES 6/4 11.2OZ BTL</v>
          </cell>
          <cell r="P3659">
            <v>16.54</v>
          </cell>
        </row>
        <row r="3660">
          <cell r="M3660" t="str">
            <v>S98</v>
          </cell>
          <cell r="N3660" t="str">
            <v>9680U1</v>
          </cell>
          <cell r="O3660" t="str">
            <v>WILDBERRIES LSE 11.2OZ BTL</v>
          </cell>
          <cell r="P3660">
            <v>12.66</v>
          </cell>
        </row>
        <row r="3661">
          <cell r="M3661" t="str">
            <v>S289</v>
          </cell>
          <cell r="N3661" t="str">
            <v>9681R1</v>
          </cell>
          <cell r="O3661" t="str">
            <v>BERRY MIMOSA 6/4 11.2OZ BTL</v>
          </cell>
          <cell r="P3661">
            <v>16.54</v>
          </cell>
        </row>
        <row r="3662">
          <cell r="M3662" t="str">
            <v>S284</v>
          </cell>
          <cell r="N3662" t="str">
            <v>9373R1</v>
          </cell>
          <cell r="O3662" t="str">
            <v>CRANBERRY ORANG 6/4 11.2OZ BTL</v>
          </cell>
          <cell r="P3662">
            <v>16.54</v>
          </cell>
        </row>
        <row r="3663">
          <cell r="M3663" t="str">
            <v>S260</v>
          </cell>
          <cell r="N3663" t="str">
            <v>9822C</v>
          </cell>
          <cell r="O3663" t="str">
            <v>ESC COCKTAILS VP 2/12OZ SLK</v>
          </cell>
          <cell r="P3663">
            <v>18</v>
          </cell>
        </row>
        <row r="3664">
          <cell r="M3664" t="str">
            <v>S260</v>
          </cell>
          <cell r="N3664" t="str">
            <v>9822S</v>
          </cell>
          <cell r="O3664" t="str">
            <v>ESC COCKTAILS VP 2/12 12OZ SLK</v>
          </cell>
          <cell r="P3664">
            <v>18</v>
          </cell>
        </row>
        <row r="3665">
          <cell r="M3665" t="str">
            <v>S282</v>
          </cell>
          <cell r="N3665" t="str">
            <v>9823M</v>
          </cell>
          <cell r="O3665" t="str">
            <v>MARG COCKTAILS VP 2/12OZ SLK</v>
          </cell>
          <cell r="P3665">
            <v>18</v>
          </cell>
        </row>
        <row r="3666">
          <cell r="M3666" t="str">
            <v>S228</v>
          </cell>
          <cell r="N3666" t="str">
            <v>7880I</v>
          </cell>
          <cell r="O3666" t="str">
            <v>CHERRY ITL ICE 6/4 11.2OZ BTL</v>
          </cell>
          <cell r="P3666">
            <v>16.54</v>
          </cell>
        </row>
        <row r="3667">
          <cell r="M3667" t="str">
            <v>S293</v>
          </cell>
          <cell r="N3667" t="str">
            <v>9648Z1</v>
          </cell>
          <cell r="O3667" t="str">
            <v>JAMAICAN ME SUNNY 7.5OZ CAN</v>
          </cell>
          <cell r="P3667">
            <v>13.11</v>
          </cell>
        </row>
        <row r="3668">
          <cell r="M3668" t="str">
            <v>S278</v>
          </cell>
          <cell r="N3668" t="str">
            <v>9872B8</v>
          </cell>
          <cell r="O3668" t="str">
            <v>SPIKD BLD ORG PEACH 23.5OZ CN</v>
          </cell>
          <cell r="P3668">
            <v>16.29</v>
          </cell>
        </row>
        <row r="3669">
          <cell r="M3669" t="str">
            <v>S212</v>
          </cell>
          <cell r="N3669" t="str">
            <v>9846B8</v>
          </cell>
          <cell r="O3669" t="str">
            <v>SEAG SPKED JMH 23.5OZ CAN</v>
          </cell>
          <cell r="P3669">
            <v>16.29</v>
          </cell>
        </row>
        <row r="3670">
          <cell r="M3670" t="str">
            <v>S274</v>
          </cell>
          <cell r="N3670" t="str">
            <v>9846Z8</v>
          </cell>
          <cell r="O3670" t="str">
            <v>SPIKED JMH 24LSE 7.5OZ CAN</v>
          </cell>
          <cell r="P3670">
            <v>13.11</v>
          </cell>
        </row>
        <row r="3671">
          <cell r="M3671" t="str">
            <v>S267</v>
          </cell>
          <cell r="N3671" t="str">
            <v>9383B9</v>
          </cell>
          <cell r="O3671" t="str">
            <v>SPKD MANG GINGR LIME 23.5OZ CN</v>
          </cell>
          <cell r="P3671">
            <v>16.29</v>
          </cell>
        </row>
        <row r="3672">
          <cell r="M3672" t="str">
            <v>S287</v>
          </cell>
          <cell r="N3672" t="str">
            <v>9874B8</v>
          </cell>
          <cell r="O3672" t="str">
            <v>SPIKD MANGO MAI TAI 23.5OZ CN</v>
          </cell>
          <cell r="P3672">
            <v>16.29</v>
          </cell>
        </row>
        <row r="3673">
          <cell r="M3673" t="str">
            <v>S277</v>
          </cell>
          <cell r="N3673" t="str">
            <v>9871B8</v>
          </cell>
          <cell r="O3673" t="str">
            <v>SPK PINAPP CHRY LIME 23.5OZ CN</v>
          </cell>
          <cell r="P3673">
            <v>16.29</v>
          </cell>
        </row>
        <row r="3674">
          <cell r="M3674" t="str">
            <v>S275</v>
          </cell>
          <cell r="N3674" t="str">
            <v>9871Z8</v>
          </cell>
          <cell r="O3674" t="str">
            <v>SPK PIN CHRY LM 24LSE 7.5OZ CN</v>
          </cell>
          <cell r="P3674">
            <v>13.11</v>
          </cell>
        </row>
        <row r="3675">
          <cell r="M3675" t="str">
            <v>S265</v>
          </cell>
          <cell r="N3675" t="str">
            <v>9370B8</v>
          </cell>
          <cell r="O3675" t="str">
            <v>SPK PSNFRT MARG 23.5OZ CN</v>
          </cell>
          <cell r="P3675">
            <v>16.29</v>
          </cell>
        </row>
        <row r="3676">
          <cell r="M3676" t="str">
            <v>S276</v>
          </cell>
          <cell r="N3676" t="str">
            <v>9873B8</v>
          </cell>
          <cell r="O3676" t="str">
            <v>SPIKD TIKI PUNCH 23.5OZ CN</v>
          </cell>
          <cell r="P3676">
            <v>16.29</v>
          </cell>
        </row>
        <row r="3677">
          <cell r="M3677" t="str">
            <v>S06</v>
          </cell>
          <cell r="N3677" t="str">
            <v>9396R1</v>
          </cell>
          <cell r="O3677" t="str">
            <v>PEACH BELLINI 6/4 11.2OZ BTL</v>
          </cell>
          <cell r="P3677">
            <v>17.18</v>
          </cell>
        </row>
        <row r="3678">
          <cell r="M3678" t="str">
            <v>S91</v>
          </cell>
          <cell r="N3678" t="str">
            <v>9396U1</v>
          </cell>
          <cell r="O3678" t="str">
            <v>PEACH BELLINI LSE 11.2OZ BTL</v>
          </cell>
          <cell r="P3678">
            <v>13.71</v>
          </cell>
        </row>
        <row r="3679">
          <cell r="M3679" t="str">
            <v>S270</v>
          </cell>
          <cell r="N3679" t="str">
            <v>9896Z1</v>
          </cell>
          <cell r="O3679" t="str">
            <v>PEACH BELLINI 24LSE 7.5OZ CAN</v>
          </cell>
          <cell r="P3679">
            <v>11.89</v>
          </cell>
        </row>
        <row r="3680">
          <cell r="M3680" t="str">
            <v>S01</v>
          </cell>
          <cell r="N3680" t="str">
            <v>9620R1</v>
          </cell>
          <cell r="O3680" t="str">
            <v>BLCK CHRY FIZZ 6/4 11.2OZ BTL</v>
          </cell>
          <cell r="P3680">
            <v>17.18</v>
          </cell>
        </row>
        <row r="3681">
          <cell r="M3681" t="str">
            <v>S283</v>
          </cell>
          <cell r="N3681" t="str">
            <v>9393R1</v>
          </cell>
          <cell r="O3681" t="str">
            <v>BLBRY ACAI LMN 6/4 11.2OZ BTL</v>
          </cell>
          <cell r="P3681">
            <v>17.18</v>
          </cell>
        </row>
        <row r="3682">
          <cell r="M3682" t="str">
            <v>S03</v>
          </cell>
          <cell r="N3682" t="str">
            <v>9510R1</v>
          </cell>
          <cell r="O3682" t="str">
            <v>BAHAMA MAMA 6/4 11.2OZ BTL</v>
          </cell>
          <cell r="P3682">
            <v>17.18</v>
          </cell>
        </row>
        <row r="3683">
          <cell r="M3683" t="str">
            <v>S99</v>
          </cell>
          <cell r="N3683" t="str">
            <v>9510U1</v>
          </cell>
          <cell r="O3683" t="str">
            <v>BAHAMA MAMA LSE 11.2OZ BTL</v>
          </cell>
          <cell r="P3683">
            <v>13.71</v>
          </cell>
        </row>
        <row r="3684">
          <cell r="M3684" t="str">
            <v>S04</v>
          </cell>
          <cell r="N3684" t="str">
            <v>9660R1</v>
          </cell>
          <cell r="O3684" t="str">
            <v>CALYPSO CLDA 6/4 11.2OZ BTL</v>
          </cell>
          <cell r="P3684">
            <v>17.18</v>
          </cell>
        </row>
        <row r="3685">
          <cell r="M3685" t="str">
            <v>S92</v>
          </cell>
          <cell r="N3685" t="str">
            <v>9660U1</v>
          </cell>
          <cell r="O3685" t="str">
            <v>CALYPSO CLDA LSE 11.2OZ BTL</v>
          </cell>
          <cell r="P3685">
            <v>13.71</v>
          </cell>
        </row>
        <row r="3686">
          <cell r="M3686" t="str">
            <v>S271</v>
          </cell>
          <cell r="N3686" t="str">
            <v>9860Z1</v>
          </cell>
          <cell r="O3686" t="str">
            <v>CALYPSO CLDA 24LSE 7.5OZ CAN</v>
          </cell>
          <cell r="P3686">
            <v>11.89</v>
          </cell>
        </row>
        <row r="3687">
          <cell r="M3687" t="str">
            <v>S10</v>
          </cell>
          <cell r="N3687" t="str">
            <v>9646R1</v>
          </cell>
          <cell r="O3687" t="str">
            <v>JAMAICAN ME 6/4 11.2OZ BTL</v>
          </cell>
          <cell r="P3687">
            <v>17.18</v>
          </cell>
        </row>
        <row r="3688">
          <cell r="M3688" t="str">
            <v>S93</v>
          </cell>
          <cell r="N3688" t="str">
            <v>9646U1</v>
          </cell>
          <cell r="O3688" t="str">
            <v>JAMAICAN ME LSE 11.2OZ BTL</v>
          </cell>
          <cell r="P3688">
            <v>13.71</v>
          </cell>
        </row>
        <row r="3689">
          <cell r="M3689" t="str">
            <v>S141</v>
          </cell>
          <cell r="N3689" t="str">
            <v>9846B1</v>
          </cell>
          <cell r="O3689" t="str">
            <v>JAMAICAN ME 23.5OZ CAN</v>
          </cell>
          <cell r="P3689">
            <v>12.73</v>
          </cell>
        </row>
        <row r="3690">
          <cell r="M3690" t="str">
            <v>S272</v>
          </cell>
          <cell r="N3690" t="str">
            <v>9846Z1</v>
          </cell>
          <cell r="O3690" t="str">
            <v>JAMAICAN ME 24LSE 7.5OZ CAN</v>
          </cell>
          <cell r="P3690">
            <v>11.89</v>
          </cell>
        </row>
        <row r="3691">
          <cell r="M3691" t="str">
            <v>S12</v>
          </cell>
          <cell r="N3691" t="str">
            <v>9590R1</v>
          </cell>
          <cell r="O3691" t="str">
            <v>MARGARITA 6/4 11.2OZ BTL</v>
          </cell>
          <cell r="P3691">
            <v>17.18</v>
          </cell>
        </row>
        <row r="3692">
          <cell r="M3692" t="str">
            <v>S16</v>
          </cell>
          <cell r="N3692" t="str">
            <v>9690R1</v>
          </cell>
          <cell r="O3692" t="str">
            <v>STRAW DAIQ 6/4 11.2OZ BTL</v>
          </cell>
          <cell r="P3692">
            <v>17.18</v>
          </cell>
        </row>
        <row r="3693">
          <cell r="M3693" t="str">
            <v>S97</v>
          </cell>
          <cell r="N3693" t="str">
            <v>9690U1</v>
          </cell>
          <cell r="O3693" t="str">
            <v>STRAW DAIQ LSE 11.2OZ BTL</v>
          </cell>
          <cell r="P3693">
            <v>13.71</v>
          </cell>
        </row>
        <row r="3694">
          <cell r="M3694" t="str">
            <v>S188</v>
          </cell>
          <cell r="N3694" t="str">
            <v>9890B1</v>
          </cell>
          <cell r="O3694" t="str">
            <v>STRAWBERRY DAIQ 23.5OZ CAN</v>
          </cell>
          <cell r="P3694">
            <v>12.73</v>
          </cell>
        </row>
        <row r="3695">
          <cell r="M3695" t="str">
            <v>S273</v>
          </cell>
          <cell r="N3695" t="str">
            <v>9890Z1</v>
          </cell>
          <cell r="O3695" t="str">
            <v>STRAW DAIQ 24LSE 7.5OZ CAN</v>
          </cell>
          <cell r="P3695">
            <v>11.89</v>
          </cell>
        </row>
        <row r="3696">
          <cell r="M3696" t="str">
            <v>S285</v>
          </cell>
          <cell r="N3696" t="str">
            <v>7823PW</v>
          </cell>
          <cell r="O3696" t="str">
            <v>POP &amp; WATCH VP 2/12 11.2OZ BTL</v>
          </cell>
          <cell r="P3696">
            <v>15.99</v>
          </cell>
        </row>
        <row r="3697">
          <cell r="M3697" t="str">
            <v>S24</v>
          </cell>
          <cell r="N3697">
            <v>9223</v>
          </cell>
          <cell r="O3697" t="str">
            <v>SEAGRAMS 2/12 VARIETY PK 23</v>
          </cell>
          <cell r="P3697">
            <v>15.99</v>
          </cell>
        </row>
        <row r="3698">
          <cell r="M3698" t="str">
            <v>S24</v>
          </cell>
          <cell r="N3698" t="str">
            <v>9223CD</v>
          </cell>
          <cell r="O3698" t="str">
            <v>SEAGRAMS 2/12 VARIETY PK 23</v>
          </cell>
          <cell r="P3698">
            <v>15.99</v>
          </cell>
        </row>
        <row r="3699">
          <cell r="M3699" t="str">
            <v>S269</v>
          </cell>
          <cell r="N3699" t="str">
            <v>9223HP</v>
          </cell>
          <cell r="O3699" t="str">
            <v>ESC HOLA VP 2/12 11.2OZ BTL</v>
          </cell>
          <cell r="P3699">
            <v>15.99</v>
          </cell>
        </row>
        <row r="3700">
          <cell r="M3700" t="str">
            <v>S290</v>
          </cell>
          <cell r="N3700">
            <v>9246</v>
          </cell>
          <cell r="O3700" t="str">
            <v>JAM ME COLLCT VP 2/12 11.2OZ</v>
          </cell>
          <cell r="P3700">
            <v>15.99</v>
          </cell>
        </row>
        <row r="3701">
          <cell r="M3701" t="str">
            <v>S266</v>
          </cell>
          <cell r="N3701">
            <v>9423</v>
          </cell>
          <cell r="O3701" t="str">
            <v>SEAG ESC 4FLV VP 24 11.2OZ BTL</v>
          </cell>
          <cell r="P3701">
            <v>14.68</v>
          </cell>
        </row>
        <row r="3702">
          <cell r="M3702" t="str">
            <v>S266</v>
          </cell>
          <cell r="N3702" t="str">
            <v>9423CD</v>
          </cell>
          <cell r="O3702" t="str">
            <v>SEAG ESC 4FLV VP 24 11.2 BTL CD</v>
          </cell>
          <cell r="P3702">
            <v>14.68</v>
          </cell>
        </row>
        <row r="3703">
          <cell r="M3703" t="str">
            <v>S292</v>
          </cell>
          <cell r="N3703">
            <v>9446</v>
          </cell>
          <cell r="O3703" t="str">
            <v>JAM ME COLLCT 24 VP 11.2OZ BTL</v>
          </cell>
          <cell r="P3703">
            <v>14.68</v>
          </cell>
        </row>
        <row r="3704">
          <cell r="M3704" t="str">
            <v>S122</v>
          </cell>
          <cell r="N3704">
            <v>9823</v>
          </cell>
          <cell r="O3704" t="str">
            <v>SEAGRAMS VP 2/12 12OZ CAN 23</v>
          </cell>
          <cell r="P3704">
            <v>15.93</v>
          </cell>
        </row>
        <row r="3705">
          <cell r="M3705" t="str">
            <v>S286</v>
          </cell>
          <cell r="N3705" t="str">
            <v>9823PW</v>
          </cell>
          <cell r="O3705" t="str">
            <v>POP &amp; WATCH VP 2/12 12OZ CN</v>
          </cell>
          <cell r="P3705">
            <v>15.93</v>
          </cell>
        </row>
        <row r="3706">
          <cell r="M3706" t="str">
            <v>S291</v>
          </cell>
          <cell r="N3706" t="str">
            <v>9846V</v>
          </cell>
          <cell r="O3706" t="str">
            <v>JAM ME COLLCT VP 2/12 12OZ CAN</v>
          </cell>
          <cell r="P3706">
            <v>15.93</v>
          </cell>
        </row>
        <row r="3707">
          <cell r="M3707" t="str">
            <v>S27</v>
          </cell>
          <cell r="N3707" t="str">
            <v>9680R1</v>
          </cell>
          <cell r="O3707" t="str">
            <v>WILDBERRIES 6/4 11.2OZ BTL</v>
          </cell>
          <cell r="P3707">
            <v>17.18</v>
          </cell>
        </row>
        <row r="3708">
          <cell r="M3708" t="str">
            <v>S98</v>
          </cell>
          <cell r="N3708" t="str">
            <v>9680U1</v>
          </cell>
          <cell r="O3708" t="str">
            <v>WILDBERRIES LSE 11.2OZ BTL</v>
          </cell>
          <cell r="P3708">
            <v>13.71</v>
          </cell>
        </row>
        <row r="3709">
          <cell r="M3709" t="str">
            <v>S289</v>
          </cell>
          <cell r="N3709" t="str">
            <v>9681R1</v>
          </cell>
          <cell r="O3709" t="str">
            <v>BERRY MIMOSA 6/4 11.2OZ BTL</v>
          </cell>
          <cell r="P3709">
            <v>17.18</v>
          </cell>
        </row>
        <row r="3710">
          <cell r="M3710" t="str">
            <v>S284</v>
          </cell>
          <cell r="N3710" t="str">
            <v>9373R1</v>
          </cell>
          <cell r="O3710" t="str">
            <v>CRANBERRY ORANG 6/4 11.2OZ BTL</v>
          </cell>
          <cell r="P3710">
            <v>17.18</v>
          </cell>
        </row>
        <row r="3711">
          <cell r="M3711" t="str">
            <v>S260</v>
          </cell>
          <cell r="N3711" t="str">
            <v>9822C</v>
          </cell>
          <cell r="O3711" t="str">
            <v>ESC COCKTAILS VP 2/12OZ SLK</v>
          </cell>
          <cell r="P3711">
            <v>18</v>
          </cell>
        </row>
        <row r="3712">
          <cell r="M3712" t="str">
            <v>S260</v>
          </cell>
          <cell r="N3712" t="str">
            <v>9822S</v>
          </cell>
          <cell r="O3712" t="str">
            <v>ESC COCKTAILS VP 2/12 12OZ SLK</v>
          </cell>
          <cell r="P3712">
            <v>18</v>
          </cell>
        </row>
        <row r="3713">
          <cell r="M3713" t="str">
            <v>S282</v>
          </cell>
          <cell r="N3713" t="str">
            <v>9823M</v>
          </cell>
          <cell r="O3713" t="str">
            <v>MARG COCKTAILS VP 2/12OZ SLK</v>
          </cell>
          <cell r="P3713">
            <v>18</v>
          </cell>
        </row>
        <row r="3714">
          <cell r="M3714" t="str">
            <v>S228</v>
          </cell>
          <cell r="N3714" t="str">
            <v>7880I</v>
          </cell>
          <cell r="O3714" t="str">
            <v>CHERRY ITL ICE 6/4 11.2OZ BTL</v>
          </cell>
          <cell r="P3714">
            <v>17.18</v>
          </cell>
        </row>
        <row r="3715">
          <cell r="M3715" t="str">
            <v>S293</v>
          </cell>
          <cell r="N3715" t="str">
            <v>9648Z1</v>
          </cell>
          <cell r="O3715" t="str">
            <v>JAMAICAN ME SUNNY 7.5OZ CAN</v>
          </cell>
          <cell r="P3715">
            <v>11.89</v>
          </cell>
        </row>
        <row r="3716">
          <cell r="M3716" t="str">
            <v>S278</v>
          </cell>
          <cell r="N3716" t="str">
            <v>9872B8</v>
          </cell>
          <cell r="O3716" t="str">
            <v>SPIKD BLD ORG PEACH 23.5OZ CN</v>
          </cell>
          <cell r="P3716">
            <v>16.989999999999998</v>
          </cell>
        </row>
        <row r="3717">
          <cell r="M3717" t="str">
            <v>S212</v>
          </cell>
          <cell r="N3717" t="str">
            <v>9846B8</v>
          </cell>
          <cell r="O3717" t="str">
            <v>SEAG SPKED JMH 23.5OZ CAN</v>
          </cell>
          <cell r="P3717">
            <v>16.989999999999998</v>
          </cell>
        </row>
        <row r="3718">
          <cell r="M3718" t="str">
            <v>S274</v>
          </cell>
          <cell r="N3718" t="str">
            <v>9846Z8</v>
          </cell>
          <cell r="O3718" t="str">
            <v>SPIKED JMH 24LSE 7.5OZ CAN</v>
          </cell>
          <cell r="P3718">
            <v>11.89</v>
          </cell>
        </row>
        <row r="3719">
          <cell r="M3719" t="str">
            <v>S267</v>
          </cell>
          <cell r="N3719" t="str">
            <v>9383B9</v>
          </cell>
          <cell r="O3719" t="str">
            <v>SPKD MANG GINGR LIME 23.5OZ CN</v>
          </cell>
          <cell r="P3719">
            <v>16.989999999999998</v>
          </cell>
        </row>
        <row r="3720">
          <cell r="M3720" t="str">
            <v>S287</v>
          </cell>
          <cell r="N3720" t="str">
            <v>9874B8</v>
          </cell>
          <cell r="O3720" t="str">
            <v>SPIKD MANGO MAI TAI 23.5OZ CN</v>
          </cell>
          <cell r="P3720">
            <v>16.989999999999998</v>
          </cell>
        </row>
        <row r="3721">
          <cell r="M3721" t="str">
            <v>S277</v>
          </cell>
          <cell r="N3721" t="str">
            <v>9871B8</v>
          </cell>
          <cell r="O3721" t="str">
            <v>SPK PINAPP CHRY LIME 23.5OZ CN</v>
          </cell>
          <cell r="P3721">
            <v>16.989999999999998</v>
          </cell>
        </row>
        <row r="3722">
          <cell r="M3722" t="str">
            <v>S275</v>
          </cell>
          <cell r="N3722" t="str">
            <v>9871Z8</v>
          </cell>
          <cell r="O3722" t="str">
            <v>SPK PIN CHRY LM 24LSE 7.5OZ CN</v>
          </cell>
          <cell r="P3722">
            <v>11.89</v>
          </cell>
        </row>
        <row r="3723">
          <cell r="M3723" t="str">
            <v>S265</v>
          </cell>
          <cell r="N3723" t="str">
            <v>9370B8</v>
          </cell>
          <cell r="O3723" t="str">
            <v>SPK PSNFRT MARG 23.5OZ CN</v>
          </cell>
          <cell r="P3723">
            <v>16.989999999999998</v>
          </cell>
        </row>
        <row r="3724">
          <cell r="M3724" t="str">
            <v>S276</v>
          </cell>
          <cell r="N3724" t="str">
            <v>9873B8</v>
          </cell>
          <cell r="O3724" t="str">
            <v>SPIKD TIKI PUNCH 23.5OZ CN</v>
          </cell>
          <cell r="P3724">
            <v>16.989999999999998</v>
          </cell>
        </row>
        <row r="3725">
          <cell r="M3725" t="str">
            <v>B39</v>
          </cell>
          <cell r="N3725">
            <v>47500</v>
          </cell>
          <cell r="O3725" t="str">
            <v>LABATT BLUE 30PK 12OZ CAN</v>
          </cell>
          <cell r="P3725">
            <v>13.85</v>
          </cell>
        </row>
        <row r="3726">
          <cell r="M3726" t="str">
            <v>B43</v>
          </cell>
          <cell r="N3726">
            <v>47501</v>
          </cell>
          <cell r="O3726" t="str">
            <v>LABATT BLUE 18PK 11.5OZ BTL</v>
          </cell>
          <cell r="P3726">
            <v>13.22</v>
          </cell>
        </row>
        <row r="3727">
          <cell r="M3727" t="str">
            <v>B54</v>
          </cell>
          <cell r="N3727">
            <v>47503</v>
          </cell>
          <cell r="O3727" t="str">
            <v>LABATT BLUE 24PK 12OZ CAN</v>
          </cell>
          <cell r="P3727">
            <v>14.57</v>
          </cell>
        </row>
        <row r="3728">
          <cell r="M3728" t="str">
            <v>B35</v>
          </cell>
          <cell r="N3728">
            <v>47504</v>
          </cell>
          <cell r="O3728" t="str">
            <v>LABATT BLUE 2/12 11.5OZ BTL</v>
          </cell>
          <cell r="P3728">
            <v>16.399999999999999</v>
          </cell>
        </row>
        <row r="3729">
          <cell r="M3729" t="str">
            <v>BB6</v>
          </cell>
          <cell r="N3729">
            <v>47535</v>
          </cell>
          <cell r="O3729" t="str">
            <v>LABATT BLUE 12/24OZ CN</v>
          </cell>
          <cell r="P3729">
            <v>18.71</v>
          </cell>
        </row>
        <row r="3730">
          <cell r="M3730" t="str">
            <v>B70</v>
          </cell>
          <cell r="N3730">
            <v>47595</v>
          </cell>
          <cell r="O3730" t="str">
            <v>LABATT BLUE 1/2 BBL</v>
          </cell>
          <cell r="P3730">
            <v>70.5</v>
          </cell>
        </row>
        <row r="3731">
          <cell r="M3731" t="str">
            <v>B05</v>
          </cell>
          <cell r="N3731">
            <v>47597</v>
          </cell>
          <cell r="O3731" t="str">
            <v>LABATT BLUE 4/6 11.5 OZ</v>
          </cell>
          <cell r="P3731">
            <v>18.34</v>
          </cell>
        </row>
        <row r="3732">
          <cell r="M3732" t="str">
            <v>B05</v>
          </cell>
          <cell r="N3732" t="str">
            <v>47597H</v>
          </cell>
          <cell r="O3732" t="str">
            <v>LABATT BLUE 4/6 11.5 OZ</v>
          </cell>
          <cell r="P3732">
            <v>18.79</v>
          </cell>
        </row>
        <row r="3733">
          <cell r="M3733" t="str">
            <v>BB6</v>
          </cell>
          <cell r="N3733">
            <v>47602</v>
          </cell>
          <cell r="O3733" t="str">
            <v>LABATT BLUE 12/24OZ CN</v>
          </cell>
          <cell r="P3733">
            <v>18.71</v>
          </cell>
        </row>
        <row r="3734">
          <cell r="M3734" t="str">
            <v>B53</v>
          </cell>
          <cell r="N3734">
            <v>47610</v>
          </cell>
          <cell r="O3734" t="str">
            <v>LABATT BLUE 2/12 12OZ CN</v>
          </cell>
          <cell r="P3734">
            <v>14.7</v>
          </cell>
        </row>
        <row r="3735">
          <cell r="M3735" t="str">
            <v>B82</v>
          </cell>
          <cell r="N3735">
            <v>47611</v>
          </cell>
          <cell r="O3735" t="str">
            <v>LABATT BLUE 4/6 16OZ CN</v>
          </cell>
          <cell r="P3735">
            <v>16.89</v>
          </cell>
        </row>
        <row r="3736">
          <cell r="M3736" t="str">
            <v>B83</v>
          </cell>
          <cell r="N3736" t="str">
            <v>47622M</v>
          </cell>
          <cell r="O3736" t="str">
            <v>LABATT BLUE 2/15 12OZ CN MI</v>
          </cell>
          <cell r="P3736">
            <v>16.399999999999999</v>
          </cell>
        </row>
        <row r="3737">
          <cell r="M3737" t="str">
            <v>B54</v>
          </cell>
          <cell r="N3737">
            <v>51174</v>
          </cell>
          <cell r="O3737" t="str">
            <v>LABATT BLUE 24PK 12OZ CAN SMR</v>
          </cell>
          <cell r="P3737">
            <v>14.57</v>
          </cell>
        </row>
        <row r="3738">
          <cell r="M3738" t="str">
            <v>B82</v>
          </cell>
          <cell r="N3738">
            <v>52401</v>
          </cell>
          <cell r="O3738" t="str">
            <v>LBT BLUE 4/6 16OZ CN WRAP</v>
          </cell>
          <cell r="P3738">
            <v>16.89</v>
          </cell>
        </row>
        <row r="3739">
          <cell r="M3739" t="str">
            <v>L78</v>
          </cell>
          <cell r="N3739">
            <v>47536</v>
          </cell>
          <cell r="O3739" t="str">
            <v>LABATT BLUE LT 12/24OZ CN</v>
          </cell>
          <cell r="P3739">
            <v>18.71</v>
          </cell>
        </row>
        <row r="3740">
          <cell r="M3740" t="str">
            <v>L39</v>
          </cell>
          <cell r="N3740">
            <v>47594</v>
          </cell>
          <cell r="O3740" t="str">
            <v>LABATT BLUE LT 30P 12OZ CN</v>
          </cell>
          <cell r="P3740">
            <v>13.85</v>
          </cell>
        </row>
        <row r="3741">
          <cell r="M3741" t="str">
            <v>L55</v>
          </cell>
          <cell r="N3741">
            <v>47599</v>
          </cell>
          <cell r="O3741" t="str">
            <v>LABATT BLUE LT 24LP 12OZ CN</v>
          </cell>
          <cell r="P3741">
            <v>14.57</v>
          </cell>
        </row>
        <row r="3742">
          <cell r="M3742" t="str">
            <v>L54</v>
          </cell>
          <cell r="N3742">
            <v>47600</v>
          </cell>
          <cell r="O3742" t="str">
            <v>LABATT BLUE LT 4/6 16OZ CN</v>
          </cell>
          <cell r="P3742">
            <v>16.89</v>
          </cell>
        </row>
        <row r="3743">
          <cell r="M3743" t="str">
            <v>L07</v>
          </cell>
          <cell r="N3743">
            <v>47603</v>
          </cell>
          <cell r="O3743" t="str">
            <v>LABATT BLUE LT 18P 11.5OZ</v>
          </cell>
          <cell r="P3743">
            <v>13.22</v>
          </cell>
        </row>
        <row r="3744">
          <cell r="M3744" t="str">
            <v>L02</v>
          </cell>
          <cell r="N3744">
            <v>47604</v>
          </cell>
          <cell r="O3744" t="str">
            <v>LABATT BLUE LT 4/6 11.5OZ</v>
          </cell>
          <cell r="P3744">
            <v>18.34</v>
          </cell>
        </row>
        <row r="3745">
          <cell r="M3745" t="str">
            <v>L02</v>
          </cell>
          <cell r="N3745" t="str">
            <v>47604H</v>
          </cell>
          <cell r="O3745" t="str">
            <v>LABATT BLUE LT 4/6 11.5OZ</v>
          </cell>
          <cell r="P3745">
            <v>18.79</v>
          </cell>
        </row>
        <row r="3746">
          <cell r="M3746" t="str">
            <v>L37</v>
          </cell>
          <cell r="N3746">
            <v>47605</v>
          </cell>
          <cell r="O3746" t="str">
            <v>LABATT BLUE LT 2/12 11.5OZ</v>
          </cell>
          <cell r="P3746">
            <v>16.399999999999999</v>
          </cell>
        </row>
        <row r="3747">
          <cell r="M3747" t="str">
            <v>L78</v>
          </cell>
          <cell r="N3747">
            <v>47608</v>
          </cell>
          <cell r="O3747" t="str">
            <v>LABATT BLUE LT 12/24OZ CN</v>
          </cell>
          <cell r="P3747">
            <v>18.71</v>
          </cell>
        </row>
        <row r="3748">
          <cell r="M3748" t="str">
            <v>L57</v>
          </cell>
          <cell r="N3748">
            <v>47614</v>
          </cell>
          <cell r="O3748" t="str">
            <v>LABATT BLUE LT 2/12 12OZ CN</v>
          </cell>
          <cell r="P3748">
            <v>14.7</v>
          </cell>
        </row>
        <row r="3749">
          <cell r="M3749" t="str">
            <v>L85</v>
          </cell>
          <cell r="N3749" t="str">
            <v>47623M</v>
          </cell>
          <cell r="O3749" t="str">
            <v>LABATT BLUE LT 2/15 120Z CN MI</v>
          </cell>
          <cell r="P3749">
            <v>16.399999999999999</v>
          </cell>
        </row>
        <row r="3750">
          <cell r="M3750" t="str">
            <v>L55</v>
          </cell>
          <cell r="N3750">
            <v>51176</v>
          </cell>
          <cell r="O3750" t="str">
            <v>LBT BLUE LT 24LP 12OZ CN SMR</v>
          </cell>
          <cell r="P3750">
            <v>14.57</v>
          </cell>
        </row>
        <row r="3751">
          <cell r="M3751" t="str">
            <v>L39</v>
          </cell>
          <cell r="N3751">
            <v>51177</v>
          </cell>
          <cell r="O3751" t="str">
            <v>LBT BL LIGHT 30PK 12OZ CN SMR</v>
          </cell>
          <cell r="P3751">
            <v>13.85</v>
          </cell>
        </row>
        <row r="3752">
          <cell r="M3752" t="str">
            <v>L54</v>
          </cell>
          <cell r="N3752">
            <v>52402</v>
          </cell>
          <cell r="O3752" t="str">
            <v>LBT BL LIGHT 4/6 16OZ CN WRAP</v>
          </cell>
          <cell r="P3752">
            <v>16.89</v>
          </cell>
        </row>
        <row r="3753">
          <cell r="M3753" t="str">
            <v>LM3</v>
          </cell>
          <cell r="N3753" t="str">
            <v>424LLM</v>
          </cell>
          <cell r="O3753" t="str">
            <v>BLUE LT LIME 2/12 12OZ CAN</v>
          </cell>
          <cell r="P3753">
            <v>14.7</v>
          </cell>
        </row>
        <row r="3754">
          <cell r="M3754" t="str">
            <v>LM3</v>
          </cell>
          <cell r="N3754" t="str">
            <v>424LL5</v>
          </cell>
          <cell r="O3754" t="str">
            <v>BLUE LT LIME 2/12 12OZ CAN</v>
          </cell>
          <cell r="P3754">
            <v>14.7</v>
          </cell>
        </row>
        <row r="3755">
          <cell r="M3755" t="str">
            <v>LM8</v>
          </cell>
          <cell r="N3755" t="str">
            <v>430LL5</v>
          </cell>
          <cell r="O3755" t="str">
            <v>BLUE LT LIME 30 PACK 12OZ CAN</v>
          </cell>
          <cell r="P3755">
            <v>13.85</v>
          </cell>
        </row>
        <row r="3756">
          <cell r="M3756" t="str">
            <v>LBG4</v>
          </cell>
          <cell r="N3756" t="str">
            <v>424BLG</v>
          </cell>
          <cell r="O3756" t="str">
            <v>BLUE LT GRAPEFRT 2/12 12OZ CAN</v>
          </cell>
          <cell r="P3756">
            <v>14.7</v>
          </cell>
        </row>
        <row r="3757">
          <cell r="M3757" t="str">
            <v>LBG4</v>
          </cell>
          <cell r="N3757" t="str">
            <v>424LG5</v>
          </cell>
          <cell r="O3757" t="str">
            <v>BLUE LT GRAPEFRT 2/12 12OZ CAN</v>
          </cell>
          <cell r="P3757">
            <v>14.7</v>
          </cell>
        </row>
        <row r="3758">
          <cell r="M3758" t="str">
            <v>LBG7</v>
          </cell>
          <cell r="N3758" t="str">
            <v>430LG5</v>
          </cell>
          <cell r="O3758" t="str">
            <v>BLUE LT GRAPEFRT 30 PACK 12OZ</v>
          </cell>
          <cell r="P3758">
            <v>13.85</v>
          </cell>
        </row>
        <row r="3759">
          <cell r="M3759" t="str">
            <v>BIG1</v>
          </cell>
          <cell r="N3759" t="str">
            <v>124BIG</v>
          </cell>
          <cell r="O3759" t="str">
            <v>BDB GOLDEN ALE 1/2 BBL</v>
          </cell>
          <cell r="P3759">
            <v>88</v>
          </cell>
        </row>
        <row r="3760">
          <cell r="M3760" t="str">
            <v>BIG3</v>
          </cell>
          <cell r="N3760" t="str">
            <v>424BG1</v>
          </cell>
          <cell r="O3760" t="str">
            <v>BDB GOLDEN ALE 2/12 12OZ CN</v>
          </cell>
          <cell r="P3760">
            <v>17.63</v>
          </cell>
        </row>
        <row r="3761">
          <cell r="M3761" t="str">
            <v>BIG4</v>
          </cell>
          <cell r="N3761" t="str">
            <v>433BG1</v>
          </cell>
          <cell r="O3761" t="str">
            <v>BDB GOLDEN ALE 4/6 16OZ CN</v>
          </cell>
          <cell r="P3761">
            <v>20.399999999999999</v>
          </cell>
        </row>
        <row r="3762">
          <cell r="M3762" t="str">
            <v>LRL1</v>
          </cell>
          <cell r="N3762" t="str">
            <v>424LRL</v>
          </cell>
          <cell r="O3762" t="str">
            <v>BLUE LT RASP LMN 2/12 12OZ CAN</v>
          </cell>
          <cell r="P3762">
            <v>14.7</v>
          </cell>
        </row>
        <row r="3763">
          <cell r="M3763" t="str">
            <v>LRL2</v>
          </cell>
          <cell r="N3763" t="str">
            <v>430LRL</v>
          </cell>
          <cell r="O3763" t="str">
            <v>BLUE LT RASP LMN 30PK 12OZ CAN</v>
          </cell>
          <cell r="P3763">
            <v>13.85</v>
          </cell>
        </row>
        <row r="3764">
          <cell r="M3764" t="str">
            <v>NA4</v>
          </cell>
          <cell r="N3764" t="str">
            <v>372NA4</v>
          </cell>
          <cell r="O3764" t="str">
            <v>LABATT BLUE NA 4/6 12OZ BTL</v>
          </cell>
          <cell r="P3764">
            <v>18.34</v>
          </cell>
        </row>
        <row r="3765">
          <cell r="M3765" t="str">
            <v>NA4</v>
          </cell>
          <cell r="N3765" t="str">
            <v>372NA5</v>
          </cell>
          <cell r="O3765" t="str">
            <v>LABATT BLUE NA 4/6 12OZ BTL</v>
          </cell>
          <cell r="P3765">
            <v>18.34</v>
          </cell>
        </row>
        <row r="3766">
          <cell r="M3766" t="str">
            <v>NA3</v>
          </cell>
          <cell r="N3766" t="str">
            <v>424NA2</v>
          </cell>
          <cell r="O3766" t="str">
            <v>LABATT BLUE NA 2/12 12OZ CN</v>
          </cell>
          <cell r="P3766">
            <v>14.96</v>
          </cell>
        </row>
        <row r="3767">
          <cell r="M3767" t="str">
            <v>NA3</v>
          </cell>
          <cell r="N3767" t="str">
            <v>424NA4</v>
          </cell>
          <cell r="O3767" t="str">
            <v>LABATT BLUE NA 2/12 12OZ CN</v>
          </cell>
          <cell r="P3767">
            <v>14.96</v>
          </cell>
        </row>
        <row r="3768">
          <cell r="M3768" t="str">
            <v>NA3</v>
          </cell>
          <cell r="N3768" t="str">
            <v>424NA5</v>
          </cell>
          <cell r="O3768" t="str">
            <v>LABATT BLUE NA 2/12 12OZ CN</v>
          </cell>
          <cell r="P3768">
            <v>14.96</v>
          </cell>
        </row>
        <row r="3769">
          <cell r="M3769" t="str">
            <v>S06</v>
          </cell>
          <cell r="N3769" t="str">
            <v>9396R1</v>
          </cell>
          <cell r="O3769" t="str">
            <v>PEACH BELLINI 6/4 11.2OZ BTL</v>
          </cell>
          <cell r="P3769">
            <v>16.5</v>
          </cell>
        </row>
        <row r="3770">
          <cell r="M3770" t="str">
            <v>S91</v>
          </cell>
          <cell r="N3770" t="str">
            <v>9396U1</v>
          </cell>
          <cell r="O3770" t="str">
            <v>PEACH BELLINI LSE 11.2OZ BTL</v>
          </cell>
          <cell r="P3770">
            <v>14.46</v>
          </cell>
        </row>
        <row r="3771">
          <cell r="M3771" t="str">
            <v>S270</v>
          </cell>
          <cell r="N3771" t="str">
            <v>9896Z1</v>
          </cell>
          <cell r="O3771" t="str">
            <v>PEACH BELLINI 24LSE 7.5OZ CAN</v>
          </cell>
          <cell r="P3771">
            <v>12.02</v>
          </cell>
        </row>
        <row r="3772">
          <cell r="M3772" t="str">
            <v>S01</v>
          </cell>
          <cell r="N3772" t="str">
            <v>9620R1</v>
          </cell>
          <cell r="O3772" t="str">
            <v>BLCK CHRY FIZZ 6/4 11.2OZ BTL</v>
          </cell>
          <cell r="P3772">
            <v>16.5</v>
          </cell>
        </row>
        <row r="3773">
          <cell r="M3773" t="str">
            <v>S283</v>
          </cell>
          <cell r="N3773" t="str">
            <v>9393R1</v>
          </cell>
          <cell r="O3773" t="str">
            <v>BLBRY ACAI LMN 6/4 11.2OZ BTL</v>
          </cell>
          <cell r="P3773">
            <v>16.5</v>
          </cell>
        </row>
        <row r="3774">
          <cell r="M3774" t="str">
            <v>S03</v>
          </cell>
          <cell r="N3774" t="str">
            <v>9510R1</v>
          </cell>
          <cell r="O3774" t="str">
            <v>BAHAMA MAMA 6/4 11.2OZ BTL</v>
          </cell>
          <cell r="P3774">
            <v>16.5</v>
          </cell>
        </row>
        <row r="3775">
          <cell r="M3775" t="str">
            <v>S04</v>
          </cell>
          <cell r="N3775" t="str">
            <v>9660R1</v>
          </cell>
          <cell r="O3775" t="str">
            <v>CALYPSO CLDA 6/4 11.2OZ BTL</v>
          </cell>
          <cell r="P3775">
            <v>16.5</v>
          </cell>
        </row>
        <row r="3776">
          <cell r="M3776" t="str">
            <v>S271</v>
          </cell>
          <cell r="N3776" t="str">
            <v>9860Z1</v>
          </cell>
          <cell r="O3776" t="str">
            <v>CALYPSO CLDA 24LSE 7.5OZ CAN</v>
          </cell>
          <cell r="P3776">
            <v>12.02</v>
          </cell>
        </row>
        <row r="3777">
          <cell r="M3777" t="str">
            <v>S10</v>
          </cell>
          <cell r="N3777" t="str">
            <v>9646R1</v>
          </cell>
          <cell r="O3777" t="str">
            <v>JAMAICAN ME 6/4 11.2OZ BTL</v>
          </cell>
          <cell r="P3777">
            <v>16.5</v>
          </cell>
        </row>
        <row r="3778">
          <cell r="M3778" t="str">
            <v>S124</v>
          </cell>
          <cell r="N3778">
            <v>9846</v>
          </cell>
          <cell r="O3778" t="str">
            <v>JAMAICAN ME 2/12 12OZ CAN</v>
          </cell>
          <cell r="P3778">
            <v>16.75</v>
          </cell>
        </row>
        <row r="3779">
          <cell r="M3779" t="str">
            <v>S141</v>
          </cell>
          <cell r="N3779" t="str">
            <v>9846B1</v>
          </cell>
          <cell r="O3779" t="str">
            <v>JAMAICAN ME 23.5OZ CAN</v>
          </cell>
          <cell r="P3779">
            <v>13</v>
          </cell>
        </row>
        <row r="3780">
          <cell r="M3780" t="str">
            <v>S124</v>
          </cell>
          <cell r="N3780" t="str">
            <v>9846T</v>
          </cell>
          <cell r="O3780" t="str">
            <v>JAMAICAN ME 2/12 12OZ CAN</v>
          </cell>
          <cell r="P3780">
            <v>16.75</v>
          </cell>
        </row>
        <row r="3781">
          <cell r="M3781" t="str">
            <v>S272</v>
          </cell>
          <cell r="N3781" t="str">
            <v>9846Z1</v>
          </cell>
          <cell r="O3781" t="str">
            <v>JAMAICAN ME 24LSE 7.5OZ CAN</v>
          </cell>
          <cell r="P3781">
            <v>12.02</v>
          </cell>
        </row>
        <row r="3782">
          <cell r="M3782" t="str">
            <v>S12</v>
          </cell>
          <cell r="N3782" t="str">
            <v>9590R1</v>
          </cell>
          <cell r="O3782" t="str">
            <v>MARGARITA 6/4 11.2OZ BTL</v>
          </cell>
          <cell r="P3782">
            <v>16.5</v>
          </cell>
        </row>
        <row r="3783">
          <cell r="M3783" t="str">
            <v>S16</v>
          </cell>
          <cell r="N3783" t="str">
            <v>9690R1</v>
          </cell>
          <cell r="O3783" t="str">
            <v>STRAW DAIQ 6/4 11.2OZ BTL</v>
          </cell>
          <cell r="P3783">
            <v>16.5</v>
          </cell>
        </row>
        <row r="3784">
          <cell r="M3784" t="str">
            <v>S188</v>
          </cell>
          <cell r="N3784" t="str">
            <v>9890B1</v>
          </cell>
          <cell r="O3784" t="str">
            <v>STRAWBERRY DAIQ 23.5OZ CAN</v>
          </cell>
          <cell r="P3784">
            <v>13</v>
          </cell>
        </row>
        <row r="3785">
          <cell r="M3785" t="str">
            <v>S273</v>
          </cell>
          <cell r="N3785" t="str">
            <v>9890Z1</v>
          </cell>
          <cell r="O3785" t="str">
            <v>STRAW DAIQ 24LSE 7.5OZ CAN</v>
          </cell>
          <cell r="P3785">
            <v>12.02</v>
          </cell>
        </row>
        <row r="3786">
          <cell r="M3786" t="str">
            <v>S24</v>
          </cell>
          <cell r="N3786">
            <v>9223</v>
          </cell>
          <cell r="O3786" t="str">
            <v>SEAGRAMS 2/12 VARIETY PK 23</v>
          </cell>
          <cell r="P3786">
            <v>16.75</v>
          </cell>
        </row>
        <row r="3787">
          <cell r="M3787" t="str">
            <v>S24</v>
          </cell>
          <cell r="N3787" t="str">
            <v>9223CD</v>
          </cell>
          <cell r="O3787" t="str">
            <v>SEAGRAMS 2/12 VARIETY PK 23</v>
          </cell>
          <cell r="P3787">
            <v>16.75</v>
          </cell>
        </row>
        <row r="3788">
          <cell r="M3788" t="str">
            <v>S269</v>
          </cell>
          <cell r="N3788" t="str">
            <v>9223HP</v>
          </cell>
          <cell r="O3788" t="str">
            <v>ESC HOLA VP 2/12 11.2OZ BTL</v>
          </cell>
          <cell r="P3788">
            <v>16.75</v>
          </cell>
        </row>
        <row r="3789">
          <cell r="M3789" t="str">
            <v>S290</v>
          </cell>
          <cell r="N3789">
            <v>9246</v>
          </cell>
          <cell r="O3789" t="str">
            <v>JAM ME COLLCT VP 2/12 11.2OZ</v>
          </cell>
          <cell r="P3789">
            <v>16.75</v>
          </cell>
        </row>
        <row r="3790">
          <cell r="M3790" t="str">
            <v>S266</v>
          </cell>
          <cell r="N3790">
            <v>9423</v>
          </cell>
          <cell r="O3790" t="str">
            <v>SEAG ESC 4FLV VP 24 11.2OZ BTL</v>
          </cell>
          <cell r="P3790">
            <v>14.46</v>
          </cell>
        </row>
        <row r="3791">
          <cell r="M3791" t="str">
            <v>S266</v>
          </cell>
          <cell r="N3791" t="str">
            <v>9423CD</v>
          </cell>
          <cell r="O3791" t="str">
            <v>SEAG ESC 4FLV VP 24 11.2 BTL CD</v>
          </cell>
          <cell r="P3791">
            <v>14.46</v>
          </cell>
        </row>
        <row r="3792">
          <cell r="M3792" t="str">
            <v>S292</v>
          </cell>
          <cell r="N3792">
            <v>9446</v>
          </cell>
          <cell r="O3792" t="str">
            <v>JAM ME COLLCT 24 VP 11.2OZ BTL</v>
          </cell>
          <cell r="P3792">
            <v>14.46</v>
          </cell>
        </row>
        <row r="3793">
          <cell r="M3793" t="str">
            <v>S122</v>
          </cell>
          <cell r="N3793">
            <v>9823</v>
          </cell>
          <cell r="O3793" t="str">
            <v>SEAGRAMS VP 2/12 12OZ CAN 23</v>
          </cell>
          <cell r="P3793">
            <v>16.75</v>
          </cell>
        </row>
        <row r="3794">
          <cell r="M3794" t="str">
            <v>S291</v>
          </cell>
          <cell r="N3794" t="str">
            <v>9846V</v>
          </cell>
          <cell r="O3794" t="str">
            <v>JAM ME COLLCT VP 2/12 12OZ CAN</v>
          </cell>
          <cell r="P3794">
            <v>16.75</v>
          </cell>
        </row>
        <row r="3795">
          <cell r="M3795" t="str">
            <v>S27</v>
          </cell>
          <cell r="N3795" t="str">
            <v>9680R1</v>
          </cell>
          <cell r="O3795" t="str">
            <v>WILDBERRIES 6/4 11.2OZ BTL</v>
          </cell>
          <cell r="P3795">
            <v>16.5</v>
          </cell>
        </row>
        <row r="3796">
          <cell r="M3796" t="str">
            <v>S289</v>
          </cell>
          <cell r="N3796" t="str">
            <v>9681R1</v>
          </cell>
          <cell r="O3796" t="str">
            <v>BERRY MIMOSA 6/4 11.2OZ BTL</v>
          </cell>
          <cell r="P3796">
            <v>16.5</v>
          </cell>
        </row>
        <row r="3797">
          <cell r="M3797" t="str">
            <v>S260</v>
          </cell>
          <cell r="N3797" t="str">
            <v>9822C</v>
          </cell>
          <cell r="O3797" t="str">
            <v>ESC COCKTAILS VP 2/12OZ SLK</v>
          </cell>
          <cell r="P3797">
            <v>19.5</v>
          </cell>
        </row>
        <row r="3798">
          <cell r="M3798" t="str">
            <v>S260</v>
          </cell>
          <cell r="N3798" t="str">
            <v>9822S</v>
          </cell>
          <cell r="O3798" t="str">
            <v>ESC COCKTAILS VP 2/12 12OZ SLK</v>
          </cell>
          <cell r="P3798">
            <v>19.5</v>
          </cell>
        </row>
        <row r="3799">
          <cell r="M3799" t="str">
            <v>S282</v>
          </cell>
          <cell r="N3799" t="str">
            <v>9823M</v>
          </cell>
          <cell r="O3799" t="str">
            <v>MARG COCKTAILS VP 2/12OZ SLK</v>
          </cell>
          <cell r="P3799">
            <v>19.5</v>
          </cell>
        </row>
        <row r="3800">
          <cell r="M3800" t="str">
            <v>S293</v>
          </cell>
          <cell r="N3800" t="str">
            <v>9648Z1</v>
          </cell>
          <cell r="O3800" t="str">
            <v>JAMAICAN ME SUNNY 7.5OZ CAN</v>
          </cell>
          <cell r="P3800">
            <v>12.02</v>
          </cell>
        </row>
        <row r="3801">
          <cell r="M3801" t="str">
            <v>S278</v>
          </cell>
          <cell r="N3801" t="str">
            <v>9872B8</v>
          </cell>
          <cell r="O3801" t="str">
            <v>SPIKD BLD ORG PEACH 23.5OZ CN</v>
          </cell>
          <cell r="P3801">
            <v>18.18</v>
          </cell>
        </row>
        <row r="3802">
          <cell r="M3802" t="str">
            <v>S212</v>
          </cell>
          <cell r="N3802" t="str">
            <v>9846B8</v>
          </cell>
          <cell r="O3802" t="str">
            <v>SEAG SPKED JMH 23.5OZ CAN</v>
          </cell>
          <cell r="P3802">
            <v>18.18</v>
          </cell>
        </row>
        <row r="3803">
          <cell r="M3803" t="str">
            <v>S274</v>
          </cell>
          <cell r="N3803" t="str">
            <v>9846Z8</v>
          </cell>
          <cell r="O3803" t="str">
            <v>SPIKED JMH 24LSE 7.5OZ CAN</v>
          </cell>
          <cell r="P3803">
            <v>12.02</v>
          </cell>
        </row>
        <row r="3804">
          <cell r="M3804" t="str">
            <v>S287</v>
          </cell>
          <cell r="N3804" t="str">
            <v>9874B8</v>
          </cell>
          <cell r="O3804" t="str">
            <v>SPIKD MANGO MAI TAI 23.5OZ CN</v>
          </cell>
          <cell r="P3804">
            <v>18.18</v>
          </cell>
        </row>
        <row r="3805">
          <cell r="M3805" t="str">
            <v>S277</v>
          </cell>
          <cell r="N3805" t="str">
            <v>9871B8</v>
          </cell>
          <cell r="O3805" t="str">
            <v>SPK PINAPP CHRY LIME 23.5OZ CN</v>
          </cell>
          <cell r="P3805">
            <v>18.18</v>
          </cell>
        </row>
        <row r="3806">
          <cell r="M3806" t="str">
            <v>S275</v>
          </cell>
          <cell r="N3806" t="str">
            <v>9871Z8</v>
          </cell>
          <cell r="O3806" t="str">
            <v>SPK PIN CHRY LM 24LSE 7.5OZ CN</v>
          </cell>
          <cell r="P3806">
            <v>12.02</v>
          </cell>
        </row>
        <row r="3807">
          <cell r="M3807" t="str">
            <v>S265</v>
          </cell>
          <cell r="N3807" t="str">
            <v>9370B8</v>
          </cell>
          <cell r="O3807" t="str">
            <v>SPK PSNFRT MARG 23.5OZ CN</v>
          </cell>
          <cell r="P3807">
            <v>18.18</v>
          </cell>
        </row>
        <row r="3808">
          <cell r="M3808" t="str">
            <v>S276</v>
          </cell>
          <cell r="N3808" t="str">
            <v>9873B8</v>
          </cell>
          <cell r="O3808" t="str">
            <v>SPIKD TIKI PUNCH 23.5OZ CN</v>
          </cell>
          <cell r="P3808">
            <v>18.18</v>
          </cell>
        </row>
        <row r="3809">
          <cell r="M3809" t="str">
            <v>YSCG1</v>
          </cell>
          <cell r="N3809" t="str">
            <v>449LGT</v>
          </cell>
          <cell r="O3809" t="str">
            <v>LIPTON HRD CITRUS GRN 24OZ CAN</v>
          </cell>
          <cell r="P3809">
            <v>19.8</v>
          </cell>
        </row>
        <row r="3810">
          <cell r="M3810" t="str">
            <v>YSCG1</v>
          </cell>
          <cell r="N3810" t="str">
            <v>449YSC</v>
          </cell>
          <cell r="O3810" t="str">
            <v>LIPTON HRD CITRUS GRN 24OZ CAN</v>
          </cell>
          <cell r="P3810">
            <v>19.8</v>
          </cell>
        </row>
        <row r="3811">
          <cell r="M3811" t="str">
            <v>YSLM2</v>
          </cell>
          <cell r="N3811" t="str">
            <v>424LLT</v>
          </cell>
          <cell r="O3811" t="str">
            <v>LIPTON HRD LEMON 2/12 12OZ CN</v>
          </cell>
          <cell r="P3811">
            <v>18.91</v>
          </cell>
        </row>
        <row r="3812">
          <cell r="M3812" t="str">
            <v>YSLM2</v>
          </cell>
          <cell r="N3812" t="str">
            <v>424LYS</v>
          </cell>
          <cell r="O3812" t="str">
            <v>LIPTON HRD LEMON 2/12 12OZ CN</v>
          </cell>
          <cell r="P3812">
            <v>18.91</v>
          </cell>
        </row>
        <row r="3813">
          <cell r="M3813" t="str">
            <v>YSLM1</v>
          </cell>
          <cell r="N3813" t="str">
            <v>449LLT</v>
          </cell>
          <cell r="O3813" t="str">
            <v>LIPTON HARD TEA LEMON 24OZ CAN</v>
          </cell>
          <cell r="P3813">
            <v>19.8</v>
          </cell>
        </row>
        <row r="3814">
          <cell r="M3814" t="str">
            <v>YSLM1</v>
          </cell>
          <cell r="N3814" t="str">
            <v>449YL1</v>
          </cell>
          <cell r="O3814" t="str">
            <v xml:space="preserve">LIPTON HARD TEA LEMON 24OZ CAN </v>
          </cell>
          <cell r="P3814">
            <v>19.8</v>
          </cell>
        </row>
        <row r="3815">
          <cell r="M3815" t="str">
            <v>YSLM1</v>
          </cell>
          <cell r="N3815" t="str">
            <v>449YSL</v>
          </cell>
          <cell r="O3815" t="str">
            <v>LIPTON HARD TEA LEMON 24OZ CAN</v>
          </cell>
          <cell r="P3815">
            <v>19.8</v>
          </cell>
        </row>
        <row r="3816">
          <cell r="M3816" t="str">
            <v>YSPE1</v>
          </cell>
          <cell r="N3816" t="str">
            <v>449LPT</v>
          </cell>
          <cell r="O3816" t="str">
            <v>LIPTON HARD TEA PEACH 24OZ CAN</v>
          </cell>
          <cell r="P3816">
            <v>19.8</v>
          </cell>
        </row>
        <row r="3817">
          <cell r="M3817" t="str">
            <v>YSPE1</v>
          </cell>
          <cell r="N3817" t="str">
            <v>449YP1</v>
          </cell>
          <cell r="O3817" t="str">
            <v xml:space="preserve">LIPTON HARD TEA PEACH 24OZ CAN </v>
          </cell>
          <cell r="P3817">
            <v>19.8</v>
          </cell>
        </row>
        <row r="3818">
          <cell r="M3818" t="str">
            <v>YSPE1</v>
          </cell>
          <cell r="N3818" t="str">
            <v>449YSP</v>
          </cell>
          <cell r="O3818" t="str">
            <v>LIPTON HARD TEA PEACH 24OZ CAN</v>
          </cell>
          <cell r="P3818">
            <v>19.8</v>
          </cell>
        </row>
        <row r="3819">
          <cell r="M3819" t="str">
            <v>YSV1</v>
          </cell>
          <cell r="N3819" t="str">
            <v>424LVP</v>
          </cell>
          <cell r="O3819" t="str">
            <v>LIPTON HRD TEA VP 2/12 12OZ CN</v>
          </cell>
          <cell r="P3819">
            <v>18.91</v>
          </cell>
        </row>
        <row r="3820">
          <cell r="M3820" t="str">
            <v>YSV1</v>
          </cell>
          <cell r="N3820" t="str">
            <v>424YSV</v>
          </cell>
          <cell r="O3820" t="str">
            <v>LIPTON HRD TEA VP 2/12 12OZ CN</v>
          </cell>
          <cell r="P3820">
            <v>18.91</v>
          </cell>
        </row>
        <row r="3821">
          <cell r="M3821" t="str">
            <v>B39</v>
          </cell>
          <cell r="N3821">
            <v>47500</v>
          </cell>
          <cell r="O3821" t="str">
            <v>LABATT BLUE 30PK 12OZ CAN</v>
          </cell>
          <cell r="P3821">
            <v>13.85</v>
          </cell>
        </row>
        <row r="3822">
          <cell r="M3822" t="str">
            <v>B43</v>
          </cell>
          <cell r="N3822">
            <v>47501</v>
          </cell>
          <cell r="O3822" t="str">
            <v>LABATT BLUE 18PK 11.5OZ BTL</v>
          </cell>
          <cell r="P3822">
            <v>13.22</v>
          </cell>
        </row>
        <row r="3823">
          <cell r="M3823" t="str">
            <v>B54</v>
          </cell>
          <cell r="N3823">
            <v>47503</v>
          </cell>
          <cell r="O3823" t="str">
            <v>LABATT BLUE 24PK 12OZ CAN</v>
          </cell>
          <cell r="P3823">
            <v>14.57</v>
          </cell>
        </row>
        <row r="3824">
          <cell r="M3824" t="str">
            <v>B35</v>
          </cell>
          <cell r="N3824">
            <v>47504</v>
          </cell>
          <cell r="O3824" t="str">
            <v>LABATT BLUE 2/12 11.5OZ BTL</v>
          </cell>
          <cell r="P3824">
            <v>16.399999999999999</v>
          </cell>
        </row>
        <row r="3825">
          <cell r="M3825" t="str">
            <v>BB6</v>
          </cell>
          <cell r="N3825">
            <v>47535</v>
          </cell>
          <cell r="O3825" t="str">
            <v>LABATT BLUE 12/24OZ CN</v>
          </cell>
          <cell r="P3825">
            <v>18.71</v>
          </cell>
        </row>
        <row r="3826">
          <cell r="M3826" t="str">
            <v>B05</v>
          </cell>
          <cell r="N3826">
            <v>47597</v>
          </cell>
          <cell r="O3826" t="str">
            <v>LABATT BLUE 4/6 11.5 OZ</v>
          </cell>
          <cell r="P3826">
            <v>18.34</v>
          </cell>
        </row>
        <row r="3827">
          <cell r="M3827" t="str">
            <v>B05</v>
          </cell>
          <cell r="N3827" t="str">
            <v>47597H</v>
          </cell>
          <cell r="O3827" t="str">
            <v>LABATT BLUE 4/6 11.5 OZ</v>
          </cell>
          <cell r="P3827">
            <v>18.79</v>
          </cell>
        </row>
        <row r="3828">
          <cell r="M3828" t="str">
            <v>BB6</v>
          </cell>
          <cell r="N3828">
            <v>47602</v>
          </cell>
          <cell r="O3828" t="str">
            <v>LABATT BLUE 12/24OZ CN</v>
          </cell>
          <cell r="P3828">
            <v>18.71</v>
          </cell>
        </row>
        <row r="3829">
          <cell r="M3829" t="str">
            <v>B82</v>
          </cell>
          <cell r="N3829">
            <v>47611</v>
          </cell>
          <cell r="O3829" t="str">
            <v>LABATT BLUE 4/6 16OZ CN</v>
          </cell>
          <cell r="P3829">
            <v>16.89</v>
          </cell>
        </row>
        <row r="3830">
          <cell r="M3830" t="str">
            <v>B83</v>
          </cell>
          <cell r="N3830" t="str">
            <v>47622M</v>
          </cell>
          <cell r="O3830" t="str">
            <v>LABATT BLUE 2/15 12OZ CN MI</v>
          </cell>
          <cell r="P3830">
            <v>16.399999999999999</v>
          </cell>
        </row>
        <row r="3831">
          <cell r="M3831" t="str">
            <v>B54</v>
          </cell>
          <cell r="N3831">
            <v>51174</v>
          </cell>
          <cell r="O3831" t="str">
            <v>LABATT BLUE 24PK 12OZ CAN SMR</v>
          </cell>
          <cell r="P3831">
            <v>14.57</v>
          </cell>
        </row>
        <row r="3832">
          <cell r="M3832" t="str">
            <v>B82</v>
          </cell>
          <cell r="N3832">
            <v>52401</v>
          </cell>
          <cell r="O3832" t="str">
            <v>LBT BLUE 4/6 16OZ CN WRAP</v>
          </cell>
          <cell r="P3832">
            <v>16.89</v>
          </cell>
        </row>
        <row r="3833">
          <cell r="M3833" t="str">
            <v>L78</v>
          </cell>
          <cell r="N3833">
            <v>47536</v>
          </cell>
          <cell r="O3833" t="str">
            <v>LABATT BLUE LT 12/24OZ CN</v>
          </cell>
          <cell r="P3833">
            <v>18.71</v>
          </cell>
        </row>
        <row r="3834">
          <cell r="M3834" t="str">
            <v>L39</v>
          </cell>
          <cell r="N3834">
            <v>47594</v>
          </cell>
          <cell r="O3834" t="str">
            <v>LABATT BLUE LT 30P 12OZ CN</v>
          </cell>
          <cell r="P3834">
            <v>13.85</v>
          </cell>
        </row>
        <row r="3835">
          <cell r="M3835" t="str">
            <v>L55</v>
          </cell>
          <cell r="N3835">
            <v>47599</v>
          </cell>
          <cell r="O3835" t="str">
            <v>LABATT BLUE LT 24LP 12OZ CN</v>
          </cell>
          <cell r="P3835">
            <v>14.57</v>
          </cell>
        </row>
        <row r="3836">
          <cell r="M3836" t="str">
            <v>L54</v>
          </cell>
          <cell r="N3836">
            <v>47600</v>
          </cell>
          <cell r="O3836" t="str">
            <v>LABATT BLUE LT 4/6 16OZ CN</v>
          </cell>
          <cell r="P3836">
            <v>16.89</v>
          </cell>
        </row>
        <row r="3837">
          <cell r="M3837" t="str">
            <v>L07</v>
          </cell>
          <cell r="N3837">
            <v>47603</v>
          </cell>
          <cell r="O3837" t="str">
            <v>LABATT BLUE LT 18P 11.5OZ</v>
          </cell>
          <cell r="P3837">
            <v>13.22</v>
          </cell>
        </row>
        <row r="3838">
          <cell r="M3838" t="str">
            <v>L02</v>
          </cell>
          <cell r="N3838">
            <v>47604</v>
          </cell>
          <cell r="O3838" t="str">
            <v>LABATT BLUE LT 4/6 11.5OZ</v>
          </cell>
          <cell r="P3838">
            <v>18.34</v>
          </cell>
        </row>
        <row r="3839">
          <cell r="M3839" t="str">
            <v>L02</v>
          </cell>
          <cell r="N3839" t="str">
            <v>47604H</v>
          </cell>
          <cell r="O3839" t="str">
            <v>LABATT BLUE LT 4/6 11.5OZ</v>
          </cell>
          <cell r="P3839">
            <v>18.79</v>
          </cell>
        </row>
        <row r="3840">
          <cell r="M3840" t="str">
            <v>L37</v>
          </cell>
          <cell r="N3840">
            <v>47605</v>
          </cell>
          <cell r="O3840" t="str">
            <v>LABATT BLUE LT 2/12 11.5OZ</v>
          </cell>
          <cell r="P3840">
            <v>16.399999999999999</v>
          </cell>
        </row>
        <row r="3841">
          <cell r="M3841" t="str">
            <v>L78</v>
          </cell>
          <cell r="N3841">
            <v>47608</v>
          </cell>
          <cell r="O3841" t="str">
            <v>LABATT BLUE LT 12/24OZ CN</v>
          </cell>
          <cell r="P3841">
            <v>18.71</v>
          </cell>
        </row>
        <row r="3842">
          <cell r="M3842" t="str">
            <v>L85</v>
          </cell>
          <cell r="N3842" t="str">
            <v>47623M</v>
          </cell>
          <cell r="O3842" t="str">
            <v>LABATT BLUE LT 2/15 120Z CN MI</v>
          </cell>
          <cell r="P3842">
            <v>16.399999999999999</v>
          </cell>
        </row>
        <row r="3843">
          <cell r="M3843" t="str">
            <v>L55</v>
          </cell>
          <cell r="N3843">
            <v>51176</v>
          </cell>
          <cell r="O3843" t="str">
            <v>LBT BLUE LT 24LP 12OZ CN SMR</v>
          </cell>
          <cell r="P3843">
            <v>14.57</v>
          </cell>
        </row>
        <row r="3844">
          <cell r="M3844" t="str">
            <v>L39</v>
          </cell>
          <cell r="N3844">
            <v>51177</v>
          </cell>
          <cell r="O3844" t="str">
            <v>LBT BL LIGHT 30PK 12OZ CN SMR</v>
          </cell>
          <cell r="P3844">
            <v>13.85</v>
          </cell>
        </row>
        <row r="3845">
          <cell r="M3845" t="str">
            <v>L54</v>
          </cell>
          <cell r="N3845">
            <v>52402</v>
          </cell>
          <cell r="O3845" t="str">
            <v>LBT BL LIGHT 4/6 16OZ CN WRAP</v>
          </cell>
          <cell r="P3845">
            <v>16.89</v>
          </cell>
        </row>
        <row r="3846">
          <cell r="M3846" t="str">
            <v>LM8</v>
          </cell>
          <cell r="N3846" t="str">
            <v>430LL5</v>
          </cell>
          <cell r="O3846" t="str">
            <v>BLUE LT LIME 30 PACK 12OZ CAN</v>
          </cell>
          <cell r="P3846">
            <v>13.85</v>
          </cell>
        </row>
        <row r="3847">
          <cell r="M3847" t="str">
            <v>LBG7</v>
          </cell>
          <cell r="N3847" t="str">
            <v>430LG5</v>
          </cell>
          <cell r="O3847" t="str">
            <v>BLUE LT GRAPEFRT 30 PACK 12OZ</v>
          </cell>
          <cell r="P3847">
            <v>13.85</v>
          </cell>
        </row>
        <row r="3848">
          <cell r="M3848" t="str">
            <v>BIG3</v>
          </cell>
          <cell r="N3848" t="str">
            <v>424BG1</v>
          </cell>
          <cell r="O3848" t="str">
            <v>BDB GOLDEN ALE 2/12 12OZ CN</v>
          </cell>
          <cell r="P3848">
            <v>17.63</v>
          </cell>
        </row>
        <row r="3849">
          <cell r="M3849" t="str">
            <v>LRL2</v>
          </cell>
          <cell r="N3849" t="str">
            <v>430LRL</v>
          </cell>
          <cell r="O3849" t="str">
            <v>BLUE LT RASP LMN 30PK 12OZ CAN</v>
          </cell>
          <cell r="P3849">
            <v>13.85</v>
          </cell>
        </row>
        <row r="3850">
          <cell r="M3850" t="str">
            <v>MH15</v>
          </cell>
          <cell r="N3850" t="str">
            <v>415MHM</v>
          </cell>
          <cell r="O3850" t="str">
            <v>MAGIC HAT #9 2/15 12OZ CAN</v>
          </cell>
          <cell r="P3850">
            <v>20.190000000000001</v>
          </cell>
        </row>
        <row r="3851">
          <cell r="M3851" t="str">
            <v>NA4</v>
          </cell>
          <cell r="N3851" t="str">
            <v>372NA4</v>
          </cell>
          <cell r="O3851" t="str">
            <v>LABATT BLUE NA 4/6 12OZ BTL</v>
          </cell>
          <cell r="P3851">
            <v>18.34</v>
          </cell>
        </row>
        <row r="3852">
          <cell r="M3852" t="str">
            <v>NA4</v>
          </cell>
          <cell r="N3852" t="str">
            <v>372NA5</v>
          </cell>
          <cell r="O3852" t="str">
            <v>LABATT BLUE NA 4/6 12OZ BTL</v>
          </cell>
          <cell r="P3852">
            <v>18.34</v>
          </cell>
        </row>
        <row r="3853">
          <cell r="M3853" t="str">
            <v>NA3</v>
          </cell>
          <cell r="N3853" t="str">
            <v>424NA2</v>
          </cell>
          <cell r="O3853" t="str">
            <v>LABATT BLUE NA 2/12 12OZ CN</v>
          </cell>
          <cell r="P3853">
            <v>14.96</v>
          </cell>
        </row>
        <row r="3854">
          <cell r="M3854" t="str">
            <v>NA3</v>
          </cell>
          <cell r="N3854" t="str">
            <v>424NA4</v>
          </cell>
          <cell r="O3854" t="str">
            <v>LABATT BLUE NA 2/12 12OZ CN</v>
          </cell>
          <cell r="P3854">
            <v>14.96</v>
          </cell>
        </row>
        <row r="3855">
          <cell r="M3855" t="str">
            <v>NA3</v>
          </cell>
          <cell r="N3855" t="str">
            <v>424NA5</v>
          </cell>
          <cell r="O3855" t="str">
            <v>LABATT BLUE NA 2/12 12OZ CN</v>
          </cell>
          <cell r="P3855">
            <v>14.96</v>
          </cell>
        </row>
        <row r="3856">
          <cell r="M3856" t="str">
            <v>S06</v>
          </cell>
          <cell r="N3856" t="str">
            <v>9396R1</v>
          </cell>
          <cell r="O3856" t="str">
            <v>PEACH BELLINI 6/4 11.2OZ BTL</v>
          </cell>
          <cell r="P3856">
            <v>16.5</v>
          </cell>
        </row>
        <row r="3857">
          <cell r="M3857" t="str">
            <v>S270</v>
          </cell>
          <cell r="N3857" t="str">
            <v>9896Z1</v>
          </cell>
          <cell r="O3857" t="str">
            <v>PEACH BELLINI 24LSE 7.5OZ CAN</v>
          </cell>
          <cell r="P3857">
            <v>12.02</v>
          </cell>
        </row>
        <row r="3858">
          <cell r="M3858" t="str">
            <v>S01</v>
          </cell>
          <cell r="N3858" t="str">
            <v>9620R1</v>
          </cell>
          <cell r="O3858" t="str">
            <v>BLCK CHRY FIZZ 6/4 11.2OZ BTL</v>
          </cell>
          <cell r="P3858">
            <v>16.5</v>
          </cell>
        </row>
        <row r="3859">
          <cell r="M3859" t="str">
            <v>S283</v>
          </cell>
          <cell r="N3859" t="str">
            <v>9393R1</v>
          </cell>
          <cell r="O3859" t="str">
            <v>BLBRY ACAI LMN 6/4 11.2OZ BTL</v>
          </cell>
          <cell r="P3859">
            <v>16.5</v>
          </cell>
        </row>
        <row r="3860">
          <cell r="M3860" t="str">
            <v>S03</v>
          </cell>
          <cell r="N3860" t="str">
            <v>9510R1</v>
          </cell>
          <cell r="O3860" t="str">
            <v>BAHAMA MAMA 6/4 11.2OZ BTL</v>
          </cell>
          <cell r="P3860">
            <v>16.5</v>
          </cell>
        </row>
        <row r="3861">
          <cell r="M3861" t="str">
            <v>S04</v>
          </cell>
          <cell r="N3861" t="str">
            <v>9660R1</v>
          </cell>
          <cell r="O3861" t="str">
            <v>CALYPSO CLDA 6/4 11.2OZ BTL</v>
          </cell>
          <cell r="P3861">
            <v>16.5</v>
          </cell>
        </row>
        <row r="3862">
          <cell r="M3862" t="str">
            <v>S271</v>
          </cell>
          <cell r="N3862" t="str">
            <v>9860Z1</v>
          </cell>
          <cell r="O3862" t="str">
            <v>CALYPSO CLDA 24LSE 7.5OZ CAN</v>
          </cell>
          <cell r="P3862">
            <v>12.02</v>
          </cell>
        </row>
        <row r="3863">
          <cell r="M3863" t="str">
            <v>S10</v>
          </cell>
          <cell r="N3863" t="str">
            <v>9646R1</v>
          </cell>
          <cell r="O3863" t="str">
            <v>JAMAICAN ME 6/4 11.2OZ BTL</v>
          </cell>
          <cell r="P3863">
            <v>16.5</v>
          </cell>
        </row>
        <row r="3864">
          <cell r="M3864" t="str">
            <v>S124</v>
          </cell>
          <cell r="N3864">
            <v>9846</v>
          </cell>
          <cell r="O3864" t="str">
            <v>JAMAICAN ME 2/12 12OZ CAN</v>
          </cell>
          <cell r="P3864">
            <v>16.75</v>
          </cell>
        </row>
        <row r="3865">
          <cell r="M3865" t="str">
            <v>S141</v>
          </cell>
          <cell r="N3865" t="str">
            <v>9846B1</v>
          </cell>
          <cell r="O3865" t="str">
            <v>JAMAICAN ME 23.5OZ CAN</v>
          </cell>
          <cell r="P3865">
            <v>13</v>
          </cell>
        </row>
        <row r="3866">
          <cell r="M3866" t="str">
            <v>S124</v>
          </cell>
          <cell r="N3866" t="str">
            <v>9846T</v>
          </cell>
          <cell r="O3866" t="str">
            <v>JAMAICAN ME 2/12 12OZ CAN</v>
          </cell>
          <cell r="P3866">
            <v>16.75</v>
          </cell>
        </row>
        <row r="3867">
          <cell r="M3867" t="str">
            <v>S272</v>
          </cell>
          <cell r="N3867" t="str">
            <v>9846Z1</v>
          </cell>
          <cell r="O3867" t="str">
            <v>JAMAICAN ME 24LSE 7.5OZ CAN</v>
          </cell>
          <cell r="P3867">
            <v>12.02</v>
          </cell>
        </row>
        <row r="3868">
          <cell r="M3868" t="str">
            <v>S12</v>
          </cell>
          <cell r="N3868" t="str">
            <v>9590R1</v>
          </cell>
          <cell r="O3868" t="str">
            <v>MARGARITA 6/4 11.2OZ BTL</v>
          </cell>
          <cell r="P3868">
            <v>16.5</v>
          </cell>
        </row>
        <row r="3869">
          <cell r="M3869" t="str">
            <v>S16</v>
          </cell>
          <cell r="N3869" t="str">
            <v>9690R1</v>
          </cell>
          <cell r="O3869" t="str">
            <v>STRAW DAIQ 6/4 11.2OZ BTL</v>
          </cell>
          <cell r="P3869">
            <v>16.5</v>
          </cell>
        </row>
        <row r="3870">
          <cell r="M3870" t="str">
            <v>S188</v>
          </cell>
          <cell r="N3870" t="str">
            <v>9890B1</v>
          </cell>
          <cell r="O3870" t="str">
            <v>STRAWBERRY DAIQ 23.5OZ CAN</v>
          </cell>
          <cell r="P3870">
            <v>13</v>
          </cell>
        </row>
        <row r="3871">
          <cell r="M3871" t="str">
            <v>S273</v>
          </cell>
          <cell r="N3871" t="str">
            <v>9890Z1</v>
          </cell>
          <cell r="O3871" t="str">
            <v>STRAW DAIQ 24LSE 7.5OZ CAN</v>
          </cell>
          <cell r="P3871">
            <v>12.02</v>
          </cell>
        </row>
        <row r="3872">
          <cell r="M3872" t="str">
            <v>S24</v>
          </cell>
          <cell r="N3872">
            <v>9223</v>
          </cell>
          <cell r="O3872" t="str">
            <v>SEAGRAMS 2/12 VARIETY PK 23</v>
          </cell>
          <cell r="P3872">
            <v>16.75</v>
          </cell>
        </row>
        <row r="3873">
          <cell r="M3873" t="str">
            <v>S24</v>
          </cell>
          <cell r="N3873" t="str">
            <v>9223CD</v>
          </cell>
          <cell r="O3873" t="str">
            <v>SEAGRAMS 2/12 VARIETY PK 23</v>
          </cell>
          <cell r="P3873">
            <v>16.75</v>
          </cell>
        </row>
        <row r="3874">
          <cell r="M3874" t="str">
            <v>S269</v>
          </cell>
          <cell r="N3874" t="str">
            <v>9223HP</v>
          </cell>
          <cell r="O3874" t="str">
            <v>ESC HOLA VP 2/12 11.2OZ BTL</v>
          </cell>
          <cell r="P3874">
            <v>16.75</v>
          </cell>
        </row>
        <row r="3875">
          <cell r="M3875" t="str">
            <v>S290</v>
          </cell>
          <cell r="N3875">
            <v>9246</v>
          </cell>
          <cell r="O3875" t="str">
            <v>JAM ME COLLCT VP 2/12 11.2OZ</v>
          </cell>
          <cell r="P3875">
            <v>16.75</v>
          </cell>
        </row>
        <row r="3876">
          <cell r="M3876" t="str">
            <v>S266</v>
          </cell>
          <cell r="N3876">
            <v>9423</v>
          </cell>
          <cell r="O3876" t="str">
            <v>SEAG ESC 4FLV VP 24 11.2OZ BTL</v>
          </cell>
          <cell r="P3876">
            <v>14.46</v>
          </cell>
        </row>
        <row r="3877">
          <cell r="M3877" t="str">
            <v>S266</v>
          </cell>
          <cell r="N3877" t="str">
            <v>9423CD</v>
          </cell>
          <cell r="O3877" t="str">
            <v>SEAG ESC 4FLV VP 24 11.2 BTL CD</v>
          </cell>
          <cell r="P3877">
            <v>14.46</v>
          </cell>
        </row>
        <row r="3878">
          <cell r="M3878" t="str">
            <v>S292</v>
          </cell>
          <cell r="N3878">
            <v>9446</v>
          </cell>
          <cell r="O3878" t="str">
            <v>JAM ME COLLCT 24 VP 11.2OZ BTL</v>
          </cell>
          <cell r="P3878">
            <v>14.46</v>
          </cell>
        </row>
        <row r="3879">
          <cell r="M3879" t="str">
            <v>S122</v>
          </cell>
          <cell r="N3879">
            <v>9823</v>
          </cell>
          <cell r="O3879" t="str">
            <v>SEAGRAMS VP 2/12 12OZ CAN 23</v>
          </cell>
          <cell r="P3879">
            <v>16.75</v>
          </cell>
        </row>
        <row r="3880">
          <cell r="M3880" t="str">
            <v>S291</v>
          </cell>
          <cell r="N3880" t="str">
            <v>9846V</v>
          </cell>
          <cell r="O3880" t="str">
            <v>JAM ME COLLCT VP 2/12 12OZ CAN</v>
          </cell>
          <cell r="P3880">
            <v>16.75</v>
          </cell>
        </row>
        <row r="3881">
          <cell r="M3881" t="str">
            <v>S289</v>
          </cell>
          <cell r="N3881" t="str">
            <v>9681R1</v>
          </cell>
          <cell r="O3881" t="str">
            <v>BERRY MIMOSA 6/4 11.2OZ BTL</v>
          </cell>
          <cell r="P3881">
            <v>16.5</v>
          </cell>
        </row>
        <row r="3882">
          <cell r="M3882" t="str">
            <v>S293</v>
          </cell>
          <cell r="N3882" t="str">
            <v>9648Z1</v>
          </cell>
          <cell r="O3882" t="str">
            <v>JAMAICAN ME SUNNY 7.5OZ CAN</v>
          </cell>
          <cell r="P3882">
            <v>12.02</v>
          </cell>
        </row>
        <row r="3883">
          <cell r="M3883" t="str">
            <v>S278</v>
          </cell>
          <cell r="N3883" t="str">
            <v>9872B8</v>
          </cell>
          <cell r="O3883" t="str">
            <v>SPIKD BLD ORG PEACH 23.5OZ CN</v>
          </cell>
          <cell r="P3883">
            <v>18.18</v>
          </cell>
        </row>
        <row r="3884">
          <cell r="M3884" t="str">
            <v>S212</v>
          </cell>
          <cell r="N3884" t="str">
            <v>9846B8</v>
          </cell>
          <cell r="O3884" t="str">
            <v>SEAG SPKED JMH 23.5OZ CAN</v>
          </cell>
          <cell r="P3884">
            <v>18.18</v>
          </cell>
        </row>
        <row r="3885">
          <cell r="M3885" t="str">
            <v>S274</v>
          </cell>
          <cell r="N3885" t="str">
            <v>9846Z8</v>
          </cell>
          <cell r="O3885" t="str">
            <v>SPIKED JMH 24LSE 7.5OZ CAN</v>
          </cell>
          <cell r="P3885">
            <v>12.02</v>
          </cell>
        </row>
        <row r="3886">
          <cell r="M3886" t="str">
            <v>S287</v>
          </cell>
          <cell r="N3886" t="str">
            <v>9874B8</v>
          </cell>
          <cell r="O3886" t="str">
            <v>SPIKD MANGO MAI TAI 23.5OZ CN</v>
          </cell>
          <cell r="P3886">
            <v>18.18</v>
          </cell>
        </row>
        <row r="3887">
          <cell r="M3887" t="str">
            <v>S277</v>
          </cell>
          <cell r="N3887" t="str">
            <v>9871B8</v>
          </cell>
          <cell r="O3887" t="str">
            <v>SPK PINAPP CHRY LIME 23.5OZ CN</v>
          </cell>
          <cell r="P3887">
            <v>18.18</v>
          </cell>
        </row>
        <row r="3888">
          <cell r="M3888" t="str">
            <v>S275</v>
          </cell>
          <cell r="N3888" t="str">
            <v>9871Z8</v>
          </cell>
          <cell r="O3888" t="str">
            <v>SPK PIN CHRY LM 24LSE 7.5OZ CN</v>
          </cell>
          <cell r="P3888">
            <v>12.02</v>
          </cell>
        </row>
        <row r="3889">
          <cell r="M3889" t="str">
            <v>S265</v>
          </cell>
          <cell r="N3889" t="str">
            <v>9370B8</v>
          </cell>
          <cell r="O3889" t="str">
            <v>SPK PSNFRT MARG 23.5OZ CN</v>
          </cell>
          <cell r="P3889">
            <v>18.18</v>
          </cell>
        </row>
        <row r="3890">
          <cell r="M3890" t="str">
            <v>S276</v>
          </cell>
          <cell r="N3890" t="str">
            <v>9873B8</v>
          </cell>
          <cell r="O3890" t="str">
            <v>SPIKD TIKI PUNCH 23.5OZ CN</v>
          </cell>
          <cell r="P3890">
            <v>18.18</v>
          </cell>
        </row>
        <row r="3891">
          <cell r="M3891" t="str">
            <v>B43</v>
          </cell>
          <cell r="N3891">
            <v>47501</v>
          </cell>
          <cell r="O3891" t="str">
            <v>LABATT BLUE 18PK 11.5OZ BTL</v>
          </cell>
          <cell r="P3891">
            <v>13.22</v>
          </cell>
        </row>
        <row r="3892">
          <cell r="M3892" t="str">
            <v>B54</v>
          </cell>
          <cell r="N3892">
            <v>47503</v>
          </cell>
          <cell r="O3892" t="str">
            <v>LABATT BLUE 24PK 12OZ CAN</v>
          </cell>
          <cell r="P3892">
            <v>14.57</v>
          </cell>
        </row>
        <row r="3893">
          <cell r="M3893" t="str">
            <v>B35</v>
          </cell>
          <cell r="N3893">
            <v>47504</v>
          </cell>
          <cell r="O3893" t="str">
            <v>LABATT BLUE 2/12 11.5OZ BTL</v>
          </cell>
          <cell r="P3893">
            <v>16.399999999999999</v>
          </cell>
        </row>
        <row r="3894">
          <cell r="M3894" t="str">
            <v>B35</v>
          </cell>
          <cell r="N3894" t="str">
            <v>47504H</v>
          </cell>
          <cell r="O3894" t="str">
            <v>LABATT BLUE 2/12 11.5OZ BTL</v>
          </cell>
          <cell r="P3894">
            <v>16.399999999999999</v>
          </cell>
        </row>
        <row r="3895">
          <cell r="M3895" t="str">
            <v>BB6</v>
          </cell>
          <cell r="N3895">
            <v>47535</v>
          </cell>
          <cell r="O3895" t="str">
            <v>LABATT BLUE 12/24OZ CN</v>
          </cell>
          <cell r="P3895">
            <v>18.71</v>
          </cell>
        </row>
        <row r="3896">
          <cell r="M3896" t="str">
            <v>B70</v>
          </cell>
          <cell r="N3896">
            <v>47595</v>
          </cell>
          <cell r="O3896" t="str">
            <v>LABATT BLUE 1/2 BBL</v>
          </cell>
          <cell r="P3896">
            <v>70.5</v>
          </cell>
        </row>
        <row r="3897">
          <cell r="M3897" t="str">
            <v>B05</v>
          </cell>
          <cell r="N3897">
            <v>47597</v>
          </cell>
          <cell r="O3897" t="str">
            <v>LABATT BLUE 4/6 11.5 OZ</v>
          </cell>
          <cell r="P3897">
            <v>18.34</v>
          </cell>
        </row>
        <row r="3898">
          <cell r="M3898" t="str">
            <v>B05</v>
          </cell>
          <cell r="N3898" t="str">
            <v>47597H</v>
          </cell>
          <cell r="O3898" t="str">
            <v>LABATT BLUE 4/6 11.5 OZ</v>
          </cell>
          <cell r="P3898">
            <v>18.79</v>
          </cell>
        </row>
        <row r="3899">
          <cell r="M3899" t="str">
            <v>BB6</v>
          </cell>
          <cell r="N3899">
            <v>47602</v>
          </cell>
          <cell r="O3899" t="str">
            <v>LABATT BLUE 12/24OZ CN</v>
          </cell>
          <cell r="P3899">
            <v>18.71</v>
          </cell>
        </row>
        <row r="3900">
          <cell r="M3900" t="str">
            <v>B53</v>
          </cell>
          <cell r="N3900">
            <v>47610</v>
          </cell>
          <cell r="O3900" t="str">
            <v>LABATT BLUE 2/12 12OZ CN</v>
          </cell>
          <cell r="P3900">
            <v>14.7</v>
          </cell>
        </row>
        <row r="3901">
          <cell r="M3901" t="str">
            <v>B82</v>
          </cell>
          <cell r="N3901">
            <v>47611</v>
          </cell>
          <cell r="O3901" t="str">
            <v>LABATT BLUE 4/6 16OZ CN</v>
          </cell>
          <cell r="P3901">
            <v>16.89</v>
          </cell>
        </row>
        <row r="3902">
          <cell r="M3902" t="str">
            <v>B83</v>
          </cell>
          <cell r="N3902" t="str">
            <v>47622M</v>
          </cell>
          <cell r="O3902" t="str">
            <v>LABATT BLUE 2/15 12OZ CN MI</v>
          </cell>
          <cell r="P3902">
            <v>16.399999999999999</v>
          </cell>
        </row>
        <row r="3903">
          <cell r="M3903" t="str">
            <v>B54</v>
          </cell>
          <cell r="N3903">
            <v>51174</v>
          </cell>
          <cell r="O3903" t="str">
            <v>LABATT BLUE 24PK 12OZ CAN SMR</v>
          </cell>
          <cell r="P3903">
            <v>14.57</v>
          </cell>
        </row>
        <row r="3904">
          <cell r="M3904" t="str">
            <v>B82</v>
          </cell>
          <cell r="N3904">
            <v>52401</v>
          </cell>
          <cell r="O3904" t="str">
            <v>LBT BLUE 4/6 16OZ CN WRAP</v>
          </cell>
          <cell r="P3904">
            <v>16.89</v>
          </cell>
        </row>
        <row r="3905">
          <cell r="M3905" t="str">
            <v>L78</v>
          </cell>
          <cell r="N3905">
            <v>47536</v>
          </cell>
          <cell r="O3905" t="str">
            <v>LABATT BLUE LT 12/24OZ CN</v>
          </cell>
          <cell r="P3905">
            <v>18.71</v>
          </cell>
        </row>
        <row r="3906">
          <cell r="M3906" t="str">
            <v>L55</v>
          </cell>
          <cell r="N3906">
            <v>47599</v>
          </cell>
          <cell r="O3906" t="str">
            <v>LABATT BLUE LT 24LP 12OZ CN</v>
          </cell>
          <cell r="P3906">
            <v>14.57</v>
          </cell>
        </row>
        <row r="3907">
          <cell r="M3907" t="str">
            <v>L54</v>
          </cell>
          <cell r="N3907">
            <v>47600</v>
          </cell>
          <cell r="O3907" t="str">
            <v>LABATT BLUE LT 4/6 16OZ CN</v>
          </cell>
          <cell r="P3907">
            <v>16.89</v>
          </cell>
        </row>
        <row r="3908">
          <cell r="M3908" t="str">
            <v>L07</v>
          </cell>
          <cell r="N3908">
            <v>47603</v>
          </cell>
          <cell r="O3908" t="str">
            <v>LABATT BLUE LT 18P 11.5OZ</v>
          </cell>
          <cell r="P3908">
            <v>13.22</v>
          </cell>
        </row>
        <row r="3909">
          <cell r="M3909" t="str">
            <v>L02</v>
          </cell>
          <cell r="N3909">
            <v>47604</v>
          </cell>
          <cell r="O3909" t="str">
            <v>LABATT BLUE LT 4/6 11.5OZ</v>
          </cell>
          <cell r="P3909">
            <v>18.34</v>
          </cell>
        </row>
        <row r="3910">
          <cell r="M3910" t="str">
            <v>L02</v>
          </cell>
          <cell r="N3910" t="str">
            <v>47604H</v>
          </cell>
          <cell r="O3910" t="str">
            <v>LABATT BLUE LT 4/6 11.5OZ</v>
          </cell>
          <cell r="P3910">
            <v>18.79</v>
          </cell>
        </row>
        <row r="3911">
          <cell r="M3911" t="str">
            <v>L37</v>
          </cell>
          <cell r="N3911">
            <v>47605</v>
          </cell>
          <cell r="O3911" t="str">
            <v>LABATT BLUE LT 2/12 11.5OZ</v>
          </cell>
          <cell r="P3911">
            <v>16.399999999999999</v>
          </cell>
        </row>
        <row r="3912">
          <cell r="M3912" t="str">
            <v>L37</v>
          </cell>
          <cell r="N3912" t="str">
            <v>47605H</v>
          </cell>
          <cell r="O3912" t="str">
            <v>LABATT BLUE LT 2/12 11.5OZ</v>
          </cell>
          <cell r="P3912">
            <v>16.399999999999999</v>
          </cell>
        </row>
        <row r="3913">
          <cell r="M3913" t="str">
            <v>L78</v>
          </cell>
          <cell r="N3913">
            <v>47608</v>
          </cell>
          <cell r="O3913" t="str">
            <v>LABATT BLUE LT 12/24OZ CN</v>
          </cell>
          <cell r="P3913">
            <v>18.71</v>
          </cell>
        </row>
        <row r="3914">
          <cell r="M3914" t="str">
            <v>L57</v>
          </cell>
          <cell r="N3914">
            <v>47614</v>
          </cell>
          <cell r="O3914" t="str">
            <v>LABATT BLUE LT 2/12 12OZ CN</v>
          </cell>
          <cell r="P3914">
            <v>14.7</v>
          </cell>
        </row>
        <row r="3915">
          <cell r="M3915" t="str">
            <v>L85</v>
          </cell>
          <cell r="N3915" t="str">
            <v>47623M</v>
          </cell>
          <cell r="O3915" t="str">
            <v>LABATT BLUE LT 2/15 120Z CN MI</v>
          </cell>
          <cell r="P3915">
            <v>16.399999999999999</v>
          </cell>
        </row>
        <row r="3916">
          <cell r="M3916" t="str">
            <v>L55</v>
          </cell>
          <cell r="N3916">
            <v>51176</v>
          </cell>
          <cell r="O3916" t="str">
            <v>LBT BLUE LT 24LP 12OZ CN SMR</v>
          </cell>
          <cell r="P3916">
            <v>14.57</v>
          </cell>
        </row>
        <row r="3917">
          <cell r="M3917" t="str">
            <v>L54</v>
          </cell>
          <cell r="N3917">
            <v>52402</v>
          </cell>
          <cell r="O3917" t="str">
            <v>LBT BL LIGHT 4/6 16OZ CN WRAP</v>
          </cell>
          <cell r="P3917">
            <v>16.89</v>
          </cell>
        </row>
        <row r="3918">
          <cell r="M3918" t="str">
            <v>LM3</v>
          </cell>
          <cell r="N3918" t="str">
            <v>424LLM</v>
          </cell>
          <cell r="O3918" t="str">
            <v>BLUE LT LIME 2/12 12OZ CAN</v>
          </cell>
          <cell r="P3918">
            <v>14.7</v>
          </cell>
        </row>
        <row r="3919">
          <cell r="M3919" t="str">
            <v>LM3</v>
          </cell>
          <cell r="N3919" t="str">
            <v>424LL5</v>
          </cell>
          <cell r="O3919" t="str">
            <v>BLUE LT LIME 2/12 12OZ CAN</v>
          </cell>
          <cell r="P3919">
            <v>14.7</v>
          </cell>
        </row>
        <row r="3920">
          <cell r="M3920" t="str">
            <v>G01</v>
          </cell>
          <cell r="N3920" t="str">
            <v>124A</v>
          </cell>
          <cell r="O3920" t="str">
            <v>GENESEE BEER 1/2 BBL</v>
          </cell>
          <cell r="P3920">
            <v>67.400000000000006</v>
          </cell>
        </row>
        <row r="3921">
          <cell r="M3921" t="str">
            <v>G08</v>
          </cell>
          <cell r="N3921" t="str">
            <v>424A5</v>
          </cell>
          <cell r="O3921" t="str">
            <v>GENESEE BEER 2/12 12OZ CN</v>
          </cell>
          <cell r="P3921">
            <v>12.7</v>
          </cell>
        </row>
        <row r="3922">
          <cell r="M3922" t="str">
            <v>G12</v>
          </cell>
          <cell r="N3922" t="str">
            <v>430A5</v>
          </cell>
          <cell r="O3922" t="str">
            <v>GENESEE BEER 30PK 12OZ CN</v>
          </cell>
          <cell r="P3922">
            <v>13.8</v>
          </cell>
        </row>
        <row r="3923">
          <cell r="M3923" t="str">
            <v>G10</v>
          </cell>
          <cell r="N3923" t="str">
            <v>433A5</v>
          </cell>
          <cell r="O3923" t="str">
            <v>GENESEE BEER 4/6 16OZ CN</v>
          </cell>
          <cell r="P3923">
            <v>15</v>
          </cell>
        </row>
        <row r="3924">
          <cell r="M3924" t="str">
            <v>GC1</v>
          </cell>
          <cell r="N3924" t="str">
            <v>124B</v>
          </cell>
          <cell r="O3924" t="str">
            <v>GENNY CREAM ALE 1/2 BBL</v>
          </cell>
          <cell r="P3924">
            <v>67.400000000000006</v>
          </cell>
        </row>
        <row r="3925">
          <cell r="M3925" t="str">
            <v>GC6</v>
          </cell>
          <cell r="N3925" t="str">
            <v>424B5</v>
          </cell>
          <cell r="O3925" t="str">
            <v>CREAM ALE 2/12 12OZ CN</v>
          </cell>
          <cell r="P3925">
            <v>12.7</v>
          </cell>
        </row>
        <row r="3926">
          <cell r="M3926" t="str">
            <v>GC8</v>
          </cell>
          <cell r="N3926" t="str">
            <v>433B5</v>
          </cell>
          <cell r="O3926" t="str">
            <v>CREAM ALE 4/6 16OZ CN</v>
          </cell>
          <cell r="P3926">
            <v>15</v>
          </cell>
        </row>
        <row r="3927">
          <cell r="M3927" t="str">
            <v>IG3</v>
          </cell>
          <cell r="N3927" t="str">
            <v>433I5</v>
          </cell>
          <cell r="O3927" t="str">
            <v>GENESEE ICE 4/6 16OZ CN</v>
          </cell>
          <cell r="P3927">
            <v>15</v>
          </cell>
        </row>
        <row r="3928">
          <cell r="M3928" t="str">
            <v>LBG4</v>
          </cell>
          <cell r="N3928" t="str">
            <v>424BLG</v>
          </cell>
          <cell r="O3928" t="str">
            <v>BLUE LT GRAPEFRT 2/12 12OZ CAN</v>
          </cell>
          <cell r="P3928">
            <v>14.7</v>
          </cell>
        </row>
        <row r="3929">
          <cell r="M3929" t="str">
            <v>LBG4</v>
          </cell>
          <cell r="N3929" t="str">
            <v>424LG5</v>
          </cell>
          <cell r="O3929" t="str">
            <v>BLUE LT GRAPEFRT 2/12 12OZ CAN</v>
          </cell>
          <cell r="P3929">
            <v>14.7</v>
          </cell>
        </row>
        <row r="3930">
          <cell r="M3930" t="str">
            <v>BIG3</v>
          </cell>
          <cell r="N3930" t="str">
            <v>424BG1</v>
          </cell>
          <cell r="O3930" t="str">
            <v>BDB GOLDEN ALE 2/12 12OZ CN</v>
          </cell>
          <cell r="P3930">
            <v>17.63</v>
          </cell>
        </row>
        <row r="3931">
          <cell r="M3931" t="str">
            <v>LRL1</v>
          </cell>
          <cell r="N3931" t="str">
            <v>424LRL</v>
          </cell>
          <cell r="O3931" t="str">
            <v>BLUE LT RASP LMN 2/12 12OZ CAN</v>
          </cell>
          <cell r="P3931">
            <v>14.7</v>
          </cell>
        </row>
        <row r="3932">
          <cell r="M3932" t="str">
            <v>G20</v>
          </cell>
          <cell r="N3932" t="str">
            <v>124C</v>
          </cell>
          <cell r="O3932" t="str">
            <v>GENNY LIGHT 1/2 BBL</v>
          </cell>
          <cell r="P3932">
            <v>67.400000000000006</v>
          </cell>
        </row>
        <row r="3933">
          <cell r="M3933" t="str">
            <v>G26</v>
          </cell>
          <cell r="N3933" t="str">
            <v>424C5</v>
          </cell>
          <cell r="O3933" t="str">
            <v>GENNY LIGHT 2/12 12OZ CN</v>
          </cell>
          <cell r="P3933">
            <v>12.7</v>
          </cell>
        </row>
        <row r="3934">
          <cell r="M3934" t="str">
            <v>G30</v>
          </cell>
          <cell r="N3934" t="str">
            <v>430C5</v>
          </cell>
          <cell r="O3934" t="str">
            <v>GENNY LIGHT 30PK 12OZ CN</v>
          </cell>
          <cell r="P3934">
            <v>13.8</v>
          </cell>
        </row>
        <row r="3935">
          <cell r="M3935" t="str">
            <v>G28</v>
          </cell>
          <cell r="N3935" t="str">
            <v>433C5</v>
          </cell>
          <cell r="O3935" t="str">
            <v>GENNY LIGHT 4/6 16OZ CN</v>
          </cell>
          <cell r="P3935">
            <v>15</v>
          </cell>
        </row>
        <row r="3936">
          <cell r="M3936" t="str">
            <v>MH15</v>
          </cell>
          <cell r="N3936" t="str">
            <v>415MHM</v>
          </cell>
          <cell r="O3936" t="str">
            <v>MAGIC HAT #9 2/15 12OZ CAN</v>
          </cell>
          <cell r="P3936">
            <v>20.190000000000001</v>
          </cell>
        </row>
        <row r="3937">
          <cell r="M3937" t="str">
            <v>NA4</v>
          </cell>
          <cell r="N3937" t="str">
            <v>372NA4</v>
          </cell>
          <cell r="O3937" t="str">
            <v>LABATT BLUE NA 4/6 12OZ BTL</v>
          </cell>
          <cell r="P3937">
            <v>18.34</v>
          </cell>
        </row>
        <row r="3938">
          <cell r="M3938" t="str">
            <v>NA4</v>
          </cell>
          <cell r="N3938" t="str">
            <v>372NA5</v>
          </cell>
          <cell r="O3938" t="str">
            <v>LABATT BLUE NA 4/6 12OZ BTL</v>
          </cell>
          <cell r="P3938">
            <v>18.34</v>
          </cell>
        </row>
        <row r="3939">
          <cell r="M3939" t="str">
            <v>NA3</v>
          </cell>
          <cell r="N3939" t="str">
            <v>424NA2</v>
          </cell>
          <cell r="O3939" t="str">
            <v>LABATT BLUE NA 2/12 12OZ CN</v>
          </cell>
          <cell r="P3939">
            <v>14.96</v>
          </cell>
        </row>
        <row r="3940">
          <cell r="M3940" t="str">
            <v>NA3</v>
          </cell>
          <cell r="N3940" t="str">
            <v>424NA4</v>
          </cell>
          <cell r="O3940" t="str">
            <v>LABATT BLUE NA 2/12 12OZ CN</v>
          </cell>
          <cell r="P3940">
            <v>14.96</v>
          </cell>
        </row>
        <row r="3941">
          <cell r="M3941" t="str">
            <v>NA3</v>
          </cell>
          <cell r="N3941" t="str">
            <v>424NA5</v>
          </cell>
          <cell r="O3941" t="str">
            <v>LABATT BLUE NA 2/12 12OZ CN</v>
          </cell>
          <cell r="P3941">
            <v>14.96</v>
          </cell>
        </row>
        <row r="3942">
          <cell r="M3942" t="str">
            <v>S06</v>
          </cell>
          <cell r="N3942" t="str">
            <v>9396R1</v>
          </cell>
          <cell r="O3942" t="str">
            <v>PEACH BELLINI 6/4 11.2OZ BTL</v>
          </cell>
          <cell r="P3942">
            <v>16.5</v>
          </cell>
        </row>
        <row r="3943">
          <cell r="M3943" t="str">
            <v>S270</v>
          </cell>
          <cell r="N3943" t="str">
            <v>9896Z1</v>
          </cell>
          <cell r="O3943" t="str">
            <v>PEACH BELLINI 24LSE 7.5OZ CAN</v>
          </cell>
          <cell r="P3943">
            <v>12.02</v>
          </cell>
        </row>
        <row r="3944">
          <cell r="M3944" t="str">
            <v>S01</v>
          </cell>
          <cell r="N3944" t="str">
            <v>9620R1</v>
          </cell>
          <cell r="O3944" t="str">
            <v>BLCK CHRY FIZZ 6/4 11.2OZ BTL</v>
          </cell>
          <cell r="P3944">
            <v>16.5</v>
          </cell>
        </row>
        <row r="3945">
          <cell r="M3945" t="str">
            <v>S283</v>
          </cell>
          <cell r="N3945" t="str">
            <v>9393R1</v>
          </cell>
          <cell r="O3945" t="str">
            <v>BLBRY ACAI LMN 6/4 11.2OZ BTL</v>
          </cell>
          <cell r="P3945">
            <v>16.5</v>
          </cell>
        </row>
        <row r="3946">
          <cell r="M3946" t="str">
            <v>S03</v>
          </cell>
          <cell r="N3946" t="str">
            <v>9510R1</v>
          </cell>
          <cell r="O3946" t="str">
            <v>BAHAMA MAMA 6/4 11.2OZ BTL</v>
          </cell>
          <cell r="P3946">
            <v>16.5</v>
          </cell>
        </row>
        <row r="3947">
          <cell r="M3947" t="str">
            <v>S04</v>
          </cell>
          <cell r="N3947" t="str">
            <v>9660R1</v>
          </cell>
          <cell r="O3947" t="str">
            <v>CALYPSO CLDA 6/4 11.2OZ BTL</v>
          </cell>
          <cell r="P3947">
            <v>16.5</v>
          </cell>
        </row>
        <row r="3948">
          <cell r="M3948" t="str">
            <v>S271</v>
          </cell>
          <cell r="N3948" t="str">
            <v>9860Z1</v>
          </cell>
          <cell r="O3948" t="str">
            <v>CALYPSO CLDA 24LSE 7.5OZ CAN</v>
          </cell>
          <cell r="P3948">
            <v>12.02</v>
          </cell>
        </row>
        <row r="3949">
          <cell r="M3949" t="str">
            <v>S10</v>
          </cell>
          <cell r="N3949" t="str">
            <v>9646R1</v>
          </cell>
          <cell r="O3949" t="str">
            <v>JAMAICAN ME 6/4 11.2OZ BTL</v>
          </cell>
          <cell r="P3949">
            <v>16.5</v>
          </cell>
        </row>
        <row r="3950">
          <cell r="M3950" t="str">
            <v>S124</v>
          </cell>
          <cell r="N3950">
            <v>9846</v>
          </cell>
          <cell r="O3950" t="str">
            <v>JAMAICAN ME 2/12 12OZ CAN</v>
          </cell>
          <cell r="P3950">
            <v>16.75</v>
          </cell>
        </row>
        <row r="3951">
          <cell r="M3951" t="str">
            <v>S141</v>
          </cell>
          <cell r="N3951" t="str">
            <v>9846B1</v>
          </cell>
          <cell r="O3951" t="str">
            <v>JAMAICAN ME 23.5OZ CAN</v>
          </cell>
          <cell r="P3951">
            <v>13</v>
          </cell>
        </row>
        <row r="3952">
          <cell r="M3952" t="str">
            <v>S124</v>
          </cell>
          <cell r="N3952" t="str">
            <v>9846T</v>
          </cell>
          <cell r="O3952" t="str">
            <v>JAMAICAN ME 2/12 12OZ CAN</v>
          </cell>
          <cell r="P3952">
            <v>16.75</v>
          </cell>
        </row>
        <row r="3953">
          <cell r="M3953" t="str">
            <v>S272</v>
          </cell>
          <cell r="N3953" t="str">
            <v>9846Z1</v>
          </cell>
          <cell r="O3953" t="str">
            <v>JAMAICAN ME 24LSE 7.5OZ CAN</v>
          </cell>
          <cell r="P3953">
            <v>12.02</v>
          </cell>
        </row>
        <row r="3954">
          <cell r="M3954" t="str">
            <v>S12</v>
          </cell>
          <cell r="N3954" t="str">
            <v>9590R1</v>
          </cell>
          <cell r="O3954" t="str">
            <v>MARGARITA 6/4 11.2OZ BTL</v>
          </cell>
          <cell r="P3954">
            <v>16.5</v>
          </cell>
        </row>
        <row r="3955">
          <cell r="M3955" t="str">
            <v>S16</v>
          </cell>
          <cell r="N3955" t="str">
            <v>9690R1</v>
          </cell>
          <cell r="O3955" t="str">
            <v>STRAW DAIQ 6/4 11.2OZ BTL</v>
          </cell>
          <cell r="P3955">
            <v>16.5</v>
          </cell>
        </row>
        <row r="3956">
          <cell r="M3956" t="str">
            <v>S188</v>
          </cell>
          <cell r="N3956" t="str">
            <v>9890B1</v>
          </cell>
          <cell r="O3956" t="str">
            <v>STRAWBERRY DAIQ 23.5OZ CAN</v>
          </cell>
          <cell r="P3956">
            <v>13</v>
          </cell>
        </row>
        <row r="3957">
          <cell r="M3957" t="str">
            <v>S273</v>
          </cell>
          <cell r="N3957" t="str">
            <v>9890Z1</v>
          </cell>
          <cell r="O3957" t="str">
            <v>STRAW DAIQ 24LSE 7.5OZ CAN</v>
          </cell>
          <cell r="P3957">
            <v>12.02</v>
          </cell>
        </row>
        <row r="3958">
          <cell r="M3958" t="str">
            <v>S24</v>
          </cell>
          <cell r="N3958">
            <v>9223</v>
          </cell>
          <cell r="O3958" t="str">
            <v>SEAGRAMS 2/12 VARIETY PK 23</v>
          </cell>
          <cell r="P3958">
            <v>16.75</v>
          </cell>
        </row>
        <row r="3959">
          <cell r="M3959" t="str">
            <v>S24</v>
          </cell>
          <cell r="N3959" t="str">
            <v>9223CD</v>
          </cell>
          <cell r="O3959" t="str">
            <v>SEAGRAMS 2/12 VARIETY PK 23</v>
          </cell>
          <cell r="P3959">
            <v>16.75</v>
          </cell>
        </row>
        <row r="3960">
          <cell r="M3960" t="str">
            <v>S269</v>
          </cell>
          <cell r="N3960" t="str">
            <v>9223HP</v>
          </cell>
          <cell r="O3960" t="str">
            <v>ESC HOLA VP 2/12 11.2OZ BTL</v>
          </cell>
          <cell r="P3960">
            <v>16.75</v>
          </cell>
        </row>
        <row r="3961">
          <cell r="M3961" t="str">
            <v>S290</v>
          </cell>
          <cell r="N3961">
            <v>9246</v>
          </cell>
          <cell r="O3961" t="str">
            <v>JAM ME COLLCT VP 2/12 11.2OZ</v>
          </cell>
          <cell r="P3961">
            <v>16.75</v>
          </cell>
        </row>
        <row r="3962">
          <cell r="M3962" t="str">
            <v>S266</v>
          </cell>
          <cell r="N3962">
            <v>9423</v>
          </cell>
          <cell r="O3962" t="str">
            <v>SEAG ESC 4FLV VP 24 11.2OZ BTL</v>
          </cell>
          <cell r="P3962">
            <v>14.46</v>
          </cell>
        </row>
        <row r="3963">
          <cell r="M3963" t="str">
            <v>S266</v>
          </cell>
          <cell r="N3963" t="str">
            <v>9423CD</v>
          </cell>
          <cell r="O3963" t="str">
            <v>SEAG ESC 4FLV VP 24 11.2 BTL CD</v>
          </cell>
          <cell r="P3963">
            <v>14.46</v>
          </cell>
        </row>
        <row r="3964">
          <cell r="M3964" t="str">
            <v>S292</v>
          </cell>
          <cell r="N3964">
            <v>9446</v>
          </cell>
          <cell r="O3964" t="str">
            <v>JAM ME COLLCT 24 VP 11.2OZ BTL</v>
          </cell>
          <cell r="P3964">
            <v>14.46</v>
          </cell>
        </row>
        <row r="3965">
          <cell r="M3965" t="str">
            <v>S122</v>
          </cell>
          <cell r="N3965">
            <v>9823</v>
          </cell>
          <cell r="O3965" t="str">
            <v>SEAGRAMS VP 2/12 12OZ CAN 23</v>
          </cell>
          <cell r="P3965">
            <v>16.75</v>
          </cell>
        </row>
        <row r="3966">
          <cell r="M3966" t="str">
            <v>S291</v>
          </cell>
          <cell r="N3966" t="str">
            <v>9846V</v>
          </cell>
          <cell r="O3966" t="str">
            <v>JAM ME COLLCT VP 2/12 12OZ CAN</v>
          </cell>
          <cell r="P3966">
            <v>16.75</v>
          </cell>
        </row>
        <row r="3967">
          <cell r="M3967" t="str">
            <v>S27</v>
          </cell>
          <cell r="N3967" t="str">
            <v>9680R1</v>
          </cell>
          <cell r="O3967" t="str">
            <v>WILDBERRIES 6/4 11.2OZ BTL</v>
          </cell>
          <cell r="P3967">
            <v>16.5</v>
          </cell>
        </row>
        <row r="3968">
          <cell r="M3968" t="str">
            <v>S289</v>
          </cell>
          <cell r="N3968" t="str">
            <v>9681R1</v>
          </cell>
          <cell r="O3968" t="str">
            <v>BERRY MIMOSA 6/4 11.2OZ BTL</v>
          </cell>
          <cell r="P3968">
            <v>16.5</v>
          </cell>
        </row>
        <row r="3969">
          <cell r="M3969" t="str">
            <v>S260</v>
          </cell>
          <cell r="N3969" t="str">
            <v>9822C</v>
          </cell>
          <cell r="O3969" t="str">
            <v>ESC COCKTAILS VP 2/12OZ SLK</v>
          </cell>
          <cell r="P3969">
            <v>19.5</v>
          </cell>
        </row>
        <row r="3970">
          <cell r="M3970" t="str">
            <v>S260</v>
          </cell>
          <cell r="N3970" t="str">
            <v>9822S</v>
          </cell>
          <cell r="O3970" t="str">
            <v>ESC COCKTAILS VP 2/12 12OZ SLK</v>
          </cell>
          <cell r="P3970">
            <v>19.5</v>
          </cell>
        </row>
        <row r="3971">
          <cell r="M3971" t="str">
            <v>S258</v>
          </cell>
          <cell r="N3971" t="str">
            <v>7883I</v>
          </cell>
          <cell r="O3971" t="str">
            <v>MANGO ITL ICE 6/4 11.2OZ BTL</v>
          </cell>
          <cell r="P3971">
            <v>16.5</v>
          </cell>
        </row>
        <row r="3972">
          <cell r="M3972" t="str">
            <v>S263</v>
          </cell>
          <cell r="N3972" t="str">
            <v>7884I</v>
          </cell>
          <cell r="O3972" t="str">
            <v>WTRMLN ITL ICE 6/4 11.2OZ BTL</v>
          </cell>
          <cell r="P3972">
            <v>16.5</v>
          </cell>
        </row>
        <row r="3973">
          <cell r="M3973" t="str">
            <v>S293</v>
          </cell>
          <cell r="N3973" t="str">
            <v>9648Z1</v>
          </cell>
          <cell r="O3973" t="str">
            <v>JAMAICAN ME SUNNY 7.5OZ CAN</v>
          </cell>
          <cell r="P3973">
            <v>12.02</v>
          </cell>
        </row>
        <row r="3974">
          <cell r="M3974" t="str">
            <v>S278</v>
          </cell>
          <cell r="N3974" t="str">
            <v>9872B8</v>
          </cell>
          <cell r="O3974" t="str">
            <v>SPIKD BLD ORG PEACH 23.5OZ CN</v>
          </cell>
          <cell r="P3974">
            <v>18.18</v>
          </cell>
        </row>
        <row r="3975">
          <cell r="M3975" t="str">
            <v>S212</v>
          </cell>
          <cell r="N3975" t="str">
            <v>9846B8</v>
          </cell>
          <cell r="O3975" t="str">
            <v>SEAG SPKED JMH 23.5OZ CAN</v>
          </cell>
          <cell r="P3975">
            <v>18.18</v>
          </cell>
        </row>
        <row r="3976">
          <cell r="M3976" t="str">
            <v>S274</v>
          </cell>
          <cell r="N3976" t="str">
            <v>9846Z8</v>
          </cell>
          <cell r="O3976" t="str">
            <v>SPIKED JMH 24LSE 7.5OZ CAN</v>
          </cell>
          <cell r="P3976">
            <v>12.02</v>
          </cell>
        </row>
        <row r="3977">
          <cell r="M3977" t="str">
            <v>S287</v>
          </cell>
          <cell r="N3977" t="str">
            <v>9874B8</v>
          </cell>
          <cell r="O3977" t="str">
            <v>SPIKD MANGO MAI TAI 23.5OZ CN</v>
          </cell>
          <cell r="P3977">
            <v>18.18</v>
          </cell>
        </row>
        <row r="3978">
          <cell r="M3978" t="str">
            <v>S277</v>
          </cell>
          <cell r="N3978" t="str">
            <v>9871B8</v>
          </cell>
          <cell r="O3978" t="str">
            <v>SPK PINAPP CHRY LIME 23.5OZ CN</v>
          </cell>
          <cell r="P3978">
            <v>18.18</v>
          </cell>
        </row>
        <row r="3979">
          <cell r="M3979" t="str">
            <v>S275</v>
          </cell>
          <cell r="N3979" t="str">
            <v>9871Z8</v>
          </cell>
          <cell r="O3979" t="str">
            <v>SPK PIN CHRY LM 24LSE 7.5OZ CN</v>
          </cell>
          <cell r="P3979">
            <v>12.02</v>
          </cell>
        </row>
        <row r="3980">
          <cell r="M3980" t="str">
            <v>S265</v>
          </cell>
          <cell r="N3980" t="str">
            <v>9370B8</v>
          </cell>
          <cell r="O3980" t="str">
            <v>SPK PSNFRT MARG 23.5OZ CN</v>
          </cell>
          <cell r="P3980">
            <v>18.18</v>
          </cell>
        </row>
        <row r="3981">
          <cell r="M3981" t="str">
            <v>S276</v>
          </cell>
          <cell r="N3981" t="str">
            <v>9873B8</v>
          </cell>
          <cell r="O3981" t="str">
            <v>SPIKD TIKI PUNCH 23.5OZ CN</v>
          </cell>
          <cell r="P3981">
            <v>18.18</v>
          </cell>
        </row>
        <row r="3982">
          <cell r="M3982" t="str">
            <v>B43</v>
          </cell>
          <cell r="N3982">
            <v>47501</v>
          </cell>
          <cell r="O3982" t="str">
            <v>LABATT BLUE 18PK 11.5OZ BTL</v>
          </cell>
          <cell r="P3982">
            <v>13.22</v>
          </cell>
        </row>
        <row r="3983">
          <cell r="M3983" t="str">
            <v>B54</v>
          </cell>
          <cell r="N3983">
            <v>47503</v>
          </cell>
          <cell r="O3983" t="str">
            <v>LABATT BLUE 24PK 12OZ CAN</v>
          </cell>
          <cell r="P3983">
            <v>14.57</v>
          </cell>
        </row>
        <row r="3984">
          <cell r="M3984" t="str">
            <v>B35</v>
          </cell>
          <cell r="N3984">
            <v>47504</v>
          </cell>
          <cell r="O3984" t="str">
            <v>LABATT BLUE 2/12 11.5OZ BTL</v>
          </cell>
          <cell r="P3984">
            <v>16.399999999999999</v>
          </cell>
        </row>
        <row r="3985">
          <cell r="M3985" t="str">
            <v>B35</v>
          </cell>
          <cell r="N3985" t="str">
            <v>47504H</v>
          </cell>
          <cell r="O3985" t="str">
            <v>LABATT BLUE 2/12 11.5OZ BTL</v>
          </cell>
          <cell r="P3985">
            <v>16.399999999999999</v>
          </cell>
        </row>
        <row r="3986">
          <cell r="M3986" t="str">
            <v>BB6</v>
          </cell>
          <cell r="N3986">
            <v>47535</v>
          </cell>
          <cell r="O3986" t="str">
            <v>LABATT BLUE 12/24OZ CN</v>
          </cell>
          <cell r="P3986">
            <v>18.71</v>
          </cell>
        </row>
        <row r="3987">
          <cell r="M3987" t="str">
            <v>B70</v>
          </cell>
          <cell r="N3987">
            <v>47595</v>
          </cell>
          <cell r="O3987" t="str">
            <v>LABATT BLUE 1/2 BBL</v>
          </cell>
          <cell r="P3987">
            <v>70.5</v>
          </cell>
        </row>
        <row r="3988">
          <cell r="M3988" t="str">
            <v>B05</v>
          </cell>
          <cell r="N3988">
            <v>47597</v>
          </cell>
          <cell r="O3988" t="str">
            <v>LABATT BLUE 4/6 11.5 OZ</v>
          </cell>
          <cell r="P3988">
            <v>18.34</v>
          </cell>
        </row>
        <row r="3989">
          <cell r="M3989" t="str">
            <v>B05</v>
          </cell>
          <cell r="N3989" t="str">
            <v>47597H</v>
          </cell>
          <cell r="O3989" t="str">
            <v>LABATT BLUE 4/6 11.5 OZ</v>
          </cell>
          <cell r="P3989">
            <v>18.79</v>
          </cell>
        </row>
        <row r="3990">
          <cell r="M3990" t="str">
            <v>BB6</v>
          </cell>
          <cell r="N3990">
            <v>47602</v>
          </cell>
          <cell r="O3990" t="str">
            <v>LABATT BLUE 12/24OZ CN</v>
          </cell>
          <cell r="P3990">
            <v>18.71</v>
          </cell>
        </row>
        <row r="3991">
          <cell r="M3991" t="str">
            <v>B53</v>
          </cell>
          <cell r="N3991">
            <v>47610</v>
          </cell>
          <cell r="O3991" t="str">
            <v>LABATT BLUE 2/12 12OZ CN</v>
          </cell>
          <cell r="P3991">
            <v>14.7</v>
          </cell>
        </row>
        <row r="3992">
          <cell r="M3992" t="str">
            <v>B82</v>
          </cell>
          <cell r="N3992">
            <v>47611</v>
          </cell>
          <cell r="O3992" t="str">
            <v>LABATT BLUE 4/6 16OZ CN</v>
          </cell>
          <cell r="P3992">
            <v>16.89</v>
          </cell>
        </row>
        <row r="3993">
          <cell r="M3993" t="str">
            <v>B83</v>
          </cell>
          <cell r="N3993" t="str">
            <v>47622M</v>
          </cell>
          <cell r="O3993" t="str">
            <v>LABATT BLUE 2/15 12OZ CN MI</v>
          </cell>
          <cell r="P3993">
            <v>16.399999999999999</v>
          </cell>
        </row>
        <row r="3994">
          <cell r="M3994" t="str">
            <v>B54</v>
          </cell>
          <cell r="N3994">
            <v>51174</v>
          </cell>
          <cell r="O3994" t="str">
            <v>LABATT BLUE 24PK 12OZ CAN SMR</v>
          </cell>
          <cell r="P3994">
            <v>14.57</v>
          </cell>
        </row>
        <row r="3995">
          <cell r="M3995" t="str">
            <v>B82</v>
          </cell>
          <cell r="N3995">
            <v>52401</v>
          </cell>
          <cell r="O3995" t="str">
            <v>LBT BLUE 4/6 16OZ CN WRAP</v>
          </cell>
          <cell r="P3995">
            <v>16.89</v>
          </cell>
        </row>
        <row r="3996">
          <cell r="M3996" t="str">
            <v>L78</v>
          </cell>
          <cell r="N3996">
            <v>47536</v>
          </cell>
          <cell r="O3996" t="str">
            <v>LABATT BLUE LT 12/24OZ CN</v>
          </cell>
          <cell r="P3996">
            <v>18.71</v>
          </cell>
        </row>
        <row r="3997">
          <cell r="M3997" t="str">
            <v>L55</v>
          </cell>
          <cell r="N3997">
            <v>47599</v>
          </cell>
          <cell r="O3997" t="str">
            <v>LABATT BLUE LT 24LP 12OZ CN</v>
          </cell>
          <cell r="P3997">
            <v>14.57</v>
          </cell>
        </row>
        <row r="3998">
          <cell r="M3998" t="str">
            <v>L54</v>
          </cell>
          <cell r="N3998">
            <v>47600</v>
          </cell>
          <cell r="O3998" t="str">
            <v>LABATT BLUE LT 4/6 16OZ CN</v>
          </cell>
          <cell r="P3998">
            <v>16.89</v>
          </cell>
        </row>
        <row r="3999">
          <cell r="M3999" t="str">
            <v>L07</v>
          </cell>
          <cell r="N3999">
            <v>47603</v>
          </cell>
          <cell r="O3999" t="str">
            <v>LABATT BLUE LT 18P 11.5OZ</v>
          </cell>
          <cell r="P3999">
            <v>13.22</v>
          </cell>
        </row>
        <row r="4000">
          <cell r="M4000" t="str">
            <v>L02</v>
          </cell>
          <cell r="N4000">
            <v>47604</v>
          </cell>
          <cell r="O4000" t="str">
            <v>LABATT BLUE LT 4/6 11.5OZ</v>
          </cell>
          <cell r="P4000">
            <v>18.34</v>
          </cell>
        </row>
        <row r="4001">
          <cell r="M4001" t="str">
            <v>L02</v>
          </cell>
          <cell r="N4001" t="str">
            <v>47604H</v>
          </cell>
          <cell r="O4001" t="str">
            <v>LABATT BLUE LT 4/6 11.5OZ</v>
          </cell>
          <cell r="P4001">
            <v>18.79</v>
          </cell>
        </row>
        <row r="4002">
          <cell r="M4002" t="str">
            <v>L37</v>
          </cell>
          <cell r="N4002">
            <v>47605</v>
          </cell>
          <cell r="O4002" t="str">
            <v>LABATT BLUE LT 2/12 11.5OZ</v>
          </cell>
          <cell r="P4002">
            <v>16.399999999999999</v>
          </cell>
        </row>
        <row r="4003">
          <cell r="M4003" t="str">
            <v>L37</v>
          </cell>
          <cell r="N4003" t="str">
            <v>47605H</v>
          </cell>
          <cell r="O4003" t="str">
            <v>LABATT BLUE LT 2/12 11.5OZ</v>
          </cell>
          <cell r="P4003">
            <v>16.399999999999999</v>
          </cell>
        </row>
        <row r="4004">
          <cell r="M4004" t="str">
            <v>L78</v>
          </cell>
          <cell r="N4004">
            <v>47608</v>
          </cell>
          <cell r="O4004" t="str">
            <v>LABATT BLUE LT 12/24OZ CN</v>
          </cell>
          <cell r="P4004">
            <v>18.71</v>
          </cell>
        </row>
        <row r="4005">
          <cell r="M4005" t="str">
            <v>L57</v>
          </cell>
          <cell r="N4005">
            <v>47614</v>
          </cell>
          <cell r="O4005" t="str">
            <v>LABATT BLUE LT 2/12 12OZ CN</v>
          </cell>
          <cell r="P4005">
            <v>14.7</v>
          </cell>
        </row>
        <row r="4006">
          <cell r="M4006" t="str">
            <v>L85</v>
          </cell>
          <cell r="N4006" t="str">
            <v>47623M</v>
          </cell>
          <cell r="O4006" t="str">
            <v>LABATT BLUE LT 2/15 120Z CN MI</v>
          </cell>
          <cell r="P4006">
            <v>16.399999999999999</v>
          </cell>
        </row>
        <row r="4007">
          <cell r="M4007" t="str">
            <v>L55</v>
          </cell>
          <cell r="N4007">
            <v>51176</v>
          </cell>
          <cell r="O4007" t="str">
            <v>LBT BLUE LT 24LP 12OZ CN SMR</v>
          </cell>
          <cell r="P4007">
            <v>14.57</v>
          </cell>
        </row>
        <row r="4008">
          <cell r="M4008" t="str">
            <v>L54</v>
          </cell>
          <cell r="N4008">
            <v>52402</v>
          </cell>
          <cell r="O4008" t="str">
            <v>LBT BL LIGHT 4/6 16OZ CN WRAP</v>
          </cell>
          <cell r="P4008">
            <v>16.89</v>
          </cell>
        </row>
        <row r="4009">
          <cell r="M4009" t="str">
            <v>LM3</v>
          </cell>
          <cell r="N4009" t="str">
            <v>424LLM</v>
          </cell>
          <cell r="O4009" t="str">
            <v>BLUE LT LIME 2/12 12OZ CAN</v>
          </cell>
          <cell r="P4009">
            <v>14.7</v>
          </cell>
        </row>
        <row r="4010">
          <cell r="M4010" t="str">
            <v>LM3</v>
          </cell>
          <cell r="N4010" t="str">
            <v>424LL5</v>
          </cell>
          <cell r="O4010" t="str">
            <v>BLUE LT LIME 2/12 12OZ CAN</v>
          </cell>
          <cell r="P4010">
            <v>14.7</v>
          </cell>
        </row>
        <row r="4011">
          <cell r="M4011" t="str">
            <v>G01</v>
          </cell>
          <cell r="N4011" t="str">
            <v>124A</v>
          </cell>
          <cell r="O4011" t="str">
            <v>GENESEE BEER 1/2 BBL</v>
          </cell>
          <cell r="P4011">
            <v>67.400000000000006</v>
          </cell>
        </row>
        <row r="4012">
          <cell r="M4012" t="str">
            <v>G08</v>
          </cell>
          <cell r="N4012" t="str">
            <v>424A5</v>
          </cell>
          <cell r="O4012" t="str">
            <v>GENESEE BEER 2/12 12OZ CN</v>
          </cell>
          <cell r="P4012">
            <v>12.7</v>
          </cell>
        </row>
        <row r="4013">
          <cell r="M4013" t="str">
            <v>G12</v>
          </cell>
          <cell r="N4013" t="str">
            <v>430A5</v>
          </cell>
          <cell r="O4013" t="str">
            <v>GENESEE BEER 30PK 12OZ CN</v>
          </cell>
          <cell r="P4013">
            <v>13.8</v>
          </cell>
        </row>
        <row r="4014">
          <cell r="M4014" t="str">
            <v>G10</v>
          </cell>
          <cell r="N4014" t="str">
            <v>433A5</v>
          </cell>
          <cell r="O4014" t="str">
            <v>GENESEE BEER 4/6 16OZ CN</v>
          </cell>
          <cell r="P4014">
            <v>15</v>
          </cell>
        </row>
        <row r="4015">
          <cell r="M4015" t="str">
            <v>GC1</v>
          </cell>
          <cell r="N4015" t="str">
            <v>124B</v>
          </cell>
          <cell r="O4015" t="str">
            <v>GENNY CREAM ALE 1/2 BBL</v>
          </cell>
          <cell r="P4015">
            <v>67.400000000000006</v>
          </cell>
        </row>
        <row r="4016">
          <cell r="M4016" t="str">
            <v>GC6</v>
          </cell>
          <cell r="N4016" t="str">
            <v>424B5</v>
          </cell>
          <cell r="O4016" t="str">
            <v>CREAM ALE 2/12 12OZ CN</v>
          </cell>
          <cell r="P4016">
            <v>12.7</v>
          </cell>
        </row>
        <row r="4017">
          <cell r="M4017" t="str">
            <v>GC8</v>
          </cell>
          <cell r="N4017" t="str">
            <v>433B5</v>
          </cell>
          <cell r="O4017" t="str">
            <v>CREAM ALE 4/6 16OZ CN</v>
          </cell>
          <cell r="P4017">
            <v>15</v>
          </cell>
        </row>
        <row r="4018">
          <cell r="M4018" t="str">
            <v>IG3</v>
          </cell>
          <cell r="N4018" t="str">
            <v>433I5</v>
          </cell>
          <cell r="O4018" t="str">
            <v>GENESEE ICE 4/6 16OZ CN</v>
          </cell>
          <cell r="P4018">
            <v>15</v>
          </cell>
        </row>
        <row r="4019">
          <cell r="M4019" t="str">
            <v>LBG4</v>
          </cell>
          <cell r="N4019" t="str">
            <v>424BLG</v>
          </cell>
          <cell r="O4019" t="str">
            <v>BLUE LT GRAPEFRT 2/12 12OZ CAN</v>
          </cell>
          <cell r="P4019">
            <v>14.7</v>
          </cell>
        </row>
        <row r="4020">
          <cell r="M4020" t="str">
            <v>LBG4</v>
          </cell>
          <cell r="N4020" t="str">
            <v>424LG5</v>
          </cell>
          <cell r="O4020" t="str">
            <v>BLUE LT GRAPEFRT 2/12 12OZ CAN</v>
          </cell>
          <cell r="P4020">
            <v>14.7</v>
          </cell>
        </row>
        <row r="4021">
          <cell r="M4021" t="str">
            <v>BIG3</v>
          </cell>
          <cell r="N4021" t="str">
            <v>424BG1</v>
          </cell>
          <cell r="O4021" t="str">
            <v>BDB GOLDEN ALE 2/12 12OZ CN</v>
          </cell>
          <cell r="P4021">
            <v>17.63</v>
          </cell>
        </row>
        <row r="4022">
          <cell r="M4022" t="str">
            <v>LRL1</v>
          </cell>
          <cell r="N4022" t="str">
            <v>424LRL</v>
          </cell>
          <cell r="O4022" t="str">
            <v>BLUE LT RASP LMN 2/12 12OZ CAN</v>
          </cell>
          <cell r="P4022">
            <v>14.7</v>
          </cell>
        </row>
        <row r="4023">
          <cell r="M4023" t="str">
            <v>G20</v>
          </cell>
          <cell r="N4023" t="str">
            <v>124C</v>
          </cell>
          <cell r="O4023" t="str">
            <v>GENNY LIGHT 1/2 BBL</v>
          </cell>
          <cell r="P4023">
            <v>67.400000000000006</v>
          </cell>
        </row>
        <row r="4024">
          <cell r="M4024" t="str">
            <v>G26</v>
          </cell>
          <cell r="N4024" t="str">
            <v>424C5</v>
          </cell>
          <cell r="O4024" t="str">
            <v>GENNY LIGHT 2/12 12OZ CN</v>
          </cell>
          <cell r="P4024">
            <v>12.7</v>
          </cell>
        </row>
        <row r="4025">
          <cell r="M4025" t="str">
            <v>G30</v>
          </cell>
          <cell r="N4025" t="str">
            <v>430C5</v>
          </cell>
          <cell r="O4025" t="str">
            <v>GENNY LIGHT 30PK 12OZ CN</v>
          </cell>
          <cell r="P4025">
            <v>13.8</v>
          </cell>
        </row>
        <row r="4026">
          <cell r="M4026" t="str">
            <v>G28</v>
          </cell>
          <cell r="N4026" t="str">
            <v>433C5</v>
          </cell>
          <cell r="O4026" t="str">
            <v>GENNY LIGHT 4/6 16OZ CN</v>
          </cell>
          <cell r="P4026">
            <v>15</v>
          </cell>
        </row>
        <row r="4027">
          <cell r="M4027" t="str">
            <v>MH15</v>
          </cell>
          <cell r="N4027" t="str">
            <v>415MHM</v>
          </cell>
          <cell r="O4027" t="str">
            <v>MAGIC HAT #9 2/15 12OZ CAN</v>
          </cell>
          <cell r="P4027">
            <v>20.190000000000001</v>
          </cell>
        </row>
        <row r="4028">
          <cell r="M4028" t="str">
            <v>NA4</v>
          </cell>
          <cell r="N4028" t="str">
            <v>372NA4</v>
          </cell>
          <cell r="O4028" t="str">
            <v>LABATT BLUE NA 4/6 12OZ BTL</v>
          </cell>
          <cell r="P4028">
            <v>18.34</v>
          </cell>
        </row>
        <row r="4029">
          <cell r="M4029" t="str">
            <v>NA4</v>
          </cell>
          <cell r="N4029" t="str">
            <v>372NA5</v>
          </cell>
          <cell r="O4029" t="str">
            <v>LABATT BLUE NA 4/6 12OZ BTL</v>
          </cell>
          <cell r="P4029">
            <v>18.34</v>
          </cell>
        </row>
        <row r="4030">
          <cell r="M4030" t="str">
            <v>NA3</v>
          </cell>
          <cell r="N4030" t="str">
            <v>424NA2</v>
          </cell>
          <cell r="O4030" t="str">
            <v>LABATT BLUE NA 2/12 12OZ CN</v>
          </cell>
          <cell r="P4030">
            <v>14.96</v>
          </cell>
        </row>
        <row r="4031">
          <cell r="M4031" t="str">
            <v>NA3</v>
          </cell>
          <cell r="N4031" t="str">
            <v>424NA4</v>
          </cell>
          <cell r="O4031" t="str">
            <v>LABATT BLUE NA 2/12 12OZ CN</v>
          </cell>
          <cell r="P4031">
            <v>14.96</v>
          </cell>
        </row>
        <row r="4032">
          <cell r="M4032" t="str">
            <v>NA3</v>
          </cell>
          <cell r="N4032" t="str">
            <v>424NA5</v>
          </cell>
          <cell r="O4032" t="str">
            <v>LABATT BLUE NA 2/12 12OZ CN</v>
          </cell>
          <cell r="P4032">
            <v>14.96</v>
          </cell>
        </row>
        <row r="4033">
          <cell r="M4033" t="str">
            <v>S06</v>
          </cell>
          <cell r="N4033" t="str">
            <v>9396R1</v>
          </cell>
          <cell r="O4033" t="str">
            <v>PEACH BELLINI 6/4 11.2OZ BTL</v>
          </cell>
          <cell r="P4033">
            <v>16.5</v>
          </cell>
        </row>
        <row r="4034">
          <cell r="M4034" t="str">
            <v>S270</v>
          </cell>
          <cell r="N4034" t="str">
            <v>9896Z1</v>
          </cell>
          <cell r="O4034" t="str">
            <v>PEACH BELLINI 24LSE 7.5OZ CAN</v>
          </cell>
          <cell r="P4034">
            <v>12.02</v>
          </cell>
        </row>
        <row r="4035">
          <cell r="M4035" t="str">
            <v>S01</v>
          </cell>
          <cell r="N4035" t="str">
            <v>9620R1</v>
          </cell>
          <cell r="O4035" t="str">
            <v>BLCK CHRY FIZZ 6/4 11.2OZ BTL</v>
          </cell>
          <cell r="P4035">
            <v>16.5</v>
          </cell>
        </row>
        <row r="4036">
          <cell r="M4036" t="str">
            <v>S283</v>
          </cell>
          <cell r="N4036" t="str">
            <v>9393R1</v>
          </cell>
          <cell r="O4036" t="str">
            <v>BLBRY ACAI LMN 6/4 11.2OZ BTL</v>
          </cell>
          <cell r="P4036">
            <v>16.5</v>
          </cell>
        </row>
        <row r="4037">
          <cell r="M4037" t="str">
            <v>S03</v>
          </cell>
          <cell r="N4037" t="str">
            <v>9510R1</v>
          </cell>
          <cell r="O4037" t="str">
            <v>BAHAMA MAMA 6/4 11.2OZ BTL</v>
          </cell>
          <cell r="P4037">
            <v>16.5</v>
          </cell>
        </row>
        <row r="4038">
          <cell r="M4038" t="str">
            <v>S04</v>
          </cell>
          <cell r="N4038" t="str">
            <v>9660R1</v>
          </cell>
          <cell r="O4038" t="str">
            <v>CALYPSO CLDA 6/4 11.2OZ BTL</v>
          </cell>
          <cell r="P4038">
            <v>16.5</v>
          </cell>
        </row>
        <row r="4039">
          <cell r="M4039" t="str">
            <v>S271</v>
          </cell>
          <cell r="N4039" t="str">
            <v>9860Z1</v>
          </cell>
          <cell r="O4039" t="str">
            <v>CALYPSO CLDA 24LSE 7.5OZ CAN</v>
          </cell>
          <cell r="P4039">
            <v>12.02</v>
          </cell>
        </row>
        <row r="4040">
          <cell r="M4040" t="str">
            <v>S10</v>
          </cell>
          <cell r="N4040" t="str">
            <v>9646R1</v>
          </cell>
          <cell r="O4040" t="str">
            <v>JAMAICAN ME 6/4 11.2OZ BTL</v>
          </cell>
          <cell r="P4040">
            <v>16.5</v>
          </cell>
        </row>
        <row r="4041">
          <cell r="M4041" t="str">
            <v>S124</v>
          </cell>
          <cell r="N4041">
            <v>9846</v>
          </cell>
          <cell r="O4041" t="str">
            <v>JAMAICAN ME 2/12 12OZ CAN</v>
          </cell>
          <cell r="P4041">
            <v>16.75</v>
          </cell>
        </row>
        <row r="4042">
          <cell r="M4042" t="str">
            <v>S141</v>
          </cell>
          <cell r="N4042" t="str">
            <v>9846B1</v>
          </cell>
          <cell r="O4042" t="str">
            <v>JAMAICAN ME 23.5OZ CAN</v>
          </cell>
          <cell r="P4042">
            <v>13</v>
          </cell>
        </row>
        <row r="4043">
          <cell r="M4043" t="str">
            <v>S124</v>
          </cell>
          <cell r="N4043" t="str">
            <v>9846T</v>
          </cell>
          <cell r="O4043" t="str">
            <v>JAMAICAN ME 2/12 12OZ CAN</v>
          </cell>
          <cell r="P4043">
            <v>16.75</v>
          </cell>
        </row>
        <row r="4044">
          <cell r="M4044" t="str">
            <v>S272</v>
          </cell>
          <cell r="N4044" t="str">
            <v>9846Z1</v>
          </cell>
          <cell r="O4044" t="str">
            <v>JAMAICAN ME 24LSE 7.5OZ CAN</v>
          </cell>
          <cell r="P4044">
            <v>12.02</v>
          </cell>
        </row>
        <row r="4045">
          <cell r="M4045" t="str">
            <v>S12</v>
          </cell>
          <cell r="N4045" t="str">
            <v>9590R1</v>
          </cell>
          <cell r="O4045" t="str">
            <v>MARGARITA 6/4 11.2OZ BTL</v>
          </cell>
          <cell r="P4045">
            <v>16.5</v>
          </cell>
        </row>
        <row r="4046">
          <cell r="M4046" t="str">
            <v>S16</v>
          </cell>
          <cell r="N4046" t="str">
            <v>9690R1</v>
          </cell>
          <cell r="O4046" t="str">
            <v>STRAW DAIQ 6/4 11.2OZ BTL</v>
          </cell>
          <cell r="P4046">
            <v>16.5</v>
          </cell>
        </row>
        <row r="4047">
          <cell r="M4047" t="str">
            <v>S188</v>
          </cell>
          <cell r="N4047" t="str">
            <v>9890B1</v>
          </cell>
          <cell r="O4047" t="str">
            <v>STRAWBERRY DAIQ 23.5OZ CAN</v>
          </cell>
          <cell r="P4047">
            <v>13</v>
          </cell>
        </row>
        <row r="4048">
          <cell r="M4048" t="str">
            <v>S273</v>
          </cell>
          <cell r="N4048" t="str">
            <v>9890Z1</v>
          </cell>
          <cell r="O4048" t="str">
            <v>STRAW DAIQ 24LSE 7.5OZ CAN</v>
          </cell>
          <cell r="P4048">
            <v>12.02</v>
          </cell>
        </row>
        <row r="4049">
          <cell r="M4049" t="str">
            <v>S24</v>
          </cell>
          <cell r="N4049">
            <v>9223</v>
          </cell>
          <cell r="O4049" t="str">
            <v>SEAGRAMS 2/12 VARIETY PK 23</v>
          </cell>
          <cell r="P4049">
            <v>16.75</v>
          </cell>
        </row>
        <row r="4050">
          <cell r="M4050" t="str">
            <v>S24</v>
          </cell>
          <cell r="N4050" t="str">
            <v>9223CD</v>
          </cell>
          <cell r="O4050" t="str">
            <v>SEAGRAMS 2/12 VARIETY PK 23</v>
          </cell>
          <cell r="P4050">
            <v>16.75</v>
          </cell>
        </row>
        <row r="4051">
          <cell r="M4051" t="str">
            <v>S269</v>
          </cell>
          <cell r="N4051" t="str">
            <v>9223HP</v>
          </cell>
          <cell r="O4051" t="str">
            <v>ESC HOLA VP 2/12 11.2OZ BTL</v>
          </cell>
          <cell r="P4051">
            <v>16.75</v>
          </cell>
        </row>
        <row r="4052">
          <cell r="M4052" t="str">
            <v>S290</v>
          </cell>
          <cell r="N4052">
            <v>9246</v>
          </cell>
          <cell r="O4052" t="str">
            <v>JAM ME COLLCT VP 2/12 11.2OZ</v>
          </cell>
          <cell r="P4052">
            <v>16.75</v>
          </cell>
        </row>
        <row r="4053">
          <cell r="M4053" t="str">
            <v>S266</v>
          </cell>
          <cell r="N4053">
            <v>9423</v>
          </cell>
          <cell r="O4053" t="str">
            <v>SEAG ESC 4FLV VP 24 11.2OZ BTL</v>
          </cell>
          <cell r="P4053">
            <v>14.46</v>
          </cell>
        </row>
        <row r="4054">
          <cell r="M4054" t="str">
            <v>S266</v>
          </cell>
          <cell r="N4054" t="str">
            <v>9423CD</v>
          </cell>
          <cell r="O4054" t="str">
            <v>SEAG ESC 4FLV VP 24 11.2 BTL CD</v>
          </cell>
          <cell r="P4054">
            <v>14.46</v>
          </cell>
        </row>
        <row r="4055">
          <cell r="M4055" t="str">
            <v>S292</v>
          </cell>
          <cell r="N4055">
            <v>9446</v>
          </cell>
          <cell r="O4055" t="str">
            <v>JAM ME COLLCT 24 VP 11.2OZ BTL</v>
          </cell>
          <cell r="P4055">
            <v>14.46</v>
          </cell>
        </row>
        <row r="4056">
          <cell r="M4056" t="str">
            <v>S122</v>
          </cell>
          <cell r="N4056">
            <v>9823</v>
          </cell>
          <cell r="O4056" t="str">
            <v>SEAGRAMS VP 2/12 12OZ CAN 23</v>
          </cell>
          <cell r="P4056">
            <v>16.75</v>
          </cell>
        </row>
        <row r="4057">
          <cell r="M4057" t="str">
            <v>S291</v>
          </cell>
          <cell r="N4057" t="str">
            <v>9846V</v>
          </cell>
          <cell r="O4057" t="str">
            <v>JAM ME COLLCT VP 2/12 12OZ CAN</v>
          </cell>
          <cell r="P4057">
            <v>16.75</v>
          </cell>
        </row>
        <row r="4058">
          <cell r="M4058" t="str">
            <v>S27</v>
          </cell>
          <cell r="N4058" t="str">
            <v>9680R1</v>
          </cell>
          <cell r="O4058" t="str">
            <v>WILDBERRIES 6/4 11.2OZ BTL</v>
          </cell>
          <cell r="P4058">
            <v>16.5</v>
          </cell>
        </row>
        <row r="4059">
          <cell r="M4059" t="str">
            <v>S289</v>
          </cell>
          <cell r="N4059" t="str">
            <v>9681R1</v>
          </cell>
          <cell r="O4059" t="str">
            <v>BERRY MIMOSA 6/4 11.2OZ BTL</v>
          </cell>
          <cell r="P4059">
            <v>16.5</v>
          </cell>
        </row>
        <row r="4060">
          <cell r="M4060" t="str">
            <v>S260</v>
          </cell>
          <cell r="N4060" t="str">
            <v>9822C</v>
          </cell>
          <cell r="O4060" t="str">
            <v>ESC COCKTAILS VP 2/12OZ SLK</v>
          </cell>
          <cell r="P4060">
            <v>19.5</v>
          </cell>
        </row>
        <row r="4061">
          <cell r="M4061" t="str">
            <v>S260</v>
          </cell>
          <cell r="N4061" t="str">
            <v>9822S</v>
          </cell>
          <cell r="O4061" t="str">
            <v>ESC COCKTAILS VP 2/12 12OZ SLK</v>
          </cell>
          <cell r="P4061">
            <v>19.5</v>
          </cell>
        </row>
        <row r="4062">
          <cell r="M4062" t="str">
            <v>S293</v>
          </cell>
          <cell r="N4062" t="str">
            <v>9648Z1</v>
          </cell>
          <cell r="O4062" t="str">
            <v>JAMAICAN ME SUNNY 7.5OZ CAN</v>
          </cell>
          <cell r="P4062">
            <v>12.02</v>
          </cell>
        </row>
        <row r="4063">
          <cell r="M4063" t="str">
            <v>S278</v>
          </cell>
          <cell r="N4063" t="str">
            <v>9872B8</v>
          </cell>
          <cell r="O4063" t="str">
            <v>SPIKD BLD ORG PEACH 23.5OZ CN</v>
          </cell>
          <cell r="P4063">
            <v>18.18</v>
          </cell>
        </row>
        <row r="4064">
          <cell r="M4064" t="str">
            <v>S212</v>
          </cell>
          <cell r="N4064" t="str">
            <v>9846B8</v>
          </cell>
          <cell r="O4064" t="str">
            <v>SEAG SPKED JMH 23.5OZ CAN</v>
          </cell>
          <cell r="P4064">
            <v>18.18</v>
          </cell>
        </row>
        <row r="4065">
          <cell r="M4065" t="str">
            <v>S274</v>
          </cell>
          <cell r="N4065" t="str">
            <v>9846Z8</v>
          </cell>
          <cell r="O4065" t="str">
            <v>SPIKED JMH 24LSE 7.5OZ CAN</v>
          </cell>
          <cell r="P4065">
            <v>12.02</v>
          </cell>
        </row>
        <row r="4066">
          <cell r="M4066" t="str">
            <v>S287</v>
          </cell>
          <cell r="N4066" t="str">
            <v>9874B8</v>
          </cell>
          <cell r="O4066" t="str">
            <v>SPIKD MANGO MAI TAI 23.5OZ CN</v>
          </cell>
          <cell r="P4066">
            <v>18.18</v>
          </cell>
        </row>
        <row r="4067">
          <cell r="M4067" t="str">
            <v>S277</v>
          </cell>
          <cell r="N4067" t="str">
            <v>9871B8</v>
          </cell>
          <cell r="O4067" t="str">
            <v>SPK PINAPP CHRY LIME 23.5OZ CN</v>
          </cell>
          <cell r="P4067">
            <v>18.18</v>
          </cell>
        </row>
        <row r="4068">
          <cell r="M4068" t="str">
            <v>S265</v>
          </cell>
          <cell r="N4068" t="str">
            <v>9370B8</v>
          </cell>
          <cell r="O4068" t="str">
            <v>SPK PSNFRT MARG 23.5OZ CN</v>
          </cell>
          <cell r="P4068">
            <v>18.18</v>
          </cell>
        </row>
        <row r="4069">
          <cell r="M4069" t="str">
            <v>S276</v>
          </cell>
          <cell r="N4069" t="str">
            <v>9873B8</v>
          </cell>
          <cell r="O4069" t="str">
            <v>SPIKD TIKI PUNCH 23.5OZ CN</v>
          </cell>
          <cell r="P4069">
            <v>18.18</v>
          </cell>
        </row>
        <row r="4070">
          <cell r="M4070" t="str">
            <v>B39</v>
          </cell>
          <cell r="N4070">
            <v>47500</v>
          </cell>
          <cell r="O4070" t="str">
            <v>LABATT BLUE 30PK 12OZ CAN</v>
          </cell>
          <cell r="P4070">
            <v>13.85</v>
          </cell>
        </row>
        <row r="4071">
          <cell r="M4071" t="str">
            <v>B43</v>
          </cell>
          <cell r="N4071">
            <v>47501</v>
          </cell>
          <cell r="O4071" t="str">
            <v>LABATT BLUE 18PK 11.5OZ BTL</v>
          </cell>
          <cell r="P4071">
            <v>13.22</v>
          </cell>
        </row>
        <row r="4072">
          <cell r="M4072" t="str">
            <v>B54</v>
          </cell>
          <cell r="N4072">
            <v>47503</v>
          </cell>
          <cell r="O4072" t="str">
            <v>LABATT BLUE 24PK 12OZ CAN</v>
          </cell>
          <cell r="P4072">
            <v>14.57</v>
          </cell>
        </row>
        <row r="4073">
          <cell r="M4073" t="str">
            <v>B35</v>
          </cell>
          <cell r="N4073">
            <v>47504</v>
          </cell>
          <cell r="O4073" t="str">
            <v>LABATT BLUE 2/12 11.5OZ BTL</v>
          </cell>
          <cell r="P4073">
            <v>16.399999999999999</v>
          </cell>
        </row>
        <row r="4074">
          <cell r="M4074" t="str">
            <v>B35</v>
          </cell>
          <cell r="N4074" t="str">
            <v>47504H</v>
          </cell>
          <cell r="O4074" t="str">
            <v>LABATT BLUE 2/12 11.5OZ BTL</v>
          </cell>
          <cell r="P4074">
            <v>16.399999999999999</v>
          </cell>
        </row>
        <row r="4075">
          <cell r="M4075" t="str">
            <v>BB6</v>
          </cell>
          <cell r="N4075">
            <v>47535</v>
          </cell>
          <cell r="O4075" t="str">
            <v>LABATT BLUE 12/24OZ CN</v>
          </cell>
          <cell r="P4075">
            <v>18.71</v>
          </cell>
        </row>
        <row r="4076">
          <cell r="M4076" t="str">
            <v>B70</v>
          </cell>
          <cell r="N4076">
            <v>47595</v>
          </cell>
          <cell r="O4076" t="str">
            <v>LABATT BLUE 1/2 BBL</v>
          </cell>
          <cell r="P4076">
            <v>70.5</v>
          </cell>
        </row>
        <row r="4077">
          <cell r="M4077" t="str">
            <v>B05</v>
          </cell>
          <cell r="N4077">
            <v>47597</v>
          </cell>
          <cell r="O4077" t="str">
            <v>LABATT BLUE 4/6 11.5 OZ</v>
          </cell>
          <cell r="P4077">
            <v>18.34</v>
          </cell>
        </row>
        <row r="4078">
          <cell r="M4078" t="str">
            <v>B05</v>
          </cell>
          <cell r="N4078" t="str">
            <v>47597H</v>
          </cell>
          <cell r="O4078" t="str">
            <v>LABATT BLUE 4/6 11.5 OZ</v>
          </cell>
          <cell r="P4078">
            <v>18.79</v>
          </cell>
        </row>
        <row r="4079">
          <cell r="M4079" t="str">
            <v>BB6</v>
          </cell>
          <cell r="N4079">
            <v>47602</v>
          </cell>
          <cell r="O4079" t="str">
            <v>LABATT BLUE 12/24OZ CN</v>
          </cell>
          <cell r="P4079">
            <v>18.71</v>
          </cell>
        </row>
        <row r="4080">
          <cell r="M4080" t="str">
            <v>B53</v>
          </cell>
          <cell r="N4080">
            <v>47610</v>
          </cell>
          <cell r="O4080" t="str">
            <v>LABATT BLUE 2/12 12OZ CN</v>
          </cell>
          <cell r="P4080">
            <v>14.7</v>
          </cell>
        </row>
        <row r="4081">
          <cell r="M4081" t="str">
            <v>B53</v>
          </cell>
          <cell r="N4081" t="str">
            <v>47610H</v>
          </cell>
          <cell r="O4081" t="str">
            <v>LABATT BLUE 2/12 12OZ CN</v>
          </cell>
          <cell r="P4081">
            <v>15.15</v>
          </cell>
        </row>
        <row r="4082">
          <cell r="M4082" t="str">
            <v>B82</v>
          </cell>
          <cell r="N4082">
            <v>47611</v>
          </cell>
          <cell r="O4082" t="str">
            <v>LABATT BLUE 4/6 16OZ CN</v>
          </cell>
          <cell r="P4082">
            <v>16.89</v>
          </cell>
        </row>
        <row r="4083">
          <cell r="M4083" t="str">
            <v>B83</v>
          </cell>
          <cell r="N4083" t="str">
            <v>47622M</v>
          </cell>
          <cell r="O4083" t="str">
            <v>LABATT BLUE 2/15 12OZ CN MI</v>
          </cell>
          <cell r="P4083">
            <v>16.399999999999999</v>
          </cell>
        </row>
        <row r="4084">
          <cell r="M4084" t="str">
            <v>B54</v>
          </cell>
          <cell r="N4084">
            <v>51174</v>
          </cell>
          <cell r="O4084" t="str">
            <v>LABATT BLUE 24PK 12OZ CAN SMR</v>
          </cell>
          <cell r="P4084">
            <v>14.57</v>
          </cell>
        </row>
        <row r="4085">
          <cell r="M4085" t="str">
            <v>B82</v>
          </cell>
          <cell r="N4085">
            <v>52401</v>
          </cell>
          <cell r="O4085" t="str">
            <v>LBT BLUE 4/6 16OZ CN WRAP</v>
          </cell>
          <cell r="P4085">
            <v>16.89</v>
          </cell>
        </row>
        <row r="4086">
          <cell r="M4086" t="str">
            <v>L78</v>
          </cell>
          <cell r="N4086">
            <v>47536</v>
          </cell>
          <cell r="O4086" t="str">
            <v>LABATT BLUE LT 12/24OZ CN</v>
          </cell>
          <cell r="P4086">
            <v>18.71</v>
          </cell>
        </row>
        <row r="4087">
          <cell r="M4087" t="str">
            <v>L39</v>
          </cell>
          <cell r="N4087">
            <v>47594</v>
          </cell>
          <cell r="O4087" t="str">
            <v>LABATT BLUE LT 30P 12OZ CN</v>
          </cell>
          <cell r="P4087">
            <v>13.85</v>
          </cell>
        </row>
        <row r="4088">
          <cell r="M4088" t="str">
            <v>L72</v>
          </cell>
          <cell r="N4088">
            <v>47596</v>
          </cell>
          <cell r="O4088" t="str">
            <v>LABATT BLUE LT 1/2 BBL</v>
          </cell>
          <cell r="P4088">
            <v>70.5</v>
          </cell>
        </row>
        <row r="4089">
          <cell r="M4089" t="str">
            <v>L55</v>
          </cell>
          <cell r="N4089">
            <v>47599</v>
          </cell>
          <cell r="O4089" t="str">
            <v>LABATT BLUE LT 24LP 12OZ CN</v>
          </cell>
          <cell r="P4089">
            <v>14.57</v>
          </cell>
        </row>
        <row r="4090">
          <cell r="M4090" t="str">
            <v>L54</v>
          </cell>
          <cell r="N4090">
            <v>47600</v>
          </cell>
          <cell r="O4090" t="str">
            <v>LABATT BLUE LT 4/6 16OZ CN</v>
          </cell>
          <cell r="P4090">
            <v>16.89</v>
          </cell>
        </row>
        <row r="4091">
          <cell r="M4091" t="str">
            <v>L07</v>
          </cell>
          <cell r="N4091">
            <v>47603</v>
          </cell>
          <cell r="O4091" t="str">
            <v>LABATT BLUE LT 18P 11.5OZ</v>
          </cell>
          <cell r="P4091">
            <v>13.22</v>
          </cell>
        </row>
        <row r="4092">
          <cell r="M4092" t="str">
            <v>L02</v>
          </cell>
          <cell r="N4092">
            <v>47604</v>
          </cell>
          <cell r="O4092" t="str">
            <v>LABATT BLUE LT 4/6 11.5OZ</v>
          </cell>
          <cell r="P4092">
            <v>18.34</v>
          </cell>
        </row>
        <row r="4093">
          <cell r="M4093" t="str">
            <v>L02</v>
          </cell>
          <cell r="N4093" t="str">
            <v>47604H</v>
          </cell>
          <cell r="O4093" t="str">
            <v>LABATT BLUE LT 4/6 11.5OZ</v>
          </cell>
          <cell r="P4093">
            <v>18.79</v>
          </cell>
        </row>
        <row r="4094">
          <cell r="M4094" t="str">
            <v>L37</v>
          </cell>
          <cell r="N4094">
            <v>47605</v>
          </cell>
          <cell r="O4094" t="str">
            <v>LABATT BLUE LT 2/12 11.5OZ</v>
          </cell>
          <cell r="P4094">
            <v>16.399999999999999</v>
          </cell>
        </row>
        <row r="4095">
          <cell r="M4095" t="str">
            <v>L37</v>
          </cell>
          <cell r="N4095" t="str">
            <v>47605H</v>
          </cell>
          <cell r="O4095" t="str">
            <v>LABATT BLUE LT 2/12 11.5OZ</v>
          </cell>
          <cell r="P4095">
            <v>16.399999999999999</v>
          </cell>
        </row>
        <row r="4096">
          <cell r="M4096" t="str">
            <v>L78</v>
          </cell>
          <cell r="N4096">
            <v>47608</v>
          </cell>
          <cell r="O4096" t="str">
            <v>LABATT BLUE LT 12/24OZ CN</v>
          </cell>
          <cell r="P4096">
            <v>18.71</v>
          </cell>
        </row>
        <row r="4097">
          <cell r="M4097" t="str">
            <v>L57</v>
          </cell>
          <cell r="N4097">
            <v>47614</v>
          </cell>
          <cell r="O4097" t="str">
            <v>LABATT BLUE LT 2/12 12OZ CN</v>
          </cell>
          <cell r="P4097">
            <v>14.7</v>
          </cell>
        </row>
        <row r="4098">
          <cell r="M4098" t="str">
            <v>L85</v>
          </cell>
          <cell r="N4098" t="str">
            <v>47623M</v>
          </cell>
          <cell r="O4098" t="str">
            <v>LABATT BLUE LT 2/15 120Z CN MI</v>
          </cell>
          <cell r="P4098">
            <v>16.399999999999999</v>
          </cell>
        </row>
        <row r="4099">
          <cell r="M4099" t="str">
            <v>L55</v>
          </cell>
          <cell r="N4099">
            <v>51176</v>
          </cell>
          <cell r="O4099" t="str">
            <v>LBT BLUE LT 24LP 12OZ CN SMR</v>
          </cell>
          <cell r="P4099">
            <v>14.57</v>
          </cell>
        </row>
        <row r="4100">
          <cell r="M4100" t="str">
            <v>L39</v>
          </cell>
          <cell r="N4100">
            <v>51177</v>
          </cell>
          <cell r="O4100" t="str">
            <v>LBT BL LIGHT 30PK 12OZ CN SMR</v>
          </cell>
          <cell r="P4100">
            <v>13.85</v>
          </cell>
        </row>
        <row r="4101">
          <cell r="M4101" t="str">
            <v>L54</v>
          </cell>
          <cell r="N4101">
            <v>52402</v>
          </cell>
          <cell r="O4101" t="str">
            <v>LBT BL LIGHT 4/6 16OZ CN WRAP</v>
          </cell>
          <cell r="P4101">
            <v>16.89</v>
          </cell>
        </row>
        <row r="4102">
          <cell r="M4102" t="str">
            <v>LM3</v>
          </cell>
          <cell r="N4102" t="str">
            <v>424LLM</v>
          </cell>
          <cell r="O4102" t="str">
            <v>BLUE LT LIME 2/12 12OZ CAN</v>
          </cell>
          <cell r="P4102">
            <v>14.7</v>
          </cell>
        </row>
        <row r="4103">
          <cell r="M4103" t="str">
            <v>LM3</v>
          </cell>
          <cell r="N4103" t="str">
            <v>424LL5</v>
          </cell>
          <cell r="O4103" t="str">
            <v>BLUE LT LIME 2/12 12OZ CAN</v>
          </cell>
          <cell r="P4103">
            <v>14.7</v>
          </cell>
        </row>
        <row r="4104">
          <cell r="M4104" t="str">
            <v>LM8</v>
          </cell>
          <cell r="N4104" t="str">
            <v>430LL5</v>
          </cell>
          <cell r="O4104" t="str">
            <v>BLUE LT LIME 30 PACK 12OZ CAN</v>
          </cell>
          <cell r="P4104">
            <v>13.85</v>
          </cell>
        </row>
        <row r="4105">
          <cell r="M4105" t="str">
            <v>G01</v>
          </cell>
          <cell r="N4105" t="str">
            <v>124A</v>
          </cell>
          <cell r="O4105" t="str">
            <v>GENESEE BEER 1/2 BBL</v>
          </cell>
          <cell r="P4105">
            <v>67.400000000000006</v>
          </cell>
        </row>
        <row r="4106">
          <cell r="M4106" t="str">
            <v>G08</v>
          </cell>
          <cell r="N4106" t="str">
            <v>424A5</v>
          </cell>
          <cell r="O4106" t="str">
            <v>GENESEE BEER 2/12 12OZ CN</v>
          </cell>
          <cell r="P4106">
            <v>12.7</v>
          </cell>
        </row>
        <row r="4107">
          <cell r="M4107" t="str">
            <v>G12</v>
          </cell>
          <cell r="N4107" t="str">
            <v>430A5</v>
          </cell>
          <cell r="O4107" t="str">
            <v>GENESEE BEER 30PK 12OZ CN</v>
          </cell>
          <cell r="P4107">
            <v>13.8</v>
          </cell>
        </row>
        <row r="4108">
          <cell r="M4108" t="str">
            <v>G10</v>
          </cell>
          <cell r="N4108" t="str">
            <v>433A5</v>
          </cell>
          <cell r="O4108" t="str">
            <v>GENESEE BEER 4/6 16OZ CN</v>
          </cell>
          <cell r="P4108">
            <v>15</v>
          </cell>
        </row>
        <row r="4109">
          <cell r="M4109" t="str">
            <v>GC1</v>
          </cell>
          <cell r="N4109" t="str">
            <v>124B</v>
          </cell>
          <cell r="O4109" t="str">
            <v>GENNY CREAM ALE 1/2 BBL</v>
          </cell>
          <cell r="P4109">
            <v>67.400000000000006</v>
          </cell>
        </row>
        <row r="4110">
          <cell r="M4110" t="str">
            <v>GC6</v>
          </cell>
          <cell r="N4110" t="str">
            <v>424B5</v>
          </cell>
          <cell r="O4110" t="str">
            <v>CREAM ALE 2/12 12OZ CN</v>
          </cell>
          <cell r="P4110">
            <v>12.7</v>
          </cell>
        </row>
        <row r="4111">
          <cell r="M4111" t="str">
            <v>GC8</v>
          </cell>
          <cell r="N4111" t="str">
            <v>433B5</v>
          </cell>
          <cell r="O4111" t="str">
            <v>CREAM ALE 4/6 16OZ CN</v>
          </cell>
          <cell r="P4111">
            <v>15</v>
          </cell>
        </row>
        <row r="4112">
          <cell r="M4112" t="str">
            <v>IG3</v>
          </cell>
          <cell r="N4112" t="str">
            <v>433I5</v>
          </cell>
          <cell r="O4112" t="str">
            <v>GENESEE ICE 4/6 16OZ CN</v>
          </cell>
          <cell r="P4112">
            <v>15</v>
          </cell>
        </row>
        <row r="4113">
          <cell r="M4113" t="str">
            <v>LBG4</v>
          </cell>
          <cell r="N4113" t="str">
            <v>424BLG</v>
          </cell>
          <cell r="O4113" t="str">
            <v>BLUE LT GRAPEFRT 2/12 12OZ CAN</v>
          </cell>
          <cell r="P4113">
            <v>14.7</v>
          </cell>
        </row>
        <row r="4114">
          <cell r="M4114" t="str">
            <v>LBG4</v>
          </cell>
          <cell r="N4114" t="str">
            <v>424LG5</v>
          </cell>
          <cell r="O4114" t="str">
            <v>BLUE LT GRAPEFRT 2/12 12OZ CAN</v>
          </cell>
          <cell r="P4114">
            <v>14.7</v>
          </cell>
        </row>
        <row r="4115">
          <cell r="M4115" t="str">
            <v>LBG7</v>
          </cell>
          <cell r="N4115" t="str">
            <v>430LG5</v>
          </cell>
          <cell r="O4115" t="str">
            <v>BLUE LT GRAPEFRT 30 PACK 12OZ</v>
          </cell>
          <cell r="P4115">
            <v>13.85</v>
          </cell>
        </row>
        <row r="4116">
          <cell r="M4116" t="str">
            <v>BIG3</v>
          </cell>
          <cell r="N4116" t="str">
            <v>424BG1</v>
          </cell>
          <cell r="O4116" t="str">
            <v>BDB GOLDEN ALE 2/12 12OZ CN</v>
          </cell>
          <cell r="P4116">
            <v>17.63</v>
          </cell>
        </row>
        <row r="4117">
          <cell r="M4117" t="str">
            <v>BIG4</v>
          </cell>
          <cell r="N4117" t="str">
            <v>433BG1</v>
          </cell>
          <cell r="O4117" t="str">
            <v>BDB GOLDEN ALE 4/6 16OZ CN</v>
          </cell>
          <cell r="P4117">
            <v>20.399999999999999</v>
          </cell>
        </row>
        <row r="4118">
          <cell r="M4118" t="str">
            <v>LRL1</v>
          </cell>
          <cell r="N4118" t="str">
            <v>424LRL</v>
          </cell>
          <cell r="O4118" t="str">
            <v>BLUE LT RASP LMN 2/12 12OZ CAN</v>
          </cell>
          <cell r="P4118">
            <v>14.7</v>
          </cell>
        </row>
        <row r="4119">
          <cell r="M4119" t="str">
            <v>LRL2</v>
          </cell>
          <cell r="N4119" t="str">
            <v>430LRL</v>
          </cell>
          <cell r="O4119" t="str">
            <v>BLUE LT RASP LMN 30PK 12OZ CAN</v>
          </cell>
          <cell r="P4119">
            <v>13.85</v>
          </cell>
        </row>
        <row r="4120">
          <cell r="M4120" t="str">
            <v>G20</v>
          </cell>
          <cell r="N4120" t="str">
            <v>124C</v>
          </cell>
          <cell r="O4120" t="str">
            <v>GENNY LIGHT 1/2 BBL</v>
          </cell>
          <cell r="P4120">
            <v>67.400000000000006</v>
          </cell>
        </row>
        <row r="4121">
          <cell r="M4121" t="str">
            <v>G26</v>
          </cell>
          <cell r="N4121" t="str">
            <v>424C5</v>
          </cell>
          <cell r="O4121" t="str">
            <v>GENNY LIGHT 2/12 12OZ CN</v>
          </cell>
          <cell r="P4121">
            <v>12.7</v>
          </cell>
        </row>
        <row r="4122">
          <cell r="M4122" t="str">
            <v>G30</v>
          </cell>
          <cell r="N4122" t="str">
            <v>430C5</v>
          </cell>
          <cell r="O4122" t="str">
            <v>GENNY LIGHT 30PK 12OZ CN</v>
          </cell>
          <cell r="P4122">
            <v>13.8</v>
          </cell>
        </row>
        <row r="4123">
          <cell r="M4123" t="str">
            <v>G28</v>
          </cell>
          <cell r="N4123" t="str">
            <v>433C5</v>
          </cell>
          <cell r="O4123" t="str">
            <v>GENNY LIGHT 4/6 16OZ CN</v>
          </cell>
          <cell r="P4123">
            <v>15</v>
          </cell>
        </row>
        <row r="4124">
          <cell r="M4124" t="str">
            <v>MH15</v>
          </cell>
          <cell r="N4124" t="str">
            <v>415MHM</v>
          </cell>
          <cell r="O4124" t="str">
            <v>MAGIC HAT #9 2/15 12OZ CAN</v>
          </cell>
          <cell r="P4124">
            <v>20.190000000000001</v>
          </cell>
        </row>
        <row r="4125">
          <cell r="M4125" t="str">
            <v>NA4</v>
          </cell>
          <cell r="N4125" t="str">
            <v>372NA4</v>
          </cell>
          <cell r="O4125" t="str">
            <v>LABATT BLUE NA 4/6 12OZ BTL</v>
          </cell>
          <cell r="P4125">
            <v>18.34</v>
          </cell>
        </row>
        <row r="4126">
          <cell r="M4126" t="str">
            <v>NA4</v>
          </cell>
          <cell r="N4126" t="str">
            <v>372NA5</v>
          </cell>
          <cell r="O4126" t="str">
            <v>LABATT BLUE NA 4/6 12OZ BTL</v>
          </cell>
          <cell r="P4126">
            <v>18.34</v>
          </cell>
        </row>
        <row r="4127">
          <cell r="M4127" t="str">
            <v>NA3</v>
          </cell>
          <cell r="N4127" t="str">
            <v>424NA2</v>
          </cell>
          <cell r="O4127" t="str">
            <v>LABATT BLUE NA 2/12 12OZ CN</v>
          </cell>
          <cell r="P4127">
            <v>14.96</v>
          </cell>
        </row>
        <row r="4128">
          <cell r="M4128" t="str">
            <v>NA3</v>
          </cell>
          <cell r="N4128" t="str">
            <v>424NA4</v>
          </cell>
          <cell r="O4128" t="str">
            <v>LABATT BLUE NA 2/12 12OZ CN</v>
          </cell>
          <cell r="P4128">
            <v>14.96</v>
          </cell>
        </row>
        <row r="4129">
          <cell r="M4129" t="str">
            <v>NA3</v>
          </cell>
          <cell r="N4129" t="str">
            <v>424NA5</v>
          </cell>
          <cell r="O4129" t="str">
            <v>LABATT BLUE NA 2/12 12OZ CN</v>
          </cell>
          <cell r="P4129">
            <v>14.96</v>
          </cell>
        </row>
        <row r="4130">
          <cell r="M4130" t="str">
            <v>S06</v>
          </cell>
          <cell r="N4130" t="str">
            <v>9396R1</v>
          </cell>
          <cell r="O4130" t="str">
            <v>PEACH BELLINI 6/4 11.2OZ BTL</v>
          </cell>
          <cell r="P4130">
            <v>16.5</v>
          </cell>
        </row>
        <row r="4131">
          <cell r="M4131" t="str">
            <v>S270</v>
          </cell>
          <cell r="N4131" t="str">
            <v>9896Z1</v>
          </cell>
          <cell r="O4131" t="str">
            <v>PEACH BELLINI 24LSE 7.5OZ CAN</v>
          </cell>
          <cell r="P4131">
            <v>12.02</v>
          </cell>
        </row>
        <row r="4132">
          <cell r="M4132" t="str">
            <v>S01</v>
          </cell>
          <cell r="N4132" t="str">
            <v>9620R1</v>
          </cell>
          <cell r="O4132" t="str">
            <v>BLCK CHRY FIZZ 6/4 11.2OZ BTL</v>
          </cell>
          <cell r="P4132">
            <v>16.5</v>
          </cell>
        </row>
        <row r="4133">
          <cell r="M4133" t="str">
            <v>S283</v>
          </cell>
          <cell r="N4133" t="str">
            <v>9393R1</v>
          </cell>
          <cell r="O4133" t="str">
            <v>BLBRY ACAI LMN 6/4 11.2OZ BTL</v>
          </cell>
          <cell r="P4133">
            <v>16.5</v>
          </cell>
        </row>
        <row r="4134">
          <cell r="M4134" t="str">
            <v>S03</v>
          </cell>
          <cell r="N4134" t="str">
            <v>9510R1</v>
          </cell>
          <cell r="O4134" t="str">
            <v>BAHAMA MAMA 6/4 11.2OZ BTL</v>
          </cell>
          <cell r="P4134">
            <v>16.5</v>
          </cell>
        </row>
        <row r="4135">
          <cell r="M4135" t="str">
            <v>S04</v>
          </cell>
          <cell r="N4135" t="str">
            <v>9660R1</v>
          </cell>
          <cell r="O4135" t="str">
            <v>CALYPSO CLDA 6/4 11.2OZ BTL</v>
          </cell>
          <cell r="P4135">
            <v>16.5</v>
          </cell>
        </row>
        <row r="4136">
          <cell r="M4136" t="str">
            <v>S271</v>
          </cell>
          <cell r="N4136" t="str">
            <v>9860Z1</v>
          </cell>
          <cell r="O4136" t="str">
            <v>CALYPSO CLDA 24LSE 7.5OZ CAN</v>
          </cell>
          <cell r="P4136">
            <v>12.02</v>
          </cell>
        </row>
        <row r="4137">
          <cell r="M4137" t="str">
            <v>S10</v>
          </cell>
          <cell r="N4137" t="str">
            <v>9646R1</v>
          </cell>
          <cell r="O4137" t="str">
            <v>JAMAICAN ME 6/4 11.2OZ BTL</v>
          </cell>
          <cell r="P4137">
            <v>16.5</v>
          </cell>
        </row>
        <row r="4138">
          <cell r="M4138" t="str">
            <v>S124</v>
          </cell>
          <cell r="N4138">
            <v>9846</v>
          </cell>
          <cell r="O4138" t="str">
            <v>JAMAICAN ME 2/12 12OZ CAN</v>
          </cell>
          <cell r="P4138">
            <v>16.75</v>
          </cell>
        </row>
        <row r="4139">
          <cell r="M4139" t="str">
            <v>S141</v>
          </cell>
          <cell r="N4139" t="str">
            <v>9846B1</v>
          </cell>
          <cell r="O4139" t="str">
            <v>JAMAICAN ME 23.5OZ CAN</v>
          </cell>
          <cell r="P4139">
            <v>13</v>
          </cell>
        </row>
        <row r="4140">
          <cell r="M4140" t="str">
            <v>S124</v>
          </cell>
          <cell r="N4140" t="str">
            <v>9846T</v>
          </cell>
          <cell r="O4140" t="str">
            <v>JAMAICAN ME 2/12 12OZ CAN</v>
          </cell>
          <cell r="P4140">
            <v>16.75</v>
          </cell>
        </row>
        <row r="4141">
          <cell r="M4141" t="str">
            <v>S272</v>
          </cell>
          <cell r="N4141" t="str">
            <v>9846Z1</v>
          </cell>
          <cell r="O4141" t="str">
            <v>JAMAICAN ME 24LSE 7.5OZ CAN</v>
          </cell>
          <cell r="P4141">
            <v>12.02</v>
          </cell>
        </row>
        <row r="4142">
          <cell r="M4142" t="str">
            <v>S12</v>
          </cell>
          <cell r="N4142" t="str">
            <v>9590R1</v>
          </cell>
          <cell r="O4142" t="str">
            <v>MARGARITA 6/4 11.2OZ BTL</v>
          </cell>
          <cell r="P4142">
            <v>16.5</v>
          </cell>
        </row>
        <row r="4143">
          <cell r="M4143" t="str">
            <v>S16</v>
          </cell>
          <cell r="N4143" t="str">
            <v>9690R1</v>
          </cell>
          <cell r="O4143" t="str">
            <v>STRAW DAIQ 6/4 11.2OZ BTL</v>
          </cell>
          <cell r="P4143">
            <v>16.5</v>
          </cell>
        </row>
        <row r="4144">
          <cell r="M4144" t="str">
            <v>S188</v>
          </cell>
          <cell r="N4144" t="str">
            <v>9890B1</v>
          </cell>
          <cell r="O4144" t="str">
            <v>STRAWBERRY DAIQ 23.5OZ CAN</v>
          </cell>
          <cell r="P4144">
            <v>13</v>
          </cell>
        </row>
        <row r="4145">
          <cell r="M4145" t="str">
            <v>S273</v>
          </cell>
          <cell r="N4145" t="str">
            <v>9890Z1</v>
          </cell>
          <cell r="O4145" t="str">
            <v>STRAW DAIQ 24LSE 7.5OZ CAN</v>
          </cell>
          <cell r="P4145">
            <v>12.02</v>
          </cell>
        </row>
        <row r="4146">
          <cell r="M4146" t="str">
            <v>S285</v>
          </cell>
          <cell r="N4146" t="str">
            <v>7823PW</v>
          </cell>
          <cell r="O4146" t="str">
            <v>POP &amp; WATCH VP 2/12 11.2OZ BTL</v>
          </cell>
          <cell r="P4146">
            <v>16.75</v>
          </cell>
        </row>
        <row r="4147">
          <cell r="M4147" t="str">
            <v>S24</v>
          </cell>
          <cell r="N4147">
            <v>9223</v>
          </cell>
          <cell r="O4147" t="str">
            <v>SEAGRAMS 2/12 VARIETY PK 23</v>
          </cell>
          <cell r="P4147">
            <v>16.75</v>
          </cell>
        </row>
        <row r="4148">
          <cell r="M4148" t="str">
            <v>S24</v>
          </cell>
          <cell r="N4148" t="str">
            <v>9223CD</v>
          </cell>
          <cell r="O4148" t="str">
            <v>SEAGRAMS 2/12 VARIETY PK 23</v>
          </cell>
          <cell r="P4148">
            <v>16.75</v>
          </cell>
        </row>
        <row r="4149">
          <cell r="M4149" t="str">
            <v>S269</v>
          </cell>
          <cell r="N4149" t="str">
            <v>9223HP</v>
          </cell>
          <cell r="O4149" t="str">
            <v>ESC HOLA VP 2/12 11.2OZ BTL</v>
          </cell>
          <cell r="P4149">
            <v>16.75</v>
          </cell>
        </row>
        <row r="4150">
          <cell r="M4150" t="str">
            <v>S290</v>
          </cell>
          <cell r="N4150">
            <v>9246</v>
          </cell>
          <cell r="O4150" t="str">
            <v>JAM ME COLLCT VP 2/12 11.2OZ</v>
          </cell>
          <cell r="P4150">
            <v>16.75</v>
          </cell>
        </row>
        <row r="4151">
          <cell r="M4151" t="str">
            <v>S266</v>
          </cell>
          <cell r="N4151">
            <v>9423</v>
          </cell>
          <cell r="O4151" t="str">
            <v>SEAG ESC 4FLV VP 24 11.2OZ BTL</v>
          </cell>
          <cell r="P4151">
            <v>14.46</v>
          </cell>
        </row>
        <row r="4152">
          <cell r="M4152" t="str">
            <v>S266</v>
          </cell>
          <cell r="N4152" t="str">
            <v>9423CD</v>
          </cell>
          <cell r="O4152" t="str">
            <v>SEAG ESC 4FLV VP 24 11.2 BTL CD</v>
          </cell>
          <cell r="P4152">
            <v>14.46</v>
          </cell>
        </row>
        <row r="4153">
          <cell r="M4153" t="str">
            <v>S292</v>
          </cell>
          <cell r="N4153">
            <v>9446</v>
          </cell>
          <cell r="O4153" t="str">
            <v>JAM ME COLLCT 24 VP 11.2OZ BTL</v>
          </cell>
          <cell r="P4153">
            <v>14.46</v>
          </cell>
        </row>
        <row r="4154">
          <cell r="M4154" t="str">
            <v>S122</v>
          </cell>
          <cell r="N4154">
            <v>9823</v>
          </cell>
          <cell r="O4154" t="str">
            <v>SEAGRAMS VP 2/12 12OZ CAN 23</v>
          </cell>
          <cell r="P4154">
            <v>16.75</v>
          </cell>
        </row>
        <row r="4155">
          <cell r="M4155" t="str">
            <v>S291</v>
          </cell>
          <cell r="N4155" t="str">
            <v>9846V</v>
          </cell>
          <cell r="O4155" t="str">
            <v>JAM ME COLLCT VP 2/12 12OZ CAN</v>
          </cell>
          <cell r="P4155">
            <v>16.75</v>
          </cell>
        </row>
        <row r="4156">
          <cell r="M4156" t="str">
            <v>S27</v>
          </cell>
          <cell r="N4156" t="str">
            <v>9680R1</v>
          </cell>
          <cell r="O4156" t="str">
            <v>WILDBERRIES 6/4 11.2OZ BTL</v>
          </cell>
          <cell r="P4156">
            <v>16.5</v>
          </cell>
        </row>
        <row r="4157">
          <cell r="M4157" t="str">
            <v>S289</v>
          </cell>
          <cell r="N4157" t="str">
            <v>9681R1</v>
          </cell>
          <cell r="O4157" t="str">
            <v>BERRY MIMOSA 6/4 11.2OZ BTL</v>
          </cell>
          <cell r="P4157">
            <v>16.5</v>
          </cell>
        </row>
        <row r="4158">
          <cell r="M4158" t="str">
            <v>S260</v>
          </cell>
          <cell r="N4158" t="str">
            <v>9822C</v>
          </cell>
          <cell r="O4158" t="str">
            <v>ESC COCKTAILS VP 2/12OZ SLK</v>
          </cell>
          <cell r="P4158">
            <v>19.5</v>
          </cell>
        </row>
        <row r="4159">
          <cell r="M4159" t="str">
            <v>S260</v>
          </cell>
          <cell r="N4159" t="str">
            <v>9822S</v>
          </cell>
          <cell r="O4159" t="str">
            <v>ESC COCKTAILS VP 2/12 12OZ SLK</v>
          </cell>
          <cell r="P4159">
            <v>19.5</v>
          </cell>
        </row>
        <row r="4160">
          <cell r="M4160" t="str">
            <v>S293</v>
          </cell>
          <cell r="N4160" t="str">
            <v>9648Z1</v>
          </cell>
          <cell r="O4160" t="str">
            <v>JAMAICAN ME SUNNY 7.5OZ CAN</v>
          </cell>
          <cell r="P4160">
            <v>12.02</v>
          </cell>
        </row>
        <row r="4161">
          <cell r="M4161" t="str">
            <v>S278</v>
          </cell>
          <cell r="N4161" t="str">
            <v>9872B8</v>
          </cell>
          <cell r="O4161" t="str">
            <v>SPIKD BLD ORG PEACH 23.5OZ CN</v>
          </cell>
          <cell r="P4161">
            <v>18.18</v>
          </cell>
        </row>
        <row r="4162">
          <cell r="M4162" t="str">
            <v>S212</v>
          </cell>
          <cell r="N4162" t="str">
            <v>9846B8</v>
          </cell>
          <cell r="O4162" t="str">
            <v>SEAG SPKED JMH 23.5OZ CAN</v>
          </cell>
          <cell r="P4162">
            <v>18.18</v>
          </cell>
        </row>
        <row r="4163">
          <cell r="M4163" t="str">
            <v>S274</v>
          </cell>
          <cell r="N4163" t="str">
            <v>9846Z8</v>
          </cell>
          <cell r="O4163" t="str">
            <v>SPIKED JMH 24LSE 7.5OZ CAN</v>
          </cell>
          <cell r="P4163">
            <v>12.02</v>
          </cell>
        </row>
        <row r="4164">
          <cell r="M4164" t="str">
            <v>S287</v>
          </cell>
          <cell r="N4164" t="str">
            <v>9874B8</v>
          </cell>
          <cell r="O4164" t="str">
            <v>SPIKD MANGO MAI TAI 23.5OZ CN</v>
          </cell>
          <cell r="P4164">
            <v>18.18</v>
          </cell>
        </row>
        <row r="4165">
          <cell r="M4165" t="str">
            <v>S277</v>
          </cell>
          <cell r="N4165" t="str">
            <v>9871B8</v>
          </cell>
          <cell r="O4165" t="str">
            <v>SPK PINAPP CHRY LIME 23.5OZ CN</v>
          </cell>
          <cell r="P4165">
            <v>18.18</v>
          </cell>
        </row>
        <row r="4166">
          <cell r="M4166" t="str">
            <v>S275</v>
          </cell>
          <cell r="N4166" t="str">
            <v>9871Z8</v>
          </cell>
          <cell r="O4166" t="str">
            <v>SPK PIN CHRY LM 24LSE 7.5OZ CN</v>
          </cell>
          <cell r="P4166">
            <v>12.02</v>
          </cell>
        </row>
        <row r="4167">
          <cell r="M4167" t="str">
            <v>S265</v>
          </cell>
          <cell r="N4167" t="str">
            <v>9370B8</v>
          </cell>
          <cell r="O4167" t="str">
            <v>SPK PSNFRT MARG 23.5OZ CN</v>
          </cell>
          <cell r="P4167">
            <v>18.18</v>
          </cell>
        </row>
        <row r="4168">
          <cell r="M4168" t="str">
            <v>S276</v>
          </cell>
          <cell r="N4168" t="str">
            <v>9873B8</v>
          </cell>
          <cell r="O4168" t="str">
            <v>SPIKD TIKI PUNCH 23.5OZ CN</v>
          </cell>
          <cell r="P4168">
            <v>18.18</v>
          </cell>
        </row>
        <row r="4169">
          <cell r="M4169" t="str">
            <v>B39</v>
          </cell>
          <cell r="N4169">
            <v>47500</v>
          </cell>
          <cell r="O4169" t="str">
            <v>LABATT BLUE 30PK 12OZ CAN</v>
          </cell>
          <cell r="P4169">
            <v>13.85</v>
          </cell>
        </row>
        <row r="4170">
          <cell r="M4170" t="str">
            <v>B43</v>
          </cell>
          <cell r="N4170">
            <v>47501</v>
          </cell>
          <cell r="O4170" t="str">
            <v>LABATT BLUE 18PK 11.5OZ BTL</v>
          </cell>
          <cell r="P4170">
            <v>13.22</v>
          </cell>
        </row>
        <row r="4171">
          <cell r="M4171" t="str">
            <v>B54</v>
          </cell>
          <cell r="N4171">
            <v>47503</v>
          </cell>
          <cell r="O4171" t="str">
            <v>LABATT BLUE 24PK 12OZ CAN</v>
          </cell>
          <cell r="P4171">
            <v>14.57</v>
          </cell>
        </row>
        <row r="4172">
          <cell r="M4172" t="str">
            <v>B35</v>
          </cell>
          <cell r="N4172">
            <v>47504</v>
          </cell>
          <cell r="O4172" t="str">
            <v>LABATT BLUE 2/12 11.5OZ BTL</v>
          </cell>
          <cell r="P4172">
            <v>16.399999999999999</v>
          </cell>
        </row>
        <row r="4173">
          <cell r="M4173" t="str">
            <v>B35</v>
          </cell>
          <cell r="N4173" t="str">
            <v>47504H</v>
          </cell>
          <cell r="O4173" t="str">
            <v>LABATT BLUE 2/12 11.5OZ BTL</v>
          </cell>
          <cell r="P4173">
            <v>16.399999999999999</v>
          </cell>
        </row>
        <row r="4174">
          <cell r="M4174" t="str">
            <v>BB6</v>
          </cell>
          <cell r="N4174">
            <v>47535</v>
          </cell>
          <cell r="O4174" t="str">
            <v>LABATT BLUE 12/24OZ CN</v>
          </cell>
          <cell r="P4174">
            <v>18.71</v>
          </cell>
        </row>
        <row r="4175">
          <cell r="M4175" t="str">
            <v>B70</v>
          </cell>
          <cell r="N4175">
            <v>47595</v>
          </cell>
          <cell r="O4175" t="str">
            <v>LABATT BLUE 1/2 BBL</v>
          </cell>
          <cell r="P4175">
            <v>70.5</v>
          </cell>
        </row>
        <row r="4176">
          <cell r="M4176" t="str">
            <v>B05</v>
          </cell>
          <cell r="N4176">
            <v>47597</v>
          </cell>
          <cell r="O4176" t="str">
            <v>LABATT BLUE 4/6 11.5 OZ</v>
          </cell>
          <cell r="P4176">
            <v>18.34</v>
          </cell>
        </row>
        <row r="4177">
          <cell r="M4177" t="str">
            <v>B05</v>
          </cell>
          <cell r="N4177" t="str">
            <v>47597H</v>
          </cell>
          <cell r="O4177" t="str">
            <v>LABATT BLUE 4/6 11.5 OZ</v>
          </cell>
          <cell r="P4177">
            <v>18.79</v>
          </cell>
        </row>
        <row r="4178">
          <cell r="M4178" t="str">
            <v>BB6</v>
          </cell>
          <cell r="N4178">
            <v>47602</v>
          </cell>
          <cell r="O4178" t="str">
            <v>LABATT BLUE 12/24OZ CN</v>
          </cell>
          <cell r="P4178">
            <v>18.71</v>
          </cell>
        </row>
        <row r="4179">
          <cell r="M4179" t="str">
            <v>B53</v>
          </cell>
          <cell r="N4179">
            <v>47610</v>
          </cell>
          <cell r="O4179" t="str">
            <v>LABATT BLUE 2/12 12OZ CN</v>
          </cell>
          <cell r="P4179">
            <v>14.7</v>
          </cell>
        </row>
        <row r="4180">
          <cell r="M4180" t="str">
            <v>B53</v>
          </cell>
          <cell r="N4180" t="str">
            <v>47610H</v>
          </cell>
          <cell r="O4180" t="str">
            <v>LABATT BLUE 2/12 12OZ CN</v>
          </cell>
          <cell r="P4180">
            <v>15.15</v>
          </cell>
        </row>
        <row r="4181">
          <cell r="M4181" t="str">
            <v>B82</v>
          </cell>
          <cell r="N4181">
            <v>47611</v>
          </cell>
          <cell r="O4181" t="str">
            <v>LABATT BLUE 4/6 16OZ CN</v>
          </cell>
          <cell r="P4181">
            <v>16.89</v>
          </cell>
        </row>
        <row r="4182">
          <cell r="M4182" t="str">
            <v>B83</v>
          </cell>
          <cell r="N4182" t="str">
            <v>47622M</v>
          </cell>
          <cell r="O4182" t="str">
            <v>LABATT BLUE 2/15 12OZ CN MI</v>
          </cell>
          <cell r="P4182">
            <v>16.399999999999999</v>
          </cell>
        </row>
        <row r="4183">
          <cell r="M4183" t="str">
            <v>B54</v>
          </cell>
          <cell r="N4183">
            <v>51174</v>
          </cell>
          <cell r="O4183" t="str">
            <v>LABATT BLUE 24PK 12OZ CAN SMR</v>
          </cell>
          <cell r="P4183">
            <v>14.57</v>
          </cell>
        </row>
        <row r="4184">
          <cell r="M4184" t="str">
            <v>B82</v>
          </cell>
          <cell r="N4184">
            <v>52401</v>
          </cell>
          <cell r="O4184" t="str">
            <v>LBT BLUE 4/6 16OZ CN WRAP</v>
          </cell>
          <cell r="P4184">
            <v>16.89</v>
          </cell>
        </row>
        <row r="4185">
          <cell r="M4185" t="str">
            <v>L78</v>
          </cell>
          <cell r="N4185">
            <v>47536</v>
          </cell>
          <cell r="O4185" t="str">
            <v>LABATT BLUE LT 12/24OZ CN</v>
          </cell>
          <cell r="P4185">
            <v>18.71</v>
          </cell>
        </row>
        <row r="4186">
          <cell r="M4186" t="str">
            <v>L39</v>
          </cell>
          <cell r="N4186">
            <v>47594</v>
          </cell>
          <cell r="O4186" t="str">
            <v>LABATT BLUE LT 30P 12OZ CN</v>
          </cell>
          <cell r="P4186">
            <v>13.85</v>
          </cell>
        </row>
        <row r="4187">
          <cell r="M4187" t="str">
            <v>L72</v>
          </cell>
          <cell r="N4187">
            <v>47596</v>
          </cell>
          <cell r="O4187" t="str">
            <v>LABATT BLUE LT 1/2 BBL</v>
          </cell>
          <cell r="P4187">
            <v>70.5</v>
          </cell>
        </row>
        <row r="4188">
          <cell r="M4188" t="str">
            <v>L55</v>
          </cell>
          <cell r="N4188">
            <v>47599</v>
          </cell>
          <cell r="O4188" t="str">
            <v>LABATT BLUE LT 24LP 12OZ CN</v>
          </cell>
          <cell r="P4188">
            <v>14.57</v>
          </cell>
        </row>
        <row r="4189">
          <cell r="M4189" t="str">
            <v>L54</v>
          </cell>
          <cell r="N4189">
            <v>47600</v>
          </cell>
          <cell r="O4189" t="str">
            <v>LABATT BLUE LT 4/6 16OZ CN</v>
          </cell>
          <cell r="P4189">
            <v>16.89</v>
          </cell>
        </row>
        <row r="4190">
          <cell r="M4190" t="str">
            <v>L07</v>
          </cell>
          <cell r="N4190">
            <v>47603</v>
          </cell>
          <cell r="O4190" t="str">
            <v>LABATT BLUE LT 18P 11.5OZ</v>
          </cell>
          <cell r="P4190">
            <v>13.22</v>
          </cell>
        </row>
        <row r="4191">
          <cell r="M4191" t="str">
            <v>L02</v>
          </cell>
          <cell r="N4191">
            <v>47604</v>
          </cell>
          <cell r="O4191" t="str">
            <v>LABATT BLUE LT 4/6 11.5OZ</v>
          </cell>
          <cell r="P4191">
            <v>18.34</v>
          </cell>
        </row>
        <row r="4192">
          <cell r="M4192" t="str">
            <v>L02</v>
          </cell>
          <cell r="N4192" t="str">
            <v>47604H</v>
          </cell>
          <cell r="O4192" t="str">
            <v>LABATT BLUE LT 4/6 11.5OZ</v>
          </cell>
          <cell r="P4192">
            <v>18.79</v>
          </cell>
        </row>
        <row r="4193">
          <cell r="M4193" t="str">
            <v>L37</v>
          </cell>
          <cell r="N4193">
            <v>47605</v>
          </cell>
          <cell r="O4193" t="str">
            <v>LABATT BLUE LT 2/12 11.5OZ</v>
          </cell>
          <cell r="P4193">
            <v>16.399999999999999</v>
          </cell>
        </row>
        <row r="4194">
          <cell r="M4194" t="str">
            <v>L78</v>
          </cell>
          <cell r="N4194">
            <v>47608</v>
          </cell>
          <cell r="O4194" t="str">
            <v>LABATT BLUE LT 12/24OZ CN</v>
          </cell>
          <cell r="P4194">
            <v>18.71</v>
          </cell>
        </row>
        <row r="4195">
          <cell r="M4195" t="str">
            <v>L57</v>
          </cell>
          <cell r="N4195">
            <v>47614</v>
          </cell>
          <cell r="O4195" t="str">
            <v>LABATT BLUE LT 2/12 12OZ CN</v>
          </cell>
          <cell r="P4195">
            <v>14.7</v>
          </cell>
        </row>
        <row r="4196">
          <cell r="M4196" t="str">
            <v>L85</v>
          </cell>
          <cell r="N4196" t="str">
            <v>47623M</v>
          </cell>
          <cell r="O4196" t="str">
            <v>LABATT BLUE LT 2/15 120Z CN MI</v>
          </cell>
          <cell r="P4196">
            <v>16.399999999999999</v>
          </cell>
        </row>
        <row r="4197">
          <cell r="M4197" t="str">
            <v>L55</v>
          </cell>
          <cell r="N4197">
            <v>51176</v>
          </cell>
          <cell r="O4197" t="str">
            <v>LBT BLUE LT 24LP 12OZ CN SMR</v>
          </cell>
          <cell r="P4197">
            <v>14.57</v>
          </cell>
        </row>
        <row r="4198">
          <cell r="M4198" t="str">
            <v>L39</v>
          </cell>
          <cell r="N4198">
            <v>51177</v>
          </cell>
          <cell r="O4198" t="str">
            <v>LBT BL LIGHT 30PK 12OZ CN SMR</v>
          </cell>
          <cell r="P4198">
            <v>13.85</v>
          </cell>
        </row>
        <row r="4199">
          <cell r="M4199" t="str">
            <v>L54</v>
          </cell>
          <cell r="N4199">
            <v>52402</v>
          </cell>
          <cell r="O4199" t="str">
            <v>LBT BL LIGHT 4/6 16OZ CN WRAP</v>
          </cell>
          <cell r="P4199">
            <v>16.89</v>
          </cell>
        </row>
        <row r="4200">
          <cell r="M4200" t="str">
            <v>LM3</v>
          </cell>
          <cell r="N4200" t="str">
            <v>424LLM</v>
          </cell>
          <cell r="O4200" t="str">
            <v>BLUE LT LIME 2/12 12OZ CAN</v>
          </cell>
          <cell r="P4200">
            <v>14.7</v>
          </cell>
        </row>
        <row r="4201">
          <cell r="M4201" t="str">
            <v>LM3</v>
          </cell>
          <cell r="N4201" t="str">
            <v>424LL5</v>
          </cell>
          <cell r="O4201" t="str">
            <v>BLUE LT LIME 2/12 12OZ CAN</v>
          </cell>
          <cell r="P4201">
            <v>14.7</v>
          </cell>
        </row>
        <row r="4202">
          <cell r="M4202" t="str">
            <v>LM8</v>
          </cell>
          <cell r="N4202" t="str">
            <v>430LL5</v>
          </cell>
          <cell r="O4202" t="str">
            <v>BLUE LT LIME 30 PACK 12OZ CAN</v>
          </cell>
          <cell r="P4202">
            <v>13.85</v>
          </cell>
        </row>
        <row r="4203">
          <cell r="M4203" t="str">
            <v>LBG4</v>
          </cell>
          <cell r="N4203" t="str">
            <v>424BLG</v>
          </cell>
          <cell r="O4203" t="str">
            <v>BLUE LT GRAPEFRT 2/12 12OZ CAN</v>
          </cell>
          <cell r="P4203">
            <v>14.7</v>
          </cell>
        </row>
        <row r="4204">
          <cell r="M4204" t="str">
            <v>LBG4</v>
          </cell>
          <cell r="N4204" t="str">
            <v>424LG5</v>
          </cell>
          <cell r="O4204" t="str">
            <v>BLUE LT GRAPEFRT 2/12 12OZ CAN</v>
          </cell>
          <cell r="P4204">
            <v>14.7</v>
          </cell>
        </row>
        <row r="4205">
          <cell r="M4205" t="str">
            <v>LBG7</v>
          </cell>
          <cell r="N4205" t="str">
            <v>430LG5</v>
          </cell>
          <cell r="O4205" t="str">
            <v>BLUE LT GRAPEFRT 30 PACK 12OZ</v>
          </cell>
          <cell r="P4205">
            <v>13.85</v>
          </cell>
        </row>
        <row r="4206">
          <cell r="M4206" t="str">
            <v>LRL1</v>
          </cell>
          <cell r="N4206" t="str">
            <v>424LRL</v>
          </cell>
          <cell r="O4206" t="str">
            <v>BLUE LT RASP LMN 2/12 12OZ CAN</v>
          </cell>
          <cell r="P4206">
            <v>14.7</v>
          </cell>
        </row>
        <row r="4207">
          <cell r="M4207" t="str">
            <v>LRL2</v>
          </cell>
          <cell r="N4207" t="str">
            <v>430LRL</v>
          </cell>
          <cell r="O4207" t="str">
            <v>BLUE LT RASP LMN 30PK 12OZ CAN</v>
          </cell>
          <cell r="P4207">
            <v>13.85</v>
          </cell>
        </row>
        <row r="4208">
          <cell r="M4208" t="str">
            <v>MH15</v>
          </cell>
          <cell r="N4208" t="str">
            <v>415MHM</v>
          </cell>
          <cell r="O4208" t="str">
            <v>MAGIC HAT #9 2/15 12OZ CAN</v>
          </cell>
          <cell r="P4208">
            <v>20.190000000000001</v>
          </cell>
        </row>
        <row r="4209">
          <cell r="M4209" t="str">
            <v>NA4</v>
          </cell>
          <cell r="N4209" t="str">
            <v>372NA4</v>
          </cell>
          <cell r="O4209" t="str">
            <v>LABATT BLUE NA 4/6 12OZ BTL</v>
          </cell>
          <cell r="P4209">
            <v>18.34</v>
          </cell>
        </row>
        <row r="4210">
          <cell r="M4210" t="str">
            <v>NA4</v>
          </cell>
          <cell r="N4210" t="str">
            <v>372NA5</v>
          </cell>
          <cell r="O4210" t="str">
            <v>LABATT BLUE NA 4/6 12OZ BTL</v>
          </cell>
          <cell r="P4210">
            <v>18.34</v>
          </cell>
        </row>
        <row r="4211">
          <cell r="M4211" t="str">
            <v>NA3</v>
          </cell>
          <cell r="N4211" t="str">
            <v>424NA2</v>
          </cell>
          <cell r="O4211" t="str">
            <v>LABATT BLUE NA 2/12 12OZ CN</v>
          </cell>
          <cell r="P4211">
            <v>14.96</v>
          </cell>
        </row>
        <row r="4212">
          <cell r="M4212" t="str">
            <v>NA3</v>
          </cell>
          <cell r="N4212" t="str">
            <v>424NA4</v>
          </cell>
          <cell r="O4212" t="str">
            <v>LABATT BLUE NA 2/12 12OZ CN</v>
          </cell>
          <cell r="P4212">
            <v>14.96</v>
          </cell>
        </row>
        <row r="4213">
          <cell r="M4213" t="str">
            <v>NA3</v>
          </cell>
          <cell r="N4213" t="str">
            <v>424NA5</v>
          </cell>
          <cell r="O4213" t="str">
            <v>LABATT BLUE NA 2/12 12OZ CN</v>
          </cell>
          <cell r="P4213">
            <v>14.96</v>
          </cell>
        </row>
        <row r="4214">
          <cell r="M4214" t="str">
            <v>S06</v>
          </cell>
          <cell r="N4214" t="str">
            <v>9396R1</v>
          </cell>
          <cell r="O4214" t="str">
            <v>PEACH BELLINI 6/4 11.2OZ BTL</v>
          </cell>
          <cell r="P4214">
            <v>16.5</v>
          </cell>
        </row>
        <row r="4215">
          <cell r="M4215" t="str">
            <v>S270</v>
          </cell>
          <cell r="N4215" t="str">
            <v>9896Z1</v>
          </cell>
          <cell r="O4215" t="str">
            <v>PEACH BELLINI 24LSE 7.5OZ CAN</v>
          </cell>
          <cell r="P4215">
            <v>12.02</v>
          </cell>
        </row>
        <row r="4216">
          <cell r="M4216" t="str">
            <v>S01</v>
          </cell>
          <cell r="N4216" t="str">
            <v>9620R1</v>
          </cell>
          <cell r="O4216" t="str">
            <v>BLCK CHRY FIZZ 6/4 11.2OZ BTL</v>
          </cell>
          <cell r="P4216">
            <v>16.5</v>
          </cell>
        </row>
        <row r="4217">
          <cell r="M4217" t="str">
            <v>S283</v>
          </cell>
          <cell r="N4217" t="str">
            <v>9393R1</v>
          </cell>
          <cell r="O4217" t="str">
            <v>BLBRY ACAI LMN 6/4 11.2OZ BTL</v>
          </cell>
          <cell r="P4217">
            <v>16.5</v>
          </cell>
        </row>
        <row r="4218">
          <cell r="M4218" t="str">
            <v>S03</v>
          </cell>
          <cell r="N4218" t="str">
            <v>9510R1</v>
          </cell>
          <cell r="O4218" t="str">
            <v>BAHAMA MAMA 6/4 11.2OZ BTL</v>
          </cell>
          <cell r="P4218">
            <v>16.5</v>
          </cell>
        </row>
        <row r="4219">
          <cell r="M4219" t="str">
            <v>S04</v>
          </cell>
          <cell r="N4219" t="str">
            <v>9660R1</v>
          </cell>
          <cell r="O4219" t="str">
            <v>CALYPSO CLDA 6/4 11.2OZ BTL</v>
          </cell>
          <cell r="P4219">
            <v>16.5</v>
          </cell>
        </row>
        <row r="4220">
          <cell r="M4220" t="str">
            <v>S271</v>
          </cell>
          <cell r="N4220" t="str">
            <v>9860Z1</v>
          </cell>
          <cell r="O4220" t="str">
            <v>CALYPSO CLDA 24LSE 7.5OZ CAN</v>
          </cell>
          <cell r="P4220">
            <v>12.02</v>
          </cell>
        </row>
        <row r="4221">
          <cell r="M4221" t="str">
            <v>S10</v>
          </cell>
          <cell r="N4221" t="str">
            <v>9646R1</v>
          </cell>
          <cell r="O4221" t="str">
            <v>JAMAICAN ME 6/4 11.2OZ BTL</v>
          </cell>
          <cell r="P4221">
            <v>16.5</v>
          </cell>
        </row>
        <row r="4222">
          <cell r="M4222" t="str">
            <v>S124</v>
          </cell>
          <cell r="N4222">
            <v>9846</v>
          </cell>
          <cell r="O4222" t="str">
            <v>JAMAICAN ME 2/12 12OZ CAN</v>
          </cell>
          <cell r="P4222">
            <v>16.75</v>
          </cell>
        </row>
        <row r="4223">
          <cell r="M4223" t="str">
            <v>S141</v>
          </cell>
          <cell r="N4223" t="str">
            <v>9846B1</v>
          </cell>
          <cell r="O4223" t="str">
            <v>JAMAICAN ME 23.5OZ CAN</v>
          </cell>
          <cell r="P4223">
            <v>13</v>
          </cell>
        </row>
        <row r="4224">
          <cell r="M4224" t="str">
            <v>S124</v>
          </cell>
          <cell r="N4224" t="str">
            <v>9846T</v>
          </cell>
          <cell r="O4224" t="str">
            <v>JAMAICAN ME 2/12 12OZ CAN</v>
          </cell>
          <cell r="P4224">
            <v>16.75</v>
          </cell>
        </row>
        <row r="4225">
          <cell r="M4225" t="str">
            <v>S272</v>
          </cell>
          <cell r="N4225" t="str">
            <v>9846Z1</v>
          </cell>
          <cell r="O4225" t="str">
            <v>JAMAICAN ME 24LSE 7.5OZ CAN</v>
          </cell>
          <cell r="P4225">
            <v>12.02</v>
          </cell>
        </row>
        <row r="4226">
          <cell r="M4226" t="str">
            <v>S12</v>
          </cell>
          <cell r="N4226" t="str">
            <v>9590R1</v>
          </cell>
          <cell r="O4226" t="str">
            <v>MARGARITA 6/4 11.2OZ BTL</v>
          </cell>
          <cell r="P4226">
            <v>16.5</v>
          </cell>
        </row>
        <row r="4227">
          <cell r="M4227" t="str">
            <v>S16</v>
          </cell>
          <cell r="N4227" t="str">
            <v>9690R1</v>
          </cell>
          <cell r="O4227" t="str">
            <v>STRAW DAIQ 6/4 11.2OZ BTL</v>
          </cell>
          <cell r="P4227">
            <v>16.5</v>
          </cell>
        </row>
        <row r="4228">
          <cell r="M4228" t="str">
            <v>S188</v>
          </cell>
          <cell r="N4228" t="str">
            <v>9890B1</v>
          </cell>
          <cell r="O4228" t="str">
            <v>STRAWBERRY DAIQ 23.5OZ CAN</v>
          </cell>
          <cell r="P4228">
            <v>13</v>
          </cell>
        </row>
        <row r="4229">
          <cell r="M4229" t="str">
            <v>S273</v>
          </cell>
          <cell r="N4229" t="str">
            <v>9890Z1</v>
          </cell>
          <cell r="O4229" t="str">
            <v>STRAW DAIQ 24LSE 7.5OZ CAN</v>
          </cell>
          <cell r="P4229">
            <v>12.02</v>
          </cell>
        </row>
        <row r="4230">
          <cell r="M4230" t="str">
            <v>S24</v>
          </cell>
          <cell r="N4230">
            <v>9223</v>
          </cell>
          <cell r="O4230" t="str">
            <v>SEAGRAMS 2/12 VARIETY PK 23</v>
          </cell>
          <cell r="P4230">
            <v>16.75</v>
          </cell>
        </row>
        <row r="4231">
          <cell r="M4231" t="str">
            <v>S24</v>
          </cell>
          <cell r="N4231" t="str">
            <v>9223CD</v>
          </cell>
          <cell r="O4231" t="str">
            <v>SEAGRAMS 2/12 VARIETY PK 23</v>
          </cell>
          <cell r="P4231">
            <v>16.75</v>
          </cell>
        </row>
        <row r="4232">
          <cell r="M4232" t="str">
            <v>S269</v>
          </cell>
          <cell r="N4232" t="str">
            <v>9223HP</v>
          </cell>
          <cell r="O4232" t="str">
            <v>ESC HOLA VP 2/12 11.2OZ BTL</v>
          </cell>
          <cell r="P4232">
            <v>16.75</v>
          </cell>
        </row>
        <row r="4233">
          <cell r="M4233" t="str">
            <v>S290</v>
          </cell>
          <cell r="N4233">
            <v>9246</v>
          </cell>
          <cell r="O4233" t="str">
            <v>JAM ME COLLCT VP 2/12 11.2OZ</v>
          </cell>
          <cell r="P4233">
            <v>16.75</v>
          </cell>
        </row>
        <row r="4234">
          <cell r="M4234" t="str">
            <v>S266</v>
          </cell>
          <cell r="N4234">
            <v>9423</v>
          </cell>
          <cell r="O4234" t="str">
            <v>SEAG ESC 4FLV VP 24 11.2OZ BTL</v>
          </cell>
          <cell r="P4234">
            <v>14.46</v>
          </cell>
        </row>
        <row r="4235">
          <cell r="M4235" t="str">
            <v>S266</v>
          </cell>
          <cell r="N4235" t="str">
            <v>9423CD</v>
          </cell>
          <cell r="O4235" t="str">
            <v>SEAG ESC 4FLV VP 24 11.2 BTL CD</v>
          </cell>
          <cell r="P4235">
            <v>14.46</v>
          </cell>
        </row>
        <row r="4236">
          <cell r="M4236" t="str">
            <v>S292</v>
          </cell>
          <cell r="N4236">
            <v>9446</v>
          </cell>
          <cell r="O4236" t="str">
            <v>JAM ME COLLCT 24 VP 11.2OZ BTL</v>
          </cell>
          <cell r="P4236">
            <v>14.46</v>
          </cell>
        </row>
        <row r="4237">
          <cell r="M4237" t="str">
            <v>S122</v>
          </cell>
          <cell r="N4237">
            <v>9823</v>
          </cell>
          <cell r="O4237" t="str">
            <v>SEAGRAMS VP 2/12 12OZ CAN 23</v>
          </cell>
          <cell r="P4237">
            <v>16.75</v>
          </cell>
        </row>
        <row r="4238">
          <cell r="M4238" t="str">
            <v>S291</v>
          </cell>
          <cell r="N4238" t="str">
            <v>9846V</v>
          </cell>
          <cell r="O4238" t="str">
            <v>JAM ME COLLCT VP 2/12 12OZ CAN</v>
          </cell>
          <cell r="P4238">
            <v>16.75</v>
          </cell>
        </row>
        <row r="4239">
          <cell r="M4239" t="str">
            <v>S27</v>
          </cell>
          <cell r="N4239" t="str">
            <v>9680R1</v>
          </cell>
          <cell r="O4239" t="str">
            <v>WILDBERRIES 6/4 11.2OZ BTL</v>
          </cell>
          <cell r="P4239">
            <v>16.5</v>
          </cell>
        </row>
        <row r="4240">
          <cell r="M4240" t="str">
            <v>S289</v>
          </cell>
          <cell r="N4240" t="str">
            <v>9681R1</v>
          </cell>
          <cell r="O4240" t="str">
            <v>BERRY MIMOSA 6/4 11.2OZ BTL</v>
          </cell>
          <cell r="P4240">
            <v>16.5</v>
          </cell>
        </row>
        <row r="4241">
          <cell r="M4241" t="str">
            <v>S260</v>
          </cell>
          <cell r="N4241" t="str">
            <v>9822C</v>
          </cell>
          <cell r="O4241" t="str">
            <v>ESC COCKTAILS VP 2/12OZ SLK</v>
          </cell>
          <cell r="P4241">
            <v>19.5</v>
          </cell>
        </row>
        <row r="4242">
          <cell r="M4242" t="str">
            <v>S260</v>
          </cell>
          <cell r="N4242" t="str">
            <v>9822S</v>
          </cell>
          <cell r="O4242" t="str">
            <v>ESC COCKTAILS VP 2/12 12OZ SLK</v>
          </cell>
          <cell r="P4242">
            <v>19.5</v>
          </cell>
        </row>
        <row r="4243">
          <cell r="M4243" t="str">
            <v>S293</v>
          </cell>
          <cell r="N4243" t="str">
            <v>9648Z1</v>
          </cell>
          <cell r="O4243" t="str">
            <v>JAMAICAN ME SUNNY 7.5OZ CAN</v>
          </cell>
          <cell r="P4243">
            <v>12.02</v>
          </cell>
        </row>
        <row r="4244">
          <cell r="M4244" t="str">
            <v>S278</v>
          </cell>
          <cell r="N4244" t="str">
            <v>9872B8</v>
          </cell>
          <cell r="O4244" t="str">
            <v>SPIKD BLD ORG PEACH 23.5OZ CN</v>
          </cell>
          <cell r="P4244">
            <v>18.18</v>
          </cell>
        </row>
        <row r="4245">
          <cell r="M4245" t="str">
            <v>S212</v>
          </cell>
          <cell r="N4245" t="str">
            <v>9846B8</v>
          </cell>
          <cell r="O4245" t="str">
            <v>SEAG SPKED JMH 23.5OZ CAN</v>
          </cell>
          <cell r="P4245">
            <v>18.18</v>
          </cell>
        </row>
        <row r="4246">
          <cell r="M4246" t="str">
            <v>S274</v>
          </cell>
          <cell r="N4246" t="str">
            <v>9846Z8</v>
          </cell>
          <cell r="O4246" t="str">
            <v>SPIKED JMH 24LSE 7.5OZ CAN</v>
          </cell>
          <cell r="P4246">
            <v>12.02</v>
          </cell>
        </row>
        <row r="4247">
          <cell r="M4247" t="str">
            <v>S287</v>
          </cell>
          <cell r="N4247" t="str">
            <v>9874B8</v>
          </cell>
          <cell r="O4247" t="str">
            <v>SPIKD MANGO MAI TAI 23.5OZ CN</v>
          </cell>
          <cell r="P4247">
            <v>18.18</v>
          </cell>
        </row>
        <row r="4248">
          <cell r="M4248" t="str">
            <v>S277</v>
          </cell>
          <cell r="N4248" t="str">
            <v>9871B8</v>
          </cell>
          <cell r="O4248" t="str">
            <v>SPK PINAPP CHRY LIME 23.5OZ CN</v>
          </cell>
          <cell r="P4248">
            <v>18.18</v>
          </cell>
        </row>
        <row r="4249">
          <cell r="M4249" t="str">
            <v>S275</v>
          </cell>
          <cell r="N4249" t="str">
            <v>9871Z8</v>
          </cell>
          <cell r="O4249" t="str">
            <v>SPK PIN CHRY LM 24LSE 7.5OZ CN</v>
          </cell>
          <cell r="P4249">
            <v>12.02</v>
          </cell>
        </row>
        <row r="4250">
          <cell r="M4250" t="str">
            <v>S265</v>
          </cell>
          <cell r="N4250" t="str">
            <v>9370B8</v>
          </cell>
          <cell r="O4250" t="str">
            <v>SPK PSNFRT MARG 23.5OZ CN</v>
          </cell>
          <cell r="P4250">
            <v>18.18</v>
          </cell>
        </row>
        <row r="4251">
          <cell r="M4251" t="str">
            <v>S276</v>
          </cell>
          <cell r="N4251" t="str">
            <v>9873B8</v>
          </cell>
          <cell r="O4251" t="str">
            <v>SPIKD TIKI PUNCH 23.5OZ CN</v>
          </cell>
          <cell r="P4251">
            <v>18.18</v>
          </cell>
        </row>
        <row r="4252">
          <cell r="M4252" t="str">
            <v>B39</v>
          </cell>
          <cell r="N4252">
            <v>47500</v>
          </cell>
          <cell r="O4252" t="str">
            <v>LABATT BLUE 30PK 12OZ CAN</v>
          </cell>
          <cell r="P4252">
            <v>13.85</v>
          </cell>
        </row>
        <row r="4253">
          <cell r="M4253" t="str">
            <v>B43</v>
          </cell>
          <cell r="N4253">
            <v>47501</v>
          </cell>
          <cell r="O4253" t="str">
            <v>LABATT BLUE 18PK 11.5OZ BTL</v>
          </cell>
          <cell r="P4253">
            <v>13.22</v>
          </cell>
        </row>
        <row r="4254">
          <cell r="M4254" t="str">
            <v>B54</v>
          </cell>
          <cell r="N4254">
            <v>47503</v>
          </cell>
          <cell r="O4254" t="str">
            <v>LABATT BLUE 24PK 12OZ CAN</v>
          </cell>
          <cell r="P4254">
            <v>14.57</v>
          </cell>
        </row>
        <row r="4255">
          <cell r="M4255" t="str">
            <v>B35</v>
          </cell>
          <cell r="N4255">
            <v>47504</v>
          </cell>
          <cell r="O4255" t="str">
            <v>LABATT BLUE 2/12 11.5OZ BTL</v>
          </cell>
          <cell r="P4255">
            <v>16.399999999999999</v>
          </cell>
        </row>
        <row r="4256">
          <cell r="M4256" t="str">
            <v>BB6</v>
          </cell>
          <cell r="N4256">
            <v>47535</v>
          </cell>
          <cell r="O4256" t="str">
            <v>LABATT BLUE 12/24OZ CN</v>
          </cell>
          <cell r="P4256">
            <v>18.71</v>
          </cell>
        </row>
        <row r="4257">
          <cell r="M4257" t="str">
            <v>B70</v>
          </cell>
          <cell r="N4257">
            <v>47595</v>
          </cell>
          <cell r="O4257" t="str">
            <v>LABATT BLUE 1/2 BBL</v>
          </cell>
          <cell r="P4257">
            <v>70.5</v>
          </cell>
        </row>
        <row r="4258">
          <cell r="M4258" t="str">
            <v>B05</v>
          </cell>
          <cell r="N4258">
            <v>47597</v>
          </cell>
          <cell r="O4258" t="str">
            <v>LABATT BLUE 4/6 11.5 OZ</v>
          </cell>
          <cell r="P4258">
            <v>18.34</v>
          </cell>
        </row>
        <row r="4259">
          <cell r="M4259" t="str">
            <v>B05</v>
          </cell>
          <cell r="N4259" t="str">
            <v>47597H</v>
          </cell>
          <cell r="O4259" t="str">
            <v>LABATT BLUE 4/6 11.5 OZ</v>
          </cell>
          <cell r="P4259">
            <v>18.79</v>
          </cell>
        </row>
        <row r="4260">
          <cell r="M4260" t="str">
            <v>BB6</v>
          </cell>
          <cell r="N4260">
            <v>47602</v>
          </cell>
          <cell r="O4260" t="str">
            <v>LABATT BLUE 12/24OZ CN</v>
          </cell>
          <cell r="P4260">
            <v>18.71</v>
          </cell>
        </row>
        <row r="4261">
          <cell r="M4261" t="str">
            <v>B53</v>
          </cell>
          <cell r="N4261">
            <v>47610</v>
          </cell>
          <cell r="O4261" t="str">
            <v>LABATT BLUE 2/12 12OZ CN</v>
          </cell>
          <cell r="P4261">
            <v>14.7</v>
          </cell>
        </row>
        <row r="4262">
          <cell r="M4262" t="str">
            <v>B82</v>
          </cell>
          <cell r="N4262">
            <v>47611</v>
          </cell>
          <cell r="O4262" t="str">
            <v>LABATT BLUE 4/6 16OZ CN</v>
          </cell>
          <cell r="P4262">
            <v>16.89</v>
          </cell>
        </row>
        <row r="4263">
          <cell r="M4263" t="str">
            <v>B83</v>
          </cell>
          <cell r="N4263" t="str">
            <v>47622M</v>
          </cell>
          <cell r="O4263" t="str">
            <v>LABATT BLUE 2/15 12OZ CN MI</v>
          </cell>
          <cell r="P4263">
            <v>16.399999999999999</v>
          </cell>
        </row>
        <row r="4264">
          <cell r="M4264" t="str">
            <v>B54</v>
          </cell>
          <cell r="N4264">
            <v>51174</v>
          </cell>
          <cell r="O4264" t="str">
            <v>LABATT BLUE 24PK 12OZ CAN SMR</v>
          </cell>
          <cell r="P4264">
            <v>14.57</v>
          </cell>
        </row>
        <row r="4265">
          <cell r="M4265" t="str">
            <v>B82</v>
          </cell>
          <cell r="N4265">
            <v>52401</v>
          </cell>
          <cell r="O4265" t="str">
            <v>LBT BLUE 4/6 16OZ CN WRAP</v>
          </cell>
          <cell r="P4265">
            <v>16.89</v>
          </cell>
        </row>
        <row r="4266">
          <cell r="M4266" t="str">
            <v>L78</v>
          </cell>
          <cell r="N4266">
            <v>47536</v>
          </cell>
          <cell r="O4266" t="str">
            <v>LABATT BLUE LT 12/24OZ CN</v>
          </cell>
          <cell r="P4266">
            <v>18.71</v>
          </cell>
        </row>
        <row r="4267">
          <cell r="M4267" t="str">
            <v>L39</v>
          </cell>
          <cell r="N4267">
            <v>47594</v>
          </cell>
          <cell r="O4267" t="str">
            <v>LABATT BLUE LT 30P 12OZ CN</v>
          </cell>
          <cell r="P4267">
            <v>13.85</v>
          </cell>
        </row>
        <row r="4268">
          <cell r="M4268" t="str">
            <v>L72</v>
          </cell>
          <cell r="N4268">
            <v>47596</v>
          </cell>
          <cell r="O4268" t="str">
            <v>LABATT BLUE LT 1/2 BBL</v>
          </cell>
          <cell r="P4268">
            <v>70.5</v>
          </cell>
        </row>
        <row r="4269">
          <cell r="M4269" t="str">
            <v>L55</v>
          </cell>
          <cell r="N4269">
            <v>47599</v>
          </cell>
          <cell r="O4269" t="str">
            <v>LABATT BLUE LT 24LP 12OZ CN</v>
          </cell>
          <cell r="P4269">
            <v>14.57</v>
          </cell>
        </row>
        <row r="4270">
          <cell r="M4270" t="str">
            <v>L54</v>
          </cell>
          <cell r="N4270">
            <v>47600</v>
          </cell>
          <cell r="O4270" t="str">
            <v>LABATT BLUE LT 4/6 16OZ CN</v>
          </cell>
          <cell r="P4270">
            <v>16.89</v>
          </cell>
        </row>
        <row r="4271">
          <cell r="M4271" t="str">
            <v>L07</v>
          </cell>
          <cell r="N4271">
            <v>47603</v>
          </cell>
          <cell r="O4271" t="str">
            <v>LABATT BLUE LT 18P 11.5OZ</v>
          </cell>
          <cell r="P4271">
            <v>13.22</v>
          </cell>
        </row>
        <row r="4272">
          <cell r="M4272" t="str">
            <v>L02</v>
          </cell>
          <cell r="N4272">
            <v>47604</v>
          </cell>
          <cell r="O4272" t="str">
            <v>LABATT BLUE LT 4/6 11.5OZ</v>
          </cell>
          <cell r="P4272">
            <v>18.34</v>
          </cell>
        </row>
        <row r="4273">
          <cell r="M4273" t="str">
            <v>L02</v>
          </cell>
          <cell r="N4273" t="str">
            <v>47604H</v>
          </cell>
          <cell r="O4273" t="str">
            <v>LABATT BLUE LT 4/6 11.5OZ</v>
          </cell>
          <cell r="P4273">
            <v>18.79</v>
          </cell>
        </row>
        <row r="4274">
          <cell r="M4274" t="str">
            <v>L37</v>
          </cell>
          <cell r="N4274">
            <v>47605</v>
          </cell>
          <cell r="O4274" t="str">
            <v>LABATT BLUE LT 2/12 11.5OZ</v>
          </cell>
          <cell r="P4274">
            <v>16.399999999999999</v>
          </cell>
        </row>
        <row r="4275">
          <cell r="M4275" t="str">
            <v>L78</v>
          </cell>
          <cell r="N4275">
            <v>47608</v>
          </cell>
          <cell r="O4275" t="str">
            <v>LABATT BLUE LT 12/24OZ CN</v>
          </cell>
          <cell r="P4275">
            <v>18.71</v>
          </cell>
        </row>
        <row r="4276">
          <cell r="M4276" t="str">
            <v>L57</v>
          </cell>
          <cell r="N4276">
            <v>47614</v>
          </cell>
          <cell r="O4276" t="str">
            <v>LABATT BLUE LT 2/12 12OZ CN</v>
          </cell>
          <cell r="P4276">
            <v>14.7</v>
          </cell>
        </row>
        <row r="4277">
          <cell r="M4277" t="str">
            <v>L85</v>
          </cell>
          <cell r="N4277" t="str">
            <v>47623M</v>
          </cell>
          <cell r="O4277" t="str">
            <v>LABATT BLUE LT 2/15 120Z CN MI</v>
          </cell>
          <cell r="P4277">
            <v>16.399999999999999</v>
          </cell>
        </row>
        <row r="4278">
          <cell r="M4278" t="str">
            <v>L55</v>
          </cell>
          <cell r="N4278">
            <v>51176</v>
          </cell>
          <cell r="O4278" t="str">
            <v>LBT BLUE LT 24LP 12OZ CN SMR</v>
          </cell>
          <cell r="P4278">
            <v>14.57</v>
          </cell>
        </row>
        <row r="4279">
          <cell r="M4279" t="str">
            <v>L39</v>
          </cell>
          <cell r="N4279">
            <v>51177</v>
          </cell>
          <cell r="O4279" t="str">
            <v>LBT BL LIGHT 30PK 12OZ CN SMR</v>
          </cell>
          <cell r="P4279">
            <v>13.85</v>
          </cell>
        </row>
        <row r="4280">
          <cell r="M4280" t="str">
            <v>L54</v>
          </cell>
          <cell r="N4280">
            <v>52402</v>
          </cell>
          <cell r="O4280" t="str">
            <v>LBT BL LIGHT 4/6 16OZ CN WRAP</v>
          </cell>
          <cell r="P4280">
            <v>16.89</v>
          </cell>
        </row>
        <row r="4281">
          <cell r="M4281" t="str">
            <v>LM3</v>
          </cell>
          <cell r="N4281" t="str">
            <v>424LLM</v>
          </cell>
          <cell r="O4281" t="str">
            <v>BLUE LT LIME 2/12 12OZ CAN</v>
          </cell>
          <cell r="P4281">
            <v>14.7</v>
          </cell>
        </row>
        <row r="4282">
          <cell r="M4282" t="str">
            <v>LM3</v>
          </cell>
          <cell r="N4282" t="str">
            <v>424LL5</v>
          </cell>
          <cell r="O4282" t="str">
            <v>BLUE LT LIME 2/12 12OZ CAN</v>
          </cell>
          <cell r="P4282">
            <v>14.7</v>
          </cell>
        </row>
        <row r="4283">
          <cell r="M4283" t="str">
            <v>LM8</v>
          </cell>
          <cell r="N4283" t="str">
            <v>430LL5</v>
          </cell>
          <cell r="O4283" t="str">
            <v>BLUE LT LIME 30 PACK 12OZ CAN</v>
          </cell>
          <cell r="P4283">
            <v>13.85</v>
          </cell>
        </row>
        <row r="4284">
          <cell r="M4284" t="str">
            <v>LBG4</v>
          </cell>
          <cell r="N4284" t="str">
            <v>424BLG</v>
          </cell>
          <cell r="O4284" t="str">
            <v>BLUE LT GRAPEFRT 2/12 12OZ CAN</v>
          </cell>
          <cell r="P4284">
            <v>14.7</v>
          </cell>
        </row>
        <row r="4285">
          <cell r="M4285" t="str">
            <v>LBG4</v>
          </cell>
          <cell r="N4285" t="str">
            <v>424LG5</v>
          </cell>
          <cell r="O4285" t="str">
            <v>BLUE LT GRAPEFRT 2/12 12OZ CAN</v>
          </cell>
          <cell r="P4285">
            <v>14.7</v>
          </cell>
        </row>
        <row r="4286">
          <cell r="M4286" t="str">
            <v>LBG7</v>
          </cell>
          <cell r="N4286" t="str">
            <v>430LG5</v>
          </cell>
          <cell r="O4286" t="str">
            <v>BLUE LT GRAPEFRT 30 PACK 12OZ</v>
          </cell>
          <cell r="P4286">
            <v>13.85</v>
          </cell>
        </row>
        <row r="4287">
          <cell r="M4287" t="str">
            <v>BIG3</v>
          </cell>
          <cell r="N4287" t="str">
            <v>424BG1</v>
          </cell>
          <cell r="O4287" t="str">
            <v>BDB GOLDEN ALE 2/12 12OZ CN</v>
          </cell>
          <cell r="P4287">
            <v>17.63</v>
          </cell>
        </row>
        <row r="4288">
          <cell r="M4288" t="str">
            <v>BIG4</v>
          </cell>
          <cell r="N4288" t="str">
            <v>433BG1</v>
          </cell>
          <cell r="O4288" t="str">
            <v>BDB GOLDEN ALE 4/6 16OZ CN</v>
          </cell>
          <cell r="P4288">
            <v>20.399999999999999</v>
          </cell>
        </row>
        <row r="4289">
          <cell r="M4289" t="str">
            <v>LRL1</v>
          </cell>
          <cell r="N4289" t="str">
            <v>424LRL</v>
          </cell>
          <cell r="O4289" t="str">
            <v>BLUE LT RASP LMN 2/12 12OZ CAN</v>
          </cell>
          <cell r="P4289">
            <v>14.7</v>
          </cell>
        </row>
        <row r="4290">
          <cell r="M4290" t="str">
            <v>LRL2</v>
          </cell>
          <cell r="N4290" t="str">
            <v>430LRL</v>
          </cell>
          <cell r="O4290" t="str">
            <v>BLUE LT RASP LMN 30PK 12OZ CAN</v>
          </cell>
          <cell r="P4290">
            <v>13.85</v>
          </cell>
        </row>
        <row r="4291">
          <cell r="M4291" t="str">
            <v>NA4</v>
          </cell>
          <cell r="N4291" t="str">
            <v>372NA4</v>
          </cell>
          <cell r="O4291" t="str">
            <v>LABATT BLUE NA 4/6 12OZ BTL</v>
          </cell>
          <cell r="P4291">
            <v>18.34</v>
          </cell>
        </row>
        <row r="4292">
          <cell r="M4292" t="str">
            <v>NA4</v>
          </cell>
          <cell r="N4292" t="str">
            <v>372NA5</v>
          </cell>
          <cell r="O4292" t="str">
            <v>LABATT BLUE NA 4/6 12OZ BTL</v>
          </cell>
          <cell r="P4292">
            <v>18.34</v>
          </cell>
        </row>
        <row r="4293">
          <cell r="M4293" t="str">
            <v>NA3</v>
          </cell>
          <cell r="N4293" t="str">
            <v>424NA2</v>
          </cell>
          <cell r="O4293" t="str">
            <v>LABATT BLUE NA 2/12 12OZ CN</v>
          </cell>
          <cell r="P4293">
            <v>14.96</v>
          </cell>
        </row>
        <row r="4294">
          <cell r="M4294" t="str">
            <v>NA3</v>
          </cell>
          <cell r="N4294" t="str">
            <v>424NA4</v>
          </cell>
          <cell r="O4294" t="str">
            <v>LABATT BLUE NA 2/12 12OZ CN</v>
          </cell>
          <cell r="P4294">
            <v>14.96</v>
          </cell>
        </row>
        <row r="4295">
          <cell r="M4295" t="str">
            <v>NA3</v>
          </cell>
          <cell r="N4295" t="str">
            <v>424NA5</v>
          </cell>
          <cell r="O4295" t="str">
            <v>LABATT BLUE NA 2/12 12OZ CN</v>
          </cell>
          <cell r="P4295">
            <v>14.96</v>
          </cell>
        </row>
        <row r="4296">
          <cell r="M4296" t="str">
            <v>B43</v>
          </cell>
          <cell r="N4296">
            <v>47501</v>
          </cell>
          <cell r="O4296" t="str">
            <v>LABATT BLUE 18PK 11.5OZ BTL</v>
          </cell>
          <cell r="P4296">
            <v>13.22</v>
          </cell>
        </row>
        <row r="4297">
          <cell r="M4297" t="str">
            <v>B54</v>
          </cell>
          <cell r="N4297">
            <v>47503</v>
          </cell>
          <cell r="O4297" t="str">
            <v>LABATT BLUE 24PK 12OZ CAN</v>
          </cell>
          <cell r="P4297">
            <v>14.57</v>
          </cell>
        </row>
        <row r="4298">
          <cell r="M4298" t="str">
            <v>B35</v>
          </cell>
          <cell r="N4298">
            <v>47504</v>
          </cell>
          <cell r="O4298" t="str">
            <v>LABATT BLUE 2/12 11.5OZ BTL</v>
          </cell>
          <cell r="P4298">
            <v>16.399999999999999</v>
          </cell>
        </row>
        <row r="4299">
          <cell r="M4299" t="str">
            <v>BB6</v>
          </cell>
          <cell r="N4299">
            <v>47535</v>
          </cell>
          <cell r="O4299" t="str">
            <v>LABATT BLUE 12/24OZ CN</v>
          </cell>
          <cell r="P4299">
            <v>18.71</v>
          </cell>
        </row>
        <row r="4300">
          <cell r="M4300" t="str">
            <v>B70</v>
          </cell>
          <cell r="N4300">
            <v>47595</v>
          </cell>
          <cell r="O4300" t="str">
            <v>LABATT BLUE 1/2 BBL</v>
          </cell>
          <cell r="P4300">
            <v>70.5</v>
          </cell>
        </row>
        <row r="4301">
          <cell r="M4301" t="str">
            <v>B05</v>
          </cell>
          <cell r="N4301">
            <v>47597</v>
          </cell>
          <cell r="O4301" t="str">
            <v>LABATT BLUE 4/6 11.5 OZ</v>
          </cell>
          <cell r="P4301">
            <v>18.34</v>
          </cell>
        </row>
        <row r="4302">
          <cell r="M4302" t="str">
            <v>BB6</v>
          </cell>
          <cell r="N4302">
            <v>47602</v>
          </cell>
          <cell r="O4302" t="str">
            <v>LABATT BLUE 12/24OZ CN</v>
          </cell>
          <cell r="P4302">
            <v>18.71</v>
          </cell>
        </row>
        <row r="4303">
          <cell r="M4303" t="str">
            <v>B53</v>
          </cell>
          <cell r="N4303">
            <v>47610</v>
          </cell>
          <cell r="O4303" t="str">
            <v>LABATT BLUE 2/12 12OZ CN</v>
          </cell>
          <cell r="P4303">
            <v>14.7</v>
          </cell>
        </row>
        <row r="4304">
          <cell r="M4304" t="str">
            <v>B82</v>
          </cell>
          <cell r="N4304">
            <v>47611</v>
          </cell>
          <cell r="O4304" t="str">
            <v>LABATT BLUE 4/6 16OZ CN</v>
          </cell>
          <cell r="P4304">
            <v>16.89</v>
          </cell>
        </row>
        <row r="4305">
          <cell r="M4305" t="str">
            <v>B83</v>
          </cell>
          <cell r="N4305" t="str">
            <v>47622M</v>
          </cell>
          <cell r="O4305" t="str">
            <v>LABATT BLUE 2/15 12OZ CN MI</v>
          </cell>
          <cell r="P4305">
            <v>16.399999999999999</v>
          </cell>
        </row>
        <row r="4306">
          <cell r="M4306" t="str">
            <v>B54</v>
          </cell>
          <cell r="N4306">
            <v>51174</v>
          </cell>
          <cell r="O4306" t="str">
            <v>LABATT BLUE 24PK 12OZ CAN SMR</v>
          </cell>
          <cell r="P4306">
            <v>14.57</v>
          </cell>
        </row>
        <row r="4307">
          <cell r="M4307" t="str">
            <v>B82</v>
          </cell>
          <cell r="N4307">
            <v>52401</v>
          </cell>
          <cell r="O4307" t="str">
            <v>LBT BLUE 4/6 16OZ CN WRAP</v>
          </cell>
          <cell r="P4307">
            <v>16.89</v>
          </cell>
        </row>
        <row r="4308">
          <cell r="M4308" t="str">
            <v>L78</v>
          </cell>
          <cell r="N4308">
            <v>47536</v>
          </cell>
          <cell r="O4308" t="str">
            <v>LABATT BLUE LT 12/24OZ CN</v>
          </cell>
          <cell r="P4308">
            <v>18.71</v>
          </cell>
        </row>
        <row r="4309">
          <cell r="M4309" t="str">
            <v>L72</v>
          </cell>
          <cell r="N4309">
            <v>47596</v>
          </cell>
          <cell r="O4309" t="str">
            <v>LABATT BLUE LT 1/2 BBL</v>
          </cell>
          <cell r="P4309">
            <v>70.5</v>
          </cell>
        </row>
        <row r="4310">
          <cell r="M4310" t="str">
            <v>L55</v>
          </cell>
          <cell r="N4310">
            <v>47599</v>
          </cell>
          <cell r="O4310" t="str">
            <v>LABATT BLUE LT 24LP 12OZ CN</v>
          </cell>
          <cell r="P4310">
            <v>14.57</v>
          </cell>
        </row>
        <row r="4311">
          <cell r="M4311" t="str">
            <v>L54</v>
          </cell>
          <cell r="N4311">
            <v>47600</v>
          </cell>
          <cell r="O4311" t="str">
            <v>LABATT BLUE LT 4/6 16OZ CN</v>
          </cell>
          <cell r="P4311">
            <v>16.89</v>
          </cell>
        </row>
        <row r="4312">
          <cell r="M4312" t="str">
            <v>L07</v>
          </cell>
          <cell r="N4312">
            <v>47603</v>
          </cell>
          <cell r="O4312" t="str">
            <v>LABATT BLUE LT 18P 11.5OZ</v>
          </cell>
          <cell r="P4312">
            <v>13.22</v>
          </cell>
        </row>
        <row r="4313">
          <cell r="M4313" t="str">
            <v>L02</v>
          </cell>
          <cell r="N4313">
            <v>47604</v>
          </cell>
          <cell r="O4313" t="str">
            <v>LABATT BLUE LT 4/6 11.5OZ</v>
          </cell>
          <cell r="P4313">
            <v>18.34</v>
          </cell>
        </row>
        <row r="4314">
          <cell r="M4314" t="str">
            <v>L37</v>
          </cell>
          <cell r="N4314">
            <v>47605</v>
          </cell>
          <cell r="O4314" t="str">
            <v>LABATT BLUE LT 2/12 11.5OZ</v>
          </cell>
          <cell r="P4314">
            <v>16.399999999999999</v>
          </cell>
        </row>
        <row r="4315">
          <cell r="M4315" t="str">
            <v>L78</v>
          </cell>
          <cell r="N4315">
            <v>47608</v>
          </cell>
          <cell r="O4315" t="str">
            <v>LABATT BLUE LT 12/24OZ CN</v>
          </cell>
          <cell r="P4315">
            <v>18.71</v>
          </cell>
        </row>
        <row r="4316">
          <cell r="M4316" t="str">
            <v>L57</v>
          </cell>
          <cell r="N4316">
            <v>47614</v>
          </cell>
          <cell r="O4316" t="str">
            <v>LABATT BLUE LT 2/12 12OZ CN</v>
          </cell>
          <cell r="P4316">
            <v>14.7</v>
          </cell>
        </row>
        <row r="4317">
          <cell r="M4317" t="str">
            <v>L85</v>
          </cell>
          <cell r="N4317" t="str">
            <v>47623M</v>
          </cell>
          <cell r="O4317" t="str">
            <v>LABATT BLUE LT 2/15 120Z CN MI</v>
          </cell>
          <cell r="P4317">
            <v>16.399999999999999</v>
          </cell>
        </row>
        <row r="4318">
          <cell r="M4318" t="str">
            <v>L55</v>
          </cell>
          <cell r="N4318">
            <v>51176</v>
          </cell>
          <cell r="O4318" t="str">
            <v>LBT BLUE LT 24LP 12OZ CN SMR</v>
          </cell>
          <cell r="P4318">
            <v>14.57</v>
          </cell>
        </row>
        <row r="4319">
          <cell r="M4319" t="str">
            <v>L54</v>
          </cell>
          <cell r="N4319">
            <v>52402</v>
          </cell>
          <cell r="O4319" t="str">
            <v>LBT BL LIGHT 4/6 16OZ CN WRAP</v>
          </cell>
          <cell r="P4319">
            <v>16.89</v>
          </cell>
        </row>
        <row r="4320">
          <cell r="M4320" t="str">
            <v>LM3</v>
          </cell>
          <cell r="N4320" t="str">
            <v>424LLM</v>
          </cell>
          <cell r="O4320" t="str">
            <v>BLUE LT LIME 2/12 12OZ CAN</v>
          </cell>
          <cell r="P4320">
            <v>14.7</v>
          </cell>
        </row>
        <row r="4321">
          <cell r="M4321" t="str">
            <v>LM3</v>
          </cell>
          <cell r="N4321" t="str">
            <v>424LL5</v>
          </cell>
          <cell r="O4321" t="str">
            <v>BLUE LT LIME 2/12 12OZ CAN</v>
          </cell>
          <cell r="P4321">
            <v>14.7</v>
          </cell>
        </row>
        <row r="4322">
          <cell r="M4322" t="str">
            <v>G01</v>
          </cell>
          <cell r="N4322" t="str">
            <v>124A</v>
          </cell>
          <cell r="O4322" t="str">
            <v>GENESEE BEER 1/2 BBL</v>
          </cell>
          <cell r="P4322">
            <v>67.400000000000006</v>
          </cell>
        </row>
        <row r="4323">
          <cell r="M4323" t="str">
            <v>G08</v>
          </cell>
          <cell r="N4323" t="str">
            <v>424A5</v>
          </cell>
          <cell r="O4323" t="str">
            <v>GENESEE BEER 2/12 12OZ CN</v>
          </cell>
          <cell r="P4323">
            <v>12.7</v>
          </cell>
        </row>
        <row r="4324">
          <cell r="M4324" t="str">
            <v>G12</v>
          </cell>
          <cell r="N4324" t="str">
            <v>430A5</v>
          </cell>
          <cell r="O4324" t="str">
            <v>GENESEE BEER 30PK 12OZ CN</v>
          </cell>
          <cell r="P4324">
            <v>13.8</v>
          </cell>
        </row>
        <row r="4325">
          <cell r="M4325" t="str">
            <v>G10</v>
          </cell>
          <cell r="N4325" t="str">
            <v>433A5</v>
          </cell>
          <cell r="O4325" t="str">
            <v>GENESEE BEER 4/6 16OZ CN</v>
          </cell>
          <cell r="P4325">
            <v>15</v>
          </cell>
        </row>
        <row r="4326">
          <cell r="M4326" t="str">
            <v>GC1</v>
          </cell>
          <cell r="N4326" t="str">
            <v>124B</v>
          </cell>
          <cell r="O4326" t="str">
            <v>GENNY CREAM ALE 1/2 BBL</v>
          </cell>
          <cell r="P4326">
            <v>67.400000000000006</v>
          </cell>
        </row>
        <row r="4327">
          <cell r="M4327" t="str">
            <v>GC6</v>
          </cell>
          <cell r="N4327" t="str">
            <v>424B5</v>
          </cell>
          <cell r="O4327" t="str">
            <v>CREAM ALE 2/12 12OZ CN</v>
          </cell>
          <cell r="P4327">
            <v>12.7</v>
          </cell>
        </row>
        <row r="4328">
          <cell r="M4328" t="str">
            <v>GC8</v>
          </cell>
          <cell r="N4328" t="str">
            <v>433B5</v>
          </cell>
          <cell r="O4328" t="str">
            <v>CREAM ALE 4/6 16OZ CN</v>
          </cell>
          <cell r="P4328">
            <v>15</v>
          </cell>
        </row>
        <row r="4329">
          <cell r="M4329" t="str">
            <v>IG3</v>
          </cell>
          <cell r="N4329" t="str">
            <v>433I5</v>
          </cell>
          <cell r="O4329" t="str">
            <v>GENESEE ICE 4/6 16OZ CN</v>
          </cell>
          <cell r="P4329">
            <v>15</v>
          </cell>
        </row>
        <row r="4330">
          <cell r="M4330" t="str">
            <v>LBG4</v>
          </cell>
          <cell r="N4330" t="str">
            <v>424BLG</v>
          </cell>
          <cell r="O4330" t="str">
            <v>BLUE LT GRAPEFRT 2/12 12OZ CAN</v>
          </cell>
          <cell r="P4330">
            <v>14.7</v>
          </cell>
        </row>
        <row r="4331">
          <cell r="M4331" t="str">
            <v>LBG4</v>
          </cell>
          <cell r="N4331" t="str">
            <v>424LG5</v>
          </cell>
          <cell r="O4331" t="str">
            <v>BLUE LT GRAPEFRT 2/12 12OZ CAN</v>
          </cell>
          <cell r="P4331">
            <v>14.7</v>
          </cell>
        </row>
        <row r="4332">
          <cell r="M4332" t="str">
            <v>BIG3</v>
          </cell>
          <cell r="N4332" t="str">
            <v>424BG1</v>
          </cell>
          <cell r="O4332" t="str">
            <v>BDB GOLDEN ALE 2/12 12OZ CN</v>
          </cell>
          <cell r="P4332">
            <v>17.63</v>
          </cell>
        </row>
        <row r="4333">
          <cell r="M4333" t="str">
            <v>BIG4</v>
          </cell>
          <cell r="N4333" t="str">
            <v>433BG1</v>
          </cell>
          <cell r="O4333" t="str">
            <v>BDB GOLDEN ALE 4/6 16OZ CN</v>
          </cell>
          <cell r="P4333">
            <v>20.399999999999999</v>
          </cell>
        </row>
        <row r="4334">
          <cell r="M4334" t="str">
            <v>LRL1</v>
          </cell>
          <cell r="N4334" t="str">
            <v>424LRL</v>
          </cell>
          <cell r="O4334" t="str">
            <v>BLUE LT RASP LMN 2/12 12OZ CAN</v>
          </cell>
          <cell r="P4334">
            <v>14.7</v>
          </cell>
        </row>
        <row r="4335">
          <cell r="M4335" t="str">
            <v>G20</v>
          </cell>
          <cell r="N4335" t="str">
            <v>124C</v>
          </cell>
          <cell r="O4335" t="str">
            <v>GENNY LIGHT 1/2 BBL</v>
          </cell>
          <cell r="P4335">
            <v>67.400000000000006</v>
          </cell>
        </row>
        <row r="4336">
          <cell r="M4336" t="str">
            <v>G26</v>
          </cell>
          <cell r="N4336" t="str">
            <v>424C5</v>
          </cell>
          <cell r="O4336" t="str">
            <v>GENNY LIGHT 2/12 12OZ CN</v>
          </cell>
          <cell r="P4336">
            <v>12.7</v>
          </cell>
        </row>
        <row r="4337">
          <cell r="M4337" t="str">
            <v>G30</v>
          </cell>
          <cell r="N4337" t="str">
            <v>430C5</v>
          </cell>
          <cell r="O4337" t="str">
            <v>GENNY LIGHT 30PK 12OZ CN</v>
          </cell>
          <cell r="P4337">
            <v>13.8</v>
          </cell>
        </row>
        <row r="4338">
          <cell r="M4338" t="str">
            <v>G28</v>
          </cell>
          <cell r="N4338" t="str">
            <v>433C5</v>
          </cell>
          <cell r="O4338" t="str">
            <v>GENNY LIGHT 4/6 16OZ CN</v>
          </cell>
          <cell r="P4338">
            <v>15</v>
          </cell>
        </row>
        <row r="4339">
          <cell r="M4339" t="str">
            <v>MH15</v>
          </cell>
          <cell r="N4339" t="str">
            <v>415MHM</v>
          </cell>
          <cell r="O4339" t="str">
            <v>MAGIC HAT #9 2/15 12OZ CAN</v>
          </cell>
          <cell r="P4339">
            <v>20.190000000000001</v>
          </cell>
        </row>
        <row r="4340">
          <cell r="M4340" t="str">
            <v>NA4</v>
          </cell>
          <cell r="N4340" t="str">
            <v>372NA4</v>
          </cell>
          <cell r="O4340" t="str">
            <v>LABATT BLUE NA 4/6 12OZ BTL</v>
          </cell>
          <cell r="P4340">
            <v>18.34</v>
          </cell>
        </row>
        <row r="4341">
          <cell r="M4341" t="str">
            <v>NA4</v>
          </cell>
          <cell r="N4341" t="str">
            <v>372NA5</v>
          </cell>
          <cell r="O4341" t="str">
            <v>LABATT BLUE NA 4/6 12OZ BTL</v>
          </cell>
          <cell r="P4341">
            <v>18.34</v>
          </cell>
        </row>
        <row r="4342">
          <cell r="M4342" t="str">
            <v>NA3</v>
          </cell>
          <cell r="N4342" t="str">
            <v>424NA2</v>
          </cell>
          <cell r="O4342" t="str">
            <v>LABATT BLUE NA 2/12 12OZ CN</v>
          </cell>
          <cell r="P4342">
            <v>14.96</v>
          </cell>
        </row>
        <row r="4343">
          <cell r="M4343" t="str">
            <v>NA3</v>
          </cell>
          <cell r="N4343" t="str">
            <v>424NA4</v>
          </cell>
          <cell r="O4343" t="str">
            <v>LABATT BLUE NA 2/12 12OZ CN</v>
          </cell>
          <cell r="P4343">
            <v>14.96</v>
          </cell>
        </row>
        <row r="4344">
          <cell r="M4344" t="str">
            <v>NA3</v>
          </cell>
          <cell r="N4344" t="str">
            <v>424NA5</v>
          </cell>
          <cell r="O4344" t="str">
            <v>LABATT BLUE NA 2/12 12OZ CN</v>
          </cell>
          <cell r="P4344">
            <v>14.96</v>
          </cell>
        </row>
        <row r="4345">
          <cell r="M4345" t="str">
            <v>S06</v>
          </cell>
          <cell r="N4345" t="str">
            <v>9396R1</v>
          </cell>
          <cell r="O4345" t="str">
            <v>PEACH BELLINI 6/4 11.2OZ BTL</v>
          </cell>
          <cell r="P4345">
            <v>16.5</v>
          </cell>
        </row>
        <row r="4346">
          <cell r="M4346" t="str">
            <v>S270</v>
          </cell>
          <cell r="N4346" t="str">
            <v>9896Z1</v>
          </cell>
          <cell r="O4346" t="str">
            <v>PEACH BELLINI 24LSE 7.5OZ CAN</v>
          </cell>
          <cell r="P4346">
            <v>12.02</v>
          </cell>
        </row>
        <row r="4347">
          <cell r="M4347" t="str">
            <v>S01</v>
          </cell>
          <cell r="N4347" t="str">
            <v>9620R1</v>
          </cell>
          <cell r="O4347" t="str">
            <v>BLCK CHRY FIZZ 6/4 11.2OZ BTL</v>
          </cell>
          <cell r="P4347">
            <v>16.5</v>
          </cell>
        </row>
        <row r="4348">
          <cell r="M4348" t="str">
            <v>S283</v>
          </cell>
          <cell r="N4348" t="str">
            <v>9393R1</v>
          </cell>
          <cell r="O4348" t="str">
            <v>BLBRY ACAI LMN 6/4 11.2OZ BTL</v>
          </cell>
          <cell r="P4348">
            <v>16.5</v>
          </cell>
        </row>
        <row r="4349">
          <cell r="M4349" t="str">
            <v>S03</v>
          </cell>
          <cell r="N4349" t="str">
            <v>9510R1</v>
          </cell>
          <cell r="O4349" t="str">
            <v>BAHAMA MAMA 6/4 11.2OZ BTL</v>
          </cell>
          <cell r="P4349">
            <v>16.5</v>
          </cell>
        </row>
        <row r="4350">
          <cell r="M4350" t="str">
            <v>S04</v>
          </cell>
          <cell r="N4350" t="str">
            <v>9660R1</v>
          </cell>
          <cell r="O4350" t="str">
            <v>CALYPSO CLDA 6/4 11.2OZ BTL</v>
          </cell>
          <cell r="P4350">
            <v>16.5</v>
          </cell>
        </row>
        <row r="4351">
          <cell r="M4351" t="str">
            <v>S271</v>
          </cell>
          <cell r="N4351" t="str">
            <v>9860Z1</v>
          </cell>
          <cell r="O4351" t="str">
            <v>CALYPSO CLDA 24LSE 7.5OZ CAN</v>
          </cell>
          <cell r="P4351">
            <v>12.02</v>
          </cell>
        </row>
        <row r="4352">
          <cell r="M4352" t="str">
            <v>S10</v>
          </cell>
          <cell r="N4352" t="str">
            <v>9646R1</v>
          </cell>
          <cell r="O4352" t="str">
            <v>JAMAICAN ME 6/4 11.2OZ BTL</v>
          </cell>
          <cell r="P4352">
            <v>16.5</v>
          </cell>
        </row>
        <row r="4353">
          <cell r="M4353" t="str">
            <v>S124</v>
          </cell>
          <cell r="N4353">
            <v>9846</v>
          </cell>
          <cell r="O4353" t="str">
            <v>JAMAICAN ME 2/12 12OZ CAN</v>
          </cell>
          <cell r="P4353">
            <v>16.75</v>
          </cell>
        </row>
        <row r="4354">
          <cell r="M4354" t="str">
            <v>S141</v>
          </cell>
          <cell r="N4354" t="str">
            <v>9846B1</v>
          </cell>
          <cell r="O4354" t="str">
            <v>JAMAICAN ME 23.5OZ CAN</v>
          </cell>
          <cell r="P4354">
            <v>13</v>
          </cell>
        </row>
        <row r="4355">
          <cell r="M4355" t="str">
            <v>S124</v>
          </cell>
          <cell r="N4355" t="str">
            <v>9846T</v>
          </cell>
          <cell r="O4355" t="str">
            <v>JAMAICAN ME 2/12 12OZ CAN</v>
          </cell>
          <cell r="P4355">
            <v>16.75</v>
          </cell>
        </row>
        <row r="4356">
          <cell r="M4356" t="str">
            <v>S272</v>
          </cell>
          <cell r="N4356" t="str">
            <v>9846Z1</v>
          </cell>
          <cell r="O4356" t="str">
            <v>JAMAICAN ME 24LSE 7.5OZ CAN</v>
          </cell>
          <cell r="P4356">
            <v>12.02</v>
          </cell>
        </row>
        <row r="4357">
          <cell r="M4357" t="str">
            <v>S12</v>
          </cell>
          <cell r="N4357" t="str">
            <v>9590R1</v>
          </cell>
          <cell r="O4357" t="str">
            <v>MARGARITA 6/4 11.2OZ BTL</v>
          </cell>
          <cell r="P4357">
            <v>16.5</v>
          </cell>
        </row>
        <row r="4358">
          <cell r="M4358" t="str">
            <v>S16</v>
          </cell>
          <cell r="N4358" t="str">
            <v>9690R1</v>
          </cell>
          <cell r="O4358" t="str">
            <v>STRAW DAIQ 6/4 11.2OZ BTL</v>
          </cell>
          <cell r="P4358">
            <v>16.5</v>
          </cell>
        </row>
        <row r="4359">
          <cell r="M4359" t="str">
            <v>S188</v>
          </cell>
          <cell r="N4359" t="str">
            <v>9890B1</v>
          </cell>
          <cell r="O4359" t="str">
            <v>STRAWBERRY DAIQ 23.5OZ CAN</v>
          </cell>
          <cell r="P4359">
            <v>13</v>
          </cell>
        </row>
        <row r="4360">
          <cell r="M4360" t="str">
            <v>S273</v>
          </cell>
          <cell r="N4360" t="str">
            <v>9890Z1</v>
          </cell>
          <cell r="O4360" t="str">
            <v>STRAW DAIQ 24LSE 7.5OZ CAN</v>
          </cell>
          <cell r="P4360">
            <v>12.02</v>
          </cell>
        </row>
        <row r="4361">
          <cell r="M4361" t="str">
            <v>S24</v>
          </cell>
          <cell r="N4361">
            <v>9223</v>
          </cell>
          <cell r="O4361" t="str">
            <v>SEAGRAMS 2/12 VARIETY PK 23</v>
          </cell>
          <cell r="P4361">
            <v>16.75</v>
          </cell>
        </row>
        <row r="4362">
          <cell r="M4362" t="str">
            <v>S24</v>
          </cell>
          <cell r="N4362" t="str">
            <v>9223CD</v>
          </cell>
          <cell r="O4362" t="str">
            <v>SEAGRAMS 2/12 VARIETY PK 23</v>
          </cell>
          <cell r="P4362">
            <v>16.75</v>
          </cell>
        </row>
        <row r="4363">
          <cell r="M4363" t="str">
            <v>S269</v>
          </cell>
          <cell r="N4363" t="str">
            <v>9223HP</v>
          </cell>
          <cell r="O4363" t="str">
            <v>ESC HOLA VP 2/12 11.2OZ BTL</v>
          </cell>
          <cell r="P4363">
            <v>16.75</v>
          </cell>
        </row>
        <row r="4364">
          <cell r="M4364" t="str">
            <v>S290</v>
          </cell>
          <cell r="N4364">
            <v>9246</v>
          </cell>
          <cell r="O4364" t="str">
            <v>JAM ME COLLCT VP 2/12 11.2OZ</v>
          </cell>
          <cell r="P4364">
            <v>16.75</v>
          </cell>
        </row>
        <row r="4365">
          <cell r="M4365" t="str">
            <v>S266</v>
          </cell>
          <cell r="N4365">
            <v>9423</v>
          </cell>
          <cell r="O4365" t="str">
            <v>SEAG ESC 4FLV VP 24 11.2OZ BTL</v>
          </cell>
          <cell r="P4365">
            <v>14.46</v>
          </cell>
        </row>
        <row r="4366">
          <cell r="M4366" t="str">
            <v>S266</v>
          </cell>
          <cell r="N4366" t="str">
            <v>9423CD</v>
          </cell>
          <cell r="O4366" t="str">
            <v>SEAG ESC 4FLV VP 24 11.2 BTL CD</v>
          </cell>
          <cell r="P4366">
            <v>14.46</v>
          </cell>
        </row>
        <row r="4367">
          <cell r="M4367" t="str">
            <v>S292</v>
          </cell>
          <cell r="N4367">
            <v>9446</v>
          </cell>
          <cell r="O4367" t="str">
            <v>JAM ME COLLCT 24 VP 11.2OZ BTL</v>
          </cell>
          <cell r="P4367">
            <v>14.46</v>
          </cell>
        </row>
        <row r="4368">
          <cell r="M4368" t="str">
            <v>S122</v>
          </cell>
          <cell r="N4368">
            <v>9823</v>
          </cell>
          <cell r="O4368" t="str">
            <v>SEAGRAMS VP 2/12 12OZ CAN 23</v>
          </cell>
          <cell r="P4368">
            <v>16.75</v>
          </cell>
        </row>
        <row r="4369">
          <cell r="M4369" t="str">
            <v>S286</v>
          </cell>
          <cell r="N4369" t="str">
            <v>9823PW</v>
          </cell>
          <cell r="O4369" t="str">
            <v>POP &amp; WATCH VP 2/12 12OZ CN</v>
          </cell>
          <cell r="P4369">
            <v>16.75</v>
          </cell>
        </row>
        <row r="4370">
          <cell r="M4370" t="str">
            <v>S291</v>
          </cell>
          <cell r="N4370" t="str">
            <v>9846V</v>
          </cell>
          <cell r="O4370" t="str">
            <v>JAM ME COLLCT VP 2/12 12OZ CAN</v>
          </cell>
          <cell r="P4370">
            <v>16.75</v>
          </cell>
        </row>
        <row r="4371">
          <cell r="M4371" t="str">
            <v>S27</v>
          </cell>
          <cell r="N4371" t="str">
            <v>9680R1</v>
          </cell>
          <cell r="O4371" t="str">
            <v>WILDBERRIES 6/4 11.2OZ BTL</v>
          </cell>
          <cell r="P4371">
            <v>16.5</v>
          </cell>
        </row>
        <row r="4372">
          <cell r="M4372" t="str">
            <v>S289</v>
          </cell>
          <cell r="N4372" t="str">
            <v>9681R1</v>
          </cell>
          <cell r="O4372" t="str">
            <v>BERRY MIMOSA 6/4 11.2OZ BTL</v>
          </cell>
          <cell r="P4372">
            <v>16.5</v>
          </cell>
        </row>
        <row r="4373">
          <cell r="M4373" t="str">
            <v>S260</v>
          </cell>
          <cell r="N4373" t="str">
            <v>9822C</v>
          </cell>
          <cell r="O4373" t="str">
            <v>ESC COCKTAILS VP 2/12OZ SLK</v>
          </cell>
          <cell r="P4373">
            <v>19.5</v>
          </cell>
        </row>
        <row r="4374">
          <cell r="M4374" t="str">
            <v>S260</v>
          </cell>
          <cell r="N4374" t="str">
            <v>9822S</v>
          </cell>
          <cell r="O4374" t="str">
            <v>ESC COCKTAILS VP 2/12 12OZ SLK</v>
          </cell>
          <cell r="P4374">
            <v>19.5</v>
          </cell>
        </row>
        <row r="4375">
          <cell r="M4375" t="str">
            <v>S282</v>
          </cell>
          <cell r="N4375" t="str">
            <v>9823M</v>
          </cell>
          <cell r="O4375" t="str">
            <v>MARG COCKTAILS VP 2/12OZ SLK</v>
          </cell>
          <cell r="P4375">
            <v>19.5</v>
          </cell>
        </row>
        <row r="4376">
          <cell r="M4376" t="str">
            <v>S293</v>
          </cell>
          <cell r="N4376" t="str">
            <v>9648Z1</v>
          </cell>
          <cell r="O4376" t="str">
            <v>JAMAICAN ME SUNNY 7.5OZ CAN</v>
          </cell>
          <cell r="P4376">
            <v>12.02</v>
          </cell>
        </row>
        <row r="4377">
          <cell r="M4377" t="str">
            <v>S278</v>
          </cell>
          <cell r="N4377" t="str">
            <v>9872B8</v>
          </cell>
          <cell r="O4377" t="str">
            <v>SPIKD BLD ORG PEACH 23.5OZ CN</v>
          </cell>
          <cell r="P4377">
            <v>18.18</v>
          </cell>
        </row>
        <row r="4378">
          <cell r="M4378" t="str">
            <v>S212</v>
          </cell>
          <cell r="N4378" t="str">
            <v>9846B8</v>
          </cell>
          <cell r="O4378" t="str">
            <v>SEAG SPKED JMH 23.5OZ CAN</v>
          </cell>
          <cell r="P4378">
            <v>18.18</v>
          </cell>
        </row>
        <row r="4379">
          <cell r="M4379" t="str">
            <v>S243</v>
          </cell>
          <cell r="N4379" t="str">
            <v>9846C8</v>
          </cell>
          <cell r="O4379" t="str">
            <v>SPIKED JMH 6/4PK 16OZ CAN</v>
          </cell>
          <cell r="P4379">
            <v>20.5</v>
          </cell>
        </row>
        <row r="4380">
          <cell r="M4380" t="str">
            <v>S274</v>
          </cell>
          <cell r="N4380" t="str">
            <v>9846Z8</v>
          </cell>
          <cell r="O4380" t="str">
            <v>SPIKED JMH 24LSE 7.5OZ CAN</v>
          </cell>
          <cell r="P4380">
            <v>12.02</v>
          </cell>
        </row>
        <row r="4381">
          <cell r="M4381" t="str">
            <v>S287</v>
          </cell>
          <cell r="N4381" t="str">
            <v>9874B8</v>
          </cell>
          <cell r="O4381" t="str">
            <v>SPIKD MANGO MAI TAI 23.5OZ CN</v>
          </cell>
          <cell r="P4381">
            <v>18.18</v>
          </cell>
        </row>
        <row r="4382">
          <cell r="M4382" t="str">
            <v>S277</v>
          </cell>
          <cell r="N4382" t="str">
            <v>9871B8</v>
          </cell>
          <cell r="O4382" t="str">
            <v>SPK PINAPP CHRY LIME 23.5OZ CN</v>
          </cell>
          <cell r="P4382">
            <v>18.18</v>
          </cell>
        </row>
        <row r="4383">
          <cell r="M4383" t="str">
            <v>S275</v>
          </cell>
          <cell r="N4383" t="str">
            <v>9871Z8</v>
          </cell>
          <cell r="O4383" t="str">
            <v>SPK PIN CHRY LM 24LSE 7.5OZ CN</v>
          </cell>
          <cell r="P4383">
            <v>12.02</v>
          </cell>
        </row>
        <row r="4384">
          <cell r="M4384" t="str">
            <v>S265</v>
          </cell>
          <cell r="N4384" t="str">
            <v>9370B8</v>
          </cell>
          <cell r="O4384" t="str">
            <v>SPK PSNFRT MARG 23.5OZ CN</v>
          </cell>
          <cell r="P4384">
            <v>18.18</v>
          </cell>
        </row>
        <row r="4385">
          <cell r="M4385" t="str">
            <v>S276</v>
          </cell>
          <cell r="N4385" t="str">
            <v>9873B8</v>
          </cell>
          <cell r="O4385" t="str">
            <v>SPIKD TIKI PUNCH 23.5OZ CN</v>
          </cell>
          <cell r="P4385">
            <v>18.18</v>
          </cell>
        </row>
        <row r="4386">
          <cell r="M4386" t="str">
            <v>B43</v>
          </cell>
          <cell r="N4386">
            <v>47501</v>
          </cell>
          <cell r="O4386" t="str">
            <v>LABATT BLUE 18PK 11.5OZ BTL</v>
          </cell>
          <cell r="P4386">
            <v>13.22</v>
          </cell>
        </row>
        <row r="4387">
          <cell r="M4387" t="str">
            <v>B54</v>
          </cell>
          <cell r="N4387">
            <v>47503</v>
          </cell>
          <cell r="O4387" t="str">
            <v>LABATT BLUE 24PK 12OZ CAN</v>
          </cell>
          <cell r="P4387">
            <v>14.57</v>
          </cell>
        </row>
        <row r="4388">
          <cell r="M4388" t="str">
            <v>B35</v>
          </cell>
          <cell r="N4388">
            <v>47504</v>
          </cell>
          <cell r="O4388" t="str">
            <v>LABATT BLUE 2/12 11.5OZ BTL</v>
          </cell>
          <cell r="P4388">
            <v>16.399999999999999</v>
          </cell>
        </row>
        <row r="4389">
          <cell r="M4389" t="str">
            <v>BB6</v>
          </cell>
          <cell r="N4389">
            <v>47535</v>
          </cell>
          <cell r="O4389" t="str">
            <v>LABATT BLUE 12/24OZ CN</v>
          </cell>
          <cell r="P4389">
            <v>18.71</v>
          </cell>
        </row>
        <row r="4390">
          <cell r="M4390" t="str">
            <v>B70</v>
          </cell>
          <cell r="N4390">
            <v>47595</v>
          </cell>
          <cell r="O4390" t="str">
            <v>LABATT BLUE 1/2 BBL</v>
          </cell>
          <cell r="P4390">
            <v>70.5</v>
          </cell>
        </row>
        <row r="4391">
          <cell r="M4391" t="str">
            <v>B05</v>
          </cell>
          <cell r="N4391">
            <v>47597</v>
          </cell>
          <cell r="O4391" t="str">
            <v>LABATT BLUE 4/6 11.5 OZ</v>
          </cell>
          <cell r="P4391">
            <v>18.34</v>
          </cell>
        </row>
        <row r="4392">
          <cell r="M4392" t="str">
            <v>BB6</v>
          </cell>
          <cell r="N4392">
            <v>47602</v>
          </cell>
          <cell r="O4392" t="str">
            <v>LABATT BLUE 12/24OZ CN</v>
          </cell>
          <cell r="P4392">
            <v>18.71</v>
          </cell>
        </row>
        <row r="4393">
          <cell r="M4393" t="str">
            <v>B53</v>
          </cell>
          <cell r="N4393">
            <v>47610</v>
          </cell>
          <cell r="O4393" t="str">
            <v>LABATT BLUE 2/12 12OZ CN</v>
          </cell>
          <cell r="P4393">
            <v>14.7</v>
          </cell>
        </row>
        <row r="4394">
          <cell r="M4394" t="str">
            <v>B82</v>
          </cell>
          <cell r="N4394">
            <v>47611</v>
          </cell>
          <cell r="O4394" t="str">
            <v>LABATT BLUE 4/6 16OZ CN</v>
          </cell>
          <cell r="P4394">
            <v>16.89</v>
          </cell>
        </row>
        <row r="4395">
          <cell r="M4395" t="str">
            <v>B83</v>
          </cell>
          <cell r="N4395" t="str">
            <v>47622M</v>
          </cell>
          <cell r="O4395" t="str">
            <v>LABATT BLUE 2/15 12OZ CN MI</v>
          </cell>
          <cell r="P4395">
            <v>16.399999999999999</v>
          </cell>
        </row>
        <row r="4396">
          <cell r="M4396" t="str">
            <v>B54</v>
          </cell>
          <cell r="N4396">
            <v>51174</v>
          </cell>
          <cell r="O4396" t="str">
            <v>LABATT BLUE 24PK 12OZ CAN SMR</v>
          </cell>
          <cell r="P4396">
            <v>14.57</v>
          </cell>
        </row>
        <row r="4397">
          <cell r="M4397" t="str">
            <v>B82</v>
          </cell>
          <cell r="N4397">
            <v>52401</v>
          </cell>
          <cell r="O4397" t="str">
            <v>LBT BLUE 4/6 16OZ CN WRAP</v>
          </cell>
          <cell r="P4397">
            <v>16.89</v>
          </cell>
        </row>
        <row r="4398">
          <cell r="M4398" t="str">
            <v>L78</v>
          </cell>
          <cell r="N4398">
            <v>47536</v>
          </cell>
          <cell r="O4398" t="str">
            <v>LABATT BLUE LT 12/24OZ CN</v>
          </cell>
          <cell r="P4398">
            <v>18.71</v>
          </cell>
        </row>
        <row r="4399">
          <cell r="M4399" t="str">
            <v>L72</v>
          </cell>
          <cell r="N4399">
            <v>47596</v>
          </cell>
          <cell r="O4399" t="str">
            <v>LABATT BLUE LT 1/2 BBL</v>
          </cell>
          <cell r="P4399">
            <v>70.5</v>
          </cell>
        </row>
        <row r="4400">
          <cell r="M4400" t="str">
            <v>L55</v>
          </cell>
          <cell r="N4400">
            <v>47599</v>
          </cell>
          <cell r="O4400" t="str">
            <v>LABATT BLUE LT 24LP 12OZ CN</v>
          </cell>
          <cell r="P4400">
            <v>14.57</v>
          </cell>
        </row>
        <row r="4401">
          <cell r="M4401" t="str">
            <v>L54</v>
          </cell>
          <cell r="N4401">
            <v>47600</v>
          </cell>
          <cell r="O4401" t="str">
            <v>LABATT BLUE LT 4/6 16OZ CN</v>
          </cell>
          <cell r="P4401">
            <v>16.89</v>
          </cell>
        </row>
        <row r="4402">
          <cell r="M4402" t="str">
            <v>L07</v>
          </cell>
          <cell r="N4402">
            <v>47603</v>
          </cell>
          <cell r="O4402" t="str">
            <v>LABATT BLUE LT 18P 11.5OZ</v>
          </cell>
          <cell r="P4402">
            <v>13.22</v>
          </cell>
        </row>
        <row r="4403">
          <cell r="M4403" t="str">
            <v>L02</v>
          </cell>
          <cell r="N4403">
            <v>47604</v>
          </cell>
          <cell r="O4403" t="str">
            <v>LABATT BLUE LT 4/6 11.5OZ</v>
          </cell>
          <cell r="P4403">
            <v>18.34</v>
          </cell>
        </row>
        <row r="4404">
          <cell r="M4404" t="str">
            <v>L37</v>
          </cell>
          <cell r="N4404">
            <v>47605</v>
          </cell>
          <cell r="O4404" t="str">
            <v>LABATT BLUE LT 2/12 11.5OZ</v>
          </cell>
          <cell r="P4404">
            <v>16.399999999999999</v>
          </cell>
        </row>
        <row r="4405">
          <cell r="M4405" t="str">
            <v>L78</v>
          </cell>
          <cell r="N4405">
            <v>47608</v>
          </cell>
          <cell r="O4405" t="str">
            <v>LABATT BLUE LT 12/24OZ CN</v>
          </cell>
          <cell r="P4405">
            <v>18.71</v>
          </cell>
        </row>
        <row r="4406">
          <cell r="M4406" t="str">
            <v>L57</v>
          </cell>
          <cell r="N4406">
            <v>47614</v>
          </cell>
          <cell r="O4406" t="str">
            <v>LABATT BLUE LT 2/12 12OZ CN</v>
          </cell>
          <cell r="P4406">
            <v>14.7</v>
          </cell>
        </row>
        <row r="4407">
          <cell r="M4407" t="str">
            <v>L85</v>
          </cell>
          <cell r="N4407" t="str">
            <v>47623M</v>
          </cell>
          <cell r="O4407" t="str">
            <v>LABATT BLUE LT 2/15 120Z CN MI</v>
          </cell>
          <cell r="P4407">
            <v>16.399999999999999</v>
          </cell>
        </row>
        <row r="4408">
          <cell r="M4408" t="str">
            <v>L55</v>
          </cell>
          <cell r="N4408">
            <v>51176</v>
          </cell>
          <cell r="O4408" t="str">
            <v>LBT BLUE LT 24LP 12OZ CN SMR</v>
          </cell>
          <cell r="P4408">
            <v>14.57</v>
          </cell>
        </row>
        <row r="4409">
          <cell r="M4409" t="str">
            <v>L54</v>
          </cell>
          <cell r="N4409">
            <v>52402</v>
          </cell>
          <cell r="O4409" t="str">
            <v>LBT BL LIGHT 4/6 16OZ CN WRAP</v>
          </cell>
          <cell r="P4409">
            <v>16.89</v>
          </cell>
        </row>
        <row r="4410">
          <cell r="M4410" t="str">
            <v>LM3</v>
          </cell>
          <cell r="N4410" t="str">
            <v>424LLM</v>
          </cell>
          <cell r="O4410" t="str">
            <v>BLUE LT LIME 2/12 12OZ CAN</v>
          </cell>
          <cell r="P4410">
            <v>14.7</v>
          </cell>
        </row>
        <row r="4411">
          <cell r="M4411" t="str">
            <v>LM3</v>
          </cell>
          <cell r="N4411" t="str">
            <v>424LL5</v>
          </cell>
          <cell r="O4411" t="str">
            <v>BLUE LT LIME 2/12 12OZ CAN</v>
          </cell>
          <cell r="P4411">
            <v>14.7</v>
          </cell>
        </row>
        <row r="4412">
          <cell r="M4412" t="str">
            <v>LBG4</v>
          </cell>
          <cell r="N4412" t="str">
            <v>424BLG</v>
          </cell>
          <cell r="O4412" t="str">
            <v>BLUE LT GRAPEFRT 2/12 12OZ CAN</v>
          </cell>
          <cell r="P4412">
            <v>14.7</v>
          </cell>
        </row>
        <row r="4413">
          <cell r="M4413" t="str">
            <v>LBG4</v>
          </cell>
          <cell r="N4413" t="str">
            <v>424LG5</v>
          </cell>
          <cell r="O4413" t="str">
            <v>BLUE LT GRAPEFRT 2/12 12OZ CAN</v>
          </cell>
          <cell r="P4413">
            <v>14.7</v>
          </cell>
        </row>
        <row r="4414">
          <cell r="M4414" t="str">
            <v>BIG3</v>
          </cell>
          <cell r="N4414" t="str">
            <v>424BG1</v>
          </cell>
          <cell r="O4414" t="str">
            <v>BDB GOLDEN ALE 2/12 12OZ CN</v>
          </cell>
          <cell r="P4414">
            <v>17.63</v>
          </cell>
        </row>
        <row r="4415">
          <cell r="M4415" t="str">
            <v>BIG4</v>
          </cell>
          <cell r="N4415" t="str">
            <v>433BG1</v>
          </cell>
          <cell r="O4415" t="str">
            <v>BDB GOLDEN ALE 4/6 16OZ CN</v>
          </cell>
          <cell r="P4415">
            <v>20.399999999999999</v>
          </cell>
        </row>
        <row r="4416">
          <cell r="M4416" t="str">
            <v>LRL1</v>
          </cell>
          <cell r="N4416" t="str">
            <v>424LRL</v>
          </cell>
          <cell r="O4416" t="str">
            <v>BLUE LT RASP LMN 2/12 12OZ CAN</v>
          </cell>
          <cell r="P4416">
            <v>14.7</v>
          </cell>
        </row>
        <row r="4417">
          <cell r="M4417" t="str">
            <v>MH15</v>
          </cell>
          <cell r="N4417" t="str">
            <v>415MHM</v>
          </cell>
          <cell r="O4417" t="str">
            <v>MAGIC HAT #9 2/15 12OZ CAN</v>
          </cell>
          <cell r="P4417">
            <v>20.190000000000001</v>
          </cell>
        </row>
        <row r="4418">
          <cell r="M4418" t="str">
            <v>NA4</v>
          </cell>
          <cell r="N4418" t="str">
            <v>372NA4</v>
          </cell>
          <cell r="O4418" t="str">
            <v>LABATT BLUE NA 4/6 12OZ BTL</v>
          </cell>
          <cell r="P4418">
            <v>18.34</v>
          </cell>
        </row>
        <row r="4419">
          <cell r="M4419" t="str">
            <v>NA4</v>
          </cell>
          <cell r="N4419" t="str">
            <v>372NA5</v>
          </cell>
          <cell r="O4419" t="str">
            <v>LABATT BLUE NA 4/6 12OZ BTL</v>
          </cell>
          <cell r="P4419">
            <v>18.34</v>
          </cell>
        </row>
        <row r="4420">
          <cell r="M4420" t="str">
            <v>NA3</v>
          </cell>
          <cell r="N4420" t="str">
            <v>424NA2</v>
          </cell>
          <cell r="O4420" t="str">
            <v>LABATT BLUE NA 2/12 12OZ CN</v>
          </cell>
          <cell r="P4420">
            <v>14.96</v>
          </cell>
        </row>
        <row r="4421">
          <cell r="M4421" t="str">
            <v>NA3</v>
          </cell>
          <cell r="N4421" t="str">
            <v>424NA4</v>
          </cell>
          <cell r="O4421" t="str">
            <v>LABATT BLUE NA 2/12 12OZ CN</v>
          </cell>
          <cell r="P4421">
            <v>14.96</v>
          </cell>
        </row>
        <row r="4422">
          <cell r="M4422" t="str">
            <v>NA3</v>
          </cell>
          <cell r="N4422" t="str">
            <v>424NA5</v>
          </cell>
          <cell r="O4422" t="str">
            <v>LABATT BLUE NA 2/12 12OZ CN</v>
          </cell>
          <cell r="P4422">
            <v>14.96</v>
          </cell>
        </row>
        <row r="4423">
          <cell r="M4423" t="str">
            <v>S06</v>
          </cell>
          <cell r="N4423" t="str">
            <v>9396R1</v>
          </cell>
          <cell r="O4423" t="str">
            <v>PEACH BELLINI 6/4 11.2OZ BTL</v>
          </cell>
          <cell r="P4423">
            <v>16.5</v>
          </cell>
        </row>
        <row r="4424">
          <cell r="M4424" t="str">
            <v>S01</v>
          </cell>
          <cell r="N4424" t="str">
            <v>9620R1</v>
          </cell>
          <cell r="O4424" t="str">
            <v>BLCK CHRY FIZZ 6/4 11.2OZ BTL</v>
          </cell>
          <cell r="P4424">
            <v>16.5</v>
          </cell>
        </row>
        <row r="4425">
          <cell r="M4425" t="str">
            <v>S283</v>
          </cell>
          <cell r="N4425" t="str">
            <v>9393R1</v>
          </cell>
          <cell r="O4425" t="str">
            <v>BLBRY ACAI LMN 6/4 11.2OZ BTL</v>
          </cell>
          <cell r="P4425">
            <v>16.5</v>
          </cell>
        </row>
        <row r="4426">
          <cell r="M4426" t="str">
            <v>S03</v>
          </cell>
          <cell r="N4426" t="str">
            <v>9510R1</v>
          </cell>
          <cell r="O4426" t="str">
            <v>BAHAMA MAMA 6/4 11.2OZ BTL</v>
          </cell>
          <cell r="P4426">
            <v>16.5</v>
          </cell>
        </row>
        <row r="4427">
          <cell r="M4427" t="str">
            <v>S04</v>
          </cell>
          <cell r="N4427" t="str">
            <v>9660R1</v>
          </cell>
          <cell r="O4427" t="str">
            <v>CALYPSO CLDA 6/4 11.2OZ BTL</v>
          </cell>
          <cell r="P4427">
            <v>16.5</v>
          </cell>
        </row>
        <row r="4428">
          <cell r="M4428" t="str">
            <v>S10</v>
          </cell>
          <cell r="N4428" t="str">
            <v>9646R1</v>
          </cell>
          <cell r="O4428" t="str">
            <v>JAMAICAN ME 6/4 11.2OZ BTL</v>
          </cell>
          <cell r="P4428">
            <v>16.5</v>
          </cell>
        </row>
        <row r="4429">
          <cell r="M4429" t="str">
            <v>S124</v>
          </cell>
          <cell r="N4429">
            <v>9846</v>
          </cell>
          <cell r="O4429" t="str">
            <v>JAMAICAN ME 2/12 12OZ CAN</v>
          </cell>
          <cell r="P4429">
            <v>16.75</v>
          </cell>
        </row>
        <row r="4430">
          <cell r="M4430" t="str">
            <v>S141</v>
          </cell>
          <cell r="N4430" t="str">
            <v>9846B1</v>
          </cell>
          <cell r="O4430" t="str">
            <v>JAMAICAN ME 23.5OZ CAN</v>
          </cell>
          <cell r="P4430">
            <v>13</v>
          </cell>
        </row>
        <row r="4431">
          <cell r="M4431" t="str">
            <v>S124</v>
          </cell>
          <cell r="N4431" t="str">
            <v>9846T</v>
          </cell>
          <cell r="O4431" t="str">
            <v>JAMAICAN ME 2/12 12OZ CAN</v>
          </cell>
          <cell r="P4431">
            <v>16.75</v>
          </cell>
        </row>
        <row r="4432">
          <cell r="M4432" t="str">
            <v>S12</v>
          </cell>
          <cell r="N4432" t="str">
            <v>9590R1</v>
          </cell>
          <cell r="O4432" t="str">
            <v>MARGARITA 6/4 11.2OZ BTL</v>
          </cell>
          <cell r="P4432">
            <v>16.5</v>
          </cell>
        </row>
        <row r="4433">
          <cell r="M4433" t="str">
            <v>S16</v>
          </cell>
          <cell r="N4433" t="str">
            <v>9690R1</v>
          </cell>
          <cell r="O4433" t="str">
            <v>STRAW DAIQ 6/4 11.2OZ BTL</v>
          </cell>
          <cell r="P4433">
            <v>16.5</v>
          </cell>
        </row>
        <row r="4434">
          <cell r="M4434" t="str">
            <v>S188</v>
          </cell>
          <cell r="N4434" t="str">
            <v>9890B1</v>
          </cell>
          <cell r="O4434" t="str">
            <v>STRAWBERRY DAIQ 23.5OZ CAN</v>
          </cell>
          <cell r="P4434">
            <v>13</v>
          </cell>
        </row>
        <row r="4435">
          <cell r="M4435" t="str">
            <v>S24</v>
          </cell>
          <cell r="N4435">
            <v>9223</v>
          </cell>
          <cell r="O4435" t="str">
            <v>SEAGRAMS 2/12 VARIETY PK 23</v>
          </cell>
          <cell r="P4435">
            <v>16.75</v>
          </cell>
        </row>
        <row r="4436">
          <cell r="M4436" t="str">
            <v>S24</v>
          </cell>
          <cell r="N4436" t="str">
            <v>9223CD</v>
          </cell>
          <cell r="O4436" t="str">
            <v>SEAGRAMS 2/12 VARIETY PK 23</v>
          </cell>
          <cell r="P4436">
            <v>16.75</v>
          </cell>
        </row>
        <row r="4437">
          <cell r="M4437" t="str">
            <v>S269</v>
          </cell>
          <cell r="N4437" t="str">
            <v>9223HP</v>
          </cell>
          <cell r="O4437" t="str">
            <v>ESC HOLA VP 2/12 11.2OZ BTL</v>
          </cell>
          <cell r="P4437">
            <v>16.75</v>
          </cell>
        </row>
        <row r="4438">
          <cell r="M4438" t="str">
            <v>S290</v>
          </cell>
          <cell r="N4438">
            <v>9246</v>
          </cell>
          <cell r="O4438" t="str">
            <v>JAM ME COLLCT VP 2/12 11.2OZ</v>
          </cell>
          <cell r="P4438">
            <v>16.75</v>
          </cell>
        </row>
        <row r="4439">
          <cell r="M4439" t="str">
            <v>S266</v>
          </cell>
          <cell r="N4439">
            <v>9423</v>
          </cell>
          <cell r="O4439" t="str">
            <v>SEAG ESC 4FLV VP 24 11.2OZ BTL</v>
          </cell>
          <cell r="P4439">
            <v>14.46</v>
          </cell>
        </row>
        <row r="4440">
          <cell r="M4440" t="str">
            <v>S266</v>
          </cell>
          <cell r="N4440" t="str">
            <v>9423CD</v>
          </cell>
          <cell r="O4440" t="str">
            <v>SEAG ESC 4FLV VP 24 11.2 BTL CD</v>
          </cell>
          <cell r="P4440">
            <v>14.46</v>
          </cell>
        </row>
        <row r="4441">
          <cell r="M4441" t="str">
            <v>S292</v>
          </cell>
          <cell r="N4441">
            <v>9446</v>
          </cell>
          <cell r="O4441" t="str">
            <v>JAM ME COLLCT 24 VP 11.2OZ BTL</v>
          </cell>
          <cell r="P4441">
            <v>14.46</v>
          </cell>
        </row>
        <row r="4442">
          <cell r="M4442" t="str">
            <v>S122</v>
          </cell>
          <cell r="N4442">
            <v>9823</v>
          </cell>
          <cell r="O4442" t="str">
            <v>SEAGRAMS VP 2/12 12OZ CAN 23</v>
          </cell>
          <cell r="P4442">
            <v>16.75</v>
          </cell>
        </row>
        <row r="4443">
          <cell r="M4443" t="str">
            <v>S291</v>
          </cell>
          <cell r="N4443" t="str">
            <v>9846V</v>
          </cell>
          <cell r="O4443" t="str">
            <v>JAM ME COLLCT VP 2/12 12OZ CAN</v>
          </cell>
          <cell r="P4443">
            <v>16.75</v>
          </cell>
        </row>
        <row r="4444">
          <cell r="M4444" t="str">
            <v>S27</v>
          </cell>
          <cell r="N4444" t="str">
            <v>9680R1</v>
          </cell>
          <cell r="O4444" t="str">
            <v>WILDBERRIES 6/4 11.2OZ BTL</v>
          </cell>
          <cell r="P4444">
            <v>16.5</v>
          </cell>
        </row>
        <row r="4445">
          <cell r="M4445" t="str">
            <v>S289</v>
          </cell>
          <cell r="N4445" t="str">
            <v>9681R1</v>
          </cell>
          <cell r="O4445" t="str">
            <v>BERRY MIMOSA 6/4 11.2OZ BTL</v>
          </cell>
          <cell r="P4445">
            <v>16.5</v>
          </cell>
        </row>
        <row r="4446">
          <cell r="M4446" t="str">
            <v>S260</v>
          </cell>
          <cell r="N4446" t="str">
            <v>9822C</v>
          </cell>
          <cell r="O4446" t="str">
            <v>ESC COCKTAILS VP 2/12OZ SLK</v>
          </cell>
          <cell r="P4446">
            <v>19.5</v>
          </cell>
        </row>
        <row r="4447">
          <cell r="M4447" t="str">
            <v>S260</v>
          </cell>
          <cell r="N4447" t="str">
            <v>9822S</v>
          </cell>
          <cell r="O4447" t="str">
            <v>ESC COCKTAILS VP 2/12 12OZ SLK</v>
          </cell>
          <cell r="P4447">
            <v>19.5</v>
          </cell>
        </row>
        <row r="4448">
          <cell r="M4448" t="str">
            <v>S278</v>
          </cell>
          <cell r="N4448" t="str">
            <v>9872B8</v>
          </cell>
          <cell r="O4448" t="str">
            <v>SPIKD BLD ORG PEACH 23.5OZ CN</v>
          </cell>
          <cell r="P4448">
            <v>18.18</v>
          </cell>
        </row>
        <row r="4449">
          <cell r="M4449" t="str">
            <v>S212</v>
          </cell>
          <cell r="N4449" t="str">
            <v>9846B8</v>
          </cell>
          <cell r="O4449" t="str">
            <v>SEAG SPKED JMH 23.5OZ CAN</v>
          </cell>
          <cell r="P4449">
            <v>18.18</v>
          </cell>
        </row>
        <row r="4450">
          <cell r="M4450" t="str">
            <v>S287</v>
          </cell>
          <cell r="N4450" t="str">
            <v>9874B8</v>
          </cell>
          <cell r="O4450" t="str">
            <v>SPIKD MANGO MAI TAI 23.5OZ CN</v>
          </cell>
          <cell r="P4450">
            <v>18.18</v>
          </cell>
        </row>
        <row r="4451">
          <cell r="M4451" t="str">
            <v>S277</v>
          </cell>
          <cell r="N4451" t="str">
            <v>9871B8</v>
          </cell>
          <cell r="O4451" t="str">
            <v>SPK PINAPP CHRY LIME 23.5OZ CN</v>
          </cell>
          <cell r="P4451">
            <v>18.18</v>
          </cell>
        </row>
        <row r="4452">
          <cell r="M4452" t="str">
            <v>S265</v>
          </cell>
          <cell r="N4452" t="str">
            <v>9370B8</v>
          </cell>
          <cell r="O4452" t="str">
            <v>SPK PSNFRT MARG 23.5OZ CN</v>
          </cell>
          <cell r="P4452">
            <v>18.18</v>
          </cell>
        </row>
        <row r="4453">
          <cell r="M4453" t="str">
            <v>S276</v>
          </cell>
          <cell r="N4453" t="str">
            <v>9873B8</v>
          </cell>
          <cell r="O4453" t="str">
            <v>SPIKD TIKI PUNCH 23.5OZ CN</v>
          </cell>
          <cell r="P4453">
            <v>18.18</v>
          </cell>
        </row>
        <row r="4454">
          <cell r="M4454" t="str">
            <v>GC6</v>
          </cell>
          <cell r="N4454" t="str">
            <v>424B5</v>
          </cell>
          <cell r="O4454" t="str">
            <v>CREAM ALE 2/12 12OZ CN</v>
          </cell>
          <cell r="P4454">
            <v>12.05</v>
          </cell>
        </row>
        <row r="4455">
          <cell r="M4455" t="str">
            <v>GC0</v>
          </cell>
          <cell r="N4455" t="str">
            <v>430B5</v>
          </cell>
          <cell r="O4455" t="str">
            <v xml:space="preserve"> 30PK GENNY CREAM ALE 12OZ CN</v>
          </cell>
          <cell r="P4455">
            <v>11.15</v>
          </cell>
        </row>
        <row r="4456">
          <cell r="M4456" t="str">
            <v>S298</v>
          </cell>
          <cell r="N4456" t="str">
            <v>908A1</v>
          </cell>
          <cell r="O4456" t="str">
            <v>REFRSH STRAW ACAI 4/6 11.2OZ</v>
          </cell>
          <cell r="P4456">
            <v>18.75</v>
          </cell>
        </row>
        <row r="4457">
          <cell r="M4457" t="str">
            <v>S295</v>
          </cell>
          <cell r="N4457" t="str">
            <v>908B1</v>
          </cell>
          <cell r="O4457" t="str">
            <v>SE REFRSH STRW ACAI 23.5OZ CAN</v>
          </cell>
          <cell r="P4457">
            <v>17.149999999999999</v>
          </cell>
        </row>
        <row r="4458">
          <cell r="M4458" t="str">
            <v>S297</v>
          </cell>
          <cell r="N4458" t="str">
            <v>908Z1</v>
          </cell>
          <cell r="O4458" t="str">
            <v xml:space="preserve">SE REFRSH STRAW ACAI 7.5OZ CAN </v>
          </cell>
          <cell r="P4458">
            <v>12.15</v>
          </cell>
        </row>
        <row r="4459">
          <cell r="M4459" t="str">
            <v>S299</v>
          </cell>
          <cell r="N4459" t="str">
            <v>911A1</v>
          </cell>
          <cell r="O4459" t="str">
            <v>REFRSH PINAPL CHRY 4/6 11.2OZ</v>
          </cell>
          <cell r="P4459">
            <v>18.75</v>
          </cell>
        </row>
        <row r="4460">
          <cell r="M4460" t="str">
            <v>DH8</v>
          </cell>
          <cell r="N4460" t="str">
            <v>424H2</v>
          </cell>
          <cell r="O4460" t="str">
            <v>HONEY BROWN 2/12 12OZ CN</v>
          </cell>
          <cell r="P4460">
            <v>12.63</v>
          </cell>
        </row>
        <row r="4461">
          <cell r="M4461" t="str">
            <v>DH10</v>
          </cell>
          <cell r="N4461" t="str">
            <v>430H2</v>
          </cell>
          <cell r="O4461" t="str">
            <v>30PK HONEY BROWN 12OZ CAN</v>
          </cell>
          <cell r="P4461">
            <v>11.15</v>
          </cell>
        </row>
        <row r="4462">
          <cell r="M4462" t="str">
            <v>S06</v>
          </cell>
          <cell r="N4462" t="str">
            <v>9396R1</v>
          </cell>
          <cell r="O4462" t="str">
            <v>PEACH BELLINI 6/4 11.2OZ BTL</v>
          </cell>
          <cell r="P4462">
            <v>17.5</v>
          </cell>
        </row>
        <row r="4463">
          <cell r="M4463" t="str">
            <v>S91</v>
          </cell>
          <cell r="N4463" t="str">
            <v>9396U1</v>
          </cell>
          <cell r="O4463" t="str">
            <v>PEACH BELLINI LSE 11.2OZ BTL</v>
          </cell>
          <cell r="P4463">
            <v>14.35</v>
          </cell>
        </row>
        <row r="4464">
          <cell r="M4464" t="str">
            <v>S270</v>
          </cell>
          <cell r="N4464" t="str">
            <v>9896Z1</v>
          </cell>
          <cell r="O4464" t="str">
            <v>PEACH BELLINI 24LSE 7.5OZ CAN</v>
          </cell>
          <cell r="P4464">
            <v>12.15</v>
          </cell>
        </row>
        <row r="4465">
          <cell r="M4465" t="str">
            <v>S256</v>
          </cell>
          <cell r="N4465" t="str">
            <v>9620C5</v>
          </cell>
          <cell r="O4465" t="str">
            <v>BLCK CHRY FIZZ 6/4 16OZ CAN</v>
          </cell>
          <cell r="P4465">
            <v>17.940000000000001</v>
          </cell>
        </row>
        <row r="4466">
          <cell r="M4466" t="str">
            <v>S01</v>
          </cell>
          <cell r="N4466" t="str">
            <v>9620R1</v>
          </cell>
          <cell r="O4466" t="str">
            <v>BLCK CHRY FIZZ 6/4 11.2OZ BTL</v>
          </cell>
          <cell r="P4466">
            <v>17.5</v>
          </cell>
        </row>
        <row r="4467">
          <cell r="M4467" t="str">
            <v>S283</v>
          </cell>
          <cell r="N4467" t="str">
            <v>9393R1</v>
          </cell>
          <cell r="O4467" t="str">
            <v>BLBRY ACAI LMN 6/4 11.2OZ BTL</v>
          </cell>
          <cell r="P4467">
            <v>17.5</v>
          </cell>
        </row>
        <row r="4468">
          <cell r="M4468" t="str">
            <v>S03</v>
          </cell>
          <cell r="N4468" t="str">
            <v>9510R1</v>
          </cell>
          <cell r="O4468" t="str">
            <v>BAHAMA MAMA 6/4 11.2OZ BTL</v>
          </cell>
          <cell r="P4468">
            <v>17.5</v>
          </cell>
        </row>
        <row r="4469">
          <cell r="M4469" t="str">
            <v>S99</v>
          </cell>
          <cell r="N4469" t="str">
            <v>9510U1</v>
          </cell>
          <cell r="O4469" t="str">
            <v>BAHAMA MAMA LSE 11.2OZ BTL</v>
          </cell>
          <cell r="P4469">
            <v>14.35</v>
          </cell>
        </row>
        <row r="4470">
          <cell r="M4470" t="str">
            <v>S04</v>
          </cell>
          <cell r="N4470" t="str">
            <v>9660R1</v>
          </cell>
          <cell r="O4470" t="str">
            <v>CALYPSO CLDA 6/4 11.2OZ BTL</v>
          </cell>
          <cell r="P4470">
            <v>17.5</v>
          </cell>
        </row>
        <row r="4471">
          <cell r="M4471" t="str">
            <v>S04</v>
          </cell>
          <cell r="N4471" t="str">
            <v>9660UT</v>
          </cell>
          <cell r="O4471" t="str">
            <v>CALYPSO CLDA 6/4 11.2OZ BTL UT</v>
          </cell>
          <cell r="P4471">
            <v>17.5</v>
          </cell>
        </row>
        <row r="4472">
          <cell r="M4472" t="str">
            <v>S92</v>
          </cell>
          <cell r="N4472" t="str">
            <v>9660U1</v>
          </cell>
          <cell r="O4472" t="str">
            <v>CALYPSO CLDA LSE 11.2OZ BTL</v>
          </cell>
          <cell r="P4472">
            <v>14.35</v>
          </cell>
        </row>
        <row r="4473">
          <cell r="M4473" t="str">
            <v>S271</v>
          </cell>
          <cell r="N4473" t="str">
            <v>9860Z1</v>
          </cell>
          <cell r="O4473" t="str">
            <v>CALYPSO CLDA 24LSE 7.5OZ CAN</v>
          </cell>
          <cell r="P4473">
            <v>12.15</v>
          </cell>
        </row>
        <row r="4474">
          <cell r="M4474" t="str">
            <v>S102</v>
          </cell>
          <cell r="N4474" t="str">
            <v>9646C5</v>
          </cell>
          <cell r="O4474" t="str">
            <v>6/4 JAMAICAN ME HAPPY 16OZ CAN</v>
          </cell>
          <cell r="P4474">
            <v>17.940000000000001</v>
          </cell>
        </row>
        <row r="4475">
          <cell r="M4475" t="str">
            <v>S10</v>
          </cell>
          <cell r="N4475" t="str">
            <v>9646R1</v>
          </cell>
          <cell r="O4475" t="str">
            <v>JAMAICAN ME 6/4 11.2OZ BTL</v>
          </cell>
          <cell r="P4475">
            <v>17.5</v>
          </cell>
        </row>
        <row r="4476">
          <cell r="M4476" t="str">
            <v>S10</v>
          </cell>
          <cell r="N4476" t="str">
            <v>9646UT</v>
          </cell>
          <cell r="O4476" t="str">
            <v>JAMAICAN ME 6/4 11.2OZ BTL UT</v>
          </cell>
          <cell r="P4476">
            <v>17.5</v>
          </cell>
        </row>
        <row r="4477">
          <cell r="M4477" t="str">
            <v>S93</v>
          </cell>
          <cell r="N4477" t="str">
            <v>9646U1</v>
          </cell>
          <cell r="O4477" t="str">
            <v>JAMAICAN ME LSE 11.2OZ BTL</v>
          </cell>
          <cell r="P4477">
            <v>14.35</v>
          </cell>
        </row>
        <row r="4478">
          <cell r="M4478" t="str">
            <v>S124</v>
          </cell>
          <cell r="N4478">
            <v>9846</v>
          </cell>
          <cell r="O4478" t="str">
            <v>JAMAICAN ME 2/12 12OZ CAN</v>
          </cell>
          <cell r="P4478">
            <v>16.95</v>
          </cell>
        </row>
        <row r="4479">
          <cell r="M4479" t="str">
            <v>S141</v>
          </cell>
          <cell r="N4479" t="str">
            <v>9846B1</v>
          </cell>
          <cell r="O4479" t="str">
            <v>JAMAICAN ME 23.5OZ CAN</v>
          </cell>
          <cell r="P4479">
            <v>12.08</v>
          </cell>
        </row>
        <row r="4480">
          <cell r="M4480" t="str">
            <v>S124</v>
          </cell>
          <cell r="N4480" t="str">
            <v>9846T</v>
          </cell>
          <cell r="O4480" t="str">
            <v>JAMAICAN ME 2/12 12OZ CAN</v>
          </cell>
          <cell r="P4480">
            <v>16.95</v>
          </cell>
        </row>
        <row r="4481">
          <cell r="M4481" t="str">
            <v>S272</v>
          </cell>
          <cell r="N4481" t="str">
            <v>9846Z1</v>
          </cell>
          <cell r="O4481" t="str">
            <v>JAMAICAN ME 24LSE 7.5OZ CAN</v>
          </cell>
          <cell r="P4481">
            <v>12.15</v>
          </cell>
        </row>
        <row r="4482">
          <cell r="M4482" t="str">
            <v>S12</v>
          </cell>
          <cell r="N4482" t="str">
            <v>9590R1</v>
          </cell>
          <cell r="O4482" t="str">
            <v>MARGARITA 6/4 11.2OZ BTL</v>
          </cell>
          <cell r="P4482">
            <v>17.5</v>
          </cell>
        </row>
        <row r="4483">
          <cell r="M4483" t="str">
            <v>S16</v>
          </cell>
          <cell r="N4483" t="str">
            <v>9690R1</v>
          </cell>
          <cell r="O4483" t="str">
            <v>STRAW DAIQ 6/4 11.2OZ BTL</v>
          </cell>
          <cell r="P4483">
            <v>17.5</v>
          </cell>
        </row>
        <row r="4484">
          <cell r="M4484" t="str">
            <v>S16</v>
          </cell>
          <cell r="N4484" t="str">
            <v>9690UT</v>
          </cell>
          <cell r="O4484" t="str">
            <v>STRAW DAIQ 6/4 11.2OZ BTL UT</v>
          </cell>
          <cell r="P4484">
            <v>17.5</v>
          </cell>
        </row>
        <row r="4485">
          <cell r="M4485" t="str">
            <v>S97</v>
          </cell>
          <cell r="N4485" t="str">
            <v>9690U1</v>
          </cell>
          <cell r="O4485" t="str">
            <v>STRAW DAIQ LSE 11.2OZ BTL</v>
          </cell>
          <cell r="P4485">
            <v>14.35</v>
          </cell>
        </row>
        <row r="4486">
          <cell r="M4486" t="str">
            <v>S273</v>
          </cell>
          <cell r="N4486" t="str">
            <v>9890Z1</v>
          </cell>
          <cell r="O4486" t="str">
            <v>STRAW DAIQ 24LSE 7.5OZ CAN</v>
          </cell>
          <cell r="P4486">
            <v>12.15</v>
          </cell>
        </row>
        <row r="4487">
          <cell r="M4487" t="str">
            <v>S285</v>
          </cell>
          <cell r="N4487" t="str">
            <v>7823PW</v>
          </cell>
          <cell r="O4487" t="str">
            <v>POP &amp; WATCH VP 2/12 11.2OZ BTL</v>
          </cell>
          <cell r="P4487">
            <v>16.95</v>
          </cell>
        </row>
        <row r="4488">
          <cell r="M4488" t="str">
            <v>S24</v>
          </cell>
          <cell r="N4488">
            <v>9223</v>
          </cell>
          <cell r="O4488" t="str">
            <v>SEAGRAMS 2/12 VARIETY PK 23</v>
          </cell>
          <cell r="P4488">
            <v>16.95</v>
          </cell>
        </row>
        <row r="4489">
          <cell r="M4489" t="str">
            <v>S24</v>
          </cell>
          <cell r="N4489" t="str">
            <v>9223CD</v>
          </cell>
          <cell r="O4489" t="str">
            <v>SEAGRAMS 2/12 VARIETY PK 23</v>
          </cell>
          <cell r="P4489">
            <v>16.95</v>
          </cell>
        </row>
        <row r="4490">
          <cell r="M4490" t="str">
            <v>S269</v>
          </cell>
          <cell r="N4490" t="str">
            <v>9223HP</v>
          </cell>
          <cell r="O4490" t="str">
            <v>ESC HOLA VP 2/12 11.2OZ BTL</v>
          </cell>
          <cell r="P4490">
            <v>16.95</v>
          </cell>
        </row>
        <row r="4491">
          <cell r="M4491" t="str">
            <v>S24</v>
          </cell>
          <cell r="N4491" t="str">
            <v>9223VU</v>
          </cell>
          <cell r="O4491" t="str">
            <v>SEAGRAMS 2/12 VARIETY PK 23 UT</v>
          </cell>
          <cell r="P4491">
            <v>16.95</v>
          </cell>
        </row>
        <row r="4492">
          <cell r="M4492" t="str">
            <v>S290</v>
          </cell>
          <cell r="N4492">
            <v>9246</v>
          </cell>
          <cell r="O4492" t="str">
            <v>JAM ME COLLCT VP 2/12 11.2OZ</v>
          </cell>
          <cell r="P4492">
            <v>16.95</v>
          </cell>
        </row>
        <row r="4493">
          <cell r="M4493" t="str">
            <v>S266</v>
          </cell>
          <cell r="N4493">
            <v>9423</v>
          </cell>
          <cell r="O4493" t="str">
            <v>SEAG ESC 4FLV VP 24 11.2OZ BTL</v>
          </cell>
          <cell r="P4493">
            <v>14.35</v>
          </cell>
        </row>
        <row r="4494">
          <cell r="M4494" t="str">
            <v>S266</v>
          </cell>
          <cell r="N4494" t="str">
            <v>9423CD</v>
          </cell>
          <cell r="O4494" t="str">
            <v>SEAG ESC 4FLV VP 24 11.2 BTL CD</v>
          </cell>
          <cell r="P4494">
            <v>14.35</v>
          </cell>
        </row>
        <row r="4495">
          <cell r="M4495" t="str">
            <v>S292</v>
          </cell>
          <cell r="N4495">
            <v>9446</v>
          </cell>
          <cell r="O4495" t="str">
            <v>JAM ME COLLCT 24 VP 11.2OZ BTL</v>
          </cell>
          <cell r="P4495">
            <v>14.35</v>
          </cell>
        </row>
        <row r="4496">
          <cell r="M4496" t="str">
            <v>S122</v>
          </cell>
          <cell r="N4496">
            <v>9823</v>
          </cell>
          <cell r="O4496" t="str">
            <v>SEAGRAMS VP 2/12 12OZ CAN 23</v>
          </cell>
          <cell r="P4496">
            <v>16.95</v>
          </cell>
        </row>
        <row r="4497">
          <cell r="M4497" t="str">
            <v>S286</v>
          </cell>
          <cell r="N4497" t="str">
            <v>9823PW</v>
          </cell>
          <cell r="O4497" t="str">
            <v>POP &amp; WATCH VP 2/12 12OZ CN</v>
          </cell>
          <cell r="P4497">
            <v>16.95</v>
          </cell>
        </row>
        <row r="4498">
          <cell r="M4498" t="str">
            <v>S291</v>
          </cell>
          <cell r="N4498" t="str">
            <v>9846V</v>
          </cell>
          <cell r="O4498" t="str">
            <v>JAM ME COLLCT VP 2/12 12OZ CAN</v>
          </cell>
          <cell r="P4498">
            <v>16.95</v>
          </cell>
        </row>
        <row r="4499">
          <cell r="M4499" t="str">
            <v>S27</v>
          </cell>
          <cell r="N4499" t="str">
            <v>9680R1</v>
          </cell>
          <cell r="O4499" t="str">
            <v>WILDBERRIES 6/4 11.2OZ BTL</v>
          </cell>
          <cell r="P4499">
            <v>17.5</v>
          </cell>
        </row>
        <row r="4500">
          <cell r="M4500" t="str">
            <v>S98</v>
          </cell>
          <cell r="N4500" t="str">
            <v>9680U1</v>
          </cell>
          <cell r="O4500" t="str">
            <v>WILDBERRIES LSE 11.2OZ BTL</v>
          </cell>
          <cell r="P4500">
            <v>14.35</v>
          </cell>
        </row>
        <row r="4501">
          <cell r="M4501" t="str">
            <v>S289</v>
          </cell>
          <cell r="N4501" t="str">
            <v>9681R1</v>
          </cell>
          <cell r="O4501" t="str">
            <v>BERRY MIMOSA 6/4 11.2OZ BTL</v>
          </cell>
          <cell r="P4501">
            <v>17.5</v>
          </cell>
        </row>
        <row r="4502">
          <cell r="M4502" t="str">
            <v>S284</v>
          </cell>
          <cell r="N4502" t="str">
            <v>9373R1</v>
          </cell>
          <cell r="O4502" t="str">
            <v>CRANBERRY ORANG 6/4 11.2OZ BTL</v>
          </cell>
          <cell r="P4502">
            <v>17.5</v>
          </cell>
        </row>
        <row r="4503">
          <cell r="M4503" t="str">
            <v>S260</v>
          </cell>
          <cell r="N4503" t="str">
            <v>9822C</v>
          </cell>
          <cell r="O4503" t="str">
            <v>ESC COCKTAILS VP 2/12OZ SLK</v>
          </cell>
          <cell r="P4503">
            <v>19.8</v>
          </cell>
        </row>
        <row r="4504">
          <cell r="M4504" t="str">
            <v>S260</v>
          </cell>
          <cell r="N4504" t="str">
            <v>9822S</v>
          </cell>
          <cell r="O4504" t="str">
            <v>ESC COCKTAILS VP 2/12 12OZ SLK</v>
          </cell>
          <cell r="P4504">
            <v>19.8</v>
          </cell>
        </row>
        <row r="4505">
          <cell r="M4505" t="str">
            <v>S282</v>
          </cell>
          <cell r="N4505" t="str">
            <v>9823M</v>
          </cell>
          <cell r="O4505" t="str">
            <v>MARG COCKTAILS VP 2/12OZ SLK</v>
          </cell>
          <cell r="P4505">
            <v>19.8</v>
          </cell>
        </row>
        <row r="4506">
          <cell r="M4506" t="str">
            <v>S296</v>
          </cell>
          <cell r="N4506" t="str">
            <v>9824T</v>
          </cell>
          <cell r="O4506" t="str">
            <v xml:space="preserve">SE REFRESHR VP 2/12PK 12OZ SLK </v>
          </cell>
          <cell r="P4506">
            <v>20.100000000000001</v>
          </cell>
        </row>
        <row r="4507">
          <cell r="M4507" t="str">
            <v>S294</v>
          </cell>
          <cell r="N4507">
            <v>9832</v>
          </cell>
          <cell r="O4507" t="str">
            <v>SE REFRESHER VP 24PK 12OZ SLK</v>
          </cell>
          <cell r="P4507">
            <v>15</v>
          </cell>
        </row>
        <row r="4508">
          <cell r="M4508" t="str">
            <v>S228</v>
          </cell>
          <cell r="N4508" t="str">
            <v>7880I</v>
          </cell>
          <cell r="O4508" t="str">
            <v>CHERRY ITL ICE 6/4 11.2OZ BTL</v>
          </cell>
          <cell r="P4508">
            <v>17.5</v>
          </cell>
        </row>
        <row r="4509">
          <cell r="M4509" t="str">
            <v>S293</v>
          </cell>
          <cell r="N4509" t="str">
            <v>9648Z1</v>
          </cell>
          <cell r="O4509" t="str">
            <v>JAMAICAN ME SUNNY 7.5OZ CAN</v>
          </cell>
          <cell r="P4509">
            <v>12.15</v>
          </cell>
        </row>
        <row r="4510">
          <cell r="M4510" t="str">
            <v>S278</v>
          </cell>
          <cell r="N4510" t="str">
            <v>9872B8</v>
          </cell>
          <cell r="O4510" t="str">
            <v>SPIKD BLD ORG PEACH 23.5OZ CN</v>
          </cell>
          <cell r="P4510">
            <v>17.149999999999999</v>
          </cell>
        </row>
        <row r="4511">
          <cell r="M4511" t="str">
            <v>S212</v>
          </cell>
          <cell r="N4511" t="str">
            <v>9846B8</v>
          </cell>
          <cell r="O4511" t="str">
            <v>SEAG SPKED JMH 23.5OZ CAN</v>
          </cell>
          <cell r="P4511">
            <v>17.149999999999999</v>
          </cell>
        </row>
        <row r="4512">
          <cell r="M4512" t="str">
            <v>S243</v>
          </cell>
          <cell r="N4512" t="str">
            <v>9846C8</v>
          </cell>
          <cell r="O4512" t="str">
            <v>SPIKED JMH 6/4PK 16OZ CAN</v>
          </cell>
          <cell r="P4512">
            <v>21.25</v>
          </cell>
        </row>
        <row r="4513">
          <cell r="M4513" t="str">
            <v>S274</v>
          </cell>
          <cell r="N4513" t="str">
            <v>9846Z8</v>
          </cell>
          <cell r="O4513" t="str">
            <v>SPIKED JMH 24LSE 7.5OZ CAN</v>
          </cell>
          <cell r="P4513">
            <v>12.15</v>
          </cell>
        </row>
        <row r="4514">
          <cell r="M4514" t="str">
            <v>S287</v>
          </cell>
          <cell r="N4514" t="str">
            <v>9874B8</v>
          </cell>
          <cell r="O4514" t="str">
            <v>SPIKD MANGO MAI TAI 23.5OZ CN</v>
          </cell>
          <cell r="P4514">
            <v>17.149999999999999</v>
          </cell>
        </row>
        <row r="4515">
          <cell r="M4515" t="str">
            <v>S288</v>
          </cell>
          <cell r="N4515" t="str">
            <v>9874C8</v>
          </cell>
          <cell r="O4515" t="str">
            <v>SPIKD MANGO MAI TAI 6/4PK 16OZ</v>
          </cell>
          <cell r="P4515">
            <v>21.25</v>
          </cell>
        </row>
        <row r="4516">
          <cell r="M4516" t="str">
            <v>S277</v>
          </cell>
          <cell r="N4516" t="str">
            <v>9871B8</v>
          </cell>
          <cell r="O4516" t="str">
            <v>SPK PINAPP CHRY LIME 23.5OZ CN</v>
          </cell>
          <cell r="P4516">
            <v>17.149999999999999</v>
          </cell>
        </row>
        <row r="4517">
          <cell r="M4517" t="str">
            <v>S279</v>
          </cell>
          <cell r="N4517" t="str">
            <v>9871C8</v>
          </cell>
          <cell r="O4517" t="str">
            <v>SPK PIN CHRY LIM 6/4PK 16OZ CN</v>
          </cell>
          <cell r="P4517">
            <v>21.25</v>
          </cell>
        </row>
        <row r="4518">
          <cell r="M4518" t="str">
            <v>S275</v>
          </cell>
          <cell r="N4518" t="str">
            <v>9871Z8</v>
          </cell>
          <cell r="O4518" t="str">
            <v>SPK PIN CHRY LM 24LSE 7.5OZ CN</v>
          </cell>
          <cell r="P4518">
            <v>12.15</v>
          </cell>
        </row>
        <row r="4519">
          <cell r="M4519" t="str">
            <v>S276</v>
          </cell>
          <cell r="N4519" t="str">
            <v>9873B8</v>
          </cell>
          <cell r="O4519" t="str">
            <v>SPIKD TIKI PUNCH 23.5OZ CN</v>
          </cell>
          <cell r="P4519">
            <v>17.149999999999999</v>
          </cell>
        </row>
        <row r="4520">
          <cell r="M4520" t="str">
            <v>S280</v>
          </cell>
          <cell r="N4520" t="str">
            <v>9873C8</v>
          </cell>
          <cell r="O4520" t="str">
            <v>SPIKD TIKI PUNCH 6/4PK 16OZ CN</v>
          </cell>
          <cell r="P4520">
            <v>21.25</v>
          </cell>
        </row>
        <row r="4521">
          <cell r="M4521" t="str">
            <v>B39</v>
          </cell>
          <cell r="N4521">
            <v>47500</v>
          </cell>
          <cell r="O4521" t="str">
            <v>LABATT BLUE 30PK 12OZ CAN</v>
          </cell>
          <cell r="P4521">
            <v>14.15</v>
          </cell>
        </row>
        <row r="4522">
          <cell r="M4522" t="str">
            <v>B35</v>
          </cell>
          <cell r="N4522">
            <v>47504</v>
          </cell>
          <cell r="O4522" t="str">
            <v>LABATT BLUE 2/12 11.5OZ BTL</v>
          </cell>
          <cell r="P4522">
            <v>15.95</v>
          </cell>
        </row>
        <row r="4523">
          <cell r="M4523" t="str">
            <v>B35</v>
          </cell>
          <cell r="N4523" t="str">
            <v>47504H</v>
          </cell>
          <cell r="O4523" t="str">
            <v>LABATT BLUE 2/12 11.5OZ BTL</v>
          </cell>
          <cell r="P4523">
            <v>15.95</v>
          </cell>
        </row>
        <row r="4524">
          <cell r="M4524" t="str">
            <v>BB6</v>
          </cell>
          <cell r="N4524">
            <v>47535</v>
          </cell>
          <cell r="O4524" t="str">
            <v>LABATT BLUE 12/24OZ CN</v>
          </cell>
          <cell r="P4524">
            <v>13.2</v>
          </cell>
        </row>
        <row r="4525">
          <cell r="M4525" t="str">
            <v>BB6</v>
          </cell>
          <cell r="N4525" t="str">
            <v>47535H</v>
          </cell>
          <cell r="O4525" t="str">
            <v>LABATT BLUE 12/24OZ CN</v>
          </cell>
          <cell r="P4525">
            <v>13.68</v>
          </cell>
        </row>
        <row r="4526">
          <cell r="M4526" t="str">
            <v>B70</v>
          </cell>
          <cell r="N4526">
            <v>47595</v>
          </cell>
          <cell r="O4526" t="str">
            <v>LABATT BLUE 1/2 BBL</v>
          </cell>
          <cell r="P4526">
            <v>71.5</v>
          </cell>
        </row>
        <row r="4527">
          <cell r="M4527" t="str">
            <v>B70</v>
          </cell>
          <cell r="N4527" t="str">
            <v>47595H</v>
          </cell>
          <cell r="O4527" t="str">
            <v>LABATT BLUE 1/2 BBL</v>
          </cell>
          <cell r="P4527">
            <v>71.5</v>
          </cell>
        </row>
        <row r="4528">
          <cell r="M4528" t="str">
            <v>B05</v>
          </cell>
          <cell r="N4528">
            <v>47597</v>
          </cell>
          <cell r="O4528" t="str">
            <v>LABATT BLUE 4/6 11.5 OZ</v>
          </cell>
          <cell r="P4528">
            <v>16.05</v>
          </cell>
        </row>
        <row r="4529">
          <cell r="M4529" t="str">
            <v>B05</v>
          </cell>
          <cell r="N4529" t="str">
            <v>47597H</v>
          </cell>
          <cell r="O4529" t="str">
            <v>LABATT BLUE 4/6 11.5 OZ</v>
          </cell>
          <cell r="P4529">
            <v>16.05</v>
          </cell>
        </row>
        <row r="4530">
          <cell r="M4530" t="str">
            <v>BB6</v>
          </cell>
          <cell r="N4530">
            <v>47602</v>
          </cell>
          <cell r="O4530" t="str">
            <v>LABATT BLUE 12/24OZ CN</v>
          </cell>
          <cell r="P4530">
            <v>13.2</v>
          </cell>
        </row>
        <row r="4531">
          <cell r="M4531" t="str">
            <v>B53</v>
          </cell>
          <cell r="N4531">
            <v>47610</v>
          </cell>
          <cell r="O4531" t="str">
            <v>LABATT BLUE 2/12 12OZ CN</v>
          </cell>
          <cell r="P4531">
            <v>15.95</v>
          </cell>
        </row>
        <row r="4532">
          <cell r="M4532" t="str">
            <v>B53</v>
          </cell>
          <cell r="N4532" t="str">
            <v>47610H</v>
          </cell>
          <cell r="O4532" t="str">
            <v>LABATT BLUE 2/12 12OZ CN</v>
          </cell>
          <cell r="P4532">
            <v>15.95</v>
          </cell>
        </row>
        <row r="4533">
          <cell r="M4533" t="str">
            <v>B82</v>
          </cell>
          <cell r="N4533">
            <v>47611</v>
          </cell>
          <cell r="O4533" t="str">
            <v>LABATT BLUE 4/6 16OZ CN</v>
          </cell>
          <cell r="P4533">
            <v>16.5</v>
          </cell>
        </row>
        <row r="4534">
          <cell r="M4534" t="str">
            <v>B83</v>
          </cell>
          <cell r="N4534" t="str">
            <v>47622M</v>
          </cell>
          <cell r="O4534" t="str">
            <v>LABATT BLUE 2/15 12OZ CN MI</v>
          </cell>
          <cell r="P4534">
            <v>15.95</v>
          </cell>
        </row>
        <row r="4535">
          <cell r="M4535" t="str">
            <v>B82</v>
          </cell>
          <cell r="N4535">
            <v>52401</v>
          </cell>
          <cell r="O4535" t="str">
            <v>LBT BLUE 4/6 16OZ CN WRAP</v>
          </cell>
          <cell r="P4535">
            <v>16.5</v>
          </cell>
        </row>
        <row r="4536">
          <cell r="M4536" t="str">
            <v>L78</v>
          </cell>
          <cell r="N4536">
            <v>47536</v>
          </cell>
          <cell r="O4536" t="str">
            <v>LABATT BLUE LT 12/24OZ CN</v>
          </cell>
          <cell r="P4536">
            <v>13.2</v>
          </cell>
        </row>
        <row r="4537">
          <cell r="M4537" t="str">
            <v>L78</v>
          </cell>
          <cell r="N4537" t="str">
            <v>47536H</v>
          </cell>
          <cell r="O4537" t="str">
            <v>LABATT BLUE LT 12/24OZ CN</v>
          </cell>
          <cell r="P4537">
            <v>13.68</v>
          </cell>
        </row>
        <row r="4538">
          <cell r="M4538" t="str">
            <v>L39</v>
          </cell>
          <cell r="N4538">
            <v>47594</v>
          </cell>
          <cell r="O4538" t="str">
            <v>LABATT BLUE LT 30P 12OZ CN</v>
          </cell>
          <cell r="P4538">
            <v>14.15</v>
          </cell>
        </row>
        <row r="4539">
          <cell r="M4539" t="str">
            <v>L72</v>
          </cell>
          <cell r="N4539">
            <v>47596</v>
          </cell>
          <cell r="O4539" t="str">
            <v>LABATT BLUE LT 1/2 BBL</v>
          </cell>
          <cell r="P4539">
            <v>71.5</v>
          </cell>
        </row>
        <row r="4540">
          <cell r="M4540" t="str">
            <v>L72</v>
          </cell>
          <cell r="N4540" t="str">
            <v>47596H</v>
          </cell>
          <cell r="O4540" t="str">
            <v>LABATT BLUE LT 1/2 BBL</v>
          </cell>
          <cell r="P4540">
            <v>71.5</v>
          </cell>
        </row>
        <row r="4541">
          <cell r="M4541" t="str">
            <v>L54</v>
          </cell>
          <cell r="N4541">
            <v>47600</v>
          </cell>
          <cell r="O4541" t="str">
            <v>LABATT BLUE LT 4/6 16OZ CN</v>
          </cell>
          <cell r="P4541">
            <v>16.5</v>
          </cell>
        </row>
        <row r="4542">
          <cell r="M4542" t="str">
            <v>L02</v>
          </cell>
          <cell r="N4542">
            <v>47604</v>
          </cell>
          <cell r="O4542" t="str">
            <v>LABATT BLUE LT 4/6 11.5OZ</v>
          </cell>
          <cell r="P4542">
            <v>16.05</v>
          </cell>
        </row>
        <row r="4543">
          <cell r="M4543" t="str">
            <v>L02</v>
          </cell>
          <cell r="N4543" t="str">
            <v>47604H</v>
          </cell>
          <cell r="O4543" t="str">
            <v>LABATT BLUE LT 4/6 11.5OZ</v>
          </cell>
          <cell r="P4543">
            <v>16.05</v>
          </cell>
        </row>
        <row r="4544">
          <cell r="M4544" t="str">
            <v>L37</v>
          </cell>
          <cell r="N4544">
            <v>47605</v>
          </cell>
          <cell r="O4544" t="str">
            <v>LABATT BLUE LT 2/12 11.5OZ</v>
          </cell>
          <cell r="P4544">
            <v>15.95</v>
          </cell>
        </row>
        <row r="4545">
          <cell r="M4545" t="str">
            <v>L37</v>
          </cell>
          <cell r="N4545" t="str">
            <v>47605H</v>
          </cell>
          <cell r="O4545" t="str">
            <v>LABATT BLUE LT 2/12 11.5OZ</v>
          </cell>
          <cell r="P4545">
            <v>15.95</v>
          </cell>
        </row>
        <row r="4546">
          <cell r="M4546" t="str">
            <v>L78</v>
          </cell>
          <cell r="N4546">
            <v>47608</v>
          </cell>
          <cell r="O4546" t="str">
            <v>LABATT BLUE LT 12/24OZ CN</v>
          </cell>
          <cell r="P4546">
            <v>13.2</v>
          </cell>
        </row>
        <row r="4547">
          <cell r="M4547" t="str">
            <v>L57</v>
          </cell>
          <cell r="N4547">
            <v>47614</v>
          </cell>
          <cell r="O4547" t="str">
            <v>LABATT BLUE LT 2/12 12OZ CN</v>
          </cell>
          <cell r="P4547">
            <v>15.95</v>
          </cell>
        </row>
        <row r="4548">
          <cell r="M4548" t="str">
            <v>L85</v>
          </cell>
          <cell r="N4548" t="str">
            <v>47623M</v>
          </cell>
          <cell r="O4548" t="str">
            <v>LABATT BLUE LT 2/15 120Z CN MI</v>
          </cell>
          <cell r="P4548">
            <v>15.95</v>
          </cell>
        </row>
        <row r="4549">
          <cell r="M4549" t="str">
            <v>L39</v>
          </cell>
          <cell r="N4549">
            <v>51177</v>
          </cell>
          <cell r="O4549" t="str">
            <v>LBT BL LIGHT 30PK 12OZ CN SMR</v>
          </cell>
          <cell r="P4549">
            <v>14.15</v>
          </cell>
        </row>
        <row r="4550">
          <cell r="M4550" t="str">
            <v>L54</v>
          </cell>
          <cell r="N4550">
            <v>52402</v>
          </cell>
          <cell r="O4550" t="str">
            <v>LBT BL LIGHT 4/6 16OZ CN WRAP</v>
          </cell>
          <cell r="P4550">
            <v>16.5</v>
          </cell>
        </row>
        <row r="4551">
          <cell r="M4551" t="str">
            <v>BLA1</v>
          </cell>
          <cell r="N4551" t="str">
            <v>424LAP</v>
          </cell>
          <cell r="O4551" t="str">
            <v>BLUE LT APPLE 2/12 12OZ CAN</v>
          </cell>
          <cell r="P4551">
            <v>15.95</v>
          </cell>
        </row>
        <row r="4552">
          <cell r="M4552" t="str">
            <v>BLA2</v>
          </cell>
          <cell r="N4552" t="str">
            <v>430LAP</v>
          </cell>
          <cell r="O4552" t="str">
            <v>BLUE LT APPLE 30 PACK 12OZ CAN</v>
          </cell>
          <cell r="P4552">
            <v>14.15</v>
          </cell>
        </row>
        <row r="4553">
          <cell r="M4553" t="str">
            <v>G10</v>
          </cell>
          <cell r="N4553" t="str">
            <v>433A5</v>
          </cell>
          <cell r="O4553" t="str">
            <v>GENESEE BEER 4/6 16OZ CN</v>
          </cell>
          <cell r="P4553">
            <v>11.25</v>
          </cell>
        </row>
        <row r="4554">
          <cell r="M4554" t="str">
            <v>GC6</v>
          </cell>
          <cell r="N4554" t="str">
            <v>424B5</v>
          </cell>
          <cell r="O4554" t="str">
            <v>CREAM ALE 2/12 12OZ CN</v>
          </cell>
          <cell r="P4554">
            <v>12.05</v>
          </cell>
        </row>
        <row r="4555">
          <cell r="M4555" t="str">
            <v>GC0</v>
          </cell>
          <cell r="N4555" t="str">
            <v>430B5</v>
          </cell>
          <cell r="O4555" t="str">
            <v xml:space="preserve"> 30PK GENNY CREAM ALE 12OZ CN</v>
          </cell>
          <cell r="P4555">
            <v>11.15</v>
          </cell>
        </row>
        <row r="4556">
          <cell r="M4556" t="str">
            <v>GC8</v>
          </cell>
          <cell r="N4556" t="str">
            <v>433B5</v>
          </cell>
          <cell r="O4556" t="str">
            <v>CREAM ALE 4/6 16OZ CN</v>
          </cell>
          <cell r="P4556">
            <v>12</v>
          </cell>
        </row>
        <row r="4557">
          <cell r="M4557" t="str">
            <v>S298</v>
          </cell>
          <cell r="N4557" t="str">
            <v>908A1</v>
          </cell>
          <cell r="O4557" t="str">
            <v>REFRSH STRAW ACAI 4/6 11.2OZ</v>
          </cell>
          <cell r="P4557">
            <v>18.75</v>
          </cell>
        </row>
        <row r="4558">
          <cell r="M4558" t="str">
            <v>S295</v>
          </cell>
          <cell r="N4558" t="str">
            <v>908B1</v>
          </cell>
          <cell r="O4558" t="str">
            <v>SE REFRSH STRW ACAI 23.5OZ CAN</v>
          </cell>
          <cell r="P4558">
            <v>17.149999999999999</v>
          </cell>
        </row>
        <row r="4559">
          <cell r="M4559" t="str">
            <v>S297</v>
          </cell>
          <cell r="N4559" t="str">
            <v>908Z1</v>
          </cell>
          <cell r="O4559" t="str">
            <v xml:space="preserve">SE REFRSH STRAW ACAI 7.5OZ CAN </v>
          </cell>
          <cell r="P4559">
            <v>12.15</v>
          </cell>
        </row>
        <row r="4560">
          <cell r="M4560" t="str">
            <v>S299</v>
          </cell>
          <cell r="N4560" t="str">
            <v>911A1</v>
          </cell>
          <cell r="O4560" t="str">
            <v>REFRSH PINAPL CHRY 4/6 11.2OZ</v>
          </cell>
          <cell r="P4560">
            <v>18.75</v>
          </cell>
        </row>
        <row r="4561">
          <cell r="M4561" t="str">
            <v>BIG3</v>
          </cell>
          <cell r="N4561" t="str">
            <v>424BG1</v>
          </cell>
          <cell r="O4561" t="str">
            <v>BDB GOLDEN ALE 2/12 12OZ CN</v>
          </cell>
          <cell r="P4561">
            <v>16.7</v>
          </cell>
        </row>
        <row r="4562">
          <cell r="M4562" t="str">
            <v>BIG4</v>
          </cell>
          <cell r="N4562" t="str">
            <v>433BG1</v>
          </cell>
          <cell r="O4562" t="str">
            <v>BDB GOLDEN ALE 4/6 16OZ CN</v>
          </cell>
          <cell r="P4562">
            <v>16.7</v>
          </cell>
        </row>
        <row r="4563">
          <cell r="M4563" t="str">
            <v>LRL1</v>
          </cell>
          <cell r="N4563" t="str">
            <v>424LRL</v>
          </cell>
          <cell r="O4563" t="str">
            <v>BLUE LT RASP LMN 2/12 12OZ CAN</v>
          </cell>
          <cell r="P4563">
            <v>15.95</v>
          </cell>
        </row>
        <row r="4564">
          <cell r="M4564" t="str">
            <v>LRL2</v>
          </cell>
          <cell r="N4564" t="str">
            <v>430LRL</v>
          </cell>
          <cell r="O4564" t="str">
            <v>BLUE LT RASP LMN 30PK 12OZ CAN</v>
          </cell>
          <cell r="P4564">
            <v>14.15</v>
          </cell>
        </row>
        <row r="4565">
          <cell r="M4565" t="str">
            <v>NA4</v>
          </cell>
          <cell r="N4565" t="str">
            <v>372NA4</v>
          </cell>
          <cell r="O4565" t="str">
            <v>LABATT BLUE NA 4/6 12OZ BTL</v>
          </cell>
          <cell r="P4565">
            <v>15.95</v>
          </cell>
        </row>
        <row r="4566">
          <cell r="M4566" t="str">
            <v>NA4</v>
          </cell>
          <cell r="N4566" t="str">
            <v>372NA5</v>
          </cell>
          <cell r="O4566" t="str">
            <v>LABATT BLUE NA 4/6 12OZ BTL</v>
          </cell>
          <cell r="P4566">
            <v>15.95</v>
          </cell>
        </row>
        <row r="4567">
          <cell r="M4567" t="str">
            <v>NA3</v>
          </cell>
          <cell r="N4567" t="str">
            <v>424NA2</v>
          </cell>
          <cell r="O4567" t="str">
            <v>LABATT BLUE NA 2/12 12OZ CN</v>
          </cell>
          <cell r="P4567">
            <v>15.95</v>
          </cell>
        </row>
        <row r="4568">
          <cell r="M4568" t="str">
            <v>NA3</v>
          </cell>
          <cell r="N4568" t="str">
            <v>424NA4</v>
          </cell>
          <cell r="O4568" t="str">
            <v>LABATT BLUE NA 2/12 12OZ CN</v>
          </cell>
          <cell r="P4568">
            <v>15.95</v>
          </cell>
        </row>
        <row r="4569">
          <cell r="M4569" t="str">
            <v>NA3</v>
          </cell>
          <cell r="N4569" t="str">
            <v>424NA5</v>
          </cell>
          <cell r="O4569" t="str">
            <v>LABATT BLUE NA 2/12 12OZ CN</v>
          </cell>
          <cell r="P4569">
            <v>15.95</v>
          </cell>
        </row>
        <row r="4570">
          <cell r="M4570" t="str">
            <v>S06</v>
          </cell>
          <cell r="N4570" t="str">
            <v>9396R1</v>
          </cell>
          <cell r="O4570" t="str">
            <v>PEACH BELLINI 6/4 11.2OZ BTL</v>
          </cell>
          <cell r="P4570">
            <v>17.5</v>
          </cell>
        </row>
        <row r="4571">
          <cell r="M4571" t="str">
            <v>S91</v>
          </cell>
          <cell r="N4571" t="str">
            <v>9396U1</v>
          </cell>
          <cell r="O4571" t="str">
            <v>PEACH BELLINI LSE 11.2OZ BTL</v>
          </cell>
          <cell r="P4571">
            <v>14.35</v>
          </cell>
        </row>
        <row r="4572">
          <cell r="M4572" t="str">
            <v>S270</v>
          </cell>
          <cell r="N4572" t="str">
            <v>9896Z1</v>
          </cell>
          <cell r="O4572" t="str">
            <v>PEACH BELLINI 24LSE 7.5OZ CAN</v>
          </cell>
          <cell r="P4572">
            <v>12.15</v>
          </cell>
        </row>
        <row r="4573">
          <cell r="M4573" t="str">
            <v>S256</v>
          </cell>
          <cell r="N4573" t="str">
            <v>9620C5</v>
          </cell>
          <cell r="O4573" t="str">
            <v>BLCK CHRY FIZZ 6/4 16OZ CAN</v>
          </cell>
          <cell r="P4573">
            <v>17.940000000000001</v>
          </cell>
        </row>
        <row r="4574">
          <cell r="M4574" t="str">
            <v>S01</v>
          </cell>
          <cell r="N4574" t="str">
            <v>9620R1</v>
          </cell>
          <cell r="O4574" t="str">
            <v>BLCK CHRY FIZZ 6/4 11.2OZ BTL</v>
          </cell>
          <cell r="P4574">
            <v>17.5</v>
          </cell>
        </row>
        <row r="4575">
          <cell r="M4575" t="str">
            <v>S283</v>
          </cell>
          <cell r="N4575" t="str">
            <v>9393R1</v>
          </cell>
          <cell r="O4575" t="str">
            <v>BLBRY ACAI LMN 6/4 11.2OZ BTL</v>
          </cell>
          <cell r="P4575">
            <v>17.5</v>
          </cell>
        </row>
        <row r="4576">
          <cell r="M4576" t="str">
            <v>S03</v>
          </cell>
          <cell r="N4576" t="str">
            <v>9510R1</v>
          </cell>
          <cell r="O4576" t="str">
            <v>BAHAMA MAMA 6/4 11.2OZ BTL</v>
          </cell>
          <cell r="P4576">
            <v>17.5</v>
          </cell>
        </row>
        <row r="4577">
          <cell r="M4577" t="str">
            <v>S99</v>
          </cell>
          <cell r="N4577" t="str">
            <v>9510U1</v>
          </cell>
          <cell r="O4577" t="str">
            <v>BAHAMA MAMA LSE 11.2OZ BTL</v>
          </cell>
          <cell r="P4577">
            <v>14.35</v>
          </cell>
        </row>
        <row r="4578">
          <cell r="M4578" t="str">
            <v>S04</v>
          </cell>
          <cell r="N4578" t="str">
            <v>9660R1</v>
          </cell>
          <cell r="O4578" t="str">
            <v>CALYPSO CLDA 6/4 11.2OZ BTL</v>
          </cell>
          <cell r="P4578">
            <v>17.5</v>
          </cell>
        </row>
        <row r="4579">
          <cell r="M4579" t="str">
            <v>S04</v>
          </cell>
          <cell r="N4579" t="str">
            <v>9660UT</v>
          </cell>
          <cell r="O4579" t="str">
            <v>CALYPSO CLDA 6/4 11.2OZ BTL UT</v>
          </cell>
          <cell r="P4579">
            <v>17.5</v>
          </cell>
        </row>
        <row r="4580">
          <cell r="M4580" t="str">
            <v>S92</v>
          </cell>
          <cell r="N4580" t="str">
            <v>9660U1</v>
          </cell>
          <cell r="O4580" t="str">
            <v>CALYPSO CLDA LSE 11.2OZ BTL</v>
          </cell>
          <cell r="P4580">
            <v>14.35</v>
          </cell>
        </row>
        <row r="4581">
          <cell r="M4581" t="str">
            <v>S271</v>
          </cell>
          <cell r="N4581" t="str">
            <v>9860Z1</v>
          </cell>
          <cell r="O4581" t="str">
            <v>CALYPSO CLDA 24LSE 7.5OZ CAN</v>
          </cell>
          <cell r="P4581">
            <v>12.15</v>
          </cell>
        </row>
        <row r="4582">
          <cell r="M4582" t="str">
            <v>S102</v>
          </cell>
          <cell r="N4582" t="str">
            <v>9646C5</v>
          </cell>
          <cell r="O4582" t="str">
            <v>6/4 JAMAICAN ME HAPPY 16OZ CAN</v>
          </cell>
          <cell r="P4582">
            <v>17.940000000000001</v>
          </cell>
        </row>
        <row r="4583">
          <cell r="M4583" t="str">
            <v>S10</v>
          </cell>
          <cell r="N4583" t="str">
            <v>9646R1</v>
          </cell>
          <cell r="O4583" t="str">
            <v>JAMAICAN ME 6/4 11.2OZ BTL</v>
          </cell>
          <cell r="P4583">
            <v>17.5</v>
          </cell>
        </row>
        <row r="4584">
          <cell r="M4584" t="str">
            <v>S10</v>
          </cell>
          <cell r="N4584" t="str">
            <v>9646UT</v>
          </cell>
          <cell r="O4584" t="str">
            <v>JAMAICAN ME 6/4 11.2OZ BTL UT</v>
          </cell>
          <cell r="P4584">
            <v>17.5</v>
          </cell>
        </row>
        <row r="4585">
          <cell r="M4585" t="str">
            <v>S93</v>
          </cell>
          <cell r="N4585" t="str">
            <v>9646U1</v>
          </cell>
          <cell r="O4585" t="str">
            <v>JAMAICAN ME LSE 11.2OZ BTL</v>
          </cell>
          <cell r="P4585">
            <v>14.35</v>
          </cell>
        </row>
        <row r="4586">
          <cell r="M4586" t="str">
            <v>S124</v>
          </cell>
          <cell r="N4586">
            <v>9846</v>
          </cell>
          <cell r="O4586" t="str">
            <v>JAMAICAN ME 2/12 12OZ CAN</v>
          </cell>
          <cell r="P4586">
            <v>16.95</v>
          </cell>
        </row>
        <row r="4587">
          <cell r="M4587" t="str">
            <v>S141</v>
          </cell>
          <cell r="N4587" t="str">
            <v>9846B1</v>
          </cell>
          <cell r="O4587" t="str">
            <v>JAMAICAN ME 23.5OZ CAN</v>
          </cell>
          <cell r="P4587">
            <v>12.08</v>
          </cell>
        </row>
        <row r="4588">
          <cell r="M4588" t="str">
            <v>S124</v>
          </cell>
          <cell r="N4588" t="str">
            <v>9846T</v>
          </cell>
          <cell r="O4588" t="str">
            <v>JAMAICAN ME 2/12 12OZ CAN</v>
          </cell>
          <cell r="P4588">
            <v>16.95</v>
          </cell>
        </row>
        <row r="4589">
          <cell r="M4589" t="str">
            <v>S272</v>
          </cell>
          <cell r="N4589" t="str">
            <v>9846Z1</v>
          </cell>
          <cell r="O4589" t="str">
            <v>JAMAICAN ME 24LSE 7.5OZ CAN</v>
          </cell>
          <cell r="P4589">
            <v>12.15</v>
          </cell>
        </row>
        <row r="4590">
          <cell r="M4590" t="str">
            <v>S12</v>
          </cell>
          <cell r="N4590" t="str">
            <v>9590R1</v>
          </cell>
          <cell r="O4590" t="str">
            <v>MARGARITA 6/4 11.2OZ BTL</v>
          </cell>
          <cell r="P4590">
            <v>17.5</v>
          </cell>
        </row>
        <row r="4591">
          <cell r="M4591" t="str">
            <v>S16</v>
          </cell>
          <cell r="N4591" t="str">
            <v>9690R1</v>
          </cell>
          <cell r="O4591" t="str">
            <v>STRAW DAIQ 6/4 11.2OZ BTL</v>
          </cell>
          <cell r="P4591">
            <v>17.5</v>
          </cell>
        </row>
        <row r="4592">
          <cell r="M4592" t="str">
            <v>S16</v>
          </cell>
          <cell r="N4592" t="str">
            <v>9690UT</v>
          </cell>
          <cell r="O4592" t="str">
            <v>STRAW DAIQ 6/4 11.2OZ BTL UT</v>
          </cell>
          <cell r="P4592">
            <v>17.5</v>
          </cell>
        </row>
        <row r="4593">
          <cell r="M4593" t="str">
            <v>S97</v>
          </cell>
          <cell r="N4593" t="str">
            <v>9690U1</v>
          </cell>
          <cell r="O4593" t="str">
            <v>STRAW DAIQ LSE 11.2OZ BTL</v>
          </cell>
          <cell r="P4593">
            <v>14.35</v>
          </cell>
        </row>
        <row r="4594">
          <cell r="M4594" t="str">
            <v>S188</v>
          </cell>
          <cell r="N4594" t="str">
            <v>9890B1</v>
          </cell>
          <cell r="O4594" t="str">
            <v>STRAWBERRY DAIQ 23.5OZ CAN</v>
          </cell>
          <cell r="P4594">
            <v>12.08</v>
          </cell>
        </row>
        <row r="4595">
          <cell r="M4595" t="str">
            <v>S273</v>
          </cell>
          <cell r="N4595" t="str">
            <v>9890Z1</v>
          </cell>
          <cell r="O4595" t="str">
            <v>STRAW DAIQ 24LSE 7.5OZ CAN</v>
          </cell>
          <cell r="P4595">
            <v>12.15</v>
          </cell>
        </row>
        <row r="4596">
          <cell r="M4596" t="str">
            <v>S285</v>
          </cell>
          <cell r="N4596" t="str">
            <v>7823PW</v>
          </cell>
          <cell r="O4596" t="str">
            <v>POP &amp; WATCH VP 2/12 11.2OZ BTL</v>
          </cell>
          <cell r="P4596">
            <v>16.95</v>
          </cell>
        </row>
        <row r="4597">
          <cell r="M4597" t="str">
            <v>S24</v>
          </cell>
          <cell r="N4597">
            <v>9223</v>
          </cell>
          <cell r="O4597" t="str">
            <v>SEAGRAMS 2/12 VARIETY PK 23</v>
          </cell>
          <cell r="P4597">
            <v>16.95</v>
          </cell>
        </row>
        <row r="4598">
          <cell r="M4598" t="str">
            <v>S24</v>
          </cell>
          <cell r="N4598" t="str">
            <v>9223CD</v>
          </cell>
          <cell r="O4598" t="str">
            <v>SEAGRAMS 2/12 VARIETY PK 23</v>
          </cell>
          <cell r="P4598">
            <v>16.95</v>
          </cell>
        </row>
        <row r="4599">
          <cell r="M4599" t="str">
            <v>S269</v>
          </cell>
          <cell r="N4599" t="str">
            <v>9223HP</v>
          </cell>
          <cell r="O4599" t="str">
            <v>ESC HOLA VP 2/12 11.2OZ BTL</v>
          </cell>
          <cell r="P4599">
            <v>16.95</v>
          </cell>
        </row>
        <row r="4600">
          <cell r="M4600" t="str">
            <v>S24</v>
          </cell>
          <cell r="N4600" t="str">
            <v>9223VU</v>
          </cell>
          <cell r="O4600" t="str">
            <v>SEAGRAMS 2/12 VARIETY PK 23 UT</v>
          </cell>
          <cell r="P4600">
            <v>16.95</v>
          </cell>
        </row>
        <row r="4601">
          <cell r="M4601" t="str">
            <v>S290</v>
          </cell>
          <cell r="N4601">
            <v>9246</v>
          </cell>
          <cell r="O4601" t="str">
            <v>JAM ME COLLCT VP 2/12 11.2OZ</v>
          </cell>
          <cell r="P4601">
            <v>16.95</v>
          </cell>
        </row>
        <row r="4602">
          <cell r="M4602" t="str">
            <v>S266</v>
          </cell>
          <cell r="N4602">
            <v>9423</v>
          </cell>
          <cell r="O4602" t="str">
            <v>SEAG ESC 4FLV VP 24 11.2OZ BTL</v>
          </cell>
          <cell r="P4602">
            <v>14.35</v>
          </cell>
        </row>
        <row r="4603">
          <cell r="M4603" t="str">
            <v>S266</v>
          </cell>
          <cell r="N4603" t="str">
            <v>9423CD</v>
          </cell>
          <cell r="O4603" t="str">
            <v>SEAG ESC 4FLV VP 24 11.2 BTL CD</v>
          </cell>
          <cell r="P4603">
            <v>14.35</v>
          </cell>
        </row>
        <row r="4604">
          <cell r="M4604" t="str">
            <v>S292</v>
          </cell>
          <cell r="N4604">
            <v>9446</v>
          </cell>
          <cell r="O4604" t="str">
            <v>JAM ME COLLCT 24 VP 11.2OZ BTL</v>
          </cell>
          <cell r="P4604">
            <v>14.35</v>
          </cell>
        </row>
        <row r="4605">
          <cell r="M4605" t="str">
            <v>S122</v>
          </cell>
          <cell r="N4605">
            <v>9823</v>
          </cell>
          <cell r="O4605" t="str">
            <v>SEAGRAMS VP 2/12 12OZ CAN 23</v>
          </cell>
          <cell r="P4605">
            <v>16.95</v>
          </cell>
        </row>
        <row r="4606">
          <cell r="M4606" t="str">
            <v>S286</v>
          </cell>
          <cell r="N4606" t="str">
            <v>9823PW</v>
          </cell>
          <cell r="O4606" t="str">
            <v>POP &amp; WATCH VP 2/12 12OZ CN</v>
          </cell>
          <cell r="P4606">
            <v>16.95</v>
          </cell>
        </row>
        <row r="4607">
          <cell r="M4607" t="str">
            <v>S291</v>
          </cell>
          <cell r="N4607" t="str">
            <v>9846V</v>
          </cell>
          <cell r="O4607" t="str">
            <v>JAM ME COLLCT VP 2/12 12OZ CAN</v>
          </cell>
          <cell r="P4607">
            <v>16.95</v>
          </cell>
        </row>
        <row r="4608">
          <cell r="M4608" t="str">
            <v>S27</v>
          </cell>
          <cell r="N4608" t="str">
            <v>9680R1</v>
          </cell>
          <cell r="O4608" t="str">
            <v>WILDBERRIES 6/4 11.2OZ BTL</v>
          </cell>
          <cell r="P4608">
            <v>17.5</v>
          </cell>
        </row>
        <row r="4609">
          <cell r="M4609" t="str">
            <v>S98</v>
          </cell>
          <cell r="N4609" t="str">
            <v>9680U1</v>
          </cell>
          <cell r="O4609" t="str">
            <v>WILDBERRIES LSE 11.2OZ BTL</v>
          </cell>
          <cell r="P4609">
            <v>14.35</v>
          </cell>
        </row>
        <row r="4610">
          <cell r="M4610" t="str">
            <v>S289</v>
          </cell>
          <cell r="N4610" t="str">
            <v>9681R1</v>
          </cell>
          <cell r="O4610" t="str">
            <v>BERRY MIMOSA 6/4 11.2OZ BTL</v>
          </cell>
          <cell r="P4610">
            <v>17.5</v>
          </cell>
        </row>
        <row r="4611">
          <cell r="M4611" t="str">
            <v>S284</v>
          </cell>
          <cell r="N4611" t="str">
            <v>9373R1</v>
          </cell>
          <cell r="O4611" t="str">
            <v>CRANBERRY ORANG 6/4 11.2OZ BTL</v>
          </cell>
          <cell r="P4611">
            <v>17.5</v>
          </cell>
        </row>
        <row r="4612">
          <cell r="M4612" t="str">
            <v>S260</v>
          </cell>
          <cell r="N4612" t="str">
            <v>9822C</v>
          </cell>
          <cell r="O4612" t="str">
            <v>ESC COCKTAILS VP 2/12OZ SLK</v>
          </cell>
          <cell r="P4612">
            <v>19.8</v>
          </cell>
        </row>
        <row r="4613">
          <cell r="M4613" t="str">
            <v>S260</v>
          </cell>
          <cell r="N4613" t="str">
            <v>9822S</v>
          </cell>
          <cell r="O4613" t="str">
            <v>ESC COCKTAILS VP 2/12 12OZ SLK</v>
          </cell>
          <cell r="P4613">
            <v>19.8</v>
          </cell>
        </row>
        <row r="4614">
          <cell r="M4614" t="str">
            <v>S282</v>
          </cell>
          <cell r="N4614" t="str">
            <v>9823M</v>
          </cell>
          <cell r="O4614" t="str">
            <v>MARG COCKTAILS VP 2/12OZ SLK</v>
          </cell>
          <cell r="P4614">
            <v>19.8</v>
          </cell>
        </row>
        <row r="4615">
          <cell r="M4615" t="str">
            <v>S296</v>
          </cell>
          <cell r="N4615" t="str">
            <v>9824T</v>
          </cell>
          <cell r="O4615" t="str">
            <v xml:space="preserve">SE REFRESHR VP 2/12PK 12OZ SLK </v>
          </cell>
          <cell r="P4615">
            <v>20.100000000000001</v>
          </cell>
        </row>
        <row r="4616">
          <cell r="M4616" t="str">
            <v>S294</v>
          </cell>
          <cell r="N4616">
            <v>9832</v>
          </cell>
          <cell r="O4616" t="str">
            <v>SE REFRESHER VP 24PK 12OZ SLK</v>
          </cell>
          <cell r="P4616">
            <v>15</v>
          </cell>
        </row>
        <row r="4617">
          <cell r="M4617" t="str">
            <v>S228</v>
          </cell>
          <cell r="N4617" t="str">
            <v>7880I</v>
          </cell>
          <cell r="O4617" t="str">
            <v>CHERRY ITL ICE 6/4 11.2OZ BTL</v>
          </cell>
          <cell r="P4617">
            <v>17.5</v>
          </cell>
        </row>
        <row r="4618">
          <cell r="M4618" t="str">
            <v>S230</v>
          </cell>
          <cell r="N4618" t="str">
            <v>7881I</v>
          </cell>
          <cell r="O4618" t="str">
            <v>LEMON ITL ICE 6/4 11.2OZ BTL</v>
          </cell>
          <cell r="P4618">
            <v>17.5</v>
          </cell>
        </row>
        <row r="4619">
          <cell r="M4619" t="str">
            <v>S293</v>
          </cell>
          <cell r="N4619" t="str">
            <v>9648Z1</v>
          </cell>
          <cell r="O4619" t="str">
            <v>JAMAICAN ME SUNNY 7.5OZ CAN</v>
          </cell>
          <cell r="P4619">
            <v>12.15</v>
          </cell>
        </row>
        <row r="4620">
          <cell r="M4620" t="str">
            <v>S278</v>
          </cell>
          <cell r="N4620" t="str">
            <v>9872B8</v>
          </cell>
          <cell r="O4620" t="str">
            <v>SPIKD BLD ORG PEACH 23.5OZ CN</v>
          </cell>
          <cell r="P4620">
            <v>17.149999999999999</v>
          </cell>
        </row>
        <row r="4621">
          <cell r="M4621" t="str">
            <v>S212</v>
          </cell>
          <cell r="N4621" t="str">
            <v>9846B8</v>
          </cell>
          <cell r="O4621" t="str">
            <v>SEAG SPKED JMH 23.5OZ CAN</v>
          </cell>
          <cell r="P4621">
            <v>17.149999999999999</v>
          </cell>
        </row>
        <row r="4622">
          <cell r="M4622" t="str">
            <v>S243</v>
          </cell>
          <cell r="N4622" t="str">
            <v>9846C8</v>
          </cell>
          <cell r="O4622" t="str">
            <v>SPIKED JMH 6/4PK 16OZ CAN</v>
          </cell>
          <cell r="P4622">
            <v>21.25</v>
          </cell>
        </row>
        <row r="4623">
          <cell r="M4623" t="str">
            <v>S274</v>
          </cell>
          <cell r="N4623" t="str">
            <v>9846Z8</v>
          </cell>
          <cell r="O4623" t="str">
            <v>SPIKED JMH 24LSE 7.5OZ CAN</v>
          </cell>
          <cell r="P4623">
            <v>12.15</v>
          </cell>
        </row>
        <row r="4624">
          <cell r="M4624" t="str">
            <v>S287</v>
          </cell>
          <cell r="N4624" t="str">
            <v>9874B8</v>
          </cell>
          <cell r="O4624" t="str">
            <v>SPIKD MANGO MAI TAI 23.5OZ CN</v>
          </cell>
          <cell r="P4624">
            <v>17.149999999999999</v>
          </cell>
        </row>
        <row r="4625">
          <cell r="M4625" t="str">
            <v>S288</v>
          </cell>
          <cell r="N4625" t="str">
            <v>9874C8</v>
          </cell>
          <cell r="O4625" t="str">
            <v>SPIKD MANGO MAI TAI 6/4PK 16OZ</v>
          </cell>
          <cell r="P4625">
            <v>21.25</v>
          </cell>
        </row>
        <row r="4626">
          <cell r="M4626" t="str">
            <v>S277</v>
          </cell>
          <cell r="N4626" t="str">
            <v>9871B8</v>
          </cell>
          <cell r="O4626" t="str">
            <v>SPK PINAPP CHRY LIME 23.5OZ CN</v>
          </cell>
          <cell r="P4626">
            <v>17.149999999999999</v>
          </cell>
        </row>
        <row r="4627">
          <cell r="M4627" t="str">
            <v>S279</v>
          </cell>
          <cell r="N4627" t="str">
            <v>9871C8</v>
          </cell>
          <cell r="O4627" t="str">
            <v>SPK PIN CHRY LIM 6/4PK 16OZ CN</v>
          </cell>
          <cell r="P4627">
            <v>21.25</v>
          </cell>
        </row>
        <row r="4628">
          <cell r="M4628" t="str">
            <v>S275</v>
          </cell>
          <cell r="N4628" t="str">
            <v>9871Z8</v>
          </cell>
          <cell r="O4628" t="str">
            <v>SPK PIN CHRY LM 24LSE 7.5OZ CN</v>
          </cell>
          <cell r="P4628">
            <v>12.15</v>
          </cell>
        </row>
        <row r="4629">
          <cell r="M4629" t="str">
            <v>S276</v>
          </cell>
          <cell r="N4629" t="str">
            <v>9873B8</v>
          </cell>
          <cell r="O4629" t="str">
            <v>SPIKD TIKI PUNCH 23.5OZ CN</v>
          </cell>
          <cell r="P4629">
            <v>17.149999999999999</v>
          </cell>
        </row>
        <row r="4630">
          <cell r="M4630" t="str">
            <v>S280</v>
          </cell>
          <cell r="N4630" t="str">
            <v>9873C8</v>
          </cell>
          <cell r="O4630" t="str">
            <v>SPIKD TIKI PUNCH 6/4PK 16OZ CN</v>
          </cell>
          <cell r="P4630">
            <v>21.25</v>
          </cell>
        </row>
        <row r="4631">
          <cell r="M4631" t="str">
            <v>B39</v>
          </cell>
          <cell r="N4631">
            <v>47500</v>
          </cell>
          <cell r="O4631" t="str">
            <v>LABATT BLUE 30PK 12OZ CAN</v>
          </cell>
          <cell r="P4631">
            <v>14.15</v>
          </cell>
        </row>
        <row r="4632">
          <cell r="M4632" t="str">
            <v>B35</v>
          </cell>
          <cell r="N4632">
            <v>47504</v>
          </cell>
          <cell r="O4632" t="str">
            <v>LABATT BLUE 2/12 11.5OZ BTL</v>
          </cell>
          <cell r="P4632">
            <v>15.95</v>
          </cell>
        </row>
        <row r="4633">
          <cell r="M4633" t="str">
            <v>B35</v>
          </cell>
          <cell r="N4633" t="str">
            <v>47504H</v>
          </cell>
          <cell r="O4633" t="str">
            <v>LABATT BLUE 2/12 11.5OZ BTL</v>
          </cell>
          <cell r="P4633">
            <v>15.95</v>
          </cell>
        </row>
        <row r="4634">
          <cell r="M4634" t="str">
            <v>BB6</v>
          </cell>
          <cell r="N4634">
            <v>47535</v>
          </cell>
          <cell r="O4634" t="str">
            <v>LABATT BLUE 12/24OZ CN</v>
          </cell>
          <cell r="P4634">
            <v>13.2</v>
          </cell>
        </row>
        <row r="4635">
          <cell r="M4635" t="str">
            <v>B70</v>
          </cell>
          <cell r="N4635">
            <v>47595</v>
          </cell>
          <cell r="O4635" t="str">
            <v>LABATT BLUE 1/2 BBL</v>
          </cell>
          <cell r="P4635">
            <v>71.5</v>
          </cell>
        </row>
        <row r="4636">
          <cell r="M4636" t="str">
            <v>B05</v>
          </cell>
          <cell r="N4636">
            <v>47597</v>
          </cell>
          <cell r="O4636" t="str">
            <v>LABATT BLUE 4/6 11.5 OZ</v>
          </cell>
          <cell r="P4636">
            <v>16.05</v>
          </cell>
        </row>
        <row r="4637">
          <cell r="M4637" t="str">
            <v>B05</v>
          </cell>
          <cell r="N4637" t="str">
            <v>47597H</v>
          </cell>
          <cell r="O4637" t="str">
            <v>LABATT BLUE 4/6 11.5 OZ</v>
          </cell>
          <cell r="P4637">
            <v>16.05</v>
          </cell>
        </row>
        <row r="4638">
          <cell r="M4638" t="str">
            <v>BB6</v>
          </cell>
          <cell r="N4638">
            <v>47602</v>
          </cell>
          <cell r="O4638" t="str">
            <v>LABATT BLUE 12/24OZ CN</v>
          </cell>
          <cell r="P4638">
            <v>13.2</v>
          </cell>
        </row>
        <row r="4639">
          <cell r="M4639" t="str">
            <v>B53</v>
          </cell>
          <cell r="N4639">
            <v>47610</v>
          </cell>
          <cell r="O4639" t="str">
            <v>LABATT BLUE 2/12 12OZ CN</v>
          </cell>
          <cell r="P4639">
            <v>15.95</v>
          </cell>
        </row>
        <row r="4640">
          <cell r="M4640" t="str">
            <v>B82</v>
          </cell>
          <cell r="N4640">
            <v>47611</v>
          </cell>
          <cell r="O4640" t="str">
            <v>LABATT BLUE 4/6 16OZ CN</v>
          </cell>
          <cell r="P4640">
            <v>16.5</v>
          </cell>
        </row>
        <row r="4641">
          <cell r="M4641" t="str">
            <v>B83</v>
          </cell>
          <cell r="N4641" t="str">
            <v>47622M</v>
          </cell>
          <cell r="O4641" t="str">
            <v>LABATT BLUE 2/15 12OZ CN MI</v>
          </cell>
          <cell r="P4641">
            <v>15.95</v>
          </cell>
        </row>
        <row r="4642">
          <cell r="M4642" t="str">
            <v>B82</v>
          </cell>
          <cell r="N4642">
            <v>52401</v>
          </cell>
          <cell r="O4642" t="str">
            <v>LBT BLUE 4/6 16OZ CN WRAP</v>
          </cell>
          <cell r="P4642">
            <v>16.5</v>
          </cell>
        </row>
        <row r="4643">
          <cell r="M4643" t="str">
            <v>L78</v>
          </cell>
          <cell r="N4643">
            <v>47536</v>
          </cell>
          <cell r="O4643" t="str">
            <v>LABATT BLUE LT 12/24OZ CN</v>
          </cell>
          <cell r="P4643">
            <v>13.2</v>
          </cell>
        </row>
        <row r="4644">
          <cell r="M4644" t="str">
            <v>L39</v>
          </cell>
          <cell r="N4644">
            <v>47594</v>
          </cell>
          <cell r="O4644" t="str">
            <v>LABATT BLUE LT 30P 12OZ CN</v>
          </cell>
          <cell r="P4644">
            <v>14.15</v>
          </cell>
        </row>
        <row r="4645">
          <cell r="M4645" t="str">
            <v>L72</v>
          </cell>
          <cell r="N4645">
            <v>47596</v>
          </cell>
          <cell r="O4645" t="str">
            <v>LABATT BLUE LT 1/2 BBL</v>
          </cell>
          <cell r="P4645">
            <v>71.5</v>
          </cell>
        </row>
        <row r="4646">
          <cell r="M4646" t="str">
            <v>L54</v>
          </cell>
          <cell r="N4646">
            <v>47600</v>
          </cell>
          <cell r="O4646" t="str">
            <v>LABATT BLUE LT 4/6 16OZ CN</v>
          </cell>
          <cell r="P4646">
            <v>16.5</v>
          </cell>
        </row>
        <row r="4647">
          <cell r="M4647" t="str">
            <v>L02</v>
          </cell>
          <cell r="N4647">
            <v>47604</v>
          </cell>
          <cell r="O4647" t="str">
            <v>LABATT BLUE LT 4/6 11.5OZ</v>
          </cell>
          <cell r="P4647">
            <v>16.05</v>
          </cell>
        </row>
        <row r="4648">
          <cell r="M4648" t="str">
            <v>L02</v>
          </cell>
          <cell r="N4648" t="str">
            <v>47604H</v>
          </cell>
          <cell r="O4648" t="str">
            <v>LABATT BLUE LT 4/6 11.5OZ</v>
          </cell>
          <cell r="P4648">
            <v>16.05</v>
          </cell>
        </row>
        <row r="4649">
          <cell r="M4649" t="str">
            <v>L37</v>
          </cell>
          <cell r="N4649">
            <v>47605</v>
          </cell>
          <cell r="O4649" t="str">
            <v>LABATT BLUE LT 2/12 11.5OZ</v>
          </cell>
          <cell r="P4649">
            <v>15.95</v>
          </cell>
        </row>
        <row r="4650">
          <cell r="M4650" t="str">
            <v>L37</v>
          </cell>
          <cell r="N4650" t="str">
            <v>47605H</v>
          </cell>
          <cell r="O4650" t="str">
            <v>LABATT BLUE LT 2/12 11.5OZ</v>
          </cell>
          <cell r="P4650">
            <v>15.95</v>
          </cell>
        </row>
        <row r="4651">
          <cell r="M4651" t="str">
            <v>L78</v>
          </cell>
          <cell r="N4651">
            <v>47608</v>
          </cell>
          <cell r="O4651" t="str">
            <v>LABATT BLUE LT 12/24OZ CN</v>
          </cell>
          <cell r="P4651">
            <v>13.2</v>
          </cell>
        </row>
        <row r="4652">
          <cell r="M4652" t="str">
            <v>L57</v>
          </cell>
          <cell r="N4652">
            <v>47614</v>
          </cell>
          <cell r="O4652" t="str">
            <v>LABATT BLUE LT 2/12 12OZ CN</v>
          </cell>
          <cell r="P4652">
            <v>15.95</v>
          </cell>
        </row>
        <row r="4653">
          <cell r="M4653" t="str">
            <v>L85</v>
          </cell>
          <cell r="N4653" t="str">
            <v>47623M</v>
          </cell>
          <cell r="O4653" t="str">
            <v>LABATT BLUE LT 2/15 120Z CN MI</v>
          </cell>
          <cell r="P4653">
            <v>15.95</v>
          </cell>
        </row>
        <row r="4654">
          <cell r="M4654" t="str">
            <v>L39</v>
          </cell>
          <cell r="N4654">
            <v>51177</v>
          </cell>
          <cell r="O4654" t="str">
            <v>LBT BL LIGHT 30PK 12OZ CN SMR</v>
          </cell>
          <cell r="P4654">
            <v>14.15</v>
          </cell>
        </row>
        <row r="4655">
          <cell r="M4655" t="str">
            <v>L54</v>
          </cell>
          <cell r="N4655">
            <v>52402</v>
          </cell>
          <cell r="O4655" t="str">
            <v>LBT BL LIGHT 4/6 16OZ CN WRAP</v>
          </cell>
          <cell r="P4655">
            <v>16.5</v>
          </cell>
        </row>
        <row r="4656">
          <cell r="M4656" t="str">
            <v>BLA1</v>
          </cell>
          <cell r="N4656" t="str">
            <v>424LAP</v>
          </cell>
          <cell r="O4656" t="str">
            <v>BLUE LT APPLE 2/12 12OZ CAN</v>
          </cell>
          <cell r="P4656">
            <v>15.95</v>
          </cell>
        </row>
        <row r="4657">
          <cell r="M4657" t="str">
            <v>BLA2</v>
          </cell>
          <cell r="N4657" t="str">
            <v>430LAP</v>
          </cell>
          <cell r="O4657" t="str">
            <v>BLUE LT APPLE 30 PACK 12OZ CAN</v>
          </cell>
          <cell r="P4657">
            <v>14.15</v>
          </cell>
        </row>
        <row r="4658">
          <cell r="M4658" t="str">
            <v>G10</v>
          </cell>
          <cell r="N4658" t="str">
            <v>433A5</v>
          </cell>
          <cell r="O4658" t="str">
            <v>GENESEE BEER 4/6 16OZ CN</v>
          </cell>
          <cell r="P4658">
            <v>11.25</v>
          </cell>
        </row>
        <row r="4659">
          <cell r="M4659" t="str">
            <v>GC6</v>
          </cell>
          <cell r="N4659" t="str">
            <v>424B5</v>
          </cell>
          <cell r="O4659" t="str">
            <v>CREAM ALE 2/12 12OZ CN</v>
          </cell>
          <cell r="P4659">
            <v>12.05</v>
          </cell>
        </row>
        <row r="4660">
          <cell r="M4660" t="str">
            <v>GC0</v>
          </cell>
          <cell r="N4660" t="str">
            <v>430B5</v>
          </cell>
          <cell r="O4660" t="str">
            <v xml:space="preserve"> 30PK GENNY CREAM ALE 12OZ CN</v>
          </cell>
          <cell r="P4660">
            <v>11.15</v>
          </cell>
        </row>
        <row r="4661">
          <cell r="M4661" t="str">
            <v>GC8</v>
          </cell>
          <cell r="N4661" t="str">
            <v>433B5</v>
          </cell>
          <cell r="O4661" t="str">
            <v>CREAM ALE 4/6 16OZ CN</v>
          </cell>
          <cell r="P4661">
            <v>12</v>
          </cell>
        </row>
        <row r="4662">
          <cell r="M4662" t="str">
            <v>S298</v>
          </cell>
          <cell r="N4662" t="str">
            <v>908A1</v>
          </cell>
          <cell r="O4662" t="str">
            <v>REFRSH STRAW ACAI 4/6 11.2OZ</v>
          </cell>
          <cell r="P4662">
            <v>18.75</v>
          </cell>
        </row>
        <row r="4663">
          <cell r="M4663" t="str">
            <v>S295</v>
          </cell>
          <cell r="N4663" t="str">
            <v>908B1</v>
          </cell>
          <cell r="O4663" t="str">
            <v>SE REFRSH STRW ACAI 23.5OZ CAN</v>
          </cell>
          <cell r="P4663">
            <v>17.149999999999999</v>
          </cell>
        </row>
        <row r="4664">
          <cell r="M4664" t="str">
            <v>S297</v>
          </cell>
          <cell r="N4664" t="str">
            <v>908Z1</v>
          </cell>
          <cell r="O4664" t="str">
            <v xml:space="preserve">SE REFRSH STRAW ACAI 7.5OZ CAN </v>
          </cell>
          <cell r="P4664">
            <v>12.15</v>
          </cell>
        </row>
        <row r="4665">
          <cell r="M4665" t="str">
            <v>S299</v>
          </cell>
          <cell r="N4665" t="str">
            <v>911A1</v>
          </cell>
          <cell r="O4665" t="str">
            <v>REFRSH PINAPL CHRY 4/6 11.2OZ</v>
          </cell>
          <cell r="P4665">
            <v>18.75</v>
          </cell>
        </row>
        <row r="4666">
          <cell r="M4666" t="str">
            <v>DH8</v>
          </cell>
          <cell r="N4666" t="str">
            <v>424H2</v>
          </cell>
          <cell r="O4666" t="str">
            <v>HONEY BROWN 2/12 12OZ CN</v>
          </cell>
          <cell r="P4666">
            <v>12.63</v>
          </cell>
        </row>
        <row r="4667">
          <cell r="M4667" t="str">
            <v>DH10</v>
          </cell>
          <cell r="N4667" t="str">
            <v>430H2</v>
          </cell>
          <cell r="O4667" t="str">
            <v>30PK HONEY BROWN 12OZ CAN</v>
          </cell>
          <cell r="P4667">
            <v>11.15</v>
          </cell>
        </row>
        <row r="4668">
          <cell r="M4668" t="str">
            <v>BIG3</v>
          </cell>
          <cell r="N4668" t="str">
            <v>424BG1</v>
          </cell>
          <cell r="O4668" t="str">
            <v>BDB GOLDEN ALE 2/12 12OZ CN</v>
          </cell>
          <cell r="P4668">
            <v>16.7</v>
          </cell>
        </row>
        <row r="4669">
          <cell r="M4669" t="str">
            <v>BIG4</v>
          </cell>
          <cell r="N4669" t="str">
            <v>433BG1</v>
          </cell>
          <cell r="O4669" t="str">
            <v>BDB GOLDEN ALE 4/6 16OZ CN</v>
          </cell>
          <cell r="P4669">
            <v>16.7</v>
          </cell>
        </row>
        <row r="4670">
          <cell r="M4670" t="str">
            <v>LRL1</v>
          </cell>
          <cell r="N4670" t="str">
            <v>424LRL</v>
          </cell>
          <cell r="O4670" t="str">
            <v>BLUE LT RASP LMN 2/12 12OZ CAN</v>
          </cell>
          <cell r="P4670">
            <v>15.95</v>
          </cell>
        </row>
        <row r="4671">
          <cell r="M4671" t="str">
            <v>LRL2</v>
          </cell>
          <cell r="N4671" t="str">
            <v>430LRL</v>
          </cell>
          <cell r="O4671" t="str">
            <v>BLUE LT RASP LMN 30PK 12OZ CAN</v>
          </cell>
          <cell r="P4671">
            <v>14.15</v>
          </cell>
        </row>
        <row r="4672">
          <cell r="M4672" t="str">
            <v>NA4</v>
          </cell>
          <cell r="N4672" t="str">
            <v>372NA4</v>
          </cell>
          <cell r="O4672" t="str">
            <v>LABATT BLUE NA 4/6 12OZ BTL</v>
          </cell>
          <cell r="P4672">
            <v>15.95</v>
          </cell>
        </row>
        <row r="4673">
          <cell r="M4673" t="str">
            <v>NA4</v>
          </cell>
          <cell r="N4673" t="str">
            <v>372NA5</v>
          </cell>
          <cell r="O4673" t="str">
            <v>LABATT BLUE NA 4/6 12OZ BTL</v>
          </cell>
          <cell r="P4673">
            <v>15.95</v>
          </cell>
        </row>
        <row r="4674">
          <cell r="M4674" t="str">
            <v>NA3</v>
          </cell>
          <cell r="N4674" t="str">
            <v>424NA2</v>
          </cell>
          <cell r="O4674" t="str">
            <v>LABATT BLUE NA 2/12 12OZ CN</v>
          </cell>
          <cell r="P4674">
            <v>15.95</v>
          </cell>
        </row>
        <row r="4675">
          <cell r="M4675" t="str">
            <v>NA3</v>
          </cell>
          <cell r="N4675" t="str">
            <v>424NA4</v>
          </cell>
          <cell r="O4675" t="str">
            <v>LABATT BLUE NA 2/12 12OZ CN</v>
          </cell>
          <cell r="P4675">
            <v>15.95</v>
          </cell>
        </row>
        <row r="4676">
          <cell r="M4676" t="str">
            <v>NA3</v>
          </cell>
          <cell r="N4676" t="str">
            <v>424NA5</v>
          </cell>
          <cell r="O4676" t="str">
            <v>LABATT BLUE NA 2/12 12OZ CN</v>
          </cell>
          <cell r="P4676">
            <v>15.95</v>
          </cell>
        </row>
        <row r="4677">
          <cell r="M4677" t="str">
            <v>S06</v>
          </cell>
          <cell r="N4677" t="str">
            <v>9396R1</v>
          </cell>
          <cell r="O4677" t="str">
            <v>PEACH BELLINI 6/4 11.2OZ BTL</v>
          </cell>
          <cell r="P4677">
            <v>17.5</v>
          </cell>
        </row>
        <row r="4678">
          <cell r="M4678" t="str">
            <v>S91</v>
          </cell>
          <cell r="N4678" t="str">
            <v>9396U1</v>
          </cell>
          <cell r="O4678" t="str">
            <v>PEACH BELLINI LSE 11.2OZ BTL</v>
          </cell>
          <cell r="P4678">
            <v>14.35</v>
          </cell>
        </row>
        <row r="4679">
          <cell r="M4679" t="str">
            <v>S270</v>
          </cell>
          <cell r="N4679" t="str">
            <v>9896Z1</v>
          </cell>
          <cell r="O4679" t="str">
            <v>PEACH BELLINI 24LSE 7.5OZ CAN</v>
          </cell>
          <cell r="P4679">
            <v>12.15</v>
          </cell>
        </row>
        <row r="4680">
          <cell r="M4680" t="str">
            <v>S256</v>
          </cell>
          <cell r="N4680" t="str">
            <v>9620C5</v>
          </cell>
          <cell r="O4680" t="str">
            <v>BLCK CHRY FIZZ 6/4 16OZ CAN</v>
          </cell>
          <cell r="P4680">
            <v>17.940000000000001</v>
          </cell>
        </row>
        <row r="4681">
          <cell r="M4681" t="str">
            <v>S01</v>
          </cell>
          <cell r="N4681" t="str">
            <v>9620R1</v>
          </cell>
          <cell r="O4681" t="str">
            <v>BLCK CHRY FIZZ 6/4 11.2OZ BTL</v>
          </cell>
          <cell r="P4681">
            <v>17.5</v>
          </cell>
        </row>
        <row r="4682">
          <cell r="M4682" t="str">
            <v>S283</v>
          </cell>
          <cell r="N4682" t="str">
            <v>9393R1</v>
          </cell>
          <cell r="O4682" t="str">
            <v>BLBRY ACAI LMN 6/4 11.2OZ BTL</v>
          </cell>
          <cell r="P4682">
            <v>17.5</v>
          </cell>
        </row>
        <row r="4683">
          <cell r="M4683" t="str">
            <v>S03</v>
          </cell>
          <cell r="N4683" t="str">
            <v>9510R1</v>
          </cell>
          <cell r="O4683" t="str">
            <v>BAHAMA MAMA 6/4 11.2OZ BTL</v>
          </cell>
          <cell r="P4683">
            <v>17.5</v>
          </cell>
        </row>
        <row r="4684">
          <cell r="M4684" t="str">
            <v>S99</v>
          </cell>
          <cell r="N4684" t="str">
            <v>9510U1</v>
          </cell>
          <cell r="O4684" t="str">
            <v>BAHAMA MAMA LSE 11.2OZ BTL</v>
          </cell>
          <cell r="P4684">
            <v>14.35</v>
          </cell>
        </row>
        <row r="4685">
          <cell r="M4685" t="str">
            <v>S04</v>
          </cell>
          <cell r="N4685" t="str">
            <v>9660R1</v>
          </cell>
          <cell r="O4685" t="str">
            <v>CALYPSO CLDA 6/4 11.2OZ BTL</v>
          </cell>
          <cell r="P4685">
            <v>17.5</v>
          </cell>
        </row>
        <row r="4686">
          <cell r="M4686" t="str">
            <v>S04</v>
          </cell>
          <cell r="N4686" t="str">
            <v>9660UT</v>
          </cell>
          <cell r="O4686" t="str">
            <v>CALYPSO CLDA 6/4 11.2OZ BTL UT</v>
          </cell>
          <cell r="P4686">
            <v>17.5</v>
          </cell>
        </row>
        <row r="4687">
          <cell r="M4687" t="str">
            <v>S92</v>
          </cell>
          <cell r="N4687" t="str">
            <v>9660U1</v>
          </cell>
          <cell r="O4687" t="str">
            <v>CALYPSO CLDA LSE 11.2OZ BTL</v>
          </cell>
          <cell r="P4687">
            <v>14.35</v>
          </cell>
        </row>
        <row r="4688">
          <cell r="M4688" t="str">
            <v>S271</v>
          </cell>
          <cell r="N4688" t="str">
            <v>9860Z1</v>
          </cell>
          <cell r="O4688" t="str">
            <v>CALYPSO CLDA 24LSE 7.5OZ CAN</v>
          </cell>
          <cell r="P4688">
            <v>12.15</v>
          </cell>
        </row>
        <row r="4689">
          <cell r="M4689" t="str">
            <v>S102</v>
          </cell>
          <cell r="N4689" t="str">
            <v>9646C5</v>
          </cell>
          <cell r="O4689" t="str">
            <v>6/4 JAMAICAN ME HAPPY 16OZ CAN</v>
          </cell>
          <cell r="P4689">
            <v>17.940000000000001</v>
          </cell>
        </row>
        <row r="4690">
          <cell r="M4690" t="str">
            <v>S10</v>
          </cell>
          <cell r="N4690" t="str">
            <v>9646R1</v>
          </cell>
          <cell r="O4690" t="str">
            <v>JAMAICAN ME 6/4 11.2OZ BTL</v>
          </cell>
          <cell r="P4690">
            <v>17.5</v>
          </cell>
        </row>
        <row r="4691">
          <cell r="M4691" t="str">
            <v>S10</v>
          </cell>
          <cell r="N4691" t="str">
            <v>9646UT</v>
          </cell>
          <cell r="O4691" t="str">
            <v>JAMAICAN ME 6/4 11.2OZ BTL UT</v>
          </cell>
          <cell r="P4691">
            <v>17.5</v>
          </cell>
        </row>
        <row r="4692">
          <cell r="M4692" t="str">
            <v>S93</v>
          </cell>
          <cell r="N4692" t="str">
            <v>9646U1</v>
          </cell>
          <cell r="O4692" t="str">
            <v>JAMAICAN ME LSE 11.2OZ BTL</v>
          </cell>
          <cell r="P4692">
            <v>14.35</v>
          </cell>
        </row>
        <row r="4693">
          <cell r="M4693" t="str">
            <v>S124</v>
          </cell>
          <cell r="N4693">
            <v>9846</v>
          </cell>
          <cell r="O4693" t="str">
            <v>JAMAICAN ME 2/12 12OZ CAN</v>
          </cell>
          <cell r="P4693">
            <v>16.95</v>
          </cell>
        </row>
        <row r="4694">
          <cell r="M4694" t="str">
            <v>S141</v>
          </cell>
          <cell r="N4694" t="str">
            <v>9846B1</v>
          </cell>
          <cell r="O4694" t="str">
            <v>JAMAICAN ME 23.5OZ CAN</v>
          </cell>
          <cell r="P4694">
            <v>12.08</v>
          </cell>
        </row>
        <row r="4695">
          <cell r="M4695" t="str">
            <v>S124</v>
          </cell>
          <cell r="N4695" t="str">
            <v>9846T</v>
          </cell>
          <cell r="O4695" t="str">
            <v>JAMAICAN ME 2/12 12OZ CAN</v>
          </cell>
          <cell r="P4695">
            <v>16.95</v>
          </cell>
        </row>
        <row r="4696">
          <cell r="M4696" t="str">
            <v>S272</v>
          </cell>
          <cell r="N4696" t="str">
            <v>9846Z1</v>
          </cell>
          <cell r="O4696" t="str">
            <v>JAMAICAN ME 24LSE 7.5OZ CAN</v>
          </cell>
          <cell r="P4696">
            <v>12.15</v>
          </cell>
        </row>
        <row r="4697">
          <cell r="M4697" t="str">
            <v>S12</v>
          </cell>
          <cell r="N4697" t="str">
            <v>9590R1</v>
          </cell>
          <cell r="O4697" t="str">
            <v>MARGARITA 6/4 11.2OZ BTL</v>
          </cell>
          <cell r="P4697">
            <v>17.5</v>
          </cell>
        </row>
        <row r="4698">
          <cell r="M4698" t="str">
            <v>S16</v>
          </cell>
          <cell r="N4698" t="str">
            <v>9690R1</v>
          </cell>
          <cell r="O4698" t="str">
            <v>STRAW DAIQ 6/4 11.2OZ BTL</v>
          </cell>
          <cell r="P4698">
            <v>17.5</v>
          </cell>
        </row>
        <row r="4699">
          <cell r="M4699" t="str">
            <v>S16</v>
          </cell>
          <cell r="N4699" t="str">
            <v>9690UT</v>
          </cell>
          <cell r="O4699" t="str">
            <v>STRAW DAIQ 6/4 11.2OZ BTL UT</v>
          </cell>
          <cell r="P4699">
            <v>17.5</v>
          </cell>
        </row>
        <row r="4700">
          <cell r="M4700" t="str">
            <v>S97</v>
          </cell>
          <cell r="N4700" t="str">
            <v>9690U1</v>
          </cell>
          <cell r="O4700" t="str">
            <v>STRAW DAIQ LSE 11.2OZ BTL</v>
          </cell>
          <cell r="P4700">
            <v>14.35</v>
          </cell>
        </row>
        <row r="4701">
          <cell r="M4701" t="str">
            <v>S273</v>
          </cell>
          <cell r="N4701" t="str">
            <v>9890Z1</v>
          </cell>
          <cell r="O4701" t="str">
            <v>STRAW DAIQ 24LSE 7.5OZ CAN</v>
          </cell>
          <cell r="P4701">
            <v>12.15</v>
          </cell>
        </row>
        <row r="4702">
          <cell r="M4702" t="str">
            <v>S285</v>
          </cell>
          <cell r="N4702" t="str">
            <v>7823PW</v>
          </cell>
          <cell r="O4702" t="str">
            <v>POP &amp; WATCH VP 2/12 11.2OZ BTL</v>
          </cell>
          <cell r="P4702">
            <v>16.95</v>
          </cell>
        </row>
        <row r="4703">
          <cell r="M4703" t="str">
            <v>S24</v>
          </cell>
          <cell r="N4703">
            <v>9223</v>
          </cell>
          <cell r="O4703" t="str">
            <v>SEAGRAMS 2/12 VARIETY PK 23</v>
          </cell>
          <cell r="P4703">
            <v>16.95</v>
          </cell>
        </row>
        <row r="4704">
          <cell r="M4704" t="str">
            <v>S24</v>
          </cell>
          <cell r="N4704" t="str">
            <v>9223CD</v>
          </cell>
          <cell r="O4704" t="str">
            <v>SEAGRAMS 2/12 VARIETY PK 23</v>
          </cell>
          <cell r="P4704">
            <v>16.95</v>
          </cell>
        </row>
        <row r="4705">
          <cell r="M4705" t="str">
            <v>S269</v>
          </cell>
          <cell r="N4705" t="str">
            <v>9223HP</v>
          </cell>
          <cell r="O4705" t="str">
            <v>ESC HOLA VP 2/12 11.2OZ BTL</v>
          </cell>
          <cell r="P4705">
            <v>16.95</v>
          </cell>
        </row>
        <row r="4706">
          <cell r="M4706" t="str">
            <v>S24</v>
          </cell>
          <cell r="N4706" t="str">
            <v>9223VU</v>
          </cell>
          <cell r="O4706" t="str">
            <v>SEAGRAMS 2/12 VARIETY PK 23 UT</v>
          </cell>
          <cell r="P4706">
            <v>16.95</v>
          </cell>
        </row>
        <row r="4707">
          <cell r="M4707" t="str">
            <v>S290</v>
          </cell>
          <cell r="N4707">
            <v>9246</v>
          </cell>
          <cell r="O4707" t="str">
            <v>JAM ME COLLCT VP 2/12 11.2OZ</v>
          </cell>
          <cell r="P4707">
            <v>16.95</v>
          </cell>
        </row>
        <row r="4708">
          <cell r="M4708" t="str">
            <v>S266</v>
          </cell>
          <cell r="N4708">
            <v>9423</v>
          </cell>
          <cell r="O4708" t="str">
            <v>SEAG ESC 4FLV VP 24 11.2OZ BTL</v>
          </cell>
          <cell r="P4708">
            <v>14.35</v>
          </cell>
        </row>
        <row r="4709">
          <cell r="M4709" t="str">
            <v>S266</v>
          </cell>
          <cell r="N4709" t="str">
            <v>9423CD</v>
          </cell>
          <cell r="O4709" t="str">
            <v>SEAG ESC 4FLV VP 24 11.2 BTL CD</v>
          </cell>
          <cell r="P4709">
            <v>14.35</v>
          </cell>
        </row>
        <row r="4710">
          <cell r="M4710" t="str">
            <v>S292</v>
          </cell>
          <cell r="N4710">
            <v>9446</v>
          </cell>
          <cell r="O4710" t="str">
            <v>JAM ME COLLCT 24 VP 11.2OZ BTL</v>
          </cell>
          <cell r="P4710">
            <v>14.35</v>
          </cell>
        </row>
        <row r="4711">
          <cell r="M4711" t="str">
            <v>S122</v>
          </cell>
          <cell r="N4711">
            <v>9823</v>
          </cell>
          <cell r="O4711" t="str">
            <v>SEAGRAMS VP 2/12 12OZ CAN 23</v>
          </cell>
          <cell r="P4711">
            <v>16.95</v>
          </cell>
        </row>
        <row r="4712">
          <cell r="M4712" t="str">
            <v>S286</v>
          </cell>
          <cell r="N4712" t="str">
            <v>9823PW</v>
          </cell>
          <cell r="O4712" t="str">
            <v>POP &amp; WATCH VP 2/12 12OZ CN</v>
          </cell>
          <cell r="P4712">
            <v>16.95</v>
          </cell>
        </row>
        <row r="4713">
          <cell r="M4713" t="str">
            <v>S291</v>
          </cell>
          <cell r="N4713" t="str">
            <v>9846V</v>
          </cell>
          <cell r="O4713" t="str">
            <v>JAM ME COLLCT VP 2/12 12OZ CAN</v>
          </cell>
          <cell r="P4713">
            <v>16.95</v>
          </cell>
        </row>
        <row r="4714">
          <cell r="M4714" t="str">
            <v>S27</v>
          </cell>
          <cell r="N4714" t="str">
            <v>9680R1</v>
          </cell>
          <cell r="O4714" t="str">
            <v>WILDBERRIES 6/4 11.2OZ BTL</v>
          </cell>
          <cell r="P4714">
            <v>17.5</v>
          </cell>
        </row>
        <row r="4715">
          <cell r="M4715" t="str">
            <v>S98</v>
          </cell>
          <cell r="N4715" t="str">
            <v>9680U1</v>
          </cell>
          <cell r="O4715" t="str">
            <v>WILDBERRIES LSE 11.2OZ BTL</v>
          </cell>
          <cell r="P4715">
            <v>14.35</v>
          </cell>
        </row>
        <row r="4716">
          <cell r="M4716" t="str">
            <v>S289</v>
          </cell>
          <cell r="N4716" t="str">
            <v>9681R1</v>
          </cell>
          <cell r="O4716" t="str">
            <v>BERRY MIMOSA 6/4 11.2OZ BTL</v>
          </cell>
          <cell r="P4716">
            <v>17.5</v>
          </cell>
        </row>
        <row r="4717">
          <cell r="M4717" t="str">
            <v>S284</v>
          </cell>
          <cell r="N4717" t="str">
            <v>9373R1</v>
          </cell>
          <cell r="O4717" t="str">
            <v>CRANBERRY ORANG 6/4 11.2OZ BTL</v>
          </cell>
          <cell r="P4717">
            <v>17.5</v>
          </cell>
        </row>
        <row r="4718">
          <cell r="M4718" t="str">
            <v>S260</v>
          </cell>
          <cell r="N4718" t="str">
            <v>9822C</v>
          </cell>
          <cell r="O4718" t="str">
            <v>ESC COCKTAILS VP 2/12OZ SLK</v>
          </cell>
          <cell r="P4718">
            <v>19.8</v>
          </cell>
        </row>
        <row r="4719">
          <cell r="M4719" t="str">
            <v>S260</v>
          </cell>
          <cell r="N4719" t="str">
            <v>9822S</v>
          </cell>
          <cell r="O4719" t="str">
            <v>ESC COCKTAILS VP 2/12 12OZ SLK</v>
          </cell>
          <cell r="P4719">
            <v>19.8</v>
          </cell>
        </row>
        <row r="4720">
          <cell r="M4720" t="str">
            <v>S282</v>
          </cell>
          <cell r="N4720" t="str">
            <v>9823M</v>
          </cell>
          <cell r="O4720" t="str">
            <v>MARG COCKTAILS VP 2/12OZ SLK</v>
          </cell>
          <cell r="P4720">
            <v>19.8</v>
          </cell>
        </row>
        <row r="4721">
          <cell r="M4721" t="str">
            <v>S296</v>
          </cell>
          <cell r="N4721" t="str">
            <v>9824T</v>
          </cell>
          <cell r="O4721" t="str">
            <v xml:space="preserve">SE REFRESHR VP 2/12PK 12OZ SLK </v>
          </cell>
          <cell r="P4721">
            <v>20.100000000000001</v>
          </cell>
        </row>
        <row r="4722">
          <cell r="M4722" t="str">
            <v>S294</v>
          </cell>
          <cell r="N4722">
            <v>9832</v>
          </cell>
          <cell r="O4722" t="str">
            <v>SE REFRESHER VP 24PK 12OZ SLK</v>
          </cell>
          <cell r="P4722">
            <v>15</v>
          </cell>
        </row>
        <row r="4723">
          <cell r="M4723" t="str">
            <v>S228</v>
          </cell>
          <cell r="N4723" t="str">
            <v>7880I</v>
          </cell>
          <cell r="O4723" t="str">
            <v>CHERRY ITL ICE 6/4 11.2OZ BTL</v>
          </cell>
          <cell r="P4723">
            <v>17.5</v>
          </cell>
        </row>
        <row r="4724">
          <cell r="M4724" t="str">
            <v>S293</v>
          </cell>
          <cell r="N4724" t="str">
            <v>9648Z1</v>
          </cell>
          <cell r="O4724" t="str">
            <v>JAMAICAN ME SUNNY 7.5OZ CAN</v>
          </cell>
          <cell r="P4724">
            <v>12.15</v>
          </cell>
        </row>
        <row r="4725">
          <cell r="M4725" t="str">
            <v>S278</v>
          </cell>
          <cell r="N4725" t="str">
            <v>9872B8</v>
          </cell>
          <cell r="O4725" t="str">
            <v>SPIKD BLD ORG PEACH 23.5OZ CN</v>
          </cell>
          <cell r="P4725">
            <v>17.149999999999999</v>
          </cell>
        </row>
        <row r="4726">
          <cell r="M4726" t="str">
            <v>S212</v>
          </cell>
          <cell r="N4726" t="str">
            <v>9846B8</v>
          </cell>
          <cell r="O4726" t="str">
            <v>SEAG SPKED JMH 23.5OZ CAN</v>
          </cell>
          <cell r="P4726">
            <v>17.149999999999999</v>
          </cell>
        </row>
        <row r="4727">
          <cell r="M4727" t="str">
            <v>S243</v>
          </cell>
          <cell r="N4727" t="str">
            <v>9846C8</v>
          </cell>
          <cell r="O4727" t="str">
            <v>SPIKED JMH 6/4PK 16OZ CAN</v>
          </cell>
          <cell r="P4727">
            <v>21.25</v>
          </cell>
        </row>
        <row r="4728">
          <cell r="M4728" t="str">
            <v>S274</v>
          </cell>
          <cell r="N4728" t="str">
            <v>9846Z8</v>
          </cell>
          <cell r="O4728" t="str">
            <v>SPIKED JMH 24LSE 7.5OZ CAN</v>
          </cell>
          <cell r="P4728">
            <v>12.15</v>
          </cell>
        </row>
        <row r="4729">
          <cell r="M4729" t="str">
            <v>S287</v>
          </cell>
          <cell r="N4729" t="str">
            <v>9874B8</v>
          </cell>
          <cell r="O4729" t="str">
            <v>SPIKD MANGO MAI TAI 23.5OZ CN</v>
          </cell>
          <cell r="P4729">
            <v>17.149999999999999</v>
          </cell>
        </row>
        <row r="4730">
          <cell r="M4730" t="str">
            <v>S288</v>
          </cell>
          <cell r="N4730" t="str">
            <v>9874C8</v>
          </cell>
          <cell r="O4730" t="str">
            <v>SPIKD MANGO MAI TAI 6/4PK 16OZ</v>
          </cell>
          <cell r="P4730">
            <v>21.25</v>
          </cell>
        </row>
        <row r="4731">
          <cell r="M4731" t="str">
            <v>S279</v>
          </cell>
          <cell r="N4731" t="str">
            <v>9871C8</v>
          </cell>
          <cell r="O4731" t="str">
            <v>SPK PIN CHRY LIM 6/4PK 16OZ CN</v>
          </cell>
          <cell r="P4731">
            <v>21.25</v>
          </cell>
        </row>
        <row r="4732">
          <cell r="M4732" t="str">
            <v>S275</v>
          </cell>
          <cell r="N4732" t="str">
            <v>9871Z8</v>
          </cell>
          <cell r="O4732" t="str">
            <v>SPK PIN CHRY LM 24LSE 7.5OZ CN</v>
          </cell>
          <cell r="P4732">
            <v>12.15</v>
          </cell>
        </row>
        <row r="4733">
          <cell r="M4733" t="str">
            <v>S276</v>
          </cell>
          <cell r="N4733" t="str">
            <v>9873B8</v>
          </cell>
          <cell r="O4733" t="str">
            <v>SPIKD TIKI PUNCH 23.5OZ CN</v>
          </cell>
          <cell r="P4733">
            <v>17.149999999999999</v>
          </cell>
        </row>
        <row r="4734">
          <cell r="M4734" t="str">
            <v>S280</v>
          </cell>
          <cell r="N4734" t="str">
            <v>9873C8</v>
          </cell>
          <cell r="O4734" t="str">
            <v>SPIKD TIKI PUNCH 6/4PK 16OZ CN</v>
          </cell>
          <cell r="P4734">
            <v>21.25</v>
          </cell>
        </row>
        <row r="4735">
          <cell r="M4735" t="str">
            <v>G10</v>
          </cell>
          <cell r="N4735" t="str">
            <v>433A5</v>
          </cell>
          <cell r="O4735" t="str">
            <v>GENESEE BEER 4/6 16OZ CN</v>
          </cell>
          <cell r="P4735">
            <v>11.25</v>
          </cell>
        </row>
        <row r="4736">
          <cell r="M4736" t="str">
            <v>G11</v>
          </cell>
          <cell r="N4736" t="str">
            <v>449A5</v>
          </cell>
          <cell r="O4736" t="str">
            <v>GENESEE BEER 24OZ CN</v>
          </cell>
          <cell r="P4736">
            <v>6.75</v>
          </cell>
        </row>
        <row r="4737">
          <cell r="M4737" t="str">
            <v>GC6</v>
          </cell>
          <cell r="N4737" t="str">
            <v>424B5</v>
          </cell>
          <cell r="O4737" t="str">
            <v>CREAM ALE 2/12 12OZ CN</v>
          </cell>
          <cell r="P4737">
            <v>12.05</v>
          </cell>
        </row>
        <row r="4738">
          <cell r="M4738" t="str">
            <v>GC0</v>
          </cell>
          <cell r="N4738" t="str">
            <v>430B5</v>
          </cell>
          <cell r="O4738" t="str">
            <v xml:space="preserve"> 30PK GENNY CREAM ALE 12OZ CN</v>
          </cell>
          <cell r="P4738">
            <v>11.15</v>
          </cell>
        </row>
        <row r="4739">
          <cell r="M4739" t="str">
            <v>GC8</v>
          </cell>
          <cell r="N4739" t="str">
            <v>433B5</v>
          </cell>
          <cell r="O4739" t="str">
            <v>CREAM ALE 4/6 16OZ CN</v>
          </cell>
          <cell r="P4739">
            <v>12</v>
          </cell>
        </row>
        <row r="4740">
          <cell r="M4740" t="str">
            <v>S298</v>
          </cell>
          <cell r="N4740" t="str">
            <v>908A1</v>
          </cell>
          <cell r="O4740" t="str">
            <v>REFRSH STRAW ACAI 4/6 11.2OZ</v>
          </cell>
          <cell r="P4740">
            <v>18.75</v>
          </cell>
        </row>
        <row r="4741">
          <cell r="M4741" t="str">
            <v>S295</v>
          </cell>
          <cell r="N4741" t="str">
            <v>908B1</v>
          </cell>
          <cell r="O4741" t="str">
            <v>SE REFRSH STRW ACAI 23.5OZ CAN</v>
          </cell>
          <cell r="P4741">
            <v>17.149999999999999</v>
          </cell>
        </row>
        <row r="4742">
          <cell r="M4742" t="str">
            <v>S297</v>
          </cell>
          <cell r="N4742" t="str">
            <v>908Z1</v>
          </cell>
          <cell r="O4742" t="str">
            <v xml:space="preserve">SE REFRSH STRAW ACAI 7.5OZ CAN </v>
          </cell>
          <cell r="P4742">
            <v>12.15</v>
          </cell>
        </row>
        <row r="4743">
          <cell r="M4743" t="str">
            <v>S299</v>
          </cell>
          <cell r="N4743" t="str">
            <v>911A1</v>
          </cell>
          <cell r="O4743" t="str">
            <v>REFRSH PINAPL CHRY 4/6 11.2OZ</v>
          </cell>
          <cell r="P4743">
            <v>18.75</v>
          </cell>
        </row>
        <row r="4744">
          <cell r="M4744" t="str">
            <v>DH8</v>
          </cell>
          <cell r="N4744" t="str">
            <v>424H2</v>
          </cell>
          <cell r="O4744" t="str">
            <v>HONEY BROWN 2/12 12OZ CN</v>
          </cell>
          <cell r="P4744">
            <v>12.63</v>
          </cell>
        </row>
        <row r="4745">
          <cell r="M4745" t="str">
            <v>DH10</v>
          </cell>
          <cell r="N4745" t="str">
            <v>430H2</v>
          </cell>
          <cell r="O4745" t="str">
            <v>30PK HONEY BROWN 12OZ CAN</v>
          </cell>
          <cell r="P4745">
            <v>11.15</v>
          </cell>
        </row>
        <row r="4746">
          <cell r="M4746" t="str">
            <v>S06</v>
          </cell>
          <cell r="N4746" t="str">
            <v>9396R1</v>
          </cell>
          <cell r="O4746" t="str">
            <v>PEACH BELLINI 6/4 11.2OZ BTL</v>
          </cell>
          <cell r="P4746">
            <v>17.5</v>
          </cell>
        </row>
        <row r="4747">
          <cell r="M4747" t="str">
            <v>S91</v>
          </cell>
          <cell r="N4747" t="str">
            <v>9396U1</v>
          </cell>
          <cell r="O4747" t="str">
            <v>PEACH BELLINI LSE 11.2OZ BTL</v>
          </cell>
          <cell r="P4747">
            <v>14.35</v>
          </cell>
        </row>
        <row r="4748">
          <cell r="M4748" t="str">
            <v>S270</v>
          </cell>
          <cell r="N4748" t="str">
            <v>9896Z1</v>
          </cell>
          <cell r="O4748" t="str">
            <v>PEACH BELLINI 24LSE 7.5OZ CAN</v>
          </cell>
          <cell r="P4748">
            <v>12.15</v>
          </cell>
        </row>
        <row r="4749">
          <cell r="M4749" t="str">
            <v>S256</v>
          </cell>
          <cell r="N4749" t="str">
            <v>9620C5</v>
          </cell>
          <cell r="O4749" t="str">
            <v>BLCK CHRY FIZZ 6/4 16OZ CAN</v>
          </cell>
          <cell r="P4749">
            <v>17.940000000000001</v>
          </cell>
        </row>
        <row r="4750">
          <cell r="M4750" t="str">
            <v>S01</v>
          </cell>
          <cell r="N4750" t="str">
            <v>9620R1</v>
          </cell>
          <cell r="O4750" t="str">
            <v>BLCK CHRY FIZZ 6/4 11.2OZ BTL</v>
          </cell>
          <cell r="P4750">
            <v>17.5</v>
          </cell>
        </row>
        <row r="4751">
          <cell r="M4751" t="str">
            <v>S283</v>
          </cell>
          <cell r="N4751" t="str">
            <v>9393R1</v>
          </cell>
          <cell r="O4751" t="str">
            <v>BLBRY ACAI LMN 6/4 11.2OZ BTL</v>
          </cell>
          <cell r="P4751">
            <v>17.5</v>
          </cell>
        </row>
        <row r="4752">
          <cell r="M4752" t="str">
            <v>S03</v>
          </cell>
          <cell r="N4752" t="str">
            <v>9510R1</v>
          </cell>
          <cell r="O4752" t="str">
            <v>BAHAMA MAMA 6/4 11.2OZ BTL</v>
          </cell>
          <cell r="P4752">
            <v>17.5</v>
          </cell>
        </row>
        <row r="4753">
          <cell r="M4753" t="str">
            <v>S99</v>
          </cell>
          <cell r="N4753" t="str">
            <v>9510U1</v>
          </cell>
          <cell r="O4753" t="str">
            <v>BAHAMA MAMA LSE 11.2OZ BTL</v>
          </cell>
          <cell r="P4753">
            <v>14.35</v>
          </cell>
        </row>
        <row r="4754">
          <cell r="M4754" t="str">
            <v>S04</v>
          </cell>
          <cell r="N4754" t="str">
            <v>9660R1</v>
          </cell>
          <cell r="O4754" t="str">
            <v>CALYPSO CLDA 6/4 11.2OZ BTL</v>
          </cell>
          <cell r="P4754">
            <v>17.5</v>
          </cell>
        </row>
        <row r="4755">
          <cell r="M4755" t="str">
            <v>S04</v>
          </cell>
          <cell r="N4755" t="str">
            <v>9660UT</v>
          </cell>
          <cell r="O4755" t="str">
            <v>CALYPSO CLDA 6/4 11.2OZ BTL UT</v>
          </cell>
          <cell r="P4755">
            <v>17.5</v>
          </cell>
        </row>
        <row r="4756">
          <cell r="M4756" t="str">
            <v>S92</v>
          </cell>
          <cell r="N4756" t="str">
            <v>9660U1</v>
          </cell>
          <cell r="O4756" t="str">
            <v>CALYPSO CLDA LSE 11.2OZ BTL</v>
          </cell>
          <cell r="P4756">
            <v>14.35</v>
          </cell>
        </row>
        <row r="4757">
          <cell r="M4757" t="str">
            <v>S271</v>
          </cell>
          <cell r="N4757" t="str">
            <v>9860Z1</v>
          </cell>
          <cell r="O4757" t="str">
            <v>CALYPSO CLDA 24LSE 7.5OZ CAN</v>
          </cell>
          <cell r="P4757">
            <v>12.15</v>
          </cell>
        </row>
        <row r="4758">
          <cell r="M4758" t="str">
            <v>S102</v>
          </cell>
          <cell r="N4758" t="str">
            <v>9646C5</v>
          </cell>
          <cell r="O4758" t="str">
            <v>6/4 JAMAICAN ME HAPPY 16OZ CAN</v>
          </cell>
          <cell r="P4758">
            <v>17.940000000000001</v>
          </cell>
        </row>
        <row r="4759">
          <cell r="M4759" t="str">
            <v>S10</v>
          </cell>
          <cell r="N4759" t="str">
            <v>9646R1</v>
          </cell>
          <cell r="O4759" t="str">
            <v>JAMAICAN ME 6/4 11.2OZ BTL</v>
          </cell>
          <cell r="P4759">
            <v>17.5</v>
          </cell>
        </row>
        <row r="4760">
          <cell r="M4760" t="str">
            <v>S10</v>
          </cell>
          <cell r="N4760" t="str">
            <v>9646UT</v>
          </cell>
          <cell r="O4760" t="str">
            <v>JAMAICAN ME 6/4 11.2OZ BTL UT</v>
          </cell>
          <cell r="P4760">
            <v>17.5</v>
          </cell>
        </row>
        <row r="4761">
          <cell r="M4761" t="str">
            <v>S93</v>
          </cell>
          <cell r="N4761" t="str">
            <v>9646U1</v>
          </cell>
          <cell r="O4761" t="str">
            <v>JAMAICAN ME LSE 11.2OZ BTL</v>
          </cell>
          <cell r="P4761">
            <v>14.35</v>
          </cell>
        </row>
        <row r="4762">
          <cell r="M4762" t="str">
            <v>S124</v>
          </cell>
          <cell r="N4762">
            <v>9846</v>
          </cell>
          <cell r="O4762" t="str">
            <v>JAMAICAN ME 2/12 12OZ CAN</v>
          </cell>
          <cell r="P4762">
            <v>16.95</v>
          </cell>
        </row>
        <row r="4763">
          <cell r="M4763" t="str">
            <v>S141</v>
          </cell>
          <cell r="N4763" t="str">
            <v>9846B1</v>
          </cell>
          <cell r="O4763" t="str">
            <v>JAMAICAN ME 23.5OZ CAN</v>
          </cell>
          <cell r="P4763">
            <v>12.08</v>
          </cell>
        </row>
        <row r="4764">
          <cell r="M4764" t="str">
            <v>S124</v>
          </cell>
          <cell r="N4764" t="str">
            <v>9846T</v>
          </cell>
          <cell r="O4764" t="str">
            <v>JAMAICAN ME 2/12 12OZ CAN</v>
          </cell>
          <cell r="P4764">
            <v>16.95</v>
          </cell>
        </row>
        <row r="4765">
          <cell r="M4765" t="str">
            <v>S272</v>
          </cell>
          <cell r="N4765" t="str">
            <v>9846Z1</v>
          </cell>
          <cell r="O4765" t="str">
            <v>JAMAICAN ME 24LSE 7.5OZ CAN</v>
          </cell>
          <cell r="P4765">
            <v>12.15</v>
          </cell>
        </row>
        <row r="4766">
          <cell r="M4766" t="str">
            <v>S12</v>
          </cell>
          <cell r="N4766" t="str">
            <v>9590R1</v>
          </cell>
          <cell r="O4766" t="str">
            <v>MARGARITA 6/4 11.2OZ BTL</v>
          </cell>
          <cell r="P4766">
            <v>17.5</v>
          </cell>
        </row>
        <row r="4767">
          <cell r="M4767" t="str">
            <v>S16</v>
          </cell>
          <cell r="N4767" t="str">
            <v>9690R1</v>
          </cell>
          <cell r="O4767" t="str">
            <v>STRAW DAIQ 6/4 11.2OZ BTL</v>
          </cell>
          <cell r="P4767">
            <v>17.5</v>
          </cell>
        </row>
        <row r="4768">
          <cell r="M4768" t="str">
            <v>S16</v>
          </cell>
          <cell r="N4768" t="str">
            <v>9690UT</v>
          </cell>
          <cell r="O4768" t="str">
            <v>STRAW DAIQ 6/4 11.2OZ BTL UT</v>
          </cell>
          <cell r="P4768">
            <v>17.5</v>
          </cell>
        </row>
        <row r="4769">
          <cell r="M4769" t="str">
            <v>S97</v>
          </cell>
          <cell r="N4769" t="str">
            <v>9690U1</v>
          </cell>
          <cell r="O4769" t="str">
            <v>STRAW DAIQ LSE 11.2OZ BTL</v>
          </cell>
          <cell r="P4769">
            <v>14.35</v>
          </cell>
        </row>
        <row r="4770">
          <cell r="M4770" t="str">
            <v>S188</v>
          </cell>
          <cell r="N4770" t="str">
            <v>9890B1</v>
          </cell>
          <cell r="O4770" t="str">
            <v>STRAWBERRY DAIQ 23.5OZ CAN</v>
          </cell>
          <cell r="P4770">
            <v>12.08</v>
          </cell>
        </row>
        <row r="4771">
          <cell r="M4771" t="str">
            <v>S273</v>
          </cell>
          <cell r="N4771" t="str">
            <v>9890Z1</v>
          </cell>
          <cell r="O4771" t="str">
            <v>STRAW DAIQ 24LSE 7.5OZ CAN</v>
          </cell>
          <cell r="P4771">
            <v>12.15</v>
          </cell>
        </row>
        <row r="4772">
          <cell r="M4772" t="str">
            <v>S285</v>
          </cell>
          <cell r="N4772" t="str">
            <v>7823PW</v>
          </cell>
          <cell r="O4772" t="str">
            <v>POP &amp; WATCH VP 2/12 11.2OZ BTL</v>
          </cell>
          <cell r="P4772">
            <v>16.95</v>
          </cell>
        </row>
        <row r="4773">
          <cell r="M4773" t="str">
            <v>S24</v>
          </cell>
          <cell r="N4773">
            <v>9223</v>
          </cell>
          <cell r="O4773" t="str">
            <v>SEAGRAMS 2/12 VARIETY PK 23</v>
          </cell>
          <cell r="P4773">
            <v>16.95</v>
          </cell>
        </row>
        <row r="4774">
          <cell r="M4774" t="str">
            <v>S24</v>
          </cell>
          <cell r="N4774" t="str">
            <v>9223CD</v>
          </cell>
          <cell r="O4774" t="str">
            <v>SEAGRAMS 2/12 VARIETY PK 23</v>
          </cell>
          <cell r="P4774">
            <v>16.95</v>
          </cell>
        </row>
        <row r="4775">
          <cell r="M4775" t="str">
            <v>S269</v>
          </cell>
          <cell r="N4775" t="str">
            <v>9223HP</v>
          </cell>
          <cell r="O4775" t="str">
            <v>ESC HOLA VP 2/12 11.2OZ BTL</v>
          </cell>
          <cell r="P4775">
            <v>16.95</v>
          </cell>
        </row>
        <row r="4776">
          <cell r="M4776" t="str">
            <v>S24</v>
          </cell>
          <cell r="N4776" t="str">
            <v>9223VU</v>
          </cell>
          <cell r="O4776" t="str">
            <v>SEAGRAMS 2/12 VARIETY PK 23 UT</v>
          </cell>
          <cell r="P4776">
            <v>16.95</v>
          </cell>
        </row>
        <row r="4777">
          <cell r="M4777" t="str">
            <v>S290</v>
          </cell>
          <cell r="N4777">
            <v>9246</v>
          </cell>
          <cell r="O4777" t="str">
            <v>JAM ME COLLCT VP 2/12 11.2OZ</v>
          </cell>
          <cell r="P4777">
            <v>16.95</v>
          </cell>
        </row>
        <row r="4778">
          <cell r="M4778" t="str">
            <v>S266</v>
          </cell>
          <cell r="N4778">
            <v>9423</v>
          </cell>
          <cell r="O4778" t="str">
            <v>SEAG ESC 4FLV VP 24 11.2OZ BTL</v>
          </cell>
          <cell r="P4778">
            <v>14.35</v>
          </cell>
        </row>
        <row r="4779">
          <cell r="M4779" t="str">
            <v>S266</v>
          </cell>
          <cell r="N4779" t="str">
            <v>9423CD</v>
          </cell>
          <cell r="O4779" t="str">
            <v>SEAG ESC 4FLV VP 24 11.2 BTL CD</v>
          </cell>
          <cell r="P4779">
            <v>14.35</v>
          </cell>
        </row>
        <row r="4780">
          <cell r="M4780" t="str">
            <v>S292</v>
          </cell>
          <cell r="N4780">
            <v>9446</v>
          </cell>
          <cell r="O4780" t="str">
            <v>JAM ME COLLCT 24 VP 11.2OZ BTL</v>
          </cell>
          <cell r="P4780">
            <v>14.35</v>
          </cell>
        </row>
        <row r="4781">
          <cell r="M4781" t="str">
            <v>S122</v>
          </cell>
          <cell r="N4781">
            <v>9823</v>
          </cell>
          <cell r="O4781" t="str">
            <v>SEAGRAMS VP 2/12 12OZ CAN 23</v>
          </cell>
          <cell r="P4781">
            <v>16.95</v>
          </cell>
        </row>
        <row r="4782">
          <cell r="M4782" t="str">
            <v>S286</v>
          </cell>
          <cell r="N4782" t="str">
            <v>9823PW</v>
          </cell>
          <cell r="O4782" t="str">
            <v>POP &amp; WATCH VP 2/12 12OZ CN</v>
          </cell>
          <cell r="P4782">
            <v>16.95</v>
          </cell>
        </row>
        <row r="4783">
          <cell r="M4783" t="str">
            <v>S291</v>
          </cell>
          <cell r="N4783" t="str">
            <v>9846V</v>
          </cell>
          <cell r="O4783" t="str">
            <v>JAM ME COLLCT VP 2/12 12OZ CAN</v>
          </cell>
          <cell r="P4783">
            <v>16.95</v>
          </cell>
        </row>
        <row r="4784">
          <cell r="M4784" t="str">
            <v>S27</v>
          </cell>
          <cell r="N4784" t="str">
            <v>9680R1</v>
          </cell>
          <cell r="O4784" t="str">
            <v>WILDBERRIES 6/4 11.2OZ BTL</v>
          </cell>
          <cell r="P4784">
            <v>17.5</v>
          </cell>
        </row>
        <row r="4785">
          <cell r="M4785" t="str">
            <v>S98</v>
          </cell>
          <cell r="N4785" t="str">
            <v>9680U1</v>
          </cell>
          <cell r="O4785" t="str">
            <v>WILDBERRIES LSE 11.2OZ BTL</v>
          </cell>
          <cell r="P4785">
            <v>14.35</v>
          </cell>
        </row>
        <row r="4786">
          <cell r="M4786" t="str">
            <v>S289</v>
          </cell>
          <cell r="N4786" t="str">
            <v>9681R1</v>
          </cell>
          <cell r="O4786" t="str">
            <v>BERRY MIMOSA 6/4 11.2OZ BTL</v>
          </cell>
          <cell r="P4786">
            <v>17.5</v>
          </cell>
        </row>
        <row r="4787">
          <cell r="M4787" t="str">
            <v>S284</v>
          </cell>
          <cell r="N4787" t="str">
            <v>9373R1</v>
          </cell>
          <cell r="O4787" t="str">
            <v>CRANBERRY ORANG 6/4 11.2OZ BTL</v>
          </cell>
          <cell r="P4787">
            <v>17.5</v>
          </cell>
        </row>
        <row r="4788">
          <cell r="M4788" t="str">
            <v>S260</v>
          </cell>
          <cell r="N4788" t="str">
            <v>9822C</v>
          </cell>
          <cell r="O4788" t="str">
            <v>ESC COCKTAILS VP 2/12OZ SLK</v>
          </cell>
          <cell r="P4788">
            <v>19.8</v>
          </cell>
        </row>
        <row r="4789">
          <cell r="M4789" t="str">
            <v>S260</v>
          </cell>
          <cell r="N4789" t="str">
            <v>9822S</v>
          </cell>
          <cell r="O4789" t="str">
            <v>ESC COCKTAILS VP 2/12 12OZ SLK</v>
          </cell>
          <cell r="P4789">
            <v>19.8</v>
          </cell>
        </row>
        <row r="4790">
          <cell r="M4790" t="str">
            <v>S282</v>
          </cell>
          <cell r="N4790" t="str">
            <v>9823M</v>
          </cell>
          <cell r="O4790" t="str">
            <v>MARG COCKTAILS VP 2/12OZ SLK</v>
          </cell>
          <cell r="P4790">
            <v>19.8</v>
          </cell>
        </row>
        <row r="4791">
          <cell r="M4791" t="str">
            <v>S296</v>
          </cell>
          <cell r="N4791" t="str">
            <v>9824T</v>
          </cell>
          <cell r="O4791" t="str">
            <v xml:space="preserve">SE REFRESHR VP 2/12PK 12OZ SLK </v>
          </cell>
          <cell r="P4791">
            <v>20.100000000000001</v>
          </cell>
        </row>
        <row r="4792">
          <cell r="M4792" t="str">
            <v>S294</v>
          </cell>
          <cell r="N4792">
            <v>9832</v>
          </cell>
          <cell r="O4792" t="str">
            <v>SE REFRESHER VP 24PK 12OZ SLK</v>
          </cell>
          <cell r="P4792">
            <v>15</v>
          </cell>
        </row>
        <row r="4793">
          <cell r="M4793" t="str">
            <v>S228</v>
          </cell>
          <cell r="N4793" t="str">
            <v>7880I</v>
          </cell>
          <cell r="O4793" t="str">
            <v>CHERRY ITL ICE 6/4 11.2OZ BTL</v>
          </cell>
          <cell r="P4793">
            <v>17.5</v>
          </cell>
        </row>
        <row r="4794">
          <cell r="M4794" t="str">
            <v>S249</v>
          </cell>
          <cell r="N4794" t="str">
            <v>7882I</v>
          </cell>
          <cell r="O4794" t="str">
            <v>BL RASP ITL ICE 6/4 11.2OZ BTL</v>
          </cell>
          <cell r="P4794">
            <v>17.5</v>
          </cell>
        </row>
        <row r="4795">
          <cell r="M4795" t="str">
            <v>S258</v>
          </cell>
          <cell r="N4795" t="str">
            <v>7883I</v>
          </cell>
          <cell r="O4795" t="str">
            <v>MANGO ITL ICE 6/4 11.2OZ BTL</v>
          </cell>
          <cell r="P4795">
            <v>17.5</v>
          </cell>
        </row>
        <row r="4796">
          <cell r="M4796" t="str">
            <v>S263</v>
          </cell>
          <cell r="N4796" t="str">
            <v>7884I</v>
          </cell>
          <cell r="O4796" t="str">
            <v>WTRMLN ITL ICE 6/4 11.2OZ BTL</v>
          </cell>
          <cell r="P4796">
            <v>17.5</v>
          </cell>
        </row>
        <row r="4797">
          <cell r="M4797" t="str">
            <v>S293</v>
          </cell>
          <cell r="N4797" t="str">
            <v>9648Z1</v>
          </cell>
          <cell r="O4797" t="str">
            <v>JAMAICAN ME SUNNY 7.5OZ CAN</v>
          </cell>
          <cell r="P4797">
            <v>12.15</v>
          </cell>
        </row>
        <row r="4798">
          <cell r="M4798" t="str">
            <v>S278</v>
          </cell>
          <cell r="N4798" t="str">
            <v>9872B8</v>
          </cell>
          <cell r="O4798" t="str">
            <v>SPIKD BLD ORG PEACH 23.5OZ CN</v>
          </cell>
          <cell r="P4798">
            <v>17.149999999999999</v>
          </cell>
        </row>
        <row r="4799">
          <cell r="M4799" t="str">
            <v>S212</v>
          </cell>
          <cell r="N4799" t="str">
            <v>9846B8</v>
          </cell>
          <cell r="O4799" t="str">
            <v>SEAG SPKED JMH 23.5OZ CAN</v>
          </cell>
          <cell r="P4799">
            <v>17.149999999999999</v>
          </cell>
        </row>
        <row r="4800">
          <cell r="M4800" t="str">
            <v>S243</v>
          </cell>
          <cell r="N4800" t="str">
            <v>9846C8</v>
          </cell>
          <cell r="O4800" t="str">
            <v>SPIKED JMH 6/4PK 16OZ CAN</v>
          </cell>
          <cell r="P4800">
            <v>21.25</v>
          </cell>
        </row>
        <row r="4801">
          <cell r="M4801" t="str">
            <v>S274</v>
          </cell>
          <cell r="N4801" t="str">
            <v>9846Z8</v>
          </cell>
          <cell r="O4801" t="str">
            <v>SPIKED JMH 24LSE 7.5OZ CAN</v>
          </cell>
          <cell r="P4801">
            <v>12.15</v>
          </cell>
        </row>
        <row r="4802">
          <cell r="M4802" t="str">
            <v>S267</v>
          </cell>
          <cell r="N4802" t="str">
            <v>9383B9</v>
          </cell>
          <cell r="O4802" t="str">
            <v>SPKD MANG GINGR LIME 23.5OZ CN</v>
          </cell>
          <cell r="P4802">
            <v>17.149999999999999</v>
          </cell>
        </row>
        <row r="4803">
          <cell r="M4803" t="str">
            <v>S287</v>
          </cell>
          <cell r="N4803" t="str">
            <v>9874B8</v>
          </cell>
          <cell r="O4803" t="str">
            <v>SPIKD MANGO MAI TAI 23.5OZ CN</v>
          </cell>
          <cell r="P4803">
            <v>17.149999999999999</v>
          </cell>
        </row>
        <row r="4804">
          <cell r="M4804" t="str">
            <v>S288</v>
          </cell>
          <cell r="N4804" t="str">
            <v>9874C8</v>
          </cell>
          <cell r="O4804" t="str">
            <v>SPIKD MANGO MAI TAI 6/4PK 16OZ</v>
          </cell>
          <cell r="P4804">
            <v>21.25</v>
          </cell>
        </row>
        <row r="4805">
          <cell r="M4805" t="str">
            <v>S277</v>
          </cell>
          <cell r="N4805" t="str">
            <v>9871B8</v>
          </cell>
          <cell r="O4805" t="str">
            <v>SPK PINAPP CHRY LIME 23.5OZ CN</v>
          </cell>
          <cell r="P4805">
            <v>17.149999999999999</v>
          </cell>
        </row>
        <row r="4806">
          <cell r="M4806" t="str">
            <v>S279</v>
          </cell>
          <cell r="N4806" t="str">
            <v>9871C8</v>
          </cell>
          <cell r="O4806" t="str">
            <v>SPK PIN CHRY LIM 6/4PK 16OZ CN</v>
          </cell>
          <cell r="P4806">
            <v>21.25</v>
          </cell>
        </row>
        <row r="4807">
          <cell r="M4807" t="str">
            <v>S275</v>
          </cell>
          <cell r="N4807" t="str">
            <v>9871Z8</v>
          </cell>
          <cell r="O4807" t="str">
            <v>SPK PIN CHRY LM 24LSE 7.5OZ CN</v>
          </cell>
          <cell r="P4807">
            <v>12.15</v>
          </cell>
        </row>
        <row r="4808">
          <cell r="M4808" t="str">
            <v>S265</v>
          </cell>
          <cell r="N4808" t="str">
            <v>9370B8</v>
          </cell>
          <cell r="O4808" t="str">
            <v>SPK PSNFRT MARG 23.5OZ CN</v>
          </cell>
          <cell r="P4808">
            <v>17.149999999999999</v>
          </cell>
        </row>
        <row r="4809">
          <cell r="M4809" t="str">
            <v>S276</v>
          </cell>
          <cell r="N4809" t="str">
            <v>9873B8</v>
          </cell>
          <cell r="O4809" t="str">
            <v>SPIKD TIKI PUNCH 23.5OZ CN</v>
          </cell>
          <cell r="P4809">
            <v>17.149999999999999</v>
          </cell>
        </row>
        <row r="4810">
          <cell r="M4810" t="str">
            <v>S280</v>
          </cell>
          <cell r="N4810" t="str">
            <v>9873C8</v>
          </cell>
          <cell r="O4810" t="str">
            <v>SPIKD TIKI PUNCH 6/4PK 16OZ CN</v>
          </cell>
          <cell r="P4810">
            <v>21.25</v>
          </cell>
        </row>
        <row r="4811">
          <cell r="M4811" t="str">
            <v>B70</v>
          </cell>
          <cell r="N4811">
            <v>47595</v>
          </cell>
          <cell r="O4811" t="str">
            <v>LABATT BLUE 1/2 BBL</v>
          </cell>
          <cell r="P4811">
            <v>101.75</v>
          </cell>
        </row>
        <row r="4812">
          <cell r="M4812" t="str">
            <v>B70</v>
          </cell>
          <cell r="N4812" t="str">
            <v>47595H</v>
          </cell>
          <cell r="O4812" t="str">
            <v>LABATT BLUE 1/2 BBL</v>
          </cell>
          <cell r="P4812">
            <v>101.75</v>
          </cell>
        </row>
        <row r="4813">
          <cell r="M4813" t="str">
            <v>B70</v>
          </cell>
          <cell r="N4813">
            <v>475951</v>
          </cell>
          <cell r="O4813" t="str">
            <v>LABATT BLUE 1/2 BBL 1/2 PALLET</v>
          </cell>
          <cell r="P4813">
            <v>101.75</v>
          </cell>
        </row>
        <row r="4814">
          <cell r="M4814" t="str">
            <v>B05</v>
          </cell>
          <cell r="N4814">
            <v>47597</v>
          </cell>
          <cell r="O4814" t="str">
            <v>LABATT BLUE 4/6 11.5 OZ</v>
          </cell>
          <cell r="P4814">
            <v>15.32</v>
          </cell>
        </row>
        <row r="4815">
          <cell r="M4815" t="str">
            <v>B05</v>
          </cell>
          <cell r="N4815" t="str">
            <v>47597H</v>
          </cell>
          <cell r="O4815" t="str">
            <v>LABATT BLUE 4/6 11.5 OZ</v>
          </cell>
          <cell r="P4815">
            <v>15.32</v>
          </cell>
        </row>
        <row r="4816">
          <cell r="M4816" t="str">
            <v>B82</v>
          </cell>
          <cell r="N4816">
            <v>52401</v>
          </cell>
          <cell r="O4816" t="str">
            <v>LBT BLUE 4/6 16OZ CN WRAP</v>
          </cell>
          <cell r="P4816">
            <v>21.35</v>
          </cell>
        </row>
        <row r="4817">
          <cell r="M4817" t="str">
            <v>B82</v>
          </cell>
          <cell r="N4817" t="str">
            <v>52401H</v>
          </cell>
          <cell r="O4817" t="str">
            <v>LBT BLUE 4/6 16OZ CN WRAP</v>
          </cell>
          <cell r="P4817">
            <v>21.35</v>
          </cell>
        </row>
        <row r="4818">
          <cell r="M4818" t="str">
            <v>L02</v>
          </cell>
          <cell r="N4818">
            <v>47604</v>
          </cell>
          <cell r="O4818" t="str">
            <v>LABATT BLUE LT 4/6 11.5OZ</v>
          </cell>
          <cell r="P4818">
            <v>15.32</v>
          </cell>
        </row>
        <row r="4819">
          <cell r="M4819" t="str">
            <v>L54</v>
          </cell>
          <cell r="N4819">
            <v>52402</v>
          </cell>
          <cell r="O4819" t="str">
            <v>LBT BL LIGHT 4/6 16OZ CN WRAP</v>
          </cell>
          <cell r="P4819">
            <v>21.35</v>
          </cell>
        </row>
        <row r="4820">
          <cell r="M4820" t="str">
            <v>L54</v>
          </cell>
          <cell r="N4820" t="str">
            <v>52402H</v>
          </cell>
          <cell r="O4820" t="str">
            <v>LBT BL LIGHT 4/6 16OZ CN WRAP</v>
          </cell>
          <cell r="P4820">
            <v>21.35</v>
          </cell>
        </row>
        <row r="4821">
          <cell r="M4821" t="str">
            <v>G12</v>
          </cell>
          <cell r="N4821" t="str">
            <v>430A5</v>
          </cell>
          <cell r="O4821" t="str">
            <v>GENESEE BEER 30PK 12OZ CN</v>
          </cell>
          <cell r="P4821">
            <v>8.14</v>
          </cell>
        </row>
        <row r="4822">
          <cell r="M4822" t="str">
            <v>G10</v>
          </cell>
          <cell r="N4822" t="str">
            <v>433A5</v>
          </cell>
          <cell r="O4822" t="str">
            <v>GENESEE BEER 4/6 16OZ CN</v>
          </cell>
          <cell r="P4822">
            <v>9.1199999999999992</v>
          </cell>
        </row>
        <row r="4823">
          <cell r="M4823" t="str">
            <v>DH4</v>
          </cell>
          <cell r="N4823" t="str">
            <v>372H2</v>
          </cell>
          <cell r="O4823" t="str">
            <v>HONEY BROWN 4/6 12OZ BTL</v>
          </cell>
          <cell r="P4823">
            <v>15.87</v>
          </cell>
        </row>
        <row r="4824">
          <cell r="M4824" t="str">
            <v>DH8</v>
          </cell>
          <cell r="N4824" t="str">
            <v>424H2</v>
          </cell>
          <cell r="O4824" t="str">
            <v>HONEY BROWN 2/12 12OZ CN</v>
          </cell>
          <cell r="P4824">
            <v>15.37</v>
          </cell>
        </row>
        <row r="4825">
          <cell r="M4825" t="str">
            <v>DH10</v>
          </cell>
          <cell r="N4825" t="str">
            <v>430H2</v>
          </cell>
          <cell r="O4825" t="str">
            <v>30PK HONEY BROWN 12OZ CAN</v>
          </cell>
          <cell r="P4825">
            <v>10.17</v>
          </cell>
        </row>
        <row r="4826">
          <cell r="M4826" t="str">
            <v>S06</v>
          </cell>
          <cell r="N4826" t="str">
            <v>9396R1</v>
          </cell>
          <cell r="O4826" t="str">
            <v>PEACH BELLINI 6/4 11.2OZ BTL</v>
          </cell>
          <cell r="P4826">
            <v>15.95</v>
          </cell>
        </row>
        <row r="4827">
          <cell r="M4827" t="str">
            <v>S270</v>
          </cell>
          <cell r="N4827" t="str">
            <v>9896Z1</v>
          </cell>
          <cell r="O4827" t="str">
            <v>PEACH BELLINI 24LSE 7.5OZ CAN</v>
          </cell>
          <cell r="P4827">
            <v>11.05</v>
          </cell>
        </row>
        <row r="4828">
          <cell r="M4828" t="str">
            <v>S01</v>
          </cell>
          <cell r="N4828" t="str">
            <v>9620R1</v>
          </cell>
          <cell r="O4828" t="str">
            <v>BLCK CHRY FIZZ 6/4 11.2OZ BTL</v>
          </cell>
          <cell r="P4828">
            <v>15.95</v>
          </cell>
        </row>
        <row r="4829">
          <cell r="M4829" t="str">
            <v>S283</v>
          </cell>
          <cell r="N4829" t="str">
            <v>9393R1</v>
          </cell>
          <cell r="O4829" t="str">
            <v>BLBRY ACAI LMN 6/4 11.2OZ BTL</v>
          </cell>
          <cell r="P4829">
            <v>15.95</v>
          </cell>
        </row>
        <row r="4830">
          <cell r="M4830" t="str">
            <v>S03</v>
          </cell>
          <cell r="N4830" t="str">
            <v>9510R1</v>
          </cell>
          <cell r="O4830" t="str">
            <v>BAHAMA MAMA 6/4 11.2OZ BTL</v>
          </cell>
          <cell r="P4830">
            <v>15.95</v>
          </cell>
        </row>
        <row r="4831">
          <cell r="M4831" t="str">
            <v>S04</v>
          </cell>
          <cell r="N4831" t="str">
            <v>9660R1</v>
          </cell>
          <cell r="O4831" t="str">
            <v>CALYPSO CLDA 6/4 11.2OZ BTL</v>
          </cell>
          <cell r="P4831">
            <v>15.95</v>
          </cell>
        </row>
        <row r="4832">
          <cell r="M4832" t="str">
            <v>S271</v>
          </cell>
          <cell r="N4832" t="str">
            <v>9860Z1</v>
          </cell>
          <cell r="O4832" t="str">
            <v>CALYPSO CLDA 24LSE 7.5OZ CAN</v>
          </cell>
          <cell r="P4832">
            <v>11.05</v>
          </cell>
        </row>
        <row r="4833">
          <cell r="M4833" t="str">
            <v>S102</v>
          </cell>
          <cell r="N4833" t="str">
            <v>9646C5</v>
          </cell>
          <cell r="O4833" t="str">
            <v>6/4 JAMAICAN ME HAPPY 16OZ CAN</v>
          </cell>
          <cell r="P4833">
            <v>19.64</v>
          </cell>
        </row>
        <row r="4834">
          <cell r="M4834" t="str">
            <v>S10</v>
          </cell>
          <cell r="N4834" t="str">
            <v>9646R1</v>
          </cell>
          <cell r="O4834" t="str">
            <v>JAMAICAN ME 6/4 11.2OZ BTL</v>
          </cell>
          <cell r="P4834">
            <v>15.95</v>
          </cell>
        </row>
        <row r="4835">
          <cell r="M4835" t="str">
            <v>S124</v>
          </cell>
          <cell r="N4835">
            <v>9846</v>
          </cell>
          <cell r="O4835" t="str">
            <v>JAMAICAN ME 2/12 12OZ CAN</v>
          </cell>
          <cell r="P4835">
            <v>16.850000000000001</v>
          </cell>
        </row>
        <row r="4836">
          <cell r="M4836" t="str">
            <v>S141</v>
          </cell>
          <cell r="N4836" t="str">
            <v>9846B1</v>
          </cell>
          <cell r="O4836" t="str">
            <v>JAMAICAN ME 23.5OZ CAN</v>
          </cell>
          <cell r="P4836">
            <v>11.47</v>
          </cell>
        </row>
        <row r="4837">
          <cell r="M4837" t="str">
            <v>S124</v>
          </cell>
          <cell r="N4837" t="str">
            <v>9846T</v>
          </cell>
          <cell r="O4837" t="str">
            <v>JAMAICAN ME 2/12 12OZ CAN</v>
          </cell>
          <cell r="P4837">
            <v>16.850000000000001</v>
          </cell>
        </row>
        <row r="4838">
          <cell r="M4838" t="str">
            <v>S272</v>
          </cell>
          <cell r="N4838" t="str">
            <v>9846Z1</v>
          </cell>
          <cell r="O4838" t="str">
            <v>JAMAICAN ME 24LSE 7.5OZ CAN</v>
          </cell>
          <cell r="P4838">
            <v>11.05</v>
          </cell>
        </row>
        <row r="4839">
          <cell r="M4839" t="str">
            <v>S12</v>
          </cell>
          <cell r="N4839" t="str">
            <v>9590R1</v>
          </cell>
          <cell r="O4839" t="str">
            <v>MARGARITA 6/4 11.2OZ BTL</v>
          </cell>
          <cell r="P4839">
            <v>15.95</v>
          </cell>
        </row>
        <row r="4840">
          <cell r="M4840" t="str">
            <v>S16</v>
          </cell>
          <cell r="N4840" t="str">
            <v>9690R1</v>
          </cell>
          <cell r="O4840" t="str">
            <v>STRAW DAIQ 6/4 11.2OZ BTL</v>
          </cell>
          <cell r="P4840">
            <v>15.95</v>
          </cell>
        </row>
        <row r="4841">
          <cell r="M4841" t="str">
            <v>S188</v>
          </cell>
          <cell r="N4841" t="str">
            <v>9890B1</v>
          </cell>
          <cell r="O4841" t="str">
            <v>STRAWBERRY DAIQ 23.5OZ CAN</v>
          </cell>
          <cell r="P4841">
            <v>11.47</v>
          </cell>
        </row>
        <row r="4842">
          <cell r="M4842" t="str">
            <v>S273</v>
          </cell>
          <cell r="N4842" t="str">
            <v>9890Z1</v>
          </cell>
          <cell r="O4842" t="str">
            <v>STRAW DAIQ 24LSE 7.5OZ CAN</v>
          </cell>
          <cell r="P4842">
            <v>11.05</v>
          </cell>
        </row>
        <row r="4843">
          <cell r="M4843" t="str">
            <v>S285</v>
          </cell>
          <cell r="N4843" t="str">
            <v>7823PW</v>
          </cell>
          <cell r="O4843" t="str">
            <v>POP &amp; WATCH VP 2/12 11.2OZ BTL</v>
          </cell>
          <cell r="P4843">
            <v>16.850000000000001</v>
          </cell>
        </row>
        <row r="4844">
          <cell r="M4844" t="str">
            <v>S24</v>
          </cell>
          <cell r="N4844">
            <v>9223</v>
          </cell>
          <cell r="O4844" t="str">
            <v>SEAGRAMS 2/12 VARIETY PK 23</v>
          </cell>
          <cell r="P4844">
            <v>16.850000000000001</v>
          </cell>
        </row>
        <row r="4845">
          <cell r="M4845" t="str">
            <v>S24</v>
          </cell>
          <cell r="N4845" t="str">
            <v>9223CD</v>
          </cell>
          <cell r="O4845" t="str">
            <v>SEAGRAMS 2/12 VARIETY PK 23</v>
          </cell>
          <cell r="P4845">
            <v>16.850000000000001</v>
          </cell>
        </row>
        <row r="4846">
          <cell r="M4846" t="str">
            <v>S269</v>
          </cell>
          <cell r="N4846" t="str">
            <v>9223HP</v>
          </cell>
          <cell r="O4846" t="str">
            <v>ESC HOLA VP 2/12 11.2OZ BTL</v>
          </cell>
          <cell r="P4846">
            <v>16.850000000000001</v>
          </cell>
        </row>
        <row r="4847">
          <cell r="M4847" t="str">
            <v>S290</v>
          </cell>
          <cell r="N4847">
            <v>9246</v>
          </cell>
          <cell r="O4847" t="str">
            <v>JAM ME COLLCT VP 2/12 11.2OZ</v>
          </cell>
          <cell r="P4847">
            <v>16.850000000000001</v>
          </cell>
        </row>
        <row r="4848">
          <cell r="M4848" t="str">
            <v>S266</v>
          </cell>
          <cell r="N4848">
            <v>9423</v>
          </cell>
          <cell r="O4848" t="str">
            <v>SEAG ESC 4FLV VP 24 11.2OZ BTL</v>
          </cell>
          <cell r="P4848">
            <v>14.92</v>
          </cell>
        </row>
        <row r="4849">
          <cell r="M4849" t="str">
            <v>S266</v>
          </cell>
          <cell r="N4849" t="str">
            <v>9423CD</v>
          </cell>
          <cell r="O4849" t="str">
            <v>SEAG ESC 4FLV VP 24 11.2 BTL CD</v>
          </cell>
          <cell r="P4849">
            <v>14.92</v>
          </cell>
        </row>
        <row r="4850">
          <cell r="M4850" t="str">
            <v>S292</v>
          </cell>
          <cell r="N4850">
            <v>9446</v>
          </cell>
          <cell r="O4850" t="str">
            <v>JAM ME COLLCT 24 VP 11.2OZ BTL</v>
          </cell>
          <cell r="P4850">
            <v>14.92</v>
          </cell>
        </row>
        <row r="4851">
          <cell r="M4851" t="str">
            <v>S122</v>
          </cell>
          <cell r="N4851">
            <v>9823</v>
          </cell>
          <cell r="O4851" t="str">
            <v>SEAGRAMS VP 2/12 12OZ CAN 23</v>
          </cell>
          <cell r="P4851">
            <v>16.850000000000001</v>
          </cell>
        </row>
        <row r="4852">
          <cell r="M4852" t="str">
            <v>S286</v>
          </cell>
          <cell r="N4852" t="str">
            <v>9823PW</v>
          </cell>
          <cell r="O4852" t="str">
            <v>POP &amp; WATCH VP 2/12 12OZ CN</v>
          </cell>
          <cell r="P4852">
            <v>16.850000000000001</v>
          </cell>
        </row>
        <row r="4853">
          <cell r="M4853" t="str">
            <v>S291</v>
          </cell>
          <cell r="N4853" t="str">
            <v>9846V</v>
          </cell>
          <cell r="O4853" t="str">
            <v>JAM ME COLLCT VP 2/12 12OZ CAN</v>
          </cell>
          <cell r="P4853">
            <v>16.850000000000001</v>
          </cell>
        </row>
        <row r="4854">
          <cell r="M4854" t="str">
            <v>S27</v>
          </cell>
          <cell r="N4854" t="str">
            <v>9680R1</v>
          </cell>
          <cell r="O4854" t="str">
            <v>WILDBERRIES 6/4 11.2OZ BTL</v>
          </cell>
          <cell r="P4854">
            <v>15.95</v>
          </cell>
        </row>
        <row r="4855">
          <cell r="M4855" t="str">
            <v>S289</v>
          </cell>
          <cell r="N4855" t="str">
            <v>9681R1</v>
          </cell>
          <cell r="O4855" t="str">
            <v>BERRY MIMOSA 6/4 11.2OZ BTL</v>
          </cell>
          <cell r="P4855">
            <v>15.95</v>
          </cell>
        </row>
        <row r="4856">
          <cell r="M4856" t="str">
            <v>S284</v>
          </cell>
          <cell r="N4856" t="str">
            <v>9373R1</v>
          </cell>
          <cell r="O4856" t="str">
            <v>CRANBERRY ORANG 6/4 11.2OZ BTL</v>
          </cell>
          <cell r="P4856">
            <v>15.95</v>
          </cell>
        </row>
        <row r="4857">
          <cell r="M4857" t="str">
            <v>S260</v>
          </cell>
          <cell r="N4857" t="str">
            <v>9822C</v>
          </cell>
          <cell r="O4857" t="str">
            <v>ESC COCKTAILS VP 2/12OZ SLK</v>
          </cell>
          <cell r="P4857">
            <v>20.29</v>
          </cell>
        </row>
        <row r="4858">
          <cell r="M4858" t="str">
            <v>S260</v>
          </cell>
          <cell r="N4858" t="str">
            <v>9822S</v>
          </cell>
          <cell r="O4858" t="str">
            <v>ESC COCKTAILS VP 2/12 12OZ SLK</v>
          </cell>
          <cell r="P4858">
            <v>20.29</v>
          </cell>
        </row>
        <row r="4859">
          <cell r="M4859" t="str">
            <v>S282</v>
          </cell>
          <cell r="N4859" t="str">
            <v>9823M</v>
          </cell>
          <cell r="O4859" t="str">
            <v>MARG COCKTAILS VP 2/12OZ SLK</v>
          </cell>
          <cell r="P4859">
            <v>20.29</v>
          </cell>
        </row>
        <row r="4860">
          <cell r="M4860" t="str">
            <v>S228</v>
          </cell>
          <cell r="N4860" t="str">
            <v>7880I</v>
          </cell>
          <cell r="O4860" t="str">
            <v>CHERRY ITL ICE 6/4 11.2OZ BTL</v>
          </cell>
          <cell r="P4860">
            <v>15.95</v>
          </cell>
        </row>
        <row r="4861">
          <cell r="M4861" t="str">
            <v>S293</v>
          </cell>
          <cell r="N4861" t="str">
            <v>9648Z1</v>
          </cell>
          <cell r="O4861" t="str">
            <v>JAMAICAN ME SUNNY 7.5OZ CAN</v>
          </cell>
          <cell r="P4861">
            <v>11.05</v>
          </cell>
        </row>
        <row r="4862">
          <cell r="M4862" t="str">
            <v>S278</v>
          </cell>
          <cell r="N4862" t="str">
            <v>9872B8</v>
          </cell>
          <cell r="O4862" t="str">
            <v>SPIKD BLD ORG PEACH 23.5OZ CN</v>
          </cell>
          <cell r="P4862">
            <v>18.25</v>
          </cell>
        </row>
        <row r="4863">
          <cell r="M4863" t="str">
            <v>S212</v>
          </cell>
          <cell r="N4863" t="str">
            <v>9846B8</v>
          </cell>
          <cell r="O4863" t="str">
            <v>SEAG SPKED JMH 23.5OZ CAN</v>
          </cell>
          <cell r="P4863">
            <v>18.25</v>
          </cell>
        </row>
        <row r="4864">
          <cell r="M4864" t="str">
            <v>S243</v>
          </cell>
          <cell r="N4864" t="str">
            <v>9846C8</v>
          </cell>
          <cell r="O4864" t="str">
            <v>SPIKED JMH 6/4PK 16OZ CAN</v>
          </cell>
          <cell r="P4864">
            <v>27.55</v>
          </cell>
        </row>
        <row r="4865">
          <cell r="M4865" t="str">
            <v>S274</v>
          </cell>
          <cell r="N4865" t="str">
            <v>9846Z8</v>
          </cell>
          <cell r="O4865" t="str">
            <v>SPIKED JMH 24LSE 7.5OZ CAN</v>
          </cell>
          <cell r="P4865">
            <v>11.05</v>
          </cell>
        </row>
        <row r="4866">
          <cell r="M4866" t="str">
            <v>S267</v>
          </cell>
          <cell r="N4866" t="str">
            <v>9383B9</v>
          </cell>
          <cell r="O4866" t="str">
            <v>SPKD MANG GINGR LIME 23.5OZ CN</v>
          </cell>
          <cell r="P4866">
            <v>18.25</v>
          </cell>
        </row>
        <row r="4867">
          <cell r="M4867" t="str">
            <v>S287</v>
          </cell>
          <cell r="N4867" t="str">
            <v>9874B8</v>
          </cell>
          <cell r="O4867" t="str">
            <v>SPIKD MANGO MAI TAI 23.5OZ CN</v>
          </cell>
          <cell r="P4867">
            <v>18.25</v>
          </cell>
        </row>
        <row r="4868">
          <cell r="M4868" t="str">
            <v>S288</v>
          </cell>
          <cell r="N4868" t="str">
            <v>9874C8</v>
          </cell>
          <cell r="O4868" t="str">
            <v>SPIKD MANGO MAI TAI 6/4PK 16OZ</v>
          </cell>
          <cell r="P4868">
            <v>27.55</v>
          </cell>
        </row>
        <row r="4869">
          <cell r="M4869" t="str">
            <v>S277</v>
          </cell>
          <cell r="N4869" t="str">
            <v>9871B8</v>
          </cell>
          <cell r="O4869" t="str">
            <v>SPK PINAPP CHRY LIME 23.5OZ CN</v>
          </cell>
          <cell r="P4869">
            <v>18.25</v>
          </cell>
        </row>
        <row r="4870">
          <cell r="M4870" t="str">
            <v>S279</v>
          </cell>
          <cell r="N4870" t="str">
            <v>9871C8</v>
          </cell>
          <cell r="O4870" t="str">
            <v>SPK PIN CHRY LIM 6/4PK 16OZ CN</v>
          </cell>
          <cell r="P4870">
            <v>27.55</v>
          </cell>
        </row>
        <row r="4871">
          <cell r="M4871" t="str">
            <v>S275</v>
          </cell>
          <cell r="N4871" t="str">
            <v>9871Z8</v>
          </cell>
          <cell r="O4871" t="str">
            <v>SPK PIN CHRY LM 24LSE 7.5OZ CN</v>
          </cell>
          <cell r="P4871">
            <v>11.05</v>
          </cell>
        </row>
        <row r="4872">
          <cell r="M4872" t="str">
            <v>S265</v>
          </cell>
          <cell r="N4872" t="str">
            <v>9370B8</v>
          </cell>
          <cell r="O4872" t="str">
            <v>SPK PSNFRT MARG 23.5OZ CN</v>
          </cell>
          <cell r="P4872">
            <v>18.25</v>
          </cell>
        </row>
        <row r="4873">
          <cell r="M4873" t="str">
            <v>S276</v>
          </cell>
          <cell r="N4873" t="str">
            <v>9873B8</v>
          </cell>
          <cell r="O4873" t="str">
            <v>SPIKD TIKI PUNCH 23.5OZ CN</v>
          </cell>
          <cell r="P4873">
            <v>18.25</v>
          </cell>
        </row>
        <row r="4874">
          <cell r="M4874" t="str">
            <v>S280</v>
          </cell>
          <cell r="N4874" t="str">
            <v>9873C8</v>
          </cell>
          <cell r="O4874" t="str">
            <v>SPIKD TIKI PUNCH 6/4PK 16OZ CN</v>
          </cell>
          <cell r="P4874">
            <v>27.55</v>
          </cell>
        </row>
        <row r="4875">
          <cell r="M4875" t="str">
            <v>YSCG1</v>
          </cell>
          <cell r="N4875" t="str">
            <v>449LGT</v>
          </cell>
          <cell r="O4875" t="str">
            <v>LIPTON HRD CITRUS GRN 24OZ CAN</v>
          </cell>
          <cell r="P4875">
            <v>20.25</v>
          </cell>
        </row>
        <row r="4876">
          <cell r="M4876" t="str">
            <v>YSLM2</v>
          </cell>
          <cell r="N4876" t="str">
            <v>424LLT</v>
          </cell>
          <cell r="O4876" t="str">
            <v>LIPTON HRD LEMON 2/12 12OZ CN</v>
          </cell>
          <cell r="P4876">
            <v>21.3</v>
          </cell>
        </row>
        <row r="4877">
          <cell r="M4877" t="str">
            <v>YSLM2</v>
          </cell>
          <cell r="N4877" t="str">
            <v>424LYS</v>
          </cell>
          <cell r="O4877" t="str">
            <v>LIPTON HRD LEMON 2/12 12OZ CN</v>
          </cell>
          <cell r="P4877">
            <v>21.3</v>
          </cell>
        </row>
        <row r="4878">
          <cell r="M4878" t="str">
            <v>YSLM1</v>
          </cell>
          <cell r="N4878" t="str">
            <v>449LLT</v>
          </cell>
          <cell r="O4878" t="str">
            <v>LIPTON HARD TEA LEMON 24OZ CAN</v>
          </cell>
          <cell r="P4878">
            <v>20.25</v>
          </cell>
        </row>
        <row r="4879">
          <cell r="M4879" t="str">
            <v>YSLM1</v>
          </cell>
          <cell r="N4879" t="str">
            <v>449YL1</v>
          </cell>
          <cell r="O4879" t="str">
            <v xml:space="preserve">LIPTON HARD TEA LEMON 24OZ CAN </v>
          </cell>
          <cell r="P4879">
            <v>20.25</v>
          </cell>
        </row>
        <row r="4880">
          <cell r="M4880" t="str">
            <v>YSPE1</v>
          </cell>
          <cell r="N4880" t="str">
            <v>449LPT</v>
          </cell>
          <cell r="O4880" t="str">
            <v>LIPTON HARD TEA PEACH 24OZ CAN</v>
          </cell>
          <cell r="P4880">
            <v>20.25</v>
          </cell>
        </row>
        <row r="4881">
          <cell r="M4881" t="str">
            <v>YSPE1</v>
          </cell>
          <cell r="N4881" t="str">
            <v>449YP1</v>
          </cell>
          <cell r="O4881" t="str">
            <v xml:space="preserve">LIPTON HARD TEA PEACH 24OZ CAN </v>
          </cell>
          <cell r="P4881">
            <v>20.25</v>
          </cell>
        </row>
        <row r="4882">
          <cell r="M4882" t="str">
            <v>YSV1</v>
          </cell>
          <cell r="N4882" t="str">
            <v>424LVP</v>
          </cell>
          <cell r="O4882" t="str">
            <v>LIPTON HRD TEA VP 2/12 12OZ CN</v>
          </cell>
          <cell r="P4882">
            <v>21.3</v>
          </cell>
        </row>
        <row r="4883">
          <cell r="M4883" t="str">
            <v>B39</v>
          </cell>
          <cell r="N4883">
            <v>47500</v>
          </cell>
          <cell r="O4883" t="str">
            <v>LABATT BLUE 30PK 12OZ CAN</v>
          </cell>
          <cell r="P4883">
            <v>14.15</v>
          </cell>
        </row>
        <row r="4884">
          <cell r="M4884" t="str">
            <v>B35</v>
          </cell>
          <cell r="N4884">
            <v>47504</v>
          </cell>
          <cell r="O4884" t="str">
            <v>LABATT BLUE 2/12 11.5OZ BTL</v>
          </cell>
          <cell r="P4884">
            <v>15.95</v>
          </cell>
        </row>
        <row r="4885">
          <cell r="M4885" t="str">
            <v>BB6</v>
          </cell>
          <cell r="N4885">
            <v>47535</v>
          </cell>
          <cell r="O4885" t="str">
            <v>LABATT BLUE 12/24OZ CN</v>
          </cell>
          <cell r="P4885">
            <v>13.2</v>
          </cell>
        </row>
        <row r="4886">
          <cell r="M4886" t="str">
            <v>B70</v>
          </cell>
          <cell r="N4886">
            <v>47595</v>
          </cell>
          <cell r="O4886" t="str">
            <v>LABATT BLUE 1/2 BBL</v>
          </cell>
          <cell r="P4886">
            <v>71.5</v>
          </cell>
        </row>
        <row r="4887">
          <cell r="M4887" t="str">
            <v>B05</v>
          </cell>
          <cell r="N4887">
            <v>47597</v>
          </cell>
          <cell r="O4887" t="str">
            <v>LABATT BLUE 4/6 11.5 OZ</v>
          </cell>
          <cell r="P4887">
            <v>16.05</v>
          </cell>
        </row>
        <row r="4888">
          <cell r="M4888" t="str">
            <v>B37</v>
          </cell>
          <cell r="N4888">
            <v>47601</v>
          </cell>
          <cell r="O4888" t="str">
            <v>LABATT BLUE 28P 11.5OZ</v>
          </cell>
          <cell r="P4888">
            <v>13.06</v>
          </cell>
        </row>
        <row r="4889">
          <cell r="M4889" t="str">
            <v>BB6</v>
          </cell>
          <cell r="N4889">
            <v>47602</v>
          </cell>
          <cell r="O4889" t="str">
            <v>LABATT BLUE 12/24OZ CN</v>
          </cell>
          <cell r="P4889">
            <v>13.2</v>
          </cell>
        </row>
        <row r="4890">
          <cell r="M4890" t="str">
            <v>B53</v>
          </cell>
          <cell r="N4890">
            <v>47610</v>
          </cell>
          <cell r="O4890" t="str">
            <v>LABATT BLUE 2/12 12OZ CN</v>
          </cell>
          <cell r="P4890">
            <v>15.95</v>
          </cell>
        </row>
        <row r="4891">
          <cell r="M4891" t="str">
            <v>B82</v>
          </cell>
          <cell r="N4891">
            <v>47611</v>
          </cell>
          <cell r="O4891" t="str">
            <v>LABATT BLUE 4/6 16OZ CN</v>
          </cell>
          <cell r="P4891">
            <v>16.5</v>
          </cell>
        </row>
        <row r="4892">
          <cell r="M4892" t="str">
            <v>B83</v>
          </cell>
          <cell r="N4892" t="str">
            <v>47622M</v>
          </cell>
          <cell r="O4892" t="str">
            <v>LABATT BLUE 2/15 12OZ CN MI</v>
          </cell>
          <cell r="P4892">
            <v>15.95</v>
          </cell>
        </row>
        <row r="4893">
          <cell r="M4893" t="str">
            <v>B82</v>
          </cell>
          <cell r="N4893">
            <v>52401</v>
          </cell>
          <cell r="O4893" t="str">
            <v>LBT BLUE 4/6 16OZ CN WRAP</v>
          </cell>
          <cell r="P4893">
            <v>16.5</v>
          </cell>
        </row>
        <row r="4894">
          <cell r="M4894" t="str">
            <v>L78</v>
          </cell>
          <cell r="N4894">
            <v>47536</v>
          </cell>
          <cell r="O4894" t="str">
            <v>LABATT BLUE LT 12/24OZ CN</v>
          </cell>
          <cell r="P4894">
            <v>13.2</v>
          </cell>
        </row>
        <row r="4895">
          <cell r="M4895" t="str">
            <v>L39</v>
          </cell>
          <cell r="N4895">
            <v>47594</v>
          </cell>
          <cell r="O4895" t="str">
            <v>LABATT BLUE LT 30P 12OZ CN</v>
          </cell>
          <cell r="P4895">
            <v>14.15</v>
          </cell>
        </row>
        <row r="4896">
          <cell r="M4896" t="str">
            <v>L72</v>
          </cell>
          <cell r="N4896">
            <v>47596</v>
          </cell>
          <cell r="O4896" t="str">
            <v>LABATT BLUE LT 1/2 BBL</v>
          </cell>
          <cell r="P4896">
            <v>71.5</v>
          </cell>
        </row>
        <row r="4897">
          <cell r="M4897" t="str">
            <v>L54</v>
          </cell>
          <cell r="N4897">
            <v>47600</v>
          </cell>
          <cell r="O4897" t="str">
            <v>LABATT BLUE LT 4/6 16OZ CN</v>
          </cell>
          <cell r="P4897">
            <v>16.5</v>
          </cell>
        </row>
        <row r="4898">
          <cell r="M4898" t="str">
            <v>L02</v>
          </cell>
          <cell r="N4898">
            <v>47604</v>
          </cell>
          <cell r="O4898" t="str">
            <v>LABATT BLUE LT 4/6 11.5OZ</v>
          </cell>
          <cell r="P4898">
            <v>16.05</v>
          </cell>
        </row>
        <row r="4899">
          <cell r="M4899" t="str">
            <v>L37</v>
          </cell>
          <cell r="N4899">
            <v>47605</v>
          </cell>
          <cell r="O4899" t="str">
            <v>LABATT BLUE LT 2/12 11.5OZ</v>
          </cell>
          <cell r="P4899">
            <v>15.95</v>
          </cell>
        </row>
        <row r="4900">
          <cell r="M4900" t="str">
            <v>L35</v>
          </cell>
          <cell r="N4900">
            <v>47607</v>
          </cell>
          <cell r="O4900" t="str">
            <v>LABATT BLUE LT 28P 11.5OZ</v>
          </cell>
          <cell r="P4900">
            <v>13.06</v>
          </cell>
        </row>
        <row r="4901">
          <cell r="M4901" t="str">
            <v>L78</v>
          </cell>
          <cell r="N4901">
            <v>47608</v>
          </cell>
          <cell r="O4901" t="str">
            <v>LABATT BLUE LT 12/24OZ CN</v>
          </cell>
          <cell r="P4901">
            <v>13.2</v>
          </cell>
        </row>
        <row r="4902">
          <cell r="M4902" t="str">
            <v>L57</v>
          </cell>
          <cell r="N4902">
            <v>47614</v>
          </cell>
          <cell r="O4902" t="str">
            <v>LABATT BLUE LT 2/12 12OZ CN</v>
          </cell>
          <cell r="P4902">
            <v>15.95</v>
          </cell>
        </row>
        <row r="4903">
          <cell r="M4903" t="str">
            <v>L85</v>
          </cell>
          <cell r="N4903" t="str">
            <v>47623M</v>
          </cell>
          <cell r="O4903" t="str">
            <v>LABATT BLUE LT 2/15 120Z CN MI</v>
          </cell>
          <cell r="P4903">
            <v>15.95</v>
          </cell>
        </row>
        <row r="4904">
          <cell r="M4904" t="str">
            <v>L39</v>
          </cell>
          <cell r="N4904">
            <v>51177</v>
          </cell>
          <cell r="O4904" t="str">
            <v>LBT BL LIGHT 30PK 12OZ CN SMR</v>
          </cell>
          <cell r="P4904">
            <v>14.15</v>
          </cell>
        </row>
        <row r="4905">
          <cell r="M4905" t="str">
            <v>L54</v>
          </cell>
          <cell r="N4905">
            <v>52402</v>
          </cell>
          <cell r="O4905" t="str">
            <v>LBT BL LIGHT 4/6 16OZ CN WRAP</v>
          </cell>
          <cell r="P4905">
            <v>16.5</v>
          </cell>
        </row>
        <row r="4906">
          <cell r="M4906" t="str">
            <v>BLA1</v>
          </cell>
          <cell r="N4906" t="str">
            <v>424LAP</v>
          </cell>
          <cell r="O4906" t="str">
            <v>BLUE LT APPLE 2/12 12OZ CAN</v>
          </cell>
          <cell r="P4906">
            <v>15.95</v>
          </cell>
        </row>
        <row r="4907">
          <cell r="M4907" t="str">
            <v>BLA2</v>
          </cell>
          <cell r="N4907" t="str">
            <v>430LAP</v>
          </cell>
          <cell r="O4907" t="str">
            <v>BLUE LT APPLE 30 PACK 12OZ CAN</v>
          </cell>
          <cell r="P4907">
            <v>14.15</v>
          </cell>
        </row>
        <row r="4908">
          <cell r="M4908" t="str">
            <v>BIG3</v>
          </cell>
          <cell r="N4908" t="str">
            <v>424BG1</v>
          </cell>
          <cell r="O4908" t="str">
            <v>BDB GOLDEN ALE 2/12 12OZ CN</v>
          </cell>
          <cell r="P4908">
            <v>16.7</v>
          </cell>
        </row>
        <row r="4909">
          <cell r="M4909" t="str">
            <v>BIG4</v>
          </cell>
          <cell r="N4909" t="str">
            <v>433BG1</v>
          </cell>
          <cell r="O4909" t="str">
            <v>BDB GOLDEN ALE 4/6 16OZ CN</v>
          </cell>
          <cell r="P4909">
            <v>16.7</v>
          </cell>
        </row>
        <row r="4910">
          <cell r="M4910" t="str">
            <v>LRL1</v>
          </cell>
          <cell r="N4910" t="str">
            <v>424LRL</v>
          </cell>
          <cell r="O4910" t="str">
            <v>BLUE LT RASP LMN 2/12 12OZ CAN</v>
          </cell>
          <cell r="P4910">
            <v>15.95</v>
          </cell>
        </row>
        <row r="4911">
          <cell r="M4911" t="str">
            <v>LRL2</v>
          </cell>
          <cell r="N4911" t="str">
            <v>430LRL</v>
          </cell>
          <cell r="O4911" t="str">
            <v>BLUE LT RASP LMN 30PK 12OZ CAN</v>
          </cell>
          <cell r="P4911">
            <v>14.15</v>
          </cell>
        </row>
        <row r="4912">
          <cell r="M4912" t="str">
            <v>MH5</v>
          </cell>
          <cell r="N4912" t="str">
            <v>372MH9</v>
          </cell>
          <cell r="O4912" t="str">
            <v>MAGIC HAT #9 4/6 12OZ BTL</v>
          </cell>
          <cell r="P4912">
            <v>19.670000000000002</v>
          </cell>
        </row>
        <row r="4913">
          <cell r="M4913" t="str">
            <v>NA4</v>
          </cell>
          <cell r="N4913" t="str">
            <v>372NA4</v>
          </cell>
          <cell r="O4913" t="str">
            <v>LABATT BLUE NA 4/6 12OZ BTL</v>
          </cell>
          <cell r="P4913">
            <v>15.95</v>
          </cell>
        </row>
        <row r="4914">
          <cell r="M4914" t="str">
            <v>NA4</v>
          </cell>
          <cell r="N4914" t="str">
            <v>372NA5</v>
          </cell>
          <cell r="O4914" t="str">
            <v>LABATT BLUE NA 4/6 12OZ BTL</v>
          </cell>
          <cell r="P4914">
            <v>15.95</v>
          </cell>
        </row>
        <row r="4915">
          <cell r="M4915" t="str">
            <v>NA3</v>
          </cell>
          <cell r="N4915" t="str">
            <v>424NA2</v>
          </cell>
          <cell r="O4915" t="str">
            <v>LABATT BLUE NA 2/12 12OZ CN</v>
          </cell>
          <cell r="P4915">
            <v>15.95</v>
          </cell>
        </row>
        <row r="4916">
          <cell r="M4916" t="str">
            <v>NA3</v>
          </cell>
          <cell r="N4916" t="str">
            <v>424NA4</v>
          </cell>
          <cell r="O4916" t="str">
            <v>LABATT BLUE NA 2/12 12OZ CN</v>
          </cell>
          <cell r="P4916">
            <v>15.95</v>
          </cell>
        </row>
        <row r="4917">
          <cell r="M4917" t="str">
            <v>NA3</v>
          </cell>
          <cell r="N4917" t="str">
            <v>424NA5</v>
          </cell>
          <cell r="O4917" t="str">
            <v>LABATT BLUE NA 2/12 12OZ CN</v>
          </cell>
          <cell r="P4917">
            <v>15.95</v>
          </cell>
        </row>
        <row r="4918">
          <cell r="M4918" t="str">
            <v>B39</v>
          </cell>
          <cell r="N4918">
            <v>47500</v>
          </cell>
          <cell r="O4918" t="str">
            <v>LABATT BLUE 30PK 12OZ CAN</v>
          </cell>
          <cell r="P4918">
            <v>14.15</v>
          </cell>
        </row>
        <row r="4919">
          <cell r="M4919" t="str">
            <v>B35</v>
          </cell>
          <cell r="N4919">
            <v>47504</v>
          </cell>
          <cell r="O4919" t="str">
            <v>LABATT BLUE 2/12 11.5OZ BTL</v>
          </cell>
          <cell r="P4919">
            <v>15.95</v>
          </cell>
        </row>
        <row r="4920">
          <cell r="M4920" t="str">
            <v>BB6</v>
          </cell>
          <cell r="N4920">
            <v>47535</v>
          </cell>
          <cell r="O4920" t="str">
            <v>LABATT BLUE 12/24OZ CN</v>
          </cell>
          <cell r="P4920">
            <v>13.2</v>
          </cell>
        </row>
        <row r="4921">
          <cell r="M4921" t="str">
            <v>B70</v>
          </cell>
          <cell r="N4921">
            <v>47595</v>
          </cell>
          <cell r="O4921" t="str">
            <v>LABATT BLUE 1/2 BBL</v>
          </cell>
          <cell r="P4921">
            <v>71.5</v>
          </cell>
        </row>
        <row r="4922">
          <cell r="M4922" t="str">
            <v>B05</v>
          </cell>
          <cell r="N4922">
            <v>47597</v>
          </cell>
          <cell r="O4922" t="str">
            <v>LABATT BLUE 4/6 11.5 OZ</v>
          </cell>
          <cell r="P4922">
            <v>16.05</v>
          </cell>
        </row>
        <row r="4923">
          <cell r="M4923" t="str">
            <v>BB6</v>
          </cell>
          <cell r="N4923">
            <v>47602</v>
          </cell>
          <cell r="O4923" t="str">
            <v>LABATT BLUE 12/24OZ CN</v>
          </cell>
          <cell r="P4923">
            <v>13.2</v>
          </cell>
        </row>
        <row r="4924">
          <cell r="M4924" t="str">
            <v>B53</v>
          </cell>
          <cell r="N4924">
            <v>47610</v>
          </cell>
          <cell r="O4924" t="str">
            <v>LABATT BLUE 2/12 12OZ CN</v>
          </cell>
          <cell r="P4924">
            <v>15.95</v>
          </cell>
        </row>
        <row r="4925">
          <cell r="M4925" t="str">
            <v>B82</v>
          </cell>
          <cell r="N4925">
            <v>47611</v>
          </cell>
          <cell r="O4925" t="str">
            <v>LABATT BLUE 4/6 16OZ CN</v>
          </cell>
          <cell r="P4925">
            <v>16.5</v>
          </cell>
        </row>
        <row r="4926">
          <cell r="M4926" t="str">
            <v>B83</v>
          </cell>
          <cell r="N4926" t="str">
            <v>47622M</v>
          </cell>
          <cell r="O4926" t="str">
            <v>LABATT BLUE 2/15 12OZ CN MI</v>
          </cell>
          <cell r="P4926">
            <v>15.95</v>
          </cell>
        </row>
        <row r="4927">
          <cell r="M4927" t="str">
            <v>B82</v>
          </cell>
          <cell r="N4927">
            <v>52401</v>
          </cell>
          <cell r="O4927" t="str">
            <v>LBT BLUE 4/6 16OZ CN WRAP</v>
          </cell>
          <cell r="P4927">
            <v>16.5</v>
          </cell>
        </row>
        <row r="4928">
          <cell r="M4928" t="str">
            <v>L78</v>
          </cell>
          <cell r="N4928">
            <v>47536</v>
          </cell>
          <cell r="O4928" t="str">
            <v>LABATT BLUE LT 12/24OZ CN</v>
          </cell>
          <cell r="P4928">
            <v>13.2</v>
          </cell>
        </row>
        <row r="4929">
          <cell r="M4929" t="str">
            <v>L39</v>
          </cell>
          <cell r="N4929">
            <v>47594</v>
          </cell>
          <cell r="O4929" t="str">
            <v>LABATT BLUE LT 30P 12OZ CN</v>
          </cell>
          <cell r="P4929">
            <v>14.15</v>
          </cell>
        </row>
        <row r="4930">
          <cell r="M4930" t="str">
            <v>L72</v>
          </cell>
          <cell r="N4930">
            <v>47596</v>
          </cell>
          <cell r="O4930" t="str">
            <v>LABATT BLUE LT 1/2 BBL</v>
          </cell>
          <cell r="P4930">
            <v>71.5</v>
          </cell>
        </row>
        <row r="4931">
          <cell r="M4931" t="str">
            <v>L54</v>
          </cell>
          <cell r="N4931">
            <v>47600</v>
          </cell>
          <cell r="O4931" t="str">
            <v>LABATT BLUE LT 4/6 16OZ CN</v>
          </cell>
          <cell r="P4931">
            <v>16.5</v>
          </cell>
        </row>
        <row r="4932">
          <cell r="M4932" t="str">
            <v>L02</v>
          </cell>
          <cell r="N4932">
            <v>47604</v>
          </cell>
          <cell r="O4932" t="str">
            <v>LABATT BLUE LT 4/6 11.5OZ</v>
          </cell>
          <cell r="P4932">
            <v>16.05</v>
          </cell>
        </row>
        <row r="4933">
          <cell r="M4933" t="str">
            <v>L37</v>
          </cell>
          <cell r="N4933">
            <v>47605</v>
          </cell>
          <cell r="O4933" t="str">
            <v>LABATT BLUE LT 2/12 11.5OZ</v>
          </cell>
          <cell r="P4933">
            <v>15.95</v>
          </cell>
        </row>
        <row r="4934">
          <cell r="M4934" t="str">
            <v>L78</v>
          </cell>
          <cell r="N4934">
            <v>47608</v>
          </cell>
          <cell r="O4934" t="str">
            <v>LABATT BLUE LT 12/24OZ CN</v>
          </cell>
          <cell r="P4934">
            <v>13.2</v>
          </cell>
        </row>
        <row r="4935">
          <cell r="M4935" t="str">
            <v>L57</v>
          </cell>
          <cell r="N4935">
            <v>47614</v>
          </cell>
          <cell r="O4935" t="str">
            <v>LABATT BLUE LT 2/12 12OZ CN</v>
          </cell>
          <cell r="P4935">
            <v>15.95</v>
          </cell>
        </row>
        <row r="4936">
          <cell r="M4936" t="str">
            <v>L85</v>
          </cell>
          <cell r="N4936" t="str">
            <v>47623M</v>
          </cell>
          <cell r="O4936" t="str">
            <v>LABATT BLUE LT 2/15 120Z CN MI</v>
          </cell>
          <cell r="P4936">
            <v>15.95</v>
          </cell>
        </row>
        <row r="4937">
          <cell r="M4937" t="str">
            <v>L39</v>
          </cell>
          <cell r="N4937">
            <v>51177</v>
          </cell>
          <cell r="O4937" t="str">
            <v>LBT BL LIGHT 30PK 12OZ CN SMR</v>
          </cell>
          <cell r="P4937">
            <v>14.15</v>
          </cell>
        </row>
        <row r="4938">
          <cell r="M4938" t="str">
            <v>L54</v>
          </cell>
          <cell r="N4938">
            <v>52402</v>
          </cell>
          <cell r="O4938" t="str">
            <v>LBT BL LIGHT 4/6 16OZ CN WRAP</v>
          </cell>
          <cell r="P4938">
            <v>16.5</v>
          </cell>
        </row>
        <row r="4939">
          <cell r="M4939" t="str">
            <v>BLA1</v>
          </cell>
          <cell r="N4939" t="str">
            <v>424LAP</v>
          </cell>
          <cell r="O4939" t="str">
            <v>BLUE LT APPLE 2/12 12OZ CAN</v>
          </cell>
          <cell r="P4939">
            <v>15.95</v>
          </cell>
        </row>
        <row r="4940">
          <cell r="M4940" t="str">
            <v>BLA2</v>
          </cell>
          <cell r="N4940" t="str">
            <v>430LAP</v>
          </cell>
          <cell r="O4940" t="str">
            <v>BLUE LT APPLE 30 PACK 12OZ CAN</v>
          </cell>
          <cell r="P4940">
            <v>14.15</v>
          </cell>
        </row>
        <row r="4941">
          <cell r="M4941" t="str">
            <v>S298</v>
          </cell>
          <cell r="N4941" t="str">
            <v>908A1</v>
          </cell>
          <cell r="O4941" t="str">
            <v>REFRSH STRAW ACAI 4/6 11.2OZ</v>
          </cell>
          <cell r="P4941">
            <v>18.75</v>
          </cell>
        </row>
        <row r="4942">
          <cell r="M4942" t="str">
            <v>S295</v>
          </cell>
          <cell r="N4942" t="str">
            <v>908B1</v>
          </cell>
          <cell r="O4942" t="str">
            <v>SE REFRSH STRW ACAI 23.5OZ CAN</v>
          </cell>
          <cell r="P4942">
            <v>17.149999999999999</v>
          </cell>
        </row>
        <row r="4943">
          <cell r="M4943" t="str">
            <v>S297</v>
          </cell>
          <cell r="N4943" t="str">
            <v>908Z1</v>
          </cell>
          <cell r="O4943" t="str">
            <v xml:space="preserve">SE REFRSH STRAW ACAI 7.5OZ CAN </v>
          </cell>
          <cell r="P4943">
            <v>12.15</v>
          </cell>
        </row>
        <row r="4944">
          <cell r="M4944" t="str">
            <v>S299</v>
          </cell>
          <cell r="N4944" t="str">
            <v>911A1</v>
          </cell>
          <cell r="O4944" t="str">
            <v>REFRSH PINAPL CHRY 4/6 11.2OZ</v>
          </cell>
          <cell r="P4944">
            <v>18.75</v>
          </cell>
        </row>
        <row r="4945">
          <cell r="M4945" t="str">
            <v>DH8</v>
          </cell>
          <cell r="N4945" t="str">
            <v>424H2</v>
          </cell>
          <cell r="O4945" t="str">
            <v>HONEY BROWN 2/12 12OZ CN</v>
          </cell>
          <cell r="P4945">
            <v>12.63</v>
          </cell>
        </row>
        <row r="4946">
          <cell r="M4946" t="str">
            <v>DH10</v>
          </cell>
          <cell r="N4946" t="str">
            <v>430H2</v>
          </cell>
          <cell r="O4946" t="str">
            <v>30PK HONEY BROWN 12OZ CAN</v>
          </cell>
          <cell r="P4946">
            <v>11.15</v>
          </cell>
        </row>
        <row r="4947">
          <cell r="M4947" t="str">
            <v>LRL1</v>
          </cell>
          <cell r="N4947" t="str">
            <v>424LRL</v>
          </cell>
          <cell r="O4947" t="str">
            <v>BLUE LT RASP LMN 2/12 12OZ CAN</v>
          </cell>
          <cell r="P4947">
            <v>15.95</v>
          </cell>
        </row>
        <row r="4948">
          <cell r="M4948" t="str">
            <v>LRL2</v>
          </cell>
          <cell r="N4948" t="str">
            <v>430LRL</v>
          </cell>
          <cell r="O4948" t="str">
            <v>BLUE LT RASP LMN 30PK 12OZ CAN</v>
          </cell>
          <cell r="P4948">
            <v>14.15</v>
          </cell>
        </row>
        <row r="4949">
          <cell r="M4949" t="str">
            <v>NA4</v>
          </cell>
          <cell r="N4949" t="str">
            <v>372NA4</v>
          </cell>
          <cell r="O4949" t="str">
            <v>LABATT BLUE NA 4/6 12OZ BTL</v>
          </cell>
          <cell r="P4949">
            <v>15.95</v>
          </cell>
        </row>
        <row r="4950">
          <cell r="M4950" t="str">
            <v>NA4</v>
          </cell>
          <cell r="N4950" t="str">
            <v>372NA5</v>
          </cell>
          <cell r="O4950" t="str">
            <v>LABATT BLUE NA 4/6 12OZ BTL</v>
          </cell>
          <cell r="P4950">
            <v>15.95</v>
          </cell>
        </row>
        <row r="4951">
          <cell r="M4951" t="str">
            <v>NA3</v>
          </cell>
          <cell r="N4951" t="str">
            <v>424NA2</v>
          </cell>
          <cell r="O4951" t="str">
            <v>LABATT BLUE NA 2/12 12OZ CN</v>
          </cell>
          <cell r="P4951">
            <v>15.95</v>
          </cell>
        </row>
        <row r="4952">
          <cell r="M4952" t="str">
            <v>NA3</v>
          </cell>
          <cell r="N4952" t="str">
            <v>424NA4</v>
          </cell>
          <cell r="O4952" t="str">
            <v>LABATT BLUE NA 2/12 12OZ CN</v>
          </cell>
          <cell r="P4952">
            <v>15.95</v>
          </cell>
        </row>
        <row r="4953">
          <cell r="M4953" t="str">
            <v>NA3</v>
          </cell>
          <cell r="N4953" t="str">
            <v>424NA5</v>
          </cell>
          <cell r="O4953" t="str">
            <v>LABATT BLUE NA 2/12 12OZ CN</v>
          </cell>
          <cell r="P4953">
            <v>15.95</v>
          </cell>
        </row>
        <row r="4954">
          <cell r="M4954" t="str">
            <v>S06</v>
          </cell>
          <cell r="N4954" t="str">
            <v>9396R1</v>
          </cell>
          <cell r="O4954" t="str">
            <v>PEACH BELLINI 6/4 11.2OZ BTL</v>
          </cell>
          <cell r="P4954">
            <v>17.5</v>
          </cell>
        </row>
        <row r="4955">
          <cell r="M4955" t="str">
            <v>S91</v>
          </cell>
          <cell r="N4955" t="str">
            <v>9396U1</v>
          </cell>
          <cell r="O4955" t="str">
            <v>PEACH BELLINI LSE 11.2OZ BTL</v>
          </cell>
          <cell r="P4955">
            <v>14.35</v>
          </cell>
        </row>
        <row r="4956">
          <cell r="M4956" t="str">
            <v>S270</v>
          </cell>
          <cell r="N4956" t="str">
            <v>9896Z1</v>
          </cell>
          <cell r="O4956" t="str">
            <v>PEACH BELLINI 24LSE 7.5OZ CAN</v>
          </cell>
          <cell r="P4956">
            <v>12.15</v>
          </cell>
        </row>
        <row r="4957">
          <cell r="M4957" t="str">
            <v>S256</v>
          </cell>
          <cell r="N4957" t="str">
            <v>9620C5</v>
          </cell>
          <cell r="O4957" t="str">
            <v>BLCK CHRY FIZZ 6/4 16OZ CAN</v>
          </cell>
          <cell r="P4957">
            <v>17.940000000000001</v>
          </cell>
        </row>
        <row r="4958">
          <cell r="M4958" t="str">
            <v>S01</v>
          </cell>
          <cell r="N4958" t="str">
            <v>9620R1</v>
          </cell>
          <cell r="O4958" t="str">
            <v>BLCK CHRY FIZZ 6/4 11.2OZ BTL</v>
          </cell>
          <cell r="P4958">
            <v>17.5</v>
          </cell>
        </row>
        <row r="4959">
          <cell r="M4959" t="str">
            <v>S283</v>
          </cell>
          <cell r="N4959" t="str">
            <v>9393R1</v>
          </cell>
          <cell r="O4959" t="str">
            <v>BLBRY ACAI LMN 6/4 11.2OZ BTL</v>
          </cell>
          <cell r="P4959">
            <v>17.5</v>
          </cell>
        </row>
        <row r="4960">
          <cell r="M4960" t="str">
            <v>S03</v>
          </cell>
          <cell r="N4960" t="str">
            <v>9510R1</v>
          </cell>
          <cell r="O4960" t="str">
            <v>BAHAMA MAMA 6/4 11.2OZ BTL</v>
          </cell>
          <cell r="P4960">
            <v>17.5</v>
          </cell>
        </row>
        <row r="4961">
          <cell r="M4961" t="str">
            <v>S99</v>
          </cell>
          <cell r="N4961" t="str">
            <v>9510U1</v>
          </cell>
          <cell r="O4961" t="str">
            <v>BAHAMA MAMA LSE 11.2OZ BTL</v>
          </cell>
          <cell r="P4961">
            <v>14.35</v>
          </cell>
        </row>
        <row r="4962">
          <cell r="M4962" t="str">
            <v>S04</v>
          </cell>
          <cell r="N4962" t="str">
            <v>9660R1</v>
          </cell>
          <cell r="O4962" t="str">
            <v>CALYPSO CLDA 6/4 11.2OZ BTL</v>
          </cell>
          <cell r="P4962">
            <v>17.5</v>
          </cell>
        </row>
        <row r="4963">
          <cell r="M4963" t="str">
            <v>S92</v>
          </cell>
          <cell r="N4963" t="str">
            <v>9660U1</v>
          </cell>
          <cell r="O4963" t="str">
            <v>CALYPSO CLDA LSE 11.2OZ BTL</v>
          </cell>
          <cell r="P4963">
            <v>14.35</v>
          </cell>
        </row>
        <row r="4964">
          <cell r="M4964" t="str">
            <v>S271</v>
          </cell>
          <cell r="N4964" t="str">
            <v>9860Z1</v>
          </cell>
          <cell r="O4964" t="str">
            <v>CALYPSO CLDA 24LSE 7.5OZ CAN</v>
          </cell>
          <cell r="P4964">
            <v>12.15</v>
          </cell>
        </row>
        <row r="4965">
          <cell r="M4965" t="str">
            <v>S102</v>
          </cell>
          <cell r="N4965" t="str">
            <v>9646C5</v>
          </cell>
          <cell r="O4965" t="str">
            <v>6/4 JAMAICAN ME HAPPY 16OZ CAN</v>
          </cell>
          <cell r="P4965">
            <v>17.940000000000001</v>
          </cell>
        </row>
        <row r="4966">
          <cell r="M4966" t="str">
            <v>S10</v>
          </cell>
          <cell r="N4966" t="str">
            <v>9646R1</v>
          </cell>
          <cell r="O4966" t="str">
            <v>JAMAICAN ME 6/4 11.2OZ BTL</v>
          </cell>
          <cell r="P4966">
            <v>17.5</v>
          </cell>
        </row>
        <row r="4967">
          <cell r="M4967" t="str">
            <v>S10</v>
          </cell>
          <cell r="N4967" t="str">
            <v>9646UT</v>
          </cell>
          <cell r="O4967" t="str">
            <v>JAMAICAN ME 6/4 11.2OZ BTL UT</v>
          </cell>
          <cell r="P4967">
            <v>17.5</v>
          </cell>
        </row>
        <row r="4968">
          <cell r="M4968" t="str">
            <v>S93</v>
          </cell>
          <cell r="N4968" t="str">
            <v>9646U1</v>
          </cell>
          <cell r="O4968" t="str">
            <v>JAMAICAN ME LSE 11.2OZ BTL</v>
          </cell>
          <cell r="P4968">
            <v>14.35</v>
          </cell>
        </row>
        <row r="4969">
          <cell r="M4969" t="str">
            <v>S124</v>
          </cell>
          <cell r="N4969">
            <v>9846</v>
          </cell>
          <cell r="O4969" t="str">
            <v>JAMAICAN ME 2/12 12OZ CAN</v>
          </cell>
          <cell r="P4969">
            <v>16.95</v>
          </cell>
        </row>
        <row r="4970">
          <cell r="M4970" t="str">
            <v>S141</v>
          </cell>
          <cell r="N4970" t="str">
            <v>9846B1</v>
          </cell>
          <cell r="O4970" t="str">
            <v>JAMAICAN ME 23.5OZ CAN</v>
          </cell>
          <cell r="P4970">
            <v>12.08</v>
          </cell>
        </row>
        <row r="4971">
          <cell r="M4971" t="str">
            <v>S124</v>
          </cell>
          <cell r="N4971" t="str">
            <v>9846T</v>
          </cell>
          <cell r="O4971" t="str">
            <v>JAMAICAN ME 2/12 12OZ CAN</v>
          </cell>
          <cell r="P4971">
            <v>16.95</v>
          </cell>
        </row>
        <row r="4972">
          <cell r="M4972" t="str">
            <v>S272</v>
          </cell>
          <cell r="N4972" t="str">
            <v>9846Z1</v>
          </cell>
          <cell r="O4972" t="str">
            <v>JAMAICAN ME 24LSE 7.5OZ CAN</v>
          </cell>
          <cell r="P4972">
            <v>12.15</v>
          </cell>
        </row>
        <row r="4973">
          <cell r="M4973" t="str">
            <v>S16</v>
          </cell>
          <cell r="N4973" t="str">
            <v>9690R1</v>
          </cell>
          <cell r="O4973" t="str">
            <v>STRAW DAIQ 6/4 11.2OZ BTL</v>
          </cell>
          <cell r="P4973">
            <v>17.5</v>
          </cell>
        </row>
        <row r="4974">
          <cell r="M4974" t="str">
            <v>S16</v>
          </cell>
          <cell r="N4974" t="str">
            <v>9690UT</v>
          </cell>
          <cell r="O4974" t="str">
            <v>STRAW DAIQ 6/4 11.2OZ BTL UT</v>
          </cell>
          <cell r="P4974">
            <v>17.5</v>
          </cell>
        </row>
        <row r="4975">
          <cell r="M4975" t="str">
            <v>S97</v>
          </cell>
          <cell r="N4975" t="str">
            <v>9690U1</v>
          </cell>
          <cell r="O4975" t="str">
            <v>STRAW DAIQ LSE 11.2OZ BTL</v>
          </cell>
          <cell r="P4975">
            <v>14.35</v>
          </cell>
        </row>
        <row r="4976">
          <cell r="M4976" t="str">
            <v>S188</v>
          </cell>
          <cell r="N4976" t="str">
            <v>9890B1</v>
          </cell>
          <cell r="O4976" t="str">
            <v>STRAWBERRY DAIQ 23.5OZ CAN</v>
          </cell>
          <cell r="P4976">
            <v>12.08</v>
          </cell>
        </row>
        <row r="4977">
          <cell r="M4977" t="str">
            <v>S273</v>
          </cell>
          <cell r="N4977" t="str">
            <v>9890Z1</v>
          </cell>
          <cell r="O4977" t="str">
            <v>STRAW DAIQ 24LSE 7.5OZ CAN</v>
          </cell>
          <cell r="P4977">
            <v>12.15</v>
          </cell>
        </row>
        <row r="4978">
          <cell r="M4978" t="str">
            <v>S285</v>
          </cell>
          <cell r="N4978" t="str">
            <v>7823PW</v>
          </cell>
          <cell r="O4978" t="str">
            <v>POP &amp; WATCH VP 2/12 11.2OZ BTL</v>
          </cell>
          <cell r="P4978">
            <v>16.95</v>
          </cell>
        </row>
        <row r="4979">
          <cell r="M4979" t="str">
            <v>S24</v>
          </cell>
          <cell r="N4979">
            <v>9223</v>
          </cell>
          <cell r="O4979" t="str">
            <v>SEAGRAMS 2/12 VARIETY PK 23</v>
          </cell>
          <cell r="P4979">
            <v>16.95</v>
          </cell>
        </row>
        <row r="4980">
          <cell r="M4980" t="str">
            <v>S24</v>
          </cell>
          <cell r="N4980" t="str">
            <v>9223CD</v>
          </cell>
          <cell r="O4980" t="str">
            <v>SEAGRAMS 2/12 VARIETY PK 23</v>
          </cell>
          <cell r="P4980">
            <v>16.95</v>
          </cell>
        </row>
        <row r="4981">
          <cell r="M4981" t="str">
            <v>S269</v>
          </cell>
          <cell r="N4981" t="str">
            <v>9223HP</v>
          </cell>
          <cell r="O4981" t="str">
            <v>ESC HOLA VP 2/12 11.2OZ BTL</v>
          </cell>
          <cell r="P4981">
            <v>16.95</v>
          </cell>
        </row>
        <row r="4982">
          <cell r="M4982" t="str">
            <v>S24</v>
          </cell>
          <cell r="N4982" t="str">
            <v>9223VU</v>
          </cell>
          <cell r="O4982" t="str">
            <v>SEAGRAMS 2/12 VARIETY PK 23 UT</v>
          </cell>
          <cell r="P4982">
            <v>16.95</v>
          </cell>
        </row>
        <row r="4983">
          <cell r="M4983" t="str">
            <v>S290</v>
          </cell>
          <cell r="N4983">
            <v>9246</v>
          </cell>
          <cell r="O4983" t="str">
            <v>JAM ME COLLCT VP 2/12 11.2OZ</v>
          </cell>
          <cell r="P4983">
            <v>16.95</v>
          </cell>
        </row>
        <row r="4984">
          <cell r="M4984" t="str">
            <v>S266</v>
          </cell>
          <cell r="N4984">
            <v>9423</v>
          </cell>
          <cell r="O4984" t="str">
            <v>SEAG ESC 4FLV VP 24 11.2OZ BTL</v>
          </cell>
          <cell r="P4984">
            <v>14.35</v>
          </cell>
        </row>
        <row r="4985">
          <cell r="M4985" t="str">
            <v>S266</v>
          </cell>
          <cell r="N4985" t="str">
            <v>9423CD</v>
          </cell>
          <cell r="O4985" t="str">
            <v>SEAG ESC 4FLV VP 24 11.2 BTL CD</v>
          </cell>
          <cell r="P4985">
            <v>14.35</v>
          </cell>
        </row>
        <row r="4986">
          <cell r="M4986" t="str">
            <v>S292</v>
          </cell>
          <cell r="N4986">
            <v>9446</v>
          </cell>
          <cell r="O4986" t="str">
            <v>JAM ME COLLCT 24 VP 11.2OZ BTL</v>
          </cell>
          <cell r="P4986">
            <v>14.35</v>
          </cell>
        </row>
        <row r="4987">
          <cell r="M4987" t="str">
            <v>S122</v>
          </cell>
          <cell r="N4987">
            <v>9823</v>
          </cell>
          <cell r="O4987" t="str">
            <v>SEAGRAMS VP 2/12 12OZ CAN 23</v>
          </cell>
          <cell r="P4987">
            <v>16.95</v>
          </cell>
        </row>
        <row r="4988">
          <cell r="M4988" t="str">
            <v>S286</v>
          </cell>
          <cell r="N4988" t="str">
            <v>9823PW</v>
          </cell>
          <cell r="O4988" t="str">
            <v>POP &amp; WATCH VP 2/12 12OZ CN</v>
          </cell>
          <cell r="P4988">
            <v>16.95</v>
          </cell>
        </row>
        <row r="4989">
          <cell r="M4989" t="str">
            <v>S291</v>
          </cell>
          <cell r="N4989" t="str">
            <v>9846V</v>
          </cell>
          <cell r="O4989" t="str">
            <v>JAM ME COLLCT VP 2/12 12OZ CAN</v>
          </cell>
          <cell r="P4989">
            <v>16.95</v>
          </cell>
        </row>
        <row r="4990">
          <cell r="M4990" t="str">
            <v>S27</v>
          </cell>
          <cell r="N4990" t="str">
            <v>9680R1</v>
          </cell>
          <cell r="O4990" t="str">
            <v>WILDBERRIES 6/4 11.2OZ BTL</v>
          </cell>
          <cell r="P4990">
            <v>17.5</v>
          </cell>
        </row>
        <row r="4991">
          <cell r="M4991" t="str">
            <v>S98</v>
          </cell>
          <cell r="N4991" t="str">
            <v>9680U1</v>
          </cell>
          <cell r="O4991" t="str">
            <v>WILDBERRIES LSE 11.2OZ BTL</v>
          </cell>
          <cell r="P4991">
            <v>14.35</v>
          </cell>
        </row>
        <row r="4992">
          <cell r="M4992" t="str">
            <v>S289</v>
          </cell>
          <cell r="N4992" t="str">
            <v>9681R1</v>
          </cell>
          <cell r="O4992" t="str">
            <v>BERRY MIMOSA 6/4 11.2OZ BTL</v>
          </cell>
          <cell r="P4992">
            <v>17.5</v>
          </cell>
        </row>
        <row r="4993">
          <cell r="M4993" t="str">
            <v>S260</v>
          </cell>
          <cell r="N4993" t="str">
            <v>9822C</v>
          </cell>
          <cell r="O4993" t="str">
            <v>ESC COCKTAILS VP 2/12OZ SLK</v>
          </cell>
          <cell r="P4993">
            <v>19.8</v>
          </cell>
        </row>
        <row r="4994">
          <cell r="M4994" t="str">
            <v>S260</v>
          </cell>
          <cell r="N4994" t="str">
            <v>9822S</v>
          </cell>
          <cell r="O4994" t="str">
            <v>ESC COCKTAILS VP 2/12 12OZ SLK</v>
          </cell>
          <cell r="P4994">
            <v>19.8</v>
          </cell>
        </row>
        <row r="4995">
          <cell r="M4995" t="str">
            <v>S282</v>
          </cell>
          <cell r="N4995" t="str">
            <v>9823M</v>
          </cell>
          <cell r="O4995" t="str">
            <v>MARG COCKTAILS VP 2/12OZ SLK</v>
          </cell>
          <cell r="P4995">
            <v>19.8</v>
          </cell>
        </row>
        <row r="4996">
          <cell r="M4996" t="str">
            <v>S296</v>
          </cell>
          <cell r="N4996" t="str">
            <v>9824T</v>
          </cell>
          <cell r="O4996" t="str">
            <v xml:space="preserve">SE REFRESHR VP 2/12PK 12OZ SLK </v>
          </cell>
          <cell r="P4996">
            <v>20.100000000000001</v>
          </cell>
        </row>
        <row r="4997">
          <cell r="M4997" t="str">
            <v>S294</v>
          </cell>
          <cell r="N4997">
            <v>9832</v>
          </cell>
          <cell r="O4997" t="str">
            <v>SE REFRESHER VP 24PK 12OZ SLK</v>
          </cell>
          <cell r="P4997">
            <v>15</v>
          </cell>
        </row>
        <row r="4998">
          <cell r="M4998" t="str">
            <v>S293</v>
          </cell>
          <cell r="N4998" t="str">
            <v>9648Z1</v>
          </cell>
          <cell r="O4998" t="str">
            <v>JAMAICAN ME SUNNY 7.5OZ CAN</v>
          </cell>
          <cell r="P4998">
            <v>12.15</v>
          </cell>
        </row>
        <row r="4999">
          <cell r="M4999" t="str">
            <v>S278</v>
          </cell>
          <cell r="N4999" t="str">
            <v>9872B8</v>
          </cell>
          <cell r="O4999" t="str">
            <v>SPIKD BLD ORG PEACH 23.5OZ CN</v>
          </cell>
          <cell r="P4999">
            <v>17.149999999999999</v>
          </cell>
        </row>
        <row r="5000">
          <cell r="M5000" t="str">
            <v>S212</v>
          </cell>
          <cell r="N5000" t="str">
            <v>9846B8</v>
          </cell>
          <cell r="O5000" t="str">
            <v>SEAG SPKED JMH 23.5OZ CAN</v>
          </cell>
          <cell r="P5000">
            <v>17.149999999999999</v>
          </cell>
        </row>
        <row r="5001">
          <cell r="M5001" t="str">
            <v>S243</v>
          </cell>
          <cell r="N5001" t="str">
            <v>9846C8</v>
          </cell>
          <cell r="O5001" t="str">
            <v>SPIKED JMH 6/4PK 16OZ CAN</v>
          </cell>
          <cell r="P5001">
            <v>21.25</v>
          </cell>
        </row>
        <row r="5002">
          <cell r="M5002" t="str">
            <v>S274</v>
          </cell>
          <cell r="N5002" t="str">
            <v>9846Z8</v>
          </cell>
          <cell r="O5002" t="str">
            <v>SPIKED JMH 24LSE 7.5OZ CAN</v>
          </cell>
          <cell r="P5002">
            <v>12.15</v>
          </cell>
        </row>
        <row r="5003">
          <cell r="M5003" t="str">
            <v>S287</v>
          </cell>
          <cell r="N5003" t="str">
            <v>9874B8</v>
          </cell>
          <cell r="O5003" t="str">
            <v>SPIKD MANGO MAI TAI 23.5OZ CN</v>
          </cell>
          <cell r="P5003">
            <v>17.149999999999999</v>
          </cell>
        </row>
        <row r="5004">
          <cell r="M5004" t="str">
            <v>S288</v>
          </cell>
          <cell r="N5004" t="str">
            <v>9874C8</v>
          </cell>
          <cell r="O5004" t="str">
            <v>SPIKD MANGO MAI TAI 6/4PK 16OZ</v>
          </cell>
          <cell r="P5004">
            <v>21.25</v>
          </cell>
        </row>
        <row r="5005">
          <cell r="M5005" t="str">
            <v>S277</v>
          </cell>
          <cell r="N5005" t="str">
            <v>9871B8</v>
          </cell>
          <cell r="O5005" t="str">
            <v>SPK PINAPP CHRY LIME 23.5OZ CN</v>
          </cell>
          <cell r="P5005">
            <v>17.149999999999999</v>
          </cell>
        </row>
        <row r="5006">
          <cell r="M5006" t="str">
            <v>S279</v>
          </cell>
          <cell r="N5006" t="str">
            <v>9871C8</v>
          </cell>
          <cell r="O5006" t="str">
            <v>SPK PIN CHRY LIM 6/4PK 16OZ CN</v>
          </cell>
          <cell r="P5006">
            <v>21.25</v>
          </cell>
        </row>
        <row r="5007">
          <cell r="M5007" t="str">
            <v>S275</v>
          </cell>
          <cell r="N5007" t="str">
            <v>9871Z8</v>
          </cell>
          <cell r="O5007" t="str">
            <v>SPK PIN CHRY LM 24LSE 7.5OZ CN</v>
          </cell>
          <cell r="P5007">
            <v>12.15</v>
          </cell>
        </row>
        <row r="5008">
          <cell r="M5008" t="str">
            <v>S276</v>
          </cell>
          <cell r="N5008" t="str">
            <v>9873B8</v>
          </cell>
          <cell r="O5008" t="str">
            <v>SPIKD TIKI PUNCH 23.5OZ CN</v>
          </cell>
          <cell r="P5008">
            <v>17.149999999999999</v>
          </cell>
        </row>
        <row r="5009">
          <cell r="M5009" t="str">
            <v>S280</v>
          </cell>
          <cell r="N5009" t="str">
            <v>9873C8</v>
          </cell>
          <cell r="O5009" t="str">
            <v>SPIKD TIKI PUNCH 6/4PK 16OZ CN</v>
          </cell>
          <cell r="P5009">
            <v>21.25</v>
          </cell>
        </row>
        <row r="5010">
          <cell r="M5010" t="str">
            <v>B39</v>
          </cell>
          <cell r="N5010">
            <v>47500</v>
          </cell>
          <cell r="O5010" t="str">
            <v>LABATT BLUE 30PK 12OZ CAN</v>
          </cell>
          <cell r="P5010">
            <v>14.15</v>
          </cell>
        </row>
        <row r="5011">
          <cell r="M5011" t="str">
            <v>B35</v>
          </cell>
          <cell r="N5011">
            <v>47504</v>
          </cell>
          <cell r="O5011" t="str">
            <v>LABATT BLUE 2/12 11.5OZ BTL</v>
          </cell>
          <cell r="P5011">
            <v>15.95</v>
          </cell>
        </row>
        <row r="5012">
          <cell r="M5012" t="str">
            <v>BB6</v>
          </cell>
          <cell r="N5012">
            <v>47535</v>
          </cell>
          <cell r="O5012" t="str">
            <v>LABATT BLUE 12/24OZ CN</v>
          </cell>
          <cell r="P5012">
            <v>13.2</v>
          </cell>
        </row>
        <row r="5013">
          <cell r="M5013" t="str">
            <v>B70</v>
          </cell>
          <cell r="N5013">
            <v>47595</v>
          </cell>
          <cell r="O5013" t="str">
            <v>LABATT BLUE 1/2 BBL</v>
          </cell>
          <cell r="P5013">
            <v>71.5</v>
          </cell>
        </row>
        <row r="5014">
          <cell r="M5014" t="str">
            <v>B05</v>
          </cell>
          <cell r="N5014">
            <v>47597</v>
          </cell>
          <cell r="O5014" t="str">
            <v>LABATT BLUE 4/6 11.5 OZ</v>
          </cell>
          <cell r="P5014">
            <v>16.05</v>
          </cell>
        </row>
        <row r="5015">
          <cell r="M5015" t="str">
            <v>BB6</v>
          </cell>
          <cell r="N5015">
            <v>47602</v>
          </cell>
          <cell r="O5015" t="str">
            <v>LABATT BLUE 12/24OZ CN</v>
          </cell>
          <cell r="P5015">
            <v>13.2</v>
          </cell>
        </row>
        <row r="5016">
          <cell r="M5016" t="str">
            <v>B53</v>
          </cell>
          <cell r="N5016">
            <v>47610</v>
          </cell>
          <cell r="O5016" t="str">
            <v>LABATT BLUE 2/12 12OZ CN</v>
          </cell>
          <cell r="P5016">
            <v>15.95</v>
          </cell>
        </row>
        <row r="5017">
          <cell r="M5017" t="str">
            <v>B82</v>
          </cell>
          <cell r="N5017">
            <v>47611</v>
          </cell>
          <cell r="O5017" t="str">
            <v>LABATT BLUE 4/6 16OZ CN</v>
          </cell>
          <cell r="P5017">
            <v>16.5</v>
          </cell>
        </row>
        <row r="5018">
          <cell r="M5018" t="str">
            <v>B83</v>
          </cell>
          <cell r="N5018" t="str">
            <v>47622M</v>
          </cell>
          <cell r="O5018" t="str">
            <v>LABATT BLUE 2/15 12OZ CN MI</v>
          </cell>
          <cell r="P5018">
            <v>15.95</v>
          </cell>
        </row>
        <row r="5019">
          <cell r="M5019" t="str">
            <v>B82</v>
          </cell>
          <cell r="N5019">
            <v>52401</v>
          </cell>
          <cell r="O5019" t="str">
            <v>LBT BLUE 4/6 16OZ CN WRAP</v>
          </cell>
          <cell r="P5019">
            <v>16.5</v>
          </cell>
        </row>
        <row r="5020">
          <cell r="M5020" t="str">
            <v>L78</v>
          </cell>
          <cell r="N5020">
            <v>47536</v>
          </cell>
          <cell r="O5020" t="str">
            <v>LABATT BLUE LT 12/24OZ CN</v>
          </cell>
          <cell r="P5020">
            <v>13.2</v>
          </cell>
        </row>
        <row r="5021">
          <cell r="M5021" t="str">
            <v>L39</v>
          </cell>
          <cell r="N5021">
            <v>47594</v>
          </cell>
          <cell r="O5021" t="str">
            <v>LABATT BLUE LT 30P 12OZ CN</v>
          </cell>
          <cell r="P5021">
            <v>14.15</v>
          </cell>
        </row>
        <row r="5022">
          <cell r="M5022" t="str">
            <v>L72</v>
          </cell>
          <cell r="N5022">
            <v>47596</v>
          </cell>
          <cell r="O5022" t="str">
            <v>LABATT BLUE LT 1/2 BBL</v>
          </cell>
          <cell r="P5022">
            <v>71.5</v>
          </cell>
        </row>
        <row r="5023">
          <cell r="M5023" t="str">
            <v>L54</v>
          </cell>
          <cell r="N5023">
            <v>47600</v>
          </cell>
          <cell r="O5023" t="str">
            <v>LABATT BLUE LT 4/6 16OZ CN</v>
          </cell>
          <cell r="P5023">
            <v>16.5</v>
          </cell>
        </row>
        <row r="5024">
          <cell r="M5024" t="str">
            <v>L02</v>
          </cell>
          <cell r="N5024">
            <v>47604</v>
          </cell>
          <cell r="O5024" t="str">
            <v>LABATT BLUE LT 4/6 11.5OZ</v>
          </cell>
          <cell r="P5024">
            <v>16.05</v>
          </cell>
        </row>
        <row r="5025">
          <cell r="M5025" t="str">
            <v>L37</v>
          </cell>
          <cell r="N5025">
            <v>47605</v>
          </cell>
          <cell r="O5025" t="str">
            <v>LABATT BLUE LT 2/12 11.5OZ</v>
          </cell>
          <cell r="P5025">
            <v>15.95</v>
          </cell>
        </row>
        <row r="5026">
          <cell r="M5026" t="str">
            <v>L78</v>
          </cell>
          <cell r="N5026">
            <v>47608</v>
          </cell>
          <cell r="O5026" t="str">
            <v>LABATT BLUE LT 12/24OZ CN</v>
          </cell>
          <cell r="P5026">
            <v>13.2</v>
          </cell>
        </row>
        <row r="5027">
          <cell r="M5027" t="str">
            <v>L57</v>
          </cell>
          <cell r="N5027">
            <v>47614</v>
          </cell>
          <cell r="O5027" t="str">
            <v>LABATT BLUE LT 2/12 12OZ CN</v>
          </cell>
          <cell r="P5027">
            <v>15.95</v>
          </cell>
        </row>
        <row r="5028">
          <cell r="M5028" t="str">
            <v>L85</v>
          </cell>
          <cell r="N5028" t="str">
            <v>47623M</v>
          </cell>
          <cell r="O5028" t="str">
            <v>LABATT BLUE LT 2/15 120Z CN MI</v>
          </cell>
          <cell r="P5028">
            <v>15.95</v>
          </cell>
        </row>
        <row r="5029">
          <cell r="M5029" t="str">
            <v>L39</v>
          </cell>
          <cell r="N5029">
            <v>51177</v>
          </cell>
          <cell r="O5029" t="str">
            <v>LBT BL LIGHT 30PK 12OZ CN SMR</v>
          </cell>
          <cell r="P5029">
            <v>14.15</v>
          </cell>
        </row>
        <row r="5030">
          <cell r="M5030" t="str">
            <v>L54</v>
          </cell>
          <cell r="N5030">
            <v>52402</v>
          </cell>
          <cell r="O5030" t="str">
            <v>LBT BL LIGHT 4/6 16OZ CN WRAP</v>
          </cell>
          <cell r="P5030">
            <v>16.5</v>
          </cell>
        </row>
        <row r="5031">
          <cell r="M5031" t="str">
            <v>BLA1</v>
          </cell>
          <cell r="N5031" t="str">
            <v>424LAP</v>
          </cell>
          <cell r="O5031" t="str">
            <v>BLUE LT APPLE 2/12 12OZ CAN</v>
          </cell>
          <cell r="P5031">
            <v>15.95</v>
          </cell>
        </row>
        <row r="5032">
          <cell r="M5032" t="str">
            <v>BLA2</v>
          </cell>
          <cell r="N5032" t="str">
            <v>430LAP</v>
          </cell>
          <cell r="O5032" t="str">
            <v>BLUE LT APPLE 30 PACK 12OZ CAN</v>
          </cell>
          <cell r="P5032">
            <v>14.15</v>
          </cell>
        </row>
        <row r="5033">
          <cell r="M5033" t="str">
            <v>GC6</v>
          </cell>
          <cell r="N5033" t="str">
            <v>424B5</v>
          </cell>
          <cell r="O5033" t="str">
            <v>CREAM ALE 2/12 12OZ CN</v>
          </cell>
          <cell r="P5033">
            <v>12.05</v>
          </cell>
        </row>
        <row r="5034">
          <cell r="M5034" t="str">
            <v>GC0</v>
          </cell>
          <cell r="N5034" t="str">
            <v>430B5</v>
          </cell>
          <cell r="O5034" t="str">
            <v xml:space="preserve"> 30PK GENNY CREAM ALE 12OZ CN</v>
          </cell>
          <cell r="P5034">
            <v>11.15</v>
          </cell>
        </row>
        <row r="5035">
          <cell r="M5035" t="str">
            <v>GC8</v>
          </cell>
          <cell r="N5035" t="str">
            <v>433B5</v>
          </cell>
          <cell r="O5035" t="str">
            <v>CREAM ALE 4/6 16OZ CN</v>
          </cell>
          <cell r="P5035">
            <v>12</v>
          </cell>
        </row>
        <row r="5036">
          <cell r="M5036" t="str">
            <v>IM1</v>
          </cell>
          <cell r="N5036" t="str">
            <v>372IPH</v>
          </cell>
          <cell r="O5036" t="str">
            <v>IMPERIAL 4/6 12OZ BTL</v>
          </cell>
          <cell r="P5036">
            <v>17.5</v>
          </cell>
        </row>
        <row r="5037">
          <cell r="M5037" t="str">
            <v>IM1</v>
          </cell>
          <cell r="N5037" t="str">
            <v>372IPP</v>
          </cell>
          <cell r="O5037" t="str">
            <v>IMPERIAL 4/6 12OZ BTL</v>
          </cell>
          <cell r="P5037">
            <v>17.5</v>
          </cell>
        </row>
        <row r="5038">
          <cell r="M5038" t="str">
            <v>IM4</v>
          </cell>
          <cell r="N5038" t="str">
            <v>424IPH</v>
          </cell>
          <cell r="O5038" t="str">
            <v>IMPERIAL 2/12 12OZ CAN</v>
          </cell>
          <cell r="P5038">
            <v>17.5</v>
          </cell>
        </row>
        <row r="5039">
          <cell r="M5039" t="str">
            <v>IM4</v>
          </cell>
          <cell r="N5039" t="str">
            <v>424IPP</v>
          </cell>
          <cell r="O5039" t="str">
            <v>IMPERIAL 2/12 12OZ CAN</v>
          </cell>
          <cell r="P5039">
            <v>17.5</v>
          </cell>
        </row>
        <row r="5040">
          <cell r="M5040" t="str">
            <v>S298</v>
          </cell>
          <cell r="N5040" t="str">
            <v>908A1</v>
          </cell>
          <cell r="O5040" t="str">
            <v>REFRSH STRAW ACAI 4/6 11.2OZ</v>
          </cell>
          <cell r="P5040">
            <v>18.75</v>
          </cell>
        </row>
        <row r="5041">
          <cell r="M5041" t="str">
            <v>S295</v>
          </cell>
          <cell r="N5041" t="str">
            <v>908B1</v>
          </cell>
          <cell r="O5041" t="str">
            <v>SE REFRSH STRW ACAI 23.5OZ CAN</v>
          </cell>
          <cell r="P5041">
            <v>17.149999999999999</v>
          </cell>
        </row>
        <row r="5042">
          <cell r="M5042" t="str">
            <v>S297</v>
          </cell>
          <cell r="N5042" t="str">
            <v>908Z1</v>
          </cell>
          <cell r="O5042" t="str">
            <v xml:space="preserve">SE REFRSH STRAW ACAI 7.5OZ CAN </v>
          </cell>
          <cell r="P5042">
            <v>12.15</v>
          </cell>
        </row>
        <row r="5043">
          <cell r="M5043" t="str">
            <v>S299</v>
          </cell>
          <cell r="N5043" t="str">
            <v>911A1</v>
          </cell>
          <cell r="O5043" t="str">
            <v>REFRSH PINAPL CHRY 4/6 11.2OZ</v>
          </cell>
          <cell r="P5043">
            <v>18.75</v>
          </cell>
        </row>
        <row r="5044">
          <cell r="M5044" t="str">
            <v>DH8</v>
          </cell>
          <cell r="N5044" t="str">
            <v>424H2</v>
          </cell>
          <cell r="O5044" t="str">
            <v>HONEY BROWN 2/12 12OZ CN</v>
          </cell>
          <cell r="P5044">
            <v>12.63</v>
          </cell>
        </row>
        <row r="5045">
          <cell r="M5045" t="str">
            <v>DH10</v>
          </cell>
          <cell r="N5045" t="str">
            <v>430H2</v>
          </cell>
          <cell r="O5045" t="str">
            <v>30PK HONEY BROWN 12OZ CAN</v>
          </cell>
          <cell r="P5045">
            <v>11.15</v>
          </cell>
        </row>
        <row r="5046">
          <cell r="M5046" t="str">
            <v>BIG1</v>
          </cell>
          <cell r="N5046" t="str">
            <v>124BIG</v>
          </cell>
          <cell r="O5046" t="str">
            <v>BDB GOLDEN ALE 1/2 BBL</v>
          </cell>
          <cell r="P5046">
            <v>87</v>
          </cell>
        </row>
        <row r="5047">
          <cell r="M5047" t="str">
            <v>BIG3</v>
          </cell>
          <cell r="N5047" t="str">
            <v>424BG1</v>
          </cell>
          <cell r="O5047" t="str">
            <v>BDB GOLDEN ALE 2/12 12OZ CN</v>
          </cell>
          <cell r="P5047">
            <v>16.7</v>
          </cell>
        </row>
        <row r="5048">
          <cell r="M5048" t="str">
            <v>BIG4</v>
          </cell>
          <cell r="N5048" t="str">
            <v>433BG1</v>
          </cell>
          <cell r="O5048" t="str">
            <v>BDB GOLDEN ALE 4/6 16OZ CN</v>
          </cell>
          <cell r="P5048">
            <v>16.7</v>
          </cell>
        </row>
        <row r="5049">
          <cell r="M5049" t="str">
            <v>LRL1</v>
          </cell>
          <cell r="N5049" t="str">
            <v>424LRL</v>
          </cell>
          <cell r="O5049" t="str">
            <v>BLUE LT RASP LMN 2/12 12OZ CAN</v>
          </cell>
          <cell r="P5049">
            <v>15.95</v>
          </cell>
        </row>
        <row r="5050">
          <cell r="M5050" t="str">
            <v>LRL2</v>
          </cell>
          <cell r="N5050" t="str">
            <v>430LRL</v>
          </cell>
          <cell r="O5050" t="str">
            <v>BLUE LT RASP LMN 30PK 12OZ CAN</v>
          </cell>
          <cell r="P5050">
            <v>14.15</v>
          </cell>
        </row>
        <row r="5051">
          <cell r="M5051" t="str">
            <v>NA4</v>
          </cell>
          <cell r="N5051" t="str">
            <v>372NA4</v>
          </cell>
          <cell r="O5051" t="str">
            <v>LABATT BLUE NA 4/6 12OZ BTL</v>
          </cell>
          <cell r="P5051">
            <v>15.95</v>
          </cell>
        </row>
        <row r="5052">
          <cell r="M5052" t="str">
            <v>NA4</v>
          </cell>
          <cell r="N5052" t="str">
            <v>372NA5</v>
          </cell>
          <cell r="O5052" t="str">
            <v>LABATT BLUE NA 4/6 12OZ BTL</v>
          </cell>
          <cell r="P5052">
            <v>15.95</v>
          </cell>
        </row>
        <row r="5053">
          <cell r="M5053" t="str">
            <v>NA3</v>
          </cell>
          <cell r="N5053" t="str">
            <v>424NA2</v>
          </cell>
          <cell r="O5053" t="str">
            <v>LABATT BLUE NA 2/12 12OZ CN</v>
          </cell>
          <cell r="P5053">
            <v>15.95</v>
          </cell>
        </row>
        <row r="5054">
          <cell r="M5054" t="str">
            <v>NA3</v>
          </cell>
          <cell r="N5054" t="str">
            <v>424NA4</v>
          </cell>
          <cell r="O5054" t="str">
            <v>LABATT BLUE NA 2/12 12OZ CN</v>
          </cell>
          <cell r="P5054">
            <v>15.95</v>
          </cell>
        </row>
        <row r="5055">
          <cell r="M5055" t="str">
            <v>NA3</v>
          </cell>
          <cell r="N5055" t="str">
            <v>424NA5</v>
          </cell>
          <cell r="O5055" t="str">
            <v>LABATT BLUE NA 2/12 12OZ CN</v>
          </cell>
          <cell r="P5055">
            <v>15.95</v>
          </cell>
        </row>
        <row r="5056">
          <cell r="M5056" t="str">
            <v>S06</v>
          </cell>
          <cell r="N5056" t="str">
            <v>9396R1</v>
          </cell>
          <cell r="O5056" t="str">
            <v>PEACH BELLINI 6/4 11.2OZ BTL</v>
          </cell>
          <cell r="P5056">
            <v>17.5</v>
          </cell>
        </row>
        <row r="5057">
          <cell r="M5057" t="str">
            <v>S91</v>
          </cell>
          <cell r="N5057" t="str">
            <v>9396U1</v>
          </cell>
          <cell r="O5057" t="str">
            <v>PEACH BELLINI LSE 11.2OZ BTL</v>
          </cell>
          <cell r="P5057">
            <v>14.35</v>
          </cell>
        </row>
        <row r="5058">
          <cell r="M5058" t="str">
            <v>S270</v>
          </cell>
          <cell r="N5058" t="str">
            <v>9896Z1</v>
          </cell>
          <cell r="O5058" t="str">
            <v>PEACH BELLINI 24LSE 7.5OZ CAN</v>
          </cell>
          <cell r="P5058">
            <v>12.15</v>
          </cell>
        </row>
        <row r="5059">
          <cell r="M5059" t="str">
            <v>S256</v>
          </cell>
          <cell r="N5059" t="str">
            <v>9620C5</v>
          </cell>
          <cell r="O5059" t="str">
            <v>BLCK CHRY FIZZ 6/4 16OZ CAN</v>
          </cell>
          <cell r="P5059">
            <v>17.940000000000001</v>
          </cell>
        </row>
        <row r="5060">
          <cell r="M5060" t="str">
            <v>S01</v>
          </cell>
          <cell r="N5060" t="str">
            <v>9620R1</v>
          </cell>
          <cell r="O5060" t="str">
            <v>BLCK CHRY FIZZ 6/4 11.2OZ BTL</v>
          </cell>
          <cell r="P5060">
            <v>17.5</v>
          </cell>
        </row>
        <row r="5061">
          <cell r="M5061" t="str">
            <v>S283</v>
          </cell>
          <cell r="N5061" t="str">
            <v>9393R1</v>
          </cell>
          <cell r="O5061" t="str">
            <v>BLBRY ACAI LMN 6/4 11.2OZ BTL</v>
          </cell>
          <cell r="P5061">
            <v>17.5</v>
          </cell>
        </row>
        <row r="5062">
          <cell r="M5062" t="str">
            <v>S03</v>
          </cell>
          <cell r="N5062" t="str">
            <v>9510R1</v>
          </cell>
          <cell r="O5062" t="str">
            <v>BAHAMA MAMA 6/4 11.2OZ BTL</v>
          </cell>
          <cell r="P5062">
            <v>17.5</v>
          </cell>
        </row>
        <row r="5063">
          <cell r="M5063" t="str">
            <v>S99</v>
          </cell>
          <cell r="N5063" t="str">
            <v>9510U1</v>
          </cell>
          <cell r="O5063" t="str">
            <v>BAHAMA MAMA LSE 11.2OZ BTL</v>
          </cell>
          <cell r="P5063">
            <v>14.35</v>
          </cell>
        </row>
        <row r="5064">
          <cell r="M5064" t="str">
            <v>S04</v>
          </cell>
          <cell r="N5064" t="str">
            <v>9660R1</v>
          </cell>
          <cell r="O5064" t="str">
            <v>CALYPSO CLDA 6/4 11.2OZ BTL</v>
          </cell>
          <cell r="P5064">
            <v>17.5</v>
          </cell>
        </row>
        <row r="5065">
          <cell r="M5065" t="str">
            <v>S04</v>
          </cell>
          <cell r="N5065" t="str">
            <v>9660UT</v>
          </cell>
          <cell r="O5065" t="str">
            <v>CALYPSO CLDA 6/4 11.2OZ BTL UT</v>
          </cell>
          <cell r="P5065">
            <v>17.5</v>
          </cell>
        </row>
        <row r="5066">
          <cell r="M5066" t="str">
            <v>S92</v>
          </cell>
          <cell r="N5066" t="str">
            <v>9660U1</v>
          </cell>
          <cell r="O5066" t="str">
            <v>CALYPSO CLDA LSE 11.2OZ BTL</v>
          </cell>
          <cell r="P5066">
            <v>14.35</v>
          </cell>
        </row>
        <row r="5067">
          <cell r="M5067" t="str">
            <v>S271</v>
          </cell>
          <cell r="N5067" t="str">
            <v>9860Z1</v>
          </cell>
          <cell r="O5067" t="str">
            <v>CALYPSO CLDA 24LSE 7.5OZ CAN</v>
          </cell>
          <cell r="P5067">
            <v>12.15</v>
          </cell>
        </row>
        <row r="5068">
          <cell r="M5068" t="str">
            <v>S102</v>
          </cell>
          <cell r="N5068" t="str">
            <v>9646C5</v>
          </cell>
          <cell r="O5068" t="str">
            <v>6/4 JAMAICAN ME HAPPY 16OZ CAN</v>
          </cell>
          <cell r="P5068">
            <v>17.940000000000001</v>
          </cell>
        </row>
        <row r="5069">
          <cell r="M5069" t="str">
            <v>S10</v>
          </cell>
          <cell r="N5069" t="str">
            <v>9646R1</v>
          </cell>
          <cell r="O5069" t="str">
            <v>JAMAICAN ME 6/4 11.2OZ BTL</v>
          </cell>
          <cell r="P5069">
            <v>17.5</v>
          </cell>
        </row>
        <row r="5070">
          <cell r="M5070" t="str">
            <v>S10</v>
          </cell>
          <cell r="N5070" t="str">
            <v>9646UT</v>
          </cell>
          <cell r="O5070" t="str">
            <v>JAMAICAN ME 6/4 11.2OZ BTL UT</v>
          </cell>
          <cell r="P5070">
            <v>17.5</v>
          </cell>
        </row>
        <row r="5071">
          <cell r="M5071" t="str">
            <v>S93</v>
          </cell>
          <cell r="N5071" t="str">
            <v>9646U1</v>
          </cell>
          <cell r="O5071" t="str">
            <v>JAMAICAN ME LSE 11.2OZ BTL</v>
          </cell>
          <cell r="P5071">
            <v>14.35</v>
          </cell>
        </row>
        <row r="5072">
          <cell r="M5072" t="str">
            <v>S124</v>
          </cell>
          <cell r="N5072">
            <v>9846</v>
          </cell>
          <cell r="O5072" t="str">
            <v>JAMAICAN ME 2/12 12OZ CAN</v>
          </cell>
          <cell r="P5072">
            <v>16.95</v>
          </cell>
        </row>
        <row r="5073">
          <cell r="M5073" t="str">
            <v>S141</v>
          </cell>
          <cell r="N5073" t="str">
            <v>9846B1</v>
          </cell>
          <cell r="O5073" t="str">
            <v>JAMAICAN ME 23.5OZ CAN</v>
          </cell>
          <cell r="P5073">
            <v>12.08</v>
          </cell>
        </row>
        <row r="5074">
          <cell r="M5074" t="str">
            <v>S124</v>
          </cell>
          <cell r="N5074" t="str">
            <v>9846T</v>
          </cell>
          <cell r="O5074" t="str">
            <v>JAMAICAN ME 2/12 12OZ CAN</v>
          </cell>
          <cell r="P5074">
            <v>16.95</v>
          </cell>
        </row>
        <row r="5075">
          <cell r="M5075" t="str">
            <v>S272</v>
          </cell>
          <cell r="N5075" t="str">
            <v>9846Z1</v>
          </cell>
          <cell r="O5075" t="str">
            <v>JAMAICAN ME 24LSE 7.5OZ CAN</v>
          </cell>
          <cell r="P5075">
            <v>12.15</v>
          </cell>
        </row>
        <row r="5076">
          <cell r="M5076" t="str">
            <v>S12</v>
          </cell>
          <cell r="N5076" t="str">
            <v>9590R1</v>
          </cell>
          <cell r="O5076" t="str">
            <v>MARGARITA 6/4 11.2OZ BTL</v>
          </cell>
          <cell r="P5076">
            <v>17.5</v>
          </cell>
        </row>
        <row r="5077">
          <cell r="M5077" t="str">
            <v>S16</v>
          </cell>
          <cell r="N5077" t="str">
            <v>9690R1</v>
          </cell>
          <cell r="O5077" t="str">
            <v>STRAW DAIQ 6/4 11.2OZ BTL</v>
          </cell>
          <cell r="P5077">
            <v>17.5</v>
          </cell>
        </row>
        <row r="5078">
          <cell r="M5078" t="str">
            <v>S16</v>
          </cell>
          <cell r="N5078" t="str">
            <v>9690UT</v>
          </cell>
          <cell r="O5078" t="str">
            <v>STRAW DAIQ 6/4 11.2OZ BTL UT</v>
          </cell>
          <cell r="P5078">
            <v>17.5</v>
          </cell>
        </row>
        <row r="5079">
          <cell r="M5079" t="str">
            <v>S97</v>
          </cell>
          <cell r="N5079" t="str">
            <v>9690U1</v>
          </cell>
          <cell r="O5079" t="str">
            <v>STRAW DAIQ LSE 11.2OZ BTL</v>
          </cell>
          <cell r="P5079">
            <v>14.35</v>
          </cell>
        </row>
        <row r="5080">
          <cell r="M5080" t="str">
            <v>S188</v>
          </cell>
          <cell r="N5080" t="str">
            <v>9890B1</v>
          </cell>
          <cell r="O5080" t="str">
            <v>STRAWBERRY DAIQ 23.5OZ CAN</v>
          </cell>
          <cell r="P5080">
            <v>12.08</v>
          </cell>
        </row>
        <row r="5081">
          <cell r="M5081" t="str">
            <v>S273</v>
          </cell>
          <cell r="N5081" t="str">
            <v>9890Z1</v>
          </cell>
          <cell r="O5081" t="str">
            <v>STRAW DAIQ 24LSE 7.5OZ CAN</v>
          </cell>
          <cell r="P5081">
            <v>12.15</v>
          </cell>
        </row>
        <row r="5082">
          <cell r="M5082" t="str">
            <v>S285</v>
          </cell>
          <cell r="N5082" t="str">
            <v>7823PW</v>
          </cell>
          <cell r="O5082" t="str">
            <v>POP &amp; WATCH VP 2/12 11.2OZ BTL</v>
          </cell>
          <cell r="P5082">
            <v>16.95</v>
          </cell>
        </row>
        <row r="5083">
          <cell r="M5083" t="str">
            <v>S24</v>
          </cell>
          <cell r="N5083">
            <v>9223</v>
          </cell>
          <cell r="O5083" t="str">
            <v>SEAGRAMS 2/12 VARIETY PK 23</v>
          </cell>
          <cell r="P5083">
            <v>16.95</v>
          </cell>
        </row>
        <row r="5084">
          <cell r="M5084" t="str">
            <v>S24</v>
          </cell>
          <cell r="N5084" t="str">
            <v>9223CD</v>
          </cell>
          <cell r="O5084" t="str">
            <v>SEAGRAMS 2/12 VARIETY PK 23</v>
          </cell>
          <cell r="P5084">
            <v>16.95</v>
          </cell>
        </row>
        <row r="5085">
          <cell r="M5085" t="str">
            <v>S269</v>
          </cell>
          <cell r="N5085" t="str">
            <v>9223HP</v>
          </cell>
          <cell r="O5085" t="str">
            <v>ESC HOLA VP 2/12 11.2OZ BTL</v>
          </cell>
          <cell r="P5085">
            <v>16.95</v>
          </cell>
        </row>
        <row r="5086">
          <cell r="M5086" t="str">
            <v>S24</v>
          </cell>
          <cell r="N5086" t="str">
            <v>9223VU</v>
          </cell>
          <cell r="O5086" t="str">
            <v>SEAGRAMS 2/12 VARIETY PK 23 UT</v>
          </cell>
          <cell r="P5086">
            <v>16.95</v>
          </cell>
        </row>
        <row r="5087">
          <cell r="M5087" t="str">
            <v>S290</v>
          </cell>
          <cell r="N5087">
            <v>9246</v>
          </cell>
          <cell r="O5087" t="str">
            <v>JAM ME COLLCT VP 2/12 11.2OZ</v>
          </cell>
          <cell r="P5087">
            <v>16.95</v>
          </cell>
        </row>
        <row r="5088">
          <cell r="M5088" t="str">
            <v>S266</v>
          </cell>
          <cell r="N5088">
            <v>9423</v>
          </cell>
          <cell r="O5088" t="str">
            <v>SEAG ESC 4FLV VP 24 11.2OZ BTL</v>
          </cell>
          <cell r="P5088">
            <v>14.35</v>
          </cell>
        </row>
        <row r="5089">
          <cell r="M5089" t="str">
            <v>S266</v>
          </cell>
          <cell r="N5089" t="str">
            <v>9423CD</v>
          </cell>
          <cell r="O5089" t="str">
            <v>SEAG ESC 4FLV VP 24 11.2 BTL CD</v>
          </cell>
          <cell r="P5089">
            <v>14.35</v>
          </cell>
        </row>
        <row r="5090">
          <cell r="M5090" t="str">
            <v>S292</v>
          </cell>
          <cell r="N5090">
            <v>9446</v>
          </cell>
          <cell r="O5090" t="str">
            <v>JAM ME COLLCT 24 VP 11.2OZ BTL</v>
          </cell>
          <cell r="P5090">
            <v>14.35</v>
          </cell>
        </row>
        <row r="5091">
          <cell r="M5091" t="str">
            <v>S122</v>
          </cell>
          <cell r="N5091">
            <v>9823</v>
          </cell>
          <cell r="O5091" t="str">
            <v>SEAGRAMS VP 2/12 12OZ CAN 23</v>
          </cell>
          <cell r="P5091">
            <v>16.95</v>
          </cell>
        </row>
        <row r="5092">
          <cell r="M5092" t="str">
            <v>S286</v>
          </cell>
          <cell r="N5092" t="str">
            <v>9823PW</v>
          </cell>
          <cell r="O5092" t="str">
            <v>POP &amp; WATCH VP 2/12 12OZ CN</v>
          </cell>
          <cell r="P5092">
            <v>16.95</v>
          </cell>
        </row>
        <row r="5093">
          <cell r="M5093" t="str">
            <v>S291</v>
          </cell>
          <cell r="N5093" t="str">
            <v>9846V</v>
          </cell>
          <cell r="O5093" t="str">
            <v>JAM ME COLLCT VP 2/12 12OZ CAN</v>
          </cell>
          <cell r="P5093">
            <v>16.95</v>
          </cell>
        </row>
        <row r="5094">
          <cell r="M5094" t="str">
            <v>S27</v>
          </cell>
          <cell r="N5094" t="str">
            <v>9680R1</v>
          </cell>
          <cell r="O5094" t="str">
            <v>WILDBERRIES 6/4 11.2OZ BTL</v>
          </cell>
          <cell r="P5094">
            <v>17.5</v>
          </cell>
        </row>
        <row r="5095">
          <cell r="M5095" t="str">
            <v>S98</v>
          </cell>
          <cell r="N5095" t="str">
            <v>9680U1</v>
          </cell>
          <cell r="O5095" t="str">
            <v>WILDBERRIES LSE 11.2OZ BTL</v>
          </cell>
          <cell r="P5095">
            <v>14.35</v>
          </cell>
        </row>
        <row r="5096">
          <cell r="M5096" t="str">
            <v>S289</v>
          </cell>
          <cell r="N5096" t="str">
            <v>9681R1</v>
          </cell>
          <cell r="O5096" t="str">
            <v>BERRY MIMOSA 6/4 11.2OZ BTL</v>
          </cell>
          <cell r="P5096">
            <v>17.5</v>
          </cell>
        </row>
        <row r="5097">
          <cell r="M5097" t="str">
            <v>S284</v>
          </cell>
          <cell r="N5097" t="str">
            <v>9373R1</v>
          </cell>
          <cell r="O5097" t="str">
            <v>CRANBERRY ORANG 6/4 11.2OZ BTL</v>
          </cell>
          <cell r="P5097">
            <v>17.5</v>
          </cell>
        </row>
        <row r="5098">
          <cell r="M5098" t="str">
            <v>S260</v>
          </cell>
          <cell r="N5098" t="str">
            <v>9822C</v>
          </cell>
          <cell r="O5098" t="str">
            <v>ESC COCKTAILS VP 2/12OZ SLK</v>
          </cell>
          <cell r="P5098">
            <v>19.8</v>
          </cell>
        </row>
        <row r="5099">
          <cell r="M5099" t="str">
            <v>S260</v>
          </cell>
          <cell r="N5099" t="str">
            <v>9822S</v>
          </cell>
          <cell r="O5099" t="str">
            <v>ESC COCKTAILS VP 2/12 12OZ SLK</v>
          </cell>
          <cell r="P5099">
            <v>19.8</v>
          </cell>
        </row>
        <row r="5100">
          <cell r="M5100" t="str">
            <v>S282</v>
          </cell>
          <cell r="N5100" t="str">
            <v>9823M</v>
          </cell>
          <cell r="O5100" t="str">
            <v>MARG COCKTAILS VP 2/12OZ SLK</v>
          </cell>
          <cell r="P5100">
            <v>19.8</v>
          </cell>
        </row>
        <row r="5101">
          <cell r="M5101" t="str">
            <v>S296</v>
          </cell>
          <cell r="N5101" t="str">
            <v>9824T</v>
          </cell>
          <cell r="O5101" t="str">
            <v xml:space="preserve">SE REFRESHR VP 2/12PK 12OZ SLK </v>
          </cell>
          <cell r="P5101">
            <v>20.100000000000001</v>
          </cell>
        </row>
        <row r="5102">
          <cell r="M5102" t="str">
            <v>S294</v>
          </cell>
          <cell r="N5102">
            <v>9832</v>
          </cell>
          <cell r="O5102" t="str">
            <v>SE REFRESHER VP 24PK 12OZ SLK</v>
          </cell>
          <cell r="P5102">
            <v>15</v>
          </cell>
        </row>
        <row r="5103">
          <cell r="M5103" t="str">
            <v>S228</v>
          </cell>
          <cell r="N5103" t="str">
            <v>7880I</v>
          </cell>
          <cell r="O5103" t="str">
            <v>CHERRY ITL ICE 6/4 11.2OZ BTL</v>
          </cell>
          <cell r="P5103">
            <v>17.5</v>
          </cell>
        </row>
        <row r="5104">
          <cell r="M5104" t="str">
            <v>S293</v>
          </cell>
          <cell r="N5104" t="str">
            <v>9648Z1</v>
          </cell>
          <cell r="O5104" t="str">
            <v>JAMAICAN ME SUNNY 7.5OZ CAN</v>
          </cell>
          <cell r="P5104">
            <v>12.15</v>
          </cell>
        </row>
        <row r="5105">
          <cell r="M5105" t="str">
            <v>S278</v>
          </cell>
          <cell r="N5105" t="str">
            <v>9872B8</v>
          </cell>
          <cell r="O5105" t="str">
            <v>SPIKD BLD ORG PEACH 23.5OZ CN</v>
          </cell>
          <cell r="P5105">
            <v>17.149999999999999</v>
          </cell>
        </row>
        <row r="5106">
          <cell r="M5106" t="str">
            <v>S212</v>
          </cell>
          <cell r="N5106" t="str">
            <v>9846B8</v>
          </cell>
          <cell r="O5106" t="str">
            <v>SEAG SPKED JMH 23.5OZ CAN</v>
          </cell>
          <cell r="P5106">
            <v>17.149999999999999</v>
          </cell>
        </row>
        <row r="5107">
          <cell r="M5107" t="str">
            <v>S243</v>
          </cell>
          <cell r="N5107" t="str">
            <v>9846C8</v>
          </cell>
          <cell r="O5107" t="str">
            <v>SPIKED JMH 6/4PK 16OZ CAN</v>
          </cell>
          <cell r="P5107">
            <v>21.25</v>
          </cell>
        </row>
        <row r="5108">
          <cell r="M5108" t="str">
            <v>S274</v>
          </cell>
          <cell r="N5108" t="str">
            <v>9846Z8</v>
          </cell>
          <cell r="O5108" t="str">
            <v>SPIKED JMH 24LSE 7.5OZ CAN</v>
          </cell>
          <cell r="P5108">
            <v>12.15</v>
          </cell>
        </row>
        <row r="5109">
          <cell r="M5109" t="str">
            <v>S287</v>
          </cell>
          <cell r="N5109" t="str">
            <v>9874B8</v>
          </cell>
          <cell r="O5109" t="str">
            <v>SPIKD MANGO MAI TAI 23.5OZ CN</v>
          </cell>
          <cell r="P5109">
            <v>17.149999999999999</v>
          </cell>
        </row>
        <row r="5110">
          <cell r="M5110" t="str">
            <v>S288</v>
          </cell>
          <cell r="N5110" t="str">
            <v>9874C8</v>
          </cell>
          <cell r="O5110" t="str">
            <v>SPIKD MANGO MAI TAI 6/4PK 16OZ</v>
          </cell>
          <cell r="P5110">
            <v>21.25</v>
          </cell>
        </row>
        <row r="5111">
          <cell r="M5111" t="str">
            <v>S277</v>
          </cell>
          <cell r="N5111" t="str">
            <v>9871B8</v>
          </cell>
          <cell r="O5111" t="str">
            <v>SPK PINAPP CHRY LIME 23.5OZ CN</v>
          </cell>
          <cell r="P5111">
            <v>17.149999999999999</v>
          </cell>
        </row>
        <row r="5112">
          <cell r="M5112" t="str">
            <v>S279</v>
          </cell>
          <cell r="N5112" t="str">
            <v>9871C8</v>
          </cell>
          <cell r="O5112" t="str">
            <v>SPK PIN CHRY LIM 6/4PK 16OZ CN</v>
          </cell>
          <cell r="P5112">
            <v>21.25</v>
          </cell>
        </row>
        <row r="5113">
          <cell r="M5113" t="str">
            <v>S275</v>
          </cell>
          <cell r="N5113" t="str">
            <v>9871Z8</v>
          </cell>
          <cell r="O5113" t="str">
            <v>SPK PIN CHRY LM 24LSE 7.5OZ CN</v>
          </cell>
          <cell r="P5113">
            <v>12.15</v>
          </cell>
        </row>
        <row r="5114">
          <cell r="M5114" t="str">
            <v>S276</v>
          </cell>
          <cell r="N5114" t="str">
            <v>9873B8</v>
          </cell>
          <cell r="O5114" t="str">
            <v>SPIKD TIKI PUNCH 23.5OZ CN</v>
          </cell>
          <cell r="P5114">
            <v>17.149999999999999</v>
          </cell>
        </row>
        <row r="5115">
          <cell r="M5115" t="str">
            <v>S280</v>
          </cell>
          <cell r="N5115" t="str">
            <v>9873C8</v>
          </cell>
          <cell r="O5115" t="str">
            <v>SPIKD TIKI PUNCH 6/4PK 16OZ CN</v>
          </cell>
          <cell r="P5115">
            <v>21.25</v>
          </cell>
        </row>
        <row r="5116">
          <cell r="M5116" t="str">
            <v>B39</v>
          </cell>
          <cell r="N5116">
            <v>47500</v>
          </cell>
          <cell r="O5116" t="str">
            <v>LABATT BLUE 30PK 12OZ CAN</v>
          </cell>
          <cell r="P5116">
            <v>14.15</v>
          </cell>
        </row>
        <row r="5117">
          <cell r="M5117" t="str">
            <v>B35</v>
          </cell>
          <cell r="N5117">
            <v>47504</v>
          </cell>
          <cell r="O5117" t="str">
            <v>LABATT BLUE 2/12 11.5OZ BTL</v>
          </cell>
          <cell r="P5117">
            <v>15.95</v>
          </cell>
        </row>
        <row r="5118">
          <cell r="M5118" t="str">
            <v>B70</v>
          </cell>
          <cell r="N5118">
            <v>47595</v>
          </cell>
          <cell r="O5118" t="str">
            <v>LABATT BLUE 1/2 BBL</v>
          </cell>
          <cell r="P5118">
            <v>71.5</v>
          </cell>
        </row>
        <row r="5119">
          <cell r="M5119" t="str">
            <v>B05</v>
          </cell>
          <cell r="N5119">
            <v>47597</v>
          </cell>
          <cell r="O5119" t="str">
            <v>LABATT BLUE 4/6 11.5 OZ</v>
          </cell>
          <cell r="P5119">
            <v>16.05</v>
          </cell>
        </row>
        <row r="5120">
          <cell r="M5120" t="str">
            <v>B53</v>
          </cell>
          <cell r="N5120">
            <v>47610</v>
          </cell>
          <cell r="O5120" t="str">
            <v>LABATT BLUE 2/12 12OZ CN</v>
          </cell>
          <cell r="P5120">
            <v>15.95</v>
          </cell>
        </row>
        <row r="5121">
          <cell r="M5121" t="str">
            <v>B82</v>
          </cell>
          <cell r="N5121">
            <v>47611</v>
          </cell>
          <cell r="O5121" t="str">
            <v>LABATT BLUE 4/6 16OZ CN</v>
          </cell>
          <cell r="P5121">
            <v>16.5</v>
          </cell>
        </row>
        <row r="5122">
          <cell r="M5122" t="str">
            <v>B83</v>
          </cell>
          <cell r="N5122" t="str">
            <v>47622M</v>
          </cell>
          <cell r="O5122" t="str">
            <v>LABATT BLUE 2/15 12OZ CN MI</v>
          </cell>
          <cell r="P5122">
            <v>15.95</v>
          </cell>
        </row>
        <row r="5123">
          <cell r="M5123" t="str">
            <v>B82</v>
          </cell>
          <cell r="N5123">
            <v>52401</v>
          </cell>
          <cell r="O5123" t="str">
            <v>LBT BLUE 4/6 16OZ CN WRAP</v>
          </cell>
          <cell r="P5123">
            <v>16.5</v>
          </cell>
        </row>
        <row r="5124">
          <cell r="M5124" t="str">
            <v>L39</v>
          </cell>
          <cell r="N5124">
            <v>47594</v>
          </cell>
          <cell r="O5124" t="str">
            <v>LABATT BLUE LT 30P 12OZ CN</v>
          </cell>
          <cell r="P5124">
            <v>14.15</v>
          </cell>
        </row>
        <row r="5125">
          <cell r="M5125" t="str">
            <v>L72</v>
          </cell>
          <cell r="N5125">
            <v>47596</v>
          </cell>
          <cell r="O5125" t="str">
            <v>LABATT BLUE LT 1/2 BBL</v>
          </cell>
          <cell r="P5125">
            <v>71.5</v>
          </cell>
        </row>
        <row r="5126">
          <cell r="M5126" t="str">
            <v>L54</v>
          </cell>
          <cell r="N5126">
            <v>47600</v>
          </cell>
          <cell r="O5126" t="str">
            <v>LABATT BLUE LT 4/6 16OZ CN</v>
          </cell>
          <cell r="P5126">
            <v>16.5</v>
          </cell>
        </row>
        <row r="5127">
          <cell r="M5127" t="str">
            <v>L02</v>
          </cell>
          <cell r="N5127">
            <v>47604</v>
          </cell>
          <cell r="O5127" t="str">
            <v>LABATT BLUE LT 4/6 11.5OZ</v>
          </cell>
          <cell r="P5127">
            <v>16.05</v>
          </cell>
        </row>
        <row r="5128">
          <cell r="M5128" t="str">
            <v>L37</v>
          </cell>
          <cell r="N5128">
            <v>47605</v>
          </cell>
          <cell r="O5128" t="str">
            <v>LABATT BLUE LT 2/12 11.5OZ</v>
          </cell>
          <cell r="P5128">
            <v>15.95</v>
          </cell>
        </row>
        <row r="5129">
          <cell r="M5129" t="str">
            <v>L57</v>
          </cell>
          <cell r="N5129">
            <v>47614</v>
          </cell>
          <cell r="O5129" t="str">
            <v>LABATT BLUE LT 2/12 12OZ CN</v>
          </cell>
          <cell r="P5129">
            <v>15.95</v>
          </cell>
        </row>
        <row r="5130">
          <cell r="M5130" t="str">
            <v>L85</v>
          </cell>
          <cell r="N5130" t="str">
            <v>47623M</v>
          </cell>
          <cell r="O5130" t="str">
            <v>LABATT BLUE LT 2/15 120Z CN MI</v>
          </cell>
          <cell r="P5130">
            <v>15.95</v>
          </cell>
        </row>
        <row r="5131">
          <cell r="M5131" t="str">
            <v>L39</v>
          </cell>
          <cell r="N5131">
            <v>51177</v>
          </cell>
          <cell r="O5131" t="str">
            <v>LBT BL LIGHT 30PK 12OZ CN SMR</v>
          </cell>
          <cell r="P5131">
            <v>14.15</v>
          </cell>
        </row>
        <row r="5132">
          <cell r="M5132" t="str">
            <v>L54</v>
          </cell>
          <cell r="N5132">
            <v>52402</v>
          </cell>
          <cell r="O5132" t="str">
            <v>LBT BL LIGHT 4/6 16OZ CN WRAP</v>
          </cell>
          <cell r="P5132">
            <v>16.5</v>
          </cell>
        </row>
        <row r="5133">
          <cell r="M5133" t="str">
            <v>BLA1</v>
          </cell>
          <cell r="N5133" t="str">
            <v>424LAP</v>
          </cell>
          <cell r="O5133" t="str">
            <v>BLUE LT APPLE 2/12 12OZ CAN</v>
          </cell>
          <cell r="P5133">
            <v>15.95</v>
          </cell>
        </row>
        <row r="5134">
          <cell r="M5134" t="str">
            <v>BLA2</v>
          </cell>
          <cell r="N5134" t="str">
            <v>430LAP</v>
          </cell>
          <cell r="O5134" t="str">
            <v>BLUE LT APPLE 30 PACK 12OZ CAN</v>
          </cell>
          <cell r="P5134">
            <v>14.15</v>
          </cell>
        </row>
        <row r="5135">
          <cell r="M5135" t="str">
            <v>S298</v>
          </cell>
          <cell r="N5135" t="str">
            <v>908A1</v>
          </cell>
          <cell r="O5135" t="str">
            <v>REFRSH STRAW ACAI 4/6 11.2OZ</v>
          </cell>
          <cell r="P5135">
            <v>18.75</v>
          </cell>
        </row>
        <row r="5136">
          <cell r="M5136" t="str">
            <v>S295</v>
          </cell>
          <cell r="N5136" t="str">
            <v>908B1</v>
          </cell>
          <cell r="O5136" t="str">
            <v>SE REFRSH STRW ACAI 23.5OZ CAN</v>
          </cell>
          <cell r="P5136">
            <v>17.149999999999999</v>
          </cell>
        </row>
        <row r="5137">
          <cell r="M5137" t="str">
            <v>S297</v>
          </cell>
          <cell r="N5137" t="str">
            <v>908Z1</v>
          </cell>
          <cell r="O5137" t="str">
            <v xml:space="preserve">SE REFRSH STRAW ACAI 7.5OZ CAN </v>
          </cell>
          <cell r="P5137">
            <v>12.15</v>
          </cell>
        </row>
        <row r="5138">
          <cell r="M5138" t="str">
            <v>S299</v>
          </cell>
          <cell r="N5138" t="str">
            <v>911A1</v>
          </cell>
          <cell r="O5138" t="str">
            <v>REFRSH PINAPL CHRY 4/6 11.2OZ</v>
          </cell>
          <cell r="P5138">
            <v>18.75</v>
          </cell>
        </row>
        <row r="5139">
          <cell r="M5139" t="str">
            <v>BIG3</v>
          </cell>
          <cell r="N5139" t="str">
            <v>424BG1</v>
          </cell>
          <cell r="O5139" t="str">
            <v>BDB GOLDEN ALE 2/12 12OZ CN</v>
          </cell>
          <cell r="P5139">
            <v>16.7</v>
          </cell>
        </row>
        <row r="5140">
          <cell r="M5140" t="str">
            <v>BIG4</v>
          </cell>
          <cell r="N5140" t="str">
            <v>433BG1</v>
          </cell>
          <cell r="O5140" t="str">
            <v>BDB GOLDEN ALE 4/6 16OZ CN</v>
          </cell>
          <cell r="P5140">
            <v>16.7</v>
          </cell>
        </row>
        <row r="5141">
          <cell r="M5141" t="str">
            <v>LRL1</v>
          </cell>
          <cell r="N5141" t="str">
            <v>424LRL</v>
          </cell>
          <cell r="O5141" t="str">
            <v>BLUE LT RASP LMN 2/12 12OZ CAN</v>
          </cell>
          <cell r="P5141">
            <v>15.95</v>
          </cell>
        </row>
        <row r="5142">
          <cell r="M5142" t="str">
            <v>LRL2</v>
          </cell>
          <cell r="N5142" t="str">
            <v>430LRL</v>
          </cell>
          <cell r="O5142" t="str">
            <v>BLUE LT RASP LMN 30PK 12OZ CAN</v>
          </cell>
          <cell r="P5142">
            <v>14.15</v>
          </cell>
        </row>
        <row r="5143">
          <cell r="M5143" t="str">
            <v>NA4</v>
          </cell>
          <cell r="N5143" t="str">
            <v>372NA4</v>
          </cell>
          <cell r="O5143" t="str">
            <v>LABATT BLUE NA 4/6 12OZ BTL</v>
          </cell>
          <cell r="P5143">
            <v>15.95</v>
          </cell>
        </row>
        <row r="5144">
          <cell r="M5144" t="str">
            <v>NA4</v>
          </cell>
          <cell r="N5144" t="str">
            <v>372NA5</v>
          </cell>
          <cell r="O5144" t="str">
            <v>LABATT BLUE NA 4/6 12OZ BTL</v>
          </cell>
          <cell r="P5144">
            <v>15.95</v>
          </cell>
        </row>
        <row r="5145">
          <cell r="M5145" t="str">
            <v>NA3</v>
          </cell>
          <cell r="N5145" t="str">
            <v>424NA2</v>
          </cell>
          <cell r="O5145" t="str">
            <v>LABATT BLUE NA 2/12 12OZ CN</v>
          </cell>
          <cell r="P5145">
            <v>15.95</v>
          </cell>
        </row>
        <row r="5146">
          <cell r="M5146" t="str">
            <v>NA3</v>
          </cell>
          <cell r="N5146" t="str">
            <v>424NA4</v>
          </cell>
          <cell r="O5146" t="str">
            <v>LABATT BLUE NA 2/12 12OZ CN</v>
          </cell>
          <cell r="P5146">
            <v>15.95</v>
          </cell>
        </row>
        <row r="5147">
          <cell r="M5147" t="str">
            <v>NA3</v>
          </cell>
          <cell r="N5147" t="str">
            <v>424NA5</v>
          </cell>
          <cell r="O5147" t="str">
            <v>LABATT BLUE NA 2/12 12OZ CN</v>
          </cell>
          <cell r="P5147">
            <v>15.95</v>
          </cell>
        </row>
        <row r="5148">
          <cell r="M5148" t="str">
            <v>S06</v>
          </cell>
          <cell r="N5148" t="str">
            <v>9396R1</v>
          </cell>
          <cell r="O5148" t="str">
            <v>PEACH BELLINI 6/4 11.2OZ BTL</v>
          </cell>
          <cell r="P5148">
            <v>17.5</v>
          </cell>
        </row>
        <row r="5149">
          <cell r="M5149" t="str">
            <v>S91</v>
          </cell>
          <cell r="N5149" t="str">
            <v>9396U1</v>
          </cell>
          <cell r="O5149" t="str">
            <v>PEACH BELLINI LSE 11.2OZ BTL</v>
          </cell>
          <cell r="P5149">
            <v>14.35</v>
          </cell>
        </row>
        <row r="5150">
          <cell r="M5150" t="str">
            <v>S270</v>
          </cell>
          <cell r="N5150" t="str">
            <v>9896Z1</v>
          </cell>
          <cell r="O5150" t="str">
            <v>PEACH BELLINI 24LSE 7.5OZ CAN</v>
          </cell>
          <cell r="P5150">
            <v>12.15</v>
          </cell>
        </row>
        <row r="5151">
          <cell r="M5151" t="str">
            <v>S256</v>
          </cell>
          <cell r="N5151" t="str">
            <v>9620C5</v>
          </cell>
          <cell r="O5151" t="str">
            <v>BLCK CHRY FIZZ 6/4 16OZ CAN</v>
          </cell>
          <cell r="P5151">
            <v>17.940000000000001</v>
          </cell>
        </row>
        <row r="5152">
          <cell r="M5152" t="str">
            <v>S01</v>
          </cell>
          <cell r="N5152" t="str">
            <v>9620R1</v>
          </cell>
          <cell r="O5152" t="str">
            <v>BLCK CHRY FIZZ 6/4 11.2OZ BTL</v>
          </cell>
          <cell r="P5152">
            <v>17.5</v>
          </cell>
        </row>
        <row r="5153">
          <cell r="M5153" t="str">
            <v>S283</v>
          </cell>
          <cell r="N5153" t="str">
            <v>9393R1</v>
          </cell>
          <cell r="O5153" t="str">
            <v>BLBRY ACAI LMN 6/4 11.2OZ BTL</v>
          </cell>
          <cell r="P5153">
            <v>17.5</v>
          </cell>
        </row>
        <row r="5154">
          <cell r="M5154" t="str">
            <v>S99</v>
          </cell>
          <cell r="N5154" t="str">
            <v>9510U1</v>
          </cell>
          <cell r="O5154" t="str">
            <v>BAHAMA MAMA LSE 11.2OZ BTL</v>
          </cell>
          <cell r="P5154">
            <v>14.35</v>
          </cell>
        </row>
        <row r="5155">
          <cell r="M5155" t="str">
            <v>S04</v>
          </cell>
          <cell r="N5155" t="str">
            <v>9660R1</v>
          </cell>
          <cell r="O5155" t="str">
            <v>CALYPSO CLDA 6/4 11.2OZ BTL</v>
          </cell>
          <cell r="P5155">
            <v>17.5</v>
          </cell>
        </row>
        <row r="5156">
          <cell r="M5156" t="str">
            <v>S92</v>
          </cell>
          <cell r="N5156" t="str">
            <v>9660U1</v>
          </cell>
          <cell r="O5156" t="str">
            <v>CALYPSO CLDA LSE 11.2OZ BTL</v>
          </cell>
          <cell r="P5156">
            <v>14.35</v>
          </cell>
        </row>
        <row r="5157">
          <cell r="M5157" t="str">
            <v>S271</v>
          </cell>
          <cell r="N5157" t="str">
            <v>9860Z1</v>
          </cell>
          <cell r="O5157" t="str">
            <v>CALYPSO CLDA 24LSE 7.5OZ CAN</v>
          </cell>
          <cell r="P5157">
            <v>12.15</v>
          </cell>
        </row>
        <row r="5158">
          <cell r="M5158" t="str">
            <v>S102</v>
          </cell>
          <cell r="N5158" t="str">
            <v>9646C5</v>
          </cell>
          <cell r="O5158" t="str">
            <v>6/4 JAMAICAN ME HAPPY 16OZ CAN</v>
          </cell>
          <cell r="P5158">
            <v>17.940000000000001</v>
          </cell>
        </row>
        <row r="5159">
          <cell r="M5159" t="str">
            <v>S10</v>
          </cell>
          <cell r="N5159" t="str">
            <v>9646R1</v>
          </cell>
          <cell r="O5159" t="str">
            <v>JAMAICAN ME 6/4 11.2OZ BTL</v>
          </cell>
          <cell r="P5159">
            <v>17.5</v>
          </cell>
        </row>
        <row r="5160">
          <cell r="M5160" t="str">
            <v>S10</v>
          </cell>
          <cell r="N5160" t="str">
            <v>9646UT</v>
          </cell>
          <cell r="O5160" t="str">
            <v>JAMAICAN ME 6/4 11.2OZ BTL UT</v>
          </cell>
          <cell r="P5160">
            <v>17.5</v>
          </cell>
        </row>
        <row r="5161">
          <cell r="M5161" t="str">
            <v>S93</v>
          </cell>
          <cell r="N5161" t="str">
            <v>9646U1</v>
          </cell>
          <cell r="O5161" t="str">
            <v>JAMAICAN ME LSE 11.2OZ BTL</v>
          </cell>
          <cell r="P5161">
            <v>14.35</v>
          </cell>
        </row>
        <row r="5162">
          <cell r="M5162" t="str">
            <v>S124</v>
          </cell>
          <cell r="N5162">
            <v>9846</v>
          </cell>
          <cell r="O5162" t="str">
            <v>JAMAICAN ME 2/12 12OZ CAN</v>
          </cell>
          <cell r="P5162">
            <v>16.95</v>
          </cell>
        </row>
        <row r="5163">
          <cell r="M5163" t="str">
            <v>S141</v>
          </cell>
          <cell r="N5163" t="str">
            <v>9846B1</v>
          </cell>
          <cell r="O5163" t="str">
            <v>JAMAICAN ME 23.5OZ CAN</v>
          </cell>
          <cell r="P5163">
            <v>12.08</v>
          </cell>
        </row>
        <row r="5164">
          <cell r="M5164" t="str">
            <v>S124</v>
          </cell>
          <cell r="N5164" t="str">
            <v>9846T</v>
          </cell>
          <cell r="O5164" t="str">
            <v>JAMAICAN ME 2/12 12OZ CAN</v>
          </cell>
          <cell r="P5164">
            <v>16.95</v>
          </cell>
        </row>
        <row r="5165">
          <cell r="M5165" t="str">
            <v>S272</v>
          </cell>
          <cell r="N5165" t="str">
            <v>9846Z1</v>
          </cell>
          <cell r="O5165" t="str">
            <v>JAMAICAN ME 24LSE 7.5OZ CAN</v>
          </cell>
          <cell r="P5165">
            <v>12.15</v>
          </cell>
        </row>
        <row r="5166">
          <cell r="M5166" t="str">
            <v>S16</v>
          </cell>
          <cell r="N5166" t="str">
            <v>9690R1</v>
          </cell>
          <cell r="O5166" t="str">
            <v>STRAW DAIQ 6/4 11.2OZ BTL</v>
          </cell>
          <cell r="P5166">
            <v>17.5</v>
          </cell>
        </row>
        <row r="5167">
          <cell r="M5167" t="str">
            <v>S16</v>
          </cell>
          <cell r="N5167" t="str">
            <v>9690UT</v>
          </cell>
          <cell r="O5167" t="str">
            <v>STRAW DAIQ 6/4 11.2OZ BTL UT</v>
          </cell>
          <cell r="P5167">
            <v>17.5</v>
          </cell>
        </row>
        <row r="5168">
          <cell r="M5168" t="str">
            <v>S97</v>
          </cell>
          <cell r="N5168" t="str">
            <v>9690U1</v>
          </cell>
          <cell r="O5168" t="str">
            <v>STRAW DAIQ LSE 11.2OZ BTL</v>
          </cell>
          <cell r="P5168">
            <v>14.35</v>
          </cell>
        </row>
        <row r="5169">
          <cell r="M5169" t="str">
            <v>S273</v>
          </cell>
          <cell r="N5169" t="str">
            <v>9890Z1</v>
          </cell>
          <cell r="O5169" t="str">
            <v>STRAW DAIQ 24LSE 7.5OZ CAN</v>
          </cell>
          <cell r="P5169">
            <v>12.15</v>
          </cell>
        </row>
        <row r="5170">
          <cell r="M5170" t="str">
            <v>S285</v>
          </cell>
          <cell r="N5170" t="str">
            <v>7823PW</v>
          </cell>
          <cell r="O5170" t="str">
            <v>POP &amp; WATCH VP 2/12 11.2OZ BTL</v>
          </cell>
          <cell r="P5170">
            <v>16.95</v>
          </cell>
        </row>
        <row r="5171">
          <cell r="M5171" t="str">
            <v>S24</v>
          </cell>
          <cell r="N5171">
            <v>9223</v>
          </cell>
          <cell r="O5171" t="str">
            <v>SEAGRAMS 2/12 VARIETY PK 23</v>
          </cell>
          <cell r="P5171">
            <v>16.95</v>
          </cell>
        </row>
        <row r="5172">
          <cell r="M5172" t="str">
            <v>S24</v>
          </cell>
          <cell r="N5172" t="str">
            <v>9223CD</v>
          </cell>
          <cell r="O5172" t="str">
            <v>SEAGRAMS 2/12 VARIETY PK 23</v>
          </cell>
          <cell r="P5172">
            <v>16.95</v>
          </cell>
        </row>
        <row r="5173">
          <cell r="M5173" t="str">
            <v>S269</v>
          </cell>
          <cell r="N5173" t="str">
            <v>9223HP</v>
          </cell>
          <cell r="O5173" t="str">
            <v>ESC HOLA VP 2/12 11.2OZ BTL</v>
          </cell>
          <cell r="P5173">
            <v>16.95</v>
          </cell>
        </row>
        <row r="5174">
          <cell r="M5174" t="str">
            <v>S24</v>
          </cell>
          <cell r="N5174" t="str">
            <v>9223VU</v>
          </cell>
          <cell r="O5174" t="str">
            <v>SEAGRAMS 2/12 VARIETY PK 23 UT</v>
          </cell>
          <cell r="P5174">
            <v>16.95</v>
          </cell>
        </row>
        <row r="5175">
          <cell r="M5175" t="str">
            <v>S290</v>
          </cell>
          <cell r="N5175">
            <v>9246</v>
          </cell>
          <cell r="O5175" t="str">
            <v>JAM ME COLLCT VP 2/12 11.2OZ</v>
          </cell>
          <cell r="P5175">
            <v>16.95</v>
          </cell>
        </row>
        <row r="5176">
          <cell r="M5176" t="str">
            <v>S266</v>
          </cell>
          <cell r="N5176">
            <v>9423</v>
          </cell>
          <cell r="O5176" t="str">
            <v>SEAG ESC 4FLV VP 24 11.2OZ BTL</v>
          </cell>
          <cell r="P5176">
            <v>14.35</v>
          </cell>
        </row>
        <row r="5177">
          <cell r="M5177" t="str">
            <v>S266</v>
          </cell>
          <cell r="N5177" t="str">
            <v>9423CD</v>
          </cell>
          <cell r="O5177" t="str">
            <v>SEAG ESC 4FLV VP 24 11.2 BTL CD</v>
          </cell>
          <cell r="P5177">
            <v>14.35</v>
          </cell>
        </row>
        <row r="5178">
          <cell r="M5178" t="str">
            <v>S292</v>
          </cell>
          <cell r="N5178">
            <v>9446</v>
          </cell>
          <cell r="O5178" t="str">
            <v>JAM ME COLLCT 24 VP 11.2OZ BTL</v>
          </cell>
          <cell r="P5178">
            <v>14.35</v>
          </cell>
        </row>
        <row r="5179">
          <cell r="M5179" t="str">
            <v>S122</v>
          </cell>
          <cell r="N5179">
            <v>9823</v>
          </cell>
          <cell r="O5179" t="str">
            <v>SEAGRAMS VP 2/12 12OZ CAN 23</v>
          </cell>
          <cell r="P5179">
            <v>16.95</v>
          </cell>
        </row>
        <row r="5180">
          <cell r="M5180" t="str">
            <v>S286</v>
          </cell>
          <cell r="N5180" t="str">
            <v>9823PW</v>
          </cell>
          <cell r="O5180" t="str">
            <v>POP &amp; WATCH VP 2/12 12OZ CN</v>
          </cell>
          <cell r="P5180">
            <v>16.95</v>
          </cell>
        </row>
        <row r="5181">
          <cell r="M5181" t="str">
            <v>S291</v>
          </cell>
          <cell r="N5181" t="str">
            <v>9846V</v>
          </cell>
          <cell r="O5181" t="str">
            <v>JAM ME COLLCT VP 2/12 12OZ CAN</v>
          </cell>
          <cell r="P5181">
            <v>16.95</v>
          </cell>
        </row>
        <row r="5182">
          <cell r="M5182" t="str">
            <v>S27</v>
          </cell>
          <cell r="N5182" t="str">
            <v>9680R1</v>
          </cell>
          <cell r="O5182" t="str">
            <v>WILDBERRIES 6/4 11.2OZ BTL</v>
          </cell>
          <cell r="P5182">
            <v>17.5</v>
          </cell>
        </row>
        <row r="5183">
          <cell r="M5183" t="str">
            <v>S98</v>
          </cell>
          <cell r="N5183" t="str">
            <v>9680U1</v>
          </cell>
          <cell r="O5183" t="str">
            <v>WILDBERRIES LSE 11.2OZ BTL</v>
          </cell>
          <cell r="P5183">
            <v>14.35</v>
          </cell>
        </row>
        <row r="5184">
          <cell r="M5184" t="str">
            <v>S289</v>
          </cell>
          <cell r="N5184" t="str">
            <v>9681R1</v>
          </cell>
          <cell r="O5184" t="str">
            <v>BERRY MIMOSA 6/4 11.2OZ BTL</v>
          </cell>
          <cell r="P5184">
            <v>17.5</v>
          </cell>
        </row>
        <row r="5185">
          <cell r="M5185" t="str">
            <v>S284</v>
          </cell>
          <cell r="N5185" t="str">
            <v>9373R1</v>
          </cell>
          <cell r="O5185" t="str">
            <v>CRANBERRY ORANG 6/4 11.2OZ BTL</v>
          </cell>
          <cell r="P5185">
            <v>17.5</v>
          </cell>
        </row>
        <row r="5186">
          <cell r="M5186" t="str">
            <v>S260</v>
          </cell>
          <cell r="N5186" t="str">
            <v>9822C</v>
          </cell>
          <cell r="O5186" t="str">
            <v>ESC COCKTAILS VP 2/12OZ SLK</v>
          </cell>
          <cell r="P5186">
            <v>19.8</v>
          </cell>
        </row>
        <row r="5187">
          <cell r="M5187" t="str">
            <v>S260</v>
          </cell>
          <cell r="N5187" t="str">
            <v>9822S</v>
          </cell>
          <cell r="O5187" t="str">
            <v>ESC COCKTAILS VP 2/12 12OZ SLK</v>
          </cell>
          <cell r="P5187">
            <v>19.8</v>
          </cell>
        </row>
        <row r="5188">
          <cell r="M5188" t="str">
            <v>S282</v>
          </cell>
          <cell r="N5188" t="str">
            <v>9823M</v>
          </cell>
          <cell r="O5188" t="str">
            <v>MARG COCKTAILS VP 2/12OZ SLK</v>
          </cell>
          <cell r="P5188">
            <v>19.8</v>
          </cell>
        </row>
        <row r="5189">
          <cell r="M5189" t="str">
            <v>S296</v>
          </cell>
          <cell r="N5189" t="str">
            <v>9824T</v>
          </cell>
          <cell r="O5189" t="str">
            <v xml:space="preserve">SE REFRESHR VP 2/12PK 12OZ SLK </v>
          </cell>
          <cell r="P5189">
            <v>20.100000000000001</v>
          </cell>
        </row>
        <row r="5190">
          <cell r="M5190" t="str">
            <v>S294</v>
          </cell>
          <cell r="N5190">
            <v>9832</v>
          </cell>
          <cell r="O5190" t="str">
            <v>SE REFRESHER VP 24PK 12OZ SLK</v>
          </cell>
          <cell r="P5190">
            <v>15</v>
          </cell>
        </row>
        <row r="5191">
          <cell r="M5191" t="str">
            <v>S228</v>
          </cell>
          <cell r="N5191" t="str">
            <v>7880I</v>
          </cell>
          <cell r="O5191" t="str">
            <v>CHERRY ITL ICE 6/4 11.2OZ BTL</v>
          </cell>
          <cell r="P5191">
            <v>17.5</v>
          </cell>
        </row>
        <row r="5192">
          <cell r="M5192" t="str">
            <v>S249</v>
          </cell>
          <cell r="N5192" t="str">
            <v>7882I</v>
          </cell>
          <cell r="O5192" t="str">
            <v>BL RASP ITL ICE 6/4 11.2OZ BTL</v>
          </cell>
          <cell r="P5192">
            <v>17.5</v>
          </cell>
        </row>
        <row r="5193">
          <cell r="M5193" t="str">
            <v>S293</v>
          </cell>
          <cell r="N5193" t="str">
            <v>9648Z1</v>
          </cell>
          <cell r="O5193" t="str">
            <v>JAMAICAN ME SUNNY 7.5OZ CAN</v>
          </cell>
          <cell r="P5193">
            <v>12.15</v>
          </cell>
        </row>
        <row r="5194">
          <cell r="M5194" t="str">
            <v>S278</v>
          </cell>
          <cell r="N5194" t="str">
            <v>9872B8</v>
          </cell>
          <cell r="O5194" t="str">
            <v>SPIKD BLD ORG PEACH 23.5OZ CN</v>
          </cell>
          <cell r="P5194">
            <v>17.149999999999999</v>
          </cell>
        </row>
        <row r="5195">
          <cell r="M5195" t="str">
            <v>S212</v>
          </cell>
          <cell r="N5195" t="str">
            <v>9846B8</v>
          </cell>
          <cell r="O5195" t="str">
            <v>SEAG SPKED JMH 23.5OZ CAN</v>
          </cell>
          <cell r="P5195">
            <v>17.149999999999999</v>
          </cell>
        </row>
        <row r="5196">
          <cell r="M5196" t="str">
            <v>S243</v>
          </cell>
          <cell r="N5196" t="str">
            <v>9846C8</v>
          </cell>
          <cell r="O5196" t="str">
            <v>SPIKED JMH 6/4PK 16OZ CAN</v>
          </cell>
          <cell r="P5196">
            <v>21.25</v>
          </cell>
        </row>
        <row r="5197">
          <cell r="M5197" t="str">
            <v>S274</v>
          </cell>
          <cell r="N5197" t="str">
            <v>9846Z8</v>
          </cell>
          <cell r="O5197" t="str">
            <v>SPIKED JMH 24LSE 7.5OZ CAN</v>
          </cell>
          <cell r="P5197">
            <v>12.15</v>
          </cell>
        </row>
        <row r="5198">
          <cell r="M5198" t="str">
            <v>S287</v>
          </cell>
          <cell r="N5198" t="str">
            <v>9874B8</v>
          </cell>
          <cell r="O5198" t="str">
            <v>SPIKD MANGO MAI TAI 23.5OZ CN</v>
          </cell>
          <cell r="P5198">
            <v>17.149999999999999</v>
          </cell>
        </row>
        <row r="5199">
          <cell r="M5199" t="str">
            <v>S288</v>
          </cell>
          <cell r="N5199" t="str">
            <v>9874C8</v>
          </cell>
          <cell r="O5199" t="str">
            <v>SPIKD MANGO MAI TAI 6/4PK 16OZ</v>
          </cell>
          <cell r="P5199">
            <v>21.25</v>
          </cell>
        </row>
        <row r="5200">
          <cell r="M5200" t="str">
            <v>S277</v>
          </cell>
          <cell r="N5200" t="str">
            <v>9871B8</v>
          </cell>
          <cell r="O5200" t="str">
            <v>SPK PINAPP CHRY LIME 23.5OZ CN</v>
          </cell>
          <cell r="P5200">
            <v>17.149999999999999</v>
          </cell>
        </row>
        <row r="5201">
          <cell r="M5201" t="str">
            <v>S279</v>
          </cell>
          <cell r="N5201" t="str">
            <v>9871C8</v>
          </cell>
          <cell r="O5201" t="str">
            <v>SPK PIN CHRY LIM 6/4PK 16OZ CN</v>
          </cell>
          <cell r="P5201">
            <v>21.25</v>
          </cell>
        </row>
        <row r="5202">
          <cell r="M5202" t="str">
            <v>S275</v>
          </cell>
          <cell r="N5202" t="str">
            <v>9871Z8</v>
          </cell>
          <cell r="O5202" t="str">
            <v>SPK PIN CHRY LM 24LSE 7.5OZ CN</v>
          </cell>
          <cell r="P5202">
            <v>12.15</v>
          </cell>
        </row>
        <row r="5203">
          <cell r="M5203" t="str">
            <v>S276</v>
          </cell>
          <cell r="N5203" t="str">
            <v>9873B8</v>
          </cell>
          <cell r="O5203" t="str">
            <v>SPIKD TIKI PUNCH 23.5OZ CN</v>
          </cell>
          <cell r="P5203">
            <v>17.149999999999999</v>
          </cell>
        </row>
        <row r="5204">
          <cell r="M5204" t="str">
            <v>S280</v>
          </cell>
          <cell r="N5204" t="str">
            <v>9873C8</v>
          </cell>
          <cell r="O5204" t="str">
            <v>SPIKD TIKI PUNCH 6/4PK 16OZ CN</v>
          </cell>
          <cell r="P5204">
            <v>21.25</v>
          </cell>
        </row>
        <row r="5205">
          <cell r="M5205" t="str">
            <v>B39</v>
          </cell>
          <cell r="N5205">
            <v>47500</v>
          </cell>
          <cell r="O5205" t="str">
            <v>LABATT BLUE 30PK 12OZ CAN</v>
          </cell>
          <cell r="P5205">
            <v>14.15</v>
          </cell>
        </row>
        <row r="5206">
          <cell r="M5206" t="str">
            <v>B35</v>
          </cell>
          <cell r="N5206">
            <v>47504</v>
          </cell>
          <cell r="O5206" t="str">
            <v>LABATT BLUE 2/12 11.5OZ BTL</v>
          </cell>
          <cell r="P5206">
            <v>15.95</v>
          </cell>
        </row>
        <row r="5207">
          <cell r="M5207" t="str">
            <v>BB6</v>
          </cell>
          <cell r="N5207">
            <v>47535</v>
          </cell>
          <cell r="O5207" t="str">
            <v>LABATT BLUE 12/24OZ CN</v>
          </cell>
          <cell r="P5207">
            <v>13.2</v>
          </cell>
        </row>
        <row r="5208">
          <cell r="M5208" t="str">
            <v>B70</v>
          </cell>
          <cell r="N5208">
            <v>47595</v>
          </cell>
          <cell r="O5208" t="str">
            <v>LABATT BLUE 1/2 BBL</v>
          </cell>
          <cell r="P5208">
            <v>71.5</v>
          </cell>
        </row>
        <row r="5209">
          <cell r="M5209" t="str">
            <v>B05</v>
          </cell>
          <cell r="N5209">
            <v>47597</v>
          </cell>
          <cell r="O5209" t="str">
            <v>LABATT BLUE 4/6 11.5 OZ</v>
          </cell>
          <cell r="P5209">
            <v>16.05</v>
          </cell>
        </row>
        <row r="5210">
          <cell r="M5210" t="str">
            <v>BB6</v>
          </cell>
          <cell r="N5210">
            <v>47602</v>
          </cell>
          <cell r="O5210" t="str">
            <v>LABATT BLUE 12/24OZ CN</v>
          </cell>
          <cell r="P5210">
            <v>13.2</v>
          </cell>
        </row>
        <row r="5211">
          <cell r="M5211" t="str">
            <v>B53</v>
          </cell>
          <cell r="N5211">
            <v>47610</v>
          </cell>
          <cell r="O5211" t="str">
            <v>LABATT BLUE 2/12 12OZ CN</v>
          </cell>
          <cell r="P5211">
            <v>15.95</v>
          </cell>
        </row>
        <row r="5212">
          <cell r="M5212" t="str">
            <v>B82</v>
          </cell>
          <cell r="N5212">
            <v>47611</v>
          </cell>
          <cell r="O5212" t="str">
            <v>LABATT BLUE 4/6 16OZ CN</v>
          </cell>
          <cell r="P5212">
            <v>16.5</v>
          </cell>
        </row>
        <row r="5213">
          <cell r="M5213" t="str">
            <v>B83</v>
          </cell>
          <cell r="N5213" t="str">
            <v>47622M</v>
          </cell>
          <cell r="O5213" t="str">
            <v>LABATT BLUE 2/15 12OZ CN MI</v>
          </cell>
          <cell r="P5213">
            <v>15.95</v>
          </cell>
        </row>
        <row r="5214">
          <cell r="M5214" t="str">
            <v>B82</v>
          </cell>
          <cell r="N5214">
            <v>52401</v>
          </cell>
          <cell r="O5214" t="str">
            <v>LBT BLUE 4/6 16OZ CN WRAP</v>
          </cell>
          <cell r="P5214">
            <v>16.5</v>
          </cell>
        </row>
        <row r="5215">
          <cell r="M5215" t="str">
            <v>L78</v>
          </cell>
          <cell r="N5215">
            <v>47536</v>
          </cell>
          <cell r="O5215" t="str">
            <v>LABATT BLUE LT 12/24OZ CN</v>
          </cell>
          <cell r="P5215">
            <v>13.2</v>
          </cell>
        </row>
        <row r="5216">
          <cell r="M5216" t="str">
            <v>L39</v>
          </cell>
          <cell r="N5216">
            <v>47594</v>
          </cell>
          <cell r="O5216" t="str">
            <v>LABATT BLUE LT 30P 12OZ CN</v>
          </cell>
          <cell r="P5216">
            <v>14.15</v>
          </cell>
        </row>
        <row r="5217">
          <cell r="M5217" t="str">
            <v>L72</v>
          </cell>
          <cell r="N5217">
            <v>47596</v>
          </cell>
          <cell r="O5217" t="str">
            <v>LABATT BLUE LT 1/2 BBL</v>
          </cell>
          <cell r="P5217">
            <v>71.5</v>
          </cell>
        </row>
        <row r="5218">
          <cell r="M5218" t="str">
            <v>L54</v>
          </cell>
          <cell r="N5218">
            <v>47600</v>
          </cell>
          <cell r="O5218" t="str">
            <v>LABATT BLUE LT 4/6 16OZ CN</v>
          </cell>
          <cell r="P5218">
            <v>16.5</v>
          </cell>
        </row>
        <row r="5219">
          <cell r="M5219" t="str">
            <v>L02</v>
          </cell>
          <cell r="N5219">
            <v>47604</v>
          </cell>
          <cell r="O5219" t="str">
            <v>LABATT BLUE LT 4/6 11.5OZ</v>
          </cell>
          <cell r="P5219">
            <v>16.05</v>
          </cell>
        </row>
        <row r="5220">
          <cell r="M5220" t="str">
            <v>L37</v>
          </cell>
          <cell r="N5220">
            <v>47605</v>
          </cell>
          <cell r="O5220" t="str">
            <v>LABATT BLUE LT 2/12 11.5OZ</v>
          </cell>
          <cell r="P5220">
            <v>15.95</v>
          </cell>
        </row>
        <row r="5221">
          <cell r="M5221" t="str">
            <v>L78</v>
          </cell>
          <cell r="N5221">
            <v>47608</v>
          </cell>
          <cell r="O5221" t="str">
            <v>LABATT BLUE LT 12/24OZ CN</v>
          </cell>
          <cell r="P5221">
            <v>13.2</v>
          </cell>
        </row>
        <row r="5222">
          <cell r="M5222" t="str">
            <v>L57</v>
          </cell>
          <cell r="N5222">
            <v>47614</v>
          </cell>
          <cell r="O5222" t="str">
            <v>LABATT BLUE LT 2/12 12OZ CN</v>
          </cell>
          <cell r="P5222">
            <v>15.95</v>
          </cell>
        </row>
        <row r="5223">
          <cell r="M5223" t="str">
            <v>L85</v>
          </cell>
          <cell r="N5223" t="str">
            <v>47623M</v>
          </cell>
          <cell r="O5223" t="str">
            <v>LABATT BLUE LT 2/15 120Z CN MI</v>
          </cell>
          <cell r="P5223">
            <v>15.95</v>
          </cell>
        </row>
        <row r="5224">
          <cell r="M5224" t="str">
            <v>L39</v>
          </cell>
          <cell r="N5224">
            <v>51177</v>
          </cell>
          <cell r="O5224" t="str">
            <v>LBT BL LIGHT 30PK 12OZ CN SMR</v>
          </cell>
          <cell r="P5224">
            <v>14.15</v>
          </cell>
        </row>
        <row r="5225">
          <cell r="M5225" t="str">
            <v>L54</v>
          </cell>
          <cell r="N5225">
            <v>52402</v>
          </cell>
          <cell r="O5225" t="str">
            <v>LBT BL LIGHT 4/6 16OZ CN WRAP</v>
          </cell>
          <cell r="P5225">
            <v>16.5</v>
          </cell>
        </row>
        <row r="5226">
          <cell r="M5226" t="str">
            <v>BLA1</v>
          </cell>
          <cell r="N5226" t="str">
            <v>424LAP</v>
          </cell>
          <cell r="O5226" t="str">
            <v>BLUE LT APPLE 2/12 12OZ CAN</v>
          </cell>
          <cell r="P5226">
            <v>15.95</v>
          </cell>
        </row>
        <row r="5227">
          <cell r="M5227" t="str">
            <v>BLA2</v>
          </cell>
          <cell r="N5227" t="str">
            <v>430LAP</v>
          </cell>
          <cell r="O5227" t="str">
            <v>BLUE LT APPLE 30 PACK 12OZ CAN</v>
          </cell>
          <cell r="P5227">
            <v>14.15</v>
          </cell>
        </row>
        <row r="5228">
          <cell r="M5228" t="str">
            <v>GC6</v>
          </cell>
          <cell r="N5228" t="str">
            <v>424B5</v>
          </cell>
          <cell r="O5228" t="str">
            <v>CREAM ALE 2/12 12OZ CN</v>
          </cell>
          <cell r="P5228">
            <v>12.05</v>
          </cell>
        </row>
        <row r="5229">
          <cell r="M5229" t="str">
            <v>GC0</v>
          </cell>
          <cell r="N5229" t="str">
            <v>430B5</v>
          </cell>
          <cell r="O5229" t="str">
            <v xml:space="preserve"> 30PK GENNY CREAM ALE 12OZ CN</v>
          </cell>
          <cell r="P5229">
            <v>11.15</v>
          </cell>
        </row>
        <row r="5230">
          <cell r="M5230" t="str">
            <v>S298</v>
          </cell>
          <cell r="N5230" t="str">
            <v>908A1</v>
          </cell>
          <cell r="O5230" t="str">
            <v>REFRSH STRAW ACAI 4/6 11.2OZ</v>
          </cell>
          <cell r="P5230">
            <v>18.75</v>
          </cell>
        </row>
        <row r="5231">
          <cell r="M5231" t="str">
            <v>S295</v>
          </cell>
          <cell r="N5231" t="str">
            <v>908B1</v>
          </cell>
          <cell r="O5231" t="str">
            <v>SE REFRSH STRW ACAI 23.5OZ CAN</v>
          </cell>
          <cell r="P5231">
            <v>17.149999999999999</v>
          </cell>
        </row>
        <row r="5232">
          <cell r="M5232" t="str">
            <v>S297</v>
          </cell>
          <cell r="N5232" t="str">
            <v>908Z1</v>
          </cell>
          <cell r="O5232" t="str">
            <v xml:space="preserve">SE REFRSH STRAW ACAI 7.5OZ CAN </v>
          </cell>
          <cell r="P5232">
            <v>12.15</v>
          </cell>
        </row>
        <row r="5233">
          <cell r="M5233" t="str">
            <v>S299</v>
          </cell>
          <cell r="N5233" t="str">
            <v>911A1</v>
          </cell>
          <cell r="O5233" t="str">
            <v>REFRSH PINAPL CHRY 4/6 11.2OZ</v>
          </cell>
          <cell r="P5233">
            <v>18.75</v>
          </cell>
        </row>
        <row r="5234">
          <cell r="M5234" t="str">
            <v>BIG3</v>
          </cell>
          <cell r="N5234" t="str">
            <v>424BG1</v>
          </cell>
          <cell r="O5234" t="str">
            <v>BDB GOLDEN ALE 2/12 12OZ CN</v>
          </cell>
          <cell r="P5234">
            <v>16.7</v>
          </cell>
        </row>
        <row r="5235">
          <cell r="M5235" t="str">
            <v>LRL1</v>
          </cell>
          <cell r="N5235" t="str">
            <v>424LRL</v>
          </cell>
          <cell r="O5235" t="str">
            <v>BLUE LT RASP LMN 2/12 12OZ CAN</v>
          </cell>
          <cell r="P5235">
            <v>15.95</v>
          </cell>
        </row>
        <row r="5236">
          <cell r="M5236" t="str">
            <v>LRL2</v>
          </cell>
          <cell r="N5236" t="str">
            <v>430LRL</v>
          </cell>
          <cell r="O5236" t="str">
            <v>BLUE LT RASP LMN 30PK 12OZ CAN</v>
          </cell>
          <cell r="P5236">
            <v>14.15</v>
          </cell>
        </row>
        <row r="5237">
          <cell r="M5237" t="str">
            <v>NA4</v>
          </cell>
          <cell r="N5237" t="str">
            <v>372NA4</v>
          </cell>
          <cell r="O5237" t="str">
            <v>LABATT BLUE NA 4/6 12OZ BTL</v>
          </cell>
          <cell r="P5237">
            <v>15.95</v>
          </cell>
        </row>
        <row r="5238">
          <cell r="M5238" t="str">
            <v>NA4</v>
          </cell>
          <cell r="N5238" t="str">
            <v>372NA5</v>
          </cell>
          <cell r="O5238" t="str">
            <v>LABATT BLUE NA 4/6 12OZ BTL</v>
          </cell>
          <cell r="P5238">
            <v>15.95</v>
          </cell>
        </row>
        <row r="5239">
          <cell r="M5239" t="str">
            <v>NA3</v>
          </cell>
          <cell r="N5239" t="str">
            <v>424NA2</v>
          </cell>
          <cell r="O5239" t="str">
            <v>LABATT BLUE NA 2/12 12OZ CN</v>
          </cell>
          <cell r="P5239">
            <v>15.95</v>
          </cell>
        </row>
        <row r="5240">
          <cell r="M5240" t="str">
            <v>NA3</v>
          </cell>
          <cell r="N5240" t="str">
            <v>424NA4</v>
          </cell>
          <cell r="O5240" t="str">
            <v>LABATT BLUE NA 2/12 12OZ CN</v>
          </cell>
          <cell r="P5240">
            <v>15.95</v>
          </cell>
        </row>
        <row r="5241">
          <cell r="M5241" t="str">
            <v>NA3</v>
          </cell>
          <cell r="N5241" t="str">
            <v>424NA5</v>
          </cell>
          <cell r="O5241" t="str">
            <v>LABATT BLUE NA 2/12 12OZ CN</v>
          </cell>
          <cell r="P5241">
            <v>15.95</v>
          </cell>
        </row>
        <row r="5242">
          <cell r="M5242" t="str">
            <v>S06</v>
          </cell>
          <cell r="N5242" t="str">
            <v>9396R1</v>
          </cell>
          <cell r="O5242" t="str">
            <v>PEACH BELLINI 6/4 11.2OZ BTL</v>
          </cell>
          <cell r="P5242">
            <v>17.5</v>
          </cell>
        </row>
        <row r="5243">
          <cell r="M5243" t="str">
            <v>S91</v>
          </cell>
          <cell r="N5243" t="str">
            <v>9396U1</v>
          </cell>
          <cell r="O5243" t="str">
            <v>PEACH BELLINI LSE 11.2OZ BTL</v>
          </cell>
          <cell r="P5243">
            <v>14.35</v>
          </cell>
        </row>
        <row r="5244">
          <cell r="M5244" t="str">
            <v>S270</v>
          </cell>
          <cell r="N5244" t="str">
            <v>9896Z1</v>
          </cell>
          <cell r="O5244" t="str">
            <v>PEACH BELLINI 24LSE 7.5OZ CAN</v>
          </cell>
          <cell r="P5244">
            <v>12.15</v>
          </cell>
        </row>
        <row r="5245">
          <cell r="M5245" t="str">
            <v>S256</v>
          </cell>
          <cell r="N5245" t="str">
            <v>9620C5</v>
          </cell>
          <cell r="O5245" t="str">
            <v>BLCK CHRY FIZZ 6/4 16OZ CAN</v>
          </cell>
          <cell r="P5245">
            <v>17.940000000000001</v>
          </cell>
        </row>
        <row r="5246">
          <cell r="M5246" t="str">
            <v>S01</v>
          </cell>
          <cell r="N5246" t="str">
            <v>9620R1</v>
          </cell>
          <cell r="O5246" t="str">
            <v>BLCK CHRY FIZZ 6/4 11.2OZ BTL</v>
          </cell>
          <cell r="P5246">
            <v>17.5</v>
          </cell>
        </row>
        <row r="5247">
          <cell r="M5247" t="str">
            <v>S283</v>
          </cell>
          <cell r="N5247" t="str">
            <v>9393R1</v>
          </cell>
          <cell r="O5247" t="str">
            <v>BLBRY ACAI LMN 6/4 11.2OZ BTL</v>
          </cell>
          <cell r="P5247">
            <v>17.5</v>
          </cell>
        </row>
        <row r="5248">
          <cell r="M5248" t="str">
            <v>S03</v>
          </cell>
          <cell r="N5248" t="str">
            <v>9510R1</v>
          </cell>
          <cell r="O5248" t="str">
            <v>BAHAMA MAMA 6/4 11.2OZ BTL</v>
          </cell>
          <cell r="P5248">
            <v>17.5</v>
          </cell>
        </row>
        <row r="5249">
          <cell r="M5249" t="str">
            <v>S99</v>
          </cell>
          <cell r="N5249" t="str">
            <v>9510U1</v>
          </cell>
          <cell r="O5249" t="str">
            <v>BAHAMA MAMA LSE 11.2OZ BTL</v>
          </cell>
          <cell r="P5249">
            <v>14.35</v>
          </cell>
        </row>
        <row r="5250">
          <cell r="M5250" t="str">
            <v>S04</v>
          </cell>
          <cell r="N5250" t="str">
            <v>9660R1</v>
          </cell>
          <cell r="O5250" t="str">
            <v>CALYPSO CLDA 6/4 11.2OZ BTL</v>
          </cell>
          <cell r="P5250">
            <v>17.5</v>
          </cell>
        </row>
        <row r="5251">
          <cell r="M5251" t="str">
            <v>S04</v>
          </cell>
          <cell r="N5251" t="str">
            <v>9660UT</v>
          </cell>
          <cell r="O5251" t="str">
            <v>CALYPSO CLDA 6/4 11.2OZ BTL UT</v>
          </cell>
          <cell r="P5251">
            <v>17.5</v>
          </cell>
        </row>
        <row r="5252">
          <cell r="M5252" t="str">
            <v>S92</v>
          </cell>
          <cell r="N5252" t="str">
            <v>9660U1</v>
          </cell>
          <cell r="O5252" t="str">
            <v>CALYPSO CLDA LSE 11.2OZ BTL</v>
          </cell>
          <cell r="P5252">
            <v>14.35</v>
          </cell>
        </row>
        <row r="5253">
          <cell r="M5253" t="str">
            <v>S271</v>
          </cell>
          <cell r="N5253" t="str">
            <v>9860Z1</v>
          </cell>
          <cell r="O5253" t="str">
            <v>CALYPSO CLDA 24LSE 7.5OZ CAN</v>
          </cell>
          <cell r="P5253">
            <v>12.15</v>
          </cell>
        </row>
        <row r="5254">
          <cell r="M5254" t="str">
            <v>S102</v>
          </cell>
          <cell r="N5254" t="str">
            <v>9646C5</v>
          </cell>
          <cell r="O5254" t="str">
            <v>6/4 JAMAICAN ME HAPPY 16OZ CAN</v>
          </cell>
          <cell r="P5254">
            <v>17.940000000000001</v>
          </cell>
        </row>
        <row r="5255">
          <cell r="M5255" t="str">
            <v>S10</v>
          </cell>
          <cell r="N5255" t="str">
            <v>9646R1</v>
          </cell>
          <cell r="O5255" t="str">
            <v>JAMAICAN ME 6/4 11.2OZ BTL</v>
          </cell>
          <cell r="P5255">
            <v>17.5</v>
          </cell>
        </row>
        <row r="5256">
          <cell r="M5256" t="str">
            <v>S10</v>
          </cell>
          <cell r="N5256" t="str">
            <v>9646UT</v>
          </cell>
          <cell r="O5256" t="str">
            <v>JAMAICAN ME 6/4 11.2OZ BTL UT</v>
          </cell>
          <cell r="P5256">
            <v>17.5</v>
          </cell>
        </row>
        <row r="5257">
          <cell r="M5257" t="str">
            <v>S93</v>
          </cell>
          <cell r="N5257" t="str">
            <v>9646U1</v>
          </cell>
          <cell r="O5257" t="str">
            <v>JAMAICAN ME LSE 11.2OZ BTL</v>
          </cell>
          <cell r="P5257">
            <v>14.35</v>
          </cell>
        </row>
        <row r="5258">
          <cell r="M5258" t="str">
            <v>S124</v>
          </cell>
          <cell r="N5258">
            <v>9846</v>
          </cell>
          <cell r="O5258" t="str">
            <v>JAMAICAN ME 2/12 12OZ CAN</v>
          </cell>
          <cell r="P5258">
            <v>16.95</v>
          </cell>
        </row>
        <row r="5259">
          <cell r="M5259" t="str">
            <v>S141</v>
          </cell>
          <cell r="N5259" t="str">
            <v>9846B1</v>
          </cell>
          <cell r="O5259" t="str">
            <v>JAMAICAN ME 23.5OZ CAN</v>
          </cell>
          <cell r="P5259">
            <v>12.08</v>
          </cell>
        </row>
        <row r="5260">
          <cell r="M5260" t="str">
            <v>S124</v>
          </cell>
          <cell r="N5260" t="str">
            <v>9846T</v>
          </cell>
          <cell r="O5260" t="str">
            <v>JAMAICAN ME 2/12 12OZ CAN</v>
          </cell>
          <cell r="P5260">
            <v>16.95</v>
          </cell>
        </row>
        <row r="5261">
          <cell r="M5261" t="str">
            <v>S272</v>
          </cell>
          <cell r="N5261" t="str">
            <v>9846Z1</v>
          </cell>
          <cell r="O5261" t="str">
            <v>JAMAICAN ME 24LSE 7.5OZ CAN</v>
          </cell>
          <cell r="P5261">
            <v>12.15</v>
          </cell>
        </row>
        <row r="5262">
          <cell r="M5262" t="str">
            <v>S16</v>
          </cell>
          <cell r="N5262" t="str">
            <v>9690R1</v>
          </cell>
          <cell r="O5262" t="str">
            <v>STRAW DAIQ 6/4 11.2OZ BTL</v>
          </cell>
          <cell r="P5262">
            <v>17.5</v>
          </cell>
        </row>
        <row r="5263">
          <cell r="M5263" t="str">
            <v>S16</v>
          </cell>
          <cell r="N5263" t="str">
            <v>9690UT</v>
          </cell>
          <cell r="O5263" t="str">
            <v>STRAW DAIQ 6/4 11.2OZ BTL UT</v>
          </cell>
          <cell r="P5263">
            <v>17.5</v>
          </cell>
        </row>
        <row r="5264">
          <cell r="M5264" t="str">
            <v>S97</v>
          </cell>
          <cell r="N5264" t="str">
            <v>9690U1</v>
          </cell>
          <cell r="O5264" t="str">
            <v>STRAW DAIQ LSE 11.2OZ BTL</v>
          </cell>
          <cell r="P5264">
            <v>14.35</v>
          </cell>
        </row>
        <row r="5265">
          <cell r="M5265" t="str">
            <v>S188</v>
          </cell>
          <cell r="N5265" t="str">
            <v>9890B1</v>
          </cell>
          <cell r="O5265" t="str">
            <v>STRAWBERRY DAIQ 23.5OZ CAN</v>
          </cell>
          <cell r="P5265">
            <v>12.08</v>
          </cell>
        </row>
        <row r="5266">
          <cell r="M5266" t="str">
            <v>S273</v>
          </cell>
          <cell r="N5266" t="str">
            <v>9890Z1</v>
          </cell>
          <cell r="O5266" t="str">
            <v>STRAW DAIQ 24LSE 7.5OZ CAN</v>
          </cell>
          <cell r="P5266">
            <v>12.15</v>
          </cell>
        </row>
        <row r="5267">
          <cell r="M5267" t="str">
            <v>S285</v>
          </cell>
          <cell r="N5267" t="str">
            <v>7823PW</v>
          </cell>
          <cell r="O5267" t="str">
            <v>POP &amp; WATCH VP 2/12 11.2OZ BTL</v>
          </cell>
          <cell r="P5267">
            <v>16.95</v>
          </cell>
        </row>
        <row r="5268">
          <cell r="M5268" t="str">
            <v>S24</v>
          </cell>
          <cell r="N5268">
            <v>9223</v>
          </cell>
          <cell r="O5268" t="str">
            <v>SEAGRAMS 2/12 VARIETY PK 23</v>
          </cell>
          <cell r="P5268">
            <v>16.95</v>
          </cell>
        </row>
        <row r="5269">
          <cell r="M5269" t="str">
            <v>S24</v>
          </cell>
          <cell r="N5269" t="str">
            <v>9223CD</v>
          </cell>
          <cell r="O5269" t="str">
            <v>SEAGRAMS 2/12 VARIETY PK 23</v>
          </cell>
          <cell r="P5269">
            <v>16.95</v>
          </cell>
        </row>
        <row r="5270">
          <cell r="M5270" t="str">
            <v>S269</v>
          </cell>
          <cell r="N5270" t="str">
            <v>9223HP</v>
          </cell>
          <cell r="O5270" t="str">
            <v>ESC HOLA VP 2/12 11.2OZ BTL</v>
          </cell>
          <cell r="P5270">
            <v>16.95</v>
          </cell>
        </row>
        <row r="5271">
          <cell r="M5271" t="str">
            <v>S24</v>
          </cell>
          <cell r="N5271" t="str">
            <v>9223VU</v>
          </cell>
          <cell r="O5271" t="str">
            <v>SEAGRAMS 2/12 VARIETY PK 23 UT</v>
          </cell>
          <cell r="P5271">
            <v>16.95</v>
          </cell>
        </row>
        <row r="5272">
          <cell r="M5272" t="str">
            <v>S290</v>
          </cell>
          <cell r="N5272">
            <v>9246</v>
          </cell>
          <cell r="O5272" t="str">
            <v>JAM ME COLLCT VP 2/12 11.2OZ</v>
          </cell>
          <cell r="P5272">
            <v>16.95</v>
          </cell>
        </row>
        <row r="5273">
          <cell r="M5273" t="str">
            <v>S266</v>
          </cell>
          <cell r="N5273">
            <v>9423</v>
          </cell>
          <cell r="O5273" t="str">
            <v>SEAG ESC 4FLV VP 24 11.2OZ BTL</v>
          </cell>
          <cell r="P5273">
            <v>14.35</v>
          </cell>
        </row>
        <row r="5274">
          <cell r="M5274" t="str">
            <v>S266</v>
          </cell>
          <cell r="N5274" t="str">
            <v>9423CD</v>
          </cell>
          <cell r="O5274" t="str">
            <v>SEAG ESC 4FLV VP 24 11.2 BTL CD</v>
          </cell>
          <cell r="P5274">
            <v>14.35</v>
          </cell>
        </row>
        <row r="5275">
          <cell r="M5275" t="str">
            <v>S292</v>
          </cell>
          <cell r="N5275">
            <v>9446</v>
          </cell>
          <cell r="O5275" t="str">
            <v>JAM ME COLLCT 24 VP 11.2OZ BTL</v>
          </cell>
          <cell r="P5275">
            <v>14.35</v>
          </cell>
        </row>
        <row r="5276">
          <cell r="M5276" t="str">
            <v>S122</v>
          </cell>
          <cell r="N5276">
            <v>9823</v>
          </cell>
          <cell r="O5276" t="str">
            <v>SEAGRAMS VP 2/12 12OZ CAN 23</v>
          </cell>
          <cell r="P5276">
            <v>16.95</v>
          </cell>
        </row>
        <row r="5277">
          <cell r="M5277" t="str">
            <v>S286</v>
          </cell>
          <cell r="N5277" t="str">
            <v>9823PW</v>
          </cell>
          <cell r="O5277" t="str">
            <v>POP &amp; WATCH VP 2/12 12OZ CN</v>
          </cell>
          <cell r="P5277">
            <v>16.95</v>
          </cell>
        </row>
        <row r="5278">
          <cell r="M5278" t="str">
            <v>S291</v>
          </cell>
          <cell r="N5278" t="str">
            <v>9846V</v>
          </cell>
          <cell r="O5278" t="str">
            <v>JAM ME COLLCT VP 2/12 12OZ CAN</v>
          </cell>
          <cell r="P5278">
            <v>16.95</v>
          </cell>
        </row>
        <row r="5279">
          <cell r="M5279" t="str">
            <v>S27</v>
          </cell>
          <cell r="N5279" t="str">
            <v>9680R1</v>
          </cell>
          <cell r="O5279" t="str">
            <v>WILDBERRIES 6/4 11.2OZ BTL</v>
          </cell>
          <cell r="P5279">
            <v>17.5</v>
          </cell>
        </row>
        <row r="5280">
          <cell r="M5280" t="str">
            <v>S98</v>
          </cell>
          <cell r="N5280" t="str">
            <v>9680U1</v>
          </cell>
          <cell r="O5280" t="str">
            <v>WILDBERRIES LSE 11.2OZ BTL</v>
          </cell>
          <cell r="P5280">
            <v>14.35</v>
          </cell>
        </row>
        <row r="5281">
          <cell r="M5281" t="str">
            <v>S289</v>
          </cell>
          <cell r="N5281" t="str">
            <v>9681R1</v>
          </cell>
          <cell r="O5281" t="str">
            <v>BERRY MIMOSA 6/4 11.2OZ BTL</v>
          </cell>
          <cell r="P5281">
            <v>17.5</v>
          </cell>
        </row>
        <row r="5282">
          <cell r="M5282" t="str">
            <v>S284</v>
          </cell>
          <cell r="N5282" t="str">
            <v>9373R1</v>
          </cell>
          <cell r="O5282" t="str">
            <v>CRANBERRY ORANG 6/4 11.2OZ BTL</v>
          </cell>
          <cell r="P5282">
            <v>17.5</v>
          </cell>
        </row>
        <row r="5283">
          <cell r="M5283" t="str">
            <v>S260</v>
          </cell>
          <cell r="N5283" t="str">
            <v>9822C</v>
          </cell>
          <cell r="O5283" t="str">
            <v>ESC COCKTAILS VP 2/12OZ SLK</v>
          </cell>
          <cell r="P5283">
            <v>19.8</v>
          </cell>
        </row>
        <row r="5284">
          <cell r="M5284" t="str">
            <v>S260</v>
          </cell>
          <cell r="N5284" t="str">
            <v>9822S</v>
          </cell>
          <cell r="O5284" t="str">
            <v>ESC COCKTAILS VP 2/12 12OZ SLK</v>
          </cell>
          <cell r="P5284">
            <v>19.8</v>
          </cell>
        </row>
        <row r="5285">
          <cell r="M5285" t="str">
            <v>S282</v>
          </cell>
          <cell r="N5285" t="str">
            <v>9823M</v>
          </cell>
          <cell r="O5285" t="str">
            <v>MARG COCKTAILS VP 2/12OZ SLK</v>
          </cell>
          <cell r="P5285">
            <v>19.8</v>
          </cell>
        </row>
        <row r="5286">
          <cell r="M5286" t="str">
            <v>S296</v>
          </cell>
          <cell r="N5286" t="str">
            <v>9824T</v>
          </cell>
          <cell r="O5286" t="str">
            <v xml:space="preserve">SE REFRESHR VP 2/12PK 12OZ SLK </v>
          </cell>
          <cell r="P5286">
            <v>20.100000000000001</v>
          </cell>
        </row>
        <row r="5287">
          <cell r="M5287" t="str">
            <v>S294</v>
          </cell>
          <cell r="N5287">
            <v>9832</v>
          </cell>
          <cell r="O5287" t="str">
            <v>SE REFRESHER VP 24PK 12OZ SLK</v>
          </cell>
          <cell r="P5287">
            <v>15</v>
          </cell>
        </row>
        <row r="5288">
          <cell r="M5288" t="str">
            <v>S293</v>
          </cell>
          <cell r="N5288" t="str">
            <v>9648Z1</v>
          </cell>
          <cell r="O5288" t="str">
            <v>JAMAICAN ME SUNNY 7.5OZ CAN</v>
          </cell>
          <cell r="P5288">
            <v>12.15</v>
          </cell>
        </row>
        <row r="5289">
          <cell r="M5289" t="str">
            <v>S278</v>
          </cell>
          <cell r="N5289" t="str">
            <v>9872B8</v>
          </cell>
          <cell r="O5289" t="str">
            <v>SPIKD BLD ORG PEACH 23.5OZ CN</v>
          </cell>
          <cell r="P5289">
            <v>17.149999999999999</v>
          </cell>
        </row>
        <row r="5290">
          <cell r="M5290" t="str">
            <v>S212</v>
          </cell>
          <cell r="N5290" t="str">
            <v>9846B8</v>
          </cell>
          <cell r="O5290" t="str">
            <v>SEAG SPKED JMH 23.5OZ CAN</v>
          </cell>
          <cell r="P5290">
            <v>17.149999999999999</v>
          </cell>
        </row>
        <row r="5291">
          <cell r="M5291" t="str">
            <v>S243</v>
          </cell>
          <cell r="N5291" t="str">
            <v>9846C8</v>
          </cell>
          <cell r="O5291" t="str">
            <v>SPIKED JMH 6/4PK 16OZ CAN</v>
          </cell>
          <cell r="P5291">
            <v>21.25</v>
          </cell>
        </row>
        <row r="5292">
          <cell r="M5292" t="str">
            <v>S274</v>
          </cell>
          <cell r="N5292" t="str">
            <v>9846Z8</v>
          </cell>
          <cell r="O5292" t="str">
            <v>SPIKED JMH 24LSE 7.5OZ CAN</v>
          </cell>
          <cell r="P5292">
            <v>12.15</v>
          </cell>
        </row>
        <row r="5293">
          <cell r="M5293" t="str">
            <v>S287</v>
          </cell>
          <cell r="N5293" t="str">
            <v>9874B8</v>
          </cell>
          <cell r="O5293" t="str">
            <v>SPIKD MANGO MAI TAI 23.5OZ CN</v>
          </cell>
          <cell r="P5293">
            <v>17.149999999999999</v>
          </cell>
        </row>
        <row r="5294">
          <cell r="M5294" t="str">
            <v>S288</v>
          </cell>
          <cell r="N5294" t="str">
            <v>9874C8</v>
          </cell>
          <cell r="O5294" t="str">
            <v>SPIKD MANGO MAI TAI 6/4PK 16OZ</v>
          </cell>
          <cell r="P5294">
            <v>21.25</v>
          </cell>
        </row>
        <row r="5295">
          <cell r="M5295" t="str">
            <v>S277</v>
          </cell>
          <cell r="N5295" t="str">
            <v>9871B8</v>
          </cell>
          <cell r="O5295" t="str">
            <v>SPK PINAPP CHRY LIME 23.5OZ CN</v>
          </cell>
          <cell r="P5295">
            <v>17.149999999999999</v>
          </cell>
        </row>
        <row r="5296">
          <cell r="M5296" t="str">
            <v>S279</v>
          </cell>
          <cell r="N5296" t="str">
            <v>9871C8</v>
          </cell>
          <cell r="O5296" t="str">
            <v>SPK PIN CHRY LIM 6/4PK 16OZ CN</v>
          </cell>
          <cell r="P5296">
            <v>21.25</v>
          </cell>
        </row>
        <row r="5297">
          <cell r="M5297" t="str">
            <v>S275</v>
          </cell>
          <cell r="N5297" t="str">
            <v>9871Z8</v>
          </cell>
          <cell r="O5297" t="str">
            <v>SPK PIN CHRY LM 24LSE 7.5OZ CN</v>
          </cell>
          <cell r="P5297">
            <v>12.15</v>
          </cell>
        </row>
        <row r="5298">
          <cell r="M5298" t="str">
            <v>S276</v>
          </cell>
          <cell r="N5298" t="str">
            <v>9873B8</v>
          </cell>
          <cell r="O5298" t="str">
            <v>SPIKD TIKI PUNCH 23.5OZ CN</v>
          </cell>
          <cell r="P5298">
            <v>17.149999999999999</v>
          </cell>
        </row>
        <row r="5299">
          <cell r="M5299" t="str">
            <v>S280</v>
          </cell>
          <cell r="N5299" t="str">
            <v>9873C8</v>
          </cell>
          <cell r="O5299" t="str">
            <v>SPIKD TIKI PUNCH 6/4PK 16OZ CN</v>
          </cell>
          <cell r="P5299">
            <v>21.25</v>
          </cell>
        </row>
        <row r="5300">
          <cell r="M5300" t="str">
            <v>B39</v>
          </cell>
          <cell r="N5300">
            <v>47500</v>
          </cell>
          <cell r="O5300" t="str">
            <v>LABATT BLUE 30PK 12OZ CAN</v>
          </cell>
          <cell r="P5300">
            <v>14.15</v>
          </cell>
        </row>
        <row r="5301">
          <cell r="M5301" t="str">
            <v>B35</v>
          </cell>
          <cell r="N5301">
            <v>47504</v>
          </cell>
          <cell r="O5301" t="str">
            <v>LABATT BLUE 2/12 11.5OZ BTL</v>
          </cell>
          <cell r="P5301">
            <v>15.95</v>
          </cell>
        </row>
        <row r="5302">
          <cell r="M5302" t="str">
            <v>B35</v>
          </cell>
          <cell r="N5302" t="str">
            <v>47504H</v>
          </cell>
          <cell r="O5302" t="str">
            <v>LABATT BLUE 2/12 11.5OZ BTL</v>
          </cell>
          <cell r="P5302">
            <v>15.95</v>
          </cell>
        </row>
        <row r="5303">
          <cell r="M5303" t="str">
            <v>BB6</v>
          </cell>
          <cell r="N5303">
            <v>47535</v>
          </cell>
          <cell r="O5303" t="str">
            <v>LABATT BLUE 12/24OZ CN</v>
          </cell>
          <cell r="P5303">
            <v>13.2</v>
          </cell>
        </row>
        <row r="5304">
          <cell r="M5304" t="str">
            <v>BB6</v>
          </cell>
          <cell r="N5304" t="str">
            <v>47535H</v>
          </cell>
          <cell r="O5304" t="str">
            <v>LABATT BLUE 12/24OZ CN</v>
          </cell>
          <cell r="P5304">
            <v>13.68</v>
          </cell>
        </row>
        <row r="5305">
          <cell r="M5305" t="str">
            <v>B70</v>
          </cell>
          <cell r="N5305">
            <v>47595</v>
          </cell>
          <cell r="O5305" t="str">
            <v>LABATT BLUE 1/2 BBL</v>
          </cell>
          <cell r="P5305">
            <v>71.5</v>
          </cell>
        </row>
        <row r="5306">
          <cell r="M5306" t="str">
            <v>B70</v>
          </cell>
          <cell r="N5306" t="str">
            <v>47595H</v>
          </cell>
          <cell r="O5306" t="str">
            <v>LABATT BLUE 1/2 BBL</v>
          </cell>
          <cell r="P5306">
            <v>71.5</v>
          </cell>
        </row>
        <row r="5307">
          <cell r="M5307" t="str">
            <v>B05</v>
          </cell>
          <cell r="N5307">
            <v>47597</v>
          </cell>
          <cell r="O5307" t="str">
            <v>LABATT BLUE 4/6 11.5 OZ</v>
          </cell>
          <cell r="P5307">
            <v>16.05</v>
          </cell>
        </row>
        <row r="5308">
          <cell r="M5308" t="str">
            <v>B05</v>
          </cell>
          <cell r="N5308" t="str">
            <v>47597H</v>
          </cell>
          <cell r="O5308" t="str">
            <v>LABATT BLUE 4/6 11.5 OZ</v>
          </cell>
          <cell r="P5308">
            <v>16.05</v>
          </cell>
        </row>
        <row r="5309">
          <cell r="M5309" t="str">
            <v>BB6</v>
          </cell>
          <cell r="N5309">
            <v>47602</v>
          </cell>
          <cell r="O5309" t="str">
            <v>LABATT BLUE 12/24OZ CN</v>
          </cell>
          <cell r="P5309">
            <v>13.2</v>
          </cell>
        </row>
        <row r="5310">
          <cell r="M5310" t="str">
            <v>B53</v>
          </cell>
          <cell r="N5310">
            <v>47610</v>
          </cell>
          <cell r="O5310" t="str">
            <v>LABATT BLUE 2/12 12OZ CN</v>
          </cell>
          <cell r="P5310">
            <v>15.95</v>
          </cell>
        </row>
        <row r="5311">
          <cell r="M5311" t="str">
            <v>B53</v>
          </cell>
          <cell r="N5311" t="str">
            <v>47610H</v>
          </cell>
          <cell r="O5311" t="str">
            <v>LABATT BLUE 2/12 12OZ CN</v>
          </cell>
          <cell r="P5311">
            <v>15.95</v>
          </cell>
        </row>
        <row r="5312">
          <cell r="M5312" t="str">
            <v>B82</v>
          </cell>
          <cell r="N5312">
            <v>47611</v>
          </cell>
          <cell r="O5312" t="str">
            <v>LABATT BLUE 4/6 16OZ CN</v>
          </cell>
          <cell r="P5312">
            <v>16.5</v>
          </cell>
        </row>
        <row r="5313">
          <cell r="M5313" t="str">
            <v>B83</v>
          </cell>
          <cell r="N5313" t="str">
            <v>47622M</v>
          </cell>
          <cell r="O5313" t="str">
            <v>LABATT BLUE 2/15 12OZ CN MI</v>
          </cell>
          <cell r="P5313">
            <v>15.95</v>
          </cell>
        </row>
        <row r="5314">
          <cell r="M5314" t="str">
            <v>B82</v>
          </cell>
          <cell r="N5314">
            <v>52401</v>
          </cell>
          <cell r="O5314" t="str">
            <v>LBT BLUE 4/6 16OZ CN WRAP</v>
          </cell>
          <cell r="P5314">
            <v>16.5</v>
          </cell>
        </row>
        <row r="5315">
          <cell r="M5315" t="str">
            <v>L78</v>
          </cell>
          <cell r="N5315">
            <v>47536</v>
          </cell>
          <cell r="O5315" t="str">
            <v>LABATT BLUE LT 12/24OZ CN</v>
          </cell>
          <cell r="P5315">
            <v>13.2</v>
          </cell>
        </row>
        <row r="5316">
          <cell r="M5316" t="str">
            <v>L78</v>
          </cell>
          <cell r="N5316" t="str">
            <v>47536H</v>
          </cell>
          <cell r="O5316" t="str">
            <v>LABATT BLUE LT 12/24OZ CN</v>
          </cell>
          <cell r="P5316">
            <v>13.68</v>
          </cell>
        </row>
        <row r="5317">
          <cell r="M5317" t="str">
            <v>L39</v>
          </cell>
          <cell r="N5317">
            <v>47594</v>
          </cell>
          <cell r="O5317" t="str">
            <v>LABATT BLUE LT 30P 12OZ CN</v>
          </cell>
          <cell r="P5317">
            <v>14.15</v>
          </cell>
        </row>
        <row r="5318">
          <cell r="M5318" t="str">
            <v>L72</v>
          </cell>
          <cell r="N5318">
            <v>47596</v>
          </cell>
          <cell r="O5318" t="str">
            <v>LABATT BLUE LT 1/2 BBL</v>
          </cell>
          <cell r="P5318">
            <v>71.5</v>
          </cell>
        </row>
        <row r="5319">
          <cell r="M5319" t="str">
            <v>L72</v>
          </cell>
          <cell r="N5319" t="str">
            <v>47596H</v>
          </cell>
          <cell r="O5319" t="str">
            <v>LABATT BLUE LT 1/2 BBL</v>
          </cell>
          <cell r="P5319">
            <v>71.5</v>
          </cell>
        </row>
        <row r="5320">
          <cell r="M5320" t="str">
            <v>L54</v>
          </cell>
          <cell r="N5320">
            <v>47600</v>
          </cell>
          <cell r="O5320" t="str">
            <v>LABATT BLUE LT 4/6 16OZ CN</v>
          </cell>
          <cell r="P5320">
            <v>16.5</v>
          </cell>
        </row>
        <row r="5321">
          <cell r="M5321" t="str">
            <v>L02</v>
          </cell>
          <cell r="N5321">
            <v>47604</v>
          </cell>
          <cell r="O5321" t="str">
            <v>LABATT BLUE LT 4/6 11.5OZ</v>
          </cell>
          <cell r="P5321">
            <v>16.05</v>
          </cell>
        </row>
        <row r="5322">
          <cell r="M5322" t="str">
            <v>L02</v>
          </cell>
          <cell r="N5322" t="str">
            <v>47604H</v>
          </cell>
          <cell r="O5322" t="str">
            <v>LABATT BLUE LT 4/6 11.5OZ</v>
          </cell>
          <cell r="P5322">
            <v>16.05</v>
          </cell>
        </row>
        <row r="5323">
          <cell r="M5323" t="str">
            <v>L37</v>
          </cell>
          <cell r="N5323">
            <v>47605</v>
          </cell>
          <cell r="O5323" t="str">
            <v>LABATT BLUE LT 2/12 11.5OZ</v>
          </cell>
          <cell r="P5323">
            <v>15.95</v>
          </cell>
        </row>
        <row r="5324">
          <cell r="M5324" t="str">
            <v>L37</v>
          </cell>
          <cell r="N5324" t="str">
            <v>47605H</v>
          </cell>
          <cell r="O5324" t="str">
            <v>LABATT BLUE LT 2/12 11.5OZ</v>
          </cell>
          <cell r="P5324">
            <v>15.95</v>
          </cell>
        </row>
        <row r="5325">
          <cell r="M5325" t="str">
            <v>L78</v>
          </cell>
          <cell r="N5325">
            <v>47608</v>
          </cell>
          <cell r="O5325" t="str">
            <v>LABATT BLUE LT 12/24OZ CN</v>
          </cell>
          <cell r="P5325">
            <v>13.2</v>
          </cell>
        </row>
        <row r="5326">
          <cell r="M5326" t="str">
            <v>L57</v>
          </cell>
          <cell r="N5326">
            <v>47614</v>
          </cell>
          <cell r="O5326" t="str">
            <v>LABATT BLUE LT 2/12 12OZ CN</v>
          </cell>
          <cell r="P5326">
            <v>15.95</v>
          </cell>
        </row>
        <row r="5327">
          <cell r="M5327" t="str">
            <v>L85</v>
          </cell>
          <cell r="N5327" t="str">
            <v>47623M</v>
          </cell>
          <cell r="O5327" t="str">
            <v>LABATT BLUE LT 2/15 120Z CN MI</v>
          </cell>
          <cell r="P5327">
            <v>15.95</v>
          </cell>
        </row>
        <row r="5328">
          <cell r="M5328" t="str">
            <v>L39</v>
          </cell>
          <cell r="N5328">
            <v>51177</v>
          </cell>
          <cell r="O5328" t="str">
            <v>LBT BL LIGHT 30PK 12OZ CN SMR</v>
          </cell>
          <cell r="P5328">
            <v>14.15</v>
          </cell>
        </row>
        <row r="5329">
          <cell r="M5329" t="str">
            <v>L54</v>
          </cell>
          <cell r="N5329">
            <v>52402</v>
          </cell>
          <cell r="O5329" t="str">
            <v>LBT BL LIGHT 4/6 16OZ CN WRAP</v>
          </cell>
          <cell r="P5329">
            <v>16.5</v>
          </cell>
        </row>
        <row r="5330">
          <cell r="M5330" t="str">
            <v>BLA1</v>
          </cell>
          <cell r="N5330" t="str">
            <v>424LAP</v>
          </cell>
          <cell r="O5330" t="str">
            <v>BLUE LT APPLE 2/12 12OZ CAN</v>
          </cell>
          <cell r="P5330">
            <v>15.95</v>
          </cell>
        </row>
        <row r="5331">
          <cell r="M5331" t="str">
            <v>BLA2</v>
          </cell>
          <cell r="N5331" t="str">
            <v>430LAP</v>
          </cell>
          <cell r="O5331" t="str">
            <v>BLUE LT APPLE 30 PACK 12OZ CAN</v>
          </cell>
          <cell r="P5331">
            <v>14.15</v>
          </cell>
        </row>
        <row r="5332">
          <cell r="M5332" t="str">
            <v>GC6</v>
          </cell>
          <cell r="N5332" t="str">
            <v>424B5</v>
          </cell>
          <cell r="O5332" t="str">
            <v>CREAM ALE 2/12 12OZ CN</v>
          </cell>
          <cell r="P5332">
            <v>12.05</v>
          </cell>
        </row>
        <row r="5333">
          <cell r="M5333" t="str">
            <v>GC0</v>
          </cell>
          <cell r="N5333" t="str">
            <v>430B5</v>
          </cell>
          <cell r="O5333" t="str">
            <v xml:space="preserve"> 30PK GENNY CREAM ALE 12OZ CN</v>
          </cell>
          <cell r="P5333">
            <v>11.15</v>
          </cell>
        </row>
        <row r="5334">
          <cell r="M5334" t="str">
            <v>S298</v>
          </cell>
          <cell r="N5334" t="str">
            <v>908A1</v>
          </cell>
          <cell r="O5334" t="str">
            <v>REFRSH STRAW ACAI 4/6 11.2OZ</v>
          </cell>
          <cell r="P5334">
            <v>18.75</v>
          </cell>
        </row>
        <row r="5335">
          <cell r="M5335" t="str">
            <v>S295</v>
          </cell>
          <cell r="N5335" t="str">
            <v>908B1</v>
          </cell>
          <cell r="O5335" t="str">
            <v>SE REFRSH STRW ACAI 23.5OZ CAN</v>
          </cell>
          <cell r="P5335">
            <v>17.149999999999999</v>
          </cell>
        </row>
        <row r="5336">
          <cell r="M5336" t="str">
            <v>S297</v>
          </cell>
          <cell r="N5336" t="str">
            <v>908Z1</v>
          </cell>
          <cell r="O5336" t="str">
            <v xml:space="preserve">SE REFRSH STRAW ACAI 7.5OZ CAN </v>
          </cell>
          <cell r="P5336">
            <v>12.15</v>
          </cell>
        </row>
        <row r="5337">
          <cell r="M5337" t="str">
            <v>S299</v>
          </cell>
          <cell r="N5337" t="str">
            <v>911A1</v>
          </cell>
          <cell r="O5337" t="str">
            <v>REFRSH PINAPL CHRY 4/6 11.2OZ</v>
          </cell>
          <cell r="P5337">
            <v>18.75</v>
          </cell>
        </row>
        <row r="5338">
          <cell r="M5338" t="str">
            <v>BIG4</v>
          </cell>
          <cell r="N5338" t="str">
            <v>433BG1</v>
          </cell>
          <cell r="O5338" t="str">
            <v>BDB GOLDEN ALE 4/6 16OZ CN</v>
          </cell>
          <cell r="P5338">
            <v>16.7</v>
          </cell>
        </row>
        <row r="5339">
          <cell r="M5339" t="str">
            <v>LRL1</v>
          </cell>
          <cell r="N5339" t="str">
            <v>424LRL</v>
          </cell>
          <cell r="O5339" t="str">
            <v>BLUE LT RASP LMN 2/12 12OZ CAN</v>
          </cell>
          <cell r="P5339">
            <v>15.95</v>
          </cell>
        </row>
        <row r="5340">
          <cell r="M5340" t="str">
            <v>LRL2</v>
          </cell>
          <cell r="N5340" t="str">
            <v>430LRL</v>
          </cell>
          <cell r="O5340" t="str">
            <v>BLUE LT RASP LMN 30PK 12OZ CAN</v>
          </cell>
          <cell r="P5340">
            <v>14.15</v>
          </cell>
        </row>
        <row r="5341">
          <cell r="M5341" t="str">
            <v>NA4</v>
          </cell>
          <cell r="N5341" t="str">
            <v>372NA4</v>
          </cell>
          <cell r="O5341" t="str">
            <v>LABATT BLUE NA 4/6 12OZ BTL</v>
          </cell>
          <cell r="P5341">
            <v>15.95</v>
          </cell>
        </row>
        <row r="5342">
          <cell r="M5342" t="str">
            <v>NA4</v>
          </cell>
          <cell r="N5342" t="str">
            <v>372NA5</v>
          </cell>
          <cell r="O5342" t="str">
            <v>LABATT BLUE NA 4/6 12OZ BTL</v>
          </cell>
          <cell r="P5342">
            <v>15.95</v>
          </cell>
        </row>
        <row r="5343">
          <cell r="M5343" t="str">
            <v>NA3</v>
          </cell>
          <cell r="N5343" t="str">
            <v>424NA2</v>
          </cell>
          <cell r="O5343" t="str">
            <v>LABATT BLUE NA 2/12 12OZ CN</v>
          </cell>
          <cell r="P5343">
            <v>15.95</v>
          </cell>
        </row>
        <row r="5344">
          <cell r="M5344" t="str">
            <v>NA3</v>
          </cell>
          <cell r="N5344" t="str">
            <v>424NA4</v>
          </cell>
          <cell r="O5344" t="str">
            <v>LABATT BLUE NA 2/12 12OZ CN</v>
          </cell>
          <cell r="P5344">
            <v>15.95</v>
          </cell>
        </row>
        <row r="5345">
          <cell r="M5345" t="str">
            <v>NA3</v>
          </cell>
          <cell r="N5345" t="str">
            <v>424NA5</v>
          </cell>
          <cell r="O5345" t="str">
            <v>LABATT BLUE NA 2/12 12OZ CN</v>
          </cell>
          <cell r="P5345">
            <v>15.95</v>
          </cell>
        </row>
        <row r="5346">
          <cell r="M5346" t="str">
            <v>S06</v>
          </cell>
          <cell r="N5346" t="str">
            <v>9396R1</v>
          </cell>
          <cell r="O5346" t="str">
            <v>PEACH BELLINI 6/4 11.2OZ BTL</v>
          </cell>
          <cell r="P5346">
            <v>17.5</v>
          </cell>
        </row>
        <row r="5347">
          <cell r="M5347" t="str">
            <v>S91</v>
          </cell>
          <cell r="N5347" t="str">
            <v>9396U1</v>
          </cell>
          <cell r="O5347" t="str">
            <v>PEACH BELLINI LSE 11.2OZ BTL</v>
          </cell>
          <cell r="P5347">
            <v>14.35</v>
          </cell>
        </row>
        <row r="5348">
          <cell r="M5348" t="str">
            <v>S270</v>
          </cell>
          <cell r="N5348" t="str">
            <v>9896Z1</v>
          </cell>
          <cell r="O5348" t="str">
            <v>PEACH BELLINI 24LSE 7.5OZ CAN</v>
          </cell>
          <cell r="P5348">
            <v>12.15</v>
          </cell>
        </row>
        <row r="5349">
          <cell r="M5349" t="str">
            <v>S256</v>
          </cell>
          <cell r="N5349" t="str">
            <v>9620C5</v>
          </cell>
          <cell r="O5349" t="str">
            <v>BLCK CHRY FIZZ 6/4 16OZ CAN</v>
          </cell>
          <cell r="P5349">
            <v>17.940000000000001</v>
          </cell>
        </row>
        <row r="5350">
          <cell r="M5350" t="str">
            <v>S01</v>
          </cell>
          <cell r="N5350" t="str">
            <v>9620R1</v>
          </cell>
          <cell r="O5350" t="str">
            <v>BLCK CHRY FIZZ 6/4 11.2OZ BTL</v>
          </cell>
          <cell r="P5350">
            <v>17.5</v>
          </cell>
        </row>
        <row r="5351">
          <cell r="M5351" t="str">
            <v>S283</v>
          </cell>
          <cell r="N5351" t="str">
            <v>9393R1</v>
          </cell>
          <cell r="O5351" t="str">
            <v>BLBRY ACAI LMN 6/4 11.2OZ BTL</v>
          </cell>
          <cell r="P5351">
            <v>17.5</v>
          </cell>
        </row>
        <row r="5352">
          <cell r="M5352" t="str">
            <v>S03</v>
          </cell>
          <cell r="N5352" t="str">
            <v>9510R1</v>
          </cell>
          <cell r="O5352" t="str">
            <v>BAHAMA MAMA 6/4 11.2OZ BTL</v>
          </cell>
          <cell r="P5352">
            <v>17.5</v>
          </cell>
        </row>
        <row r="5353">
          <cell r="M5353" t="str">
            <v>S99</v>
          </cell>
          <cell r="N5353" t="str">
            <v>9510U1</v>
          </cell>
          <cell r="O5353" t="str">
            <v>BAHAMA MAMA LSE 11.2OZ BTL</v>
          </cell>
          <cell r="P5353">
            <v>14.35</v>
          </cell>
        </row>
        <row r="5354">
          <cell r="M5354" t="str">
            <v>S04</v>
          </cell>
          <cell r="N5354" t="str">
            <v>9660R1</v>
          </cell>
          <cell r="O5354" t="str">
            <v>CALYPSO CLDA 6/4 11.2OZ BTL</v>
          </cell>
          <cell r="P5354">
            <v>17.5</v>
          </cell>
        </row>
        <row r="5355">
          <cell r="M5355" t="str">
            <v>S04</v>
          </cell>
          <cell r="N5355" t="str">
            <v>9660UT</v>
          </cell>
          <cell r="O5355" t="str">
            <v>CALYPSO CLDA 6/4 11.2OZ BTL UT</v>
          </cell>
          <cell r="P5355">
            <v>17.5</v>
          </cell>
        </row>
        <row r="5356">
          <cell r="M5356" t="str">
            <v>S92</v>
          </cell>
          <cell r="N5356" t="str">
            <v>9660U1</v>
          </cell>
          <cell r="O5356" t="str">
            <v>CALYPSO CLDA LSE 11.2OZ BTL</v>
          </cell>
          <cell r="P5356">
            <v>14.35</v>
          </cell>
        </row>
        <row r="5357">
          <cell r="M5357" t="str">
            <v>S271</v>
          </cell>
          <cell r="N5357" t="str">
            <v>9860Z1</v>
          </cell>
          <cell r="O5357" t="str">
            <v>CALYPSO CLDA 24LSE 7.5OZ CAN</v>
          </cell>
          <cell r="P5357">
            <v>12.15</v>
          </cell>
        </row>
        <row r="5358">
          <cell r="M5358" t="str">
            <v>S102</v>
          </cell>
          <cell r="N5358" t="str">
            <v>9646C5</v>
          </cell>
          <cell r="O5358" t="str">
            <v>6/4 JAMAICAN ME HAPPY 16OZ CAN</v>
          </cell>
          <cell r="P5358">
            <v>17.940000000000001</v>
          </cell>
        </row>
        <row r="5359">
          <cell r="M5359" t="str">
            <v>S10</v>
          </cell>
          <cell r="N5359" t="str">
            <v>9646R1</v>
          </cell>
          <cell r="O5359" t="str">
            <v>JAMAICAN ME 6/4 11.2OZ BTL</v>
          </cell>
          <cell r="P5359">
            <v>17.5</v>
          </cell>
        </row>
        <row r="5360">
          <cell r="M5360" t="str">
            <v>S10</v>
          </cell>
          <cell r="N5360" t="str">
            <v>9646UT</v>
          </cell>
          <cell r="O5360" t="str">
            <v>JAMAICAN ME 6/4 11.2OZ BTL UT</v>
          </cell>
          <cell r="P5360">
            <v>17.5</v>
          </cell>
        </row>
        <row r="5361">
          <cell r="M5361" t="str">
            <v>S93</v>
          </cell>
          <cell r="N5361" t="str">
            <v>9646U1</v>
          </cell>
          <cell r="O5361" t="str">
            <v>JAMAICAN ME LSE 11.2OZ BTL</v>
          </cell>
          <cell r="P5361">
            <v>14.35</v>
          </cell>
        </row>
        <row r="5362">
          <cell r="M5362" t="str">
            <v>S124</v>
          </cell>
          <cell r="N5362">
            <v>9846</v>
          </cell>
          <cell r="O5362" t="str">
            <v>JAMAICAN ME 2/12 12OZ CAN</v>
          </cell>
          <cell r="P5362">
            <v>16.95</v>
          </cell>
        </row>
        <row r="5363">
          <cell r="M5363" t="str">
            <v>S141</v>
          </cell>
          <cell r="N5363" t="str">
            <v>9846B1</v>
          </cell>
          <cell r="O5363" t="str">
            <v>JAMAICAN ME 23.5OZ CAN</v>
          </cell>
          <cell r="P5363">
            <v>12.08</v>
          </cell>
        </row>
        <row r="5364">
          <cell r="M5364" t="str">
            <v>S124</v>
          </cell>
          <cell r="N5364" t="str">
            <v>9846T</v>
          </cell>
          <cell r="O5364" t="str">
            <v>JAMAICAN ME 2/12 12OZ CAN</v>
          </cell>
          <cell r="P5364">
            <v>16.95</v>
          </cell>
        </row>
        <row r="5365">
          <cell r="M5365" t="str">
            <v>S272</v>
          </cell>
          <cell r="N5365" t="str">
            <v>9846Z1</v>
          </cell>
          <cell r="O5365" t="str">
            <v>JAMAICAN ME 24LSE 7.5OZ CAN</v>
          </cell>
          <cell r="P5365">
            <v>12.15</v>
          </cell>
        </row>
        <row r="5366">
          <cell r="M5366" t="str">
            <v>S16</v>
          </cell>
          <cell r="N5366" t="str">
            <v>9690R1</v>
          </cell>
          <cell r="O5366" t="str">
            <v>STRAW DAIQ 6/4 11.2OZ BTL</v>
          </cell>
          <cell r="P5366">
            <v>17.5</v>
          </cell>
        </row>
        <row r="5367">
          <cell r="M5367" t="str">
            <v>S16</v>
          </cell>
          <cell r="N5367" t="str">
            <v>9690UT</v>
          </cell>
          <cell r="O5367" t="str">
            <v>STRAW DAIQ 6/4 11.2OZ BTL UT</v>
          </cell>
          <cell r="P5367">
            <v>17.5</v>
          </cell>
        </row>
        <row r="5368">
          <cell r="M5368" t="str">
            <v>S97</v>
          </cell>
          <cell r="N5368" t="str">
            <v>9690U1</v>
          </cell>
          <cell r="O5368" t="str">
            <v>STRAW DAIQ LSE 11.2OZ BTL</v>
          </cell>
          <cell r="P5368">
            <v>14.35</v>
          </cell>
        </row>
        <row r="5369">
          <cell r="M5369" t="str">
            <v>S188</v>
          </cell>
          <cell r="N5369" t="str">
            <v>9890B1</v>
          </cell>
          <cell r="O5369" t="str">
            <v>STRAWBERRY DAIQ 23.5OZ CAN</v>
          </cell>
          <cell r="P5369">
            <v>12.08</v>
          </cell>
        </row>
        <row r="5370">
          <cell r="M5370" t="str">
            <v>S273</v>
          </cell>
          <cell r="N5370" t="str">
            <v>9890Z1</v>
          </cell>
          <cell r="O5370" t="str">
            <v>STRAW DAIQ 24LSE 7.5OZ CAN</v>
          </cell>
          <cell r="P5370">
            <v>12.15</v>
          </cell>
        </row>
        <row r="5371">
          <cell r="M5371" t="str">
            <v>S285</v>
          </cell>
          <cell r="N5371" t="str">
            <v>7823PW</v>
          </cell>
          <cell r="O5371" t="str">
            <v>POP &amp; WATCH VP 2/12 11.2OZ BTL</v>
          </cell>
          <cell r="P5371">
            <v>16.95</v>
          </cell>
        </row>
        <row r="5372">
          <cell r="M5372" t="str">
            <v>S24</v>
          </cell>
          <cell r="N5372">
            <v>9223</v>
          </cell>
          <cell r="O5372" t="str">
            <v>SEAGRAMS 2/12 VARIETY PK 23</v>
          </cell>
          <cell r="P5372">
            <v>16.95</v>
          </cell>
        </row>
        <row r="5373">
          <cell r="M5373" t="str">
            <v>S24</v>
          </cell>
          <cell r="N5373" t="str">
            <v>9223CD</v>
          </cell>
          <cell r="O5373" t="str">
            <v>SEAGRAMS 2/12 VARIETY PK 23</v>
          </cell>
          <cell r="P5373">
            <v>16.95</v>
          </cell>
        </row>
        <row r="5374">
          <cell r="M5374" t="str">
            <v>S269</v>
          </cell>
          <cell r="N5374" t="str">
            <v>9223HP</v>
          </cell>
          <cell r="O5374" t="str">
            <v>ESC HOLA VP 2/12 11.2OZ BTL</v>
          </cell>
          <cell r="P5374">
            <v>16.95</v>
          </cell>
        </row>
        <row r="5375">
          <cell r="M5375" t="str">
            <v>S24</v>
          </cell>
          <cell r="N5375" t="str">
            <v>9223VU</v>
          </cell>
          <cell r="O5375" t="str">
            <v>SEAGRAMS 2/12 VARIETY PK 23 UT</v>
          </cell>
          <cell r="P5375">
            <v>16.95</v>
          </cell>
        </row>
        <row r="5376">
          <cell r="M5376" t="str">
            <v>S290</v>
          </cell>
          <cell r="N5376">
            <v>9246</v>
          </cell>
          <cell r="O5376" t="str">
            <v>JAM ME COLLCT VP 2/12 11.2OZ</v>
          </cell>
          <cell r="P5376">
            <v>16.95</v>
          </cell>
        </row>
        <row r="5377">
          <cell r="M5377" t="str">
            <v>S266</v>
          </cell>
          <cell r="N5377">
            <v>9423</v>
          </cell>
          <cell r="O5377" t="str">
            <v>SEAG ESC 4FLV VP 24 11.2OZ BTL</v>
          </cell>
          <cell r="P5377">
            <v>14.35</v>
          </cell>
        </row>
        <row r="5378">
          <cell r="M5378" t="str">
            <v>S266</v>
          </cell>
          <cell r="N5378" t="str">
            <v>9423CD</v>
          </cell>
          <cell r="O5378" t="str">
            <v>SEAG ESC 4FLV VP 24 11.2 BTL CD</v>
          </cell>
          <cell r="P5378">
            <v>14.35</v>
          </cell>
        </row>
        <row r="5379">
          <cell r="M5379" t="str">
            <v>S292</v>
          </cell>
          <cell r="N5379">
            <v>9446</v>
          </cell>
          <cell r="O5379" t="str">
            <v>JAM ME COLLCT 24 VP 11.2OZ BTL</v>
          </cell>
          <cell r="P5379">
            <v>14.35</v>
          </cell>
        </row>
        <row r="5380">
          <cell r="M5380" t="str">
            <v>S122</v>
          </cell>
          <cell r="N5380">
            <v>9823</v>
          </cell>
          <cell r="O5380" t="str">
            <v>SEAGRAMS VP 2/12 12OZ CAN 23</v>
          </cell>
          <cell r="P5380">
            <v>16.95</v>
          </cell>
        </row>
        <row r="5381">
          <cell r="M5381" t="str">
            <v>S286</v>
          </cell>
          <cell r="N5381" t="str">
            <v>9823PW</v>
          </cell>
          <cell r="O5381" t="str">
            <v>POP &amp; WATCH VP 2/12 12OZ CN</v>
          </cell>
          <cell r="P5381">
            <v>16.95</v>
          </cell>
        </row>
        <row r="5382">
          <cell r="M5382" t="str">
            <v>S291</v>
          </cell>
          <cell r="N5382" t="str">
            <v>9846V</v>
          </cell>
          <cell r="O5382" t="str">
            <v>JAM ME COLLCT VP 2/12 12OZ CAN</v>
          </cell>
          <cell r="P5382">
            <v>16.95</v>
          </cell>
        </row>
        <row r="5383">
          <cell r="M5383" t="str">
            <v>S27</v>
          </cell>
          <cell r="N5383" t="str">
            <v>9680R1</v>
          </cell>
          <cell r="O5383" t="str">
            <v>WILDBERRIES 6/4 11.2OZ BTL</v>
          </cell>
          <cell r="P5383">
            <v>17.5</v>
          </cell>
        </row>
        <row r="5384">
          <cell r="M5384" t="str">
            <v>S98</v>
          </cell>
          <cell r="N5384" t="str">
            <v>9680U1</v>
          </cell>
          <cell r="O5384" t="str">
            <v>WILDBERRIES LSE 11.2OZ BTL</v>
          </cell>
          <cell r="P5384">
            <v>14.35</v>
          </cell>
        </row>
        <row r="5385">
          <cell r="M5385" t="str">
            <v>S289</v>
          </cell>
          <cell r="N5385" t="str">
            <v>9681R1</v>
          </cell>
          <cell r="O5385" t="str">
            <v>BERRY MIMOSA 6/4 11.2OZ BTL</v>
          </cell>
          <cell r="P5385">
            <v>17.5</v>
          </cell>
        </row>
        <row r="5386">
          <cell r="M5386" t="str">
            <v>S284</v>
          </cell>
          <cell r="N5386" t="str">
            <v>9373R1</v>
          </cell>
          <cell r="O5386" t="str">
            <v>CRANBERRY ORANG 6/4 11.2OZ BTL</v>
          </cell>
          <cell r="P5386">
            <v>17.5</v>
          </cell>
        </row>
        <row r="5387">
          <cell r="M5387" t="str">
            <v>S260</v>
          </cell>
          <cell r="N5387" t="str">
            <v>9822C</v>
          </cell>
          <cell r="O5387" t="str">
            <v>ESC COCKTAILS VP 2/12OZ SLK</v>
          </cell>
          <cell r="P5387">
            <v>19.8</v>
          </cell>
        </row>
        <row r="5388">
          <cell r="M5388" t="str">
            <v>S260</v>
          </cell>
          <cell r="N5388" t="str">
            <v>9822S</v>
          </cell>
          <cell r="O5388" t="str">
            <v>ESC COCKTAILS VP 2/12 12OZ SLK</v>
          </cell>
          <cell r="P5388">
            <v>19.8</v>
          </cell>
        </row>
        <row r="5389">
          <cell r="M5389" t="str">
            <v>S296</v>
          </cell>
          <cell r="N5389" t="str">
            <v>9824T</v>
          </cell>
          <cell r="O5389" t="str">
            <v xml:space="preserve">SE REFRESHR VP 2/12PK 12OZ SLK </v>
          </cell>
          <cell r="P5389">
            <v>20.100000000000001</v>
          </cell>
        </row>
        <row r="5390">
          <cell r="M5390" t="str">
            <v>S294</v>
          </cell>
          <cell r="N5390">
            <v>9832</v>
          </cell>
          <cell r="O5390" t="str">
            <v>SE REFRESHER VP 24PK 12OZ SLK</v>
          </cell>
          <cell r="P5390">
            <v>15</v>
          </cell>
        </row>
        <row r="5391">
          <cell r="M5391" t="str">
            <v>S293</v>
          </cell>
          <cell r="N5391" t="str">
            <v>9648Z1</v>
          </cell>
          <cell r="O5391" t="str">
            <v>JAMAICAN ME SUNNY 7.5OZ CAN</v>
          </cell>
          <cell r="P5391">
            <v>12.15</v>
          </cell>
        </row>
        <row r="5392">
          <cell r="M5392" t="str">
            <v>S278</v>
          </cell>
          <cell r="N5392" t="str">
            <v>9872B8</v>
          </cell>
          <cell r="O5392" t="str">
            <v>SPIKD BLD ORG PEACH 23.5OZ CN</v>
          </cell>
          <cell r="P5392">
            <v>17.149999999999999</v>
          </cell>
        </row>
        <row r="5393">
          <cell r="M5393" t="str">
            <v>S212</v>
          </cell>
          <cell r="N5393" t="str">
            <v>9846B8</v>
          </cell>
          <cell r="O5393" t="str">
            <v>SEAG SPKED JMH 23.5OZ CAN</v>
          </cell>
          <cell r="P5393">
            <v>17.149999999999999</v>
          </cell>
        </row>
        <row r="5394">
          <cell r="M5394" t="str">
            <v>S243</v>
          </cell>
          <cell r="N5394" t="str">
            <v>9846C8</v>
          </cell>
          <cell r="O5394" t="str">
            <v>SPIKED JMH 6/4PK 16OZ CAN</v>
          </cell>
          <cell r="P5394">
            <v>21.25</v>
          </cell>
        </row>
        <row r="5395">
          <cell r="M5395" t="str">
            <v>S274</v>
          </cell>
          <cell r="N5395" t="str">
            <v>9846Z8</v>
          </cell>
          <cell r="O5395" t="str">
            <v>SPIKED JMH 24LSE 7.5OZ CAN</v>
          </cell>
          <cell r="P5395">
            <v>12.15</v>
          </cell>
        </row>
        <row r="5396">
          <cell r="M5396" t="str">
            <v>S287</v>
          </cell>
          <cell r="N5396" t="str">
            <v>9874B8</v>
          </cell>
          <cell r="O5396" t="str">
            <v>SPIKD MANGO MAI TAI 23.5OZ CN</v>
          </cell>
          <cell r="P5396">
            <v>17.149999999999999</v>
          </cell>
        </row>
        <row r="5397">
          <cell r="M5397" t="str">
            <v>S288</v>
          </cell>
          <cell r="N5397" t="str">
            <v>9874C8</v>
          </cell>
          <cell r="O5397" t="str">
            <v>SPIKD MANGO MAI TAI 6/4PK 16OZ</v>
          </cell>
          <cell r="P5397">
            <v>21.25</v>
          </cell>
        </row>
        <row r="5398">
          <cell r="M5398" t="str">
            <v>S277</v>
          </cell>
          <cell r="N5398" t="str">
            <v>9871B8</v>
          </cell>
          <cell r="O5398" t="str">
            <v>SPK PINAPP CHRY LIME 23.5OZ CN</v>
          </cell>
          <cell r="P5398">
            <v>17.149999999999999</v>
          </cell>
        </row>
        <row r="5399">
          <cell r="M5399" t="str">
            <v>S279</v>
          </cell>
          <cell r="N5399" t="str">
            <v>9871C8</v>
          </cell>
          <cell r="O5399" t="str">
            <v>SPK PIN CHRY LIM 6/4PK 16OZ CN</v>
          </cell>
          <cell r="P5399">
            <v>21.25</v>
          </cell>
        </row>
        <row r="5400">
          <cell r="M5400" t="str">
            <v>S275</v>
          </cell>
          <cell r="N5400" t="str">
            <v>9871Z8</v>
          </cell>
          <cell r="O5400" t="str">
            <v>SPK PIN CHRY LM 24LSE 7.5OZ CN</v>
          </cell>
          <cell r="P5400">
            <v>12.15</v>
          </cell>
        </row>
        <row r="5401">
          <cell r="M5401" t="str">
            <v>S276</v>
          </cell>
          <cell r="N5401" t="str">
            <v>9873B8</v>
          </cell>
          <cell r="O5401" t="str">
            <v>SPIKD TIKI PUNCH 23.5OZ CN</v>
          </cell>
          <cell r="P5401">
            <v>17.149999999999999</v>
          </cell>
        </row>
        <row r="5402">
          <cell r="M5402" t="str">
            <v>S280</v>
          </cell>
          <cell r="N5402" t="str">
            <v>9873C8</v>
          </cell>
          <cell r="O5402" t="str">
            <v>SPIKD TIKI PUNCH 6/4PK 16OZ CN</v>
          </cell>
          <cell r="P5402">
            <v>21.25</v>
          </cell>
        </row>
        <row r="5403">
          <cell r="M5403" t="str">
            <v>YSCG1</v>
          </cell>
          <cell r="N5403" t="str">
            <v>449LGT</v>
          </cell>
          <cell r="O5403" t="str">
            <v>LIPTON HRD CITRUS GRN 24OZ CAN</v>
          </cell>
          <cell r="P5403">
            <v>18.36</v>
          </cell>
        </row>
        <row r="5404">
          <cell r="M5404" t="str">
            <v>YSCG1</v>
          </cell>
          <cell r="N5404" t="str">
            <v>449YSC</v>
          </cell>
          <cell r="O5404" t="str">
            <v>LIPTON HRD CITRUS GRN 24OZ CAN</v>
          </cell>
          <cell r="P5404">
            <v>18.36</v>
          </cell>
        </row>
        <row r="5405">
          <cell r="M5405" t="str">
            <v>YSLM2</v>
          </cell>
          <cell r="N5405" t="str">
            <v>424LLT</v>
          </cell>
          <cell r="O5405" t="str">
            <v>LIPTON HRD LEMON 2/12 12OZ CN</v>
          </cell>
          <cell r="P5405">
            <v>18.77</v>
          </cell>
        </row>
        <row r="5406">
          <cell r="M5406" t="str">
            <v>YSLM2</v>
          </cell>
          <cell r="N5406" t="str">
            <v>424LYS</v>
          </cell>
          <cell r="O5406" t="str">
            <v>LIPTON HRD LEMON 2/12 12OZ CN</v>
          </cell>
          <cell r="P5406">
            <v>18.77</v>
          </cell>
        </row>
        <row r="5407">
          <cell r="M5407" t="str">
            <v>YSLM1</v>
          </cell>
          <cell r="N5407" t="str">
            <v>449LLT</v>
          </cell>
          <cell r="O5407" t="str">
            <v>LIPTON HARD TEA LEMON 24OZ CAN</v>
          </cell>
          <cell r="P5407">
            <v>18.36</v>
          </cell>
        </row>
        <row r="5408">
          <cell r="M5408" t="str">
            <v>YSLM1</v>
          </cell>
          <cell r="N5408" t="str">
            <v>449YL1</v>
          </cell>
          <cell r="O5408" t="str">
            <v xml:space="preserve">LIPTON HARD TEA LEMON 24OZ CAN </v>
          </cell>
          <cell r="P5408">
            <v>18.36</v>
          </cell>
        </row>
        <row r="5409">
          <cell r="M5409" t="str">
            <v>YSLM1</v>
          </cell>
          <cell r="N5409" t="str">
            <v>449YSL</v>
          </cell>
          <cell r="O5409" t="str">
            <v>LIPTON HARD TEA LEMON 24OZ CAN</v>
          </cell>
          <cell r="P5409">
            <v>18.36</v>
          </cell>
        </row>
        <row r="5410">
          <cell r="M5410" t="str">
            <v>YSPE1</v>
          </cell>
          <cell r="N5410" t="str">
            <v>449LPT</v>
          </cell>
          <cell r="O5410" t="str">
            <v>LIPTON HARD TEA PEACH 24OZ CAN</v>
          </cell>
          <cell r="P5410">
            <v>18.36</v>
          </cell>
        </row>
        <row r="5411">
          <cell r="M5411" t="str">
            <v>YSPE1</v>
          </cell>
          <cell r="N5411" t="str">
            <v>449YP1</v>
          </cell>
          <cell r="O5411" t="str">
            <v xml:space="preserve">LIPTON HARD TEA PEACH 24OZ CAN </v>
          </cell>
          <cell r="P5411">
            <v>18.36</v>
          </cell>
        </row>
        <row r="5412">
          <cell r="M5412" t="str">
            <v>YSPE1</v>
          </cell>
          <cell r="N5412" t="str">
            <v>449YSP</v>
          </cell>
          <cell r="O5412" t="str">
            <v>LIPTON HARD TEA PEACH 24OZ CAN</v>
          </cell>
          <cell r="P5412">
            <v>18.36</v>
          </cell>
        </row>
        <row r="5413">
          <cell r="M5413" t="str">
            <v>YSV1</v>
          </cell>
          <cell r="N5413" t="str">
            <v>424LVP</v>
          </cell>
          <cell r="O5413" t="str">
            <v>LIPTON HRD TEA VP 2/12 12OZ CN</v>
          </cell>
          <cell r="P5413">
            <v>18.77</v>
          </cell>
        </row>
        <row r="5414">
          <cell r="M5414" t="str">
            <v>YSV1</v>
          </cell>
          <cell r="N5414" t="str">
            <v>424YSV</v>
          </cell>
          <cell r="O5414" t="str">
            <v>LIPTON HRD TEA VP 2/12 12OZ CN</v>
          </cell>
          <cell r="P5414">
            <v>18.77</v>
          </cell>
        </row>
        <row r="5415">
          <cell r="M5415" t="str">
            <v>B55</v>
          </cell>
          <cell r="N5415">
            <v>47502</v>
          </cell>
          <cell r="O5415" t="str">
            <v>LABATT BLUE 18PK 12OZ CAN</v>
          </cell>
          <cell r="P5415">
            <v>8.61</v>
          </cell>
        </row>
        <row r="5416">
          <cell r="M5416" t="str">
            <v>B54</v>
          </cell>
          <cell r="N5416">
            <v>47503</v>
          </cell>
          <cell r="O5416" t="str">
            <v>LABATT BLUE 24PK 12OZ CAN</v>
          </cell>
          <cell r="P5416">
            <v>13.12</v>
          </cell>
        </row>
        <row r="5417">
          <cell r="M5417" t="str">
            <v>B35</v>
          </cell>
          <cell r="N5417">
            <v>47504</v>
          </cell>
          <cell r="O5417" t="str">
            <v>LABATT BLUE 2/12 11.5OZ BTL</v>
          </cell>
          <cell r="P5417">
            <v>15.48</v>
          </cell>
        </row>
        <row r="5418">
          <cell r="M5418" t="str">
            <v>BB6</v>
          </cell>
          <cell r="N5418">
            <v>47535</v>
          </cell>
          <cell r="O5418" t="str">
            <v>LABATT BLUE 12/24OZ CN</v>
          </cell>
          <cell r="P5418">
            <v>11.28</v>
          </cell>
        </row>
        <row r="5419">
          <cell r="M5419" t="str">
            <v>B70</v>
          </cell>
          <cell r="N5419">
            <v>47595</v>
          </cell>
          <cell r="O5419" t="str">
            <v>LABATT BLUE 1/2 BBL</v>
          </cell>
          <cell r="P5419">
            <v>65.44</v>
          </cell>
        </row>
        <row r="5420">
          <cell r="M5420" t="str">
            <v>B05</v>
          </cell>
          <cell r="N5420">
            <v>47597</v>
          </cell>
          <cell r="O5420" t="str">
            <v>LABATT BLUE 4/6 11.5 OZ</v>
          </cell>
          <cell r="P5420">
            <v>17.45</v>
          </cell>
        </row>
        <row r="5421">
          <cell r="M5421" t="str">
            <v>BB6</v>
          </cell>
          <cell r="N5421">
            <v>47602</v>
          </cell>
          <cell r="O5421" t="str">
            <v>LABATT BLUE 12/24OZ CN</v>
          </cell>
          <cell r="P5421">
            <v>11.28</v>
          </cell>
        </row>
        <row r="5422">
          <cell r="M5422" t="str">
            <v>B82</v>
          </cell>
          <cell r="N5422">
            <v>47611</v>
          </cell>
          <cell r="O5422" t="str">
            <v>LABATT BLUE 4/6 16OZ CN</v>
          </cell>
          <cell r="P5422">
            <v>14.77</v>
          </cell>
        </row>
        <row r="5423">
          <cell r="M5423" t="str">
            <v>B75</v>
          </cell>
          <cell r="N5423">
            <v>47616</v>
          </cell>
          <cell r="O5423" t="str">
            <v>LABATT BLUE 1/4 BBL</v>
          </cell>
          <cell r="P5423">
            <v>36.93</v>
          </cell>
        </row>
        <row r="5424">
          <cell r="M5424" t="str">
            <v>B80</v>
          </cell>
          <cell r="N5424">
            <v>47618</v>
          </cell>
          <cell r="O5424" t="str">
            <v>LABATT BLUE OP 24LP 11.5OZ</v>
          </cell>
          <cell r="P5424">
            <v>13.4</v>
          </cell>
        </row>
        <row r="5425">
          <cell r="M5425" t="str">
            <v>B83</v>
          </cell>
          <cell r="N5425" t="str">
            <v>47622M</v>
          </cell>
          <cell r="O5425" t="str">
            <v>LABATT BLUE 2/15 12OZ CN MI</v>
          </cell>
          <cell r="P5425">
            <v>16.260000000000002</v>
          </cell>
        </row>
        <row r="5426">
          <cell r="M5426" t="str">
            <v>B20</v>
          </cell>
          <cell r="N5426">
            <v>47624</v>
          </cell>
          <cell r="O5426" t="str">
            <v>LABATT BLUE 20P 11.5OZ</v>
          </cell>
          <cell r="P5426">
            <v>11.07</v>
          </cell>
        </row>
        <row r="5427">
          <cell r="M5427" t="str">
            <v>B54</v>
          </cell>
          <cell r="N5427">
            <v>49996</v>
          </cell>
          <cell r="O5427" t="str">
            <v>LBT BLUE 24PK 12OZ CAN DET 23</v>
          </cell>
          <cell r="P5427">
            <v>13.12</v>
          </cell>
        </row>
        <row r="5428">
          <cell r="M5428" t="str">
            <v>B82</v>
          </cell>
          <cell r="N5428">
            <v>49999</v>
          </cell>
          <cell r="O5428" t="str">
            <v>LBT BLUE 4/6 16OZ CN DET 23</v>
          </cell>
          <cell r="P5428">
            <v>14.77</v>
          </cell>
        </row>
        <row r="5429">
          <cell r="M5429" t="str">
            <v>B54</v>
          </cell>
          <cell r="N5429">
            <v>51174</v>
          </cell>
          <cell r="O5429" t="str">
            <v>LABATT BLUE 24PK 12OZ CAN SMR</v>
          </cell>
          <cell r="P5429">
            <v>13.12</v>
          </cell>
        </row>
        <row r="5430">
          <cell r="M5430" t="str">
            <v>B82</v>
          </cell>
          <cell r="N5430">
            <v>52401</v>
          </cell>
          <cell r="O5430" t="str">
            <v>LBT BLUE 4/6 16OZ CN WRAP</v>
          </cell>
          <cell r="P5430">
            <v>14.77</v>
          </cell>
        </row>
        <row r="5431">
          <cell r="M5431" t="str">
            <v>L122</v>
          </cell>
          <cell r="N5431">
            <v>52528</v>
          </cell>
          <cell r="O5431" t="str">
            <v>LBT BLUE LIGHT 3/8 16OZ CN</v>
          </cell>
          <cell r="P5431">
            <v>14.69</v>
          </cell>
        </row>
        <row r="5432">
          <cell r="M5432" t="str">
            <v>B80</v>
          </cell>
          <cell r="N5432">
            <v>52564</v>
          </cell>
          <cell r="O5432" t="str">
            <v>LABATT BLUE OP 24LP 11.5OZ SMR</v>
          </cell>
          <cell r="P5432">
            <v>13.4</v>
          </cell>
        </row>
        <row r="5433">
          <cell r="M5433" t="str">
            <v>BB6</v>
          </cell>
          <cell r="N5433">
            <v>52751</v>
          </cell>
          <cell r="O5433" t="str">
            <v>LBT BLUE 24OZ CN DET</v>
          </cell>
          <cell r="P5433">
            <v>11.28</v>
          </cell>
        </row>
        <row r="5434">
          <cell r="M5434" t="str">
            <v>B80</v>
          </cell>
          <cell r="N5434">
            <v>52755</v>
          </cell>
          <cell r="O5434" t="str">
            <v>LBT BLUE 24LP 11.5OZ DET RW</v>
          </cell>
          <cell r="P5434">
            <v>13.4</v>
          </cell>
        </row>
        <row r="5435">
          <cell r="M5435" t="str">
            <v>L78</v>
          </cell>
          <cell r="N5435">
            <v>47536</v>
          </cell>
          <cell r="O5435" t="str">
            <v>LABATT BLUE LT 12/24OZ CN</v>
          </cell>
          <cell r="P5435">
            <v>11.28</v>
          </cell>
        </row>
        <row r="5436">
          <cell r="M5436" t="str">
            <v>L36</v>
          </cell>
          <cell r="N5436">
            <v>47565</v>
          </cell>
          <cell r="O5436" t="str">
            <v>LBT BLUE LT 36PK 12OZ CANS</v>
          </cell>
          <cell r="P5436">
            <v>18.14</v>
          </cell>
        </row>
        <row r="5437">
          <cell r="M5437" t="str">
            <v>L72</v>
          </cell>
          <cell r="N5437">
            <v>47596</v>
          </cell>
          <cell r="O5437" t="str">
            <v>LABATT BLUE LT 1/2 BBL</v>
          </cell>
          <cell r="P5437">
            <v>65.44</v>
          </cell>
        </row>
        <row r="5438">
          <cell r="M5438" t="str">
            <v>L55</v>
          </cell>
          <cell r="N5438">
            <v>47599</v>
          </cell>
          <cell r="O5438" t="str">
            <v>LABATT BLUE LT 24LP 12OZ CN</v>
          </cell>
          <cell r="P5438">
            <v>13.12</v>
          </cell>
        </row>
        <row r="5439">
          <cell r="M5439" t="str">
            <v>L54</v>
          </cell>
          <cell r="N5439">
            <v>47600</v>
          </cell>
          <cell r="O5439" t="str">
            <v>LABATT BLUE LT 4/6 16OZ CN</v>
          </cell>
          <cell r="P5439">
            <v>14.77</v>
          </cell>
        </row>
        <row r="5440">
          <cell r="M5440" t="str">
            <v>L02</v>
          </cell>
          <cell r="N5440">
            <v>47604</v>
          </cell>
          <cell r="O5440" t="str">
            <v>LABATT BLUE LT 4/6 11.5OZ</v>
          </cell>
          <cell r="P5440">
            <v>17.45</v>
          </cell>
        </row>
        <row r="5441">
          <cell r="M5441" t="str">
            <v>L37</v>
          </cell>
          <cell r="N5441">
            <v>47605</v>
          </cell>
          <cell r="O5441" t="str">
            <v>LABATT BLUE LT 2/12 11.5OZ</v>
          </cell>
          <cell r="P5441">
            <v>15.48</v>
          </cell>
        </row>
        <row r="5442">
          <cell r="M5442" t="str">
            <v>L78</v>
          </cell>
          <cell r="N5442">
            <v>47608</v>
          </cell>
          <cell r="O5442" t="str">
            <v>LABATT BLUE LT 12/24OZ CN</v>
          </cell>
          <cell r="P5442">
            <v>11.28</v>
          </cell>
        </row>
        <row r="5443">
          <cell r="M5443" t="str">
            <v>L77</v>
          </cell>
          <cell r="N5443">
            <v>47612</v>
          </cell>
          <cell r="O5443" t="str">
            <v>LABATT BLUE LT 18P 12OZ CN</v>
          </cell>
          <cell r="P5443">
            <v>8.61</v>
          </cell>
        </row>
        <row r="5444">
          <cell r="M5444" t="str">
            <v>L74</v>
          </cell>
          <cell r="N5444">
            <v>47617</v>
          </cell>
          <cell r="O5444" t="str">
            <v>LABATT BLUE LT OP 24LP 11.5OZ</v>
          </cell>
          <cell r="P5444">
            <v>13.4</v>
          </cell>
        </row>
        <row r="5445">
          <cell r="M5445" t="str">
            <v>L85</v>
          </cell>
          <cell r="N5445" t="str">
            <v>47623M</v>
          </cell>
          <cell r="O5445" t="str">
            <v>LABATT BLUE LT 2/15 120Z CN MI</v>
          </cell>
          <cell r="P5445">
            <v>16.260000000000002</v>
          </cell>
        </row>
        <row r="5446">
          <cell r="M5446" t="str">
            <v>L20</v>
          </cell>
          <cell r="N5446">
            <v>47625</v>
          </cell>
          <cell r="O5446" t="str">
            <v>LABATT BLUE LT 20P 11.5OZ</v>
          </cell>
          <cell r="P5446">
            <v>11.07</v>
          </cell>
        </row>
        <row r="5447">
          <cell r="M5447" t="str">
            <v>L55</v>
          </cell>
          <cell r="N5447">
            <v>50003</v>
          </cell>
          <cell r="O5447" t="str">
            <v>LBT BL LT 24PK 12OZ CAN DET 23</v>
          </cell>
          <cell r="P5447">
            <v>13.12</v>
          </cell>
        </row>
        <row r="5448">
          <cell r="M5448" t="str">
            <v>L54</v>
          </cell>
          <cell r="N5448">
            <v>50006</v>
          </cell>
          <cell r="O5448" t="str">
            <v>LBT BL LT 4/6 16OZ CN DET 23</v>
          </cell>
          <cell r="P5448">
            <v>14.77</v>
          </cell>
        </row>
        <row r="5449">
          <cell r="M5449" t="str">
            <v>L55</v>
          </cell>
          <cell r="N5449">
            <v>51176</v>
          </cell>
          <cell r="O5449" t="str">
            <v>LBT BLUE LT 24LP 12OZ CN SMR</v>
          </cell>
          <cell r="P5449">
            <v>13.12</v>
          </cell>
        </row>
        <row r="5450">
          <cell r="M5450" t="str">
            <v>L54</v>
          </cell>
          <cell r="N5450">
            <v>52402</v>
          </cell>
          <cell r="O5450" t="str">
            <v>LBT BL LIGHT 4/6 16OZ CN WRAP</v>
          </cell>
          <cell r="P5450">
            <v>14.77</v>
          </cell>
        </row>
        <row r="5451">
          <cell r="M5451" t="str">
            <v>B122</v>
          </cell>
          <cell r="N5451">
            <v>52487</v>
          </cell>
          <cell r="O5451" t="str">
            <v>LABATT BLUE 3/8 16OZ CN</v>
          </cell>
          <cell r="P5451">
            <v>14.69</v>
          </cell>
        </row>
        <row r="5452">
          <cell r="M5452" t="str">
            <v>L74</v>
          </cell>
          <cell r="N5452">
            <v>52565</v>
          </cell>
          <cell r="O5452" t="str">
            <v>LBT BLUE LT OP 24LP 11.5OZ SMR</v>
          </cell>
          <cell r="P5452">
            <v>13.4</v>
          </cell>
        </row>
        <row r="5453">
          <cell r="M5453" t="str">
            <v>L78</v>
          </cell>
          <cell r="N5453">
            <v>52754</v>
          </cell>
          <cell r="O5453" t="str">
            <v>LBT BLUE LIGHT 24OZ CN DET</v>
          </cell>
          <cell r="P5453">
            <v>11.28</v>
          </cell>
        </row>
        <row r="5454">
          <cell r="M5454" t="str">
            <v>L74</v>
          </cell>
          <cell r="N5454">
            <v>52756</v>
          </cell>
          <cell r="O5454" t="str">
            <v>LBT BLUE LT 24LP 11.5OZ DET RW</v>
          </cell>
          <cell r="P5454">
            <v>13.4</v>
          </cell>
        </row>
        <row r="5455">
          <cell r="M5455" t="str">
            <v>BLA1</v>
          </cell>
          <cell r="N5455" t="str">
            <v>424LAP</v>
          </cell>
          <cell r="O5455" t="str">
            <v>BLUE LT APPLE 2/12 12OZ CAN</v>
          </cell>
          <cell r="P5455">
            <v>15.69</v>
          </cell>
        </row>
        <row r="5456">
          <cell r="M5456" t="str">
            <v>LM3</v>
          </cell>
          <cell r="N5456" t="str">
            <v>424LL5</v>
          </cell>
          <cell r="O5456" t="str">
            <v>BLUE LT LIME 2/12 12OZ CAN</v>
          </cell>
          <cell r="P5456">
            <v>15.69</v>
          </cell>
        </row>
        <row r="5457">
          <cell r="M5457" t="str">
            <v>BLSZ6</v>
          </cell>
          <cell r="N5457" t="str">
            <v>424LST</v>
          </cell>
          <cell r="O5457" t="str">
            <v>BL SELTZER TART VP 2/12 12OZ</v>
          </cell>
          <cell r="P5457">
            <v>21.1</v>
          </cell>
        </row>
        <row r="5458">
          <cell r="M5458" t="str">
            <v>BLSZ1</v>
          </cell>
          <cell r="N5458" t="str">
            <v>424LS1</v>
          </cell>
          <cell r="O5458" t="str">
            <v>BL SELTZER VP 2/12 12OZ CN SLK</v>
          </cell>
          <cell r="P5458">
            <v>21.1</v>
          </cell>
        </row>
        <row r="5459">
          <cell r="M5459" t="str">
            <v>S298</v>
          </cell>
          <cell r="N5459" t="str">
            <v>908A1</v>
          </cell>
          <cell r="O5459" t="str">
            <v>REFRSH STRAW ACAI 4/6 11.2OZ</v>
          </cell>
          <cell r="P5459">
            <v>20.92</v>
          </cell>
        </row>
        <row r="5460">
          <cell r="M5460" t="str">
            <v>S295</v>
          </cell>
          <cell r="N5460" t="str">
            <v>908B1</v>
          </cell>
          <cell r="O5460" t="str">
            <v>SE REFRSH STRW ACAI 23.5OZ CAN</v>
          </cell>
          <cell r="P5460">
            <v>18.309999999999999</v>
          </cell>
        </row>
        <row r="5461">
          <cell r="M5461" t="str">
            <v>S297</v>
          </cell>
          <cell r="N5461" t="str">
            <v>908Z1</v>
          </cell>
          <cell r="O5461" t="str">
            <v xml:space="preserve">SE REFRSH STRAW ACAI 7.5OZ CAN </v>
          </cell>
          <cell r="P5461">
            <v>12.85</v>
          </cell>
        </row>
        <row r="5462">
          <cell r="M5462" t="str">
            <v>S299</v>
          </cell>
          <cell r="N5462" t="str">
            <v>911A1</v>
          </cell>
          <cell r="O5462" t="str">
            <v>REFRSH PINAPL CHRY 4/6 11.2OZ</v>
          </cell>
          <cell r="P5462">
            <v>20.92</v>
          </cell>
        </row>
        <row r="5463">
          <cell r="M5463" t="str">
            <v>GMK2</v>
          </cell>
          <cell r="N5463" t="str">
            <v>124GMK</v>
          </cell>
          <cell r="O5463" t="str">
            <v>GS MNGO PCH  KOLSCH 1/2 BBL</v>
          </cell>
          <cell r="P5463">
            <v>59.09</v>
          </cell>
        </row>
        <row r="5464">
          <cell r="M5464" t="str">
            <v>GMK3</v>
          </cell>
          <cell r="N5464" t="str">
            <v>166GMK</v>
          </cell>
          <cell r="O5464" t="str">
            <v>GS MNGO PCH  KOLSCH 1/6 BBL</v>
          </cell>
          <cell r="P5464">
            <v>32.19</v>
          </cell>
        </row>
        <row r="5465">
          <cell r="M5465" t="str">
            <v>GMK1</v>
          </cell>
          <cell r="N5465" t="str">
            <v>424GMK</v>
          </cell>
          <cell r="O5465" t="str">
            <v>GS MNGO PCH KOLSCH 2/12/12 CN</v>
          </cell>
          <cell r="P5465">
            <v>8.75</v>
          </cell>
        </row>
        <row r="5466">
          <cell r="M5466" t="str">
            <v>RRK1</v>
          </cell>
          <cell r="N5466" t="str">
            <v>124RRK</v>
          </cell>
          <cell r="O5466" t="str">
            <v>GEN RUBY RED KOLSCH 1/2 BBL</v>
          </cell>
          <cell r="P5466">
            <v>59.09</v>
          </cell>
        </row>
        <row r="5467">
          <cell r="M5467" t="str">
            <v>RRK2</v>
          </cell>
          <cell r="N5467" t="str">
            <v>166RRK</v>
          </cell>
          <cell r="O5467" t="str">
            <v>GEN RUBY RED KOLSCH 1/6 BBL</v>
          </cell>
          <cell r="P5467">
            <v>32.19</v>
          </cell>
        </row>
        <row r="5468">
          <cell r="M5468" t="str">
            <v>RRK2</v>
          </cell>
          <cell r="N5468" t="str">
            <v>166RRKM</v>
          </cell>
          <cell r="O5468" t="str">
            <v>GEN RUBY RD KOLSCH 1/6 BBL MCS</v>
          </cell>
          <cell r="P5468">
            <v>32.19</v>
          </cell>
        </row>
        <row r="5469">
          <cell r="M5469" t="str">
            <v>I49</v>
          </cell>
          <cell r="N5469" t="str">
            <v>433LI5</v>
          </cell>
          <cell r="O5469" t="str">
            <v>LABATT ICE 4/6 16OZ CN</v>
          </cell>
          <cell r="P5469">
            <v>14.38</v>
          </cell>
        </row>
        <row r="5470">
          <cell r="M5470" t="str">
            <v>Z01</v>
          </cell>
          <cell r="N5470" t="str">
            <v>449LI4</v>
          </cell>
          <cell r="O5470" t="str">
            <v>LABATT ICE 12/24OZ CN</v>
          </cell>
          <cell r="P5470">
            <v>8.83</v>
          </cell>
        </row>
        <row r="5471">
          <cell r="M5471" t="str">
            <v>Z01</v>
          </cell>
          <cell r="N5471" t="str">
            <v>449LI5</v>
          </cell>
          <cell r="O5471" t="str">
            <v>LABATT ICE 12/24OZ CN</v>
          </cell>
          <cell r="P5471">
            <v>8.83</v>
          </cell>
        </row>
        <row r="5472">
          <cell r="M5472" t="str">
            <v>LBDK1</v>
          </cell>
          <cell r="N5472" t="str">
            <v>424LDK</v>
          </cell>
          <cell r="O5472" t="str">
            <v>HAIL BRY RASP TEA 2/12 12OZ CN</v>
          </cell>
          <cell r="P5472">
            <v>20.13</v>
          </cell>
        </row>
        <row r="5473">
          <cell r="M5473" t="str">
            <v>LBG4</v>
          </cell>
          <cell r="N5473" t="str">
            <v>424LG5</v>
          </cell>
          <cell r="O5473" t="str">
            <v>BLUE LT GRAPEFRT 2/12 12OZ CAN</v>
          </cell>
          <cell r="P5473">
            <v>15.69</v>
          </cell>
        </row>
        <row r="5474">
          <cell r="M5474" t="str">
            <v>BIG1</v>
          </cell>
          <cell r="N5474" t="str">
            <v>124BIG</v>
          </cell>
          <cell r="O5474" t="str">
            <v>BDB GOLDEN ALE 1/2 BBL</v>
          </cell>
          <cell r="P5474">
            <v>74</v>
          </cell>
        </row>
        <row r="5475">
          <cell r="M5475" t="str">
            <v>BIG3</v>
          </cell>
          <cell r="N5475" t="str">
            <v>424BG1</v>
          </cell>
          <cell r="O5475" t="str">
            <v>BDB GOLDEN ALE 2/12 12OZ CN</v>
          </cell>
          <cell r="P5475">
            <v>15.7</v>
          </cell>
        </row>
        <row r="5476">
          <cell r="M5476" t="str">
            <v>BIG4</v>
          </cell>
          <cell r="N5476" t="str">
            <v>433BG1</v>
          </cell>
          <cell r="O5476" t="str">
            <v>BDB GOLDEN ALE 4/6 16OZ CN</v>
          </cell>
          <cell r="P5476">
            <v>17.3</v>
          </cell>
        </row>
        <row r="5477">
          <cell r="M5477" t="str">
            <v>LRL1</v>
          </cell>
          <cell r="N5477" t="str">
            <v>424LRL</v>
          </cell>
          <cell r="O5477" t="str">
            <v>BLUE LT RASP LMN 2/12 12OZ CAN</v>
          </cell>
          <cell r="P5477">
            <v>15.48</v>
          </cell>
        </row>
        <row r="5478">
          <cell r="M5478" t="str">
            <v>I57</v>
          </cell>
          <cell r="N5478" t="str">
            <v>433MX5</v>
          </cell>
          <cell r="O5478" t="str">
            <v>LABATT MAX ICE 4/6 16OZ CAN</v>
          </cell>
          <cell r="P5478">
            <v>14.38</v>
          </cell>
        </row>
        <row r="5479">
          <cell r="M5479" t="str">
            <v>I55</v>
          </cell>
          <cell r="N5479" t="str">
            <v>449MX</v>
          </cell>
          <cell r="O5479" t="str">
            <v>LABATT MAX ICE 12/24OZ CN</v>
          </cell>
          <cell r="P5479">
            <v>11.5</v>
          </cell>
        </row>
        <row r="5480">
          <cell r="M5480" t="str">
            <v>I55</v>
          </cell>
          <cell r="N5480" t="str">
            <v>449MX5</v>
          </cell>
          <cell r="O5480" t="str">
            <v>LABATT MAX ICE 12/24OZ CN</v>
          </cell>
          <cell r="P5480">
            <v>11.5</v>
          </cell>
        </row>
        <row r="5481">
          <cell r="M5481" t="str">
            <v>MFT1</v>
          </cell>
          <cell r="N5481" t="str">
            <v>449XT5</v>
          </cell>
          <cell r="O5481" t="str">
            <v>LBT MAX ICE BLK CHERRY 24OZ</v>
          </cell>
          <cell r="P5481">
            <v>11.5</v>
          </cell>
        </row>
        <row r="5482">
          <cell r="M5482" t="str">
            <v>NA4</v>
          </cell>
          <cell r="N5482" t="str">
            <v>372NA4</v>
          </cell>
          <cell r="O5482" t="str">
            <v>LABATT BLUE NA 4/6 12OZ BTL</v>
          </cell>
          <cell r="P5482">
            <v>17</v>
          </cell>
        </row>
        <row r="5483">
          <cell r="M5483" t="str">
            <v>NA4</v>
          </cell>
          <cell r="N5483" t="str">
            <v>372NA5</v>
          </cell>
          <cell r="O5483" t="str">
            <v>LABATT BLUE NA 4/6 12OZ BTL</v>
          </cell>
          <cell r="P5483">
            <v>17</v>
          </cell>
        </row>
        <row r="5484">
          <cell r="M5484" t="str">
            <v>NA3</v>
          </cell>
          <cell r="N5484" t="str">
            <v>424NA2</v>
          </cell>
          <cell r="O5484" t="str">
            <v>LABATT BLUE NA 2/12 12OZ CN</v>
          </cell>
          <cell r="P5484">
            <v>14.91</v>
          </cell>
        </row>
        <row r="5485">
          <cell r="M5485" t="str">
            <v>NA3</v>
          </cell>
          <cell r="N5485" t="str">
            <v>424NA4</v>
          </cell>
          <cell r="O5485" t="str">
            <v>LABATT BLUE NA 2/12 12OZ CN</v>
          </cell>
          <cell r="P5485">
            <v>14.91</v>
          </cell>
        </row>
        <row r="5486">
          <cell r="M5486" t="str">
            <v>NA3</v>
          </cell>
          <cell r="N5486" t="str">
            <v>424NA5</v>
          </cell>
          <cell r="O5486" t="str">
            <v>LABATT BLUE NA 2/12 12OZ CN</v>
          </cell>
          <cell r="P5486">
            <v>14.91</v>
          </cell>
        </row>
        <row r="5487">
          <cell r="M5487" t="str">
            <v>NSA1</v>
          </cell>
          <cell r="N5487" t="str">
            <v>426NSA</v>
          </cell>
          <cell r="O5487" t="str">
            <v>BL NA STRAW ACAI 4/6/12OZ SLK</v>
          </cell>
          <cell r="P5487">
            <v>15.5</v>
          </cell>
        </row>
        <row r="5488">
          <cell r="M5488" t="str">
            <v>S06</v>
          </cell>
          <cell r="N5488" t="str">
            <v>9396R1</v>
          </cell>
          <cell r="O5488" t="str">
            <v>PEACH BELLINI 6/4 11.2OZ BTL</v>
          </cell>
          <cell r="P5488">
            <v>17.98</v>
          </cell>
        </row>
        <row r="5489">
          <cell r="M5489" t="str">
            <v>S91</v>
          </cell>
          <cell r="N5489" t="str">
            <v>9396U1</v>
          </cell>
          <cell r="O5489" t="str">
            <v>PEACH BELLINI LSE 11.2OZ BTL</v>
          </cell>
          <cell r="P5489">
            <v>13.49</v>
          </cell>
        </row>
        <row r="5490">
          <cell r="M5490" t="str">
            <v>S270</v>
          </cell>
          <cell r="N5490" t="str">
            <v>9896Z1</v>
          </cell>
          <cell r="O5490" t="str">
            <v>PEACH BELLINI 24LSE 7.5OZ CAN</v>
          </cell>
          <cell r="P5490">
            <v>12.85</v>
          </cell>
        </row>
        <row r="5491">
          <cell r="M5491" t="str">
            <v>S01</v>
          </cell>
          <cell r="N5491" t="str">
            <v>9440RM</v>
          </cell>
          <cell r="O5491" t="str">
            <v>MICH CHRY FIZZ 6/4 11.2OZ BTL</v>
          </cell>
          <cell r="P5491">
            <v>17.98</v>
          </cell>
        </row>
        <row r="5492">
          <cell r="M5492" t="str">
            <v>S283</v>
          </cell>
          <cell r="N5492" t="str">
            <v>9393R1</v>
          </cell>
          <cell r="O5492" t="str">
            <v>BLBRY ACAI LMN 6/4 11.2OZ BTL</v>
          </cell>
          <cell r="P5492">
            <v>17.98</v>
          </cell>
        </row>
        <row r="5493">
          <cell r="M5493" t="str">
            <v>S99</v>
          </cell>
          <cell r="N5493" t="str">
            <v>9510U1</v>
          </cell>
          <cell r="O5493" t="str">
            <v>BAHAMA MAMA LSE 11.2OZ BTL</v>
          </cell>
          <cell r="P5493">
            <v>13.49</v>
          </cell>
        </row>
        <row r="5494">
          <cell r="M5494" t="str">
            <v>S04</v>
          </cell>
          <cell r="N5494" t="str">
            <v>9660R1</v>
          </cell>
          <cell r="O5494" t="str">
            <v>CALYPSO CLDA 6/4 11.2OZ BTL</v>
          </cell>
          <cell r="P5494">
            <v>17.98</v>
          </cell>
        </row>
        <row r="5495">
          <cell r="M5495" t="str">
            <v>S92</v>
          </cell>
          <cell r="N5495" t="str">
            <v>9660U1</v>
          </cell>
          <cell r="O5495" t="str">
            <v>CALYPSO CLDA LSE 11.2OZ BTL</v>
          </cell>
          <cell r="P5495">
            <v>13.49</v>
          </cell>
        </row>
        <row r="5496">
          <cell r="M5496" t="str">
            <v>S271</v>
          </cell>
          <cell r="N5496" t="str">
            <v>9860Z1</v>
          </cell>
          <cell r="O5496" t="str">
            <v>CALYPSO CLDA 24LSE 7.5OZ CAN</v>
          </cell>
          <cell r="P5496">
            <v>12.85</v>
          </cell>
        </row>
        <row r="5497">
          <cell r="M5497" t="str">
            <v>S102</v>
          </cell>
          <cell r="N5497" t="str">
            <v>9646C5</v>
          </cell>
          <cell r="O5497" t="str">
            <v>6/4 JAMAICAN ME HAPPY 16OZ CAN</v>
          </cell>
          <cell r="P5497">
            <v>17.53</v>
          </cell>
        </row>
        <row r="5498">
          <cell r="M5498" t="str">
            <v>S10</v>
          </cell>
          <cell r="N5498" t="str">
            <v>9646R1</v>
          </cell>
          <cell r="O5498" t="str">
            <v>JAMAICAN ME 6/4 11.2OZ BTL</v>
          </cell>
          <cell r="P5498">
            <v>17.98</v>
          </cell>
        </row>
        <row r="5499">
          <cell r="M5499" t="str">
            <v>S93</v>
          </cell>
          <cell r="N5499" t="str">
            <v>9646U1</v>
          </cell>
          <cell r="O5499" t="str">
            <v>JAMAICAN ME LSE 11.2OZ BTL</v>
          </cell>
          <cell r="P5499">
            <v>13.49</v>
          </cell>
        </row>
        <row r="5500">
          <cell r="M5500" t="str">
            <v>S141</v>
          </cell>
          <cell r="N5500" t="str">
            <v>9846B1</v>
          </cell>
          <cell r="O5500" t="str">
            <v>JAMAICAN ME 23.5OZ CAN</v>
          </cell>
          <cell r="P5500">
            <v>12.19</v>
          </cell>
        </row>
        <row r="5501">
          <cell r="M5501" t="str">
            <v>S272</v>
          </cell>
          <cell r="N5501" t="str">
            <v>9846Z1</v>
          </cell>
          <cell r="O5501" t="str">
            <v>JAMAICAN ME 24LSE 7.5OZ CAN</v>
          </cell>
          <cell r="P5501">
            <v>12.85</v>
          </cell>
        </row>
        <row r="5502">
          <cell r="M5502" t="str">
            <v>S16</v>
          </cell>
          <cell r="N5502" t="str">
            <v>9690R1</v>
          </cell>
          <cell r="O5502" t="str">
            <v>STRAW DAIQ 6/4 11.2OZ BTL</v>
          </cell>
          <cell r="P5502">
            <v>17.98</v>
          </cell>
        </row>
        <row r="5503">
          <cell r="M5503" t="str">
            <v>S97</v>
          </cell>
          <cell r="N5503" t="str">
            <v>9690U1</v>
          </cell>
          <cell r="O5503" t="str">
            <v>STRAW DAIQ LSE 11.2OZ BTL</v>
          </cell>
          <cell r="P5503">
            <v>13.49</v>
          </cell>
        </row>
        <row r="5504">
          <cell r="M5504" t="str">
            <v>S273</v>
          </cell>
          <cell r="N5504" t="str">
            <v>9890Z1</v>
          </cell>
          <cell r="O5504" t="str">
            <v>STRAW DAIQ 24LSE 7.5OZ CAN</v>
          </cell>
          <cell r="P5504">
            <v>12.85</v>
          </cell>
        </row>
        <row r="5505">
          <cell r="M5505" t="str">
            <v>S285</v>
          </cell>
          <cell r="N5505" t="str">
            <v>7823PW</v>
          </cell>
          <cell r="O5505" t="str">
            <v>POP &amp; WATCH VP 2/12 11.2OZ BTL</v>
          </cell>
          <cell r="P5505">
            <v>17.63</v>
          </cell>
        </row>
        <row r="5506">
          <cell r="M5506" t="str">
            <v>S24</v>
          </cell>
          <cell r="N5506">
            <v>9223</v>
          </cell>
          <cell r="O5506" t="str">
            <v>SEAGRAMS 2/12 VARIETY PK 23</v>
          </cell>
          <cell r="P5506">
            <v>17.63</v>
          </cell>
        </row>
        <row r="5507">
          <cell r="M5507" t="str">
            <v>S24</v>
          </cell>
          <cell r="N5507" t="str">
            <v>9223CD</v>
          </cell>
          <cell r="O5507" t="str">
            <v>SEAGRAMS 2/12 VARIETY PK 23</v>
          </cell>
          <cell r="P5507">
            <v>17.63</v>
          </cell>
        </row>
        <row r="5508">
          <cell r="M5508" t="str">
            <v>S290</v>
          </cell>
          <cell r="N5508">
            <v>9246</v>
          </cell>
          <cell r="O5508" t="str">
            <v>JAM ME COLLCT VP 2/12 11.2OZ</v>
          </cell>
          <cell r="P5508">
            <v>17.63</v>
          </cell>
        </row>
        <row r="5509">
          <cell r="M5509" t="str">
            <v>S266</v>
          </cell>
          <cell r="N5509">
            <v>9423</v>
          </cell>
          <cell r="O5509" t="str">
            <v>SEAG ESC 4FLV VP 24 11.2OZ BTL</v>
          </cell>
          <cell r="P5509">
            <v>14.02</v>
          </cell>
        </row>
        <row r="5510">
          <cell r="M5510" t="str">
            <v>S266</v>
          </cell>
          <cell r="N5510" t="str">
            <v>9423CD</v>
          </cell>
          <cell r="O5510" t="str">
            <v>SEAG ESC 4FLV VP 24 11.2 BTL CD</v>
          </cell>
          <cell r="P5510">
            <v>14.02</v>
          </cell>
        </row>
        <row r="5511">
          <cell r="M5511" t="str">
            <v>S292</v>
          </cell>
          <cell r="N5511">
            <v>9446</v>
          </cell>
          <cell r="O5511" t="str">
            <v>JAM ME COLLCT 24 VP 11.2OZ BTL</v>
          </cell>
          <cell r="P5511">
            <v>14.02</v>
          </cell>
        </row>
        <row r="5512">
          <cell r="M5512" t="str">
            <v>S122</v>
          </cell>
          <cell r="N5512">
            <v>9823</v>
          </cell>
          <cell r="O5512" t="str">
            <v>SEAGRAMS VP 2/12 12OZ CAN 23</v>
          </cell>
          <cell r="P5512">
            <v>17.63</v>
          </cell>
        </row>
        <row r="5513">
          <cell r="M5513" t="str">
            <v>S291</v>
          </cell>
          <cell r="N5513" t="str">
            <v>9846V</v>
          </cell>
          <cell r="O5513" t="str">
            <v>JAM ME COLLCT VP 2/12 12OZ CAN</v>
          </cell>
          <cell r="P5513">
            <v>17.63</v>
          </cell>
        </row>
        <row r="5514">
          <cell r="M5514" t="str">
            <v>S27</v>
          </cell>
          <cell r="N5514" t="str">
            <v>9680R1</v>
          </cell>
          <cell r="O5514" t="str">
            <v>WILDBERRIES 6/4 11.2OZ BTL</v>
          </cell>
          <cell r="P5514">
            <v>17.98</v>
          </cell>
        </row>
        <row r="5515">
          <cell r="M5515" t="str">
            <v>S98</v>
          </cell>
          <cell r="N5515" t="str">
            <v>9680U1</v>
          </cell>
          <cell r="O5515" t="str">
            <v>WILDBERRIES LSE 11.2OZ BTL</v>
          </cell>
          <cell r="P5515">
            <v>13.49</v>
          </cell>
        </row>
        <row r="5516">
          <cell r="M5516" t="str">
            <v>S289</v>
          </cell>
          <cell r="N5516" t="str">
            <v>9681R1</v>
          </cell>
          <cell r="O5516" t="str">
            <v>BERRY MIMOSA 6/4 11.2OZ BTL</v>
          </cell>
          <cell r="P5516">
            <v>17.98</v>
          </cell>
        </row>
        <row r="5517">
          <cell r="M5517" t="str">
            <v>S260</v>
          </cell>
          <cell r="N5517" t="str">
            <v>9822C</v>
          </cell>
          <cell r="O5517" t="str">
            <v>ESC COCKTAILS VP 2/12OZ SLK</v>
          </cell>
          <cell r="P5517">
            <v>19.45</v>
          </cell>
        </row>
        <row r="5518">
          <cell r="M5518" t="str">
            <v>S260</v>
          </cell>
          <cell r="N5518" t="str">
            <v>9822S</v>
          </cell>
          <cell r="O5518" t="str">
            <v>ESC COCKTAILS VP 2/12 12OZ SLK</v>
          </cell>
          <cell r="P5518">
            <v>19.45</v>
          </cell>
        </row>
        <row r="5519">
          <cell r="M5519" t="str">
            <v>S282</v>
          </cell>
          <cell r="N5519" t="str">
            <v>9823M</v>
          </cell>
          <cell r="O5519" t="str">
            <v>MARG COCKTAILS VP 2/12OZ SLK</v>
          </cell>
          <cell r="P5519">
            <v>19.45</v>
          </cell>
        </row>
        <row r="5520">
          <cell r="M5520" t="str">
            <v>S296</v>
          </cell>
          <cell r="N5520" t="str">
            <v>9824T</v>
          </cell>
          <cell r="O5520" t="str">
            <v xml:space="preserve">SE REFRESHR VP 2/12PK 12OZ SLK </v>
          </cell>
          <cell r="P5520">
            <v>20.12</v>
          </cell>
        </row>
        <row r="5521">
          <cell r="M5521" t="str">
            <v>S294</v>
          </cell>
          <cell r="N5521">
            <v>9832</v>
          </cell>
          <cell r="O5521" t="str">
            <v>SE REFRESHER VP 24PK 12OZ SLK</v>
          </cell>
          <cell r="P5521">
            <v>14.94</v>
          </cell>
        </row>
        <row r="5522">
          <cell r="M5522" t="str">
            <v>S293</v>
          </cell>
          <cell r="N5522" t="str">
            <v>9648Z1</v>
          </cell>
          <cell r="O5522" t="str">
            <v>JAMAICAN ME SUNNY 7.5OZ CAN</v>
          </cell>
          <cell r="P5522">
            <v>12.85</v>
          </cell>
        </row>
        <row r="5523">
          <cell r="M5523" t="str">
            <v>S278</v>
          </cell>
          <cell r="N5523" t="str">
            <v>9872B8</v>
          </cell>
          <cell r="O5523" t="str">
            <v>SPIKD BLD ORG PEACH 23.5OZ CN</v>
          </cell>
          <cell r="P5523">
            <v>18.75</v>
          </cell>
        </row>
        <row r="5524">
          <cell r="M5524" t="str">
            <v>S212</v>
          </cell>
          <cell r="N5524" t="str">
            <v>9846B8</v>
          </cell>
          <cell r="O5524" t="str">
            <v>SEAG SPKED JMH 23.5OZ CAN</v>
          </cell>
          <cell r="P5524">
            <v>18.75</v>
          </cell>
        </row>
        <row r="5525">
          <cell r="M5525" t="str">
            <v>S274</v>
          </cell>
          <cell r="N5525" t="str">
            <v>9846Z8</v>
          </cell>
          <cell r="O5525" t="str">
            <v>SPIKED JMH 24LSE 7.5OZ CAN</v>
          </cell>
          <cell r="P5525">
            <v>12.85</v>
          </cell>
        </row>
        <row r="5526">
          <cell r="M5526" t="str">
            <v>S267</v>
          </cell>
          <cell r="N5526" t="str">
            <v>9383B9</v>
          </cell>
          <cell r="O5526" t="str">
            <v>SPKD MANG GINGR LIME 23.5OZ CN</v>
          </cell>
          <cell r="P5526">
            <v>18.75</v>
          </cell>
        </row>
        <row r="5527">
          <cell r="M5527" t="str">
            <v>S287</v>
          </cell>
          <cell r="N5527" t="str">
            <v>9874B8</v>
          </cell>
          <cell r="O5527" t="str">
            <v>SPIKD MANGO MAI TAI 23.5OZ CN</v>
          </cell>
          <cell r="P5527">
            <v>18.75</v>
          </cell>
        </row>
        <row r="5528">
          <cell r="M5528" t="str">
            <v>S277</v>
          </cell>
          <cell r="N5528" t="str">
            <v>9871B8</v>
          </cell>
          <cell r="O5528" t="str">
            <v>SPK PINAPP CHRY LIME 23.5OZ CN</v>
          </cell>
          <cell r="P5528">
            <v>18.75</v>
          </cell>
        </row>
        <row r="5529">
          <cell r="M5529" t="str">
            <v>S275</v>
          </cell>
          <cell r="N5529" t="str">
            <v>9871Z8</v>
          </cell>
          <cell r="O5529" t="str">
            <v>SPK PIN CHRY LM 24LSE 7.5OZ CN</v>
          </cell>
          <cell r="P5529">
            <v>12.85</v>
          </cell>
        </row>
        <row r="5530">
          <cell r="M5530" t="str">
            <v>S265</v>
          </cell>
          <cell r="N5530" t="str">
            <v>9370B8</v>
          </cell>
          <cell r="O5530" t="str">
            <v>SPK PSNFRT MARG 23.5OZ CN</v>
          </cell>
          <cell r="P5530">
            <v>18.75</v>
          </cell>
        </row>
        <row r="5531">
          <cell r="M5531" t="str">
            <v>S276</v>
          </cell>
          <cell r="N5531" t="str">
            <v>9873B8</v>
          </cell>
          <cell r="O5531" t="str">
            <v>SPIKD TIKI PUNCH 23.5OZ CN</v>
          </cell>
          <cell r="P5531">
            <v>18.75</v>
          </cell>
        </row>
        <row r="5532">
          <cell r="M5532" t="str">
            <v>WTBW1</v>
          </cell>
          <cell r="N5532" t="str">
            <v>372WTB</v>
          </cell>
          <cell r="O5532" t="str">
            <v>4/6 NR WHITE TIDE BELGIAN</v>
          </cell>
          <cell r="P5532">
            <v>16.21</v>
          </cell>
        </row>
        <row r="5533">
          <cell r="M5533" t="str">
            <v>YSCG1</v>
          </cell>
          <cell r="N5533" t="str">
            <v>449LGT</v>
          </cell>
          <cell r="O5533" t="str">
            <v>LIPTON HRD CITRUS GRN 24OZ CAN</v>
          </cell>
          <cell r="P5533">
            <v>18.23</v>
          </cell>
        </row>
        <row r="5534">
          <cell r="M5534" t="str">
            <v>YSCG1</v>
          </cell>
          <cell r="N5534" t="str">
            <v>449YSC</v>
          </cell>
          <cell r="O5534" t="str">
            <v>LIPTON HRD CITRUS GRN 24OZ CAN</v>
          </cell>
          <cell r="P5534">
            <v>18.23</v>
          </cell>
        </row>
        <row r="5535">
          <cell r="M5535" t="str">
            <v>YSLM2</v>
          </cell>
          <cell r="N5535" t="str">
            <v>424LLT</v>
          </cell>
          <cell r="O5535" t="str">
            <v>LIPTON HRD LEMON 2/12 12OZ CN</v>
          </cell>
          <cell r="P5535">
            <v>20.13</v>
          </cell>
        </row>
        <row r="5536">
          <cell r="M5536" t="str">
            <v>YSLM2</v>
          </cell>
          <cell r="N5536" t="str">
            <v>424LYS</v>
          </cell>
          <cell r="O5536" t="str">
            <v>LIPTON HRD LEMON 2/12 12OZ CN</v>
          </cell>
          <cell r="P5536">
            <v>20.13</v>
          </cell>
        </row>
        <row r="5537">
          <cell r="M5537" t="str">
            <v>YSLM1</v>
          </cell>
          <cell r="N5537" t="str">
            <v>449LLT</v>
          </cell>
          <cell r="O5537" t="str">
            <v>LIPTON HARD TEA LEMON 24OZ CAN</v>
          </cell>
          <cell r="P5537">
            <v>18.23</v>
          </cell>
        </row>
        <row r="5538">
          <cell r="M5538" t="str">
            <v>YSLM1</v>
          </cell>
          <cell r="N5538" t="str">
            <v>449YL1</v>
          </cell>
          <cell r="O5538" t="str">
            <v xml:space="preserve">LIPTON HARD TEA LEMON 24OZ CAN </v>
          </cell>
          <cell r="P5538">
            <v>18.23</v>
          </cell>
        </row>
        <row r="5539">
          <cell r="M5539" t="str">
            <v>YSLM1</v>
          </cell>
          <cell r="N5539" t="str">
            <v>449YSL</v>
          </cell>
          <cell r="O5539" t="str">
            <v>LIPTON HARD TEA LEMON 24OZ CAN</v>
          </cell>
          <cell r="P5539">
            <v>18.23</v>
          </cell>
        </row>
        <row r="5540">
          <cell r="M5540" t="str">
            <v>YSPE1</v>
          </cell>
          <cell r="N5540" t="str">
            <v>449LPT</v>
          </cell>
          <cell r="O5540" t="str">
            <v>LIPTON HARD TEA PEACH 24OZ CAN</v>
          </cell>
          <cell r="P5540">
            <v>18.23</v>
          </cell>
        </row>
        <row r="5541">
          <cell r="M5541" t="str">
            <v>YSPE1</v>
          </cell>
          <cell r="N5541" t="str">
            <v>449YP1</v>
          </cell>
          <cell r="O5541" t="str">
            <v xml:space="preserve">LIPTON HARD TEA PEACH 24OZ CAN </v>
          </cell>
          <cell r="P5541">
            <v>18.23</v>
          </cell>
        </row>
        <row r="5542">
          <cell r="M5542" t="str">
            <v>YSPE1</v>
          </cell>
          <cell r="N5542" t="str">
            <v>449YSP</v>
          </cell>
          <cell r="O5542" t="str">
            <v>LIPTON HARD TEA PEACH 24OZ CAN</v>
          </cell>
          <cell r="P5542">
            <v>18.23</v>
          </cell>
        </row>
        <row r="5543">
          <cell r="M5543" t="str">
            <v>YSV1</v>
          </cell>
          <cell r="N5543" t="str">
            <v>424LVP</v>
          </cell>
          <cell r="O5543" t="str">
            <v>LIPTON HRD TEA VP 2/12 12OZ CN</v>
          </cell>
          <cell r="P5543">
            <v>20.13</v>
          </cell>
        </row>
        <row r="5544">
          <cell r="M5544" t="str">
            <v>YSV1</v>
          </cell>
          <cell r="N5544" t="str">
            <v>424YSV</v>
          </cell>
          <cell r="O5544" t="str">
            <v>LIPTON HRD TEA VP 2/12 12OZ CN</v>
          </cell>
          <cell r="P5544">
            <v>20.13</v>
          </cell>
        </row>
        <row r="5545">
          <cell r="M5545" t="str">
            <v>B39</v>
          </cell>
          <cell r="N5545">
            <v>47500</v>
          </cell>
          <cell r="O5545" t="str">
            <v>LABATT BLUE 30PK 12OZ CAN</v>
          </cell>
          <cell r="P5545">
            <v>14.9</v>
          </cell>
        </row>
        <row r="5546">
          <cell r="M5546" t="str">
            <v>B54</v>
          </cell>
          <cell r="N5546">
            <v>47503</v>
          </cell>
          <cell r="O5546" t="str">
            <v>LABATT BLUE 24PK 12OZ CAN</v>
          </cell>
          <cell r="P5546">
            <v>13.26</v>
          </cell>
        </row>
        <row r="5547">
          <cell r="M5547" t="str">
            <v>B35</v>
          </cell>
          <cell r="N5547">
            <v>47504</v>
          </cell>
          <cell r="O5547" t="str">
            <v>LABATT BLUE 2/12 11.5OZ BTL</v>
          </cell>
          <cell r="P5547">
            <v>15.63</v>
          </cell>
        </row>
        <row r="5548">
          <cell r="M5548" t="str">
            <v>BB6</v>
          </cell>
          <cell r="N5548">
            <v>47535</v>
          </cell>
          <cell r="O5548" t="str">
            <v>LABATT BLUE 12/24OZ CN</v>
          </cell>
          <cell r="P5548">
            <v>12.34</v>
          </cell>
        </row>
        <row r="5549">
          <cell r="M5549" t="str">
            <v>B70</v>
          </cell>
          <cell r="N5549">
            <v>47595</v>
          </cell>
          <cell r="O5549" t="str">
            <v>LABATT BLUE 1/2 BBL</v>
          </cell>
          <cell r="P5549">
            <v>63.8</v>
          </cell>
        </row>
        <row r="5550">
          <cell r="M5550" t="str">
            <v>B05</v>
          </cell>
          <cell r="N5550">
            <v>47597</v>
          </cell>
          <cell r="O5550" t="str">
            <v>LABATT BLUE 4/6 11.5 OZ</v>
          </cell>
          <cell r="P5550">
            <v>17.34</v>
          </cell>
        </row>
        <row r="5551">
          <cell r="M5551" t="str">
            <v>BB6</v>
          </cell>
          <cell r="N5551">
            <v>47602</v>
          </cell>
          <cell r="O5551" t="str">
            <v>LABATT BLUE 12/24OZ CN</v>
          </cell>
          <cell r="P5551">
            <v>12.34</v>
          </cell>
        </row>
        <row r="5552">
          <cell r="M5552" t="str">
            <v>B82</v>
          </cell>
          <cell r="N5552">
            <v>47611</v>
          </cell>
          <cell r="O5552" t="str">
            <v>LABATT BLUE 4/6 16OZ CN</v>
          </cell>
          <cell r="P5552">
            <v>16</v>
          </cell>
        </row>
        <row r="5553">
          <cell r="M5553" t="str">
            <v>B80</v>
          </cell>
          <cell r="N5553">
            <v>47618</v>
          </cell>
          <cell r="O5553" t="str">
            <v>LABATT BLUE OP 24LP 11.5OZ</v>
          </cell>
          <cell r="P5553">
            <v>13.19</v>
          </cell>
        </row>
        <row r="5554">
          <cell r="M5554" t="str">
            <v>B83</v>
          </cell>
          <cell r="N5554" t="str">
            <v>47622M</v>
          </cell>
          <cell r="O5554" t="str">
            <v>LABATT BLUE 2/15 12OZ CN MI</v>
          </cell>
          <cell r="P5554">
            <v>16.260000000000002</v>
          </cell>
        </row>
        <row r="5555">
          <cell r="M5555" t="str">
            <v>B20</v>
          </cell>
          <cell r="N5555">
            <v>47624</v>
          </cell>
          <cell r="O5555" t="str">
            <v>LABATT BLUE 20P 11.5OZ</v>
          </cell>
          <cell r="P5555">
            <v>11.06</v>
          </cell>
        </row>
        <row r="5556">
          <cell r="M5556" t="str">
            <v>B54</v>
          </cell>
          <cell r="N5556">
            <v>49996</v>
          </cell>
          <cell r="O5556" t="str">
            <v>LBT BLUE 24PK 12OZ CAN DET 23</v>
          </cell>
          <cell r="P5556">
            <v>13.26</v>
          </cell>
        </row>
        <row r="5557">
          <cell r="M5557" t="str">
            <v>B82</v>
          </cell>
          <cell r="N5557">
            <v>49999</v>
          </cell>
          <cell r="O5557" t="str">
            <v>LBT BLUE 4/6 16OZ CN DET 23</v>
          </cell>
          <cell r="P5557">
            <v>16</v>
          </cell>
        </row>
        <row r="5558">
          <cell r="M5558" t="str">
            <v>B54</v>
          </cell>
          <cell r="N5558">
            <v>51174</v>
          </cell>
          <cell r="O5558" t="str">
            <v>LABATT BLUE 24PK 12OZ CAN SMR</v>
          </cell>
          <cell r="P5558">
            <v>13.26</v>
          </cell>
        </row>
        <row r="5559">
          <cell r="M5559" t="str">
            <v>B82</v>
          </cell>
          <cell r="N5559">
            <v>52401</v>
          </cell>
          <cell r="O5559" t="str">
            <v>LBT BLUE 4/6 16OZ CN WRAP</v>
          </cell>
          <cell r="P5559">
            <v>16</v>
          </cell>
        </row>
        <row r="5560">
          <cell r="M5560" t="str">
            <v>B80</v>
          </cell>
          <cell r="N5560">
            <v>52564</v>
          </cell>
          <cell r="O5560" t="str">
            <v>LABATT BLUE OP 24LP 11.5OZ SMR</v>
          </cell>
          <cell r="P5560">
            <v>13.19</v>
          </cell>
        </row>
        <row r="5561">
          <cell r="M5561" t="str">
            <v>BB6</v>
          </cell>
          <cell r="N5561">
            <v>52751</v>
          </cell>
          <cell r="O5561" t="str">
            <v>LBT BLUE 24OZ CN DET</v>
          </cell>
          <cell r="P5561">
            <v>12.34</v>
          </cell>
        </row>
        <row r="5562">
          <cell r="M5562" t="str">
            <v>B80</v>
          </cell>
          <cell r="N5562">
            <v>52755</v>
          </cell>
          <cell r="O5562" t="str">
            <v>LBT BLUE 24LP 11.5OZ DET RW</v>
          </cell>
          <cell r="P5562">
            <v>13.19</v>
          </cell>
        </row>
        <row r="5563">
          <cell r="M5563" t="str">
            <v>L78</v>
          </cell>
          <cell r="N5563">
            <v>47536</v>
          </cell>
          <cell r="O5563" t="str">
            <v>LABATT BLUE LT 12/24OZ CN</v>
          </cell>
          <cell r="P5563">
            <v>12.34</v>
          </cell>
        </row>
        <row r="5564">
          <cell r="M5564" t="str">
            <v>L39</v>
          </cell>
          <cell r="N5564">
            <v>47594</v>
          </cell>
          <cell r="O5564" t="str">
            <v>LABATT BLUE LT 30P 12OZ CN</v>
          </cell>
          <cell r="P5564">
            <v>14.9</v>
          </cell>
        </row>
        <row r="5565">
          <cell r="M5565" t="str">
            <v>L72</v>
          </cell>
          <cell r="N5565">
            <v>47596</v>
          </cell>
          <cell r="O5565" t="str">
            <v>LABATT BLUE LT 1/2 BBL</v>
          </cell>
          <cell r="P5565">
            <v>63.8</v>
          </cell>
        </row>
        <row r="5566">
          <cell r="M5566" t="str">
            <v>L55</v>
          </cell>
          <cell r="N5566">
            <v>47599</v>
          </cell>
          <cell r="O5566" t="str">
            <v>LABATT BLUE LT 24LP 12OZ CN</v>
          </cell>
          <cell r="P5566">
            <v>13.26</v>
          </cell>
        </row>
        <row r="5567">
          <cell r="M5567" t="str">
            <v>L54</v>
          </cell>
          <cell r="N5567">
            <v>47600</v>
          </cell>
          <cell r="O5567" t="str">
            <v>LABATT BLUE LT 4/6 16OZ CN</v>
          </cell>
          <cell r="P5567">
            <v>16</v>
          </cell>
        </row>
        <row r="5568">
          <cell r="M5568" t="str">
            <v>L02</v>
          </cell>
          <cell r="N5568">
            <v>47604</v>
          </cell>
          <cell r="O5568" t="str">
            <v>LABATT BLUE LT 4/6 11.5OZ</v>
          </cell>
          <cell r="P5568">
            <v>17.34</v>
          </cell>
        </row>
        <row r="5569">
          <cell r="M5569" t="str">
            <v>L37</v>
          </cell>
          <cell r="N5569">
            <v>47605</v>
          </cell>
          <cell r="O5569" t="str">
            <v>LABATT BLUE LT 2/12 11.5OZ</v>
          </cell>
          <cell r="P5569">
            <v>15.63</v>
          </cell>
        </row>
        <row r="5570">
          <cell r="M5570" t="str">
            <v>L78</v>
          </cell>
          <cell r="N5570">
            <v>47608</v>
          </cell>
          <cell r="O5570" t="str">
            <v>LABATT BLUE LT 12/24OZ CN</v>
          </cell>
          <cell r="P5570">
            <v>12.34</v>
          </cell>
        </row>
        <row r="5571">
          <cell r="M5571" t="str">
            <v>L74</v>
          </cell>
          <cell r="N5571">
            <v>47617</v>
          </cell>
          <cell r="O5571" t="str">
            <v>LABATT BLUE LT OP 24LP 11.5OZ</v>
          </cell>
          <cell r="P5571">
            <v>13.19</v>
          </cell>
        </row>
        <row r="5572">
          <cell r="M5572" t="str">
            <v>L85</v>
          </cell>
          <cell r="N5572" t="str">
            <v>47623M</v>
          </cell>
          <cell r="O5572" t="str">
            <v>LABATT BLUE LT 2/15 120Z CN MI</v>
          </cell>
          <cell r="P5572">
            <v>16.260000000000002</v>
          </cell>
        </row>
        <row r="5573">
          <cell r="M5573" t="str">
            <v>L20</v>
          </cell>
          <cell r="N5573">
            <v>47625</v>
          </cell>
          <cell r="O5573" t="str">
            <v>LABATT BLUE LT 20P 11.5OZ</v>
          </cell>
          <cell r="P5573">
            <v>11.06</v>
          </cell>
        </row>
        <row r="5574">
          <cell r="M5574" t="str">
            <v>L55</v>
          </cell>
          <cell r="N5574">
            <v>50003</v>
          </cell>
          <cell r="O5574" t="str">
            <v>LBT BL LT 24PK 12OZ CAN DET 23</v>
          </cell>
          <cell r="P5574">
            <v>13.26</v>
          </cell>
        </row>
        <row r="5575">
          <cell r="M5575" t="str">
            <v>L54</v>
          </cell>
          <cell r="N5575">
            <v>50006</v>
          </cell>
          <cell r="O5575" t="str">
            <v>LBT BL LT 4/6 16OZ CN DET 23</v>
          </cell>
          <cell r="P5575">
            <v>16</v>
          </cell>
        </row>
        <row r="5576">
          <cell r="M5576" t="str">
            <v>L55</v>
          </cell>
          <cell r="N5576">
            <v>51176</v>
          </cell>
          <cell r="O5576" t="str">
            <v>LBT BLUE LT 24LP 12OZ CN SMR</v>
          </cell>
          <cell r="P5576">
            <v>13.26</v>
          </cell>
        </row>
        <row r="5577">
          <cell r="M5577" t="str">
            <v>L39</v>
          </cell>
          <cell r="N5577">
            <v>51177</v>
          </cell>
          <cell r="O5577" t="str">
            <v>LBT BL LIGHT 30PK 12OZ CN SMR</v>
          </cell>
          <cell r="P5577">
            <v>14.9</v>
          </cell>
        </row>
        <row r="5578">
          <cell r="M5578" t="str">
            <v>L54</v>
          </cell>
          <cell r="N5578">
            <v>52402</v>
          </cell>
          <cell r="O5578" t="str">
            <v>LBT BL LIGHT 4/6 16OZ CN WRAP</v>
          </cell>
          <cell r="P5578">
            <v>16</v>
          </cell>
        </row>
        <row r="5579">
          <cell r="M5579" t="str">
            <v>L74</v>
          </cell>
          <cell r="N5579">
            <v>52565</v>
          </cell>
          <cell r="O5579" t="str">
            <v>LBT BLUE LT OP 24LP 11.5OZ SMR</v>
          </cell>
          <cell r="P5579">
            <v>13.19</v>
          </cell>
        </row>
        <row r="5580">
          <cell r="M5580" t="str">
            <v>L78</v>
          </cell>
          <cell r="N5580">
            <v>52754</v>
          </cell>
          <cell r="O5580" t="str">
            <v>LBT BLUE LIGHT 24OZ CN DET</v>
          </cell>
          <cell r="P5580">
            <v>12.34</v>
          </cell>
        </row>
        <row r="5581">
          <cell r="M5581" t="str">
            <v>L74</v>
          </cell>
          <cell r="N5581">
            <v>52756</v>
          </cell>
          <cell r="O5581" t="str">
            <v>LBT BLUE LT 24LP 11.5OZ DET RW</v>
          </cell>
          <cell r="P5581">
            <v>13.19</v>
          </cell>
        </row>
        <row r="5582">
          <cell r="M5582" t="str">
            <v>LM3</v>
          </cell>
          <cell r="N5582" t="str">
            <v>424LL5</v>
          </cell>
          <cell r="O5582" t="str">
            <v>BLUE LT LIME 2/12 12OZ CAN</v>
          </cell>
          <cell r="P5582">
            <v>15.9</v>
          </cell>
        </row>
        <row r="5583">
          <cell r="M5583" t="str">
            <v>LM8</v>
          </cell>
          <cell r="N5583" t="str">
            <v>430LL5</v>
          </cell>
          <cell r="O5583" t="str">
            <v>BLUE LT LIME 30 PACK 12OZ CAN</v>
          </cell>
          <cell r="P5583">
            <v>14.9</v>
          </cell>
        </row>
        <row r="5584">
          <cell r="M5584" t="str">
            <v>BLSZ1</v>
          </cell>
          <cell r="N5584" t="str">
            <v>424LS1</v>
          </cell>
          <cell r="O5584" t="str">
            <v>BL SELTZER VP 2/12 12OZ CN SLK</v>
          </cell>
          <cell r="P5584">
            <v>21.1</v>
          </cell>
        </row>
        <row r="5585">
          <cell r="M5585" t="str">
            <v>S298</v>
          </cell>
          <cell r="N5585" t="str">
            <v>908A1</v>
          </cell>
          <cell r="O5585" t="str">
            <v>REFRSH STRAW ACAI 4/6 11.2OZ</v>
          </cell>
          <cell r="P5585">
            <v>20.92</v>
          </cell>
        </row>
        <row r="5586">
          <cell r="M5586" t="str">
            <v>S295</v>
          </cell>
          <cell r="N5586" t="str">
            <v>908B1</v>
          </cell>
          <cell r="O5586" t="str">
            <v>SE REFRSH STRW ACAI 23.5OZ CAN</v>
          </cell>
          <cell r="P5586">
            <v>18.309999999999999</v>
          </cell>
        </row>
        <row r="5587">
          <cell r="M5587" t="str">
            <v>S297</v>
          </cell>
          <cell r="N5587" t="str">
            <v>908Z1</v>
          </cell>
          <cell r="O5587" t="str">
            <v xml:space="preserve">SE REFRSH STRAW ACAI 7.5OZ CAN </v>
          </cell>
          <cell r="P5587">
            <v>12.85</v>
          </cell>
        </row>
        <row r="5588">
          <cell r="M5588" t="str">
            <v>S299</v>
          </cell>
          <cell r="N5588" t="str">
            <v>911A1</v>
          </cell>
          <cell r="O5588" t="str">
            <v>REFRSH PINAPL CHRY 4/6 11.2OZ</v>
          </cell>
          <cell r="P5588">
            <v>20.92</v>
          </cell>
        </row>
        <row r="5589">
          <cell r="M5589" t="str">
            <v>I12</v>
          </cell>
          <cell r="N5589" t="str">
            <v>424LI5</v>
          </cell>
          <cell r="O5589" t="str">
            <v>LABATT ICE 2/12 12OZ CN</v>
          </cell>
          <cell r="P5589">
            <v>13.24</v>
          </cell>
        </row>
        <row r="5590">
          <cell r="M5590" t="str">
            <v>B89</v>
          </cell>
          <cell r="N5590" t="str">
            <v>430LI5</v>
          </cell>
          <cell r="O5590" t="str">
            <v>LABATT ICE 30PK 12OZ CN</v>
          </cell>
          <cell r="P5590">
            <v>10.9</v>
          </cell>
        </row>
        <row r="5591">
          <cell r="M5591" t="str">
            <v>I49</v>
          </cell>
          <cell r="N5591" t="str">
            <v>433LI5</v>
          </cell>
          <cell r="O5591" t="str">
            <v>LABATT ICE 4/6 16OZ CN</v>
          </cell>
          <cell r="P5591">
            <v>15.68</v>
          </cell>
        </row>
        <row r="5592">
          <cell r="M5592" t="str">
            <v>Z01</v>
          </cell>
          <cell r="N5592" t="str">
            <v>449LI4</v>
          </cell>
          <cell r="O5592" t="str">
            <v>LABATT ICE 12/24OZ CN</v>
          </cell>
          <cell r="P5592">
            <v>8.94</v>
          </cell>
        </row>
        <row r="5593">
          <cell r="M5593" t="str">
            <v>Z01</v>
          </cell>
          <cell r="N5593" t="str">
            <v>449LI5</v>
          </cell>
          <cell r="O5593" t="str">
            <v>LABATT ICE 12/24OZ CN</v>
          </cell>
          <cell r="P5593">
            <v>8.94</v>
          </cell>
        </row>
        <row r="5594">
          <cell r="M5594" t="str">
            <v>LBDK1</v>
          </cell>
          <cell r="N5594" t="str">
            <v>424LDK</v>
          </cell>
          <cell r="O5594" t="str">
            <v>HAIL BRY RASP TEA 2/12 12OZ CN</v>
          </cell>
          <cell r="P5594">
            <v>20.71</v>
          </cell>
        </row>
        <row r="5595">
          <cell r="M5595" t="str">
            <v>LBG4</v>
          </cell>
          <cell r="N5595" t="str">
            <v>424LG5</v>
          </cell>
          <cell r="O5595" t="str">
            <v>BLUE LT GRAPEFRT 2/12 12OZ CAN</v>
          </cell>
          <cell r="P5595">
            <v>15.9</v>
          </cell>
        </row>
        <row r="5596">
          <cell r="M5596" t="str">
            <v>LBG7</v>
          </cell>
          <cell r="N5596" t="str">
            <v>430LG5</v>
          </cell>
          <cell r="O5596" t="str">
            <v>BLUE LT GRAPEFRT 30 PACK 12OZ</v>
          </cell>
          <cell r="P5596">
            <v>14.9</v>
          </cell>
        </row>
        <row r="5597">
          <cell r="M5597" t="str">
            <v>BIG3</v>
          </cell>
          <cell r="N5597" t="str">
            <v>424BG1</v>
          </cell>
          <cell r="O5597" t="str">
            <v>BDB GOLDEN ALE 2/12 12OZ CN</v>
          </cell>
          <cell r="P5597">
            <v>15.7</v>
          </cell>
        </row>
        <row r="5598">
          <cell r="M5598" t="str">
            <v>BIG4</v>
          </cell>
          <cell r="N5598" t="str">
            <v>433BG1</v>
          </cell>
          <cell r="O5598" t="str">
            <v>BDB GOLDEN ALE 4/6 16OZ CN</v>
          </cell>
          <cell r="P5598">
            <v>17.3</v>
          </cell>
        </row>
        <row r="5599">
          <cell r="M5599" t="str">
            <v>LRL1</v>
          </cell>
          <cell r="N5599" t="str">
            <v>424LRL</v>
          </cell>
          <cell r="O5599" t="str">
            <v>BLUE LT RASP LMN 2/12 12OZ CAN</v>
          </cell>
          <cell r="P5599">
            <v>15.63</v>
          </cell>
        </row>
        <row r="5600">
          <cell r="M5600" t="str">
            <v>LRL2</v>
          </cell>
          <cell r="N5600" t="str">
            <v>430LRL</v>
          </cell>
          <cell r="O5600" t="str">
            <v>BLUE LT RASP LMN 30PK 12OZ CAN</v>
          </cell>
          <cell r="P5600">
            <v>14.9</v>
          </cell>
        </row>
        <row r="5601">
          <cell r="M5601" t="str">
            <v>I57</v>
          </cell>
          <cell r="N5601" t="str">
            <v>433MX5</v>
          </cell>
          <cell r="O5601" t="str">
            <v>LABATT MAX ICE 4/6 16OZ CAN</v>
          </cell>
          <cell r="P5601">
            <v>15.68</v>
          </cell>
        </row>
        <row r="5602">
          <cell r="M5602" t="str">
            <v>I55</v>
          </cell>
          <cell r="N5602" t="str">
            <v>449MX</v>
          </cell>
          <cell r="O5602" t="str">
            <v>LABATT MAX ICE 12/24OZ CN</v>
          </cell>
          <cell r="P5602">
            <v>11.6</v>
          </cell>
        </row>
        <row r="5603">
          <cell r="M5603" t="str">
            <v>I55</v>
          </cell>
          <cell r="N5603" t="str">
            <v>449MX5</v>
          </cell>
          <cell r="O5603" t="str">
            <v>LABATT MAX ICE 12/24OZ CN</v>
          </cell>
          <cell r="P5603">
            <v>11.6</v>
          </cell>
        </row>
        <row r="5604">
          <cell r="M5604" t="str">
            <v>MFT1</v>
          </cell>
          <cell r="N5604" t="str">
            <v>449XT5</v>
          </cell>
          <cell r="O5604" t="str">
            <v>LBT MAX ICE BLK CHERRY 24OZ</v>
          </cell>
          <cell r="P5604">
            <v>11.6</v>
          </cell>
        </row>
        <row r="5605">
          <cell r="M5605" t="str">
            <v>NA4</v>
          </cell>
          <cell r="N5605" t="str">
            <v>372NA4</v>
          </cell>
          <cell r="O5605" t="str">
            <v>LABATT BLUE NA 4/6 12OZ BTL</v>
          </cell>
          <cell r="P5605">
            <v>16.88</v>
          </cell>
        </row>
        <row r="5606">
          <cell r="M5606" t="str">
            <v>NA4</v>
          </cell>
          <cell r="N5606" t="str">
            <v>372NA5</v>
          </cell>
          <cell r="O5606" t="str">
            <v>LABATT BLUE NA 4/6 12OZ BTL</v>
          </cell>
          <cell r="P5606">
            <v>16.88</v>
          </cell>
        </row>
        <row r="5607">
          <cell r="M5607" t="str">
            <v>NA3</v>
          </cell>
          <cell r="N5607" t="str">
            <v>424NA2</v>
          </cell>
          <cell r="O5607" t="str">
            <v>LABATT BLUE NA 2/12 12OZ CN</v>
          </cell>
          <cell r="P5607">
            <v>15.12</v>
          </cell>
        </row>
        <row r="5608">
          <cell r="M5608" t="str">
            <v>NA3</v>
          </cell>
          <cell r="N5608" t="str">
            <v>424NA4</v>
          </cell>
          <cell r="O5608" t="str">
            <v>LABATT BLUE NA 2/12 12OZ CN</v>
          </cell>
          <cell r="P5608">
            <v>15.12</v>
          </cell>
        </row>
        <row r="5609">
          <cell r="M5609" t="str">
            <v>NA3</v>
          </cell>
          <cell r="N5609" t="str">
            <v>424NA5</v>
          </cell>
          <cell r="O5609" t="str">
            <v>LABATT BLUE NA 2/12 12OZ CN</v>
          </cell>
          <cell r="P5609">
            <v>15.12</v>
          </cell>
        </row>
        <row r="5610">
          <cell r="M5610" t="str">
            <v>NSA1</v>
          </cell>
          <cell r="N5610" t="str">
            <v>426NSA</v>
          </cell>
          <cell r="O5610" t="str">
            <v>BL NA STRAW ACAI 4/6/12OZ SLK</v>
          </cell>
          <cell r="P5610">
            <v>15.5</v>
          </cell>
        </row>
        <row r="5611">
          <cell r="M5611" t="str">
            <v>S06</v>
          </cell>
          <cell r="N5611" t="str">
            <v>9396R1</v>
          </cell>
          <cell r="O5611" t="str">
            <v>PEACH BELLINI 6/4 11.2OZ BTL</v>
          </cell>
          <cell r="P5611">
            <v>17.95</v>
          </cell>
        </row>
        <row r="5612">
          <cell r="M5612" t="str">
            <v>S01</v>
          </cell>
          <cell r="N5612" t="str">
            <v>9440RM</v>
          </cell>
          <cell r="O5612" t="str">
            <v>MICH CHRY FIZZ 6/4 11.2OZ BTL</v>
          </cell>
          <cell r="P5612">
            <v>17.95</v>
          </cell>
        </row>
        <row r="5613">
          <cell r="M5613" t="str">
            <v>S283</v>
          </cell>
          <cell r="N5613" t="str">
            <v>9393R1</v>
          </cell>
          <cell r="O5613" t="str">
            <v>BLBRY ACAI LMN 6/4 11.2OZ BTL</v>
          </cell>
          <cell r="P5613">
            <v>17.95</v>
          </cell>
        </row>
        <row r="5614">
          <cell r="M5614" t="str">
            <v>S04</v>
          </cell>
          <cell r="N5614" t="str">
            <v>9660R1</v>
          </cell>
          <cell r="O5614" t="str">
            <v>CALYPSO CLDA 6/4 11.2OZ BTL</v>
          </cell>
          <cell r="P5614">
            <v>17.95</v>
          </cell>
        </row>
        <row r="5615">
          <cell r="M5615" t="str">
            <v>S92</v>
          </cell>
          <cell r="N5615" t="str">
            <v>9660U1</v>
          </cell>
          <cell r="O5615" t="str">
            <v>CALYPSO CLDA LSE 11.2OZ BTL</v>
          </cell>
          <cell r="P5615">
            <v>13.46</v>
          </cell>
        </row>
        <row r="5616">
          <cell r="M5616" t="str">
            <v>S10</v>
          </cell>
          <cell r="N5616" t="str">
            <v>9646R1</v>
          </cell>
          <cell r="O5616" t="str">
            <v>JAMAICAN ME 6/4 11.2OZ BTL</v>
          </cell>
          <cell r="P5616">
            <v>17.95</v>
          </cell>
        </row>
        <row r="5617">
          <cell r="M5617" t="str">
            <v>S93</v>
          </cell>
          <cell r="N5617" t="str">
            <v>9646U1</v>
          </cell>
          <cell r="O5617" t="str">
            <v>JAMAICAN ME LSE 11.2OZ BTL</v>
          </cell>
          <cell r="P5617">
            <v>13.46</v>
          </cell>
        </row>
        <row r="5618">
          <cell r="M5618" t="str">
            <v>S141</v>
          </cell>
          <cell r="N5618" t="str">
            <v>9846B1</v>
          </cell>
          <cell r="O5618" t="str">
            <v>JAMAICAN ME 23.5OZ CAN</v>
          </cell>
          <cell r="P5618">
            <v>12.19</v>
          </cell>
        </row>
        <row r="5619">
          <cell r="M5619" t="str">
            <v>S272</v>
          </cell>
          <cell r="N5619" t="str">
            <v>9846Z1</v>
          </cell>
          <cell r="O5619" t="str">
            <v>JAMAICAN ME 24LSE 7.5OZ CAN</v>
          </cell>
          <cell r="P5619">
            <v>12.85</v>
          </cell>
        </row>
        <row r="5620">
          <cell r="M5620" t="str">
            <v>S16</v>
          </cell>
          <cell r="N5620" t="str">
            <v>9690R1</v>
          </cell>
          <cell r="O5620" t="str">
            <v>STRAW DAIQ 6/4 11.2OZ BTL</v>
          </cell>
          <cell r="P5620">
            <v>17.95</v>
          </cell>
        </row>
        <row r="5621">
          <cell r="M5621" t="str">
            <v>S97</v>
          </cell>
          <cell r="N5621" t="str">
            <v>9690U1</v>
          </cell>
          <cell r="O5621" t="str">
            <v>STRAW DAIQ LSE 11.2OZ BTL</v>
          </cell>
          <cell r="P5621">
            <v>13.46</v>
          </cell>
        </row>
        <row r="5622">
          <cell r="M5622" t="str">
            <v>S273</v>
          </cell>
          <cell r="N5622" t="str">
            <v>9890Z1</v>
          </cell>
          <cell r="O5622" t="str">
            <v>STRAW DAIQ 24LSE 7.5OZ CAN</v>
          </cell>
          <cell r="P5622">
            <v>12.85</v>
          </cell>
        </row>
        <row r="5623">
          <cell r="M5623" t="str">
            <v>S24</v>
          </cell>
          <cell r="N5623">
            <v>9223</v>
          </cell>
          <cell r="O5623" t="str">
            <v>SEAGRAMS 2/12 VARIETY PK 23</v>
          </cell>
          <cell r="P5623">
            <v>17.8</v>
          </cell>
        </row>
        <row r="5624">
          <cell r="M5624" t="str">
            <v>S24</v>
          </cell>
          <cell r="N5624" t="str">
            <v>9223CD</v>
          </cell>
          <cell r="O5624" t="str">
            <v>SEAGRAMS 2/12 VARIETY PK 23</v>
          </cell>
          <cell r="P5624">
            <v>17.8</v>
          </cell>
        </row>
        <row r="5625">
          <cell r="M5625" t="str">
            <v>S290</v>
          </cell>
          <cell r="N5625">
            <v>9246</v>
          </cell>
          <cell r="O5625" t="str">
            <v>JAM ME COLLCT VP 2/12 11.2OZ</v>
          </cell>
          <cell r="P5625">
            <v>17.8</v>
          </cell>
        </row>
        <row r="5626">
          <cell r="M5626" t="str">
            <v>S266</v>
          </cell>
          <cell r="N5626">
            <v>9423</v>
          </cell>
          <cell r="O5626" t="str">
            <v>SEAG ESC 4FLV VP 24 11.2OZ BTL</v>
          </cell>
          <cell r="P5626">
            <v>13.32</v>
          </cell>
        </row>
        <row r="5627">
          <cell r="M5627" t="str">
            <v>S266</v>
          </cell>
          <cell r="N5627" t="str">
            <v>9423CD</v>
          </cell>
          <cell r="O5627" t="str">
            <v>SEAG ESC 4FLV VP 24 11.2 BTL CD</v>
          </cell>
          <cell r="P5627">
            <v>13.32</v>
          </cell>
        </row>
        <row r="5628">
          <cell r="M5628" t="str">
            <v>S292</v>
          </cell>
          <cell r="N5628">
            <v>9446</v>
          </cell>
          <cell r="O5628" t="str">
            <v>JAM ME COLLCT 24 VP 11.2OZ BTL</v>
          </cell>
          <cell r="P5628">
            <v>13.32</v>
          </cell>
        </row>
        <row r="5629">
          <cell r="M5629" t="str">
            <v>S122</v>
          </cell>
          <cell r="N5629">
            <v>9823</v>
          </cell>
          <cell r="O5629" t="str">
            <v>SEAGRAMS VP 2/12 12OZ CAN 23</v>
          </cell>
          <cell r="P5629">
            <v>17.8</v>
          </cell>
        </row>
        <row r="5630">
          <cell r="M5630" t="str">
            <v>S291</v>
          </cell>
          <cell r="N5630" t="str">
            <v>9846V</v>
          </cell>
          <cell r="O5630" t="str">
            <v>JAM ME COLLCT VP 2/12 12OZ CAN</v>
          </cell>
          <cell r="P5630">
            <v>17.8</v>
          </cell>
        </row>
        <row r="5631">
          <cell r="M5631" t="str">
            <v>S27</v>
          </cell>
          <cell r="N5631" t="str">
            <v>9680R1</v>
          </cell>
          <cell r="O5631" t="str">
            <v>WILDBERRIES 6/4 11.2OZ BTL</v>
          </cell>
          <cell r="P5631">
            <v>17.95</v>
          </cell>
        </row>
        <row r="5632">
          <cell r="M5632" t="str">
            <v>S289</v>
          </cell>
          <cell r="N5632" t="str">
            <v>9681R1</v>
          </cell>
          <cell r="O5632" t="str">
            <v>BERRY MIMOSA 6/4 11.2OZ BTL</v>
          </cell>
          <cell r="P5632">
            <v>17.95</v>
          </cell>
        </row>
        <row r="5633">
          <cell r="M5633" t="str">
            <v>S260</v>
          </cell>
          <cell r="N5633" t="str">
            <v>9822C</v>
          </cell>
          <cell r="O5633" t="str">
            <v>ESC COCKTAILS VP 2/12OZ SLK</v>
          </cell>
          <cell r="P5633">
            <v>19.45</v>
          </cell>
        </row>
        <row r="5634">
          <cell r="M5634" t="str">
            <v>S260</v>
          </cell>
          <cell r="N5634" t="str">
            <v>9822S</v>
          </cell>
          <cell r="O5634" t="str">
            <v>ESC COCKTAILS VP 2/12 12OZ SLK</v>
          </cell>
          <cell r="P5634">
            <v>19.45</v>
          </cell>
        </row>
        <row r="5635">
          <cell r="M5635" t="str">
            <v>S282</v>
          </cell>
          <cell r="N5635" t="str">
            <v>9823M</v>
          </cell>
          <cell r="O5635" t="str">
            <v>MARG COCKTAILS VP 2/12OZ SLK</v>
          </cell>
          <cell r="P5635">
            <v>19.45</v>
          </cell>
        </row>
        <row r="5636">
          <cell r="M5636" t="str">
            <v>S296</v>
          </cell>
          <cell r="N5636" t="str">
            <v>9824T</v>
          </cell>
          <cell r="O5636" t="str">
            <v xml:space="preserve">SE REFRESHR VP 2/12PK 12OZ SLK </v>
          </cell>
          <cell r="P5636">
            <v>20.12</v>
          </cell>
        </row>
        <row r="5637">
          <cell r="M5637" t="str">
            <v>S294</v>
          </cell>
          <cell r="N5637">
            <v>9832</v>
          </cell>
          <cell r="O5637" t="str">
            <v>SE REFRESHER VP 24PK 12OZ SLK</v>
          </cell>
          <cell r="P5637">
            <v>14.94</v>
          </cell>
        </row>
        <row r="5638">
          <cell r="M5638" t="str">
            <v>S293</v>
          </cell>
          <cell r="N5638" t="str">
            <v>9648Z1</v>
          </cell>
          <cell r="O5638" t="str">
            <v>JAMAICAN ME SUNNY 7.5OZ CAN</v>
          </cell>
          <cell r="P5638">
            <v>12.85</v>
          </cell>
        </row>
        <row r="5639">
          <cell r="M5639" t="str">
            <v>S278</v>
          </cell>
          <cell r="N5639" t="str">
            <v>9872B8</v>
          </cell>
          <cell r="O5639" t="str">
            <v>SPIKD BLD ORG PEACH 23.5OZ CN</v>
          </cell>
          <cell r="P5639">
            <v>18.75</v>
          </cell>
        </row>
        <row r="5640">
          <cell r="M5640" t="str">
            <v>S212</v>
          </cell>
          <cell r="N5640" t="str">
            <v>9846B8</v>
          </cell>
          <cell r="O5640" t="str">
            <v>SEAG SPKED JMH 23.5OZ CAN</v>
          </cell>
          <cell r="P5640">
            <v>18.75</v>
          </cell>
        </row>
        <row r="5641">
          <cell r="M5641" t="str">
            <v>S274</v>
          </cell>
          <cell r="N5641" t="str">
            <v>9846Z8</v>
          </cell>
          <cell r="O5641" t="str">
            <v>SPIKED JMH 24LSE 7.5OZ CAN</v>
          </cell>
          <cell r="P5641">
            <v>12.85</v>
          </cell>
        </row>
        <row r="5642">
          <cell r="M5642" t="str">
            <v>S287</v>
          </cell>
          <cell r="N5642" t="str">
            <v>9874B8</v>
          </cell>
          <cell r="O5642" t="str">
            <v>SPIKD MANGO MAI TAI 23.5OZ CN</v>
          </cell>
          <cell r="P5642">
            <v>18.75</v>
          </cell>
        </row>
        <row r="5643">
          <cell r="M5643" t="str">
            <v>S277</v>
          </cell>
          <cell r="N5643" t="str">
            <v>9871B8</v>
          </cell>
          <cell r="O5643" t="str">
            <v>SPK PINAPP CHRY LIME 23.5OZ CN</v>
          </cell>
          <cell r="P5643">
            <v>18.75</v>
          </cell>
        </row>
        <row r="5644">
          <cell r="M5644" t="str">
            <v>S275</v>
          </cell>
          <cell r="N5644" t="str">
            <v>9871Z8</v>
          </cell>
          <cell r="O5644" t="str">
            <v>SPK PIN CHRY LM 24LSE 7.5OZ CN</v>
          </cell>
          <cell r="P5644">
            <v>12.85</v>
          </cell>
        </row>
        <row r="5645">
          <cell r="M5645" t="str">
            <v>S265</v>
          </cell>
          <cell r="N5645" t="str">
            <v>9370B8</v>
          </cell>
          <cell r="O5645" t="str">
            <v>SPK PSNFRT MARG 23.5OZ CN</v>
          </cell>
          <cell r="P5645">
            <v>18.75</v>
          </cell>
        </row>
        <row r="5646">
          <cell r="M5646" t="str">
            <v>S276</v>
          </cell>
          <cell r="N5646" t="str">
            <v>9873B8</v>
          </cell>
          <cell r="O5646" t="str">
            <v>SPIKD TIKI PUNCH 23.5OZ CN</v>
          </cell>
          <cell r="P5646">
            <v>18.75</v>
          </cell>
        </row>
        <row r="5647">
          <cell r="M5647" t="str">
            <v>YSCG1</v>
          </cell>
          <cell r="N5647" t="str">
            <v>449LGT</v>
          </cell>
          <cell r="O5647" t="str">
            <v>LIPTON HRD CITRUS GRN 24OZ CAN</v>
          </cell>
          <cell r="P5647">
            <v>18.23</v>
          </cell>
        </row>
        <row r="5648">
          <cell r="M5648" t="str">
            <v>YSCG1</v>
          </cell>
          <cell r="N5648" t="str">
            <v>449YSC</v>
          </cell>
          <cell r="O5648" t="str">
            <v>LIPTON HRD CITRUS GRN 24OZ CAN</v>
          </cell>
          <cell r="P5648">
            <v>18.23</v>
          </cell>
        </row>
        <row r="5649">
          <cell r="M5649" t="str">
            <v>YSLM2</v>
          </cell>
          <cell r="N5649" t="str">
            <v>424LLT</v>
          </cell>
          <cell r="O5649" t="str">
            <v>LIPTON HRD LEMON 2/12 12OZ CN</v>
          </cell>
          <cell r="P5649">
            <v>20.71</v>
          </cell>
        </row>
        <row r="5650">
          <cell r="M5650" t="str">
            <v>YSLM2</v>
          </cell>
          <cell r="N5650" t="str">
            <v>424LYS</v>
          </cell>
          <cell r="O5650" t="str">
            <v>LIPTON HRD LEMON 2/12 12OZ CN</v>
          </cell>
          <cell r="P5650">
            <v>20.71</v>
          </cell>
        </row>
        <row r="5651">
          <cell r="M5651" t="str">
            <v>YSLM1</v>
          </cell>
          <cell r="N5651" t="str">
            <v>449LLT</v>
          </cell>
          <cell r="O5651" t="str">
            <v>LIPTON HARD TEA LEMON 24OZ CAN</v>
          </cell>
          <cell r="P5651">
            <v>18.23</v>
          </cell>
        </row>
        <row r="5652">
          <cell r="M5652" t="str">
            <v>YSLM1</v>
          </cell>
          <cell r="N5652" t="str">
            <v>449YL1</v>
          </cell>
          <cell r="O5652" t="str">
            <v xml:space="preserve">LIPTON HARD TEA LEMON 24OZ CAN </v>
          </cell>
          <cell r="P5652">
            <v>18.23</v>
          </cell>
        </row>
        <row r="5653">
          <cell r="M5653" t="str">
            <v>YSLM1</v>
          </cell>
          <cell r="N5653" t="str">
            <v>449YSL</v>
          </cell>
          <cell r="O5653" t="str">
            <v>LIPTON HARD TEA LEMON 24OZ CAN</v>
          </cell>
          <cell r="P5653">
            <v>18.23</v>
          </cell>
        </row>
        <row r="5654">
          <cell r="M5654" t="str">
            <v>YSPE1</v>
          </cell>
          <cell r="N5654" t="str">
            <v>449LPT</v>
          </cell>
          <cell r="O5654" t="str">
            <v>LIPTON HARD TEA PEACH 24OZ CAN</v>
          </cell>
          <cell r="P5654">
            <v>18.23</v>
          </cell>
        </row>
        <row r="5655">
          <cell r="M5655" t="str">
            <v>YSPE1</v>
          </cell>
          <cell r="N5655" t="str">
            <v>449YP1</v>
          </cell>
          <cell r="O5655" t="str">
            <v xml:space="preserve">LIPTON HARD TEA PEACH 24OZ CAN </v>
          </cell>
          <cell r="P5655">
            <v>18.23</v>
          </cell>
        </row>
        <row r="5656">
          <cell r="M5656" t="str">
            <v>YSPE1</v>
          </cell>
          <cell r="N5656" t="str">
            <v>449YSP</v>
          </cell>
          <cell r="O5656" t="str">
            <v>LIPTON HARD TEA PEACH 24OZ CAN</v>
          </cell>
          <cell r="P5656">
            <v>18.23</v>
          </cell>
        </row>
        <row r="5657">
          <cell r="M5657" t="str">
            <v>YSV1</v>
          </cell>
          <cell r="N5657" t="str">
            <v>424LVP</v>
          </cell>
          <cell r="O5657" t="str">
            <v>LIPTON HRD TEA VP 2/12 12OZ CN</v>
          </cell>
          <cell r="P5657">
            <v>20.71</v>
          </cell>
        </row>
        <row r="5658">
          <cell r="M5658" t="str">
            <v>YSV1</v>
          </cell>
          <cell r="N5658" t="str">
            <v>424YSV</v>
          </cell>
          <cell r="O5658" t="str">
            <v>LIPTON HRD TEA VP 2/12 12OZ CN</v>
          </cell>
          <cell r="P5658">
            <v>20.71</v>
          </cell>
        </row>
        <row r="5659">
          <cell r="M5659" t="str">
            <v>B39</v>
          </cell>
          <cell r="N5659">
            <v>47500</v>
          </cell>
          <cell r="O5659" t="str">
            <v>LABATT BLUE 30PK 12OZ CAN</v>
          </cell>
          <cell r="P5659">
            <v>14.9</v>
          </cell>
        </row>
        <row r="5660">
          <cell r="M5660" t="str">
            <v>B55</v>
          </cell>
          <cell r="N5660">
            <v>47502</v>
          </cell>
          <cell r="O5660" t="str">
            <v>LABATT BLUE 18PK 12OZ CAN</v>
          </cell>
          <cell r="P5660">
            <v>10.24</v>
          </cell>
        </row>
        <row r="5661">
          <cell r="M5661" t="str">
            <v>B54</v>
          </cell>
          <cell r="N5661">
            <v>47503</v>
          </cell>
          <cell r="O5661" t="str">
            <v>LABATT BLUE 24PK 12OZ CAN</v>
          </cell>
          <cell r="P5661">
            <v>12.86</v>
          </cell>
        </row>
        <row r="5662">
          <cell r="M5662" t="str">
            <v>B35</v>
          </cell>
          <cell r="N5662">
            <v>47504</v>
          </cell>
          <cell r="O5662" t="str">
            <v>LABATT BLUE 2/12 11.5OZ BTL</v>
          </cell>
          <cell r="P5662">
            <v>15.4</v>
          </cell>
        </row>
        <row r="5663">
          <cell r="M5663" t="str">
            <v>BB6</v>
          </cell>
          <cell r="N5663">
            <v>47535</v>
          </cell>
          <cell r="O5663" t="str">
            <v>LABATT BLUE 12/24OZ CN</v>
          </cell>
          <cell r="P5663">
            <v>12.97</v>
          </cell>
        </row>
        <row r="5664">
          <cell r="M5664" t="str">
            <v>B70</v>
          </cell>
          <cell r="N5664">
            <v>47595</v>
          </cell>
          <cell r="O5664" t="str">
            <v>LABATT BLUE 1/2 BBL</v>
          </cell>
          <cell r="P5664">
            <v>66.64</v>
          </cell>
        </row>
        <row r="5665">
          <cell r="M5665" t="str">
            <v>B05</v>
          </cell>
          <cell r="N5665">
            <v>47597</v>
          </cell>
          <cell r="O5665" t="str">
            <v>LABATT BLUE 4/6 11.5 OZ</v>
          </cell>
          <cell r="P5665">
            <v>17.25</v>
          </cell>
        </row>
        <row r="5666">
          <cell r="M5666" t="str">
            <v>BB6</v>
          </cell>
          <cell r="N5666">
            <v>47602</v>
          </cell>
          <cell r="O5666" t="str">
            <v>LABATT BLUE 12/24OZ CN</v>
          </cell>
          <cell r="P5666">
            <v>12.97</v>
          </cell>
        </row>
        <row r="5667">
          <cell r="M5667" t="str">
            <v>B82</v>
          </cell>
          <cell r="N5667">
            <v>47611</v>
          </cell>
          <cell r="O5667" t="str">
            <v>LABATT BLUE 4/6 16OZ CN</v>
          </cell>
          <cell r="P5667">
            <v>15.65</v>
          </cell>
        </row>
        <row r="5668">
          <cell r="M5668" t="str">
            <v>B75</v>
          </cell>
          <cell r="N5668">
            <v>47616</v>
          </cell>
          <cell r="O5668" t="str">
            <v>LABATT BLUE 1/4 BBL</v>
          </cell>
          <cell r="P5668">
            <v>34.130000000000003</v>
          </cell>
        </row>
        <row r="5669">
          <cell r="M5669" t="str">
            <v>B80</v>
          </cell>
          <cell r="N5669">
            <v>47618</v>
          </cell>
          <cell r="O5669" t="str">
            <v>LABATT BLUE OP 24LP 11.5OZ</v>
          </cell>
          <cell r="P5669">
            <v>13.53</v>
          </cell>
        </row>
        <row r="5670">
          <cell r="M5670" t="str">
            <v>B83</v>
          </cell>
          <cell r="N5670" t="str">
            <v>47622M</v>
          </cell>
          <cell r="O5670" t="str">
            <v>LABATT BLUE 2/15 12OZ CN MI</v>
          </cell>
          <cell r="P5670">
            <v>16.260000000000002</v>
          </cell>
        </row>
        <row r="5671">
          <cell r="M5671" t="str">
            <v>B20</v>
          </cell>
          <cell r="N5671">
            <v>47624</v>
          </cell>
          <cell r="O5671" t="str">
            <v>LABATT BLUE 20P 11.5OZ</v>
          </cell>
          <cell r="P5671">
            <v>11.12</v>
          </cell>
        </row>
        <row r="5672">
          <cell r="M5672" t="str">
            <v>B54</v>
          </cell>
          <cell r="N5672">
            <v>49996</v>
          </cell>
          <cell r="O5672" t="str">
            <v>LBT BLUE 24PK 12OZ CAN DET 23</v>
          </cell>
          <cell r="P5672">
            <v>12.86</v>
          </cell>
        </row>
        <row r="5673">
          <cell r="M5673" t="str">
            <v>B82</v>
          </cell>
          <cell r="N5673">
            <v>49999</v>
          </cell>
          <cell r="O5673" t="str">
            <v>LBT BLUE 4/6 16OZ CN DET 23</v>
          </cell>
          <cell r="P5673">
            <v>15.65</v>
          </cell>
        </row>
        <row r="5674">
          <cell r="M5674" t="str">
            <v>B54</v>
          </cell>
          <cell r="N5674">
            <v>51174</v>
          </cell>
          <cell r="O5674" t="str">
            <v>LABATT BLUE 24PK 12OZ CAN SMR</v>
          </cell>
          <cell r="P5674">
            <v>12.86</v>
          </cell>
        </row>
        <row r="5675">
          <cell r="M5675" t="str">
            <v>B82</v>
          </cell>
          <cell r="N5675">
            <v>52401</v>
          </cell>
          <cell r="O5675" t="str">
            <v>LBT BLUE 4/6 16OZ CN WRAP</v>
          </cell>
          <cell r="P5675">
            <v>15.65</v>
          </cell>
        </row>
        <row r="5676">
          <cell r="M5676" t="str">
            <v>L122</v>
          </cell>
          <cell r="N5676">
            <v>52528</v>
          </cell>
          <cell r="O5676" t="str">
            <v>LBT BLUE LIGHT 3/8 16OZ CN</v>
          </cell>
          <cell r="P5676">
            <v>15.59</v>
          </cell>
        </row>
        <row r="5677">
          <cell r="M5677" t="str">
            <v>B80</v>
          </cell>
          <cell r="N5677">
            <v>52564</v>
          </cell>
          <cell r="O5677" t="str">
            <v>LABATT BLUE OP 24LP 11.5OZ SMR</v>
          </cell>
          <cell r="P5677">
            <v>13.53</v>
          </cell>
        </row>
        <row r="5678">
          <cell r="M5678" t="str">
            <v>BB6</v>
          </cell>
          <cell r="N5678">
            <v>52751</v>
          </cell>
          <cell r="O5678" t="str">
            <v>LBT BLUE 24OZ CN DET</v>
          </cell>
          <cell r="P5678">
            <v>12.97</v>
          </cell>
        </row>
        <row r="5679">
          <cell r="M5679" t="str">
            <v>B80</v>
          </cell>
          <cell r="N5679">
            <v>52755</v>
          </cell>
          <cell r="O5679" t="str">
            <v>LBT BLUE 24LP 11.5OZ DET RW</v>
          </cell>
          <cell r="P5679">
            <v>13.53</v>
          </cell>
        </row>
        <row r="5680">
          <cell r="M5680" t="str">
            <v>L78</v>
          </cell>
          <cell r="N5680">
            <v>47536</v>
          </cell>
          <cell r="O5680" t="str">
            <v>LABATT BLUE LT 12/24OZ CN</v>
          </cell>
          <cell r="P5680">
            <v>12.97</v>
          </cell>
        </row>
        <row r="5681">
          <cell r="M5681" t="str">
            <v>L39</v>
          </cell>
          <cell r="N5681">
            <v>47594</v>
          </cell>
          <cell r="O5681" t="str">
            <v>LABATT BLUE LT 30P 12OZ CN</v>
          </cell>
          <cell r="P5681">
            <v>14.9</v>
          </cell>
        </row>
        <row r="5682">
          <cell r="M5682" t="str">
            <v>L72</v>
          </cell>
          <cell r="N5682">
            <v>47596</v>
          </cell>
          <cell r="O5682" t="str">
            <v>LABATT BLUE LT 1/2 BBL</v>
          </cell>
          <cell r="P5682">
            <v>66.64</v>
          </cell>
        </row>
        <row r="5683">
          <cell r="M5683" t="str">
            <v>L55</v>
          </cell>
          <cell r="N5683">
            <v>47599</v>
          </cell>
          <cell r="O5683" t="str">
            <v>LABATT BLUE LT 24LP 12OZ CN</v>
          </cell>
          <cell r="P5683">
            <v>12.86</v>
          </cell>
        </row>
        <row r="5684">
          <cell r="M5684" t="str">
            <v>L54</v>
          </cell>
          <cell r="N5684">
            <v>47600</v>
          </cell>
          <cell r="O5684" t="str">
            <v>LABATT BLUE LT 4/6 16OZ CN</v>
          </cell>
          <cell r="P5684">
            <v>15.65</v>
          </cell>
        </row>
        <row r="5685">
          <cell r="M5685" t="str">
            <v>L02</v>
          </cell>
          <cell r="N5685">
            <v>47604</v>
          </cell>
          <cell r="O5685" t="str">
            <v>LABATT BLUE LT 4/6 11.5OZ</v>
          </cell>
          <cell r="P5685">
            <v>17.25</v>
          </cell>
        </row>
        <row r="5686">
          <cell r="M5686" t="str">
            <v>L37</v>
          </cell>
          <cell r="N5686">
            <v>47605</v>
          </cell>
          <cell r="O5686" t="str">
            <v>LABATT BLUE LT 2/12 11.5OZ</v>
          </cell>
          <cell r="P5686">
            <v>15.4</v>
          </cell>
        </row>
        <row r="5687">
          <cell r="M5687" t="str">
            <v>L78</v>
          </cell>
          <cell r="N5687">
            <v>47608</v>
          </cell>
          <cell r="O5687" t="str">
            <v>LABATT BLUE LT 12/24OZ CN</v>
          </cell>
          <cell r="P5687">
            <v>12.97</v>
          </cell>
        </row>
        <row r="5688">
          <cell r="M5688" t="str">
            <v>L77</v>
          </cell>
          <cell r="N5688">
            <v>47612</v>
          </cell>
          <cell r="O5688" t="str">
            <v>LABATT BLUE LT 18P 12OZ CN</v>
          </cell>
          <cell r="P5688">
            <v>10.24</v>
          </cell>
        </row>
        <row r="5689">
          <cell r="M5689" t="str">
            <v>L73</v>
          </cell>
          <cell r="N5689">
            <v>47615</v>
          </cell>
          <cell r="O5689" t="str">
            <v>LABATT BLUE LT 1/4 BBL</v>
          </cell>
          <cell r="P5689">
            <v>34.130000000000003</v>
          </cell>
        </row>
        <row r="5690">
          <cell r="M5690" t="str">
            <v>L74</v>
          </cell>
          <cell r="N5690">
            <v>47617</v>
          </cell>
          <cell r="O5690" t="str">
            <v>LABATT BLUE LT OP 24LP 11.5OZ</v>
          </cell>
          <cell r="P5690">
            <v>13.53</v>
          </cell>
        </row>
        <row r="5691">
          <cell r="M5691" t="str">
            <v>L85</v>
          </cell>
          <cell r="N5691" t="str">
            <v>47623M</v>
          </cell>
          <cell r="O5691" t="str">
            <v>LABATT BLUE LT 2/15 120Z CN MI</v>
          </cell>
          <cell r="P5691">
            <v>16.260000000000002</v>
          </cell>
        </row>
        <row r="5692">
          <cell r="M5692" t="str">
            <v>L20</v>
          </cell>
          <cell r="N5692">
            <v>47625</v>
          </cell>
          <cell r="O5692" t="str">
            <v>LABATT BLUE LT 20P 11.5OZ</v>
          </cell>
          <cell r="P5692">
            <v>11.12</v>
          </cell>
        </row>
        <row r="5693">
          <cell r="M5693" t="str">
            <v>L55</v>
          </cell>
          <cell r="N5693">
            <v>50003</v>
          </cell>
          <cell r="O5693" t="str">
            <v>LBT BL LT 24PK 12OZ CAN DET 23</v>
          </cell>
          <cell r="P5693">
            <v>12.86</v>
          </cell>
        </row>
        <row r="5694">
          <cell r="M5694" t="str">
            <v>L54</v>
          </cell>
          <cell r="N5694">
            <v>50006</v>
          </cell>
          <cell r="O5694" t="str">
            <v>LBT BL LT 4/6 16OZ CN DET 23</v>
          </cell>
          <cell r="P5694">
            <v>15.65</v>
          </cell>
        </row>
        <row r="5695">
          <cell r="M5695" t="str">
            <v>L55</v>
          </cell>
          <cell r="N5695">
            <v>51176</v>
          </cell>
          <cell r="O5695" t="str">
            <v>LBT BLUE LT 24LP 12OZ CN SMR</v>
          </cell>
          <cell r="P5695">
            <v>12.86</v>
          </cell>
        </row>
        <row r="5696">
          <cell r="M5696" t="str">
            <v>L39</v>
          </cell>
          <cell r="N5696">
            <v>51177</v>
          </cell>
          <cell r="O5696" t="str">
            <v>LBT BL LIGHT 30PK 12OZ CN SMR</v>
          </cell>
          <cell r="P5696">
            <v>14.9</v>
          </cell>
        </row>
        <row r="5697">
          <cell r="M5697" t="str">
            <v>L54</v>
          </cell>
          <cell r="N5697">
            <v>52402</v>
          </cell>
          <cell r="O5697" t="str">
            <v>LBT BL LIGHT 4/6 16OZ CN WRAP</v>
          </cell>
          <cell r="P5697">
            <v>15.65</v>
          </cell>
        </row>
        <row r="5698">
          <cell r="M5698" t="str">
            <v>B122</v>
          </cell>
          <cell r="N5698">
            <v>52487</v>
          </cell>
          <cell r="O5698" t="str">
            <v>LABATT BLUE 3/8 16OZ CN</v>
          </cell>
          <cell r="P5698">
            <v>15.59</v>
          </cell>
        </row>
        <row r="5699">
          <cell r="M5699" t="str">
            <v>L74</v>
          </cell>
          <cell r="N5699">
            <v>52565</v>
          </cell>
          <cell r="O5699" t="str">
            <v>LBT BLUE LT OP 24LP 11.5OZ SMR</v>
          </cell>
          <cell r="P5699">
            <v>13.53</v>
          </cell>
        </row>
        <row r="5700">
          <cell r="M5700" t="str">
            <v>L78</v>
          </cell>
          <cell r="N5700">
            <v>52754</v>
          </cell>
          <cell r="O5700" t="str">
            <v>LBT BLUE LIGHT 24OZ CN DET</v>
          </cell>
          <cell r="P5700">
            <v>12.97</v>
          </cell>
        </row>
        <row r="5701">
          <cell r="M5701" t="str">
            <v>L74</v>
          </cell>
          <cell r="N5701">
            <v>52756</v>
          </cell>
          <cell r="O5701" t="str">
            <v>LBT BLUE LT 24LP 11.5OZ DET RW</v>
          </cell>
          <cell r="P5701">
            <v>13.53</v>
          </cell>
        </row>
        <row r="5702">
          <cell r="M5702" t="str">
            <v>LM3</v>
          </cell>
          <cell r="N5702" t="str">
            <v>424LL5</v>
          </cell>
          <cell r="O5702" t="str">
            <v>BLUE LT LIME 2/12 12OZ CAN</v>
          </cell>
          <cell r="P5702">
            <v>15.61</v>
          </cell>
        </row>
        <row r="5703">
          <cell r="M5703" t="str">
            <v>LM8</v>
          </cell>
          <cell r="N5703" t="str">
            <v>430LL5</v>
          </cell>
          <cell r="O5703" t="str">
            <v>BLUE LT LIME 30 PACK 12OZ CAN</v>
          </cell>
          <cell r="P5703">
            <v>14.9</v>
          </cell>
        </row>
        <row r="5704">
          <cell r="M5704" t="str">
            <v>BLSZ1</v>
          </cell>
          <cell r="N5704" t="str">
            <v>424LS1</v>
          </cell>
          <cell r="O5704" t="str">
            <v>BL SELTZER VP 2/12 12OZ CN SLK</v>
          </cell>
          <cell r="P5704">
            <v>21.1</v>
          </cell>
        </row>
        <row r="5705">
          <cell r="M5705" t="str">
            <v>G11</v>
          </cell>
          <cell r="N5705" t="str">
            <v>449A5</v>
          </cell>
          <cell r="O5705" t="str">
            <v>GENESEE BEER 24OZ CN</v>
          </cell>
          <cell r="P5705">
            <v>7</v>
          </cell>
        </row>
        <row r="5706">
          <cell r="M5706" t="str">
            <v>GC9</v>
          </cell>
          <cell r="N5706" t="str">
            <v>449B5</v>
          </cell>
          <cell r="O5706" t="str">
            <v>CREAM ALE 24OZ CN</v>
          </cell>
          <cell r="P5706">
            <v>9.33</v>
          </cell>
        </row>
        <row r="5707">
          <cell r="M5707" t="str">
            <v>S298</v>
          </cell>
          <cell r="N5707" t="str">
            <v>908A1</v>
          </cell>
          <cell r="O5707" t="str">
            <v>REFRSH STRAW ACAI 4/6 11.2OZ</v>
          </cell>
          <cell r="P5707">
            <v>20.92</v>
          </cell>
        </row>
        <row r="5708">
          <cell r="M5708" t="str">
            <v>S295</v>
          </cell>
          <cell r="N5708" t="str">
            <v>908B1</v>
          </cell>
          <cell r="O5708" t="str">
            <v>SE REFRSH STRW ACAI 23.5OZ CAN</v>
          </cell>
          <cell r="P5708">
            <v>18.309999999999999</v>
          </cell>
        </row>
        <row r="5709">
          <cell r="M5709" t="str">
            <v>S297</v>
          </cell>
          <cell r="N5709" t="str">
            <v>908Z1</v>
          </cell>
          <cell r="O5709" t="str">
            <v xml:space="preserve">SE REFRSH STRAW ACAI 7.5OZ CAN </v>
          </cell>
          <cell r="P5709">
            <v>12.85</v>
          </cell>
        </row>
        <row r="5710">
          <cell r="M5710" t="str">
            <v>S299</v>
          </cell>
          <cell r="N5710" t="str">
            <v>911A1</v>
          </cell>
          <cell r="O5710" t="str">
            <v>REFRSH PINAPL CHRY 4/6 11.2OZ</v>
          </cell>
          <cell r="P5710">
            <v>20.92</v>
          </cell>
        </row>
        <row r="5711">
          <cell r="M5711" t="str">
            <v>GMK2</v>
          </cell>
          <cell r="N5711" t="str">
            <v>124GMK</v>
          </cell>
          <cell r="O5711" t="str">
            <v>GS MNGO PCH  KOLSCH 1/2 BBL</v>
          </cell>
          <cell r="P5711">
            <v>59.09</v>
          </cell>
        </row>
        <row r="5712">
          <cell r="M5712" t="str">
            <v>GMK3</v>
          </cell>
          <cell r="N5712" t="str">
            <v>166GMK</v>
          </cell>
          <cell r="O5712" t="str">
            <v>GS MNGO PCH  KOLSCH 1/6 BBL</v>
          </cell>
          <cell r="P5712">
            <v>32.19</v>
          </cell>
        </row>
        <row r="5713">
          <cell r="M5713" t="str">
            <v>GMK1</v>
          </cell>
          <cell r="N5713" t="str">
            <v>424GMK</v>
          </cell>
          <cell r="O5713" t="str">
            <v>GS MNGO PCH KOLSCH 2/12/12 CN</v>
          </cell>
          <cell r="P5713">
            <v>8.75</v>
          </cell>
        </row>
        <row r="5714">
          <cell r="M5714" t="str">
            <v>I12</v>
          </cell>
          <cell r="N5714" t="str">
            <v>424LI5</v>
          </cell>
          <cell r="O5714" t="str">
            <v>LABATT ICE 2/12 12OZ CN</v>
          </cell>
          <cell r="P5714">
            <v>12.95</v>
          </cell>
        </row>
        <row r="5715">
          <cell r="M5715" t="str">
            <v>I49</v>
          </cell>
          <cell r="N5715" t="str">
            <v>433LI5</v>
          </cell>
          <cell r="O5715" t="str">
            <v>LABATT ICE 4/6 16OZ CN</v>
          </cell>
          <cell r="P5715">
            <v>14.98</v>
          </cell>
        </row>
        <row r="5716">
          <cell r="M5716" t="str">
            <v>Z01</v>
          </cell>
          <cell r="N5716" t="str">
            <v>449LI4</v>
          </cell>
          <cell r="O5716" t="str">
            <v>LABATT ICE 12/24OZ CN</v>
          </cell>
          <cell r="P5716">
            <v>8.99</v>
          </cell>
        </row>
        <row r="5717">
          <cell r="M5717" t="str">
            <v>Z01</v>
          </cell>
          <cell r="N5717" t="str">
            <v>449LI5</v>
          </cell>
          <cell r="O5717" t="str">
            <v>LABATT ICE 12/24OZ CN</v>
          </cell>
          <cell r="P5717">
            <v>8.99</v>
          </cell>
        </row>
        <row r="5718">
          <cell r="M5718" t="str">
            <v>IG5</v>
          </cell>
          <cell r="N5718" t="str">
            <v>430I5</v>
          </cell>
          <cell r="O5718" t="str">
            <v>30PK GENESEE ICE 12OZ CN</v>
          </cell>
          <cell r="P5718">
            <v>10.75</v>
          </cell>
        </row>
        <row r="5719">
          <cell r="M5719" t="str">
            <v>IG4</v>
          </cell>
          <cell r="N5719" t="str">
            <v>449I5</v>
          </cell>
          <cell r="O5719" t="str">
            <v>GENESEE ICE 24OZ CN</v>
          </cell>
          <cell r="P5719">
            <v>7</v>
          </cell>
        </row>
        <row r="5720">
          <cell r="M5720" t="str">
            <v>LBDK1</v>
          </cell>
          <cell r="N5720" t="str">
            <v>424LDK</v>
          </cell>
          <cell r="O5720" t="str">
            <v>HAIL BRY RASP TEA 2/12 12OZ CN</v>
          </cell>
          <cell r="P5720">
            <v>20.71</v>
          </cell>
        </row>
        <row r="5721">
          <cell r="M5721" t="str">
            <v>LBG4</v>
          </cell>
          <cell r="N5721" t="str">
            <v>424LG5</v>
          </cell>
          <cell r="O5721" t="str">
            <v>BLUE LT GRAPEFRT 2/12 12OZ CAN</v>
          </cell>
          <cell r="P5721">
            <v>15.61</v>
          </cell>
        </row>
        <row r="5722">
          <cell r="M5722" t="str">
            <v>LBG7</v>
          </cell>
          <cell r="N5722" t="str">
            <v>430LG5</v>
          </cell>
          <cell r="O5722" t="str">
            <v>BLUE LT GRAPEFRT 30 PACK 12OZ</v>
          </cell>
          <cell r="P5722">
            <v>14.9</v>
          </cell>
        </row>
        <row r="5723">
          <cell r="M5723" t="str">
            <v>BIG3</v>
          </cell>
          <cell r="N5723" t="str">
            <v>424BG1</v>
          </cell>
          <cell r="O5723" t="str">
            <v>BDB GOLDEN ALE 2/12 12OZ CN</v>
          </cell>
          <cell r="P5723">
            <v>15.7</v>
          </cell>
        </row>
        <row r="5724">
          <cell r="M5724" t="str">
            <v>BIG4</v>
          </cell>
          <cell r="N5724" t="str">
            <v>433BG1</v>
          </cell>
          <cell r="O5724" t="str">
            <v>BDB GOLDEN ALE 4/6 16OZ CN</v>
          </cell>
          <cell r="P5724">
            <v>17.3</v>
          </cell>
        </row>
        <row r="5725">
          <cell r="M5725" t="str">
            <v>LRL1</v>
          </cell>
          <cell r="N5725" t="str">
            <v>424LRL</v>
          </cell>
          <cell r="O5725" t="str">
            <v>BLUE LT RASP LMN 2/12 12OZ CAN</v>
          </cell>
          <cell r="P5725">
            <v>15.4</v>
          </cell>
        </row>
        <row r="5726">
          <cell r="M5726" t="str">
            <v>LRL2</v>
          </cell>
          <cell r="N5726" t="str">
            <v>430LRL</v>
          </cell>
          <cell r="O5726" t="str">
            <v>BLUE LT RASP LMN 30PK 12OZ CAN</v>
          </cell>
          <cell r="P5726">
            <v>14.9</v>
          </cell>
        </row>
        <row r="5727">
          <cell r="M5727" t="str">
            <v>G29</v>
          </cell>
          <cell r="N5727" t="str">
            <v>449C5</v>
          </cell>
          <cell r="O5727" t="str">
            <v>GENNY LIGHT 24OZ CN</v>
          </cell>
          <cell r="P5727">
            <v>7</v>
          </cell>
        </row>
        <row r="5728">
          <cell r="M5728" t="str">
            <v>I57</v>
          </cell>
          <cell r="N5728" t="str">
            <v>433MX5</v>
          </cell>
          <cell r="O5728" t="str">
            <v>LABATT MAX ICE 4/6 16OZ CAN</v>
          </cell>
          <cell r="P5728">
            <v>15.26</v>
          </cell>
        </row>
        <row r="5729">
          <cell r="M5729" t="str">
            <v>I55</v>
          </cell>
          <cell r="N5729" t="str">
            <v>449MX5</v>
          </cell>
          <cell r="O5729" t="str">
            <v>LABATT MAX ICE 12/24OZ CN</v>
          </cell>
          <cell r="P5729">
            <v>9.26</v>
          </cell>
        </row>
        <row r="5730">
          <cell r="M5730" t="str">
            <v>MFT1</v>
          </cell>
          <cell r="N5730" t="str">
            <v>449XT5</v>
          </cell>
          <cell r="O5730" t="str">
            <v>LBT MAX ICE BLK CHERRY 24OZ</v>
          </cell>
          <cell r="P5730">
            <v>9.26</v>
          </cell>
        </row>
        <row r="5731">
          <cell r="M5731" t="str">
            <v>NA4</v>
          </cell>
          <cell r="N5731" t="str">
            <v>372NA4</v>
          </cell>
          <cell r="O5731" t="str">
            <v>LABATT BLUE NA 4/6 12OZ BTL</v>
          </cell>
          <cell r="P5731">
            <v>17.02</v>
          </cell>
        </row>
        <row r="5732">
          <cell r="M5732" t="str">
            <v>NA4</v>
          </cell>
          <cell r="N5732" t="str">
            <v>372NA5</v>
          </cell>
          <cell r="O5732" t="str">
            <v>LABATT BLUE NA 4/6 12OZ BTL</v>
          </cell>
          <cell r="P5732">
            <v>17.02</v>
          </cell>
        </row>
        <row r="5733">
          <cell r="M5733" t="str">
            <v>NA3</v>
          </cell>
          <cell r="N5733" t="str">
            <v>424NA2</v>
          </cell>
          <cell r="O5733" t="str">
            <v>LABATT BLUE NA 2/12 12OZ CN</v>
          </cell>
          <cell r="P5733">
            <v>14.83</v>
          </cell>
        </row>
        <row r="5734">
          <cell r="M5734" t="str">
            <v>NA3</v>
          </cell>
          <cell r="N5734" t="str">
            <v>424NA4</v>
          </cell>
          <cell r="O5734" t="str">
            <v>LABATT BLUE NA 2/12 12OZ CN</v>
          </cell>
          <cell r="P5734">
            <v>14.83</v>
          </cell>
        </row>
        <row r="5735">
          <cell r="M5735" t="str">
            <v>NA3</v>
          </cell>
          <cell r="N5735" t="str">
            <v>424NA5</v>
          </cell>
          <cell r="O5735" t="str">
            <v>LABATT BLUE NA 2/12 12OZ CN</v>
          </cell>
          <cell r="P5735">
            <v>14.83</v>
          </cell>
        </row>
        <row r="5736">
          <cell r="M5736" t="str">
            <v>NSA1</v>
          </cell>
          <cell r="N5736" t="str">
            <v>426NSA</v>
          </cell>
          <cell r="O5736" t="str">
            <v>BL NA STRAW ACAI 4/6/12OZ SLK</v>
          </cell>
          <cell r="P5736">
            <v>15.5</v>
          </cell>
        </row>
        <row r="5737">
          <cell r="M5737" t="str">
            <v>S06</v>
          </cell>
          <cell r="N5737" t="str">
            <v>9396R1</v>
          </cell>
          <cell r="O5737" t="str">
            <v>PEACH BELLINI 6/4 11.2OZ BTL</v>
          </cell>
          <cell r="P5737">
            <v>17.96</v>
          </cell>
        </row>
        <row r="5738">
          <cell r="M5738" t="str">
            <v>S91</v>
          </cell>
          <cell r="N5738" t="str">
            <v>9396U1</v>
          </cell>
          <cell r="O5738" t="str">
            <v>PEACH BELLINI LSE 11.2OZ BTL</v>
          </cell>
          <cell r="P5738">
            <v>13.47</v>
          </cell>
        </row>
        <row r="5739">
          <cell r="M5739" t="str">
            <v>S270</v>
          </cell>
          <cell r="N5739" t="str">
            <v>9896Z1</v>
          </cell>
          <cell r="O5739" t="str">
            <v>PEACH BELLINI 24LSE 7.5OZ CAN</v>
          </cell>
          <cell r="P5739">
            <v>12.85</v>
          </cell>
        </row>
        <row r="5740">
          <cell r="M5740" t="str">
            <v>S01</v>
          </cell>
          <cell r="N5740" t="str">
            <v>9440RM</v>
          </cell>
          <cell r="O5740" t="str">
            <v>MICH CHRY FIZZ 6/4 11.2OZ BTL</v>
          </cell>
          <cell r="P5740">
            <v>17.96</v>
          </cell>
        </row>
        <row r="5741">
          <cell r="M5741" t="str">
            <v>S283</v>
          </cell>
          <cell r="N5741" t="str">
            <v>9393R1</v>
          </cell>
          <cell r="O5741" t="str">
            <v>BLBRY ACAI LMN 6/4 11.2OZ BTL</v>
          </cell>
          <cell r="P5741">
            <v>17.96</v>
          </cell>
        </row>
        <row r="5742">
          <cell r="M5742" t="str">
            <v>S99</v>
          </cell>
          <cell r="N5742" t="str">
            <v>9510U1</v>
          </cell>
          <cell r="O5742" t="str">
            <v>BAHAMA MAMA LSE 11.2OZ BTL</v>
          </cell>
          <cell r="P5742">
            <v>13.47</v>
          </cell>
        </row>
        <row r="5743">
          <cell r="M5743" t="str">
            <v>S04</v>
          </cell>
          <cell r="N5743" t="str">
            <v>9660R1</v>
          </cell>
          <cell r="O5743" t="str">
            <v>CALYPSO CLDA 6/4 11.2OZ BTL</v>
          </cell>
          <cell r="P5743">
            <v>17.96</v>
          </cell>
        </row>
        <row r="5744">
          <cell r="M5744" t="str">
            <v>S92</v>
          </cell>
          <cell r="N5744" t="str">
            <v>9660U1</v>
          </cell>
          <cell r="O5744" t="str">
            <v>CALYPSO CLDA LSE 11.2OZ BTL</v>
          </cell>
          <cell r="P5744">
            <v>13.47</v>
          </cell>
        </row>
        <row r="5745">
          <cell r="M5745" t="str">
            <v>S271</v>
          </cell>
          <cell r="N5745" t="str">
            <v>9860Z1</v>
          </cell>
          <cell r="O5745" t="str">
            <v>CALYPSO CLDA 24LSE 7.5OZ CAN</v>
          </cell>
          <cell r="P5745">
            <v>12.85</v>
          </cell>
        </row>
        <row r="5746">
          <cell r="M5746" t="str">
            <v>S10</v>
          </cell>
          <cell r="N5746" t="str">
            <v>9646R1</v>
          </cell>
          <cell r="O5746" t="str">
            <v>JAMAICAN ME 6/4 11.2OZ BTL</v>
          </cell>
          <cell r="P5746">
            <v>17.96</v>
          </cell>
        </row>
        <row r="5747">
          <cell r="M5747" t="str">
            <v>S93</v>
          </cell>
          <cell r="N5747" t="str">
            <v>9646U1</v>
          </cell>
          <cell r="O5747" t="str">
            <v>JAMAICAN ME LSE 11.2OZ BTL</v>
          </cell>
          <cell r="P5747">
            <v>13.47</v>
          </cell>
        </row>
        <row r="5748">
          <cell r="M5748" t="str">
            <v>S272</v>
          </cell>
          <cell r="N5748" t="str">
            <v>9846Z1</v>
          </cell>
          <cell r="O5748" t="str">
            <v>JAMAICAN ME 24LSE 7.5OZ CAN</v>
          </cell>
          <cell r="P5748">
            <v>12.85</v>
          </cell>
        </row>
        <row r="5749">
          <cell r="M5749" t="str">
            <v>S16</v>
          </cell>
          <cell r="N5749" t="str">
            <v>9690R1</v>
          </cell>
          <cell r="O5749" t="str">
            <v>STRAW DAIQ 6/4 11.2OZ BTL</v>
          </cell>
          <cell r="P5749">
            <v>17.96</v>
          </cell>
        </row>
        <row r="5750">
          <cell r="M5750" t="str">
            <v>S97</v>
          </cell>
          <cell r="N5750" t="str">
            <v>9690U1</v>
          </cell>
          <cell r="O5750" t="str">
            <v>STRAW DAIQ LSE 11.2OZ BTL</v>
          </cell>
          <cell r="P5750">
            <v>13.47</v>
          </cell>
        </row>
        <row r="5751">
          <cell r="M5751" t="str">
            <v>S273</v>
          </cell>
          <cell r="N5751" t="str">
            <v>9890Z1</v>
          </cell>
          <cell r="O5751" t="str">
            <v>STRAW DAIQ 24LSE 7.5OZ CAN</v>
          </cell>
          <cell r="P5751">
            <v>12.85</v>
          </cell>
        </row>
        <row r="5752">
          <cell r="M5752" t="str">
            <v>S285</v>
          </cell>
          <cell r="N5752" t="str">
            <v>7823PW</v>
          </cell>
          <cell r="O5752" t="str">
            <v>POP &amp; WATCH VP 2/12 11.2OZ BTL</v>
          </cell>
          <cell r="P5752">
            <v>18.2</v>
          </cell>
        </row>
        <row r="5753">
          <cell r="M5753" t="str">
            <v>S24</v>
          </cell>
          <cell r="N5753">
            <v>9223</v>
          </cell>
          <cell r="O5753" t="str">
            <v>SEAGRAMS 2/12 VARIETY PK 23</v>
          </cell>
          <cell r="P5753">
            <v>18.2</v>
          </cell>
        </row>
        <row r="5754">
          <cell r="M5754" t="str">
            <v>S24</v>
          </cell>
          <cell r="N5754" t="str">
            <v>9223CD</v>
          </cell>
          <cell r="O5754" t="str">
            <v>SEAGRAMS 2/12 VARIETY PK 23</v>
          </cell>
          <cell r="P5754">
            <v>18.2</v>
          </cell>
        </row>
        <row r="5755">
          <cell r="M5755" t="str">
            <v>S290</v>
          </cell>
          <cell r="N5755">
            <v>9246</v>
          </cell>
          <cell r="O5755" t="str">
            <v>JAM ME COLLCT VP 2/12 11.2OZ</v>
          </cell>
          <cell r="P5755">
            <v>18.2</v>
          </cell>
        </row>
        <row r="5756">
          <cell r="M5756" t="str">
            <v>S266</v>
          </cell>
          <cell r="N5756">
            <v>9423</v>
          </cell>
          <cell r="O5756" t="str">
            <v>SEAG ESC 4FLV VP 24 11.2OZ BTL</v>
          </cell>
          <cell r="P5756">
            <v>14.02</v>
          </cell>
        </row>
        <row r="5757">
          <cell r="M5757" t="str">
            <v>S266</v>
          </cell>
          <cell r="N5757" t="str">
            <v>9423CD</v>
          </cell>
          <cell r="O5757" t="str">
            <v>SEAG ESC 4FLV VP 24 11.2 BTL CD</v>
          </cell>
          <cell r="P5757">
            <v>14.02</v>
          </cell>
        </row>
        <row r="5758">
          <cell r="M5758" t="str">
            <v>S292</v>
          </cell>
          <cell r="N5758">
            <v>9446</v>
          </cell>
          <cell r="O5758" t="str">
            <v>JAM ME COLLCT 24 VP 11.2OZ BTL</v>
          </cell>
          <cell r="P5758">
            <v>14.02</v>
          </cell>
        </row>
        <row r="5759">
          <cell r="M5759" t="str">
            <v>S122</v>
          </cell>
          <cell r="N5759">
            <v>9823</v>
          </cell>
          <cell r="O5759" t="str">
            <v>SEAGRAMS VP 2/12 12OZ CAN 23</v>
          </cell>
          <cell r="P5759">
            <v>18.2</v>
          </cell>
        </row>
        <row r="5760">
          <cell r="M5760" t="str">
            <v>S291</v>
          </cell>
          <cell r="N5760" t="str">
            <v>9846V</v>
          </cell>
          <cell r="O5760" t="str">
            <v>JAM ME COLLCT VP 2/12 12OZ CAN</v>
          </cell>
          <cell r="P5760">
            <v>18.2</v>
          </cell>
        </row>
        <row r="5761">
          <cell r="M5761" t="str">
            <v>S27</v>
          </cell>
          <cell r="N5761" t="str">
            <v>9680R1</v>
          </cell>
          <cell r="O5761" t="str">
            <v>WILDBERRIES 6/4 11.2OZ BTL</v>
          </cell>
          <cell r="P5761">
            <v>17.96</v>
          </cell>
        </row>
        <row r="5762">
          <cell r="M5762" t="str">
            <v>S98</v>
          </cell>
          <cell r="N5762" t="str">
            <v>9680U1</v>
          </cell>
          <cell r="O5762" t="str">
            <v>WILDBERRIES LSE 11.2OZ BTL</v>
          </cell>
          <cell r="P5762">
            <v>13.47</v>
          </cell>
        </row>
        <row r="5763">
          <cell r="M5763" t="str">
            <v>S289</v>
          </cell>
          <cell r="N5763" t="str">
            <v>9681R1</v>
          </cell>
          <cell r="O5763" t="str">
            <v>BERRY MIMOSA 6/4 11.2OZ BTL</v>
          </cell>
          <cell r="P5763">
            <v>17.96</v>
          </cell>
        </row>
        <row r="5764">
          <cell r="M5764" t="str">
            <v>S282</v>
          </cell>
          <cell r="N5764" t="str">
            <v>9823M</v>
          </cell>
          <cell r="O5764" t="str">
            <v>MARG COCKTAILS VP 2/12OZ SLK</v>
          </cell>
          <cell r="P5764">
            <v>19.45</v>
          </cell>
        </row>
        <row r="5765">
          <cell r="M5765" t="str">
            <v>S296</v>
          </cell>
          <cell r="N5765" t="str">
            <v>9824T</v>
          </cell>
          <cell r="O5765" t="str">
            <v xml:space="preserve">SE REFRESHR VP 2/12PK 12OZ SLK </v>
          </cell>
          <cell r="P5765">
            <v>20.12</v>
          </cell>
        </row>
        <row r="5766">
          <cell r="M5766" t="str">
            <v>S294</v>
          </cell>
          <cell r="N5766">
            <v>9832</v>
          </cell>
          <cell r="O5766" t="str">
            <v>SE REFRESHER VP 24PK 12OZ SLK</v>
          </cell>
          <cell r="P5766">
            <v>14.94</v>
          </cell>
        </row>
        <row r="5767">
          <cell r="M5767" t="str">
            <v>S293</v>
          </cell>
          <cell r="N5767" t="str">
            <v>9648Z1</v>
          </cell>
          <cell r="O5767" t="str">
            <v>JAMAICAN ME SUNNY 7.5OZ CAN</v>
          </cell>
          <cell r="P5767">
            <v>12.85</v>
          </cell>
        </row>
        <row r="5768">
          <cell r="M5768" t="str">
            <v>S278</v>
          </cell>
          <cell r="N5768" t="str">
            <v>9872B8</v>
          </cell>
          <cell r="O5768" t="str">
            <v>SPIKD BLD ORG PEACH 23.5OZ CN</v>
          </cell>
          <cell r="P5768">
            <v>18.75</v>
          </cell>
        </row>
        <row r="5769">
          <cell r="M5769" t="str">
            <v>S212</v>
          </cell>
          <cell r="N5769" t="str">
            <v>9846B8</v>
          </cell>
          <cell r="O5769" t="str">
            <v>SEAG SPKED JMH 23.5OZ CAN</v>
          </cell>
          <cell r="P5769">
            <v>18.75</v>
          </cell>
        </row>
        <row r="5770">
          <cell r="M5770" t="str">
            <v>S274</v>
          </cell>
          <cell r="N5770" t="str">
            <v>9846Z8</v>
          </cell>
          <cell r="O5770" t="str">
            <v>SPIKED JMH 24LSE 7.5OZ CAN</v>
          </cell>
          <cell r="P5770">
            <v>12.85</v>
          </cell>
        </row>
        <row r="5771">
          <cell r="M5771" t="str">
            <v>S287</v>
          </cell>
          <cell r="N5771" t="str">
            <v>9874B8</v>
          </cell>
          <cell r="O5771" t="str">
            <v>SPIKD MANGO MAI TAI 23.5OZ CN</v>
          </cell>
          <cell r="P5771">
            <v>18.75</v>
          </cell>
        </row>
        <row r="5772">
          <cell r="M5772" t="str">
            <v>S277</v>
          </cell>
          <cell r="N5772" t="str">
            <v>9871B8</v>
          </cell>
          <cell r="O5772" t="str">
            <v>SPK PINAPP CHRY LIME 23.5OZ CN</v>
          </cell>
          <cell r="P5772">
            <v>18.75</v>
          </cell>
        </row>
        <row r="5773">
          <cell r="M5773" t="str">
            <v>S275</v>
          </cell>
          <cell r="N5773" t="str">
            <v>9871Z8</v>
          </cell>
          <cell r="O5773" t="str">
            <v>SPK PIN CHRY LM 24LSE 7.5OZ CN</v>
          </cell>
          <cell r="P5773">
            <v>12.85</v>
          </cell>
        </row>
        <row r="5774">
          <cell r="M5774" t="str">
            <v>S265</v>
          </cell>
          <cell r="N5774" t="str">
            <v>9370B8</v>
          </cell>
          <cell r="O5774" t="str">
            <v>SPK PSNFRT MARG 23.5OZ CN</v>
          </cell>
          <cell r="P5774">
            <v>18.75</v>
          </cell>
        </row>
        <row r="5775">
          <cell r="M5775" t="str">
            <v>S276</v>
          </cell>
          <cell r="N5775" t="str">
            <v>9873B8</v>
          </cell>
          <cell r="O5775" t="str">
            <v>SPIKD TIKI PUNCH 23.5OZ CN</v>
          </cell>
          <cell r="P5775">
            <v>18.75</v>
          </cell>
        </row>
        <row r="5776">
          <cell r="M5776" t="str">
            <v>YSCG1</v>
          </cell>
          <cell r="N5776" t="str">
            <v>449LGT</v>
          </cell>
          <cell r="O5776" t="str">
            <v>LIPTON HRD CITRUS GRN 24OZ CAN</v>
          </cell>
          <cell r="P5776">
            <v>18.23</v>
          </cell>
        </row>
        <row r="5777">
          <cell r="M5777" t="str">
            <v>YSCG1</v>
          </cell>
          <cell r="N5777" t="str">
            <v>449YSC</v>
          </cell>
          <cell r="O5777" t="str">
            <v>LIPTON HRD CITRUS GRN 24OZ CAN</v>
          </cell>
          <cell r="P5777">
            <v>18.23</v>
          </cell>
        </row>
        <row r="5778">
          <cell r="M5778" t="str">
            <v>YSLM2</v>
          </cell>
          <cell r="N5778" t="str">
            <v>424LLT</v>
          </cell>
          <cell r="O5778" t="str">
            <v>LIPTON HRD LEMON 2/12 12OZ CN</v>
          </cell>
          <cell r="P5778">
            <v>20.71</v>
          </cell>
        </row>
        <row r="5779">
          <cell r="M5779" t="str">
            <v>YSLM2</v>
          </cell>
          <cell r="N5779" t="str">
            <v>424LYS</v>
          </cell>
          <cell r="O5779" t="str">
            <v>LIPTON HRD LEMON 2/12 12OZ CN</v>
          </cell>
          <cell r="P5779">
            <v>20.71</v>
          </cell>
        </row>
        <row r="5780">
          <cell r="M5780" t="str">
            <v>YSLM1</v>
          </cell>
          <cell r="N5780" t="str">
            <v>449LLT</v>
          </cell>
          <cell r="O5780" t="str">
            <v>LIPTON HARD TEA LEMON 24OZ CAN</v>
          </cell>
          <cell r="P5780">
            <v>18.23</v>
          </cell>
        </row>
        <row r="5781">
          <cell r="M5781" t="str">
            <v>YSLM1</v>
          </cell>
          <cell r="N5781" t="str">
            <v>449YL1</v>
          </cell>
          <cell r="O5781" t="str">
            <v xml:space="preserve">LIPTON HARD TEA LEMON 24OZ CAN </v>
          </cell>
          <cell r="P5781">
            <v>18.23</v>
          </cell>
        </row>
        <row r="5782">
          <cell r="M5782" t="str">
            <v>YSLM1</v>
          </cell>
          <cell r="N5782" t="str">
            <v>449YSL</v>
          </cell>
          <cell r="O5782" t="str">
            <v>LIPTON HARD TEA LEMON 24OZ CAN</v>
          </cell>
          <cell r="P5782">
            <v>18.23</v>
          </cell>
        </row>
        <row r="5783">
          <cell r="M5783" t="str">
            <v>YSPE1</v>
          </cell>
          <cell r="N5783" t="str">
            <v>449LPT</v>
          </cell>
          <cell r="O5783" t="str">
            <v>LIPTON HARD TEA PEACH 24OZ CAN</v>
          </cell>
          <cell r="P5783">
            <v>18.23</v>
          </cell>
        </row>
        <row r="5784">
          <cell r="M5784" t="str">
            <v>YSPE1</v>
          </cell>
          <cell r="N5784" t="str">
            <v>449YP1</v>
          </cell>
          <cell r="O5784" t="str">
            <v xml:space="preserve">LIPTON HARD TEA PEACH 24OZ CAN </v>
          </cell>
          <cell r="P5784">
            <v>18.23</v>
          </cell>
        </row>
        <row r="5785">
          <cell r="M5785" t="str">
            <v>YSPE1</v>
          </cell>
          <cell r="N5785" t="str">
            <v>449YSP</v>
          </cell>
          <cell r="O5785" t="str">
            <v>LIPTON HARD TEA PEACH 24OZ CAN</v>
          </cell>
          <cell r="P5785">
            <v>18.23</v>
          </cell>
        </row>
        <row r="5786">
          <cell r="M5786" t="str">
            <v>YSV1</v>
          </cell>
          <cell r="N5786" t="str">
            <v>424LVP</v>
          </cell>
          <cell r="O5786" t="str">
            <v>LIPTON HRD TEA VP 2/12 12OZ CN</v>
          </cell>
          <cell r="P5786">
            <v>20.71</v>
          </cell>
        </row>
        <row r="5787">
          <cell r="M5787" t="str">
            <v>YSV1</v>
          </cell>
          <cell r="N5787" t="str">
            <v>424YSV</v>
          </cell>
          <cell r="O5787" t="str">
            <v>LIPTON HRD TEA VP 2/12 12OZ CN</v>
          </cell>
          <cell r="P5787">
            <v>20.71</v>
          </cell>
        </row>
        <row r="5788">
          <cell r="M5788" t="str">
            <v>B55</v>
          </cell>
          <cell r="N5788">
            <v>47502</v>
          </cell>
          <cell r="O5788" t="str">
            <v>LABATT BLUE 18PK 12OZ CAN</v>
          </cell>
          <cell r="P5788">
            <v>10.17</v>
          </cell>
        </row>
        <row r="5789">
          <cell r="M5789" t="str">
            <v>B54</v>
          </cell>
          <cell r="N5789">
            <v>47503</v>
          </cell>
          <cell r="O5789" t="str">
            <v>LABATT BLUE 24PK 12OZ CAN</v>
          </cell>
          <cell r="P5789">
            <v>13.02</v>
          </cell>
        </row>
        <row r="5790">
          <cell r="M5790" t="str">
            <v>B35</v>
          </cell>
          <cell r="N5790">
            <v>47504</v>
          </cell>
          <cell r="O5790" t="str">
            <v>LABATT BLUE 2/12 11.5OZ BTL</v>
          </cell>
          <cell r="P5790">
            <v>15.5</v>
          </cell>
        </row>
        <row r="5791">
          <cell r="M5791" t="str">
            <v>BB6</v>
          </cell>
          <cell r="N5791">
            <v>47535</v>
          </cell>
          <cell r="O5791" t="str">
            <v>LABATT BLUE 12/24OZ CN</v>
          </cell>
          <cell r="P5791">
            <v>12.33</v>
          </cell>
        </row>
        <row r="5792">
          <cell r="M5792" t="str">
            <v>B70</v>
          </cell>
          <cell r="N5792">
            <v>47595</v>
          </cell>
          <cell r="O5792" t="str">
            <v>LABATT BLUE 1/2 BBL</v>
          </cell>
          <cell r="P5792">
            <v>65.739999999999995</v>
          </cell>
        </row>
        <row r="5793">
          <cell r="M5793" t="str">
            <v>B05</v>
          </cell>
          <cell r="N5793">
            <v>47597</v>
          </cell>
          <cell r="O5793" t="str">
            <v>LABATT BLUE 4/6 11.5 OZ</v>
          </cell>
          <cell r="P5793">
            <v>17.600000000000001</v>
          </cell>
        </row>
        <row r="5794">
          <cell r="M5794" t="str">
            <v>BB6</v>
          </cell>
          <cell r="N5794">
            <v>47602</v>
          </cell>
          <cell r="O5794" t="str">
            <v>LABATT BLUE 12/24OZ CN</v>
          </cell>
          <cell r="P5794">
            <v>12.33</v>
          </cell>
        </row>
        <row r="5795">
          <cell r="M5795" t="str">
            <v>B82</v>
          </cell>
          <cell r="N5795">
            <v>47611</v>
          </cell>
          <cell r="O5795" t="str">
            <v>LABATT BLUE 4/6 16OZ CN</v>
          </cell>
          <cell r="P5795">
            <v>15.98</v>
          </cell>
        </row>
        <row r="5796">
          <cell r="M5796" t="str">
            <v>B75</v>
          </cell>
          <cell r="N5796">
            <v>47616</v>
          </cell>
          <cell r="O5796" t="str">
            <v>LABATT BLUE 1/4 BBL</v>
          </cell>
          <cell r="P5796">
            <v>36.159999999999997</v>
          </cell>
        </row>
        <row r="5797">
          <cell r="M5797" t="str">
            <v>B80</v>
          </cell>
          <cell r="N5797">
            <v>47618</v>
          </cell>
          <cell r="O5797" t="str">
            <v>LABATT BLUE OP 24LP 11.5OZ</v>
          </cell>
          <cell r="P5797">
            <v>14.15</v>
          </cell>
        </row>
        <row r="5798">
          <cell r="M5798" t="str">
            <v>B83</v>
          </cell>
          <cell r="N5798" t="str">
            <v>47622M</v>
          </cell>
          <cell r="O5798" t="str">
            <v>LABATT BLUE 2/15 12OZ CN MI</v>
          </cell>
          <cell r="P5798">
            <v>16.23</v>
          </cell>
        </row>
        <row r="5799">
          <cell r="M5799" t="str">
            <v>B20</v>
          </cell>
          <cell r="N5799">
            <v>47624</v>
          </cell>
          <cell r="O5799" t="str">
            <v>LABATT BLUE 20P 11.5OZ</v>
          </cell>
          <cell r="P5799">
            <v>11.36</v>
          </cell>
        </row>
        <row r="5800">
          <cell r="M5800" t="str">
            <v>B54</v>
          </cell>
          <cell r="N5800">
            <v>49996</v>
          </cell>
          <cell r="O5800" t="str">
            <v>LBT BLUE 24PK 12OZ CAN DET 23</v>
          </cell>
          <cell r="P5800">
            <v>13.02</v>
          </cell>
        </row>
        <row r="5801">
          <cell r="M5801" t="str">
            <v>B82</v>
          </cell>
          <cell r="N5801">
            <v>49999</v>
          </cell>
          <cell r="O5801" t="str">
            <v>LBT BLUE 4/6 16OZ CN DET 23</v>
          </cell>
          <cell r="P5801">
            <v>15.98</v>
          </cell>
        </row>
        <row r="5802">
          <cell r="M5802" t="str">
            <v>B54</v>
          </cell>
          <cell r="N5802">
            <v>51174</v>
          </cell>
          <cell r="O5802" t="str">
            <v>LABATT BLUE 24PK 12OZ CAN SMR</v>
          </cell>
          <cell r="P5802">
            <v>13.02</v>
          </cell>
        </row>
        <row r="5803">
          <cell r="M5803" t="str">
            <v>B82</v>
          </cell>
          <cell r="N5803">
            <v>52401</v>
          </cell>
          <cell r="O5803" t="str">
            <v>LBT BLUE 4/6 16OZ CN WRAP</v>
          </cell>
          <cell r="P5803">
            <v>15.98</v>
          </cell>
        </row>
        <row r="5804">
          <cell r="M5804" t="str">
            <v>L122</v>
          </cell>
          <cell r="N5804">
            <v>52528</v>
          </cell>
          <cell r="O5804" t="str">
            <v>LBT BLUE LIGHT 3/8 16OZ CN</v>
          </cell>
          <cell r="P5804">
            <v>14.62</v>
          </cell>
        </row>
        <row r="5805">
          <cell r="M5805" t="str">
            <v>B80</v>
          </cell>
          <cell r="N5805">
            <v>52564</v>
          </cell>
          <cell r="O5805" t="str">
            <v>LABATT BLUE OP 24LP 11.5OZ SMR</v>
          </cell>
          <cell r="P5805">
            <v>14.15</v>
          </cell>
        </row>
        <row r="5806">
          <cell r="M5806" t="str">
            <v>BB6</v>
          </cell>
          <cell r="N5806">
            <v>52751</v>
          </cell>
          <cell r="O5806" t="str">
            <v>LBT BLUE 24OZ CN DET</v>
          </cell>
          <cell r="P5806">
            <v>12.33</v>
          </cell>
        </row>
        <row r="5807">
          <cell r="M5807" t="str">
            <v>B80</v>
          </cell>
          <cell r="N5807">
            <v>52755</v>
          </cell>
          <cell r="O5807" t="str">
            <v>LBT BLUE 24LP 11.5OZ DET RW</v>
          </cell>
          <cell r="P5807">
            <v>14.15</v>
          </cell>
        </row>
        <row r="5808">
          <cell r="M5808" t="str">
            <v>L78</v>
          </cell>
          <cell r="N5808">
            <v>47536</v>
          </cell>
          <cell r="O5808" t="str">
            <v>LABATT BLUE LT 12/24OZ CN</v>
          </cell>
          <cell r="P5808">
            <v>12.33</v>
          </cell>
        </row>
        <row r="5809">
          <cell r="M5809" t="str">
            <v>L36</v>
          </cell>
          <cell r="N5809">
            <v>47565</v>
          </cell>
          <cell r="O5809" t="str">
            <v>LBT BLUE LT 36PK 12OZ CANS</v>
          </cell>
          <cell r="P5809">
            <v>18.14</v>
          </cell>
        </row>
        <row r="5810">
          <cell r="M5810" t="str">
            <v>L72</v>
          </cell>
          <cell r="N5810">
            <v>47596</v>
          </cell>
          <cell r="O5810" t="str">
            <v>LABATT BLUE LT 1/2 BBL</v>
          </cell>
          <cell r="P5810">
            <v>65.739999999999995</v>
          </cell>
        </row>
        <row r="5811">
          <cell r="M5811" t="str">
            <v>L55</v>
          </cell>
          <cell r="N5811">
            <v>47599</v>
          </cell>
          <cell r="O5811" t="str">
            <v>LABATT BLUE LT 24LP 12OZ CN</v>
          </cell>
          <cell r="P5811">
            <v>13.02</v>
          </cell>
        </row>
        <row r="5812">
          <cell r="M5812" t="str">
            <v>L54</v>
          </cell>
          <cell r="N5812">
            <v>47600</v>
          </cell>
          <cell r="O5812" t="str">
            <v>LABATT BLUE LT 4/6 16OZ CN</v>
          </cell>
          <cell r="P5812">
            <v>15.98</v>
          </cell>
        </row>
        <row r="5813">
          <cell r="M5813" t="str">
            <v>L02</v>
          </cell>
          <cell r="N5813">
            <v>47604</v>
          </cell>
          <cell r="O5813" t="str">
            <v>LABATT BLUE LT 4/6 11.5OZ</v>
          </cell>
          <cell r="P5813">
            <v>17.600000000000001</v>
          </cell>
        </row>
        <row r="5814">
          <cell r="M5814" t="str">
            <v>L37</v>
          </cell>
          <cell r="N5814">
            <v>47605</v>
          </cell>
          <cell r="O5814" t="str">
            <v>LABATT BLUE LT 2/12 11.5OZ</v>
          </cell>
          <cell r="P5814">
            <v>15.5</v>
          </cell>
        </row>
        <row r="5815">
          <cell r="M5815" t="str">
            <v>L78</v>
          </cell>
          <cell r="N5815">
            <v>47608</v>
          </cell>
          <cell r="O5815" t="str">
            <v>LABATT BLUE LT 12/24OZ CN</v>
          </cell>
          <cell r="P5815">
            <v>12.33</v>
          </cell>
        </row>
        <row r="5816">
          <cell r="M5816" t="str">
            <v>L77</v>
          </cell>
          <cell r="N5816">
            <v>47612</v>
          </cell>
          <cell r="O5816" t="str">
            <v>LABATT BLUE LT 18P 12OZ CN</v>
          </cell>
          <cell r="P5816">
            <v>10.17</v>
          </cell>
        </row>
        <row r="5817">
          <cell r="M5817" t="str">
            <v>L73</v>
          </cell>
          <cell r="N5817">
            <v>47615</v>
          </cell>
          <cell r="O5817" t="str">
            <v>LABATT BLUE LT 1/4 BBL</v>
          </cell>
          <cell r="P5817">
            <v>36.159999999999997</v>
          </cell>
        </row>
        <row r="5818">
          <cell r="M5818" t="str">
            <v>L74</v>
          </cell>
          <cell r="N5818">
            <v>47617</v>
          </cell>
          <cell r="O5818" t="str">
            <v>LABATT BLUE LT OP 24LP 11.5OZ</v>
          </cell>
          <cell r="P5818">
            <v>14.15</v>
          </cell>
        </row>
        <row r="5819">
          <cell r="M5819" t="str">
            <v>L85</v>
          </cell>
          <cell r="N5819" t="str">
            <v>47623M</v>
          </cell>
          <cell r="O5819" t="str">
            <v>LABATT BLUE LT 2/15 120Z CN MI</v>
          </cell>
          <cell r="P5819">
            <v>16.23</v>
          </cell>
        </row>
        <row r="5820">
          <cell r="M5820" t="str">
            <v>L20</v>
          </cell>
          <cell r="N5820">
            <v>47625</v>
          </cell>
          <cell r="O5820" t="str">
            <v>LABATT BLUE LT 20P 11.5OZ</v>
          </cell>
          <cell r="P5820">
            <v>11.36</v>
          </cell>
        </row>
        <row r="5821">
          <cell r="M5821" t="str">
            <v>L55</v>
          </cell>
          <cell r="N5821">
            <v>50003</v>
          </cell>
          <cell r="O5821" t="str">
            <v>LBT BL LT 24PK 12OZ CAN DET 23</v>
          </cell>
          <cell r="P5821">
            <v>13.02</v>
          </cell>
        </row>
        <row r="5822">
          <cell r="M5822" t="str">
            <v>L54</v>
          </cell>
          <cell r="N5822">
            <v>50006</v>
          </cell>
          <cell r="O5822" t="str">
            <v>LBT BL LT 4/6 16OZ CN DET 23</v>
          </cell>
          <cell r="P5822">
            <v>15.98</v>
          </cell>
        </row>
        <row r="5823">
          <cell r="M5823" t="str">
            <v>L55</v>
          </cell>
          <cell r="N5823">
            <v>51176</v>
          </cell>
          <cell r="O5823" t="str">
            <v>LBT BLUE LT 24LP 12OZ CN SMR</v>
          </cell>
          <cell r="P5823">
            <v>13.02</v>
          </cell>
        </row>
        <row r="5824">
          <cell r="M5824" t="str">
            <v>L54</v>
          </cell>
          <cell r="N5824">
            <v>52402</v>
          </cell>
          <cell r="O5824" t="str">
            <v>LBT BL LIGHT 4/6 16OZ CN WRAP</v>
          </cell>
          <cell r="P5824">
            <v>15.98</v>
          </cell>
        </row>
        <row r="5825">
          <cell r="M5825" t="str">
            <v>B122</v>
          </cell>
          <cell r="N5825">
            <v>52487</v>
          </cell>
          <cell r="O5825" t="str">
            <v>LABATT BLUE 3/8 16OZ CN</v>
          </cell>
          <cell r="P5825">
            <v>14.62</v>
          </cell>
        </row>
        <row r="5826">
          <cell r="M5826" t="str">
            <v>L74</v>
          </cell>
          <cell r="N5826">
            <v>52565</v>
          </cell>
          <cell r="O5826" t="str">
            <v>LBT BLUE LT OP 24LP 11.5OZ SMR</v>
          </cell>
          <cell r="P5826">
            <v>14.15</v>
          </cell>
        </row>
        <row r="5827">
          <cell r="M5827" t="str">
            <v>L78</v>
          </cell>
          <cell r="N5827">
            <v>52754</v>
          </cell>
          <cell r="O5827" t="str">
            <v>LBT BLUE LIGHT 24OZ CN DET</v>
          </cell>
          <cell r="P5827">
            <v>12.33</v>
          </cell>
        </row>
        <row r="5828">
          <cell r="M5828" t="str">
            <v>L74</v>
          </cell>
          <cell r="N5828">
            <v>52756</v>
          </cell>
          <cell r="O5828" t="str">
            <v>LBT BLUE LT 24LP 11.5OZ DET RW</v>
          </cell>
          <cell r="P5828">
            <v>14.15</v>
          </cell>
        </row>
        <row r="5829">
          <cell r="M5829" t="str">
            <v>BLA1</v>
          </cell>
          <cell r="N5829" t="str">
            <v>424LAP</v>
          </cell>
          <cell r="O5829" t="str">
            <v>BLUE LT APPLE 2/12 12OZ CAN</v>
          </cell>
          <cell r="P5829">
            <v>15.63</v>
          </cell>
        </row>
        <row r="5830">
          <cell r="M5830" t="str">
            <v>LM3</v>
          </cell>
          <cell r="N5830" t="str">
            <v>424LL5</v>
          </cell>
          <cell r="O5830" t="str">
            <v>BLUE LT LIME 2/12 12OZ CAN</v>
          </cell>
          <cell r="P5830">
            <v>15.63</v>
          </cell>
        </row>
        <row r="5831">
          <cell r="M5831" t="str">
            <v>BLSZ6</v>
          </cell>
          <cell r="N5831" t="str">
            <v>424LST</v>
          </cell>
          <cell r="O5831" t="str">
            <v>BL SELTZER TART VP 2/12 12OZ</v>
          </cell>
          <cell r="P5831">
            <v>21.1</v>
          </cell>
        </row>
        <row r="5832">
          <cell r="M5832" t="str">
            <v>BLSZ1</v>
          </cell>
          <cell r="N5832" t="str">
            <v>424LS1</v>
          </cell>
          <cell r="O5832" t="str">
            <v>BL SELTZER VP 2/12 12OZ CN SLK</v>
          </cell>
          <cell r="P5832">
            <v>21.1</v>
          </cell>
        </row>
        <row r="5833">
          <cell r="M5833" t="str">
            <v>G11</v>
          </cell>
          <cell r="N5833" t="str">
            <v>449A5</v>
          </cell>
          <cell r="O5833" t="str">
            <v>GENESEE BEER 24OZ CN</v>
          </cell>
          <cell r="P5833">
            <v>6.68</v>
          </cell>
        </row>
        <row r="5834">
          <cell r="M5834" t="str">
            <v>GC9</v>
          </cell>
          <cell r="N5834" t="str">
            <v>449B5</v>
          </cell>
          <cell r="O5834" t="str">
            <v>CREAM ALE 24OZ CN</v>
          </cell>
          <cell r="P5834">
            <v>9.33</v>
          </cell>
        </row>
        <row r="5835">
          <cell r="M5835" t="str">
            <v>S298</v>
          </cell>
          <cell r="N5835" t="str">
            <v>908A1</v>
          </cell>
          <cell r="O5835" t="str">
            <v>REFRSH STRAW ACAI 4/6 11.2OZ</v>
          </cell>
          <cell r="P5835">
            <v>20.92</v>
          </cell>
        </row>
        <row r="5836">
          <cell r="M5836" t="str">
            <v>S295</v>
          </cell>
          <cell r="N5836" t="str">
            <v>908B1</v>
          </cell>
          <cell r="O5836" t="str">
            <v>SE REFRSH STRW ACAI 23.5OZ CAN</v>
          </cell>
          <cell r="P5836">
            <v>18.309999999999999</v>
          </cell>
        </row>
        <row r="5837">
          <cell r="M5837" t="str">
            <v>S297</v>
          </cell>
          <cell r="N5837" t="str">
            <v>908Z1</v>
          </cell>
          <cell r="O5837" t="str">
            <v xml:space="preserve">SE REFRSH STRAW ACAI 7.5OZ CAN </v>
          </cell>
          <cell r="P5837">
            <v>12.85</v>
          </cell>
        </row>
        <row r="5838">
          <cell r="M5838" t="str">
            <v>S299</v>
          </cell>
          <cell r="N5838" t="str">
            <v>911A1</v>
          </cell>
          <cell r="O5838" t="str">
            <v>REFRSH PINAPL CHRY 4/6 11.2OZ</v>
          </cell>
          <cell r="P5838">
            <v>20.92</v>
          </cell>
        </row>
        <row r="5839">
          <cell r="M5839" t="str">
            <v>GMK2</v>
          </cell>
          <cell r="N5839" t="str">
            <v>124GMK</v>
          </cell>
          <cell r="O5839" t="str">
            <v>GS MNGO PCH  KOLSCH 1/2 BBL</v>
          </cell>
          <cell r="P5839">
            <v>59.09</v>
          </cell>
        </row>
        <row r="5840">
          <cell r="M5840" t="str">
            <v>GMK3</v>
          </cell>
          <cell r="N5840" t="str">
            <v>166GMK</v>
          </cell>
          <cell r="O5840" t="str">
            <v>GS MNGO PCH  KOLSCH 1/6 BBL</v>
          </cell>
          <cell r="P5840">
            <v>32.19</v>
          </cell>
        </row>
        <row r="5841">
          <cell r="M5841" t="str">
            <v>GMK1</v>
          </cell>
          <cell r="N5841" t="str">
            <v>424GMK</v>
          </cell>
          <cell r="O5841" t="str">
            <v>GS MNGO PCH KOLSCH 2/12/12 CN</v>
          </cell>
          <cell r="P5841">
            <v>8.75</v>
          </cell>
        </row>
        <row r="5842">
          <cell r="M5842" t="str">
            <v>RRK1</v>
          </cell>
          <cell r="N5842" t="str">
            <v>124RRK</v>
          </cell>
          <cell r="O5842" t="str">
            <v>GEN RUBY RED KOLSCH 1/2 BBL</v>
          </cell>
          <cell r="P5842">
            <v>59.09</v>
          </cell>
        </row>
        <row r="5843">
          <cell r="M5843" t="str">
            <v>DH4</v>
          </cell>
          <cell r="N5843" t="str">
            <v>372H2</v>
          </cell>
          <cell r="O5843" t="str">
            <v>HONEY BROWN 4/6 12OZ BTL</v>
          </cell>
          <cell r="P5843">
            <v>13.72</v>
          </cell>
        </row>
        <row r="5844">
          <cell r="M5844" t="str">
            <v>I49</v>
          </cell>
          <cell r="N5844" t="str">
            <v>433LI5</v>
          </cell>
          <cell r="O5844" t="str">
            <v>LABATT ICE 4/6 16OZ CN</v>
          </cell>
          <cell r="P5844">
            <v>15.45</v>
          </cell>
        </row>
        <row r="5845">
          <cell r="M5845" t="str">
            <v>Z01</v>
          </cell>
          <cell r="N5845" t="str">
            <v>449LI4</v>
          </cell>
          <cell r="O5845" t="str">
            <v>LABATT ICE 12/24OZ CN</v>
          </cell>
          <cell r="P5845">
            <v>9.75</v>
          </cell>
        </row>
        <row r="5846">
          <cell r="M5846" t="str">
            <v>Z01</v>
          </cell>
          <cell r="N5846" t="str">
            <v>449LI5</v>
          </cell>
          <cell r="O5846" t="str">
            <v>LABATT ICE 12/24OZ CN</v>
          </cell>
          <cell r="P5846">
            <v>9.75</v>
          </cell>
        </row>
        <row r="5847">
          <cell r="M5847" t="str">
            <v>LBDK1</v>
          </cell>
          <cell r="N5847" t="str">
            <v>424LDK</v>
          </cell>
          <cell r="O5847" t="str">
            <v>HAIL BRY RASP TEA 2/12 12OZ CN</v>
          </cell>
          <cell r="P5847">
            <v>20.71</v>
          </cell>
        </row>
        <row r="5848">
          <cell r="M5848" t="str">
            <v>LBG4</v>
          </cell>
          <cell r="N5848" t="str">
            <v>424LG5</v>
          </cell>
          <cell r="O5848" t="str">
            <v>BLUE LT GRAPEFRT 2/12 12OZ CAN</v>
          </cell>
          <cell r="P5848">
            <v>15.63</v>
          </cell>
        </row>
        <row r="5849">
          <cell r="M5849" t="str">
            <v>BIG1</v>
          </cell>
          <cell r="N5849" t="str">
            <v>124BIG</v>
          </cell>
          <cell r="O5849" t="str">
            <v>BDB GOLDEN ALE 1/2 BBL</v>
          </cell>
          <cell r="P5849">
            <v>74</v>
          </cell>
        </row>
        <row r="5850">
          <cell r="M5850" t="str">
            <v>BIG3</v>
          </cell>
          <cell r="N5850" t="str">
            <v>424BG1</v>
          </cell>
          <cell r="O5850" t="str">
            <v>BDB GOLDEN ALE 2/12 12OZ CN</v>
          </cell>
          <cell r="P5850">
            <v>15.7</v>
          </cell>
        </row>
        <row r="5851">
          <cell r="M5851" t="str">
            <v>BIG4</v>
          </cell>
          <cell r="N5851" t="str">
            <v>433BG1</v>
          </cell>
          <cell r="O5851" t="str">
            <v>BDB GOLDEN ALE 4/6 16OZ CN</v>
          </cell>
          <cell r="P5851">
            <v>17.3</v>
          </cell>
        </row>
        <row r="5852">
          <cell r="M5852" t="str">
            <v>LRL1</v>
          </cell>
          <cell r="N5852" t="str">
            <v>424LRL</v>
          </cell>
          <cell r="O5852" t="str">
            <v>BLUE LT RASP LMN 2/12 12OZ CAN</v>
          </cell>
          <cell r="P5852">
            <v>15.5</v>
          </cell>
        </row>
        <row r="5853">
          <cell r="M5853" t="str">
            <v>G29</v>
          </cell>
          <cell r="N5853" t="str">
            <v>449C5</v>
          </cell>
          <cell r="O5853" t="str">
            <v>GENNY LIGHT 24OZ CN</v>
          </cell>
          <cell r="P5853">
            <v>6.68</v>
          </cell>
        </row>
        <row r="5854">
          <cell r="M5854" t="str">
            <v>MH5</v>
          </cell>
          <cell r="N5854" t="str">
            <v>372MH9</v>
          </cell>
          <cell r="O5854" t="str">
            <v>MAGIC HAT #9 4/6 12OZ BTL</v>
          </cell>
          <cell r="P5854">
            <v>18.68</v>
          </cell>
        </row>
        <row r="5855">
          <cell r="M5855" t="str">
            <v>I57</v>
          </cell>
          <cell r="N5855" t="str">
            <v>433MX5</v>
          </cell>
          <cell r="O5855" t="str">
            <v>LABATT MAX ICE 4/6 16OZ CAN</v>
          </cell>
          <cell r="P5855">
            <v>15.66</v>
          </cell>
        </row>
        <row r="5856">
          <cell r="M5856" t="str">
            <v>I55</v>
          </cell>
          <cell r="N5856" t="str">
            <v>449MX</v>
          </cell>
          <cell r="O5856" t="str">
            <v>LABATT MAX ICE 12/24OZ CN</v>
          </cell>
          <cell r="P5856">
            <v>11.6</v>
          </cell>
        </row>
        <row r="5857">
          <cell r="M5857" t="str">
            <v>I55</v>
          </cell>
          <cell r="N5857" t="str">
            <v>449MX5</v>
          </cell>
          <cell r="O5857" t="str">
            <v>LABATT MAX ICE 12/24OZ CN</v>
          </cell>
          <cell r="P5857">
            <v>11.6</v>
          </cell>
        </row>
        <row r="5858">
          <cell r="M5858" t="str">
            <v>MFT1</v>
          </cell>
          <cell r="N5858" t="str">
            <v>449XT5</v>
          </cell>
          <cell r="O5858" t="str">
            <v>LBT MAX ICE BLK CHERRY 24OZ</v>
          </cell>
          <cell r="P5858">
            <v>11.6</v>
          </cell>
        </row>
        <row r="5859">
          <cell r="M5859" t="str">
            <v>NA4</v>
          </cell>
          <cell r="N5859" t="str">
            <v>372NA4</v>
          </cell>
          <cell r="O5859" t="str">
            <v>LABATT BLUE NA 4/6 12OZ BTL</v>
          </cell>
          <cell r="P5859">
            <v>17.16</v>
          </cell>
        </row>
        <row r="5860">
          <cell r="M5860" t="str">
            <v>NA4</v>
          </cell>
          <cell r="N5860" t="str">
            <v>372NA5</v>
          </cell>
          <cell r="O5860" t="str">
            <v>LABATT BLUE NA 4/6 12OZ BTL</v>
          </cell>
          <cell r="P5860">
            <v>17.16</v>
          </cell>
        </row>
        <row r="5861">
          <cell r="M5861" t="str">
            <v>NA3</v>
          </cell>
          <cell r="N5861" t="str">
            <v>424NA2</v>
          </cell>
          <cell r="O5861" t="str">
            <v>LABATT BLUE NA 2/12 12OZ CN</v>
          </cell>
          <cell r="P5861">
            <v>14.52</v>
          </cell>
        </row>
        <row r="5862">
          <cell r="M5862" t="str">
            <v>NA3</v>
          </cell>
          <cell r="N5862" t="str">
            <v>424NA4</v>
          </cell>
          <cell r="O5862" t="str">
            <v>LABATT BLUE NA 2/12 12OZ CN</v>
          </cell>
          <cell r="P5862">
            <v>14.52</v>
          </cell>
        </row>
        <row r="5863">
          <cell r="M5863" t="str">
            <v>NA3</v>
          </cell>
          <cell r="N5863" t="str">
            <v>424NA5</v>
          </cell>
          <cell r="O5863" t="str">
            <v>LABATT BLUE NA 2/12 12OZ CN</v>
          </cell>
          <cell r="P5863">
            <v>14.52</v>
          </cell>
        </row>
        <row r="5864">
          <cell r="M5864" t="str">
            <v>NSA1</v>
          </cell>
          <cell r="N5864" t="str">
            <v>426NSA</v>
          </cell>
          <cell r="O5864" t="str">
            <v>BL NA STRAW ACAI 4/6/12OZ SLK</v>
          </cell>
          <cell r="P5864">
            <v>15.5</v>
          </cell>
        </row>
        <row r="5865">
          <cell r="M5865" t="str">
            <v>S06</v>
          </cell>
          <cell r="N5865" t="str">
            <v>9396R1</v>
          </cell>
          <cell r="O5865" t="str">
            <v>PEACH BELLINI 6/4 11.2OZ BTL</v>
          </cell>
          <cell r="P5865">
            <v>17.96</v>
          </cell>
        </row>
        <row r="5866">
          <cell r="M5866" t="str">
            <v>S91</v>
          </cell>
          <cell r="N5866" t="str">
            <v>9396U1</v>
          </cell>
          <cell r="O5866" t="str">
            <v>PEACH BELLINI LSE 11.2OZ BTL</v>
          </cell>
          <cell r="P5866">
            <v>13.47</v>
          </cell>
        </row>
        <row r="5867">
          <cell r="M5867" t="str">
            <v>S270</v>
          </cell>
          <cell r="N5867" t="str">
            <v>9896Z1</v>
          </cell>
          <cell r="O5867" t="str">
            <v>PEACH BELLINI 24LSE 7.5OZ CAN</v>
          </cell>
          <cell r="P5867">
            <v>12.85</v>
          </cell>
        </row>
        <row r="5868">
          <cell r="M5868" t="str">
            <v>S01</v>
          </cell>
          <cell r="N5868" t="str">
            <v>9440RM</v>
          </cell>
          <cell r="O5868" t="str">
            <v>MICH CHRY FIZZ 6/4 11.2OZ BTL</v>
          </cell>
          <cell r="P5868">
            <v>17.96</v>
          </cell>
        </row>
        <row r="5869">
          <cell r="M5869" t="str">
            <v>S283</v>
          </cell>
          <cell r="N5869" t="str">
            <v>9393R1</v>
          </cell>
          <cell r="O5869" t="str">
            <v>BLBRY ACAI LMN 6/4 11.2OZ BTL</v>
          </cell>
          <cell r="P5869">
            <v>17.96</v>
          </cell>
        </row>
        <row r="5870">
          <cell r="M5870" t="str">
            <v>S04</v>
          </cell>
          <cell r="N5870" t="str">
            <v>9660R1</v>
          </cell>
          <cell r="O5870" t="str">
            <v>CALYPSO CLDA 6/4 11.2OZ BTL</v>
          </cell>
          <cell r="P5870">
            <v>17.96</v>
          </cell>
        </row>
        <row r="5871">
          <cell r="M5871" t="str">
            <v>S92</v>
          </cell>
          <cell r="N5871" t="str">
            <v>9660U1</v>
          </cell>
          <cell r="O5871" t="str">
            <v>CALYPSO CLDA LSE 11.2OZ BTL</v>
          </cell>
          <cell r="P5871">
            <v>13.47</v>
          </cell>
        </row>
        <row r="5872">
          <cell r="M5872" t="str">
            <v>S271</v>
          </cell>
          <cell r="N5872" t="str">
            <v>9860Z1</v>
          </cell>
          <cell r="O5872" t="str">
            <v>CALYPSO CLDA 24LSE 7.5OZ CAN</v>
          </cell>
          <cell r="P5872">
            <v>12.85</v>
          </cell>
        </row>
        <row r="5873">
          <cell r="M5873" t="str">
            <v>S10</v>
          </cell>
          <cell r="N5873" t="str">
            <v>9646R1</v>
          </cell>
          <cell r="O5873" t="str">
            <v>JAMAICAN ME 6/4 11.2OZ BTL</v>
          </cell>
          <cell r="P5873">
            <v>17.96</v>
          </cell>
        </row>
        <row r="5874">
          <cell r="M5874" t="str">
            <v>S93</v>
          </cell>
          <cell r="N5874" t="str">
            <v>9646U1</v>
          </cell>
          <cell r="O5874" t="str">
            <v>JAMAICAN ME LSE 11.2OZ BTL</v>
          </cell>
          <cell r="P5874">
            <v>13.47</v>
          </cell>
        </row>
        <row r="5875">
          <cell r="M5875" t="str">
            <v>S141</v>
          </cell>
          <cell r="N5875" t="str">
            <v>9846B1</v>
          </cell>
          <cell r="O5875" t="str">
            <v>JAMAICAN ME 23.5OZ CAN</v>
          </cell>
          <cell r="P5875">
            <v>12.19</v>
          </cell>
        </row>
        <row r="5876">
          <cell r="M5876" t="str">
            <v>S272</v>
          </cell>
          <cell r="N5876" t="str">
            <v>9846Z1</v>
          </cell>
          <cell r="O5876" t="str">
            <v>JAMAICAN ME 24LSE 7.5OZ CAN</v>
          </cell>
          <cell r="P5876">
            <v>12.85</v>
          </cell>
        </row>
        <row r="5877">
          <cell r="M5877" t="str">
            <v>S16</v>
          </cell>
          <cell r="N5877" t="str">
            <v>9690R1</v>
          </cell>
          <cell r="O5877" t="str">
            <v>STRAW DAIQ 6/4 11.2OZ BTL</v>
          </cell>
          <cell r="P5877">
            <v>17.96</v>
          </cell>
        </row>
        <row r="5878">
          <cell r="M5878" t="str">
            <v>S97</v>
          </cell>
          <cell r="N5878" t="str">
            <v>9690U1</v>
          </cell>
          <cell r="O5878" t="str">
            <v>STRAW DAIQ LSE 11.2OZ BTL</v>
          </cell>
          <cell r="P5878">
            <v>13.47</v>
          </cell>
        </row>
        <row r="5879">
          <cell r="M5879" t="str">
            <v>S188</v>
          </cell>
          <cell r="N5879" t="str">
            <v>9890B1</v>
          </cell>
          <cell r="O5879" t="str">
            <v>STRAWBERRY DAIQ 23.5OZ CAN</v>
          </cell>
          <cell r="P5879">
            <v>12.19</v>
          </cell>
        </row>
        <row r="5880">
          <cell r="M5880" t="str">
            <v>S273</v>
          </cell>
          <cell r="N5880" t="str">
            <v>9890Z1</v>
          </cell>
          <cell r="O5880" t="str">
            <v>STRAW DAIQ 24LSE 7.5OZ CAN</v>
          </cell>
          <cell r="P5880">
            <v>12.85</v>
          </cell>
        </row>
        <row r="5881">
          <cell r="M5881" t="str">
            <v>S285</v>
          </cell>
          <cell r="N5881" t="str">
            <v>7823PW</v>
          </cell>
          <cell r="O5881" t="str">
            <v>POP &amp; WATCH VP 2/12 11.2OZ BTL</v>
          </cell>
          <cell r="P5881">
            <v>17.72</v>
          </cell>
        </row>
        <row r="5882">
          <cell r="M5882" t="str">
            <v>S24</v>
          </cell>
          <cell r="N5882">
            <v>9223</v>
          </cell>
          <cell r="O5882" t="str">
            <v>SEAGRAMS 2/12 VARIETY PK 23</v>
          </cell>
          <cell r="P5882">
            <v>17.72</v>
          </cell>
        </row>
        <row r="5883">
          <cell r="M5883" t="str">
            <v>S24</v>
          </cell>
          <cell r="N5883" t="str">
            <v>9223CD</v>
          </cell>
          <cell r="O5883" t="str">
            <v>SEAGRAMS 2/12 VARIETY PK 23</v>
          </cell>
          <cell r="P5883">
            <v>17.72</v>
          </cell>
        </row>
        <row r="5884">
          <cell r="M5884" t="str">
            <v>S290</v>
          </cell>
          <cell r="N5884">
            <v>9246</v>
          </cell>
          <cell r="O5884" t="str">
            <v>JAM ME COLLCT VP 2/12 11.2OZ</v>
          </cell>
          <cell r="P5884">
            <v>17.72</v>
          </cell>
        </row>
        <row r="5885">
          <cell r="M5885" t="str">
            <v>S266</v>
          </cell>
          <cell r="N5885">
            <v>9423</v>
          </cell>
          <cell r="O5885" t="str">
            <v>SEAG ESC 4FLV VP 24 11.2OZ BTL</v>
          </cell>
          <cell r="P5885">
            <v>13.74</v>
          </cell>
        </row>
        <row r="5886">
          <cell r="M5886" t="str">
            <v>S266</v>
          </cell>
          <cell r="N5886" t="str">
            <v>9423CD</v>
          </cell>
          <cell r="O5886" t="str">
            <v>SEAG ESC 4FLV VP 24 11.2 BTL CD</v>
          </cell>
          <cell r="P5886">
            <v>13.74</v>
          </cell>
        </row>
        <row r="5887">
          <cell r="M5887" t="str">
            <v>S292</v>
          </cell>
          <cell r="N5887">
            <v>9446</v>
          </cell>
          <cell r="O5887" t="str">
            <v>JAM ME COLLCT 24 VP 11.2OZ BTL</v>
          </cell>
          <cell r="P5887">
            <v>13.74</v>
          </cell>
        </row>
        <row r="5888">
          <cell r="M5888" t="str">
            <v>S122</v>
          </cell>
          <cell r="N5888">
            <v>9823</v>
          </cell>
          <cell r="O5888" t="str">
            <v>SEAGRAMS VP 2/12 12OZ CAN 23</v>
          </cell>
          <cell r="P5888">
            <v>17.72</v>
          </cell>
        </row>
        <row r="5889">
          <cell r="M5889" t="str">
            <v>S291</v>
          </cell>
          <cell r="N5889" t="str">
            <v>9846V</v>
          </cell>
          <cell r="O5889" t="str">
            <v>JAM ME COLLCT VP 2/12 12OZ CAN</v>
          </cell>
          <cell r="P5889">
            <v>17.72</v>
          </cell>
        </row>
        <row r="5890">
          <cell r="M5890" t="str">
            <v>S27</v>
          </cell>
          <cell r="N5890" t="str">
            <v>9680R1</v>
          </cell>
          <cell r="O5890" t="str">
            <v>WILDBERRIES 6/4 11.2OZ BTL</v>
          </cell>
          <cell r="P5890">
            <v>17.96</v>
          </cell>
        </row>
        <row r="5891">
          <cell r="M5891" t="str">
            <v>S98</v>
          </cell>
          <cell r="N5891" t="str">
            <v>9680U1</v>
          </cell>
          <cell r="O5891" t="str">
            <v>WILDBERRIES LSE 11.2OZ BTL</v>
          </cell>
          <cell r="P5891">
            <v>13.47</v>
          </cell>
        </row>
        <row r="5892">
          <cell r="M5892" t="str">
            <v>S289</v>
          </cell>
          <cell r="N5892" t="str">
            <v>9681R1</v>
          </cell>
          <cell r="O5892" t="str">
            <v>BERRY MIMOSA 6/4 11.2OZ BTL</v>
          </cell>
          <cell r="P5892">
            <v>17.96</v>
          </cell>
        </row>
        <row r="5893">
          <cell r="M5893" t="str">
            <v>S260</v>
          </cell>
          <cell r="N5893" t="str">
            <v>9822C</v>
          </cell>
          <cell r="O5893" t="str">
            <v>ESC COCKTAILS VP 2/12OZ SLK</v>
          </cell>
          <cell r="P5893">
            <v>19.45</v>
          </cell>
        </row>
        <row r="5894">
          <cell r="M5894" t="str">
            <v>S260</v>
          </cell>
          <cell r="N5894" t="str">
            <v>9822S</v>
          </cell>
          <cell r="O5894" t="str">
            <v>ESC COCKTAILS VP 2/12 12OZ SLK</v>
          </cell>
          <cell r="P5894">
            <v>19.45</v>
          </cell>
        </row>
        <row r="5895">
          <cell r="M5895" t="str">
            <v>S282</v>
          </cell>
          <cell r="N5895" t="str">
            <v>9823M</v>
          </cell>
          <cell r="O5895" t="str">
            <v>MARG COCKTAILS VP 2/12OZ SLK</v>
          </cell>
          <cell r="P5895">
            <v>19.45</v>
          </cell>
        </row>
        <row r="5896">
          <cell r="M5896" t="str">
            <v>S296</v>
          </cell>
          <cell r="N5896" t="str">
            <v>9824T</v>
          </cell>
          <cell r="O5896" t="str">
            <v xml:space="preserve">SE REFRESHR VP 2/12PK 12OZ SLK </v>
          </cell>
          <cell r="P5896">
            <v>20.12</v>
          </cell>
        </row>
        <row r="5897">
          <cell r="M5897" t="str">
            <v>S294</v>
          </cell>
          <cell r="N5897">
            <v>9832</v>
          </cell>
          <cell r="O5897" t="str">
            <v>SE REFRESHER VP 24PK 12OZ SLK</v>
          </cell>
          <cell r="P5897">
            <v>14.94</v>
          </cell>
        </row>
        <row r="5898">
          <cell r="M5898" t="str">
            <v>S293</v>
          </cell>
          <cell r="N5898" t="str">
            <v>9648Z1</v>
          </cell>
          <cell r="O5898" t="str">
            <v>JAMAICAN ME SUNNY 7.5OZ CAN</v>
          </cell>
          <cell r="P5898">
            <v>12.85</v>
          </cell>
        </row>
        <row r="5899">
          <cell r="M5899" t="str">
            <v>S278</v>
          </cell>
          <cell r="N5899" t="str">
            <v>9872B8</v>
          </cell>
          <cell r="O5899" t="str">
            <v>SPIKD BLD ORG PEACH 23.5OZ CN</v>
          </cell>
          <cell r="P5899">
            <v>18.75</v>
          </cell>
        </row>
        <row r="5900">
          <cell r="M5900" t="str">
            <v>S212</v>
          </cell>
          <cell r="N5900" t="str">
            <v>9846B8</v>
          </cell>
          <cell r="O5900" t="str">
            <v>SEAG SPKED JMH 23.5OZ CAN</v>
          </cell>
          <cell r="P5900">
            <v>18.75</v>
          </cell>
        </row>
        <row r="5901">
          <cell r="M5901" t="str">
            <v>S274</v>
          </cell>
          <cell r="N5901" t="str">
            <v>9846Z8</v>
          </cell>
          <cell r="O5901" t="str">
            <v>SPIKED JMH 24LSE 7.5OZ CAN</v>
          </cell>
          <cell r="P5901">
            <v>12.85</v>
          </cell>
        </row>
        <row r="5902">
          <cell r="M5902" t="str">
            <v>S287</v>
          </cell>
          <cell r="N5902" t="str">
            <v>9874B8</v>
          </cell>
          <cell r="O5902" t="str">
            <v>SPIKD MANGO MAI TAI 23.5OZ CN</v>
          </cell>
          <cell r="P5902">
            <v>18.75</v>
          </cell>
        </row>
        <row r="5903">
          <cell r="M5903" t="str">
            <v>S277</v>
          </cell>
          <cell r="N5903" t="str">
            <v>9871B8</v>
          </cell>
          <cell r="O5903" t="str">
            <v>SPK PINAPP CHRY LIME 23.5OZ CN</v>
          </cell>
          <cell r="P5903">
            <v>18.75</v>
          </cell>
        </row>
        <row r="5904">
          <cell r="M5904" t="str">
            <v>S275</v>
          </cell>
          <cell r="N5904" t="str">
            <v>9871Z8</v>
          </cell>
          <cell r="O5904" t="str">
            <v>SPK PIN CHRY LM 24LSE 7.5OZ CN</v>
          </cell>
          <cell r="P5904">
            <v>12.85</v>
          </cell>
        </row>
        <row r="5905">
          <cell r="M5905" t="str">
            <v>S265</v>
          </cell>
          <cell r="N5905" t="str">
            <v>9370B8</v>
          </cell>
          <cell r="O5905" t="str">
            <v>SPK PSNFRT MARG 23.5OZ CN</v>
          </cell>
          <cell r="P5905">
            <v>18.75</v>
          </cell>
        </row>
        <row r="5906">
          <cell r="M5906" t="str">
            <v>S276</v>
          </cell>
          <cell r="N5906" t="str">
            <v>9873B8</v>
          </cell>
          <cell r="O5906" t="str">
            <v>SPIKD TIKI PUNCH 23.5OZ CN</v>
          </cell>
          <cell r="P5906">
            <v>18.75</v>
          </cell>
        </row>
        <row r="5907">
          <cell r="M5907" t="str">
            <v>YSCG1</v>
          </cell>
          <cell r="N5907" t="str">
            <v>449LGT</v>
          </cell>
          <cell r="O5907" t="str">
            <v>LIPTON HRD CITRUS GRN 24OZ CAN</v>
          </cell>
          <cell r="P5907">
            <v>18.84</v>
          </cell>
        </row>
        <row r="5908">
          <cell r="M5908" t="str">
            <v>YSCG1</v>
          </cell>
          <cell r="N5908" t="str">
            <v>449YSC</v>
          </cell>
          <cell r="O5908" t="str">
            <v>LIPTON HRD CITRUS GRN 24OZ CAN</v>
          </cell>
          <cell r="P5908">
            <v>18.84</v>
          </cell>
        </row>
        <row r="5909">
          <cell r="M5909" t="str">
            <v>YSLM2</v>
          </cell>
          <cell r="N5909" t="str">
            <v>424LLT</v>
          </cell>
          <cell r="O5909" t="str">
            <v>LIPTON HRD LEMON 2/12 12OZ CN</v>
          </cell>
          <cell r="P5909">
            <v>20.71</v>
          </cell>
        </row>
        <row r="5910">
          <cell r="M5910" t="str">
            <v>YSLM2</v>
          </cell>
          <cell r="N5910" t="str">
            <v>424LYS</v>
          </cell>
          <cell r="O5910" t="str">
            <v>LIPTON HRD LEMON 2/12 12OZ CN</v>
          </cell>
          <cell r="P5910">
            <v>20.71</v>
          </cell>
        </row>
        <row r="5911">
          <cell r="M5911" t="str">
            <v>YSLM1</v>
          </cell>
          <cell r="N5911" t="str">
            <v>449LLT</v>
          </cell>
          <cell r="O5911" t="str">
            <v>LIPTON HARD TEA LEMON 24OZ CAN</v>
          </cell>
          <cell r="P5911">
            <v>18.84</v>
          </cell>
        </row>
        <row r="5912">
          <cell r="M5912" t="str">
            <v>YSLM1</v>
          </cell>
          <cell r="N5912" t="str">
            <v>449YL1</v>
          </cell>
          <cell r="O5912" t="str">
            <v xml:space="preserve">LIPTON HARD TEA LEMON 24OZ CAN </v>
          </cell>
          <cell r="P5912">
            <v>18.84</v>
          </cell>
        </row>
        <row r="5913">
          <cell r="M5913" t="str">
            <v>YSLM1</v>
          </cell>
          <cell r="N5913" t="str">
            <v>449YSL</v>
          </cell>
          <cell r="O5913" t="str">
            <v>LIPTON HARD TEA LEMON 24OZ CAN</v>
          </cell>
          <cell r="P5913">
            <v>18.84</v>
          </cell>
        </row>
        <row r="5914">
          <cell r="M5914" t="str">
            <v>YSPE1</v>
          </cell>
          <cell r="N5914" t="str">
            <v>449LPT</v>
          </cell>
          <cell r="O5914" t="str">
            <v>LIPTON HARD TEA PEACH 24OZ CAN</v>
          </cell>
          <cell r="P5914">
            <v>18.84</v>
          </cell>
        </row>
        <row r="5915">
          <cell r="M5915" t="str">
            <v>YSPE1</v>
          </cell>
          <cell r="N5915" t="str">
            <v>449YP1</v>
          </cell>
          <cell r="O5915" t="str">
            <v xml:space="preserve">LIPTON HARD TEA PEACH 24OZ CAN </v>
          </cell>
          <cell r="P5915">
            <v>18.84</v>
          </cell>
        </row>
        <row r="5916">
          <cell r="M5916" t="str">
            <v>YSPE1</v>
          </cell>
          <cell r="N5916" t="str">
            <v>449YSP</v>
          </cell>
          <cell r="O5916" t="str">
            <v>LIPTON HARD TEA PEACH 24OZ CAN</v>
          </cell>
          <cell r="P5916">
            <v>18.84</v>
          </cell>
        </row>
        <row r="5917">
          <cell r="M5917" t="str">
            <v>YSV1</v>
          </cell>
          <cell r="N5917" t="str">
            <v>424LVP</v>
          </cell>
          <cell r="O5917" t="str">
            <v>LIPTON HRD TEA VP 2/12 12OZ CN</v>
          </cell>
          <cell r="P5917">
            <v>20.71</v>
          </cell>
        </row>
        <row r="5918">
          <cell r="M5918" t="str">
            <v>YSV1</v>
          </cell>
          <cell r="N5918" t="str">
            <v>424YSV</v>
          </cell>
          <cell r="O5918" t="str">
            <v>LIPTON HRD TEA VP 2/12 12OZ CN</v>
          </cell>
          <cell r="P5918">
            <v>20.71</v>
          </cell>
        </row>
        <row r="5919">
          <cell r="M5919" t="str">
            <v>B43</v>
          </cell>
          <cell r="N5919">
            <v>47501</v>
          </cell>
          <cell r="O5919" t="str">
            <v>LABATT BLUE 18PK 11.5OZ BTL</v>
          </cell>
          <cell r="P5919">
            <v>11.19</v>
          </cell>
        </row>
        <row r="5920">
          <cell r="M5920" t="str">
            <v>B55</v>
          </cell>
          <cell r="N5920">
            <v>47502</v>
          </cell>
          <cell r="O5920" t="str">
            <v>LABATT BLUE 18PK 12OZ CAN</v>
          </cell>
          <cell r="P5920">
            <v>9.24</v>
          </cell>
        </row>
        <row r="5921">
          <cell r="M5921" t="str">
            <v>B55</v>
          </cell>
          <cell r="N5921">
            <v>47502</v>
          </cell>
          <cell r="O5921" t="str">
            <v>LABATT BLUE 18PK 12OZ CAN</v>
          </cell>
          <cell r="P5921">
            <v>8.61</v>
          </cell>
        </row>
        <row r="5922">
          <cell r="M5922" t="str">
            <v>B54</v>
          </cell>
          <cell r="N5922">
            <v>47503</v>
          </cell>
          <cell r="O5922" t="str">
            <v>LABATT BLUE 24PK 12OZ CAN</v>
          </cell>
          <cell r="P5922">
            <v>12.67</v>
          </cell>
        </row>
        <row r="5923">
          <cell r="M5923" t="str">
            <v>B35</v>
          </cell>
          <cell r="N5923">
            <v>47504</v>
          </cell>
          <cell r="O5923" t="str">
            <v>LABATT BLUE 2/12 11.5OZ BTL</v>
          </cell>
          <cell r="P5923">
            <v>15.8</v>
          </cell>
        </row>
        <row r="5924">
          <cell r="M5924" t="str">
            <v>BB6</v>
          </cell>
          <cell r="N5924">
            <v>47535</v>
          </cell>
          <cell r="O5924" t="str">
            <v>LABATT BLUE 12/24OZ CN</v>
          </cell>
          <cell r="P5924">
            <v>13.26</v>
          </cell>
        </row>
        <row r="5925">
          <cell r="M5925" t="str">
            <v>B70</v>
          </cell>
          <cell r="N5925">
            <v>47595</v>
          </cell>
          <cell r="O5925" t="str">
            <v>LABATT BLUE 1/2 BBL</v>
          </cell>
          <cell r="P5925">
            <v>70.84</v>
          </cell>
        </row>
        <row r="5926">
          <cell r="M5926" t="str">
            <v>B05</v>
          </cell>
          <cell r="N5926">
            <v>47597</v>
          </cell>
          <cell r="O5926" t="str">
            <v>LABATT BLUE 4/6 11.5 OZ</v>
          </cell>
          <cell r="P5926">
            <v>17.850000000000001</v>
          </cell>
        </row>
        <row r="5927">
          <cell r="M5927" t="str">
            <v>BB6</v>
          </cell>
          <cell r="N5927">
            <v>47602</v>
          </cell>
          <cell r="O5927" t="str">
            <v>LABATT BLUE 12/24OZ CN</v>
          </cell>
          <cell r="P5927">
            <v>13.26</v>
          </cell>
        </row>
        <row r="5928">
          <cell r="M5928" t="str">
            <v>B53</v>
          </cell>
          <cell r="N5928">
            <v>47610</v>
          </cell>
          <cell r="O5928" t="str">
            <v>LABATT BLUE 2/12 12OZ CN</v>
          </cell>
          <cell r="P5928">
            <v>16.149999999999999</v>
          </cell>
        </row>
        <row r="5929">
          <cell r="M5929" t="str">
            <v>B82</v>
          </cell>
          <cell r="N5929">
            <v>47611</v>
          </cell>
          <cell r="O5929" t="str">
            <v>LABATT BLUE 4/6 16OZ CN</v>
          </cell>
          <cell r="P5929">
            <v>17.3</v>
          </cell>
        </row>
        <row r="5930">
          <cell r="M5930" t="str">
            <v>B75</v>
          </cell>
          <cell r="N5930">
            <v>47616</v>
          </cell>
          <cell r="O5930" t="str">
            <v>LABATT BLUE 1/4 BBL</v>
          </cell>
          <cell r="P5930">
            <v>37.97</v>
          </cell>
        </row>
        <row r="5931">
          <cell r="M5931" t="str">
            <v>B80</v>
          </cell>
          <cell r="N5931">
            <v>47618</v>
          </cell>
          <cell r="O5931" t="str">
            <v>LABATT BLUE OP 24LP 11.5OZ</v>
          </cell>
          <cell r="P5931">
            <v>15.92</v>
          </cell>
        </row>
        <row r="5932">
          <cell r="M5932" t="str">
            <v>B83</v>
          </cell>
          <cell r="N5932" t="str">
            <v>47622M</v>
          </cell>
          <cell r="O5932" t="str">
            <v>LABATT BLUE 2/15 12OZ CN MI</v>
          </cell>
          <cell r="P5932">
            <v>16.260000000000002</v>
          </cell>
        </row>
        <row r="5933">
          <cell r="M5933" t="str">
            <v>B20</v>
          </cell>
          <cell r="N5933">
            <v>47624</v>
          </cell>
          <cell r="O5933" t="str">
            <v>LABATT BLUE 20P 11.5OZ</v>
          </cell>
          <cell r="P5933">
            <v>12.24</v>
          </cell>
        </row>
        <row r="5934">
          <cell r="M5934" t="str">
            <v>B54</v>
          </cell>
          <cell r="N5934">
            <v>49996</v>
          </cell>
          <cell r="O5934" t="str">
            <v>LBT BLUE 24PK 12OZ CAN DET 23</v>
          </cell>
          <cell r="P5934">
            <v>12.67</v>
          </cell>
        </row>
        <row r="5935">
          <cell r="M5935" t="str">
            <v>B82</v>
          </cell>
          <cell r="N5935">
            <v>49999</v>
          </cell>
          <cell r="O5935" t="str">
            <v>LBT BLUE 4/6 16OZ CN DET 23</v>
          </cell>
          <cell r="P5935">
            <v>17.3</v>
          </cell>
        </row>
        <row r="5936">
          <cell r="M5936" t="str">
            <v>B54</v>
          </cell>
          <cell r="N5936">
            <v>51174</v>
          </cell>
          <cell r="O5936" t="str">
            <v>LABATT BLUE 24PK 12OZ CAN SMR</v>
          </cell>
          <cell r="P5936">
            <v>12.67</v>
          </cell>
        </row>
        <row r="5937">
          <cell r="M5937" t="str">
            <v>B82</v>
          </cell>
          <cell r="N5937">
            <v>52401</v>
          </cell>
          <cell r="O5937" t="str">
            <v>LBT BLUE 4/6 16OZ CN WRAP</v>
          </cell>
          <cell r="P5937">
            <v>17.3</v>
          </cell>
        </row>
        <row r="5938">
          <cell r="M5938" t="str">
            <v>B80</v>
          </cell>
          <cell r="N5938">
            <v>52564</v>
          </cell>
          <cell r="O5938" t="str">
            <v>LABATT BLUE OP 24LP 11.5OZ SMR</v>
          </cell>
          <cell r="P5938">
            <v>15.92</v>
          </cell>
        </row>
        <row r="5939">
          <cell r="M5939" t="str">
            <v>BB6</v>
          </cell>
          <cell r="N5939">
            <v>52751</v>
          </cell>
          <cell r="O5939" t="str">
            <v>LBT BLUE 24OZ CN DET</v>
          </cell>
          <cell r="P5939">
            <v>13.26</v>
          </cell>
        </row>
        <row r="5940">
          <cell r="M5940" t="str">
            <v>B80</v>
          </cell>
          <cell r="N5940">
            <v>52755</v>
          </cell>
          <cell r="O5940" t="str">
            <v>LBT BLUE 24LP 11.5OZ DET RW</v>
          </cell>
          <cell r="P5940">
            <v>15.92</v>
          </cell>
        </row>
        <row r="5941">
          <cell r="M5941" t="str">
            <v>L78</v>
          </cell>
          <cell r="N5941">
            <v>47536</v>
          </cell>
          <cell r="O5941" t="str">
            <v>LABATT BLUE LT 12/24OZ CN</v>
          </cell>
          <cell r="P5941">
            <v>13.26</v>
          </cell>
        </row>
        <row r="5942">
          <cell r="M5942" t="str">
            <v>L36</v>
          </cell>
          <cell r="N5942">
            <v>47565</v>
          </cell>
          <cell r="O5942" t="str">
            <v>LBT BLUE LT 36PK 12OZ CANS</v>
          </cell>
          <cell r="P5942">
            <v>17.91</v>
          </cell>
        </row>
        <row r="5943">
          <cell r="M5943" t="str">
            <v>L72</v>
          </cell>
          <cell r="N5943">
            <v>47596</v>
          </cell>
          <cell r="O5943" t="str">
            <v>LABATT BLUE LT 1/2 BBL</v>
          </cell>
          <cell r="P5943">
            <v>70.84</v>
          </cell>
        </row>
        <row r="5944">
          <cell r="M5944" t="str">
            <v>L55</v>
          </cell>
          <cell r="N5944">
            <v>47599</v>
          </cell>
          <cell r="O5944" t="str">
            <v>LABATT BLUE LT 24LP 12OZ CN</v>
          </cell>
          <cell r="P5944">
            <v>12.67</v>
          </cell>
        </row>
        <row r="5945">
          <cell r="M5945" t="str">
            <v>L54</v>
          </cell>
          <cell r="N5945">
            <v>47600</v>
          </cell>
          <cell r="O5945" t="str">
            <v>LABATT BLUE LT 4/6 16OZ CN</v>
          </cell>
          <cell r="P5945">
            <v>17.3</v>
          </cell>
        </row>
        <row r="5946">
          <cell r="M5946" t="str">
            <v>L07</v>
          </cell>
          <cell r="N5946">
            <v>47603</v>
          </cell>
          <cell r="O5946" t="str">
            <v>LABATT BLUE LT 18P 11.5OZ</v>
          </cell>
          <cell r="P5946">
            <v>11.19</v>
          </cell>
        </row>
        <row r="5947">
          <cell r="M5947" t="str">
            <v>L02</v>
          </cell>
          <cell r="N5947">
            <v>47604</v>
          </cell>
          <cell r="O5947" t="str">
            <v>LABATT BLUE LT 4/6 11.5OZ</v>
          </cell>
          <cell r="P5947">
            <v>17.850000000000001</v>
          </cell>
        </row>
        <row r="5948">
          <cell r="M5948" t="str">
            <v>L37</v>
          </cell>
          <cell r="N5948">
            <v>47605</v>
          </cell>
          <cell r="O5948" t="str">
            <v>LABATT BLUE LT 2/12 11.5OZ</v>
          </cell>
          <cell r="P5948">
            <v>15.8</v>
          </cell>
        </row>
        <row r="5949">
          <cell r="M5949" t="str">
            <v>L37</v>
          </cell>
          <cell r="N5949" t="str">
            <v>47605H</v>
          </cell>
          <cell r="O5949" t="str">
            <v>LABATT BLUE LT 2/12 11.5OZ</v>
          </cell>
          <cell r="P5949">
            <v>16.309999999999999</v>
          </cell>
        </row>
        <row r="5950">
          <cell r="M5950" t="str">
            <v>L78</v>
          </cell>
          <cell r="N5950">
            <v>47608</v>
          </cell>
          <cell r="O5950" t="str">
            <v>LABATT BLUE LT 12/24OZ CN</v>
          </cell>
          <cell r="P5950">
            <v>13.26</v>
          </cell>
        </row>
        <row r="5951">
          <cell r="M5951" t="str">
            <v>L77</v>
          </cell>
          <cell r="N5951">
            <v>47612</v>
          </cell>
          <cell r="O5951" t="str">
            <v>LABATT BLUE LT 18P 12OZ CN</v>
          </cell>
          <cell r="P5951">
            <v>9.24</v>
          </cell>
        </row>
        <row r="5952">
          <cell r="M5952" t="str">
            <v>L77</v>
          </cell>
          <cell r="N5952">
            <v>47612</v>
          </cell>
          <cell r="O5952" t="str">
            <v>LABATT BLUE LT 18P 12OZ CN</v>
          </cell>
          <cell r="P5952">
            <v>8.61</v>
          </cell>
        </row>
        <row r="5953">
          <cell r="M5953" t="str">
            <v>L57</v>
          </cell>
          <cell r="N5953">
            <v>47614</v>
          </cell>
          <cell r="O5953" t="str">
            <v>LABATT BLUE LT 2/12 12OZ CN</v>
          </cell>
          <cell r="P5953">
            <v>16.149999999999999</v>
          </cell>
        </row>
        <row r="5954">
          <cell r="M5954" t="str">
            <v>L73</v>
          </cell>
          <cell r="N5954">
            <v>47615</v>
          </cell>
          <cell r="O5954" t="str">
            <v>LABATT BLUE LT 1/4 BBL</v>
          </cell>
          <cell r="P5954">
            <v>37.97</v>
          </cell>
        </row>
        <row r="5955">
          <cell r="M5955" t="str">
            <v>L74</v>
          </cell>
          <cell r="N5955">
            <v>47617</v>
          </cell>
          <cell r="O5955" t="str">
            <v>LABATT BLUE LT OP 24LP 11.5OZ</v>
          </cell>
          <cell r="P5955">
            <v>15.92</v>
          </cell>
        </row>
        <row r="5956">
          <cell r="M5956" t="str">
            <v>L85</v>
          </cell>
          <cell r="N5956" t="str">
            <v>47623M</v>
          </cell>
          <cell r="O5956" t="str">
            <v>LABATT BLUE LT 2/15 120Z CN MI</v>
          </cell>
          <cell r="P5956">
            <v>16.260000000000002</v>
          </cell>
        </row>
        <row r="5957">
          <cell r="M5957" t="str">
            <v>L20</v>
          </cell>
          <cell r="N5957">
            <v>47625</v>
          </cell>
          <cell r="O5957" t="str">
            <v>LABATT BLUE LT 20P 11.5OZ</v>
          </cell>
          <cell r="P5957">
            <v>12.24</v>
          </cell>
        </row>
        <row r="5958">
          <cell r="M5958" t="str">
            <v>L55</v>
          </cell>
          <cell r="N5958">
            <v>50003</v>
          </cell>
          <cell r="O5958" t="str">
            <v>LBT BL LT 24PK 12OZ CAN DET 23</v>
          </cell>
          <cell r="P5958">
            <v>12.67</v>
          </cell>
        </row>
        <row r="5959">
          <cell r="M5959" t="str">
            <v>L54</v>
          </cell>
          <cell r="N5959">
            <v>50006</v>
          </cell>
          <cell r="O5959" t="str">
            <v>LBT BL LT 4/6 16OZ CN DET 23</v>
          </cell>
          <cell r="P5959">
            <v>17.3</v>
          </cell>
        </row>
        <row r="5960">
          <cell r="M5960" t="str">
            <v>L55</v>
          </cell>
          <cell r="N5960">
            <v>51176</v>
          </cell>
          <cell r="O5960" t="str">
            <v>LBT BLUE LT 24LP 12OZ CN SMR</v>
          </cell>
          <cell r="P5960">
            <v>12.67</v>
          </cell>
        </row>
        <row r="5961">
          <cell r="M5961" t="str">
            <v>L54</v>
          </cell>
          <cell r="N5961">
            <v>52402</v>
          </cell>
          <cell r="O5961" t="str">
            <v>LBT BL LIGHT 4/6 16OZ CN WRAP</v>
          </cell>
          <cell r="P5961">
            <v>17.3</v>
          </cell>
        </row>
        <row r="5962">
          <cell r="M5962" t="str">
            <v>L74</v>
          </cell>
          <cell r="N5962">
            <v>52565</v>
          </cell>
          <cell r="O5962" t="str">
            <v>LBT BLUE LT OP 24LP 11.5OZ SMR</v>
          </cell>
          <cell r="P5962">
            <v>15.92</v>
          </cell>
        </row>
        <row r="5963">
          <cell r="M5963" t="str">
            <v>L78</v>
          </cell>
          <cell r="N5963">
            <v>52754</v>
          </cell>
          <cell r="O5963" t="str">
            <v>LBT BLUE LIGHT 24OZ CN DET</v>
          </cell>
          <cell r="P5963">
            <v>13.26</v>
          </cell>
        </row>
        <row r="5964">
          <cell r="M5964" t="str">
            <v>L74</v>
          </cell>
          <cell r="N5964">
            <v>52756</v>
          </cell>
          <cell r="O5964" t="str">
            <v>LBT BLUE LT 24LP 11.5OZ DET RW</v>
          </cell>
          <cell r="P5964">
            <v>15.92</v>
          </cell>
        </row>
        <row r="5965">
          <cell r="M5965" t="str">
            <v>BLA1</v>
          </cell>
          <cell r="N5965" t="str">
            <v>424LAP</v>
          </cell>
          <cell r="O5965" t="str">
            <v>BLUE LT APPLE 2/12 12OZ CAN</v>
          </cell>
          <cell r="P5965">
            <v>16.149999999999999</v>
          </cell>
        </row>
        <row r="5966">
          <cell r="M5966" t="str">
            <v>LM3</v>
          </cell>
          <cell r="N5966" t="str">
            <v>424LLM</v>
          </cell>
          <cell r="O5966" t="str">
            <v>BLUE LT LIME 2/12 12OZ CAN</v>
          </cell>
          <cell r="P5966">
            <v>16.149999999999999</v>
          </cell>
        </row>
        <row r="5967">
          <cell r="M5967" t="str">
            <v>LM3</v>
          </cell>
          <cell r="N5967" t="str">
            <v>424LL5</v>
          </cell>
          <cell r="O5967" t="str">
            <v>BLUE LT LIME 2/12 12OZ CAN</v>
          </cell>
          <cell r="P5967">
            <v>16.149999999999999</v>
          </cell>
        </row>
        <row r="5968">
          <cell r="M5968" t="str">
            <v>BLSZ2</v>
          </cell>
          <cell r="N5968" t="str">
            <v>424LMZ</v>
          </cell>
          <cell r="O5968" t="str">
            <v>BL SELT LMADE VP 2/12 12OZ SLK</v>
          </cell>
          <cell r="P5968">
            <v>21.1</v>
          </cell>
        </row>
        <row r="5969">
          <cell r="M5969" t="str">
            <v>BLSZ6</v>
          </cell>
          <cell r="N5969" t="str">
            <v>424LST</v>
          </cell>
          <cell r="O5969" t="str">
            <v>BL SELTZER TART VP 2/12 12OZ</v>
          </cell>
          <cell r="P5969">
            <v>21.1</v>
          </cell>
        </row>
        <row r="5970">
          <cell r="M5970" t="str">
            <v>BLSZ1</v>
          </cell>
          <cell r="N5970" t="str">
            <v>424LS1</v>
          </cell>
          <cell r="O5970" t="str">
            <v>BL SELTZER VP 2/12 12OZ CN SLK</v>
          </cell>
          <cell r="P5970">
            <v>21.1</v>
          </cell>
        </row>
        <row r="5971">
          <cell r="M5971" t="str">
            <v>IM1</v>
          </cell>
          <cell r="N5971" t="str">
            <v>372IPH</v>
          </cell>
          <cell r="O5971" t="str">
            <v>IMPERIAL 4/6 12OZ BTL</v>
          </cell>
          <cell r="P5971">
            <v>17.45</v>
          </cell>
        </row>
        <row r="5972">
          <cell r="M5972" t="str">
            <v>IM1</v>
          </cell>
          <cell r="N5972" t="str">
            <v>372IPP</v>
          </cell>
          <cell r="O5972" t="str">
            <v>IMPERIAL 4/6 12OZ BTL</v>
          </cell>
          <cell r="P5972">
            <v>17.45</v>
          </cell>
        </row>
        <row r="5973">
          <cell r="M5973" t="str">
            <v>S298</v>
          </cell>
          <cell r="N5973" t="str">
            <v>908A1</v>
          </cell>
          <cell r="O5973" t="str">
            <v>REFRSH STRAW ACAI 4/6 11.2OZ</v>
          </cell>
          <cell r="P5973">
            <v>20.92</v>
          </cell>
        </row>
        <row r="5974">
          <cell r="M5974" t="str">
            <v>S295</v>
          </cell>
          <cell r="N5974" t="str">
            <v>908B1</v>
          </cell>
          <cell r="O5974" t="str">
            <v>SE REFRSH STRW ACAI 23.5OZ CAN</v>
          </cell>
          <cell r="P5974">
            <v>18.309999999999999</v>
          </cell>
        </row>
        <row r="5975">
          <cell r="M5975" t="str">
            <v>S297</v>
          </cell>
          <cell r="N5975" t="str">
            <v>908Z1</v>
          </cell>
          <cell r="O5975" t="str">
            <v xml:space="preserve">SE REFRSH STRAW ACAI 7.5OZ CAN </v>
          </cell>
          <cell r="P5975">
            <v>12.85</v>
          </cell>
        </row>
        <row r="5976">
          <cell r="M5976" t="str">
            <v>S299</v>
          </cell>
          <cell r="N5976" t="str">
            <v>911A1</v>
          </cell>
          <cell r="O5976" t="str">
            <v>REFRSH PINAPL CHRY 4/6 11.2OZ</v>
          </cell>
          <cell r="P5976">
            <v>20.92</v>
          </cell>
        </row>
        <row r="5977">
          <cell r="M5977" t="str">
            <v>GMK2</v>
          </cell>
          <cell r="N5977" t="str">
            <v>124GMK</v>
          </cell>
          <cell r="O5977" t="str">
            <v>GS MNGO PCH  KOLSCH 1/2 BBL</v>
          </cell>
          <cell r="P5977">
            <v>52.63</v>
          </cell>
        </row>
        <row r="5978">
          <cell r="M5978" t="str">
            <v>GMK3</v>
          </cell>
          <cell r="N5978" t="str">
            <v>166GMK</v>
          </cell>
          <cell r="O5978" t="str">
            <v>GS MNGO PCH  KOLSCH 1/6 BBL</v>
          </cell>
          <cell r="P5978">
            <v>22.59</v>
          </cell>
        </row>
        <row r="5979">
          <cell r="M5979" t="str">
            <v>GMK1</v>
          </cell>
          <cell r="N5979" t="str">
            <v>424GMK</v>
          </cell>
          <cell r="O5979" t="str">
            <v>GS MNGO PCH KOLSCH 2/12/12 CN</v>
          </cell>
          <cell r="P5979">
            <v>8.75</v>
          </cell>
        </row>
        <row r="5980">
          <cell r="M5980" t="str">
            <v>DH4</v>
          </cell>
          <cell r="N5980" t="str">
            <v>372H2</v>
          </cell>
          <cell r="O5980" t="str">
            <v>HONEY BROWN 4/6 12OZ BTL</v>
          </cell>
          <cell r="P5980">
            <v>13.72</v>
          </cell>
        </row>
        <row r="5981">
          <cell r="M5981" t="str">
            <v>DH8</v>
          </cell>
          <cell r="N5981" t="str">
            <v>424H2</v>
          </cell>
          <cell r="O5981" t="str">
            <v>HONEY BROWN 2/12 12OZ CN</v>
          </cell>
          <cell r="P5981">
            <v>12.86</v>
          </cell>
        </row>
        <row r="5982">
          <cell r="M5982" t="str">
            <v>DH0</v>
          </cell>
          <cell r="N5982" t="str">
            <v>449H2</v>
          </cell>
          <cell r="O5982" t="str">
            <v>HONEY BROWN 24OZ CN</v>
          </cell>
          <cell r="P5982">
            <v>9.17</v>
          </cell>
        </row>
        <row r="5983">
          <cell r="M5983" t="str">
            <v>I12</v>
          </cell>
          <cell r="N5983" t="str">
            <v>424LI5</v>
          </cell>
          <cell r="O5983" t="str">
            <v>LABATT ICE 2/12 12OZ CN</v>
          </cell>
          <cell r="P5983">
            <v>12.93</v>
          </cell>
        </row>
        <row r="5984">
          <cell r="M5984" t="str">
            <v>I49</v>
          </cell>
          <cell r="N5984" t="str">
            <v>433LI5</v>
          </cell>
          <cell r="O5984" t="str">
            <v>LABATT ICE 4/6 16OZ CN</v>
          </cell>
          <cell r="P5984">
            <v>15.96</v>
          </cell>
        </row>
        <row r="5985">
          <cell r="M5985" t="str">
            <v>Z01</v>
          </cell>
          <cell r="N5985" t="str">
            <v>449LI4</v>
          </cell>
          <cell r="O5985" t="str">
            <v>LABATT ICE 12/24OZ CN</v>
          </cell>
          <cell r="P5985">
            <v>10.08</v>
          </cell>
        </row>
        <row r="5986">
          <cell r="M5986" t="str">
            <v>Z01</v>
          </cell>
          <cell r="N5986" t="str">
            <v>449LI5</v>
          </cell>
          <cell r="O5986" t="str">
            <v>LABATT ICE 12/24OZ CN</v>
          </cell>
          <cell r="P5986">
            <v>10.08</v>
          </cell>
        </row>
        <row r="5987">
          <cell r="M5987" t="str">
            <v>LBDK1</v>
          </cell>
          <cell r="N5987" t="str">
            <v>424LDK</v>
          </cell>
          <cell r="O5987" t="str">
            <v>HAIL BRY RASP TEA 2/12 12OZ CN</v>
          </cell>
          <cell r="P5987">
            <v>20.71</v>
          </cell>
        </row>
        <row r="5988">
          <cell r="M5988" t="str">
            <v>LBG4</v>
          </cell>
          <cell r="N5988" t="str">
            <v>424LG5</v>
          </cell>
          <cell r="O5988" t="str">
            <v>BLUE LT GRAPEFRT 2/12 12OZ CAN</v>
          </cell>
          <cell r="P5988">
            <v>16.149999999999999</v>
          </cell>
        </row>
        <row r="5989">
          <cell r="M5989" t="str">
            <v>BIG1</v>
          </cell>
          <cell r="N5989" t="str">
            <v>124BIG</v>
          </cell>
          <cell r="O5989" t="str">
            <v>BDB GOLDEN ALE 1/2 BBL</v>
          </cell>
          <cell r="P5989">
            <v>74</v>
          </cell>
        </row>
        <row r="5990">
          <cell r="M5990" t="str">
            <v>BIG3</v>
          </cell>
          <cell r="N5990" t="str">
            <v>424BG1</v>
          </cell>
          <cell r="O5990" t="str">
            <v>BDB GOLDEN ALE 2/12 12OZ CN</v>
          </cell>
          <cell r="P5990">
            <v>15.7</v>
          </cell>
        </row>
        <row r="5991">
          <cell r="M5991" t="str">
            <v>BIG4</v>
          </cell>
          <cell r="N5991" t="str">
            <v>433BG1</v>
          </cell>
          <cell r="O5991" t="str">
            <v>BDB GOLDEN ALE 4/6 16OZ CN</v>
          </cell>
          <cell r="P5991">
            <v>17.3</v>
          </cell>
        </row>
        <row r="5992">
          <cell r="M5992" t="str">
            <v>LRL1</v>
          </cell>
          <cell r="N5992" t="str">
            <v>424LRL</v>
          </cell>
          <cell r="O5992" t="str">
            <v>BLUE LT RASP LMN 2/12 12OZ CAN</v>
          </cell>
          <cell r="P5992">
            <v>15.8</v>
          </cell>
        </row>
        <row r="5993">
          <cell r="M5993" t="str">
            <v>MH3</v>
          </cell>
          <cell r="N5993" t="str">
            <v>124MH9</v>
          </cell>
          <cell r="O5993" t="str">
            <v>MAGIC HAT #9 1/2 BBL</v>
          </cell>
          <cell r="P5993">
            <v>94.71</v>
          </cell>
        </row>
        <row r="5994">
          <cell r="M5994" t="str">
            <v>MH8</v>
          </cell>
          <cell r="N5994" t="str">
            <v>166MH9</v>
          </cell>
          <cell r="O5994" t="str">
            <v>MAGIC HAT #9 1/6 BBL</v>
          </cell>
          <cell r="P5994">
            <v>43.09</v>
          </cell>
        </row>
        <row r="5995">
          <cell r="M5995" t="str">
            <v>MH5</v>
          </cell>
          <cell r="N5995" t="str">
            <v>372MH9</v>
          </cell>
          <cell r="O5995" t="str">
            <v>MAGIC HAT #9 4/6 12OZ BTL</v>
          </cell>
          <cell r="P5995">
            <v>19.149999999999999</v>
          </cell>
        </row>
        <row r="5996">
          <cell r="M5996" t="str">
            <v>I57</v>
          </cell>
          <cell r="N5996" t="str">
            <v>433MX5</v>
          </cell>
          <cell r="O5996" t="str">
            <v>LABATT MAX ICE 4/6 16OZ CAN</v>
          </cell>
          <cell r="P5996">
            <v>15.96</v>
          </cell>
        </row>
        <row r="5997">
          <cell r="M5997" t="str">
            <v>I55</v>
          </cell>
          <cell r="N5997" t="str">
            <v>449MX</v>
          </cell>
          <cell r="O5997" t="str">
            <v>LABATT MAX ICE 12/24OZ CN</v>
          </cell>
          <cell r="P5997">
            <v>11.95</v>
          </cell>
        </row>
        <row r="5998">
          <cell r="M5998" t="str">
            <v>I55</v>
          </cell>
          <cell r="N5998" t="str">
            <v>449MX5</v>
          </cell>
          <cell r="O5998" t="str">
            <v>LABATT MAX ICE 12/24OZ CN</v>
          </cell>
          <cell r="P5998">
            <v>11.95</v>
          </cell>
        </row>
        <row r="5999">
          <cell r="M5999" t="str">
            <v>MFT1</v>
          </cell>
          <cell r="N5999" t="str">
            <v>449XT5</v>
          </cell>
          <cell r="O5999" t="str">
            <v>LBT MAX ICE BLK CHERRY 24OZ</v>
          </cell>
          <cell r="P5999">
            <v>11.6</v>
          </cell>
        </row>
        <row r="6000">
          <cell r="M6000" t="str">
            <v>NA4</v>
          </cell>
          <cell r="N6000" t="str">
            <v>372NA4</v>
          </cell>
          <cell r="O6000" t="str">
            <v>LABATT BLUE NA 4/6 12OZ BTL</v>
          </cell>
          <cell r="P6000">
            <v>17.13</v>
          </cell>
        </row>
        <row r="6001">
          <cell r="M6001" t="str">
            <v>NA4</v>
          </cell>
          <cell r="N6001" t="str">
            <v>372NA5</v>
          </cell>
          <cell r="O6001" t="str">
            <v>LABATT BLUE NA 4/6 12OZ BTL</v>
          </cell>
          <cell r="P6001">
            <v>17.13</v>
          </cell>
        </row>
        <row r="6002">
          <cell r="M6002" t="str">
            <v>NA3</v>
          </cell>
          <cell r="N6002" t="str">
            <v>424NA2</v>
          </cell>
          <cell r="O6002" t="str">
            <v>LABATT BLUE NA 2/12 12OZ CN</v>
          </cell>
          <cell r="P6002">
            <v>14.56</v>
          </cell>
        </row>
        <row r="6003">
          <cell r="M6003" t="str">
            <v>NA3</v>
          </cell>
          <cell r="N6003" t="str">
            <v>424NA4</v>
          </cell>
          <cell r="O6003" t="str">
            <v>LABATT BLUE NA 2/12 12OZ CN</v>
          </cell>
          <cell r="P6003">
            <v>14.56</v>
          </cell>
        </row>
        <row r="6004">
          <cell r="M6004" t="str">
            <v>NA3</v>
          </cell>
          <cell r="N6004" t="str">
            <v>424NA5</v>
          </cell>
          <cell r="O6004" t="str">
            <v>LABATT BLUE NA 2/12 12OZ CN</v>
          </cell>
          <cell r="P6004">
            <v>14.56</v>
          </cell>
        </row>
        <row r="6005">
          <cell r="M6005" t="str">
            <v>NSA1</v>
          </cell>
          <cell r="N6005" t="str">
            <v>426NSA</v>
          </cell>
          <cell r="O6005" t="str">
            <v>BL NA STRAW ACAI 4/6/12OZ SLK</v>
          </cell>
          <cell r="P6005">
            <v>15.92</v>
          </cell>
        </row>
        <row r="6006">
          <cell r="M6006" t="str">
            <v>S06</v>
          </cell>
          <cell r="N6006" t="str">
            <v>9396R1</v>
          </cell>
          <cell r="O6006" t="str">
            <v>PEACH BELLINI 6/4 11.2OZ BTL</v>
          </cell>
          <cell r="P6006">
            <v>17.96</v>
          </cell>
        </row>
        <row r="6007">
          <cell r="M6007" t="str">
            <v>S91</v>
          </cell>
          <cell r="N6007" t="str">
            <v>9396U1</v>
          </cell>
          <cell r="O6007" t="str">
            <v>PEACH BELLINI LSE 11.2OZ BTL</v>
          </cell>
          <cell r="P6007">
            <v>13.47</v>
          </cell>
        </row>
        <row r="6008">
          <cell r="M6008" t="str">
            <v>S270</v>
          </cell>
          <cell r="N6008" t="str">
            <v>9896Z1</v>
          </cell>
          <cell r="O6008" t="str">
            <v>PEACH BELLINI 24LSE 7.5OZ CAN</v>
          </cell>
          <cell r="P6008">
            <v>12.85</v>
          </cell>
        </row>
        <row r="6009">
          <cell r="M6009" t="str">
            <v>S01</v>
          </cell>
          <cell r="N6009" t="str">
            <v>9440RM</v>
          </cell>
          <cell r="O6009" t="str">
            <v>MICH CHRY FIZZ 6/4 11.2OZ BTL</v>
          </cell>
          <cell r="P6009">
            <v>17.96</v>
          </cell>
        </row>
        <row r="6010">
          <cell r="M6010" t="str">
            <v>S283</v>
          </cell>
          <cell r="N6010" t="str">
            <v>9393R1</v>
          </cell>
          <cell r="O6010" t="str">
            <v>BLBRY ACAI LMN 6/4 11.2OZ BTL</v>
          </cell>
          <cell r="P6010">
            <v>17.96</v>
          </cell>
        </row>
        <row r="6011">
          <cell r="M6011" t="str">
            <v>S04</v>
          </cell>
          <cell r="N6011" t="str">
            <v>9660R1</v>
          </cell>
          <cell r="O6011" t="str">
            <v>CALYPSO CLDA 6/4 11.2OZ BTL</v>
          </cell>
          <cell r="P6011">
            <v>17.96</v>
          </cell>
        </row>
        <row r="6012">
          <cell r="M6012" t="str">
            <v>S92</v>
          </cell>
          <cell r="N6012" t="str">
            <v>9660U1</v>
          </cell>
          <cell r="O6012" t="str">
            <v>CALYPSO CLDA LSE 11.2OZ BTL</v>
          </cell>
          <cell r="P6012">
            <v>13.47</v>
          </cell>
        </row>
        <row r="6013">
          <cell r="M6013" t="str">
            <v>S271</v>
          </cell>
          <cell r="N6013" t="str">
            <v>9860Z1</v>
          </cell>
          <cell r="O6013" t="str">
            <v>CALYPSO CLDA 24LSE 7.5OZ CAN</v>
          </cell>
          <cell r="P6013">
            <v>12.85</v>
          </cell>
        </row>
        <row r="6014">
          <cell r="M6014" t="str">
            <v>S10</v>
          </cell>
          <cell r="N6014" t="str">
            <v>9646R1</v>
          </cell>
          <cell r="O6014" t="str">
            <v>JAMAICAN ME 6/4 11.2OZ BTL</v>
          </cell>
          <cell r="P6014">
            <v>17.96</v>
          </cell>
        </row>
        <row r="6015">
          <cell r="M6015" t="str">
            <v>S93</v>
          </cell>
          <cell r="N6015" t="str">
            <v>9646U1</v>
          </cell>
          <cell r="O6015" t="str">
            <v>JAMAICAN ME LSE 11.2OZ BTL</v>
          </cell>
          <cell r="P6015">
            <v>13.47</v>
          </cell>
        </row>
        <row r="6016">
          <cell r="M6016" t="str">
            <v>S141</v>
          </cell>
          <cell r="N6016" t="str">
            <v>9846B1</v>
          </cell>
          <cell r="O6016" t="str">
            <v>JAMAICAN ME 23.5OZ CAN</v>
          </cell>
          <cell r="P6016">
            <v>12.19</v>
          </cell>
        </row>
        <row r="6017">
          <cell r="M6017" t="str">
            <v>S272</v>
          </cell>
          <cell r="N6017" t="str">
            <v>9846Z1</v>
          </cell>
          <cell r="O6017" t="str">
            <v>JAMAICAN ME 24LSE 7.5OZ CAN</v>
          </cell>
          <cell r="P6017">
            <v>12.85</v>
          </cell>
        </row>
        <row r="6018">
          <cell r="M6018" t="str">
            <v>S12</v>
          </cell>
          <cell r="N6018" t="str">
            <v>9590R1</v>
          </cell>
          <cell r="O6018" t="str">
            <v>MARGARITA 6/4 11.2OZ BTL</v>
          </cell>
          <cell r="P6018">
            <v>17.96</v>
          </cell>
        </row>
        <row r="6019">
          <cell r="M6019" t="str">
            <v>S16</v>
          </cell>
          <cell r="N6019" t="str">
            <v>9690R1</v>
          </cell>
          <cell r="O6019" t="str">
            <v>STRAW DAIQ 6/4 11.2OZ BTL</v>
          </cell>
          <cell r="P6019">
            <v>17.96</v>
          </cell>
        </row>
        <row r="6020">
          <cell r="M6020" t="str">
            <v>S97</v>
          </cell>
          <cell r="N6020" t="str">
            <v>9690U1</v>
          </cell>
          <cell r="O6020" t="str">
            <v>STRAW DAIQ LSE 11.2OZ BTL</v>
          </cell>
          <cell r="P6020">
            <v>13.47</v>
          </cell>
        </row>
        <row r="6021">
          <cell r="M6021" t="str">
            <v>S188</v>
          </cell>
          <cell r="N6021" t="str">
            <v>9890B1</v>
          </cell>
          <cell r="O6021" t="str">
            <v>STRAWBERRY DAIQ 23.5OZ CAN</v>
          </cell>
          <cell r="P6021">
            <v>12.19</v>
          </cell>
        </row>
        <row r="6022">
          <cell r="M6022" t="str">
            <v>S273</v>
          </cell>
          <cell r="N6022" t="str">
            <v>9890Z1</v>
          </cell>
          <cell r="O6022" t="str">
            <v>STRAW DAIQ 24LSE 7.5OZ CAN</v>
          </cell>
          <cell r="P6022">
            <v>12.85</v>
          </cell>
        </row>
        <row r="6023">
          <cell r="M6023" t="str">
            <v>S285</v>
          </cell>
          <cell r="N6023" t="str">
            <v>7823PW</v>
          </cell>
          <cell r="O6023" t="str">
            <v>POP &amp; WATCH VP 2/12 11.2OZ BTL</v>
          </cell>
          <cell r="P6023">
            <v>18.2</v>
          </cell>
        </row>
        <row r="6024">
          <cell r="M6024" t="str">
            <v>S24</v>
          </cell>
          <cell r="N6024">
            <v>9223</v>
          </cell>
          <cell r="O6024" t="str">
            <v>SEAGRAMS 2/12 VARIETY PK 23</v>
          </cell>
          <cell r="P6024">
            <v>18.2</v>
          </cell>
        </row>
        <row r="6025">
          <cell r="M6025" t="str">
            <v>S24</v>
          </cell>
          <cell r="N6025" t="str">
            <v>9223CD</v>
          </cell>
          <cell r="O6025" t="str">
            <v>SEAGRAMS 2/12 VARIETY PK 23</v>
          </cell>
          <cell r="P6025">
            <v>18.2</v>
          </cell>
        </row>
        <row r="6026">
          <cell r="M6026" t="str">
            <v>S290</v>
          </cell>
          <cell r="N6026">
            <v>9246</v>
          </cell>
          <cell r="O6026" t="str">
            <v>JAM ME COLLCT VP 2/12 11.2OZ</v>
          </cell>
          <cell r="P6026">
            <v>18.2</v>
          </cell>
        </row>
        <row r="6027">
          <cell r="M6027" t="str">
            <v>S266</v>
          </cell>
          <cell r="N6027">
            <v>9423</v>
          </cell>
          <cell r="O6027" t="str">
            <v>SEAG ESC 4FLV VP 24 11.2OZ BTL</v>
          </cell>
          <cell r="P6027">
            <v>14.02</v>
          </cell>
        </row>
        <row r="6028">
          <cell r="M6028" t="str">
            <v>S266</v>
          </cell>
          <cell r="N6028" t="str">
            <v>9423CD</v>
          </cell>
          <cell r="O6028" t="str">
            <v>SEAG ESC 4FLV VP 24 11.2 BTL CD</v>
          </cell>
          <cell r="P6028">
            <v>14.02</v>
          </cell>
        </row>
        <row r="6029">
          <cell r="M6029" t="str">
            <v>S292</v>
          </cell>
          <cell r="N6029">
            <v>9446</v>
          </cell>
          <cell r="O6029" t="str">
            <v>JAM ME COLLCT 24 VP 11.2OZ BTL</v>
          </cell>
          <cell r="P6029">
            <v>14.02</v>
          </cell>
        </row>
        <row r="6030">
          <cell r="M6030" t="str">
            <v>S122</v>
          </cell>
          <cell r="N6030">
            <v>9823</v>
          </cell>
          <cell r="O6030" t="str">
            <v>SEAGRAMS VP 2/12 12OZ CAN 23</v>
          </cell>
          <cell r="P6030">
            <v>18.2</v>
          </cell>
        </row>
        <row r="6031">
          <cell r="M6031" t="str">
            <v>S291</v>
          </cell>
          <cell r="N6031" t="str">
            <v>9846V</v>
          </cell>
          <cell r="O6031" t="str">
            <v>JAM ME COLLCT VP 2/12 12OZ CAN</v>
          </cell>
          <cell r="P6031">
            <v>18.2</v>
          </cell>
        </row>
        <row r="6032">
          <cell r="M6032" t="str">
            <v>S27</v>
          </cell>
          <cell r="N6032" t="str">
            <v>9680R1</v>
          </cell>
          <cell r="O6032" t="str">
            <v>WILDBERRIES 6/4 11.2OZ BTL</v>
          </cell>
          <cell r="P6032">
            <v>17.96</v>
          </cell>
        </row>
        <row r="6033">
          <cell r="M6033" t="str">
            <v>S98</v>
          </cell>
          <cell r="N6033" t="str">
            <v>9680U1</v>
          </cell>
          <cell r="O6033" t="str">
            <v>WILDBERRIES LSE 11.2OZ BTL</v>
          </cell>
          <cell r="P6033">
            <v>13.47</v>
          </cell>
        </row>
        <row r="6034">
          <cell r="M6034" t="str">
            <v>S289</v>
          </cell>
          <cell r="N6034" t="str">
            <v>9681R1</v>
          </cell>
          <cell r="O6034" t="str">
            <v>BERRY MIMOSA 6/4 11.2OZ BTL</v>
          </cell>
          <cell r="P6034">
            <v>17.96</v>
          </cell>
        </row>
        <row r="6035">
          <cell r="M6035" t="str">
            <v>S260</v>
          </cell>
          <cell r="N6035" t="str">
            <v>9822C</v>
          </cell>
          <cell r="O6035" t="str">
            <v>ESC COCKTAILS VP 2/12OZ SLK</v>
          </cell>
          <cell r="P6035">
            <v>14.45</v>
          </cell>
        </row>
        <row r="6036">
          <cell r="M6036" t="str">
            <v>S260</v>
          </cell>
          <cell r="N6036" t="str">
            <v>9822S</v>
          </cell>
          <cell r="O6036" t="str">
            <v>ESC COCKTAILS VP 2/12 12OZ SLK</v>
          </cell>
          <cell r="P6036">
            <v>14.45</v>
          </cell>
        </row>
        <row r="6037">
          <cell r="M6037" t="str">
            <v>S282</v>
          </cell>
          <cell r="N6037" t="str">
            <v>9823M</v>
          </cell>
          <cell r="O6037" t="str">
            <v>MARG COCKTAILS VP 2/12OZ SLK</v>
          </cell>
          <cell r="P6037">
            <v>14.45</v>
          </cell>
        </row>
        <row r="6038">
          <cell r="M6038" t="str">
            <v>S296</v>
          </cell>
          <cell r="N6038" t="str">
            <v>9824T</v>
          </cell>
          <cell r="O6038" t="str">
            <v xml:space="preserve">SE REFRESHR VP 2/12PK 12OZ SLK </v>
          </cell>
          <cell r="P6038">
            <v>20.12</v>
          </cell>
        </row>
        <row r="6039">
          <cell r="M6039" t="str">
            <v>S294</v>
          </cell>
          <cell r="N6039">
            <v>9832</v>
          </cell>
          <cell r="O6039" t="str">
            <v>SE REFRESHER VP 24PK 12OZ SLK</v>
          </cell>
          <cell r="P6039">
            <v>14.94</v>
          </cell>
        </row>
        <row r="6040">
          <cell r="M6040" t="str">
            <v>S253</v>
          </cell>
          <cell r="N6040" t="str">
            <v>7880B</v>
          </cell>
          <cell r="O6040" t="str">
            <v>CHERRY ITL ICE 23.5OZ CAN</v>
          </cell>
          <cell r="P6040">
            <v>12.19</v>
          </cell>
        </row>
        <row r="6041">
          <cell r="M6041" t="str">
            <v>S228</v>
          </cell>
          <cell r="N6041" t="str">
            <v>7880I</v>
          </cell>
          <cell r="O6041" t="str">
            <v>CHERRY ITL ICE 6/4 11.2OZ BTL</v>
          </cell>
          <cell r="P6041">
            <v>17.96</v>
          </cell>
        </row>
        <row r="6042">
          <cell r="M6042" t="str">
            <v>S249</v>
          </cell>
          <cell r="N6042" t="str">
            <v>7882I</v>
          </cell>
          <cell r="O6042" t="str">
            <v>BL RASP ITL ICE 6/4 11.2OZ BTL</v>
          </cell>
          <cell r="P6042">
            <v>17.96</v>
          </cell>
        </row>
        <row r="6043">
          <cell r="M6043" t="str">
            <v>S258</v>
          </cell>
          <cell r="N6043" t="str">
            <v>7883I</v>
          </cell>
          <cell r="O6043" t="str">
            <v>MANGO ITL ICE 6/4 11.2OZ BTL</v>
          </cell>
          <cell r="P6043">
            <v>17.96</v>
          </cell>
        </row>
        <row r="6044">
          <cell r="M6044" t="str">
            <v>S293</v>
          </cell>
          <cell r="N6044" t="str">
            <v>9648Z1</v>
          </cell>
          <cell r="O6044" t="str">
            <v>JAMAICAN ME SUNNY 7.5OZ CAN</v>
          </cell>
          <cell r="P6044">
            <v>12.85</v>
          </cell>
        </row>
        <row r="6045">
          <cell r="M6045" t="str">
            <v>S278</v>
          </cell>
          <cell r="N6045" t="str">
            <v>9872B8</v>
          </cell>
          <cell r="O6045" t="str">
            <v>SPIKD BLD ORG PEACH 23.5OZ CN</v>
          </cell>
          <cell r="P6045">
            <v>18.75</v>
          </cell>
        </row>
        <row r="6046">
          <cell r="M6046" t="str">
            <v>S212</v>
          </cell>
          <cell r="N6046" t="str">
            <v>9846B8</v>
          </cell>
          <cell r="O6046" t="str">
            <v>SEAG SPKED JMH 23.5OZ CAN</v>
          </cell>
          <cell r="P6046">
            <v>18.75</v>
          </cell>
        </row>
        <row r="6047">
          <cell r="M6047" t="str">
            <v>S274</v>
          </cell>
          <cell r="N6047" t="str">
            <v>9846Z8</v>
          </cell>
          <cell r="O6047" t="str">
            <v>SPIKED JMH 24LSE 7.5OZ CAN</v>
          </cell>
          <cell r="P6047">
            <v>12.85</v>
          </cell>
        </row>
        <row r="6048">
          <cell r="M6048" t="str">
            <v>S267</v>
          </cell>
          <cell r="N6048" t="str">
            <v>9383B9</v>
          </cell>
          <cell r="O6048" t="str">
            <v>SPKD MANG GINGR LIME 23.5OZ CN</v>
          </cell>
          <cell r="P6048">
            <v>18.75</v>
          </cell>
        </row>
        <row r="6049">
          <cell r="M6049" t="str">
            <v>S287</v>
          </cell>
          <cell r="N6049" t="str">
            <v>9874B8</v>
          </cell>
          <cell r="O6049" t="str">
            <v>SPIKD MANGO MAI TAI 23.5OZ CN</v>
          </cell>
          <cell r="P6049">
            <v>18.75</v>
          </cell>
        </row>
        <row r="6050">
          <cell r="M6050" t="str">
            <v>S277</v>
          </cell>
          <cell r="N6050" t="str">
            <v>9871B8</v>
          </cell>
          <cell r="O6050" t="str">
            <v>SPK PINAPP CHRY LIME 23.5OZ CN</v>
          </cell>
          <cell r="P6050">
            <v>18.75</v>
          </cell>
        </row>
        <row r="6051">
          <cell r="M6051" t="str">
            <v>S275</v>
          </cell>
          <cell r="N6051" t="str">
            <v>9871Z8</v>
          </cell>
          <cell r="O6051" t="str">
            <v>SPK PIN CHRY LM 24LSE 7.5OZ CN</v>
          </cell>
          <cell r="P6051">
            <v>12.85</v>
          </cell>
        </row>
        <row r="6052">
          <cell r="M6052" t="str">
            <v>S265</v>
          </cell>
          <cell r="N6052" t="str">
            <v>9370B8</v>
          </cell>
          <cell r="O6052" t="str">
            <v>SPK PSNFRT MARG 23.5OZ CN</v>
          </cell>
          <cell r="P6052">
            <v>18.75</v>
          </cell>
        </row>
        <row r="6053">
          <cell r="M6053" t="str">
            <v>S276</v>
          </cell>
          <cell r="N6053" t="str">
            <v>9873B8</v>
          </cell>
          <cell r="O6053" t="str">
            <v>SPIKD TIKI PUNCH 23.5OZ CN</v>
          </cell>
          <cell r="P6053">
            <v>18.75</v>
          </cell>
        </row>
        <row r="6054">
          <cell r="M6054" t="str">
            <v>BOB2</v>
          </cell>
          <cell r="N6054" t="str">
            <v>424BOB</v>
          </cell>
          <cell r="O6054" t="str">
            <v>BL SELTZR BOB 2/12 12OZ CN SLK</v>
          </cell>
          <cell r="P6054">
            <v>21.1</v>
          </cell>
        </row>
        <row r="6055">
          <cell r="M6055" t="str">
            <v>BOB2</v>
          </cell>
          <cell r="N6055" t="str">
            <v>424OBB</v>
          </cell>
          <cell r="O6055" t="str">
            <v>BL SELTZR BOB 2/12 12OZ CN SLK</v>
          </cell>
          <cell r="P6055">
            <v>21.1</v>
          </cell>
        </row>
        <row r="6056">
          <cell r="M6056" t="str">
            <v>YSCG1</v>
          </cell>
          <cell r="N6056" t="str">
            <v>449LGT</v>
          </cell>
          <cell r="O6056" t="str">
            <v>LIPTON HRD CITRUS GRN 24OZ CAN</v>
          </cell>
          <cell r="P6056">
            <v>19.34</v>
          </cell>
        </row>
        <row r="6057">
          <cell r="M6057" t="str">
            <v>YSCG1</v>
          </cell>
          <cell r="N6057" t="str">
            <v>449YSC</v>
          </cell>
          <cell r="O6057" t="str">
            <v>LIPTON HRD CITRUS GRN 24OZ CAN</v>
          </cell>
          <cell r="P6057">
            <v>19.34</v>
          </cell>
        </row>
        <row r="6058">
          <cell r="M6058" t="str">
            <v>YSLM2</v>
          </cell>
          <cell r="N6058" t="str">
            <v>424LLT</v>
          </cell>
          <cell r="O6058" t="str">
            <v>LIPTON HRD LEMON 2/12 12OZ CN</v>
          </cell>
          <cell r="P6058">
            <v>20.71</v>
          </cell>
        </row>
        <row r="6059">
          <cell r="M6059" t="str">
            <v>YSLM2</v>
          </cell>
          <cell r="N6059" t="str">
            <v>424LYS</v>
          </cell>
          <cell r="O6059" t="str">
            <v>LIPTON HRD LEMON 2/12 12OZ CN</v>
          </cell>
          <cell r="P6059">
            <v>20.71</v>
          </cell>
        </row>
        <row r="6060">
          <cell r="M6060" t="str">
            <v>YSLM1</v>
          </cell>
          <cell r="N6060" t="str">
            <v>449LLT</v>
          </cell>
          <cell r="O6060" t="str">
            <v>LIPTON HARD TEA LEMON 24OZ CAN</v>
          </cell>
          <cell r="P6060">
            <v>19.34</v>
          </cell>
        </row>
        <row r="6061">
          <cell r="M6061" t="str">
            <v>YSLM1</v>
          </cell>
          <cell r="N6061" t="str">
            <v>449YL1</v>
          </cell>
          <cell r="O6061" t="str">
            <v xml:space="preserve">LIPTON HARD TEA LEMON 24OZ CAN </v>
          </cell>
          <cell r="P6061">
            <v>19.34</v>
          </cell>
        </row>
        <row r="6062">
          <cell r="M6062" t="str">
            <v>YSLM1</v>
          </cell>
          <cell r="N6062" t="str">
            <v>449YSL</v>
          </cell>
          <cell r="O6062" t="str">
            <v>LIPTON HARD TEA LEMON 24OZ CAN</v>
          </cell>
          <cell r="P6062">
            <v>19.34</v>
          </cell>
        </row>
        <row r="6063">
          <cell r="M6063" t="str">
            <v>YSPE1</v>
          </cell>
          <cell r="N6063" t="str">
            <v>449LPT</v>
          </cell>
          <cell r="O6063" t="str">
            <v>LIPTON HARD TEA PEACH 24OZ CAN</v>
          </cell>
          <cell r="P6063">
            <v>19.34</v>
          </cell>
        </row>
        <row r="6064">
          <cell r="M6064" t="str">
            <v>YSPE1</v>
          </cell>
          <cell r="N6064" t="str">
            <v>449YP1</v>
          </cell>
          <cell r="O6064" t="str">
            <v xml:space="preserve">LIPTON HARD TEA PEACH 24OZ CAN </v>
          </cell>
          <cell r="P6064">
            <v>19.34</v>
          </cell>
        </row>
        <row r="6065">
          <cell r="M6065" t="str">
            <v>YSPE1</v>
          </cell>
          <cell r="N6065" t="str">
            <v>449YSP</v>
          </cell>
          <cell r="O6065" t="str">
            <v>LIPTON HARD TEA PEACH 24OZ CAN</v>
          </cell>
          <cell r="P6065">
            <v>19.34</v>
          </cell>
        </row>
        <row r="6066">
          <cell r="M6066" t="str">
            <v>YSV1</v>
          </cell>
          <cell r="N6066" t="str">
            <v>424LVP</v>
          </cell>
          <cell r="O6066" t="str">
            <v>LIPTON HRD TEA VP 2/12 12OZ CN</v>
          </cell>
          <cell r="P6066">
            <v>20.71</v>
          </cell>
        </row>
        <row r="6067">
          <cell r="M6067" t="str">
            <v>YSV1</v>
          </cell>
          <cell r="N6067" t="str">
            <v>424YSV</v>
          </cell>
          <cell r="O6067" t="str">
            <v>LIPTON HRD TEA VP 2/12 12OZ CN</v>
          </cell>
          <cell r="P6067">
            <v>20.71</v>
          </cell>
        </row>
        <row r="6068">
          <cell r="M6068" t="str">
            <v>B54</v>
          </cell>
          <cell r="N6068">
            <v>47503</v>
          </cell>
          <cell r="O6068" t="str">
            <v>LABATT BLUE 24PK 12OZ CAN</v>
          </cell>
          <cell r="P6068">
            <v>13.02</v>
          </cell>
        </row>
        <row r="6069">
          <cell r="M6069" t="str">
            <v>B35</v>
          </cell>
          <cell r="N6069">
            <v>47504</v>
          </cell>
          <cell r="O6069" t="str">
            <v>LABATT BLUE 2/12 11.5OZ BTL</v>
          </cell>
          <cell r="P6069">
            <v>15.5</v>
          </cell>
        </row>
        <row r="6070">
          <cell r="M6070" t="str">
            <v>BB6</v>
          </cell>
          <cell r="N6070">
            <v>47535</v>
          </cell>
          <cell r="O6070" t="str">
            <v>LABATT BLUE 12/24OZ CN</v>
          </cell>
          <cell r="P6070">
            <v>11.85</v>
          </cell>
        </row>
        <row r="6071">
          <cell r="M6071" t="str">
            <v>B70</v>
          </cell>
          <cell r="N6071">
            <v>47595</v>
          </cell>
          <cell r="O6071" t="str">
            <v>LABATT BLUE 1/2 BBL</v>
          </cell>
          <cell r="P6071">
            <v>67.739999999999995</v>
          </cell>
        </row>
        <row r="6072">
          <cell r="M6072" t="str">
            <v>B05</v>
          </cell>
          <cell r="N6072">
            <v>47597</v>
          </cell>
          <cell r="O6072" t="str">
            <v>LABATT BLUE 4/6 11.5 OZ</v>
          </cell>
          <cell r="P6072">
            <v>17.600000000000001</v>
          </cell>
        </row>
        <row r="6073">
          <cell r="M6073" t="str">
            <v>BB6</v>
          </cell>
          <cell r="N6073">
            <v>47602</v>
          </cell>
          <cell r="O6073" t="str">
            <v>LABATT BLUE 12/24OZ CN</v>
          </cell>
          <cell r="P6073">
            <v>11.85</v>
          </cell>
        </row>
        <row r="6074">
          <cell r="M6074" t="str">
            <v>B53</v>
          </cell>
          <cell r="N6074">
            <v>47610</v>
          </cell>
          <cell r="O6074" t="str">
            <v>LABATT BLUE 2/12 12OZ CN</v>
          </cell>
          <cell r="P6074">
            <v>17.16</v>
          </cell>
        </row>
        <row r="6075">
          <cell r="M6075" t="str">
            <v>B82</v>
          </cell>
          <cell r="N6075">
            <v>47611</v>
          </cell>
          <cell r="O6075" t="str">
            <v>LABATT BLUE 4/6 16OZ CN</v>
          </cell>
          <cell r="P6075">
            <v>15.46</v>
          </cell>
        </row>
        <row r="6076">
          <cell r="M6076" t="str">
            <v>B75</v>
          </cell>
          <cell r="N6076">
            <v>47616</v>
          </cell>
          <cell r="O6076" t="str">
            <v>LABATT BLUE 1/4 BBL</v>
          </cell>
          <cell r="P6076">
            <v>38.659999999999997</v>
          </cell>
        </row>
        <row r="6077">
          <cell r="M6077" t="str">
            <v>B80</v>
          </cell>
          <cell r="N6077">
            <v>47618</v>
          </cell>
          <cell r="O6077" t="str">
            <v>LABATT BLUE OP 24LP 11.5OZ</v>
          </cell>
          <cell r="P6077">
            <v>14.74</v>
          </cell>
        </row>
        <row r="6078">
          <cell r="M6078" t="str">
            <v>B83</v>
          </cell>
          <cell r="N6078" t="str">
            <v>47622M</v>
          </cell>
          <cell r="O6078" t="str">
            <v>LABATT BLUE 2/15 12OZ CN MI</v>
          </cell>
          <cell r="P6078">
            <v>16.260000000000002</v>
          </cell>
        </row>
        <row r="6079">
          <cell r="M6079" t="str">
            <v>B20</v>
          </cell>
          <cell r="N6079">
            <v>47624</v>
          </cell>
          <cell r="O6079" t="str">
            <v>LABATT BLUE 20P 11.5OZ</v>
          </cell>
          <cell r="P6079">
            <v>12.31</v>
          </cell>
        </row>
        <row r="6080">
          <cell r="M6080" t="str">
            <v>B54</v>
          </cell>
          <cell r="N6080">
            <v>49996</v>
          </cell>
          <cell r="O6080" t="str">
            <v>LBT BLUE 24PK 12OZ CAN DET 23</v>
          </cell>
          <cell r="P6080">
            <v>13.02</v>
          </cell>
        </row>
        <row r="6081">
          <cell r="M6081" t="str">
            <v>B82</v>
          </cell>
          <cell r="N6081">
            <v>49999</v>
          </cell>
          <cell r="O6081" t="str">
            <v>LBT BLUE 4/6 16OZ CN DET 23</v>
          </cell>
          <cell r="P6081">
            <v>15.46</v>
          </cell>
        </row>
        <row r="6082">
          <cell r="M6082" t="str">
            <v>B54</v>
          </cell>
          <cell r="N6082">
            <v>51174</v>
          </cell>
          <cell r="O6082" t="str">
            <v>LABATT BLUE 24PK 12OZ CAN SMR</v>
          </cell>
          <cell r="P6082">
            <v>13.02</v>
          </cell>
        </row>
        <row r="6083">
          <cell r="M6083" t="str">
            <v>B82</v>
          </cell>
          <cell r="N6083">
            <v>52401</v>
          </cell>
          <cell r="O6083" t="str">
            <v>LBT BLUE 4/6 16OZ CN WRAP</v>
          </cell>
          <cell r="P6083">
            <v>15.46</v>
          </cell>
        </row>
        <row r="6084">
          <cell r="M6084" t="str">
            <v>B80</v>
          </cell>
          <cell r="N6084">
            <v>52564</v>
          </cell>
          <cell r="O6084" t="str">
            <v>LABATT BLUE OP 24LP 11.5OZ SMR</v>
          </cell>
          <cell r="P6084">
            <v>14.74</v>
          </cell>
        </row>
        <row r="6085">
          <cell r="M6085" t="str">
            <v>BB6</v>
          </cell>
          <cell r="N6085">
            <v>52751</v>
          </cell>
          <cell r="O6085" t="str">
            <v>LBT BLUE 24OZ CN DET</v>
          </cell>
          <cell r="P6085">
            <v>11.85</v>
          </cell>
        </row>
        <row r="6086">
          <cell r="M6086" t="str">
            <v>B80</v>
          </cell>
          <cell r="N6086">
            <v>52755</v>
          </cell>
          <cell r="O6086" t="str">
            <v>LBT BLUE 24LP 11.5OZ DET RW</v>
          </cell>
          <cell r="P6086">
            <v>14.74</v>
          </cell>
        </row>
        <row r="6087">
          <cell r="M6087" t="str">
            <v>L78</v>
          </cell>
          <cell r="N6087">
            <v>47536</v>
          </cell>
          <cell r="O6087" t="str">
            <v>LABATT BLUE LT 12/24OZ CN</v>
          </cell>
          <cell r="P6087">
            <v>11.85</v>
          </cell>
        </row>
        <row r="6088">
          <cell r="M6088" t="str">
            <v>L72</v>
          </cell>
          <cell r="N6088">
            <v>47596</v>
          </cell>
          <cell r="O6088" t="str">
            <v>LABATT BLUE LT 1/2 BBL</v>
          </cell>
          <cell r="P6088">
            <v>67.739999999999995</v>
          </cell>
        </row>
        <row r="6089">
          <cell r="M6089" t="str">
            <v>L55</v>
          </cell>
          <cell r="N6089">
            <v>47599</v>
          </cell>
          <cell r="O6089" t="str">
            <v>LABATT BLUE LT 24LP 12OZ CN</v>
          </cell>
          <cell r="P6089">
            <v>13.02</v>
          </cell>
        </row>
        <row r="6090">
          <cell r="M6090" t="str">
            <v>L54</v>
          </cell>
          <cell r="N6090">
            <v>47600</v>
          </cell>
          <cell r="O6090" t="str">
            <v>LABATT BLUE LT 4/6 16OZ CN</v>
          </cell>
          <cell r="P6090">
            <v>15.46</v>
          </cell>
        </row>
        <row r="6091">
          <cell r="M6091" t="str">
            <v>L02</v>
          </cell>
          <cell r="N6091">
            <v>47604</v>
          </cell>
          <cell r="O6091" t="str">
            <v>LABATT BLUE LT 4/6 11.5OZ</v>
          </cell>
          <cell r="P6091">
            <v>17.600000000000001</v>
          </cell>
        </row>
        <row r="6092">
          <cell r="M6092" t="str">
            <v>L37</v>
          </cell>
          <cell r="N6092">
            <v>47605</v>
          </cell>
          <cell r="O6092" t="str">
            <v>LABATT BLUE LT 2/12 11.5OZ</v>
          </cell>
          <cell r="P6092">
            <v>15.5</v>
          </cell>
        </row>
        <row r="6093">
          <cell r="M6093" t="str">
            <v>L78</v>
          </cell>
          <cell r="N6093">
            <v>47608</v>
          </cell>
          <cell r="O6093" t="str">
            <v>LABATT BLUE LT 12/24OZ CN</v>
          </cell>
          <cell r="P6093">
            <v>11.85</v>
          </cell>
        </row>
        <row r="6094">
          <cell r="M6094" t="str">
            <v>L57</v>
          </cell>
          <cell r="N6094">
            <v>47614</v>
          </cell>
          <cell r="O6094" t="str">
            <v>LABATT BLUE LT 2/12 12OZ CN</v>
          </cell>
          <cell r="P6094">
            <v>15.34</v>
          </cell>
        </row>
        <row r="6095">
          <cell r="M6095" t="str">
            <v>L74</v>
          </cell>
          <cell r="N6095">
            <v>47617</v>
          </cell>
          <cell r="O6095" t="str">
            <v>LABATT BLUE LT OP 24LP 11.5OZ</v>
          </cell>
          <cell r="P6095">
            <v>14.74</v>
          </cell>
        </row>
        <row r="6096">
          <cell r="M6096" t="str">
            <v>L85</v>
          </cell>
          <cell r="N6096" t="str">
            <v>47623M</v>
          </cell>
          <cell r="O6096" t="str">
            <v>LABATT BLUE LT 2/15 120Z CN MI</v>
          </cell>
          <cell r="P6096">
            <v>16.260000000000002</v>
          </cell>
        </row>
        <row r="6097">
          <cell r="M6097" t="str">
            <v>L20</v>
          </cell>
          <cell r="N6097">
            <v>47625</v>
          </cell>
          <cell r="O6097" t="str">
            <v>LABATT BLUE LT 20P 11.5OZ</v>
          </cell>
          <cell r="P6097">
            <v>12.31</v>
          </cell>
        </row>
        <row r="6098">
          <cell r="M6098" t="str">
            <v>L55</v>
          </cell>
          <cell r="N6098">
            <v>50003</v>
          </cell>
          <cell r="O6098" t="str">
            <v>LBT BL LT 24PK 12OZ CAN DET 23</v>
          </cell>
          <cell r="P6098">
            <v>13.02</v>
          </cell>
        </row>
        <row r="6099">
          <cell r="M6099" t="str">
            <v>L54</v>
          </cell>
          <cell r="N6099">
            <v>50006</v>
          </cell>
          <cell r="O6099" t="str">
            <v>LBT BL LT 4/6 16OZ CN DET 23</v>
          </cell>
          <cell r="P6099">
            <v>15.46</v>
          </cell>
        </row>
        <row r="6100">
          <cell r="M6100" t="str">
            <v>L55</v>
          </cell>
          <cell r="N6100">
            <v>51176</v>
          </cell>
          <cell r="O6100" t="str">
            <v>LBT BLUE LT 24LP 12OZ CN SMR</v>
          </cell>
          <cell r="P6100">
            <v>13.02</v>
          </cell>
        </row>
        <row r="6101">
          <cell r="M6101" t="str">
            <v>L54</v>
          </cell>
          <cell r="N6101">
            <v>52402</v>
          </cell>
          <cell r="O6101" t="str">
            <v>LBT BL LIGHT 4/6 16OZ CN WRAP</v>
          </cell>
          <cell r="P6101">
            <v>15.46</v>
          </cell>
        </row>
        <row r="6102">
          <cell r="M6102" t="str">
            <v>L74</v>
          </cell>
          <cell r="N6102">
            <v>52565</v>
          </cell>
          <cell r="O6102" t="str">
            <v>LBT BLUE LT OP 24LP 11.5OZ SMR</v>
          </cell>
          <cell r="P6102">
            <v>14.74</v>
          </cell>
        </row>
        <row r="6103">
          <cell r="M6103" t="str">
            <v>L78</v>
          </cell>
          <cell r="N6103">
            <v>52754</v>
          </cell>
          <cell r="O6103" t="str">
            <v>LBT BLUE LIGHT 24OZ CN DET</v>
          </cell>
          <cell r="P6103">
            <v>11.85</v>
          </cell>
        </row>
        <row r="6104">
          <cell r="M6104" t="str">
            <v>L74</v>
          </cell>
          <cell r="N6104">
            <v>52756</v>
          </cell>
          <cell r="O6104" t="str">
            <v>LBT BLUE LT 24LP 11.5OZ DET RW</v>
          </cell>
          <cell r="P6104">
            <v>14.74</v>
          </cell>
        </row>
        <row r="6105">
          <cell r="M6105" t="str">
            <v>LM3</v>
          </cell>
          <cell r="N6105" t="str">
            <v>424LL5</v>
          </cell>
          <cell r="O6105" t="str">
            <v>BLUE LT LIME 2/12 12OZ CAN</v>
          </cell>
          <cell r="P6105">
            <v>15.34</v>
          </cell>
        </row>
        <row r="6106">
          <cell r="M6106" t="str">
            <v>GC9</v>
          </cell>
          <cell r="N6106" t="str">
            <v>449B5</v>
          </cell>
          <cell r="O6106" t="str">
            <v>CREAM ALE 24OZ CN</v>
          </cell>
          <cell r="P6106">
            <v>9.33</v>
          </cell>
        </row>
        <row r="6107">
          <cell r="M6107" t="str">
            <v>S298</v>
          </cell>
          <cell r="N6107" t="str">
            <v>908A1</v>
          </cell>
          <cell r="O6107" t="str">
            <v>REFRSH STRAW ACAI 4/6 11.2OZ</v>
          </cell>
          <cell r="P6107">
            <v>20.92</v>
          </cell>
        </row>
        <row r="6108">
          <cell r="M6108" t="str">
            <v>S295</v>
          </cell>
          <cell r="N6108" t="str">
            <v>908B1</v>
          </cell>
          <cell r="O6108" t="str">
            <v>SE REFRSH STRW ACAI 23.5OZ CAN</v>
          </cell>
          <cell r="P6108">
            <v>18.309999999999999</v>
          </cell>
        </row>
        <row r="6109">
          <cell r="M6109" t="str">
            <v>S297</v>
          </cell>
          <cell r="N6109" t="str">
            <v>908Z1</v>
          </cell>
          <cell r="O6109" t="str">
            <v xml:space="preserve">SE REFRSH STRAW ACAI 7.5OZ CAN </v>
          </cell>
          <cell r="P6109">
            <v>12.85</v>
          </cell>
        </row>
        <row r="6110">
          <cell r="M6110" t="str">
            <v>S299</v>
          </cell>
          <cell r="N6110" t="str">
            <v>911A1</v>
          </cell>
          <cell r="O6110" t="str">
            <v>REFRSH PINAPL CHRY 4/6 11.2OZ</v>
          </cell>
          <cell r="P6110">
            <v>20.92</v>
          </cell>
        </row>
        <row r="6111">
          <cell r="M6111" t="str">
            <v>GMK2</v>
          </cell>
          <cell r="N6111" t="str">
            <v>124GMK</v>
          </cell>
          <cell r="O6111" t="str">
            <v>GS MNGO PCH  KOLSCH 1/2 BBL</v>
          </cell>
          <cell r="P6111">
            <v>52.63</v>
          </cell>
        </row>
        <row r="6112">
          <cell r="M6112" t="str">
            <v>GMK1</v>
          </cell>
          <cell r="N6112" t="str">
            <v>424GMK</v>
          </cell>
          <cell r="O6112" t="str">
            <v>GS MNGO PCH KOLSCH 2/12/12 CN</v>
          </cell>
          <cell r="P6112">
            <v>8.75</v>
          </cell>
        </row>
        <row r="6113">
          <cell r="M6113" t="str">
            <v>I49</v>
          </cell>
          <cell r="N6113" t="str">
            <v>433LI5</v>
          </cell>
          <cell r="O6113" t="str">
            <v>LABATT ICE 4/6 16OZ CN</v>
          </cell>
          <cell r="P6113">
            <v>15.46</v>
          </cell>
        </row>
        <row r="6114">
          <cell r="M6114" t="str">
            <v>Z01</v>
          </cell>
          <cell r="N6114" t="str">
            <v>449LI4</v>
          </cell>
          <cell r="O6114" t="str">
            <v>LABATT ICE 12/24OZ CN</v>
          </cell>
          <cell r="P6114">
            <v>8.99</v>
          </cell>
        </row>
        <row r="6115">
          <cell r="M6115" t="str">
            <v>Z01</v>
          </cell>
          <cell r="N6115" t="str">
            <v>449LI5</v>
          </cell>
          <cell r="O6115" t="str">
            <v>LABATT ICE 12/24OZ CN</v>
          </cell>
          <cell r="P6115">
            <v>8.99</v>
          </cell>
        </row>
        <row r="6116">
          <cell r="M6116" t="str">
            <v>LBDK1</v>
          </cell>
          <cell r="N6116" t="str">
            <v>424LDK</v>
          </cell>
          <cell r="O6116" t="str">
            <v>HAIL BRY RASP TEA 2/12 12OZ CN</v>
          </cell>
          <cell r="P6116">
            <v>20.13</v>
          </cell>
        </row>
        <row r="6117">
          <cell r="M6117" t="str">
            <v>LBG4</v>
          </cell>
          <cell r="N6117" t="str">
            <v>424LG5</v>
          </cell>
          <cell r="O6117" t="str">
            <v>BLUE LT GRAPEFRT 2/12 12OZ CAN</v>
          </cell>
          <cell r="P6117">
            <v>15.34</v>
          </cell>
        </row>
        <row r="6118">
          <cell r="M6118" t="str">
            <v>BIG1</v>
          </cell>
          <cell r="N6118" t="str">
            <v>124BIG</v>
          </cell>
          <cell r="O6118" t="str">
            <v>BDB GOLDEN ALE 1/2 BBL</v>
          </cell>
          <cell r="P6118">
            <v>74</v>
          </cell>
        </row>
        <row r="6119">
          <cell r="M6119" t="str">
            <v>BIG3</v>
          </cell>
          <cell r="N6119" t="str">
            <v>424BG1</v>
          </cell>
          <cell r="O6119" t="str">
            <v>BDB GOLDEN ALE 2/12 12OZ CN</v>
          </cell>
          <cell r="P6119">
            <v>15.7</v>
          </cell>
        </row>
        <row r="6120">
          <cell r="M6120" t="str">
            <v>BIG4</v>
          </cell>
          <cell r="N6120" t="str">
            <v>433BG1</v>
          </cell>
          <cell r="O6120" t="str">
            <v>BDB GOLDEN ALE 4/6 16OZ CN</v>
          </cell>
          <cell r="P6120">
            <v>17.3</v>
          </cell>
        </row>
        <row r="6121">
          <cell r="M6121" t="str">
            <v>LRL1</v>
          </cell>
          <cell r="N6121" t="str">
            <v>424LRL</v>
          </cell>
          <cell r="O6121" t="str">
            <v>BLUE LT RASP LMN 2/12 12OZ CAN</v>
          </cell>
          <cell r="P6121">
            <v>15.5</v>
          </cell>
        </row>
        <row r="6122">
          <cell r="M6122" t="str">
            <v>MH3</v>
          </cell>
          <cell r="N6122" t="str">
            <v>124MH9</v>
          </cell>
          <cell r="O6122" t="str">
            <v>MAGIC HAT #9 1/2 BBL</v>
          </cell>
          <cell r="P6122">
            <v>94.71</v>
          </cell>
        </row>
        <row r="6123">
          <cell r="M6123" t="str">
            <v>MH5</v>
          </cell>
          <cell r="N6123" t="str">
            <v>372MH9</v>
          </cell>
          <cell r="O6123" t="str">
            <v>MAGIC HAT #9 4/6 12OZ BTL</v>
          </cell>
          <cell r="P6123">
            <v>19.079999999999998</v>
          </cell>
        </row>
        <row r="6124">
          <cell r="M6124" t="str">
            <v>I57</v>
          </cell>
          <cell r="N6124" t="str">
            <v>433MX5</v>
          </cell>
          <cell r="O6124" t="str">
            <v>LABATT MAX ICE 4/6 16OZ CAN</v>
          </cell>
          <cell r="P6124">
            <v>13.64</v>
          </cell>
        </row>
        <row r="6125">
          <cell r="M6125" t="str">
            <v>I55</v>
          </cell>
          <cell r="N6125" t="str">
            <v>449MX</v>
          </cell>
          <cell r="O6125" t="str">
            <v>LABATT MAX ICE 12/24OZ CN</v>
          </cell>
          <cell r="P6125">
            <v>9.26</v>
          </cell>
        </row>
        <row r="6126">
          <cell r="M6126" t="str">
            <v>I55</v>
          </cell>
          <cell r="N6126" t="str">
            <v>449MX5</v>
          </cell>
          <cell r="O6126" t="str">
            <v>LABATT MAX ICE 12/24OZ CN</v>
          </cell>
          <cell r="P6126">
            <v>9.26</v>
          </cell>
        </row>
        <row r="6127">
          <cell r="M6127" t="str">
            <v>MFT1</v>
          </cell>
          <cell r="N6127" t="str">
            <v>449XT5</v>
          </cell>
          <cell r="O6127" t="str">
            <v>LBT MAX ICE BLK CHERRY 24OZ</v>
          </cell>
          <cell r="P6127">
            <v>9.26</v>
          </cell>
        </row>
        <row r="6128">
          <cell r="M6128" t="str">
            <v>NA4</v>
          </cell>
          <cell r="N6128" t="str">
            <v>372NA4</v>
          </cell>
          <cell r="O6128" t="str">
            <v>LABATT BLUE NA 4/6 12OZ BTL</v>
          </cell>
          <cell r="P6128">
            <v>17.16</v>
          </cell>
        </row>
        <row r="6129">
          <cell r="M6129" t="str">
            <v>NA4</v>
          </cell>
          <cell r="N6129" t="str">
            <v>372NA5</v>
          </cell>
          <cell r="O6129" t="str">
            <v>LABATT BLUE NA 4/6 12OZ BTL</v>
          </cell>
          <cell r="P6129">
            <v>17.16</v>
          </cell>
        </row>
        <row r="6130">
          <cell r="M6130" t="str">
            <v>NA3</v>
          </cell>
          <cell r="N6130" t="str">
            <v>424NA2</v>
          </cell>
          <cell r="O6130" t="str">
            <v>LABATT BLUE NA 2/12 12OZ CN</v>
          </cell>
          <cell r="P6130">
            <v>14.51</v>
          </cell>
        </row>
        <row r="6131">
          <cell r="M6131" t="str">
            <v>NA3</v>
          </cell>
          <cell r="N6131" t="str">
            <v>424NA4</v>
          </cell>
          <cell r="O6131" t="str">
            <v>LABATT BLUE NA 2/12 12OZ CN</v>
          </cell>
          <cell r="P6131">
            <v>14.51</v>
          </cell>
        </row>
        <row r="6132">
          <cell r="M6132" t="str">
            <v>NA3</v>
          </cell>
          <cell r="N6132" t="str">
            <v>424NA5</v>
          </cell>
          <cell r="O6132" t="str">
            <v>LABATT BLUE NA 2/12 12OZ CN</v>
          </cell>
          <cell r="P6132">
            <v>14.51</v>
          </cell>
        </row>
        <row r="6133">
          <cell r="M6133" t="str">
            <v>NSA1</v>
          </cell>
          <cell r="N6133" t="str">
            <v>426NSA</v>
          </cell>
          <cell r="O6133" t="str">
            <v>BL NA STRAW ACAI 4/6/12OZ SLK</v>
          </cell>
          <cell r="P6133">
            <v>15.5</v>
          </cell>
        </row>
        <row r="6134">
          <cell r="M6134" t="str">
            <v>S06</v>
          </cell>
          <cell r="N6134" t="str">
            <v>9396R1</v>
          </cell>
          <cell r="O6134" t="str">
            <v>PEACH BELLINI 6/4 11.2OZ BTL</v>
          </cell>
          <cell r="P6134">
            <v>17.96</v>
          </cell>
        </row>
        <row r="6135">
          <cell r="M6135" t="str">
            <v>S91</v>
          </cell>
          <cell r="N6135" t="str">
            <v>9396U1</v>
          </cell>
          <cell r="O6135" t="str">
            <v>PEACH BELLINI LSE 11.2OZ BTL</v>
          </cell>
          <cell r="P6135">
            <v>13.47</v>
          </cell>
        </row>
        <row r="6136">
          <cell r="M6136" t="str">
            <v>S270</v>
          </cell>
          <cell r="N6136" t="str">
            <v>9896Z1</v>
          </cell>
          <cell r="O6136" t="str">
            <v>PEACH BELLINI 24LSE 7.5OZ CAN</v>
          </cell>
          <cell r="P6136">
            <v>12.85</v>
          </cell>
        </row>
        <row r="6137">
          <cell r="M6137" t="str">
            <v>S01</v>
          </cell>
          <cell r="N6137" t="str">
            <v>9440RM</v>
          </cell>
          <cell r="O6137" t="str">
            <v>MICH CHRY FIZZ 6/4 11.2OZ BTL</v>
          </cell>
          <cell r="P6137">
            <v>17.96</v>
          </cell>
        </row>
        <row r="6138">
          <cell r="M6138" t="str">
            <v>S283</v>
          </cell>
          <cell r="N6138" t="str">
            <v>9393R1</v>
          </cell>
          <cell r="O6138" t="str">
            <v>BLBRY ACAI LMN 6/4 11.2OZ BTL</v>
          </cell>
          <cell r="P6138">
            <v>17.96</v>
          </cell>
        </row>
        <row r="6139">
          <cell r="M6139" t="str">
            <v>S03</v>
          </cell>
          <cell r="N6139" t="str">
            <v>9510R1</v>
          </cell>
          <cell r="O6139" t="str">
            <v>BAHAMA MAMA 6/4 11.2OZ BTL</v>
          </cell>
          <cell r="P6139">
            <v>17.96</v>
          </cell>
        </row>
        <row r="6140">
          <cell r="M6140" t="str">
            <v>S99</v>
          </cell>
          <cell r="N6140" t="str">
            <v>9510U1</v>
          </cell>
          <cell r="O6140" t="str">
            <v>BAHAMA MAMA LSE 11.2OZ BTL</v>
          </cell>
          <cell r="P6140">
            <v>13.47</v>
          </cell>
        </row>
        <row r="6141">
          <cell r="M6141" t="str">
            <v>S04</v>
          </cell>
          <cell r="N6141" t="str">
            <v>9660R1</v>
          </cell>
          <cell r="O6141" t="str">
            <v>CALYPSO CLDA 6/4 11.2OZ BTL</v>
          </cell>
          <cell r="P6141">
            <v>17.96</v>
          </cell>
        </row>
        <row r="6142">
          <cell r="M6142" t="str">
            <v>S92</v>
          </cell>
          <cell r="N6142" t="str">
            <v>9660U1</v>
          </cell>
          <cell r="O6142" t="str">
            <v>CALYPSO CLDA LSE 11.2OZ BTL</v>
          </cell>
          <cell r="P6142">
            <v>13.47</v>
          </cell>
        </row>
        <row r="6143">
          <cell r="M6143" t="str">
            <v>S271</v>
          </cell>
          <cell r="N6143" t="str">
            <v>9860Z1</v>
          </cell>
          <cell r="O6143" t="str">
            <v>CALYPSO CLDA 24LSE 7.5OZ CAN</v>
          </cell>
          <cell r="P6143">
            <v>12.85</v>
          </cell>
        </row>
        <row r="6144">
          <cell r="M6144" t="str">
            <v>S102</v>
          </cell>
          <cell r="N6144" t="str">
            <v>9646C5</v>
          </cell>
          <cell r="O6144" t="str">
            <v>6/4 JAMAICAN ME HAPPY 16OZ CAN</v>
          </cell>
          <cell r="P6144">
            <v>17.53</v>
          </cell>
        </row>
        <row r="6145">
          <cell r="M6145" t="str">
            <v>S10</v>
          </cell>
          <cell r="N6145" t="str">
            <v>9646R1</v>
          </cell>
          <cell r="O6145" t="str">
            <v>JAMAICAN ME 6/4 11.2OZ BTL</v>
          </cell>
          <cell r="P6145">
            <v>17.96</v>
          </cell>
        </row>
        <row r="6146">
          <cell r="M6146" t="str">
            <v>S93</v>
          </cell>
          <cell r="N6146" t="str">
            <v>9646U1</v>
          </cell>
          <cell r="O6146" t="str">
            <v>JAMAICAN ME LSE 11.2OZ BTL</v>
          </cell>
          <cell r="P6146">
            <v>13.47</v>
          </cell>
        </row>
        <row r="6147">
          <cell r="M6147" t="str">
            <v>S141</v>
          </cell>
          <cell r="N6147" t="str">
            <v>9846B1</v>
          </cell>
          <cell r="O6147" t="str">
            <v>JAMAICAN ME 23.5OZ CAN</v>
          </cell>
          <cell r="P6147">
            <v>12.19</v>
          </cell>
        </row>
        <row r="6148">
          <cell r="M6148" t="str">
            <v>S272</v>
          </cell>
          <cell r="N6148" t="str">
            <v>9846Z1</v>
          </cell>
          <cell r="O6148" t="str">
            <v>JAMAICAN ME 24LSE 7.5OZ CAN</v>
          </cell>
          <cell r="P6148">
            <v>12.85</v>
          </cell>
        </row>
        <row r="6149">
          <cell r="M6149" t="str">
            <v>S12</v>
          </cell>
          <cell r="N6149" t="str">
            <v>9590R1</v>
          </cell>
          <cell r="O6149" t="str">
            <v>MARGARITA 6/4 11.2OZ BTL</v>
          </cell>
          <cell r="P6149">
            <v>17.96</v>
          </cell>
        </row>
        <row r="6150">
          <cell r="M6150" t="str">
            <v>S16</v>
          </cell>
          <cell r="N6150" t="str">
            <v>9690R1</v>
          </cell>
          <cell r="O6150" t="str">
            <v>STRAW DAIQ 6/4 11.2OZ BTL</v>
          </cell>
          <cell r="P6150">
            <v>17.96</v>
          </cell>
        </row>
        <row r="6151">
          <cell r="M6151" t="str">
            <v>S97</v>
          </cell>
          <cell r="N6151" t="str">
            <v>9690U1</v>
          </cell>
          <cell r="O6151" t="str">
            <v>STRAW DAIQ LSE 11.2OZ BTL</v>
          </cell>
          <cell r="P6151">
            <v>13.47</v>
          </cell>
        </row>
        <row r="6152">
          <cell r="M6152" t="str">
            <v>S188</v>
          </cell>
          <cell r="N6152" t="str">
            <v>9890B1</v>
          </cell>
          <cell r="O6152" t="str">
            <v>STRAWBERRY DAIQ 23.5OZ CAN</v>
          </cell>
          <cell r="P6152">
            <v>12.19</v>
          </cell>
        </row>
        <row r="6153">
          <cell r="M6153" t="str">
            <v>S273</v>
          </cell>
          <cell r="N6153" t="str">
            <v>9890Z1</v>
          </cell>
          <cell r="O6153" t="str">
            <v>STRAW DAIQ 24LSE 7.5OZ CAN</v>
          </cell>
          <cell r="P6153">
            <v>12.85</v>
          </cell>
        </row>
        <row r="6154">
          <cell r="M6154" t="str">
            <v>S24</v>
          </cell>
          <cell r="N6154">
            <v>9223</v>
          </cell>
          <cell r="O6154" t="str">
            <v>SEAGRAMS 2/12 VARIETY PK 23</v>
          </cell>
          <cell r="P6154">
            <v>17.72</v>
          </cell>
        </row>
        <row r="6155">
          <cell r="M6155" t="str">
            <v>S24</v>
          </cell>
          <cell r="N6155" t="str">
            <v>9223CD</v>
          </cell>
          <cell r="O6155" t="str">
            <v>SEAGRAMS 2/12 VARIETY PK 23</v>
          </cell>
          <cell r="P6155">
            <v>17.72</v>
          </cell>
        </row>
        <row r="6156">
          <cell r="M6156" t="str">
            <v>S290</v>
          </cell>
          <cell r="N6156">
            <v>9246</v>
          </cell>
          <cell r="O6156" t="str">
            <v>JAM ME COLLCT VP 2/12 11.2OZ</v>
          </cell>
          <cell r="P6156">
            <v>17.72</v>
          </cell>
        </row>
        <row r="6157">
          <cell r="M6157" t="str">
            <v>S266</v>
          </cell>
          <cell r="N6157">
            <v>9423</v>
          </cell>
          <cell r="O6157" t="str">
            <v>SEAG ESC 4FLV VP 24 11.2OZ BTL</v>
          </cell>
          <cell r="P6157">
            <v>14.02</v>
          </cell>
        </row>
        <row r="6158">
          <cell r="M6158" t="str">
            <v>S266</v>
          </cell>
          <cell r="N6158" t="str">
            <v>9423CD</v>
          </cell>
          <cell r="O6158" t="str">
            <v>SEAG ESC 4FLV VP 24 11.2 BTL CD</v>
          </cell>
          <cell r="P6158">
            <v>14.02</v>
          </cell>
        </row>
        <row r="6159">
          <cell r="M6159" t="str">
            <v>S292</v>
          </cell>
          <cell r="N6159">
            <v>9446</v>
          </cell>
          <cell r="O6159" t="str">
            <v>JAM ME COLLCT 24 VP 11.2OZ BTL</v>
          </cell>
          <cell r="P6159">
            <v>14.02</v>
          </cell>
        </row>
        <row r="6160">
          <cell r="M6160" t="str">
            <v>S122</v>
          </cell>
          <cell r="N6160">
            <v>9823</v>
          </cell>
          <cell r="O6160" t="str">
            <v>SEAGRAMS VP 2/12 12OZ CAN 23</v>
          </cell>
          <cell r="P6160">
            <v>17.72</v>
          </cell>
        </row>
        <row r="6161">
          <cell r="M6161" t="str">
            <v>S291</v>
          </cell>
          <cell r="N6161" t="str">
            <v>9846V</v>
          </cell>
          <cell r="O6161" t="str">
            <v>JAM ME COLLCT VP 2/12 12OZ CAN</v>
          </cell>
          <cell r="P6161">
            <v>17.72</v>
          </cell>
        </row>
        <row r="6162">
          <cell r="M6162" t="str">
            <v>S27</v>
          </cell>
          <cell r="N6162" t="str">
            <v>9680R1</v>
          </cell>
          <cell r="O6162" t="str">
            <v>WILDBERRIES 6/4 11.2OZ BTL</v>
          </cell>
          <cell r="P6162">
            <v>17.96</v>
          </cell>
        </row>
        <row r="6163">
          <cell r="M6163" t="str">
            <v>S98</v>
          </cell>
          <cell r="N6163" t="str">
            <v>9680U1</v>
          </cell>
          <cell r="O6163" t="str">
            <v>WILDBERRIES LSE 11.2OZ BTL</v>
          </cell>
          <cell r="P6163">
            <v>13.47</v>
          </cell>
        </row>
        <row r="6164">
          <cell r="M6164" t="str">
            <v>S289</v>
          </cell>
          <cell r="N6164" t="str">
            <v>9681R1</v>
          </cell>
          <cell r="O6164" t="str">
            <v>BERRY MIMOSA 6/4 11.2OZ BTL</v>
          </cell>
          <cell r="P6164">
            <v>17.96</v>
          </cell>
        </row>
        <row r="6165">
          <cell r="M6165" t="str">
            <v>S284</v>
          </cell>
          <cell r="N6165" t="str">
            <v>9373R1</v>
          </cell>
          <cell r="O6165" t="str">
            <v>CRANBERRY ORANG 6/4 11.2OZ BTL</v>
          </cell>
          <cell r="P6165">
            <v>17.96</v>
          </cell>
        </row>
        <row r="6166">
          <cell r="M6166" t="str">
            <v>S282</v>
          </cell>
          <cell r="N6166" t="str">
            <v>9823M</v>
          </cell>
          <cell r="O6166" t="str">
            <v>MARG COCKTAILS VP 2/12OZ SLK</v>
          </cell>
          <cell r="P6166">
            <v>19.45</v>
          </cell>
        </row>
        <row r="6167">
          <cell r="M6167" t="str">
            <v>S296</v>
          </cell>
          <cell r="N6167" t="str">
            <v>9824T</v>
          </cell>
          <cell r="O6167" t="str">
            <v xml:space="preserve">SE REFRESHR VP 2/12PK 12OZ SLK </v>
          </cell>
          <cell r="P6167">
            <v>20.12</v>
          </cell>
        </row>
        <row r="6168">
          <cell r="M6168" t="str">
            <v>S294</v>
          </cell>
          <cell r="N6168">
            <v>9832</v>
          </cell>
          <cell r="O6168" t="str">
            <v>SE REFRESHER VP 24PK 12OZ SLK</v>
          </cell>
          <cell r="P6168">
            <v>14.94</v>
          </cell>
        </row>
        <row r="6169">
          <cell r="M6169" t="str">
            <v>S228</v>
          </cell>
          <cell r="N6169" t="str">
            <v>7880I</v>
          </cell>
          <cell r="O6169" t="str">
            <v>CHERRY ITL ICE 6/4 11.2OZ BTL</v>
          </cell>
          <cell r="P6169">
            <v>17.96</v>
          </cell>
        </row>
        <row r="6170">
          <cell r="M6170" t="str">
            <v>S263</v>
          </cell>
          <cell r="N6170" t="str">
            <v>7884I</v>
          </cell>
          <cell r="O6170" t="str">
            <v>WTRMLN ITL ICE 6/4 11.2OZ BTL</v>
          </cell>
          <cell r="P6170">
            <v>17.96</v>
          </cell>
        </row>
        <row r="6171">
          <cell r="M6171" t="str">
            <v>S293</v>
          </cell>
          <cell r="N6171" t="str">
            <v>9648Z1</v>
          </cell>
          <cell r="O6171" t="str">
            <v>JAMAICAN ME SUNNY 7.5OZ CAN</v>
          </cell>
          <cell r="P6171">
            <v>12.85</v>
          </cell>
        </row>
        <row r="6172">
          <cell r="M6172" t="str">
            <v>S278</v>
          </cell>
          <cell r="N6172" t="str">
            <v>9872B8</v>
          </cell>
          <cell r="O6172" t="str">
            <v>SPIKD BLD ORG PEACH 23.5OZ CN</v>
          </cell>
          <cell r="P6172">
            <v>18.75</v>
          </cell>
        </row>
        <row r="6173">
          <cell r="M6173" t="str">
            <v>S212</v>
          </cell>
          <cell r="N6173" t="str">
            <v>9846B8</v>
          </cell>
          <cell r="O6173" t="str">
            <v>SEAG SPKED JMH 23.5OZ CAN</v>
          </cell>
          <cell r="P6173">
            <v>18.75</v>
          </cell>
        </row>
        <row r="6174">
          <cell r="M6174" t="str">
            <v>S243</v>
          </cell>
          <cell r="N6174" t="str">
            <v>9846C8</v>
          </cell>
          <cell r="O6174" t="str">
            <v>SPIKED JMH 6/4PK 16OZ CAN</v>
          </cell>
          <cell r="P6174">
            <v>21.54</v>
          </cell>
        </row>
        <row r="6175">
          <cell r="M6175" t="str">
            <v>S274</v>
          </cell>
          <cell r="N6175" t="str">
            <v>9846Z8</v>
          </cell>
          <cell r="O6175" t="str">
            <v>SPIKED JMH 24LSE 7.5OZ CAN</v>
          </cell>
          <cell r="P6175">
            <v>12.85</v>
          </cell>
        </row>
        <row r="6176">
          <cell r="M6176" t="str">
            <v>S287</v>
          </cell>
          <cell r="N6176" t="str">
            <v>9874B8</v>
          </cell>
          <cell r="O6176" t="str">
            <v>SPIKD MANGO MAI TAI 23.5OZ CN</v>
          </cell>
          <cell r="P6176">
            <v>18.75</v>
          </cell>
        </row>
        <row r="6177">
          <cell r="M6177" t="str">
            <v>S277</v>
          </cell>
          <cell r="N6177" t="str">
            <v>9871B8</v>
          </cell>
          <cell r="O6177" t="str">
            <v>SPK PINAPP CHRY LIME 23.5OZ CN</v>
          </cell>
          <cell r="P6177">
            <v>18.75</v>
          </cell>
        </row>
        <row r="6178">
          <cell r="M6178" t="str">
            <v>S275</v>
          </cell>
          <cell r="N6178" t="str">
            <v>9871Z8</v>
          </cell>
          <cell r="O6178" t="str">
            <v>SPK PIN CHRY LM 24LSE 7.5OZ CN</v>
          </cell>
          <cell r="P6178">
            <v>12.85</v>
          </cell>
        </row>
        <row r="6179">
          <cell r="M6179" t="str">
            <v>S276</v>
          </cell>
          <cell r="N6179" t="str">
            <v>9873B8</v>
          </cell>
          <cell r="O6179" t="str">
            <v>SPIKD TIKI PUNCH 23.5OZ CN</v>
          </cell>
          <cell r="P6179">
            <v>18.75</v>
          </cell>
        </row>
        <row r="6180">
          <cell r="M6180" t="str">
            <v>BOB1</v>
          </cell>
          <cell r="N6180" t="str">
            <v>449BOB</v>
          </cell>
          <cell r="O6180" t="str">
            <v>BL SELTZ BLOOD ORG BLKBRY 24OZ</v>
          </cell>
          <cell r="P6180">
            <v>16.07</v>
          </cell>
        </row>
        <row r="6181">
          <cell r="M6181" t="str">
            <v>YSCG1</v>
          </cell>
          <cell r="N6181" t="str">
            <v>449LGT</v>
          </cell>
          <cell r="O6181" t="str">
            <v>LIPTON HRD CITRUS GRN 24OZ CAN</v>
          </cell>
          <cell r="P6181">
            <v>18.23</v>
          </cell>
        </row>
        <row r="6182">
          <cell r="M6182" t="str">
            <v>YSCG1</v>
          </cell>
          <cell r="N6182" t="str">
            <v>449YSC</v>
          </cell>
          <cell r="O6182" t="str">
            <v>LIPTON HRD CITRUS GRN 24OZ CAN</v>
          </cell>
          <cell r="P6182">
            <v>18.23</v>
          </cell>
        </row>
        <row r="6183">
          <cell r="M6183" t="str">
            <v>YSLM2</v>
          </cell>
          <cell r="N6183" t="str">
            <v>424LLT</v>
          </cell>
          <cell r="O6183" t="str">
            <v>LIPTON HRD LEMON 2/12 12OZ CN</v>
          </cell>
          <cell r="P6183">
            <v>20.13</v>
          </cell>
        </row>
        <row r="6184">
          <cell r="M6184" t="str">
            <v>YSLM2</v>
          </cell>
          <cell r="N6184" t="str">
            <v>424LYS</v>
          </cell>
          <cell r="O6184" t="str">
            <v>LIPTON HRD LEMON 2/12 12OZ CN</v>
          </cell>
          <cell r="P6184">
            <v>20.13</v>
          </cell>
        </row>
        <row r="6185">
          <cell r="M6185" t="str">
            <v>YSLM1</v>
          </cell>
          <cell r="N6185" t="str">
            <v>449LLT</v>
          </cell>
          <cell r="O6185" t="str">
            <v>LIPTON HARD TEA LEMON 24OZ CAN</v>
          </cell>
          <cell r="P6185">
            <v>18.23</v>
          </cell>
        </row>
        <row r="6186">
          <cell r="M6186" t="str">
            <v>YSLM1</v>
          </cell>
          <cell r="N6186" t="str">
            <v>449YL1</v>
          </cell>
          <cell r="O6186" t="str">
            <v xml:space="preserve">LIPTON HARD TEA LEMON 24OZ CAN </v>
          </cell>
          <cell r="P6186">
            <v>18.23</v>
          </cell>
        </row>
        <row r="6187">
          <cell r="M6187" t="str">
            <v>YSLM1</v>
          </cell>
          <cell r="N6187" t="str">
            <v>449YSL</v>
          </cell>
          <cell r="O6187" t="str">
            <v>LIPTON HARD TEA LEMON 24OZ CAN</v>
          </cell>
          <cell r="P6187">
            <v>18.23</v>
          </cell>
        </row>
        <row r="6188">
          <cell r="M6188" t="str">
            <v>YSPE1</v>
          </cell>
          <cell r="N6188" t="str">
            <v>449LPT</v>
          </cell>
          <cell r="O6188" t="str">
            <v>LIPTON HARD TEA PEACH 24OZ CAN</v>
          </cell>
          <cell r="P6188">
            <v>18.23</v>
          </cell>
        </row>
        <row r="6189">
          <cell r="M6189" t="str">
            <v>YSPE1</v>
          </cell>
          <cell r="N6189" t="str">
            <v>449YP1</v>
          </cell>
          <cell r="O6189" t="str">
            <v xml:space="preserve">LIPTON HARD TEA PEACH 24OZ CAN </v>
          </cell>
          <cell r="P6189">
            <v>18.23</v>
          </cell>
        </row>
        <row r="6190">
          <cell r="M6190" t="str">
            <v>YSPE1</v>
          </cell>
          <cell r="N6190" t="str">
            <v>449YSP</v>
          </cell>
          <cell r="O6190" t="str">
            <v>LIPTON HARD TEA PEACH 24OZ CAN</v>
          </cell>
          <cell r="P6190">
            <v>18.23</v>
          </cell>
        </row>
        <row r="6191">
          <cell r="M6191" t="str">
            <v>YSV1</v>
          </cell>
          <cell r="N6191" t="str">
            <v>424LVP</v>
          </cell>
          <cell r="O6191" t="str">
            <v>LIPTON HRD TEA VP 2/12 12OZ CN</v>
          </cell>
          <cell r="P6191">
            <v>20.13</v>
          </cell>
        </row>
        <row r="6192">
          <cell r="M6192" t="str">
            <v>YSV1</v>
          </cell>
          <cell r="N6192" t="str">
            <v>424YSV</v>
          </cell>
          <cell r="O6192" t="str">
            <v>LIPTON HRD TEA VP 2/12 12OZ CN</v>
          </cell>
          <cell r="P6192">
            <v>20.13</v>
          </cell>
        </row>
        <row r="6193">
          <cell r="M6193" t="str">
            <v>B54</v>
          </cell>
          <cell r="N6193">
            <v>47503</v>
          </cell>
          <cell r="O6193" t="str">
            <v>LABATT BLUE 24PK 12OZ CAN</v>
          </cell>
          <cell r="P6193">
            <v>13.13</v>
          </cell>
        </row>
        <row r="6194">
          <cell r="M6194" t="str">
            <v>B35</v>
          </cell>
          <cell r="N6194">
            <v>47504</v>
          </cell>
          <cell r="O6194" t="str">
            <v>LABATT BLUE 2/12 11.5OZ BTL</v>
          </cell>
          <cell r="P6194">
            <v>15.29</v>
          </cell>
        </row>
        <row r="6195">
          <cell r="M6195" t="str">
            <v>BB6</v>
          </cell>
          <cell r="N6195">
            <v>47535</v>
          </cell>
          <cell r="O6195" t="str">
            <v>LABATT BLUE 12/24OZ CN</v>
          </cell>
          <cell r="P6195">
            <v>12.17</v>
          </cell>
        </row>
        <row r="6196">
          <cell r="M6196" t="str">
            <v>B70</v>
          </cell>
          <cell r="N6196">
            <v>47595</v>
          </cell>
          <cell r="O6196" t="str">
            <v>LABATT BLUE 1/2 BBL</v>
          </cell>
          <cell r="P6196">
            <v>63.07</v>
          </cell>
        </row>
        <row r="6197">
          <cell r="M6197" t="str">
            <v>B05</v>
          </cell>
          <cell r="N6197">
            <v>47597</v>
          </cell>
          <cell r="O6197" t="str">
            <v>LABATT BLUE 4/6 11.5 OZ</v>
          </cell>
          <cell r="P6197">
            <v>17.95</v>
          </cell>
        </row>
        <row r="6198">
          <cell r="M6198" t="str">
            <v>BB6</v>
          </cell>
          <cell r="N6198">
            <v>47602</v>
          </cell>
          <cell r="O6198" t="str">
            <v>LABATT BLUE 12/24OZ CN</v>
          </cell>
          <cell r="P6198">
            <v>12.17</v>
          </cell>
        </row>
        <row r="6199">
          <cell r="M6199" t="str">
            <v>B82</v>
          </cell>
          <cell r="N6199">
            <v>47611</v>
          </cell>
          <cell r="O6199" t="str">
            <v>LABATT BLUE 4/6 16OZ CN</v>
          </cell>
          <cell r="P6199">
            <v>16.21</v>
          </cell>
        </row>
        <row r="6200">
          <cell r="M6200" t="str">
            <v>B75</v>
          </cell>
          <cell r="N6200">
            <v>47616</v>
          </cell>
          <cell r="O6200" t="str">
            <v>LABATT BLUE 1/4 BBL</v>
          </cell>
          <cell r="P6200">
            <v>37.74</v>
          </cell>
        </row>
        <row r="6201">
          <cell r="M6201" t="str">
            <v>B80</v>
          </cell>
          <cell r="N6201">
            <v>47618</v>
          </cell>
          <cell r="O6201" t="str">
            <v>LABATT BLUE OP 24LP 11.5OZ</v>
          </cell>
          <cell r="P6201">
            <v>13.71</v>
          </cell>
        </row>
        <row r="6202">
          <cell r="M6202" t="str">
            <v>B83</v>
          </cell>
          <cell r="N6202" t="str">
            <v>47622M</v>
          </cell>
          <cell r="O6202" t="str">
            <v>LABATT BLUE 2/15 12OZ CN MI</v>
          </cell>
          <cell r="P6202">
            <v>16.260000000000002</v>
          </cell>
        </row>
        <row r="6203">
          <cell r="M6203" t="str">
            <v>B20</v>
          </cell>
          <cell r="N6203">
            <v>47624</v>
          </cell>
          <cell r="O6203" t="str">
            <v>LABATT BLUE 20P 11.5OZ</v>
          </cell>
          <cell r="P6203">
            <v>11.06</v>
          </cell>
        </row>
        <row r="6204">
          <cell r="M6204" t="str">
            <v>B54</v>
          </cell>
          <cell r="N6204">
            <v>49996</v>
          </cell>
          <cell r="O6204" t="str">
            <v>LBT BLUE 24PK 12OZ CAN DET 23</v>
          </cell>
          <cell r="P6204">
            <v>13.13</v>
          </cell>
        </row>
        <row r="6205">
          <cell r="M6205" t="str">
            <v>B82</v>
          </cell>
          <cell r="N6205">
            <v>49999</v>
          </cell>
          <cell r="O6205" t="str">
            <v>LBT BLUE 4/6 16OZ CN DET 23</v>
          </cell>
          <cell r="P6205">
            <v>16.21</v>
          </cell>
        </row>
        <row r="6206">
          <cell r="M6206" t="str">
            <v>B54</v>
          </cell>
          <cell r="N6206">
            <v>51174</v>
          </cell>
          <cell r="O6206" t="str">
            <v>LABATT BLUE 24PK 12OZ CAN SMR</v>
          </cell>
          <cell r="P6206">
            <v>13.13</v>
          </cell>
        </row>
        <row r="6207">
          <cell r="M6207" t="str">
            <v>B82</v>
          </cell>
          <cell r="N6207">
            <v>52401</v>
          </cell>
          <cell r="O6207" t="str">
            <v>LBT BLUE 4/6 16OZ CN WRAP</v>
          </cell>
          <cell r="P6207">
            <v>16.21</v>
          </cell>
        </row>
        <row r="6208">
          <cell r="M6208" t="str">
            <v>B80</v>
          </cell>
          <cell r="N6208">
            <v>52564</v>
          </cell>
          <cell r="O6208" t="str">
            <v>LABATT BLUE OP 24LP 11.5OZ SMR</v>
          </cell>
          <cell r="P6208">
            <v>13.71</v>
          </cell>
        </row>
        <row r="6209">
          <cell r="M6209" t="str">
            <v>BB6</v>
          </cell>
          <cell r="N6209">
            <v>52751</v>
          </cell>
          <cell r="O6209" t="str">
            <v>LBT BLUE 24OZ CN DET</v>
          </cell>
          <cell r="P6209">
            <v>12.17</v>
          </cell>
        </row>
        <row r="6210">
          <cell r="M6210" t="str">
            <v>B80</v>
          </cell>
          <cell r="N6210">
            <v>52755</v>
          </cell>
          <cell r="O6210" t="str">
            <v>LBT BLUE 24LP 11.5OZ DET RW</v>
          </cell>
          <cell r="P6210">
            <v>13.71</v>
          </cell>
        </row>
        <row r="6211">
          <cell r="M6211" t="str">
            <v>L78</v>
          </cell>
          <cell r="N6211">
            <v>47536</v>
          </cell>
          <cell r="O6211" t="str">
            <v>LABATT BLUE LT 12/24OZ CN</v>
          </cell>
          <cell r="P6211">
            <v>12.17</v>
          </cell>
        </row>
        <row r="6212">
          <cell r="M6212" t="str">
            <v>L36</v>
          </cell>
          <cell r="N6212">
            <v>47565</v>
          </cell>
          <cell r="O6212" t="str">
            <v>LBT BLUE LT 36PK 12OZ CANS</v>
          </cell>
          <cell r="P6212">
            <v>18.14</v>
          </cell>
        </row>
        <row r="6213">
          <cell r="M6213" t="str">
            <v>L72</v>
          </cell>
          <cell r="N6213">
            <v>47596</v>
          </cell>
          <cell r="O6213" t="str">
            <v>LABATT BLUE LT 1/2 BBL</v>
          </cell>
          <cell r="P6213">
            <v>63.07</v>
          </cell>
        </row>
        <row r="6214">
          <cell r="M6214" t="str">
            <v>L55</v>
          </cell>
          <cell r="N6214">
            <v>47599</v>
          </cell>
          <cell r="O6214" t="str">
            <v>LABATT BLUE LT 24LP 12OZ CN</v>
          </cell>
          <cell r="P6214">
            <v>13.13</v>
          </cell>
        </row>
        <row r="6215">
          <cell r="M6215" t="str">
            <v>L54</v>
          </cell>
          <cell r="N6215">
            <v>47600</v>
          </cell>
          <cell r="O6215" t="str">
            <v>LABATT BLUE LT 4/6 16OZ CN</v>
          </cell>
          <cell r="P6215">
            <v>16.21</v>
          </cell>
        </row>
        <row r="6216">
          <cell r="M6216" t="str">
            <v>L02</v>
          </cell>
          <cell r="N6216">
            <v>47604</v>
          </cell>
          <cell r="O6216" t="str">
            <v>LABATT BLUE LT 4/6 11.5OZ</v>
          </cell>
          <cell r="P6216">
            <v>17.95</v>
          </cell>
        </row>
        <row r="6217">
          <cell r="M6217" t="str">
            <v>L37</v>
          </cell>
          <cell r="N6217">
            <v>47605</v>
          </cell>
          <cell r="O6217" t="str">
            <v>LABATT BLUE LT 2/12 11.5OZ</v>
          </cell>
          <cell r="P6217">
            <v>15.29</v>
          </cell>
        </row>
        <row r="6218">
          <cell r="M6218" t="str">
            <v>L78</v>
          </cell>
          <cell r="N6218">
            <v>47608</v>
          </cell>
          <cell r="O6218" t="str">
            <v>LABATT BLUE LT 12/24OZ CN</v>
          </cell>
          <cell r="P6218">
            <v>12.17</v>
          </cell>
        </row>
        <row r="6219">
          <cell r="M6219" t="str">
            <v>L73</v>
          </cell>
          <cell r="N6219">
            <v>47615</v>
          </cell>
          <cell r="O6219" t="str">
            <v>LABATT BLUE LT 1/4 BBL</v>
          </cell>
          <cell r="P6219">
            <v>37.74</v>
          </cell>
        </row>
        <row r="6220">
          <cell r="M6220" t="str">
            <v>L74</v>
          </cell>
          <cell r="N6220">
            <v>47617</v>
          </cell>
          <cell r="O6220" t="str">
            <v>LABATT BLUE LT OP 24LP 11.5OZ</v>
          </cell>
          <cell r="P6220">
            <v>13.71</v>
          </cell>
        </row>
        <row r="6221">
          <cell r="M6221" t="str">
            <v>L85</v>
          </cell>
          <cell r="N6221" t="str">
            <v>47623M</v>
          </cell>
          <cell r="O6221" t="str">
            <v>LABATT BLUE LT 2/15 120Z CN MI</v>
          </cell>
          <cell r="P6221">
            <v>16.260000000000002</v>
          </cell>
        </row>
        <row r="6222">
          <cell r="M6222" t="str">
            <v>L20</v>
          </cell>
          <cell r="N6222">
            <v>47625</v>
          </cell>
          <cell r="O6222" t="str">
            <v>LABATT BLUE LT 20P 11.5OZ</v>
          </cell>
          <cell r="P6222">
            <v>11.06</v>
          </cell>
        </row>
        <row r="6223">
          <cell r="M6223" t="str">
            <v>L55</v>
          </cell>
          <cell r="N6223">
            <v>50003</v>
          </cell>
          <cell r="O6223" t="str">
            <v>LBT BL LT 24PK 12OZ CAN DET 23</v>
          </cell>
          <cell r="P6223">
            <v>13.13</v>
          </cell>
        </row>
        <row r="6224">
          <cell r="M6224" t="str">
            <v>L54</v>
          </cell>
          <cell r="N6224">
            <v>50006</v>
          </cell>
          <cell r="O6224" t="str">
            <v>LBT BL LT 4/6 16OZ CN DET 23</v>
          </cell>
          <cell r="P6224">
            <v>16.21</v>
          </cell>
        </row>
        <row r="6225">
          <cell r="M6225" t="str">
            <v>L55</v>
          </cell>
          <cell r="N6225">
            <v>51176</v>
          </cell>
          <cell r="O6225" t="str">
            <v>LBT BLUE LT 24LP 12OZ CN SMR</v>
          </cell>
          <cell r="P6225">
            <v>13.13</v>
          </cell>
        </row>
        <row r="6226">
          <cell r="M6226" t="str">
            <v>L39</v>
          </cell>
          <cell r="N6226">
            <v>51177</v>
          </cell>
          <cell r="O6226" t="str">
            <v>LBT BL LIGHT 30PK 12OZ CN SMR</v>
          </cell>
          <cell r="P6226">
            <v>13.65</v>
          </cell>
        </row>
        <row r="6227">
          <cell r="M6227" t="str">
            <v>L54</v>
          </cell>
          <cell r="N6227">
            <v>52402</v>
          </cell>
          <cell r="O6227" t="str">
            <v>LBT BL LIGHT 4/6 16OZ CN WRAP</v>
          </cell>
          <cell r="P6227">
            <v>16.21</v>
          </cell>
        </row>
        <row r="6228">
          <cell r="M6228" t="str">
            <v>B122</v>
          </cell>
          <cell r="N6228">
            <v>52487</v>
          </cell>
          <cell r="O6228" t="str">
            <v>LABATT BLUE 3/8 16OZ CN</v>
          </cell>
          <cell r="P6228">
            <v>15.74</v>
          </cell>
        </row>
        <row r="6229">
          <cell r="M6229" t="str">
            <v>L74</v>
          </cell>
          <cell r="N6229">
            <v>52565</v>
          </cell>
          <cell r="O6229" t="str">
            <v>LBT BLUE LT OP 24LP 11.5OZ SMR</v>
          </cell>
          <cell r="P6229">
            <v>13.71</v>
          </cell>
        </row>
        <row r="6230">
          <cell r="M6230" t="str">
            <v>L78</v>
          </cell>
          <cell r="N6230">
            <v>52754</v>
          </cell>
          <cell r="O6230" t="str">
            <v>LBT BLUE LIGHT 24OZ CN DET</v>
          </cell>
          <cell r="P6230">
            <v>12.17</v>
          </cell>
        </row>
        <row r="6231">
          <cell r="M6231" t="str">
            <v>L74</v>
          </cell>
          <cell r="N6231">
            <v>52756</v>
          </cell>
          <cell r="O6231" t="str">
            <v>LBT BLUE LT 24LP 11.5OZ DET RW</v>
          </cell>
          <cell r="P6231">
            <v>13.71</v>
          </cell>
        </row>
        <row r="6232">
          <cell r="M6232" t="str">
            <v>BLA1</v>
          </cell>
          <cell r="N6232" t="str">
            <v>424LAP</v>
          </cell>
          <cell r="O6232" t="str">
            <v>BLUE LT APPLE 2/12 12OZ CAN</v>
          </cell>
          <cell r="P6232">
            <v>15.73</v>
          </cell>
        </row>
        <row r="6233">
          <cell r="M6233" t="str">
            <v>LM3</v>
          </cell>
          <cell r="N6233" t="str">
            <v>424LL5</v>
          </cell>
          <cell r="O6233" t="str">
            <v>BLUE LT LIME 2/12 12OZ CAN</v>
          </cell>
          <cell r="P6233">
            <v>15.73</v>
          </cell>
        </row>
        <row r="6234">
          <cell r="M6234" t="str">
            <v>LM8</v>
          </cell>
          <cell r="N6234" t="str">
            <v>430LL5</v>
          </cell>
          <cell r="O6234" t="str">
            <v>BLUE LT LIME 30 PACK 12OZ CAN</v>
          </cell>
          <cell r="P6234">
            <v>13.65</v>
          </cell>
        </row>
        <row r="6235">
          <cell r="M6235" t="str">
            <v>BLSZ2</v>
          </cell>
          <cell r="N6235" t="str">
            <v>424LMZ</v>
          </cell>
          <cell r="O6235" t="str">
            <v>BL SELT LMADE VP 2/12 12OZ SLK</v>
          </cell>
          <cell r="P6235">
            <v>18.86</v>
          </cell>
        </row>
        <row r="6236">
          <cell r="M6236" t="str">
            <v>BLSZ6</v>
          </cell>
          <cell r="N6236" t="str">
            <v>424LST</v>
          </cell>
          <cell r="O6236" t="str">
            <v>BL SELTZER TART VP 2/12 12OZ</v>
          </cell>
          <cell r="P6236">
            <v>21.1</v>
          </cell>
        </row>
        <row r="6237">
          <cell r="M6237" t="str">
            <v>BLSZ1</v>
          </cell>
          <cell r="N6237" t="str">
            <v>424LS1</v>
          </cell>
          <cell r="O6237" t="str">
            <v>BL SELTZER VP 2/12 12OZ CN SLK</v>
          </cell>
          <cell r="P6237">
            <v>21.1</v>
          </cell>
        </row>
        <row r="6238">
          <cell r="M6238" t="str">
            <v>G01</v>
          </cell>
          <cell r="N6238" t="str">
            <v>124A</v>
          </cell>
          <cell r="O6238" t="str">
            <v>GENESEE BEER 1/2 BBL</v>
          </cell>
          <cell r="P6238">
            <v>33.520000000000003</v>
          </cell>
        </row>
        <row r="6239">
          <cell r="M6239" t="str">
            <v>G08</v>
          </cell>
          <cell r="N6239" t="str">
            <v>424A5</v>
          </cell>
          <cell r="O6239" t="str">
            <v>GENESEE BEER 2/12 12OZ CN</v>
          </cell>
          <cell r="P6239">
            <v>7.62</v>
          </cell>
        </row>
        <row r="6240">
          <cell r="M6240" t="str">
            <v>G10</v>
          </cell>
          <cell r="N6240" t="str">
            <v>433A5</v>
          </cell>
          <cell r="O6240" t="str">
            <v>GENESEE BEER 4/6 16OZ CN</v>
          </cell>
          <cell r="P6240">
            <v>10.37</v>
          </cell>
        </row>
        <row r="6241">
          <cell r="M6241" t="str">
            <v>G11</v>
          </cell>
          <cell r="N6241" t="str">
            <v>449A5</v>
          </cell>
          <cell r="O6241" t="str">
            <v>GENESEE BEER 24OZ CN</v>
          </cell>
          <cell r="P6241">
            <v>7.25</v>
          </cell>
        </row>
        <row r="6242">
          <cell r="M6242" t="str">
            <v>GC1</v>
          </cell>
          <cell r="N6242" t="str">
            <v>124B</v>
          </cell>
          <cell r="O6242" t="str">
            <v>GENNY CREAM ALE 1/2 BBL</v>
          </cell>
          <cell r="P6242">
            <v>45.81</v>
          </cell>
        </row>
        <row r="6243">
          <cell r="M6243" t="str">
            <v>GC6</v>
          </cell>
          <cell r="N6243" t="str">
            <v>424B5</v>
          </cell>
          <cell r="O6243" t="str">
            <v>CREAM ALE 2/12 12OZ CN</v>
          </cell>
          <cell r="P6243">
            <v>9.8699999999999992</v>
          </cell>
        </row>
        <row r="6244">
          <cell r="M6244" t="str">
            <v>GC8</v>
          </cell>
          <cell r="N6244" t="str">
            <v>433B5</v>
          </cell>
          <cell r="O6244" t="str">
            <v>CREAM ALE 4/6 16OZ CN</v>
          </cell>
          <cell r="P6244">
            <v>11.6</v>
          </cell>
        </row>
        <row r="6245">
          <cell r="M6245" t="str">
            <v>GC9</v>
          </cell>
          <cell r="N6245" t="str">
            <v>449B5</v>
          </cell>
          <cell r="O6245" t="str">
            <v>CREAM ALE 24OZ CN</v>
          </cell>
          <cell r="P6245">
            <v>9.33</v>
          </cell>
        </row>
        <row r="6246">
          <cell r="M6246" t="str">
            <v>IM1</v>
          </cell>
          <cell r="N6246" t="str">
            <v>372IPH</v>
          </cell>
          <cell r="O6246" t="str">
            <v>IMPERIAL 4/6 12OZ BTL</v>
          </cell>
          <cell r="P6246">
            <v>17.45</v>
          </cell>
        </row>
        <row r="6247">
          <cell r="M6247" t="str">
            <v>IM1</v>
          </cell>
          <cell r="N6247" t="str">
            <v>372IPP</v>
          </cell>
          <cell r="O6247" t="str">
            <v>IMPERIAL 4/6 12OZ BTL</v>
          </cell>
          <cell r="P6247">
            <v>17.45</v>
          </cell>
        </row>
        <row r="6248">
          <cell r="M6248" t="str">
            <v>IM4</v>
          </cell>
          <cell r="N6248" t="str">
            <v>424IPP</v>
          </cell>
          <cell r="O6248" t="str">
            <v>IMPERIAL 2/12 12OZ CAN</v>
          </cell>
          <cell r="P6248">
            <v>16.97</v>
          </cell>
        </row>
        <row r="6249">
          <cell r="M6249" t="str">
            <v>S298</v>
          </cell>
          <cell r="N6249" t="str">
            <v>908A1</v>
          </cell>
          <cell r="O6249" t="str">
            <v>REFRSH STRAW ACAI 4/6 11.2OZ</v>
          </cell>
          <cell r="P6249">
            <v>20.92</v>
          </cell>
        </row>
        <row r="6250">
          <cell r="M6250" t="str">
            <v>S295</v>
          </cell>
          <cell r="N6250" t="str">
            <v>908B1</v>
          </cell>
          <cell r="O6250" t="str">
            <v>SE REFRSH STRW ACAI 23.5OZ CAN</v>
          </cell>
          <cell r="P6250">
            <v>18.309999999999999</v>
          </cell>
        </row>
        <row r="6251">
          <cell r="M6251" t="str">
            <v>S297</v>
          </cell>
          <cell r="N6251" t="str">
            <v>908Z1</v>
          </cell>
          <cell r="O6251" t="str">
            <v xml:space="preserve">SE REFRSH STRAW ACAI 7.5OZ CAN </v>
          </cell>
          <cell r="P6251">
            <v>12.85</v>
          </cell>
        </row>
        <row r="6252">
          <cell r="M6252" t="str">
            <v>S299</v>
          </cell>
          <cell r="N6252" t="str">
            <v>911A1</v>
          </cell>
          <cell r="O6252" t="str">
            <v>REFRSH PINAPL CHRY 4/6 11.2OZ</v>
          </cell>
          <cell r="P6252">
            <v>20.92</v>
          </cell>
        </row>
        <row r="6253">
          <cell r="M6253" t="str">
            <v>GMK2</v>
          </cell>
          <cell r="N6253" t="str">
            <v>124GMK</v>
          </cell>
          <cell r="O6253" t="str">
            <v>GS MNGO PCH  KOLSCH 1/2 BBL</v>
          </cell>
          <cell r="P6253">
            <v>52.63</v>
          </cell>
        </row>
        <row r="6254">
          <cell r="M6254" t="str">
            <v>GMK3</v>
          </cell>
          <cell r="N6254" t="str">
            <v>166GMK</v>
          </cell>
          <cell r="O6254" t="str">
            <v>GS MNGO PCH  KOLSCH 1/6 BBL</v>
          </cell>
          <cell r="P6254">
            <v>22.59</v>
          </cell>
        </row>
        <row r="6255">
          <cell r="M6255" t="str">
            <v>GMK1</v>
          </cell>
          <cell r="N6255" t="str">
            <v>424GMK</v>
          </cell>
          <cell r="O6255" t="str">
            <v>GS MNGO PCH KOLSCH 2/12/12 CN</v>
          </cell>
          <cell r="P6255">
            <v>9.8699999999999992</v>
          </cell>
        </row>
        <row r="6256">
          <cell r="M6256" t="str">
            <v>RRK1</v>
          </cell>
          <cell r="N6256" t="str">
            <v>124RRK</v>
          </cell>
          <cell r="O6256" t="str">
            <v>GEN RUBY RED KOLSCH 1/2 BBL</v>
          </cell>
          <cell r="P6256">
            <v>52.63</v>
          </cell>
        </row>
        <row r="6257">
          <cell r="M6257" t="str">
            <v>RRK2</v>
          </cell>
          <cell r="N6257" t="str">
            <v>166RRK</v>
          </cell>
          <cell r="O6257" t="str">
            <v>GEN RUBY RED KOLSCH 1/6 BBL</v>
          </cell>
          <cell r="P6257">
            <v>22.59</v>
          </cell>
        </row>
        <row r="6258">
          <cell r="M6258" t="str">
            <v>RRK2</v>
          </cell>
          <cell r="N6258" t="str">
            <v>166RRKM</v>
          </cell>
          <cell r="O6258" t="str">
            <v>GEN RUBY RD KOLSCH 1/6 BBL MCS</v>
          </cell>
          <cell r="P6258">
            <v>22.59</v>
          </cell>
        </row>
        <row r="6259">
          <cell r="M6259" t="str">
            <v>RRK3</v>
          </cell>
          <cell r="N6259" t="str">
            <v>424RRK</v>
          </cell>
          <cell r="O6259" t="str">
            <v>GEN RBY RED KLSCH 2/12OZ CN</v>
          </cell>
          <cell r="P6259">
            <v>9.8699999999999992</v>
          </cell>
        </row>
        <row r="6260">
          <cell r="M6260" t="str">
            <v>RRK4</v>
          </cell>
          <cell r="N6260" t="str">
            <v>433RRK</v>
          </cell>
          <cell r="O6260" t="str">
            <v>GS RUBY RED KOLSCH 4/6 16OZ CN</v>
          </cell>
          <cell r="P6260">
            <v>17.75</v>
          </cell>
        </row>
        <row r="6261">
          <cell r="M6261" t="str">
            <v>DH1</v>
          </cell>
          <cell r="N6261" t="str">
            <v>124H</v>
          </cell>
          <cell r="O6261" t="str">
            <v>HONEY BROWN 1/2 BBL</v>
          </cell>
          <cell r="P6261">
            <v>50.17</v>
          </cell>
        </row>
        <row r="6262">
          <cell r="M6262" t="str">
            <v>DH3</v>
          </cell>
          <cell r="N6262" t="str">
            <v>166HB</v>
          </cell>
          <cell r="O6262" t="str">
            <v>HONEY BROWN 1/6 BBL</v>
          </cell>
          <cell r="P6262">
            <v>28.45</v>
          </cell>
        </row>
        <row r="6263">
          <cell r="M6263" t="str">
            <v>DH4</v>
          </cell>
          <cell r="N6263" t="str">
            <v>372H2</v>
          </cell>
          <cell r="O6263" t="str">
            <v>HONEY BROWN 4/6 12OZ BTL</v>
          </cell>
          <cell r="P6263">
            <v>13.72</v>
          </cell>
        </row>
        <row r="6264">
          <cell r="M6264" t="str">
            <v>DH8</v>
          </cell>
          <cell r="N6264" t="str">
            <v>424H2</v>
          </cell>
          <cell r="O6264" t="str">
            <v>HONEY BROWN 2/12 12OZ CN</v>
          </cell>
          <cell r="P6264">
            <v>12.86</v>
          </cell>
        </row>
        <row r="6265">
          <cell r="M6265" t="str">
            <v>DH10</v>
          </cell>
          <cell r="N6265" t="str">
            <v>430H2</v>
          </cell>
          <cell r="O6265" t="str">
            <v>30PK HONEY BROWN 12OZ CAN</v>
          </cell>
          <cell r="P6265">
            <v>11.65</v>
          </cell>
        </row>
        <row r="6266">
          <cell r="M6266" t="str">
            <v>DH0</v>
          </cell>
          <cell r="N6266" t="str">
            <v>449H2</v>
          </cell>
          <cell r="O6266" t="str">
            <v>HONEY BROWN 24OZ CN</v>
          </cell>
          <cell r="P6266">
            <v>9.5</v>
          </cell>
        </row>
        <row r="6267">
          <cell r="M6267" t="str">
            <v>B89</v>
          </cell>
          <cell r="N6267" t="str">
            <v>430LI5</v>
          </cell>
          <cell r="O6267" t="str">
            <v>LABATT ICE 30PK 12OZ CN</v>
          </cell>
          <cell r="P6267">
            <v>11.23</v>
          </cell>
        </row>
        <row r="6268">
          <cell r="M6268" t="str">
            <v>I49</v>
          </cell>
          <cell r="N6268" t="str">
            <v>433LI5</v>
          </cell>
          <cell r="O6268" t="str">
            <v>LABATT ICE 4/6 16OZ CN</v>
          </cell>
          <cell r="P6268">
            <v>14.07</v>
          </cell>
        </row>
        <row r="6269">
          <cell r="M6269" t="str">
            <v>Z01</v>
          </cell>
          <cell r="N6269" t="str">
            <v>449LI4</v>
          </cell>
          <cell r="O6269" t="str">
            <v>LABATT ICE 12/24OZ CN</v>
          </cell>
          <cell r="P6269">
            <v>9.5299999999999994</v>
          </cell>
        </row>
        <row r="6270">
          <cell r="M6270" t="str">
            <v>Z01</v>
          </cell>
          <cell r="N6270" t="str">
            <v>449LI5</v>
          </cell>
          <cell r="O6270" t="str">
            <v>LABATT ICE 12/24OZ CN</v>
          </cell>
          <cell r="P6270">
            <v>9.5299999999999994</v>
          </cell>
        </row>
        <row r="6271">
          <cell r="M6271" t="str">
            <v>IG4</v>
          </cell>
          <cell r="N6271" t="str">
            <v>449I5</v>
          </cell>
          <cell r="O6271" t="str">
            <v>GENESEE ICE 24OZ CN</v>
          </cell>
          <cell r="P6271">
            <v>7.25</v>
          </cell>
        </row>
        <row r="6272">
          <cell r="M6272" t="str">
            <v>LBDK1</v>
          </cell>
          <cell r="N6272" t="str">
            <v>424LDK</v>
          </cell>
          <cell r="O6272" t="str">
            <v>HAIL BRY RASP TEA 2/12 12OZ CN</v>
          </cell>
          <cell r="P6272">
            <v>20.71</v>
          </cell>
        </row>
        <row r="6273">
          <cell r="M6273" t="str">
            <v>LBG4</v>
          </cell>
          <cell r="N6273" t="str">
            <v>424LG5</v>
          </cell>
          <cell r="O6273" t="str">
            <v>BLUE LT GRAPEFRT 2/12 12OZ CAN</v>
          </cell>
          <cell r="P6273">
            <v>15.73</v>
          </cell>
        </row>
        <row r="6274">
          <cell r="M6274" t="str">
            <v>LBG7</v>
          </cell>
          <cell r="N6274" t="str">
            <v>430LG5</v>
          </cell>
          <cell r="O6274" t="str">
            <v>BLUE LT GRAPEFRT 30 PACK 12OZ</v>
          </cell>
          <cell r="P6274">
            <v>13.65</v>
          </cell>
        </row>
        <row r="6275">
          <cell r="M6275" t="str">
            <v>BIG1</v>
          </cell>
          <cell r="N6275" t="str">
            <v>124BIG</v>
          </cell>
          <cell r="O6275" t="str">
            <v>BDB GOLDEN ALE 1/2 BBL</v>
          </cell>
          <cell r="P6275">
            <v>74</v>
          </cell>
        </row>
        <row r="6276">
          <cell r="M6276" t="str">
            <v>BIG3</v>
          </cell>
          <cell r="N6276" t="str">
            <v>424BG1</v>
          </cell>
          <cell r="O6276" t="str">
            <v>BDB GOLDEN ALE 2/12 12OZ CN</v>
          </cell>
          <cell r="P6276">
            <v>15.7</v>
          </cell>
        </row>
        <row r="6277">
          <cell r="M6277" t="str">
            <v>BIG4</v>
          </cell>
          <cell r="N6277" t="str">
            <v>433BG1</v>
          </cell>
          <cell r="O6277" t="str">
            <v>BDB GOLDEN ALE 4/6 16OZ CN</v>
          </cell>
          <cell r="P6277">
            <v>17.3</v>
          </cell>
        </row>
        <row r="6278">
          <cell r="M6278" t="str">
            <v>LRL1</v>
          </cell>
          <cell r="N6278" t="str">
            <v>424LRL</v>
          </cell>
          <cell r="O6278" t="str">
            <v>BLUE LT RASP LMN 2/12 12OZ CAN</v>
          </cell>
          <cell r="P6278">
            <v>15.29</v>
          </cell>
        </row>
        <row r="6279">
          <cell r="M6279" t="str">
            <v>LRL2</v>
          </cell>
          <cell r="N6279" t="str">
            <v>430LRL</v>
          </cell>
          <cell r="O6279" t="str">
            <v>BLUE LT RASP LMN 30PK 12OZ CAN</v>
          </cell>
          <cell r="P6279">
            <v>13.65</v>
          </cell>
        </row>
        <row r="6280">
          <cell r="M6280" t="str">
            <v>MH8</v>
          </cell>
          <cell r="N6280" t="str">
            <v>166MH9</v>
          </cell>
          <cell r="O6280" t="str">
            <v>MAGIC HAT #9 1/6 BBL</v>
          </cell>
          <cell r="P6280">
            <v>43.09</v>
          </cell>
        </row>
        <row r="6281">
          <cell r="M6281" t="str">
            <v>MH5</v>
          </cell>
          <cell r="N6281" t="str">
            <v>372MH9</v>
          </cell>
          <cell r="O6281" t="str">
            <v>MAGIC HAT #9 4/6 12OZ BTL</v>
          </cell>
          <cell r="P6281">
            <v>18.75</v>
          </cell>
        </row>
        <row r="6282">
          <cell r="M6282" t="str">
            <v>MH15</v>
          </cell>
          <cell r="N6282" t="str">
            <v>415MHM</v>
          </cell>
          <cell r="O6282" t="str">
            <v>MAGIC HAT #9 2/15 12OZ CAN</v>
          </cell>
          <cell r="P6282">
            <v>18.940000000000001</v>
          </cell>
        </row>
        <row r="6283">
          <cell r="M6283" t="str">
            <v>I57</v>
          </cell>
          <cell r="N6283" t="str">
            <v>433MX5</v>
          </cell>
          <cell r="O6283" t="str">
            <v>LABATT MAX ICE 4/6 16OZ CAN</v>
          </cell>
          <cell r="P6283">
            <v>14.07</v>
          </cell>
        </row>
        <row r="6284">
          <cell r="M6284" t="str">
            <v>I55</v>
          </cell>
          <cell r="N6284" t="str">
            <v>449MX</v>
          </cell>
          <cell r="O6284" t="str">
            <v>LABATT MAX ICE 12/24OZ CN</v>
          </cell>
          <cell r="P6284">
            <v>11.64</v>
          </cell>
        </row>
        <row r="6285">
          <cell r="M6285" t="str">
            <v>I55</v>
          </cell>
          <cell r="N6285" t="str">
            <v>449MX5</v>
          </cell>
          <cell r="O6285" t="str">
            <v>LABATT MAX ICE 12/24OZ CN</v>
          </cell>
          <cell r="P6285">
            <v>11.64</v>
          </cell>
        </row>
        <row r="6286">
          <cell r="M6286" t="str">
            <v>MFT1</v>
          </cell>
          <cell r="N6286" t="str">
            <v>449XT5</v>
          </cell>
          <cell r="O6286" t="str">
            <v>LBT MAX ICE BLK CHERRY 24OZ</v>
          </cell>
          <cell r="P6286">
            <v>11.6</v>
          </cell>
        </row>
        <row r="6287">
          <cell r="M6287" t="str">
            <v>NA4</v>
          </cell>
          <cell r="N6287" t="str">
            <v>372NA4</v>
          </cell>
          <cell r="O6287" t="str">
            <v>LABATT BLUE NA 4/6 12OZ BTL</v>
          </cell>
          <cell r="P6287">
            <v>16.27</v>
          </cell>
        </row>
        <row r="6288">
          <cell r="M6288" t="str">
            <v>NA4</v>
          </cell>
          <cell r="N6288" t="str">
            <v>372NA5</v>
          </cell>
          <cell r="O6288" t="str">
            <v>LABATT BLUE NA 4/6 12OZ BTL</v>
          </cell>
          <cell r="P6288">
            <v>16.27</v>
          </cell>
        </row>
        <row r="6289">
          <cell r="M6289" t="str">
            <v>NA3</v>
          </cell>
          <cell r="N6289" t="str">
            <v>424NA2</v>
          </cell>
          <cell r="O6289" t="str">
            <v>LABATT BLUE NA 2/12 12OZ CN</v>
          </cell>
          <cell r="P6289">
            <v>14.95</v>
          </cell>
        </row>
        <row r="6290">
          <cell r="M6290" t="str">
            <v>NA3</v>
          </cell>
          <cell r="N6290" t="str">
            <v>424NA4</v>
          </cell>
          <cell r="O6290" t="str">
            <v>LABATT BLUE NA 2/12 12OZ CN</v>
          </cell>
          <cell r="P6290">
            <v>14.95</v>
          </cell>
        </row>
        <row r="6291">
          <cell r="M6291" t="str">
            <v>NA3</v>
          </cell>
          <cell r="N6291" t="str">
            <v>424NA5</v>
          </cell>
          <cell r="O6291" t="str">
            <v>LABATT BLUE NA 2/12 12OZ CN</v>
          </cell>
          <cell r="P6291">
            <v>14.95</v>
          </cell>
        </row>
        <row r="6292">
          <cell r="M6292" t="str">
            <v>NSA1</v>
          </cell>
          <cell r="N6292" t="str">
            <v>426NSA</v>
          </cell>
          <cell r="O6292" t="str">
            <v>BL NA STRAW ACAI 4/6/12OZ SLK</v>
          </cell>
          <cell r="P6292">
            <v>15.5</v>
          </cell>
        </row>
        <row r="6293">
          <cell r="M6293" t="str">
            <v>S06</v>
          </cell>
          <cell r="N6293" t="str">
            <v>9396R1</v>
          </cell>
          <cell r="O6293" t="str">
            <v>PEACH BELLINI 6/4 11.2OZ BTL</v>
          </cell>
          <cell r="P6293">
            <v>17.95</v>
          </cell>
        </row>
        <row r="6294">
          <cell r="M6294" t="str">
            <v>S91</v>
          </cell>
          <cell r="N6294" t="str">
            <v>9396U1</v>
          </cell>
          <cell r="O6294" t="str">
            <v>PEACH BELLINI LSE 11.2OZ BTL</v>
          </cell>
          <cell r="P6294">
            <v>13.46</v>
          </cell>
        </row>
        <row r="6295">
          <cell r="M6295" t="str">
            <v>S270</v>
          </cell>
          <cell r="N6295" t="str">
            <v>9896Z1</v>
          </cell>
          <cell r="O6295" t="str">
            <v>PEACH BELLINI 24LSE 7.5OZ CAN</v>
          </cell>
          <cell r="P6295">
            <v>12.85</v>
          </cell>
        </row>
        <row r="6296">
          <cell r="M6296" t="str">
            <v>S01</v>
          </cell>
          <cell r="N6296" t="str">
            <v>9440RM</v>
          </cell>
          <cell r="O6296" t="str">
            <v>MICH CHRY FIZZ 6/4 11.2OZ BTL</v>
          </cell>
          <cell r="P6296">
            <v>17.95</v>
          </cell>
        </row>
        <row r="6297">
          <cell r="M6297" t="str">
            <v>S04</v>
          </cell>
          <cell r="N6297" t="str">
            <v>9660R1</v>
          </cell>
          <cell r="O6297" t="str">
            <v>CALYPSO CLDA 6/4 11.2OZ BTL</v>
          </cell>
          <cell r="P6297">
            <v>17.95</v>
          </cell>
        </row>
        <row r="6298">
          <cell r="M6298" t="str">
            <v>S92</v>
          </cell>
          <cell r="N6298" t="str">
            <v>9660U1</v>
          </cell>
          <cell r="O6298" t="str">
            <v>CALYPSO CLDA LSE 11.2OZ BTL</v>
          </cell>
          <cell r="P6298">
            <v>13.46</v>
          </cell>
        </row>
        <row r="6299">
          <cell r="M6299" t="str">
            <v>S271</v>
          </cell>
          <cell r="N6299" t="str">
            <v>9860Z1</v>
          </cell>
          <cell r="O6299" t="str">
            <v>CALYPSO CLDA 24LSE 7.5OZ CAN</v>
          </cell>
          <cell r="P6299">
            <v>12.85</v>
          </cell>
        </row>
        <row r="6300">
          <cell r="M6300" t="str">
            <v>S10</v>
          </cell>
          <cell r="N6300" t="str">
            <v>9646R1</v>
          </cell>
          <cell r="O6300" t="str">
            <v>JAMAICAN ME 6/4 11.2OZ BTL</v>
          </cell>
          <cell r="P6300">
            <v>17.95</v>
          </cell>
        </row>
        <row r="6301">
          <cell r="M6301" t="str">
            <v>S93</v>
          </cell>
          <cell r="N6301" t="str">
            <v>9646U1</v>
          </cell>
          <cell r="O6301" t="str">
            <v>JAMAICAN ME LSE 11.2OZ BTL</v>
          </cell>
          <cell r="P6301">
            <v>13.46</v>
          </cell>
        </row>
        <row r="6302">
          <cell r="M6302" t="str">
            <v>S141</v>
          </cell>
          <cell r="N6302" t="str">
            <v>9846B1</v>
          </cell>
          <cell r="O6302" t="str">
            <v>JAMAICAN ME 23.5OZ CAN</v>
          </cell>
          <cell r="P6302">
            <v>12.19</v>
          </cell>
        </row>
        <row r="6303">
          <cell r="M6303" t="str">
            <v>S272</v>
          </cell>
          <cell r="N6303" t="str">
            <v>9846Z1</v>
          </cell>
          <cell r="O6303" t="str">
            <v>JAMAICAN ME 24LSE 7.5OZ CAN</v>
          </cell>
          <cell r="P6303">
            <v>12.85</v>
          </cell>
        </row>
        <row r="6304">
          <cell r="M6304" t="str">
            <v>S16</v>
          </cell>
          <cell r="N6304" t="str">
            <v>9690R1</v>
          </cell>
          <cell r="O6304" t="str">
            <v>STRAW DAIQ 6/4 11.2OZ BTL</v>
          </cell>
          <cell r="P6304">
            <v>17.95</v>
          </cell>
        </row>
        <row r="6305">
          <cell r="M6305" t="str">
            <v>S97</v>
          </cell>
          <cell r="N6305" t="str">
            <v>9690U1</v>
          </cell>
          <cell r="O6305" t="str">
            <v>STRAW DAIQ LSE 11.2OZ BTL</v>
          </cell>
          <cell r="P6305">
            <v>13.46</v>
          </cell>
        </row>
        <row r="6306">
          <cell r="M6306" t="str">
            <v>S273</v>
          </cell>
          <cell r="N6306" t="str">
            <v>9890Z1</v>
          </cell>
          <cell r="O6306" t="str">
            <v>STRAW DAIQ 24LSE 7.5OZ CAN</v>
          </cell>
          <cell r="P6306">
            <v>12.85</v>
          </cell>
        </row>
        <row r="6307">
          <cell r="M6307" t="str">
            <v>S285</v>
          </cell>
          <cell r="N6307" t="str">
            <v>7823PW</v>
          </cell>
          <cell r="O6307" t="str">
            <v>POP &amp; WATCH VP 2/12 11.2OZ BTL</v>
          </cell>
          <cell r="P6307">
            <v>17.8</v>
          </cell>
        </row>
        <row r="6308">
          <cell r="M6308" t="str">
            <v>S24</v>
          </cell>
          <cell r="N6308">
            <v>9223</v>
          </cell>
          <cell r="O6308" t="str">
            <v>SEAGRAMS 2/12 VARIETY PK 23</v>
          </cell>
          <cell r="P6308">
            <v>17.8</v>
          </cell>
        </row>
        <row r="6309">
          <cell r="M6309" t="str">
            <v>S24</v>
          </cell>
          <cell r="N6309" t="str">
            <v>9223CD</v>
          </cell>
          <cell r="O6309" t="str">
            <v>SEAGRAMS 2/12 VARIETY PK 23</v>
          </cell>
          <cell r="P6309">
            <v>17.8</v>
          </cell>
        </row>
        <row r="6310">
          <cell r="M6310" t="str">
            <v>S290</v>
          </cell>
          <cell r="N6310">
            <v>9246</v>
          </cell>
          <cell r="O6310" t="str">
            <v>JAM ME COLLCT VP 2/12 11.2OZ</v>
          </cell>
          <cell r="P6310">
            <v>17.8</v>
          </cell>
        </row>
        <row r="6311">
          <cell r="M6311" t="str">
            <v>S266</v>
          </cell>
          <cell r="N6311">
            <v>9423</v>
          </cell>
          <cell r="O6311" t="str">
            <v>SEAG ESC 4FLV VP 24 11.2OZ BTL</v>
          </cell>
          <cell r="P6311">
            <v>13.32</v>
          </cell>
        </row>
        <row r="6312">
          <cell r="M6312" t="str">
            <v>S266</v>
          </cell>
          <cell r="N6312" t="str">
            <v>9423CD</v>
          </cell>
          <cell r="O6312" t="str">
            <v>SEAG ESC 4FLV VP 24 11.2 BTL CD</v>
          </cell>
          <cell r="P6312">
            <v>13.32</v>
          </cell>
        </row>
        <row r="6313">
          <cell r="M6313" t="str">
            <v>S292</v>
          </cell>
          <cell r="N6313">
            <v>9446</v>
          </cell>
          <cell r="O6313" t="str">
            <v>JAM ME COLLCT 24 VP 11.2OZ BTL</v>
          </cell>
          <cell r="P6313">
            <v>13.32</v>
          </cell>
        </row>
        <row r="6314">
          <cell r="M6314" t="str">
            <v>S122</v>
          </cell>
          <cell r="N6314">
            <v>9823</v>
          </cell>
          <cell r="O6314" t="str">
            <v>SEAGRAMS VP 2/12 12OZ CAN 23</v>
          </cell>
          <cell r="P6314">
            <v>17.8</v>
          </cell>
        </row>
        <row r="6315">
          <cell r="M6315" t="str">
            <v>S286</v>
          </cell>
          <cell r="N6315" t="str">
            <v>9823PW</v>
          </cell>
          <cell r="O6315" t="str">
            <v>POP &amp; WATCH VP 2/12 12OZ CN</v>
          </cell>
          <cell r="P6315">
            <v>17.8</v>
          </cell>
        </row>
        <row r="6316">
          <cell r="M6316" t="str">
            <v>S291</v>
          </cell>
          <cell r="N6316" t="str">
            <v>9846V</v>
          </cell>
          <cell r="O6316" t="str">
            <v>JAM ME COLLCT VP 2/12 12OZ CAN</v>
          </cell>
          <cell r="P6316">
            <v>17.8</v>
          </cell>
        </row>
        <row r="6317">
          <cell r="M6317" t="str">
            <v>S260</v>
          </cell>
          <cell r="N6317" t="str">
            <v>9822C</v>
          </cell>
          <cell r="O6317" t="str">
            <v>ESC COCKTAILS VP 2/12OZ SLK</v>
          </cell>
          <cell r="P6317">
            <v>19.45</v>
          </cell>
        </row>
        <row r="6318">
          <cell r="M6318" t="str">
            <v>S260</v>
          </cell>
          <cell r="N6318" t="str">
            <v>9822S</v>
          </cell>
          <cell r="O6318" t="str">
            <v>ESC COCKTAILS VP 2/12 12OZ SLK</v>
          </cell>
          <cell r="P6318">
            <v>19.45</v>
          </cell>
        </row>
        <row r="6319">
          <cell r="M6319" t="str">
            <v>S282</v>
          </cell>
          <cell r="N6319" t="str">
            <v>9823M</v>
          </cell>
          <cell r="O6319" t="str">
            <v>MARG COCKTAILS VP 2/12OZ SLK</v>
          </cell>
          <cell r="P6319">
            <v>19.45</v>
          </cell>
        </row>
        <row r="6320">
          <cell r="M6320" t="str">
            <v>S296</v>
          </cell>
          <cell r="N6320" t="str">
            <v>9824T</v>
          </cell>
          <cell r="O6320" t="str">
            <v xml:space="preserve">SE REFRESHR VP 2/12PK 12OZ SLK </v>
          </cell>
          <cell r="P6320">
            <v>20.12</v>
          </cell>
        </row>
        <row r="6321">
          <cell r="M6321" t="str">
            <v>S294</v>
          </cell>
          <cell r="N6321">
            <v>9832</v>
          </cell>
          <cell r="O6321" t="str">
            <v>SE REFRESHER VP 24PK 12OZ SLK</v>
          </cell>
          <cell r="P6321">
            <v>14.94</v>
          </cell>
        </row>
        <row r="6322">
          <cell r="M6322" t="str">
            <v>S293</v>
          </cell>
          <cell r="N6322" t="str">
            <v>9648Z1</v>
          </cell>
          <cell r="O6322" t="str">
            <v>JAMAICAN ME SUNNY 7.5OZ CAN</v>
          </cell>
          <cell r="P6322">
            <v>12.85</v>
          </cell>
        </row>
        <row r="6323">
          <cell r="M6323" t="str">
            <v>S278</v>
          </cell>
          <cell r="N6323" t="str">
            <v>9872B8</v>
          </cell>
          <cell r="O6323" t="str">
            <v>SPIKD BLD ORG PEACH 23.5OZ CN</v>
          </cell>
          <cell r="P6323">
            <v>18.75</v>
          </cell>
        </row>
        <row r="6324">
          <cell r="M6324" t="str">
            <v>S212</v>
          </cell>
          <cell r="N6324" t="str">
            <v>9846B8</v>
          </cell>
          <cell r="O6324" t="str">
            <v>SEAG SPKED JMH 23.5OZ CAN</v>
          </cell>
          <cell r="P6324">
            <v>18.75</v>
          </cell>
        </row>
        <row r="6325">
          <cell r="M6325" t="str">
            <v>S274</v>
          </cell>
          <cell r="N6325" t="str">
            <v>9846Z8</v>
          </cell>
          <cell r="O6325" t="str">
            <v>SPIKED JMH 24LSE 7.5OZ CAN</v>
          </cell>
          <cell r="P6325">
            <v>12.85</v>
          </cell>
        </row>
        <row r="6326">
          <cell r="M6326" t="str">
            <v>S267</v>
          </cell>
          <cell r="N6326" t="str">
            <v>9383B9</v>
          </cell>
          <cell r="O6326" t="str">
            <v>SPKD MANG GINGR LIME 23.5OZ CN</v>
          </cell>
          <cell r="P6326">
            <v>18.75</v>
          </cell>
        </row>
        <row r="6327">
          <cell r="M6327" t="str">
            <v>S287</v>
          </cell>
          <cell r="N6327" t="str">
            <v>9874B8</v>
          </cell>
          <cell r="O6327" t="str">
            <v>SPIKD MANGO MAI TAI 23.5OZ CN</v>
          </cell>
          <cell r="P6327">
            <v>18.75</v>
          </cell>
        </row>
        <row r="6328">
          <cell r="M6328" t="str">
            <v>S277</v>
          </cell>
          <cell r="N6328" t="str">
            <v>9871B8</v>
          </cell>
          <cell r="O6328" t="str">
            <v>SPK PINAPP CHRY LIME 23.5OZ CN</v>
          </cell>
          <cell r="P6328">
            <v>18.75</v>
          </cell>
        </row>
        <row r="6329">
          <cell r="M6329" t="str">
            <v>S275</v>
          </cell>
          <cell r="N6329" t="str">
            <v>9871Z8</v>
          </cell>
          <cell r="O6329" t="str">
            <v>SPK PIN CHRY LM 24LSE 7.5OZ CN</v>
          </cell>
          <cell r="P6329">
            <v>12.85</v>
          </cell>
        </row>
        <row r="6330">
          <cell r="M6330" t="str">
            <v>S265</v>
          </cell>
          <cell r="N6330" t="str">
            <v>9370B8</v>
          </cell>
          <cell r="O6330" t="str">
            <v>SPK PSNFRT MARG 23.5OZ CN</v>
          </cell>
          <cell r="P6330">
            <v>18.75</v>
          </cell>
        </row>
        <row r="6331">
          <cell r="M6331" t="str">
            <v>S276</v>
          </cell>
          <cell r="N6331" t="str">
            <v>9873B8</v>
          </cell>
          <cell r="O6331" t="str">
            <v>SPIKD TIKI PUNCH 23.5OZ CN</v>
          </cell>
          <cell r="P6331">
            <v>18.75</v>
          </cell>
        </row>
        <row r="6332">
          <cell r="M6332" t="str">
            <v>BCL1</v>
          </cell>
          <cell r="N6332" t="str">
            <v>449BCL</v>
          </cell>
          <cell r="O6332" t="str">
            <v>BL SELTZ BLK CHRY LIME 24OZ</v>
          </cell>
          <cell r="P6332">
            <v>16.07</v>
          </cell>
        </row>
        <row r="6333">
          <cell r="M6333" t="str">
            <v>BOB2</v>
          </cell>
          <cell r="N6333" t="str">
            <v>424BOB</v>
          </cell>
          <cell r="O6333" t="str">
            <v>BL SELTZR BOB 2/12 12OZ CN SLK</v>
          </cell>
          <cell r="P6333">
            <v>19.98</v>
          </cell>
        </row>
        <row r="6334">
          <cell r="M6334" t="str">
            <v>BOB2</v>
          </cell>
          <cell r="N6334" t="str">
            <v>424OBB</v>
          </cell>
          <cell r="O6334" t="str">
            <v>BL SELTZR BOB 2/12 12OZ CN SLK</v>
          </cell>
          <cell r="P6334">
            <v>19.98</v>
          </cell>
        </row>
        <row r="6335">
          <cell r="M6335" t="str">
            <v>BOB1</v>
          </cell>
          <cell r="N6335" t="str">
            <v>449BOB</v>
          </cell>
          <cell r="O6335" t="str">
            <v>BL SELTZ BLOOD ORG BLKBRY 24OZ</v>
          </cell>
          <cell r="P6335">
            <v>16.07</v>
          </cell>
        </row>
        <row r="6336">
          <cell r="M6336" t="str">
            <v>BLSZ9</v>
          </cell>
          <cell r="N6336" t="str">
            <v>424CMI</v>
          </cell>
          <cell r="O6336" t="str">
            <v>BL SELTZER MI CHERRY 2/12 12OZ</v>
          </cell>
          <cell r="P6336">
            <v>13.91</v>
          </cell>
        </row>
        <row r="6337">
          <cell r="M6337" t="str">
            <v>TPK2</v>
          </cell>
          <cell r="N6337" t="str">
            <v>124TPK</v>
          </cell>
          <cell r="O6337" t="str">
            <v xml:space="preserve"> GS TROP KOLSCH 1/2 BBL</v>
          </cell>
          <cell r="P6337">
            <v>52.63</v>
          </cell>
        </row>
        <row r="6338">
          <cell r="M6338" t="str">
            <v>TPK3</v>
          </cell>
          <cell r="N6338" t="str">
            <v>166PKM</v>
          </cell>
          <cell r="O6338" t="str">
            <v>GS TROP KOLSCH 1/6 BBL MICRO</v>
          </cell>
          <cell r="P6338">
            <v>22.59</v>
          </cell>
        </row>
        <row r="6339">
          <cell r="M6339" t="str">
            <v>TPK3</v>
          </cell>
          <cell r="N6339" t="str">
            <v>166TPK</v>
          </cell>
          <cell r="O6339" t="str">
            <v>GS TROP KOLSCH 1/6 BBL</v>
          </cell>
          <cell r="P6339">
            <v>22.59</v>
          </cell>
        </row>
        <row r="6340">
          <cell r="M6340" t="str">
            <v>TPK1</v>
          </cell>
          <cell r="N6340" t="str">
            <v>424TPK</v>
          </cell>
          <cell r="O6340" t="str">
            <v>GS TROP KOLSCH 2/12/12CN</v>
          </cell>
          <cell r="P6340">
            <v>9.8699999999999992</v>
          </cell>
        </row>
        <row r="6341">
          <cell r="M6341" t="str">
            <v>YSCG1</v>
          </cell>
          <cell r="N6341" t="str">
            <v>449LGT</v>
          </cell>
          <cell r="O6341" t="str">
            <v>LIPTON HRD CITRUS GRN 24OZ CAN</v>
          </cell>
          <cell r="P6341">
            <v>18.84</v>
          </cell>
        </row>
        <row r="6342">
          <cell r="M6342" t="str">
            <v>YSCG1</v>
          </cell>
          <cell r="N6342" t="str">
            <v>449YSC</v>
          </cell>
          <cell r="O6342" t="str">
            <v>LIPTON HRD CITRUS GRN 24OZ CAN</v>
          </cell>
          <cell r="P6342">
            <v>18.84</v>
          </cell>
        </row>
        <row r="6343">
          <cell r="M6343" t="str">
            <v>YSLM2</v>
          </cell>
          <cell r="N6343" t="str">
            <v>424LLT</v>
          </cell>
          <cell r="O6343" t="str">
            <v>LIPTON HRD LEMON 2/12 12OZ CN</v>
          </cell>
          <cell r="P6343">
            <v>20.71</v>
          </cell>
        </row>
        <row r="6344">
          <cell r="M6344" t="str">
            <v>YSLM2</v>
          </cell>
          <cell r="N6344" t="str">
            <v>424LYS</v>
          </cell>
          <cell r="O6344" t="str">
            <v>LIPTON HRD LEMON 2/12 12OZ CN</v>
          </cell>
          <cell r="P6344">
            <v>20.71</v>
          </cell>
        </row>
        <row r="6345">
          <cell r="M6345" t="str">
            <v>YSLM1</v>
          </cell>
          <cell r="N6345" t="str">
            <v>449LLT</v>
          </cell>
          <cell r="O6345" t="str">
            <v>LIPTON HARD TEA LEMON 24OZ CAN</v>
          </cell>
          <cell r="P6345">
            <v>18.84</v>
          </cell>
        </row>
        <row r="6346">
          <cell r="M6346" t="str">
            <v>YSLM1</v>
          </cell>
          <cell r="N6346" t="str">
            <v>449YL1</v>
          </cell>
          <cell r="O6346" t="str">
            <v xml:space="preserve">LIPTON HARD TEA LEMON 24OZ CAN </v>
          </cell>
          <cell r="P6346">
            <v>18.84</v>
          </cell>
        </row>
        <row r="6347">
          <cell r="M6347" t="str">
            <v>YSLM1</v>
          </cell>
          <cell r="N6347" t="str">
            <v>449YSL</v>
          </cell>
          <cell r="O6347" t="str">
            <v>LIPTON HARD TEA LEMON 24OZ CAN</v>
          </cell>
          <cell r="P6347">
            <v>18.84</v>
          </cell>
        </row>
        <row r="6348">
          <cell r="M6348" t="str">
            <v>YSPE1</v>
          </cell>
          <cell r="N6348" t="str">
            <v>449LPT</v>
          </cell>
          <cell r="O6348" t="str">
            <v>LIPTON HARD TEA PEACH 24OZ CAN</v>
          </cell>
          <cell r="P6348">
            <v>18.84</v>
          </cell>
        </row>
        <row r="6349">
          <cell r="M6349" t="str">
            <v>YSPE1</v>
          </cell>
          <cell r="N6349" t="str">
            <v>449YP1</v>
          </cell>
          <cell r="O6349" t="str">
            <v xml:space="preserve">LIPTON HARD TEA PEACH 24OZ CAN </v>
          </cell>
          <cell r="P6349">
            <v>18.84</v>
          </cell>
        </row>
        <row r="6350">
          <cell r="M6350" t="str">
            <v>YSPE1</v>
          </cell>
          <cell r="N6350" t="str">
            <v>449YSP</v>
          </cell>
          <cell r="O6350" t="str">
            <v>LIPTON HARD TEA PEACH 24OZ CAN</v>
          </cell>
          <cell r="P6350">
            <v>18.84</v>
          </cell>
        </row>
        <row r="6351">
          <cell r="M6351" t="str">
            <v>YSV1</v>
          </cell>
          <cell r="N6351" t="str">
            <v>424LVP</v>
          </cell>
          <cell r="O6351" t="str">
            <v>LIPTON HRD TEA VP 2/12 12OZ CN</v>
          </cell>
          <cell r="P6351">
            <v>20.71</v>
          </cell>
        </row>
        <row r="6352">
          <cell r="M6352" t="str">
            <v>YSV1</v>
          </cell>
          <cell r="N6352" t="str">
            <v>424YSV</v>
          </cell>
          <cell r="O6352" t="str">
            <v>LIPTON HRD TEA VP 2/12 12OZ CN</v>
          </cell>
          <cell r="P6352">
            <v>20.71</v>
          </cell>
        </row>
        <row r="6353">
          <cell r="M6353" t="str">
            <v>S298</v>
          </cell>
          <cell r="N6353" t="str">
            <v>908A1</v>
          </cell>
          <cell r="O6353" t="str">
            <v>REFRSH STRAW ACAI 4/6 11.2OZ</v>
          </cell>
          <cell r="P6353">
            <v>20.92</v>
          </cell>
        </row>
        <row r="6354">
          <cell r="M6354" t="str">
            <v>S295</v>
          </cell>
          <cell r="N6354" t="str">
            <v>908B1</v>
          </cell>
          <cell r="O6354" t="str">
            <v>SE REFRSH STRW ACAI 23.5OZ CAN</v>
          </cell>
          <cell r="P6354">
            <v>18.309999999999999</v>
          </cell>
        </row>
        <row r="6355">
          <cell r="M6355" t="str">
            <v>S297</v>
          </cell>
          <cell r="N6355" t="str">
            <v>908Z1</v>
          </cell>
          <cell r="O6355" t="str">
            <v xml:space="preserve">SE REFRSH STRAW ACAI 7.5OZ CAN </v>
          </cell>
          <cell r="P6355">
            <v>12.85</v>
          </cell>
        </row>
        <row r="6356">
          <cell r="M6356" t="str">
            <v>S299</v>
          </cell>
          <cell r="N6356" t="str">
            <v>911A1</v>
          </cell>
          <cell r="O6356" t="str">
            <v>REFRSH PINAPL CHRY 4/6 11.2OZ</v>
          </cell>
          <cell r="P6356">
            <v>20.92</v>
          </cell>
        </row>
        <row r="6357">
          <cell r="M6357" t="str">
            <v>S06</v>
          </cell>
          <cell r="N6357" t="str">
            <v>9396R1</v>
          </cell>
          <cell r="O6357" t="str">
            <v>PEACH BELLINI 6/4 11.2OZ BTL</v>
          </cell>
          <cell r="P6357">
            <v>17.98</v>
          </cell>
        </row>
        <row r="6358">
          <cell r="M6358" t="str">
            <v>S91</v>
          </cell>
          <cell r="N6358" t="str">
            <v>9396U1</v>
          </cell>
          <cell r="O6358" t="str">
            <v>PEACH BELLINI LSE 11.2OZ BTL</v>
          </cell>
          <cell r="P6358">
            <v>13.47</v>
          </cell>
        </row>
        <row r="6359">
          <cell r="M6359" t="str">
            <v>S270</v>
          </cell>
          <cell r="N6359" t="str">
            <v>9896Z1</v>
          </cell>
          <cell r="O6359" t="str">
            <v>PEACH BELLINI 24LSE 7.5OZ CAN</v>
          </cell>
          <cell r="P6359">
            <v>12.85</v>
          </cell>
        </row>
        <row r="6360">
          <cell r="M6360" t="str">
            <v>S01</v>
          </cell>
          <cell r="N6360" t="str">
            <v>9440RM</v>
          </cell>
          <cell r="O6360" t="str">
            <v>MICH CHRY FIZZ 6/4 11.2OZ BTL</v>
          </cell>
          <cell r="P6360">
            <v>17.98</v>
          </cell>
        </row>
        <row r="6361">
          <cell r="M6361" t="str">
            <v>S283</v>
          </cell>
          <cell r="N6361" t="str">
            <v>9393R1</v>
          </cell>
          <cell r="O6361" t="str">
            <v>BLBRY ACAI LMN 6/4 11.2OZ BTL</v>
          </cell>
          <cell r="P6361">
            <v>17.98</v>
          </cell>
        </row>
        <row r="6362">
          <cell r="M6362" t="str">
            <v>S04</v>
          </cell>
          <cell r="N6362" t="str">
            <v>9660R1</v>
          </cell>
          <cell r="O6362" t="str">
            <v>CALYPSO CLDA 6/4 11.2OZ BTL</v>
          </cell>
          <cell r="P6362">
            <v>17.98</v>
          </cell>
        </row>
        <row r="6363">
          <cell r="M6363" t="str">
            <v>S92</v>
          </cell>
          <cell r="N6363" t="str">
            <v>9660U1</v>
          </cell>
          <cell r="O6363" t="str">
            <v>CALYPSO CLDA LSE 11.2OZ BTL</v>
          </cell>
          <cell r="P6363">
            <v>13.47</v>
          </cell>
        </row>
        <row r="6364">
          <cell r="M6364" t="str">
            <v>S271</v>
          </cell>
          <cell r="N6364" t="str">
            <v>9860Z1</v>
          </cell>
          <cell r="O6364" t="str">
            <v>CALYPSO CLDA 24LSE 7.5OZ CAN</v>
          </cell>
          <cell r="P6364">
            <v>12.85</v>
          </cell>
        </row>
        <row r="6365">
          <cell r="M6365" t="str">
            <v>S10</v>
          </cell>
          <cell r="N6365" t="str">
            <v>9646R1</v>
          </cell>
          <cell r="O6365" t="str">
            <v>JAMAICAN ME 6/4 11.2OZ BTL</v>
          </cell>
          <cell r="P6365">
            <v>17.98</v>
          </cell>
        </row>
        <row r="6366">
          <cell r="M6366" t="str">
            <v>S93</v>
          </cell>
          <cell r="N6366" t="str">
            <v>9646U1</v>
          </cell>
          <cell r="O6366" t="str">
            <v>JAMAICAN ME LSE 11.2OZ BTL</v>
          </cell>
          <cell r="P6366">
            <v>13.47</v>
          </cell>
        </row>
        <row r="6367">
          <cell r="M6367" t="str">
            <v>S141</v>
          </cell>
          <cell r="N6367" t="str">
            <v>9846B1</v>
          </cell>
          <cell r="O6367" t="str">
            <v>JAMAICAN ME 23.5OZ CAN</v>
          </cell>
          <cell r="P6367">
            <v>12.19</v>
          </cell>
        </row>
        <row r="6368">
          <cell r="M6368" t="str">
            <v>S272</v>
          </cell>
          <cell r="N6368" t="str">
            <v>9846Z1</v>
          </cell>
          <cell r="O6368" t="str">
            <v>JAMAICAN ME 24LSE 7.5OZ CAN</v>
          </cell>
          <cell r="P6368">
            <v>12.85</v>
          </cell>
        </row>
        <row r="6369">
          <cell r="M6369" t="str">
            <v>S16</v>
          </cell>
          <cell r="N6369" t="str">
            <v>9690R1</v>
          </cell>
          <cell r="O6369" t="str">
            <v>STRAW DAIQ 6/4 11.2OZ BTL</v>
          </cell>
          <cell r="P6369">
            <v>17.98</v>
          </cell>
        </row>
        <row r="6370">
          <cell r="M6370" t="str">
            <v>S97</v>
          </cell>
          <cell r="N6370" t="str">
            <v>9690U1</v>
          </cell>
          <cell r="O6370" t="str">
            <v>STRAW DAIQ LSE 11.2OZ BTL</v>
          </cell>
          <cell r="P6370">
            <v>13.47</v>
          </cell>
        </row>
        <row r="6371">
          <cell r="M6371" t="str">
            <v>S188</v>
          </cell>
          <cell r="N6371" t="str">
            <v>9890B1</v>
          </cell>
          <cell r="O6371" t="str">
            <v>STRAWBERRY DAIQ 23.5OZ CAN</v>
          </cell>
          <cell r="P6371">
            <v>12.19</v>
          </cell>
        </row>
        <row r="6372">
          <cell r="M6372" t="str">
            <v>S273</v>
          </cell>
          <cell r="N6372" t="str">
            <v>9890Z1</v>
          </cell>
          <cell r="O6372" t="str">
            <v>STRAW DAIQ 24LSE 7.5OZ CAN</v>
          </cell>
          <cell r="P6372">
            <v>12.85</v>
          </cell>
        </row>
        <row r="6373">
          <cell r="M6373" t="str">
            <v>S24</v>
          </cell>
          <cell r="N6373">
            <v>9223</v>
          </cell>
          <cell r="O6373" t="str">
            <v>SEAGRAMS 2/12 VARIETY PK 23</v>
          </cell>
          <cell r="P6373">
            <v>17.239999999999998</v>
          </cell>
        </row>
        <row r="6374">
          <cell r="M6374" t="str">
            <v>S24</v>
          </cell>
          <cell r="N6374" t="str">
            <v>9223CD</v>
          </cell>
          <cell r="O6374" t="str">
            <v>SEAGRAMS 2/12 VARIETY PK 23</v>
          </cell>
          <cell r="P6374">
            <v>17.239999999999998</v>
          </cell>
        </row>
        <row r="6375">
          <cell r="M6375" t="str">
            <v>S290</v>
          </cell>
          <cell r="N6375">
            <v>9246</v>
          </cell>
          <cell r="O6375" t="str">
            <v>JAM ME COLLCT VP 2/12 11.2OZ</v>
          </cell>
          <cell r="P6375">
            <v>17.239999999999998</v>
          </cell>
        </row>
        <row r="6376">
          <cell r="M6376" t="str">
            <v>S266</v>
          </cell>
          <cell r="N6376">
            <v>9423</v>
          </cell>
          <cell r="O6376" t="str">
            <v>SEAG ESC 4FLV VP 24 11.2OZ BTL</v>
          </cell>
          <cell r="P6376">
            <v>14.29</v>
          </cell>
        </row>
        <row r="6377">
          <cell r="M6377" t="str">
            <v>S266</v>
          </cell>
          <cell r="N6377" t="str">
            <v>9423CD</v>
          </cell>
          <cell r="O6377" t="str">
            <v>SEAG ESC 4FLV VP 24 11.2 BTL CD</v>
          </cell>
          <cell r="P6377">
            <v>14.29</v>
          </cell>
        </row>
        <row r="6378">
          <cell r="M6378" t="str">
            <v>S292</v>
          </cell>
          <cell r="N6378">
            <v>9446</v>
          </cell>
          <cell r="O6378" t="str">
            <v>JAM ME COLLCT 24 VP 11.2OZ BTL</v>
          </cell>
          <cell r="P6378">
            <v>14.29</v>
          </cell>
        </row>
        <row r="6379">
          <cell r="M6379" t="str">
            <v>S122</v>
          </cell>
          <cell r="N6379">
            <v>9823</v>
          </cell>
          <cell r="O6379" t="str">
            <v>SEAGRAMS VP 2/12 12OZ CAN 23</v>
          </cell>
          <cell r="P6379">
            <v>17.239999999999998</v>
          </cell>
        </row>
        <row r="6380">
          <cell r="M6380" t="str">
            <v>S291</v>
          </cell>
          <cell r="N6380" t="str">
            <v>9846V</v>
          </cell>
          <cell r="O6380" t="str">
            <v>JAM ME COLLCT VP 2/12 12OZ CAN</v>
          </cell>
          <cell r="P6380">
            <v>17.239999999999998</v>
          </cell>
        </row>
        <row r="6381">
          <cell r="M6381" t="str">
            <v>S27</v>
          </cell>
          <cell r="N6381" t="str">
            <v>9680R1</v>
          </cell>
          <cell r="O6381" t="str">
            <v>WILDBERRIES 6/4 11.2OZ BTL</v>
          </cell>
          <cell r="P6381">
            <v>17.98</v>
          </cell>
        </row>
        <row r="6382">
          <cell r="M6382" t="str">
            <v>S98</v>
          </cell>
          <cell r="N6382" t="str">
            <v>9680U1</v>
          </cell>
          <cell r="O6382" t="str">
            <v>WILDBERRIES LSE 11.2OZ BTL</v>
          </cell>
          <cell r="P6382">
            <v>13.47</v>
          </cell>
        </row>
        <row r="6383">
          <cell r="M6383" t="str">
            <v>S289</v>
          </cell>
          <cell r="N6383" t="str">
            <v>9681R1</v>
          </cell>
          <cell r="O6383" t="str">
            <v>BERRY MIMOSA 6/4 11.2OZ BTL</v>
          </cell>
          <cell r="P6383">
            <v>17.98</v>
          </cell>
        </row>
        <row r="6384">
          <cell r="M6384" t="str">
            <v>S260</v>
          </cell>
          <cell r="N6384" t="str">
            <v>9822C</v>
          </cell>
          <cell r="O6384" t="str">
            <v>ESC COCKTAILS VP 2/12OZ SLK</v>
          </cell>
          <cell r="P6384">
            <v>19.45</v>
          </cell>
        </row>
        <row r="6385">
          <cell r="M6385" t="str">
            <v>S260</v>
          </cell>
          <cell r="N6385" t="str">
            <v>9822S</v>
          </cell>
          <cell r="O6385" t="str">
            <v>ESC COCKTAILS VP 2/12 12OZ SLK</v>
          </cell>
          <cell r="P6385">
            <v>19.45</v>
          </cell>
        </row>
        <row r="6386">
          <cell r="M6386" t="str">
            <v>S282</v>
          </cell>
          <cell r="N6386" t="str">
            <v>9823M</v>
          </cell>
          <cell r="O6386" t="str">
            <v>MARG COCKTAILS VP 2/12OZ SLK</v>
          </cell>
          <cell r="P6386">
            <v>19.45</v>
          </cell>
        </row>
        <row r="6387">
          <cell r="M6387" t="str">
            <v>S296</v>
          </cell>
          <cell r="N6387" t="str">
            <v>9824T</v>
          </cell>
          <cell r="O6387" t="str">
            <v xml:space="preserve">SE REFRESHR VP 2/12PK 12OZ SLK </v>
          </cell>
          <cell r="P6387">
            <v>20.12</v>
          </cell>
        </row>
        <row r="6388">
          <cell r="M6388" t="str">
            <v>S294</v>
          </cell>
          <cell r="N6388">
            <v>9832</v>
          </cell>
          <cell r="O6388" t="str">
            <v>SE REFRESHER VP 24PK 12OZ SLK</v>
          </cell>
          <cell r="P6388">
            <v>14.94</v>
          </cell>
        </row>
        <row r="6389">
          <cell r="M6389" t="str">
            <v>S293</v>
          </cell>
          <cell r="N6389" t="str">
            <v>9648Z1</v>
          </cell>
          <cell r="O6389" t="str">
            <v>JAMAICAN ME SUNNY 7.5OZ CAN</v>
          </cell>
          <cell r="P6389">
            <v>12.85</v>
          </cell>
        </row>
        <row r="6390">
          <cell r="M6390" t="str">
            <v>S278</v>
          </cell>
          <cell r="N6390" t="str">
            <v>9872B8</v>
          </cell>
          <cell r="O6390" t="str">
            <v>SPIKD BLD ORG PEACH 23.5OZ CN</v>
          </cell>
          <cell r="P6390">
            <v>18.75</v>
          </cell>
        </row>
        <row r="6391">
          <cell r="M6391" t="str">
            <v>S212</v>
          </cell>
          <cell r="N6391" t="str">
            <v>9846B8</v>
          </cell>
          <cell r="O6391" t="str">
            <v>SEAG SPKED JMH 23.5OZ CAN</v>
          </cell>
          <cell r="P6391">
            <v>18.75</v>
          </cell>
        </row>
        <row r="6392">
          <cell r="M6392" t="str">
            <v>S274</v>
          </cell>
          <cell r="N6392" t="str">
            <v>9846Z8</v>
          </cell>
          <cell r="O6392" t="str">
            <v>SPIKED JMH 24LSE 7.5OZ CAN</v>
          </cell>
          <cell r="P6392">
            <v>12.85</v>
          </cell>
        </row>
        <row r="6393">
          <cell r="M6393" t="str">
            <v>S277</v>
          </cell>
          <cell r="N6393" t="str">
            <v>9871B8</v>
          </cell>
          <cell r="O6393" t="str">
            <v>SPK PINAPP CHRY LIME 23.5OZ CN</v>
          </cell>
          <cell r="P6393">
            <v>18.75</v>
          </cell>
        </row>
        <row r="6394">
          <cell r="M6394" t="str">
            <v>S275</v>
          </cell>
          <cell r="N6394" t="str">
            <v>9871Z8</v>
          </cell>
          <cell r="O6394" t="str">
            <v>SPK PIN CHRY LM 24LSE 7.5OZ CN</v>
          </cell>
          <cell r="P6394">
            <v>12.85</v>
          </cell>
        </row>
        <row r="6395">
          <cell r="M6395" t="str">
            <v>S276</v>
          </cell>
          <cell r="N6395" t="str">
            <v>9873B8</v>
          </cell>
          <cell r="O6395" t="str">
            <v>SPIKD TIKI PUNCH 23.5OZ CN</v>
          </cell>
          <cell r="P6395">
            <v>18.75</v>
          </cell>
        </row>
        <row r="6396">
          <cell r="M6396" t="str">
            <v>B39</v>
          </cell>
          <cell r="N6396">
            <v>47500</v>
          </cell>
          <cell r="O6396" t="str">
            <v>LABATT BLUE 30PK 12OZ CAN</v>
          </cell>
          <cell r="P6396">
            <v>13.34</v>
          </cell>
        </row>
        <row r="6397">
          <cell r="M6397" t="str">
            <v>B43</v>
          </cell>
          <cell r="N6397">
            <v>47501</v>
          </cell>
          <cell r="O6397" t="str">
            <v>LABATT BLUE 18PK 11.5OZ BTL</v>
          </cell>
          <cell r="P6397">
            <v>10.95</v>
          </cell>
        </row>
        <row r="6398">
          <cell r="M6398" t="str">
            <v>B55</v>
          </cell>
          <cell r="N6398">
            <v>47502</v>
          </cell>
          <cell r="O6398" t="str">
            <v>LABATT BLUE 18PK 12OZ CAN</v>
          </cell>
          <cell r="P6398">
            <v>8.61</v>
          </cell>
        </row>
        <row r="6399">
          <cell r="M6399" t="str">
            <v>B54</v>
          </cell>
          <cell r="N6399">
            <v>47503</v>
          </cell>
          <cell r="O6399" t="str">
            <v>LABATT BLUE 24PK 12OZ CAN</v>
          </cell>
          <cell r="P6399">
            <v>12.79</v>
          </cell>
        </row>
        <row r="6400">
          <cell r="M6400" t="str">
            <v>B35</v>
          </cell>
          <cell r="N6400">
            <v>47504</v>
          </cell>
          <cell r="O6400" t="str">
            <v>LABATT BLUE 2/12 11.5OZ BTL</v>
          </cell>
          <cell r="P6400">
            <v>16.39</v>
          </cell>
        </row>
        <row r="6401">
          <cell r="M6401" t="str">
            <v>BB6</v>
          </cell>
          <cell r="N6401">
            <v>47535</v>
          </cell>
          <cell r="O6401" t="str">
            <v>LABATT BLUE 12/24OZ CN</v>
          </cell>
          <cell r="P6401">
            <v>12.86</v>
          </cell>
        </row>
        <row r="6402">
          <cell r="M6402" t="str">
            <v>B70</v>
          </cell>
          <cell r="N6402">
            <v>47595</v>
          </cell>
          <cell r="O6402" t="str">
            <v>LABATT BLUE 1/2 BBL</v>
          </cell>
          <cell r="P6402">
            <v>67.680000000000007</v>
          </cell>
        </row>
        <row r="6403">
          <cell r="M6403" t="str">
            <v>B05</v>
          </cell>
          <cell r="N6403">
            <v>47597</v>
          </cell>
          <cell r="O6403" t="str">
            <v>LABATT BLUE 4/6 11.5 OZ</v>
          </cell>
          <cell r="P6403">
            <v>18.329999999999998</v>
          </cell>
        </row>
        <row r="6404">
          <cell r="M6404" t="str">
            <v>BB6</v>
          </cell>
          <cell r="N6404">
            <v>47602</v>
          </cell>
          <cell r="O6404" t="str">
            <v>LABATT BLUE 12/24OZ CN</v>
          </cell>
          <cell r="P6404">
            <v>12.86</v>
          </cell>
        </row>
        <row r="6405">
          <cell r="M6405" t="str">
            <v>B82</v>
          </cell>
          <cell r="N6405">
            <v>47611</v>
          </cell>
          <cell r="O6405" t="str">
            <v>LABATT BLUE 4/6 16OZ CN</v>
          </cell>
          <cell r="P6405">
            <v>16.850000000000001</v>
          </cell>
        </row>
        <row r="6406">
          <cell r="M6406" t="str">
            <v>B75</v>
          </cell>
          <cell r="N6406">
            <v>47616</v>
          </cell>
          <cell r="O6406" t="str">
            <v>LABATT BLUE 1/4 BBL</v>
          </cell>
          <cell r="P6406">
            <v>37.61</v>
          </cell>
        </row>
        <row r="6407">
          <cell r="M6407" t="str">
            <v>B83</v>
          </cell>
          <cell r="N6407" t="str">
            <v>47622M</v>
          </cell>
          <cell r="O6407" t="str">
            <v>LABATT BLUE 2/15 12OZ CN MI</v>
          </cell>
          <cell r="P6407">
            <v>16.12</v>
          </cell>
        </row>
        <row r="6408">
          <cell r="M6408" t="str">
            <v>B20</v>
          </cell>
          <cell r="N6408">
            <v>47624</v>
          </cell>
          <cell r="O6408" t="str">
            <v>LABATT BLUE 20P 11.5OZ</v>
          </cell>
          <cell r="P6408">
            <v>11.23</v>
          </cell>
        </row>
        <row r="6409">
          <cell r="M6409" t="str">
            <v>B54</v>
          </cell>
          <cell r="N6409">
            <v>49996</v>
          </cell>
          <cell r="O6409" t="str">
            <v>LBT BLUE 24PK 12OZ CAN DET 23</v>
          </cell>
          <cell r="P6409">
            <v>12.79</v>
          </cell>
        </row>
        <row r="6410">
          <cell r="M6410" t="str">
            <v>B82</v>
          </cell>
          <cell r="N6410">
            <v>49999</v>
          </cell>
          <cell r="O6410" t="str">
            <v>LBT BLUE 4/6 16OZ CN DET 23</v>
          </cell>
          <cell r="P6410">
            <v>16.850000000000001</v>
          </cell>
        </row>
        <row r="6411">
          <cell r="M6411" t="str">
            <v>B54</v>
          </cell>
          <cell r="N6411">
            <v>51174</v>
          </cell>
          <cell r="O6411" t="str">
            <v>LABATT BLUE 24PK 12OZ CAN SMR</v>
          </cell>
          <cell r="P6411">
            <v>12.79</v>
          </cell>
        </row>
        <row r="6412">
          <cell r="M6412" t="str">
            <v>B82</v>
          </cell>
          <cell r="N6412">
            <v>52401</v>
          </cell>
          <cell r="O6412" t="str">
            <v>LBT BLUE 4/6 16OZ CN WRAP</v>
          </cell>
          <cell r="P6412">
            <v>16.850000000000001</v>
          </cell>
        </row>
        <row r="6413">
          <cell r="M6413" t="str">
            <v>L122</v>
          </cell>
          <cell r="N6413">
            <v>52528</v>
          </cell>
          <cell r="O6413" t="str">
            <v>LBT BLUE LIGHT 3/8 16OZ CN</v>
          </cell>
          <cell r="P6413">
            <v>15.52</v>
          </cell>
        </row>
        <row r="6414">
          <cell r="M6414" t="str">
            <v>BB6</v>
          </cell>
          <cell r="N6414">
            <v>52751</v>
          </cell>
          <cell r="O6414" t="str">
            <v>LBT BLUE 24OZ CN DET</v>
          </cell>
          <cell r="P6414">
            <v>12.86</v>
          </cell>
        </row>
        <row r="6415">
          <cell r="M6415" t="str">
            <v>L78</v>
          </cell>
          <cell r="N6415">
            <v>47536</v>
          </cell>
          <cell r="O6415" t="str">
            <v>LABATT BLUE LT 12/24OZ CN</v>
          </cell>
          <cell r="P6415">
            <v>12.86</v>
          </cell>
        </row>
        <row r="6416">
          <cell r="M6416" t="str">
            <v>L39</v>
          </cell>
          <cell r="N6416">
            <v>47594</v>
          </cell>
          <cell r="O6416" t="str">
            <v>LABATT BLUE LT 30P 12OZ CN</v>
          </cell>
          <cell r="P6416">
            <v>13.34</v>
          </cell>
        </row>
        <row r="6417">
          <cell r="M6417" t="str">
            <v>L72</v>
          </cell>
          <cell r="N6417">
            <v>47596</v>
          </cell>
          <cell r="O6417" t="str">
            <v>LABATT BLUE LT 1/2 BBL</v>
          </cell>
          <cell r="P6417">
            <v>67.680000000000007</v>
          </cell>
        </row>
        <row r="6418">
          <cell r="M6418" t="str">
            <v>L55</v>
          </cell>
          <cell r="N6418">
            <v>47599</v>
          </cell>
          <cell r="O6418" t="str">
            <v>LABATT BLUE LT 24LP 12OZ CN</v>
          </cell>
          <cell r="P6418">
            <v>12.79</v>
          </cell>
        </row>
        <row r="6419">
          <cell r="M6419" t="str">
            <v>L54</v>
          </cell>
          <cell r="N6419">
            <v>47600</v>
          </cell>
          <cell r="O6419" t="str">
            <v>LABATT BLUE LT 4/6 16OZ CN</v>
          </cell>
          <cell r="P6419">
            <v>16.850000000000001</v>
          </cell>
        </row>
        <row r="6420">
          <cell r="M6420" t="str">
            <v>L07</v>
          </cell>
          <cell r="N6420">
            <v>47603</v>
          </cell>
          <cell r="O6420" t="str">
            <v>LABATT BLUE LT 18P 11.5OZ</v>
          </cell>
          <cell r="P6420">
            <v>10.95</v>
          </cell>
        </row>
        <row r="6421">
          <cell r="M6421" t="str">
            <v>L02</v>
          </cell>
          <cell r="N6421">
            <v>47604</v>
          </cell>
          <cell r="O6421" t="str">
            <v>LABATT BLUE LT 4/6 11.5OZ</v>
          </cell>
          <cell r="P6421">
            <v>18.329999999999998</v>
          </cell>
        </row>
        <row r="6422">
          <cell r="M6422" t="str">
            <v>L37</v>
          </cell>
          <cell r="N6422">
            <v>47605</v>
          </cell>
          <cell r="O6422" t="str">
            <v>LABATT BLUE LT 2/12 11.5OZ</v>
          </cell>
          <cell r="P6422">
            <v>16.39</v>
          </cell>
        </row>
        <row r="6423">
          <cell r="M6423" t="str">
            <v>L78</v>
          </cell>
          <cell r="N6423">
            <v>47608</v>
          </cell>
          <cell r="O6423" t="str">
            <v>LABATT BLUE LT 12/24OZ CN</v>
          </cell>
          <cell r="P6423">
            <v>12.86</v>
          </cell>
        </row>
        <row r="6424">
          <cell r="M6424" t="str">
            <v>L77</v>
          </cell>
          <cell r="N6424">
            <v>47612</v>
          </cell>
          <cell r="O6424" t="str">
            <v>LABATT BLUE LT 18P 12OZ CN</v>
          </cell>
          <cell r="P6424">
            <v>8.61</v>
          </cell>
        </row>
        <row r="6425">
          <cell r="M6425" t="str">
            <v>L85</v>
          </cell>
          <cell r="N6425" t="str">
            <v>47623M</v>
          </cell>
          <cell r="O6425" t="str">
            <v>LABATT BLUE LT 2/15 120Z CN MI</v>
          </cell>
          <cell r="P6425">
            <v>16.12</v>
          </cell>
        </row>
        <row r="6426">
          <cell r="M6426" t="str">
            <v>L20</v>
          </cell>
          <cell r="N6426">
            <v>47625</v>
          </cell>
          <cell r="O6426" t="str">
            <v>LABATT BLUE LT 20P 11.5OZ</v>
          </cell>
          <cell r="P6426">
            <v>11.23</v>
          </cell>
        </row>
        <row r="6427">
          <cell r="M6427" t="str">
            <v>L55</v>
          </cell>
          <cell r="N6427">
            <v>50003</v>
          </cell>
          <cell r="O6427" t="str">
            <v>LBT BL LT 24PK 12OZ CAN DET 23</v>
          </cell>
          <cell r="P6427">
            <v>12.79</v>
          </cell>
        </row>
        <row r="6428">
          <cell r="M6428" t="str">
            <v>L54</v>
          </cell>
          <cell r="N6428">
            <v>50006</v>
          </cell>
          <cell r="O6428" t="str">
            <v>LBT BL LT 4/6 16OZ CN DET 23</v>
          </cell>
          <cell r="P6428">
            <v>16.850000000000001</v>
          </cell>
        </row>
        <row r="6429">
          <cell r="M6429" t="str">
            <v>L55</v>
          </cell>
          <cell r="N6429">
            <v>51176</v>
          </cell>
          <cell r="O6429" t="str">
            <v>LBT BLUE LT 24LP 12OZ CN SMR</v>
          </cell>
          <cell r="P6429">
            <v>12.79</v>
          </cell>
        </row>
        <row r="6430">
          <cell r="M6430" t="str">
            <v>L39</v>
          </cell>
          <cell r="N6430">
            <v>51177</v>
          </cell>
          <cell r="O6430" t="str">
            <v>LBT BL LIGHT 30PK 12OZ CN SMR</v>
          </cell>
          <cell r="P6430">
            <v>13.34</v>
          </cell>
        </row>
        <row r="6431">
          <cell r="M6431" t="str">
            <v>L54</v>
          </cell>
          <cell r="N6431">
            <v>52402</v>
          </cell>
          <cell r="O6431" t="str">
            <v>LBT BL LIGHT 4/6 16OZ CN WRAP</v>
          </cell>
          <cell r="P6431">
            <v>16.850000000000001</v>
          </cell>
        </row>
        <row r="6432">
          <cell r="M6432" t="str">
            <v>B122</v>
          </cell>
          <cell r="N6432">
            <v>52487</v>
          </cell>
          <cell r="O6432" t="str">
            <v>LABATT BLUE 3/8 16OZ CN</v>
          </cell>
          <cell r="P6432">
            <v>15.52</v>
          </cell>
        </row>
        <row r="6433">
          <cell r="M6433" t="str">
            <v>L78</v>
          </cell>
          <cell r="N6433">
            <v>52754</v>
          </cell>
          <cell r="O6433" t="str">
            <v>LBT BLUE LIGHT 24OZ CN DET</v>
          </cell>
          <cell r="P6433">
            <v>12.86</v>
          </cell>
        </row>
        <row r="6434">
          <cell r="M6434" t="str">
            <v>LM3</v>
          </cell>
          <cell r="N6434" t="str">
            <v>424LL5</v>
          </cell>
          <cell r="O6434" t="str">
            <v>BLUE LT LIME 2/12 12OZ CAN</v>
          </cell>
          <cell r="P6434">
            <v>16.02</v>
          </cell>
        </row>
        <row r="6435">
          <cell r="M6435" t="str">
            <v>LM8</v>
          </cell>
          <cell r="N6435" t="str">
            <v>430LL5</v>
          </cell>
          <cell r="O6435" t="str">
            <v>BLUE LT LIME 30 PACK 12OZ CAN</v>
          </cell>
          <cell r="P6435">
            <v>13.34</v>
          </cell>
        </row>
        <row r="6436">
          <cell r="M6436" t="str">
            <v>BLSZ1</v>
          </cell>
          <cell r="N6436" t="str">
            <v>424LS1</v>
          </cell>
          <cell r="O6436" t="str">
            <v>BL SELTZER VP 2/12 12OZ CN SLK</v>
          </cell>
          <cell r="P6436">
            <v>21.1</v>
          </cell>
        </row>
        <row r="6437">
          <cell r="M6437" t="str">
            <v>G01</v>
          </cell>
          <cell r="N6437" t="str">
            <v>124A</v>
          </cell>
          <cell r="O6437" t="str">
            <v>GENESEE BEER 1/2 BBL</v>
          </cell>
          <cell r="P6437">
            <v>32.1</v>
          </cell>
        </row>
        <row r="6438">
          <cell r="M6438" t="str">
            <v>G10</v>
          </cell>
          <cell r="N6438" t="str">
            <v>433A5</v>
          </cell>
          <cell r="O6438" t="str">
            <v>GENESEE BEER 4/6 16OZ CN</v>
          </cell>
          <cell r="P6438">
            <v>10.33</v>
          </cell>
        </row>
        <row r="6439">
          <cell r="M6439" t="str">
            <v>G11</v>
          </cell>
          <cell r="N6439" t="str">
            <v>449A5</v>
          </cell>
          <cell r="O6439" t="str">
            <v>GENESEE BEER 24OZ CN</v>
          </cell>
          <cell r="P6439">
            <v>7.82</v>
          </cell>
        </row>
        <row r="6440">
          <cell r="M6440" t="str">
            <v>GC1</v>
          </cell>
          <cell r="N6440" t="str">
            <v>124B</v>
          </cell>
          <cell r="O6440" t="str">
            <v>GENNY CREAM ALE 1/2 BBL</v>
          </cell>
          <cell r="P6440">
            <v>45.81</v>
          </cell>
        </row>
        <row r="6441">
          <cell r="M6441" t="str">
            <v>GC6</v>
          </cell>
          <cell r="N6441" t="str">
            <v>424B5</v>
          </cell>
          <cell r="O6441" t="str">
            <v>CREAM ALE 2/12 12OZ CN</v>
          </cell>
          <cell r="P6441">
            <v>8.75</v>
          </cell>
        </row>
        <row r="6442">
          <cell r="M6442" t="str">
            <v>GC8</v>
          </cell>
          <cell r="N6442" t="str">
            <v>433B5</v>
          </cell>
          <cell r="O6442" t="str">
            <v>CREAM ALE 4/6 16OZ CN</v>
          </cell>
          <cell r="P6442">
            <v>11.6</v>
          </cell>
        </row>
        <row r="6443">
          <cell r="M6443" t="str">
            <v>GC9</v>
          </cell>
          <cell r="N6443" t="str">
            <v>449B5</v>
          </cell>
          <cell r="O6443" t="str">
            <v>CREAM ALE 24OZ CN</v>
          </cell>
          <cell r="P6443">
            <v>9.33</v>
          </cell>
        </row>
        <row r="6444">
          <cell r="M6444" t="str">
            <v>S298</v>
          </cell>
          <cell r="N6444" t="str">
            <v>908A1</v>
          </cell>
          <cell r="O6444" t="str">
            <v>REFRSH STRAW ACAI 4/6 11.2OZ</v>
          </cell>
          <cell r="P6444">
            <v>20.420000000000002</v>
          </cell>
        </row>
        <row r="6445">
          <cell r="M6445" t="str">
            <v>S295</v>
          </cell>
          <cell r="N6445" t="str">
            <v>908B1</v>
          </cell>
          <cell r="O6445" t="str">
            <v>SE REFRSH STRW ACAI 23.5OZ CAN</v>
          </cell>
          <cell r="P6445">
            <v>17.809999999999999</v>
          </cell>
        </row>
        <row r="6446">
          <cell r="M6446" t="str">
            <v>S297</v>
          </cell>
          <cell r="N6446" t="str">
            <v>908Z1</v>
          </cell>
          <cell r="O6446" t="str">
            <v xml:space="preserve">SE REFRSH STRAW ACAI 7.5OZ CAN </v>
          </cell>
          <cell r="P6446">
            <v>12.35</v>
          </cell>
        </row>
        <row r="6447">
          <cell r="M6447" t="str">
            <v>S299</v>
          </cell>
          <cell r="N6447" t="str">
            <v>911A1</v>
          </cell>
          <cell r="O6447" t="str">
            <v>REFRSH PINAPL CHRY 4/6 11.2OZ</v>
          </cell>
          <cell r="P6447">
            <v>20.420000000000002</v>
          </cell>
        </row>
        <row r="6448">
          <cell r="M6448" t="str">
            <v>GMK2</v>
          </cell>
          <cell r="N6448" t="str">
            <v>124GMK</v>
          </cell>
          <cell r="O6448" t="str">
            <v>GS MNGO PCH  KOLSCH 1/2 BBL</v>
          </cell>
          <cell r="P6448">
            <v>52.63</v>
          </cell>
        </row>
        <row r="6449">
          <cell r="M6449" t="str">
            <v>GMK3</v>
          </cell>
          <cell r="N6449" t="str">
            <v>166GMK</v>
          </cell>
          <cell r="O6449" t="str">
            <v>GS MNGO PCH  KOLSCH 1/6 BBL</v>
          </cell>
          <cell r="P6449">
            <v>22.59</v>
          </cell>
        </row>
        <row r="6450">
          <cell r="M6450" t="str">
            <v>GMK1</v>
          </cell>
          <cell r="N6450" t="str">
            <v>424GMK</v>
          </cell>
          <cell r="O6450" t="str">
            <v>GS MNGO PCH KOLSCH 2/12/12 CN</v>
          </cell>
          <cell r="P6450">
            <v>8.75</v>
          </cell>
        </row>
        <row r="6451">
          <cell r="M6451" t="str">
            <v>RRK1</v>
          </cell>
          <cell r="N6451" t="str">
            <v>124RRK</v>
          </cell>
          <cell r="O6451" t="str">
            <v>GEN RUBY RED KOLSCH 1/2 BBL</v>
          </cell>
          <cell r="P6451">
            <v>52.63</v>
          </cell>
        </row>
        <row r="6452">
          <cell r="M6452" t="str">
            <v>RRK2</v>
          </cell>
          <cell r="N6452" t="str">
            <v>166RRK</v>
          </cell>
          <cell r="O6452" t="str">
            <v>GEN RUBY RED KOLSCH 1/6 BBL</v>
          </cell>
          <cell r="P6452">
            <v>22.59</v>
          </cell>
        </row>
        <row r="6453">
          <cell r="M6453" t="str">
            <v>RRK2</v>
          </cell>
          <cell r="N6453" t="str">
            <v>166RRKM</v>
          </cell>
          <cell r="O6453" t="str">
            <v>GEN RUBY RD KOLSCH 1/6 BBL MCS</v>
          </cell>
          <cell r="P6453">
            <v>22.59</v>
          </cell>
        </row>
        <row r="6454">
          <cell r="M6454" t="str">
            <v>RRK3</v>
          </cell>
          <cell r="N6454" t="str">
            <v>424RRK</v>
          </cell>
          <cell r="O6454" t="str">
            <v>GEN RBY RED KLSCH 2/12OZ CN</v>
          </cell>
          <cell r="P6454">
            <v>8.75</v>
          </cell>
        </row>
        <row r="6455">
          <cell r="M6455" t="str">
            <v>RRK4</v>
          </cell>
          <cell r="N6455" t="str">
            <v>433RRK</v>
          </cell>
          <cell r="O6455" t="str">
            <v>GS RUBY RED KOLSCH 4/6 16OZ CN</v>
          </cell>
          <cell r="P6455">
            <v>17.25</v>
          </cell>
        </row>
        <row r="6456">
          <cell r="M6456" t="str">
            <v>DH4</v>
          </cell>
          <cell r="N6456" t="str">
            <v>372H2</v>
          </cell>
          <cell r="O6456" t="str">
            <v>HONEY BROWN 4/6 12OZ BTL</v>
          </cell>
          <cell r="P6456">
            <v>13.12</v>
          </cell>
        </row>
        <row r="6457">
          <cell r="M6457" t="str">
            <v>DH8</v>
          </cell>
          <cell r="N6457" t="str">
            <v>424H2</v>
          </cell>
          <cell r="O6457" t="str">
            <v>HONEY BROWN 2/12 12OZ CN</v>
          </cell>
          <cell r="P6457">
            <v>11.97</v>
          </cell>
        </row>
        <row r="6458">
          <cell r="M6458" t="str">
            <v>DH10</v>
          </cell>
          <cell r="N6458" t="str">
            <v>430H2</v>
          </cell>
          <cell r="O6458" t="str">
            <v>30PK HONEY BROWN 12OZ CAN</v>
          </cell>
          <cell r="P6458">
            <v>11.36</v>
          </cell>
        </row>
        <row r="6459">
          <cell r="M6459" t="str">
            <v>DH0</v>
          </cell>
          <cell r="N6459" t="str">
            <v>449H2</v>
          </cell>
          <cell r="O6459" t="str">
            <v>HONEY BROWN 24OZ CN</v>
          </cell>
          <cell r="P6459">
            <v>8.49</v>
          </cell>
        </row>
        <row r="6460">
          <cell r="M6460" t="str">
            <v>B89</v>
          </cell>
          <cell r="N6460" t="str">
            <v>430LI4</v>
          </cell>
          <cell r="O6460" t="str">
            <v>LABATT ICE 30PK 12OZ CN</v>
          </cell>
          <cell r="P6460">
            <v>10.95</v>
          </cell>
        </row>
        <row r="6461">
          <cell r="M6461" t="str">
            <v>B89</v>
          </cell>
          <cell r="N6461" t="str">
            <v>430LI5</v>
          </cell>
          <cell r="O6461" t="str">
            <v>LABATT ICE 30PK 12OZ CN</v>
          </cell>
          <cell r="P6461">
            <v>10.95</v>
          </cell>
        </row>
        <row r="6462">
          <cell r="M6462" t="str">
            <v>I49</v>
          </cell>
          <cell r="N6462" t="str">
            <v>433LI4</v>
          </cell>
          <cell r="O6462" t="str">
            <v>LABATT ICE 4/6 16OZ CN</v>
          </cell>
          <cell r="P6462">
            <v>13.82</v>
          </cell>
        </row>
        <row r="6463">
          <cell r="M6463" t="str">
            <v>I49</v>
          </cell>
          <cell r="N6463" t="str">
            <v>433LI5</v>
          </cell>
          <cell r="O6463" t="str">
            <v>LABATT ICE 4/6 16OZ CN</v>
          </cell>
          <cell r="P6463">
            <v>13.82</v>
          </cell>
        </row>
        <row r="6464">
          <cell r="M6464" t="str">
            <v>Z01</v>
          </cell>
          <cell r="N6464" t="str">
            <v>449LI4</v>
          </cell>
          <cell r="O6464" t="str">
            <v>LABATT ICE 12/24OZ CN</v>
          </cell>
          <cell r="P6464">
            <v>8.83</v>
          </cell>
        </row>
        <row r="6465">
          <cell r="M6465" t="str">
            <v>Z01</v>
          </cell>
          <cell r="N6465" t="str">
            <v>449LI5</v>
          </cell>
          <cell r="O6465" t="str">
            <v>LABATT ICE 12/24OZ CN</v>
          </cell>
          <cell r="P6465">
            <v>8.83</v>
          </cell>
        </row>
        <row r="6466">
          <cell r="M6466" t="str">
            <v>IG3</v>
          </cell>
          <cell r="N6466" t="str">
            <v>433I5</v>
          </cell>
          <cell r="O6466" t="str">
            <v>GENESEE ICE 4/6 16OZ CN</v>
          </cell>
          <cell r="P6466">
            <v>10.33</v>
          </cell>
        </row>
        <row r="6467">
          <cell r="M6467" t="str">
            <v>IG4</v>
          </cell>
          <cell r="N6467" t="str">
            <v>449I5</v>
          </cell>
          <cell r="O6467" t="str">
            <v>GENESEE ICE 24OZ CN</v>
          </cell>
          <cell r="P6467">
            <v>7.82</v>
          </cell>
        </row>
        <row r="6468">
          <cell r="M6468" t="str">
            <v>LBDK1</v>
          </cell>
          <cell r="N6468" t="str">
            <v>424LDK</v>
          </cell>
          <cell r="O6468" t="str">
            <v>HAIL BRY RASP TEA 2/12 12OZ CN</v>
          </cell>
          <cell r="P6468">
            <v>20.71</v>
          </cell>
        </row>
        <row r="6469">
          <cell r="M6469" t="str">
            <v>LBG4</v>
          </cell>
          <cell r="N6469" t="str">
            <v>424LG5</v>
          </cell>
          <cell r="O6469" t="str">
            <v>BLUE LT GRAPEFRT 2/12 12OZ CAN</v>
          </cell>
          <cell r="P6469">
            <v>16.02</v>
          </cell>
        </row>
        <row r="6470">
          <cell r="M6470" t="str">
            <v>LBG7</v>
          </cell>
          <cell r="N6470" t="str">
            <v>430LG5</v>
          </cell>
          <cell r="O6470" t="str">
            <v>BLUE LT GRAPEFRT 30 PACK 12OZ</v>
          </cell>
          <cell r="P6470">
            <v>13.34</v>
          </cell>
        </row>
        <row r="6471">
          <cell r="M6471" t="str">
            <v>BIG3</v>
          </cell>
          <cell r="N6471" t="str">
            <v>424BG1</v>
          </cell>
          <cell r="O6471" t="str">
            <v>BDB GOLDEN ALE 2/12 12OZ CN</v>
          </cell>
          <cell r="P6471">
            <v>15.7</v>
          </cell>
        </row>
        <row r="6472">
          <cell r="M6472" t="str">
            <v>BIG4</v>
          </cell>
          <cell r="N6472" t="str">
            <v>433BG1</v>
          </cell>
          <cell r="O6472" t="str">
            <v>BDB GOLDEN ALE 4/6 16OZ CN</v>
          </cell>
          <cell r="P6472">
            <v>17.3</v>
          </cell>
        </row>
        <row r="6473">
          <cell r="M6473" t="str">
            <v>LRL1</v>
          </cell>
          <cell r="N6473" t="str">
            <v>424LRL</v>
          </cell>
          <cell r="O6473" t="str">
            <v>BLUE LT RASP LMN 2/12 12OZ CAN</v>
          </cell>
          <cell r="P6473">
            <v>16.39</v>
          </cell>
        </row>
        <row r="6474">
          <cell r="M6474" t="str">
            <v>LRL2</v>
          </cell>
          <cell r="N6474" t="str">
            <v>430LRL</v>
          </cell>
          <cell r="O6474" t="str">
            <v>BLUE LT RASP LMN 30PK 12OZ CAN</v>
          </cell>
          <cell r="P6474">
            <v>13.34</v>
          </cell>
        </row>
        <row r="6475">
          <cell r="M6475" t="str">
            <v>G20</v>
          </cell>
          <cell r="N6475" t="str">
            <v>124C</v>
          </cell>
          <cell r="O6475" t="str">
            <v>GENNY LIGHT 1/2 BBL</v>
          </cell>
          <cell r="P6475">
            <v>32.1</v>
          </cell>
        </row>
        <row r="6476">
          <cell r="M6476" t="str">
            <v>G28</v>
          </cell>
          <cell r="N6476" t="str">
            <v>433C5</v>
          </cell>
          <cell r="O6476" t="str">
            <v>GENNY LIGHT 4/6 16OZ CN</v>
          </cell>
          <cell r="P6476">
            <v>10.33</v>
          </cell>
        </row>
        <row r="6477">
          <cell r="M6477" t="str">
            <v>G29</v>
          </cell>
          <cell r="N6477" t="str">
            <v>449C5</v>
          </cell>
          <cell r="O6477" t="str">
            <v>GENNY LIGHT 24OZ CN</v>
          </cell>
          <cell r="P6477">
            <v>7.82</v>
          </cell>
        </row>
        <row r="6478">
          <cell r="M6478" t="str">
            <v>I57</v>
          </cell>
          <cell r="N6478" t="str">
            <v>433MX</v>
          </cell>
          <cell r="O6478" t="str">
            <v>LABATT MAX ICE 4/6 16OZ CAN</v>
          </cell>
          <cell r="P6478">
            <v>13.82</v>
          </cell>
        </row>
        <row r="6479">
          <cell r="M6479" t="str">
            <v>I57</v>
          </cell>
          <cell r="N6479" t="str">
            <v>433MX5</v>
          </cell>
          <cell r="O6479" t="str">
            <v>LABATT MAX ICE 4/6 16OZ CAN</v>
          </cell>
          <cell r="P6479">
            <v>13.82</v>
          </cell>
        </row>
        <row r="6480">
          <cell r="M6480" t="str">
            <v>I55</v>
          </cell>
          <cell r="N6480" t="str">
            <v>449MX</v>
          </cell>
          <cell r="O6480" t="str">
            <v>LABATT MAX ICE 12/24OZ CN</v>
          </cell>
          <cell r="P6480">
            <v>10.8</v>
          </cell>
        </row>
        <row r="6481">
          <cell r="M6481" t="str">
            <v>I55</v>
          </cell>
          <cell r="N6481" t="str">
            <v>449MX5</v>
          </cell>
          <cell r="O6481" t="str">
            <v>LABATT MAX ICE 12/24OZ CN</v>
          </cell>
          <cell r="P6481">
            <v>10.8</v>
          </cell>
        </row>
        <row r="6482">
          <cell r="M6482" t="str">
            <v>MFT1</v>
          </cell>
          <cell r="N6482" t="str">
            <v>449XT5</v>
          </cell>
          <cell r="O6482" t="str">
            <v>LBT MAX ICE BLK CHERRY 24OZ</v>
          </cell>
          <cell r="P6482">
            <v>10.8</v>
          </cell>
        </row>
        <row r="6483">
          <cell r="M6483" t="str">
            <v>NA4</v>
          </cell>
          <cell r="N6483" t="str">
            <v>372NA4</v>
          </cell>
          <cell r="O6483" t="str">
            <v>LABATT BLUE NA 4/6 12OZ BTL</v>
          </cell>
          <cell r="P6483">
            <v>15.79</v>
          </cell>
        </row>
        <row r="6484">
          <cell r="M6484" t="str">
            <v>NA4</v>
          </cell>
          <cell r="N6484" t="str">
            <v>372NA5</v>
          </cell>
          <cell r="O6484" t="str">
            <v>LABATT BLUE NA 4/6 12OZ BTL</v>
          </cell>
          <cell r="P6484">
            <v>15.79</v>
          </cell>
        </row>
        <row r="6485">
          <cell r="M6485" t="str">
            <v>NA3</v>
          </cell>
          <cell r="N6485" t="str">
            <v>424NA2</v>
          </cell>
          <cell r="O6485" t="str">
            <v>LABATT BLUE NA 2/12 12OZ CN</v>
          </cell>
          <cell r="P6485">
            <v>15.27</v>
          </cell>
        </row>
        <row r="6486">
          <cell r="M6486" t="str">
            <v>NA3</v>
          </cell>
          <cell r="N6486" t="str">
            <v>424NA4</v>
          </cell>
          <cell r="O6486" t="str">
            <v>LABATT BLUE NA 2/12 12OZ CN</v>
          </cell>
          <cell r="P6486">
            <v>15.27</v>
          </cell>
        </row>
        <row r="6487">
          <cell r="M6487" t="str">
            <v>NA3</v>
          </cell>
          <cell r="N6487" t="str">
            <v>424NA5</v>
          </cell>
          <cell r="O6487" t="str">
            <v>LABATT BLUE NA 2/12 12OZ CN</v>
          </cell>
          <cell r="P6487">
            <v>15.27</v>
          </cell>
        </row>
        <row r="6488">
          <cell r="M6488" t="str">
            <v>NSA1</v>
          </cell>
          <cell r="N6488" t="str">
            <v>426NSA</v>
          </cell>
          <cell r="O6488" t="str">
            <v>BL NA STRAW ACAI 4/6/12OZ SLK</v>
          </cell>
          <cell r="P6488">
            <v>15.5</v>
          </cell>
        </row>
        <row r="6489">
          <cell r="M6489" t="str">
            <v>S06</v>
          </cell>
          <cell r="N6489" t="str">
            <v>9396R1</v>
          </cell>
          <cell r="O6489" t="str">
            <v>PEACH BELLINI 6/4 11.2OZ BTL</v>
          </cell>
          <cell r="P6489">
            <v>17.39</v>
          </cell>
        </row>
        <row r="6490">
          <cell r="M6490" t="str">
            <v>S91</v>
          </cell>
          <cell r="N6490" t="str">
            <v>9396U1</v>
          </cell>
          <cell r="O6490" t="str">
            <v>PEACH BELLINI LSE 11.2OZ BTL</v>
          </cell>
          <cell r="P6490">
            <v>12.9</v>
          </cell>
        </row>
        <row r="6491">
          <cell r="M6491" t="str">
            <v>S270</v>
          </cell>
          <cell r="N6491" t="str">
            <v>9896Z1</v>
          </cell>
          <cell r="O6491" t="str">
            <v>PEACH BELLINI 24LSE 7.5OZ CAN</v>
          </cell>
          <cell r="P6491">
            <v>12.35</v>
          </cell>
        </row>
        <row r="6492">
          <cell r="M6492" t="str">
            <v>S01</v>
          </cell>
          <cell r="N6492" t="str">
            <v>9440RM</v>
          </cell>
          <cell r="O6492" t="str">
            <v>MICH CHRY FIZZ 6/4 11.2OZ BTL</v>
          </cell>
          <cell r="P6492">
            <v>17.39</v>
          </cell>
        </row>
        <row r="6493">
          <cell r="M6493" t="str">
            <v>S256</v>
          </cell>
          <cell r="N6493" t="str">
            <v>9620C5</v>
          </cell>
          <cell r="O6493" t="str">
            <v>BLCK CHRY FIZZ 6/4 16OZ CAN</v>
          </cell>
          <cell r="P6493">
            <v>17.489999999999998</v>
          </cell>
        </row>
        <row r="6494">
          <cell r="M6494" t="str">
            <v>S283</v>
          </cell>
          <cell r="N6494" t="str">
            <v>9393R1</v>
          </cell>
          <cell r="O6494" t="str">
            <v>BLBRY ACAI LMN 6/4 11.2OZ BTL</v>
          </cell>
          <cell r="P6494">
            <v>17.39</v>
          </cell>
        </row>
        <row r="6495">
          <cell r="M6495" t="str">
            <v>S04</v>
          </cell>
          <cell r="N6495" t="str">
            <v>9660R1</v>
          </cell>
          <cell r="O6495" t="str">
            <v>CALYPSO CLDA 6/4 11.2OZ BTL</v>
          </cell>
          <cell r="P6495">
            <v>17.39</v>
          </cell>
        </row>
        <row r="6496">
          <cell r="M6496" t="str">
            <v>S92</v>
          </cell>
          <cell r="N6496" t="str">
            <v>9660U1</v>
          </cell>
          <cell r="O6496" t="str">
            <v>CALYPSO CLDA LSE 11.2OZ BTL</v>
          </cell>
          <cell r="P6496">
            <v>12.9</v>
          </cell>
        </row>
        <row r="6497">
          <cell r="M6497" t="str">
            <v>S271</v>
          </cell>
          <cell r="N6497" t="str">
            <v>9860Z1</v>
          </cell>
          <cell r="O6497" t="str">
            <v>CALYPSO CLDA 24LSE 7.5OZ CAN</v>
          </cell>
          <cell r="P6497">
            <v>12.35</v>
          </cell>
        </row>
        <row r="6498">
          <cell r="M6498" t="str">
            <v>S10</v>
          </cell>
          <cell r="N6498" t="str">
            <v>9646R1</v>
          </cell>
          <cell r="O6498" t="str">
            <v>JAMAICAN ME 6/4 11.2OZ BTL</v>
          </cell>
          <cell r="P6498">
            <v>17.39</v>
          </cell>
        </row>
        <row r="6499">
          <cell r="M6499" t="str">
            <v>S93</v>
          </cell>
          <cell r="N6499" t="str">
            <v>9646U1</v>
          </cell>
          <cell r="O6499" t="str">
            <v>JAMAICAN ME LSE 11.2OZ BTL</v>
          </cell>
          <cell r="P6499">
            <v>12.9</v>
          </cell>
        </row>
        <row r="6500">
          <cell r="M6500" t="str">
            <v>S141</v>
          </cell>
          <cell r="N6500" t="str">
            <v>9846B1</v>
          </cell>
          <cell r="O6500" t="str">
            <v>JAMAICAN ME 23.5OZ CAN</v>
          </cell>
          <cell r="P6500">
            <v>12.16</v>
          </cell>
        </row>
        <row r="6501">
          <cell r="M6501" t="str">
            <v>S272</v>
          </cell>
          <cell r="N6501" t="str">
            <v>9846Z1</v>
          </cell>
          <cell r="O6501" t="str">
            <v>JAMAICAN ME 24LSE 7.5OZ CAN</v>
          </cell>
          <cell r="P6501">
            <v>12.35</v>
          </cell>
        </row>
        <row r="6502">
          <cell r="M6502" t="str">
            <v>S16</v>
          </cell>
          <cell r="N6502" t="str">
            <v>9690R1</v>
          </cell>
          <cell r="O6502" t="str">
            <v>STRAW DAIQ 6/4 11.2OZ BTL</v>
          </cell>
          <cell r="P6502">
            <v>17.39</v>
          </cell>
        </row>
        <row r="6503">
          <cell r="M6503" t="str">
            <v>S97</v>
          </cell>
          <cell r="N6503" t="str">
            <v>9690U1</v>
          </cell>
          <cell r="O6503" t="str">
            <v>STRAW DAIQ LSE 11.2OZ BTL</v>
          </cell>
          <cell r="P6503">
            <v>12.9</v>
          </cell>
        </row>
        <row r="6504">
          <cell r="M6504" t="str">
            <v>S273</v>
          </cell>
          <cell r="N6504" t="str">
            <v>9890Z1</v>
          </cell>
          <cell r="O6504" t="str">
            <v>STRAW DAIQ 24LSE 7.5OZ CAN</v>
          </cell>
          <cell r="P6504">
            <v>12.35</v>
          </cell>
        </row>
        <row r="6505">
          <cell r="M6505" t="str">
            <v>S24</v>
          </cell>
          <cell r="N6505">
            <v>9223</v>
          </cell>
          <cell r="O6505" t="str">
            <v>SEAGRAMS 2/12 VARIETY PK 23</v>
          </cell>
          <cell r="P6505">
            <v>16.79</v>
          </cell>
        </row>
        <row r="6506">
          <cell r="M6506" t="str">
            <v>S24</v>
          </cell>
          <cell r="N6506" t="str">
            <v>9223CD</v>
          </cell>
          <cell r="O6506" t="str">
            <v>SEAGRAMS 2/12 VARIETY PK 23</v>
          </cell>
          <cell r="P6506">
            <v>16.79</v>
          </cell>
        </row>
        <row r="6507">
          <cell r="M6507" t="str">
            <v>S290</v>
          </cell>
          <cell r="N6507">
            <v>9246</v>
          </cell>
          <cell r="O6507" t="str">
            <v>JAM ME COLLCT VP 2/12 11.2OZ</v>
          </cell>
          <cell r="P6507">
            <v>16.79</v>
          </cell>
        </row>
        <row r="6508">
          <cell r="M6508" t="str">
            <v>S266</v>
          </cell>
          <cell r="N6508">
            <v>9423</v>
          </cell>
          <cell r="O6508" t="str">
            <v>SEAG ESC 4FLV VP 24 11.2OZ BTL</v>
          </cell>
          <cell r="P6508">
            <v>14.54</v>
          </cell>
        </row>
        <row r="6509">
          <cell r="M6509" t="str">
            <v>S266</v>
          </cell>
          <cell r="N6509" t="str">
            <v>9423CD</v>
          </cell>
          <cell r="O6509" t="str">
            <v>SEAG ESC 4FLV VP 24 11.2 BTL CD</v>
          </cell>
          <cell r="P6509">
            <v>14.54</v>
          </cell>
        </row>
        <row r="6510">
          <cell r="M6510" t="str">
            <v>S292</v>
          </cell>
          <cell r="N6510">
            <v>9446</v>
          </cell>
          <cell r="O6510" t="str">
            <v>JAM ME COLLCT 24 VP 11.2OZ BTL</v>
          </cell>
          <cell r="P6510">
            <v>14.54</v>
          </cell>
        </row>
        <row r="6511">
          <cell r="M6511" t="str">
            <v>S122</v>
          </cell>
          <cell r="N6511">
            <v>9823</v>
          </cell>
          <cell r="O6511" t="str">
            <v>SEAGRAMS VP 2/12 12OZ CAN 23</v>
          </cell>
          <cell r="P6511">
            <v>16.79</v>
          </cell>
        </row>
        <row r="6512">
          <cell r="M6512" t="str">
            <v>S291</v>
          </cell>
          <cell r="N6512" t="str">
            <v>9846V</v>
          </cell>
          <cell r="O6512" t="str">
            <v>JAM ME COLLCT VP 2/12 12OZ CAN</v>
          </cell>
          <cell r="P6512">
            <v>16.79</v>
          </cell>
        </row>
        <row r="6513">
          <cell r="M6513" t="str">
            <v>S27</v>
          </cell>
          <cell r="N6513" t="str">
            <v>9680R1</v>
          </cell>
          <cell r="O6513" t="str">
            <v>WILDBERRIES 6/4 11.2OZ BTL</v>
          </cell>
          <cell r="P6513">
            <v>17.39</v>
          </cell>
        </row>
        <row r="6514">
          <cell r="M6514" t="str">
            <v>S98</v>
          </cell>
          <cell r="N6514" t="str">
            <v>9680U1</v>
          </cell>
          <cell r="O6514" t="str">
            <v>WILDBERRIES LSE 11.2OZ BTL</v>
          </cell>
          <cell r="P6514">
            <v>12.9</v>
          </cell>
        </row>
        <row r="6515">
          <cell r="M6515" t="str">
            <v>S289</v>
          </cell>
          <cell r="N6515" t="str">
            <v>9681R1</v>
          </cell>
          <cell r="O6515" t="str">
            <v>BERRY MIMOSA 6/4 11.2OZ BTL</v>
          </cell>
          <cell r="P6515">
            <v>17.39</v>
          </cell>
        </row>
        <row r="6516">
          <cell r="M6516" t="str">
            <v>S260</v>
          </cell>
          <cell r="N6516" t="str">
            <v>9822C</v>
          </cell>
          <cell r="O6516" t="str">
            <v>ESC COCKTAILS VP 2/12OZ SLK</v>
          </cell>
          <cell r="P6516">
            <v>19.45</v>
          </cell>
        </row>
        <row r="6517">
          <cell r="M6517" t="str">
            <v>S260</v>
          </cell>
          <cell r="N6517" t="str">
            <v>9822S</v>
          </cell>
          <cell r="O6517" t="str">
            <v>ESC COCKTAILS VP 2/12 12OZ SLK</v>
          </cell>
          <cell r="P6517">
            <v>19.45</v>
          </cell>
        </row>
        <row r="6518">
          <cell r="M6518" t="str">
            <v>S296</v>
          </cell>
          <cell r="N6518" t="str">
            <v>9824T</v>
          </cell>
          <cell r="O6518" t="str">
            <v xml:space="preserve">SE REFRESHR VP 2/12PK 12OZ SLK </v>
          </cell>
          <cell r="P6518">
            <v>19.62</v>
          </cell>
        </row>
        <row r="6519">
          <cell r="M6519" t="str">
            <v>S294</v>
          </cell>
          <cell r="N6519">
            <v>9832</v>
          </cell>
          <cell r="O6519" t="str">
            <v>SE REFRESHER VP 24PK 12OZ SLK</v>
          </cell>
          <cell r="P6519">
            <v>14.44</v>
          </cell>
        </row>
        <row r="6520">
          <cell r="M6520" t="str">
            <v>S293</v>
          </cell>
          <cell r="N6520" t="str">
            <v>9648Z1</v>
          </cell>
          <cell r="O6520" t="str">
            <v>JAMAICAN ME SUNNY 7.5OZ CAN</v>
          </cell>
          <cell r="P6520">
            <v>12.85</v>
          </cell>
        </row>
        <row r="6521">
          <cell r="M6521" t="str">
            <v>S278</v>
          </cell>
          <cell r="N6521" t="str">
            <v>9872B8</v>
          </cell>
          <cell r="O6521" t="str">
            <v>SPIKD BLD ORG PEACH 23.5OZ CN</v>
          </cell>
          <cell r="P6521">
            <v>18.3</v>
          </cell>
        </row>
        <row r="6522">
          <cell r="M6522" t="str">
            <v>S212</v>
          </cell>
          <cell r="N6522" t="str">
            <v>9846B8</v>
          </cell>
          <cell r="O6522" t="str">
            <v>SEAG SPKED JMH 23.5OZ CAN</v>
          </cell>
          <cell r="P6522">
            <v>18.3</v>
          </cell>
        </row>
        <row r="6523">
          <cell r="M6523" t="str">
            <v>S274</v>
          </cell>
          <cell r="N6523" t="str">
            <v>9846Z8</v>
          </cell>
          <cell r="O6523" t="str">
            <v>SPIKED JMH 24LSE 7.5OZ CAN</v>
          </cell>
          <cell r="P6523">
            <v>12.35</v>
          </cell>
        </row>
        <row r="6524">
          <cell r="M6524" t="str">
            <v>S277</v>
          </cell>
          <cell r="N6524" t="str">
            <v>9871B8</v>
          </cell>
          <cell r="O6524" t="str">
            <v>SPK PINAPP CHRY LIME 23.5OZ CN</v>
          </cell>
          <cell r="P6524">
            <v>18.3</v>
          </cell>
        </row>
        <row r="6525">
          <cell r="M6525" t="str">
            <v>S275</v>
          </cell>
          <cell r="N6525" t="str">
            <v>9871Z8</v>
          </cell>
          <cell r="O6525" t="str">
            <v>SPK PIN CHRY LM 24LSE 7.5OZ CN</v>
          </cell>
          <cell r="P6525">
            <v>12.35</v>
          </cell>
        </row>
        <row r="6526">
          <cell r="M6526" t="str">
            <v>S276</v>
          </cell>
          <cell r="N6526" t="str">
            <v>9873B8</v>
          </cell>
          <cell r="O6526" t="str">
            <v>SPIKD TIKI PUNCH 23.5OZ CN</v>
          </cell>
          <cell r="P6526">
            <v>18.3</v>
          </cell>
        </row>
        <row r="6527">
          <cell r="M6527" t="str">
            <v>YSCG1</v>
          </cell>
          <cell r="N6527" t="str">
            <v>449LGT</v>
          </cell>
          <cell r="O6527" t="str">
            <v>LIPTON HRD CITRUS GRN 24OZ CAN</v>
          </cell>
          <cell r="P6527">
            <v>18.84</v>
          </cell>
        </row>
        <row r="6528">
          <cell r="M6528" t="str">
            <v>YSCG1</v>
          </cell>
          <cell r="N6528" t="str">
            <v>449YSC</v>
          </cell>
          <cell r="O6528" t="str">
            <v>LIPTON HRD CITRUS GRN 24OZ CAN</v>
          </cell>
          <cell r="P6528">
            <v>18.84</v>
          </cell>
        </row>
        <row r="6529">
          <cell r="M6529" t="str">
            <v>YSLM2</v>
          </cell>
          <cell r="N6529" t="str">
            <v>424LLT</v>
          </cell>
          <cell r="O6529" t="str">
            <v>LIPTON HRD LEMON 2/12 12OZ CN</v>
          </cell>
          <cell r="P6529">
            <v>20.71</v>
          </cell>
        </row>
        <row r="6530">
          <cell r="M6530" t="str">
            <v>YSLM2</v>
          </cell>
          <cell r="N6530" t="str">
            <v>424LYS</v>
          </cell>
          <cell r="O6530" t="str">
            <v>LIPTON HRD LEMON 2/12 12OZ CN</v>
          </cell>
          <cell r="P6530">
            <v>20.71</v>
          </cell>
        </row>
        <row r="6531">
          <cell r="M6531" t="str">
            <v>YSLM1</v>
          </cell>
          <cell r="N6531" t="str">
            <v>449LLT</v>
          </cell>
          <cell r="O6531" t="str">
            <v>LIPTON HARD TEA LEMON 24OZ CAN</v>
          </cell>
          <cell r="P6531">
            <v>18.84</v>
          </cell>
        </row>
        <row r="6532">
          <cell r="M6532" t="str">
            <v>YSLM1</v>
          </cell>
          <cell r="N6532" t="str">
            <v>449YL1</v>
          </cell>
          <cell r="O6532" t="str">
            <v xml:space="preserve">LIPTON HARD TEA LEMON 24OZ CAN </v>
          </cell>
          <cell r="P6532">
            <v>18.84</v>
          </cell>
        </row>
        <row r="6533">
          <cell r="M6533" t="str">
            <v>YSLM1</v>
          </cell>
          <cell r="N6533" t="str">
            <v>449YSL</v>
          </cell>
          <cell r="O6533" t="str">
            <v>LIPTON HARD TEA LEMON 24OZ CAN</v>
          </cell>
          <cell r="P6533">
            <v>18.84</v>
          </cell>
        </row>
        <row r="6534">
          <cell r="M6534" t="str">
            <v>YSPE1</v>
          </cell>
          <cell r="N6534" t="str">
            <v>449LPT</v>
          </cell>
          <cell r="O6534" t="str">
            <v>LIPTON HARD TEA PEACH 24OZ CAN</v>
          </cell>
          <cell r="P6534">
            <v>18.84</v>
          </cell>
        </row>
        <row r="6535">
          <cell r="M6535" t="str">
            <v>YSPE1</v>
          </cell>
          <cell r="N6535" t="str">
            <v>449YP1</v>
          </cell>
          <cell r="O6535" t="str">
            <v xml:space="preserve">LIPTON HARD TEA PEACH 24OZ CAN </v>
          </cell>
          <cell r="P6535">
            <v>18.84</v>
          </cell>
        </row>
        <row r="6536">
          <cell r="M6536" t="str">
            <v>YSPE1</v>
          </cell>
          <cell r="N6536" t="str">
            <v>449YSP</v>
          </cell>
          <cell r="O6536" t="str">
            <v>LIPTON HARD TEA PEACH 24OZ CAN</v>
          </cell>
          <cell r="P6536">
            <v>18.84</v>
          </cell>
        </row>
        <row r="6537">
          <cell r="M6537" t="str">
            <v>YSV1</v>
          </cell>
          <cell r="N6537" t="str">
            <v>424LVP</v>
          </cell>
          <cell r="O6537" t="str">
            <v>LIPTON HRD TEA VP 2/12 12OZ CN</v>
          </cell>
          <cell r="P6537">
            <v>20.71</v>
          </cell>
        </row>
        <row r="6538">
          <cell r="M6538" t="str">
            <v>YSV1</v>
          </cell>
          <cell r="N6538" t="str">
            <v>424YSV</v>
          </cell>
          <cell r="O6538" t="str">
            <v>LIPTON HRD TEA VP 2/12 12OZ CN</v>
          </cell>
          <cell r="P6538">
            <v>20.71</v>
          </cell>
        </row>
        <row r="6539">
          <cell r="M6539" t="str">
            <v>B39</v>
          </cell>
          <cell r="N6539">
            <v>47500</v>
          </cell>
          <cell r="O6539" t="str">
            <v>LABATT BLUE 30PK 12OZ CAN</v>
          </cell>
          <cell r="P6539">
            <v>13.74</v>
          </cell>
        </row>
        <row r="6540">
          <cell r="M6540" t="str">
            <v>B43</v>
          </cell>
          <cell r="N6540">
            <v>47501</v>
          </cell>
          <cell r="O6540" t="str">
            <v>LABATT BLUE 18PK 11.5OZ BTL</v>
          </cell>
          <cell r="P6540">
            <v>9.06</v>
          </cell>
        </row>
        <row r="6541">
          <cell r="M6541" t="str">
            <v>B55</v>
          </cell>
          <cell r="N6541">
            <v>47502</v>
          </cell>
          <cell r="O6541" t="str">
            <v>LABATT BLUE 18PK 12OZ CAN</v>
          </cell>
          <cell r="P6541">
            <v>8.61</v>
          </cell>
        </row>
        <row r="6542">
          <cell r="M6542" t="str">
            <v>B54</v>
          </cell>
          <cell r="N6542">
            <v>47503</v>
          </cell>
          <cell r="O6542" t="str">
            <v>LABATT BLUE 24PK 12OZ CAN</v>
          </cell>
          <cell r="P6542">
            <v>12.68</v>
          </cell>
        </row>
        <row r="6543">
          <cell r="M6543" t="str">
            <v>B35</v>
          </cell>
          <cell r="N6543">
            <v>47504</v>
          </cell>
          <cell r="O6543" t="str">
            <v>LABATT BLUE 2/12 11.5OZ BTL</v>
          </cell>
          <cell r="P6543">
            <v>15.42</v>
          </cell>
        </row>
        <row r="6544">
          <cell r="M6544" t="str">
            <v>BB6</v>
          </cell>
          <cell r="N6544">
            <v>47535</v>
          </cell>
          <cell r="O6544" t="str">
            <v>LABATT BLUE 12/24OZ CN</v>
          </cell>
          <cell r="P6544">
            <v>11.6</v>
          </cell>
        </row>
        <row r="6545">
          <cell r="M6545" t="str">
            <v>B70</v>
          </cell>
          <cell r="N6545">
            <v>47595</v>
          </cell>
          <cell r="O6545" t="str">
            <v>LABATT BLUE 1/2 BBL</v>
          </cell>
          <cell r="P6545">
            <v>60.52</v>
          </cell>
        </row>
        <row r="6546">
          <cell r="M6546" t="str">
            <v>B05</v>
          </cell>
          <cell r="N6546">
            <v>47597</v>
          </cell>
          <cell r="O6546" t="str">
            <v>LABATT BLUE 4/6 11.5 OZ</v>
          </cell>
          <cell r="P6546">
            <v>15.97</v>
          </cell>
        </row>
        <row r="6547">
          <cell r="M6547" t="str">
            <v>BB6</v>
          </cell>
          <cell r="N6547">
            <v>47602</v>
          </cell>
          <cell r="O6547" t="str">
            <v>LABATT BLUE 12/24OZ CN</v>
          </cell>
          <cell r="P6547">
            <v>11.6</v>
          </cell>
        </row>
        <row r="6548">
          <cell r="M6548" t="str">
            <v>B82</v>
          </cell>
          <cell r="N6548">
            <v>47611</v>
          </cell>
          <cell r="O6548" t="str">
            <v>LABATT BLUE 4/6 16OZ CN</v>
          </cell>
          <cell r="P6548">
            <v>15.1</v>
          </cell>
        </row>
        <row r="6549">
          <cell r="M6549" t="str">
            <v>B75</v>
          </cell>
          <cell r="N6549">
            <v>47616</v>
          </cell>
          <cell r="O6549" t="str">
            <v>LABATT BLUE 1/4 BBL</v>
          </cell>
          <cell r="P6549">
            <v>30.67</v>
          </cell>
        </row>
        <row r="6550">
          <cell r="M6550" t="str">
            <v>B80</v>
          </cell>
          <cell r="N6550">
            <v>47618</v>
          </cell>
          <cell r="O6550" t="str">
            <v>LABATT BLUE OP 24LP 11.5OZ</v>
          </cell>
          <cell r="P6550">
            <v>11.58</v>
          </cell>
        </row>
        <row r="6551">
          <cell r="M6551" t="str">
            <v>B83</v>
          </cell>
          <cell r="N6551" t="str">
            <v>47622M</v>
          </cell>
          <cell r="O6551" t="str">
            <v>LABATT BLUE 2/15 12OZ CN MI</v>
          </cell>
          <cell r="P6551">
            <v>16.260000000000002</v>
          </cell>
        </row>
        <row r="6552">
          <cell r="M6552" t="str">
            <v>B20</v>
          </cell>
          <cell r="N6552">
            <v>47624</v>
          </cell>
          <cell r="O6552" t="str">
            <v>LABATT BLUE 20P 11.5OZ</v>
          </cell>
          <cell r="P6552">
            <v>10.76</v>
          </cell>
        </row>
        <row r="6553">
          <cell r="M6553" t="str">
            <v>B54</v>
          </cell>
          <cell r="N6553">
            <v>49996</v>
          </cell>
          <cell r="O6553" t="str">
            <v>LBT BLUE 24PK 12OZ CAN DET 23</v>
          </cell>
          <cell r="P6553">
            <v>12.68</v>
          </cell>
        </row>
        <row r="6554">
          <cell r="M6554" t="str">
            <v>B82</v>
          </cell>
          <cell r="N6554">
            <v>49999</v>
          </cell>
          <cell r="O6554" t="str">
            <v>LBT BLUE 4/6 16OZ CN DET 23</v>
          </cell>
          <cell r="P6554">
            <v>15.1</v>
          </cell>
        </row>
        <row r="6555">
          <cell r="M6555" t="str">
            <v>B54</v>
          </cell>
          <cell r="N6555">
            <v>51174</v>
          </cell>
          <cell r="O6555" t="str">
            <v>LABATT BLUE 24PK 12OZ CAN SMR</v>
          </cell>
          <cell r="P6555">
            <v>12.68</v>
          </cell>
        </row>
        <row r="6556">
          <cell r="M6556" t="str">
            <v>B82</v>
          </cell>
          <cell r="N6556">
            <v>52401</v>
          </cell>
          <cell r="O6556" t="str">
            <v>LBT BLUE 4/6 16OZ CN WRAP</v>
          </cell>
          <cell r="P6556">
            <v>15.1</v>
          </cell>
        </row>
        <row r="6557">
          <cell r="M6557" t="str">
            <v>L122</v>
          </cell>
          <cell r="N6557">
            <v>52528</v>
          </cell>
          <cell r="O6557" t="str">
            <v>LBT BLUE LIGHT 3/8 16OZ CN</v>
          </cell>
          <cell r="P6557">
            <v>15.52</v>
          </cell>
        </row>
        <row r="6558">
          <cell r="M6558" t="str">
            <v>B80</v>
          </cell>
          <cell r="N6558">
            <v>52564</v>
          </cell>
          <cell r="O6558" t="str">
            <v>LABATT BLUE OP 24LP 11.5OZ SMR</v>
          </cell>
          <cell r="P6558">
            <v>11.58</v>
          </cell>
        </row>
        <row r="6559">
          <cell r="M6559" t="str">
            <v>BB6</v>
          </cell>
          <cell r="N6559">
            <v>52751</v>
          </cell>
          <cell r="O6559" t="str">
            <v>LBT BLUE 24OZ CN DET</v>
          </cell>
          <cell r="P6559">
            <v>11.6</v>
          </cell>
        </row>
        <row r="6560">
          <cell r="M6560" t="str">
            <v>B80</v>
          </cell>
          <cell r="N6560">
            <v>52755</v>
          </cell>
          <cell r="O6560" t="str">
            <v>LBT BLUE 24LP 11.5OZ DET RW</v>
          </cell>
          <cell r="P6560">
            <v>11.58</v>
          </cell>
        </row>
        <row r="6561">
          <cell r="M6561" t="str">
            <v>L78</v>
          </cell>
          <cell r="N6561">
            <v>47536</v>
          </cell>
          <cell r="O6561" t="str">
            <v>LABATT BLUE LT 12/24OZ CN</v>
          </cell>
          <cell r="P6561">
            <v>11.6</v>
          </cell>
        </row>
        <row r="6562">
          <cell r="M6562" t="str">
            <v>L39</v>
          </cell>
          <cell r="N6562">
            <v>47594</v>
          </cell>
          <cell r="O6562" t="str">
            <v>LABATT BLUE LT 30P 12OZ CN</v>
          </cell>
          <cell r="P6562">
            <v>13.74</v>
          </cell>
        </row>
        <row r="6563">
          <cell r="M6563" t="str">
            <v>L72</v>
          </cell>
          <cell r="N6563">
            <v>47596</v>
          </cell>
          <cell r="O6563" t="str">
            <v>LABATT BLUE LT 1/2 BBL</v>
          </cell>
          <cell r="P6563">
            <v>60.52</v>
          </cell>
        </row>
        <row r="6564">
          <cell r="M6564" t="str">
            <v>L55</v>
          </cell>
          <cell r="N6564">
            <v>47599</v>
          </cell>
          <cell r="O6564" t="str">
            <v>LABATT BLUE LT 24LP 12OZ CN</v>
          </cell>
          <cell r="P6564">
            <v>12.68</v>
          </cell>
        </row>
        <row r="6565">
          <cell r="M6565" t="str">
            <v>L54</v>
          </cell>
          <cell r="N6565">
            <v>47600</v>
          </cell>
          <cell r="O6565" t="str">
            <v>LABATT BLUE LT 4/6 16OZ CN</v>
          </cell>
          <cell r="P6565">
            <v>15.1</v>
          </cell>
        </row>
        <row r="6566">
          <cell r="M6566" t="str">
            <v>L07</v>
          </cell>
          <cell r="N6566">
            <v>47603</v>
          </cell>
          <cell r="O6566" t="str">
            <v>LABATT BLUE LT 18P 11.5OZ</v>
          </cell>
          <cell r="P6566">
            <v>9.06</v>
          </cell>
        </row>
        <row r="6567">
          <cell r="M6567" t="str">
            <v>L02</v>
          </cell>
          <cell r="N6567">
            <v>47604</v>
          </cell>
          <cell r="O6567" t="str">
            <v>LABATT BLUE LT 4/6 11.5OZ</v>
          </cell>
          <cell r="P6567">
            <v>15.97</v>
          </cell>
        </row>
        <row r="6568">
          <cell r="M6568" t="str">
            <v>L37</v>
          </cell>
          <cell r="N6568">
            <v>47605</v>
          </cell>
          <cell r="O6568" t="str">
            <v>LABATT BLUE LT 2/12 11.5OZ</v>
          </cell>
          <cell r="P6568">
            <v>15.42</v>
          </cell>
        </row>
        <row r="6569">
          <cell r="M6569" t="str">
            <v>L78</v>
          </cell>
          <cell r="N6569">
            <v>47608</v>
          </cell>
          <cell r="O6569" t="str">
            <v>LABATT BLUE LT 12/24OZ CN</v>
          </cell>
          <cell r="P6569">
            <v>11.6</v>
          </cell>
        </row>
        <row r="6570">
          <cell r="M6570" t="str">
            <v>L77</v>
          </cell>
          <cell r="N6570">
            <v>47612</v>
          </cell>
          <cell r="O6570" t="str">
            <v>LABATT BLUE LT 18P 12OZ CN</v>
          </cell>
          <cell r="P6570">
            <v>8.61</v>
          </cell>
        </row>
        <row r="6571">
          <cell r="M6571" t="str">
            <v>L85</v>
          </cell>
          <cell r="N6571" t="str">
            <v>47623M</v>
          </cell>
          <cell r="O6571" t="str">
            <v>LABATT BLUE LT 2/15 120Z CN MI</v>
          </cell>
          <cell r="P6571">
            <v>16.260000000000002</v>
          </cell>
        </row>
        <row r="6572">
          <cell r="M6572" t="str">
            <v>L20</v>
          </cell>
          <cell r="N6572">
            <v>47625</v>
          </cell>
          <cell r="O6572" t="str">
            <v>LABATT BLUE LT 20P 11.5OZ</v>
          </cell>
          <cell r="P6572">
            <v>10.76</v>
          </cell>
        </row>
        <row r="6573">
          <cell r="M6573" t="str">
            <v>L55</v>
          </cell>
          <cell r="N6573">
            <v>50003</v>
          </cell>
          <cell r="O6573" t="str">
            <v>LBT BL LT 24PK 12OZ CAN DET 23</v>
          </cell>
          <cell r="P6573">
            <v>12.68</v>
          </cell>
        </row>
        <row r="6574">
          <cell r="M6574" t="str">
            <v>L54</v>
          </cell>
          <cell r="N6574">
            <v>50006</v>
          </cell>
          <cell r="O6574" t="str">
            <v>LBT BL LT 4/6 16OZ CN DET 23</v>
          </cell>
          <cell r="P6574">
            <v>15.1</v>
          </cell>
        </row>
        <row r="6575">
          <cell r="M6575" t="str">
            <v>L55</v>
          </cell>
          <cell r="N6575">
            <v>51176</v>
          </cell>
          <cell r="O6575" t="str">
            <v>LBT BLUE LT 24LP 12OZ CN SMR</v>
          </cell>
          <cell r="P6575">
            <v>12.68</v>
          </cell>
        </row>
        <row r="6576">
          <cell r="M6576" t="str">
            <v>L39</v>
          </cell>
          <cell r="N6576">
            <v>51177</v>
          </cell>
          <cell r="O6576" t="str">
            <v>LBT BL LIGHT 30PK 12OZ CN SMR</v>
          </cell>
          <cell r="P6576">
            <v>13.74</v>
          </cell>
        </row>
        <row r="6577">
          <cell r="M6577" t="str">
            <v>L54</v>
          </cell>
          <cell r="N6577">
            <v>52402</v>
          </cell>
          <cell r="O6577" t="str">
            <v>LBT BL LIGHT 4/6 16OZ CN WRAP</v>
          </cell>
          <cell r="P6577">
            <v>15.1</v>
          </cell>
        </row>
        <row r="6578">
          <cell r="M6578" t="str">
            <v>B122</v>
          </cell>
          <cell r="N6578">
            <v>52487</v>
          </cell>
          <cell r="O6578" t="str">
            <v>LABATT BLUE 3/8 16OZ CN</v>
          </cell>
          <cell r="P6578">
            <v>15.52</v>
          </cell>
        </row>
        <row r="6579">
          <cell r="M6579" t="str">
            <v>L78</v>
          </cell>
          <cell r="N6579">
            <v>52754</v>
          </cell>
          <cell r="O6579" t="str">
            <v>LBT BLUE LIGHT 24OZ CN DET</v>
          </cell>
          <cell r="P6579">
            <v>11.6</v>
          </cell>
        </row>
        <row r="6580">
          <cell r="M6580" t="str">
            <v>LM3</v>
          </cell>
          <cell r="N6580" t="str">
            <v>424LLM</v>
          </cell>
          <cell r="O6580" t="str">
            <v>BLUE LT LIME 2/12 12OZ CAN</v>
          </cell>
          <cell r="P6580">
            <v>12.51</v>
          </cell>
        </row>
        <row r="6581">
          <cell r="M6581" t="str">
            <v>LM3</v>
          </cell>
          <cell r="N6581" t="str">
            <v>424LL5</v>
          </cell>
          <cell r="O6581" t="str">
            <v>BLUE LT LIME 2/12 12OZ CAN</v>
          </cell>
          <cell r="P6581">
            <v>12.51</v>
          </cell>
        </row>
        <row r="6582">
          <cell r="M6582" t="str">
            <v>LM8</v>
          </cell>
          <cell r="N6582" t="str">
            <v>430LL5</v>
          </cell>
          <cell r="O6582" t="str">
            <v>BLUE LT LIME 30 PACK 12OZ CAN</v>
          </cell>
          <cell r="P6582">
            <v>13.74</v>
          </cell>
        </row>
        <row r="6583">
          <cell r="M6583" t="str">
            <v>BLSZ6</v>
          </cell>
          <cell r="N6583" t="str">
            <v>424LST</v>
          </cell>
          <cell r="O6583" t="str">
            <v>BL SELTZER TART VP 2/12 12OZ</v>
          </cell>
          <cell r="P6583">
            <v>21.1</v>
          </cell>
        </row>
        <row r="6584">
          <cell r="M6584" t="str">
            <v>BLSZ1</v>
          </cell>
          <cell r="N6584" t="str">
            <v>424LS1</v>
          </cell>
          <cell r="O6584" t="str">
            <v>BL SELTZER VP 2/12 12OZ CN SLK</v>
          </cell>
          <cell r="P6584">
            <v>21.1</v>
          </cell>
        </row>
        <row r="6585">
          <cell r="M6585" t="str">
            <v>S298</v>
          </cell>
          <cell r="N6585" t="str">
            <v>908A1</v>
          </cell>
          <cell r="O6585" t="str">
            <v>REFRSH STRAW ACAI 4/6 11.2OZ</v>
          </cell>
          <cell r="P6585">
            <v>20.420000000000002</v>
          </cell>
        </row>
        <row r="6586">
          <cell r="M6586" t="str">
            <v>S295</v>
          </cell>
          <cell r="N6586" t="str">
            <v>908B1</v>
          </cell>
          <cell r="O6586" t="str">
            <v>SE REFRSH STRW ACAI 23.5OZ CAN</v>
          </cell>
          <cell r="P6586">
            <v>17.809999999999999</v>
          </cell>
        </row>
        <row r="6587">
          <cell r="M6587" t="str">
            <v>S297</v>
          </cell>
          <cell r="N6587" t="str">
            <v>908Z1</v>
          </cell>
          <cell r="O6587" t="str">
            <v xml:space="preserve">SE REFRSH STRAW ACAI 7.5OZ CAN </v>
          </cell>
          <cell r="P6587">
            <v>12.35</v>
          </cell>
        </row>
        <row r="6588">
          <cell r="M6588" t="str">
            <v>S299</v>
          </cell>
          <cell r="N6588" t="str">
            <v>911A1</v>
          </cell>
          <cell r="O6588" t="str">
            <v>REFRSH PINAPL CHRY 4/6 11.2OZ</v>
          </cell>
          <cell r="P6588">
            <v>20.420000000000002</v>
          </cell>
        </row>
        <row r="6589">
          <cell r="M6589" t="str">
            <v>B89</v>
          </cell>
          <cell r="N6589" t="str">
            <v>430LI4</v>
          </cell>
          <cell r="O6589" t="str">
            <v>LABATT ICE 30PK 12OZ CN</v>
          </cell>
          <cell r="P6589">
            <v>10.55</v>
          </cell>
        </row>
        <row r="6590">
          <cell r="M6590" t="str">
            <v>B89</v>
          </cell>
          <cell r="N6590" t="str">
            <v>430LI5</v>
          </cell>
          <cell r="O6590" t="str">
            <v>LABATT ICE 30PK 12OZ CN</v>
          </cell>
          <cell r="P6590">
            <v>10.55</v>
          </cell>
        </row>
        <row r="6591">
          <cell r="M6591" t="str">
            <v>I49</v>
          </cell>
          <cell r="N6591" t="str">
            <v>433LI4</v>
          </cell>
          <cell r="O6591" t="str">
            <v>LABATT ICE 4/6 16OZ CN</v>
          </cell>
          <cell r="P6591">
            <v>13.44</v>
          </cell>
        </row>
        <row r="6592">
          <cell r="M6592" t="str">
            <v>I49</v>
          </cell>
          <cell r="N6592" t="str">
            <v>433LI5</v>
          </cell>
          <cell r="O6592" t="str">
            <v>LABATT ICE 4/6 16OZ CN</v>
          </cell>
          <cell r="P6592">
            <v>13.44</v>
          </cell>
        </row>
        <row r="6593">
          <cell r="M6593" t="str">
            <v>Z01</v>
          </cell>
          <cell r="N6593" t="str">
            <v>449LI4</v>
          </cell>
          <cell r="O6593" t="str">
            <v>LABATT ICE 12/24OZ CN</v>
          </cell>
          <cell r="P6593">
            <v>8.76</v>
          </cell>
        </row>
        <row r="6594">
          <cell r="M6594" t="str">
            <v>Z01</v>
          </cell>
          <cell r="N6594" t="str">
            <v>449LI5</v>
          </cell>
          <cell r="O6594" t="str">
            <v>LABATT ICE 12/24OZ CN</v>
          </cell>
          <cell r="P6594">
            <v>8.76</v>
          </cell>
        </row>
        <row r="6595">
          <cell r="M6595" t="str">
            <v>LBDK1</v>
          </cell>
          <cell r="N6595" t="str">
            <v>424LDK</v>
          </cell>
          <cell r="O6595" t="str">
            <v>HAIL BRY RASP TEA 2/12 12OZ CN</v>
          </cell>
          <cell r="P6595">
            <v>20.71</v>
          </cell>
        </row>
        <row r="6596">
          <cell r="M6596" t="str">
            <v>LBG4</v>
          </cell>
          <cell r="N6596" t="str">
            <v>424LG5</v>
          </cell>
          <cell r="O6596" t="str">
            <v>BLUE LT GRAPEFRT 2/12 12OZ CAN</v>
          </cell>
          <cell r="P6596">
            <v>12.51</v>
          </cell>
        </row>
        <row r="6597">
          <cell r="M6597" t="str">
            <v>LBG7</v>
          </cell>
          <cell r="N6597" t="str">
            <v>430LG5</v>
          </cell>
          <cell r="O6597" t="str">
            <v>BLUE LT GRAPEFRT 30 PACK 12OZ</v>
          </cell>
          <cell r="P6597">
            <v>13.74</v>
          </cell>
        </row>
        <row r="6598">
          <cell r="M6598" t="str">
            <v>BIG3</v>
          </cell>
          <cell r="N6598" t="str">
            <v>424BG1</v>
          </cell>
          <cell r="O6598" t="str">
            <v>BDB GOLDEN ALE 2/12 12OZ CN</v>
          </cell>
          <cell r="P6598">
            <v>15.7</v>
          </cell>
        </row>
        <row r="6599">
          <cell r="M6599" t="str">
            <v>BIG4</v>
          </cell>
          <cell r="N6599" t="str">
            <v>433BG1</v>
          </cell>
          <cell r="O6599" t="str">
            <v>BDB GOLDEN ALE 4/6 16OZ CN</v>
          </cell>
          <cell r="P6599">
            <v>17.3</v>
          </cell>
        </row>
        <row r="6600">
          <cell r="M6600" t="str">
            <v>LRL1</v>
          </cell>
          <cell r="N6600" t="str">
            <v>424LRL</v>
          </cell>
          <cell r="O6600" t="str">
            <v>BLUE LT RASP LMN 2/12 12OZ CAN</v>
          </cell>
          <cell r="P6600">
            <v>15.42</v>
          </cell>
        </row>
        <row r="6601">
          <cell r="M6601" t="str">
            <v>LRL2</v>
          </cell>
          <cell r="N6601" t="str">
            <v>430LRL</v>
          </cell>
          <cell r="O6601" t="str">
            <v>BLUE LT RASP LMN 30PK 12OZ CAN</v>
          </cell>
          <cell r="P6601">
            <v>13.74</v>
          </cell>
        </row>
        <row r="6602">
          <cell r="M6602" t="str">
            <v>MH5</v>
          </cell>
          <cell r="N6602" t="str">
            <v>372MH9</v>
          </cell>
          <cell r="O6602" t="str">
            <v>MAGIC HAT #9 4/6 12OZ BTL</v>
          </cell>
          <cell r="P6602">
            <v>19.57</v>
          </cell>
        </row>
        <row r="6603">
          <cell r="M6603" t="str">
            <v>I57</v>
          </cell>
          <cell r="N6603" t="str">
            <v>433MX</v>
          </cell>
          <cell r="O6603" t="str">
            <v>LABATT MAX ICE 4/6 16OZ CAN</v>
          </cell>
          <cell r="P6603">
            <v>13.44</v>
          </cell>
        </row>
        <row r="6604">
          <cell r="M6604" t="str">
            <v>I57</v>
          </cell>
          <cell r="N6604" t="str">
            <v>433MX5</v>
          </cell>
          <cell r="O6604" t="str">
            <v>LABATT MAX ICE 4/6 16OZ CAN</v>
          </cell>
          <cell r="P6604">
            <v>13.44</v>
          </cell>
        </row>
        <row r="6605">
          <cell r="M6605" t="str">
            <v>I55</v>
          </cell>
          <cell r="N6605" t="str">
            <v>449MX</v>
          </cell>
          <cell r="O6605" t="str">
            <v>LABATT MAX ICE 12/24OZ CN</v>
          </cell>
          <cell r="P6605">
            <v>11.6</v>
          </cell>
        </row>
        <row r="6606">
          <cell r="M6606" t="str">
            <v>I55</v>
          </cell>
          <cell r="N6606" t="str">
            <v>449MX5</v>
          </cell>
          <cell r="O6606" t="str">
            <v>LABATT MAX ICE 12/24OZ CN</v>
          </cell>
          <cell r="P6606">
            <v>11.6</v>
          </cell>
        </row>
        <row r="6607">
          <cell r="M6607" t="str">
            <v>MFT1</v>
          </cell>
          <cell r="N6607" t="str">
            <v>449XT5</v>
          </cell>
          <cell r="O6607" t="str">
            <v>LBT MAX ICE BLK CHERRY 24OZ</v>
          </cell>
          <cell r="P6607">
            <v>11.6</v>
          </cell>
        </row>
        <row r="6608">
          <cell r="M6608" t="str">
            <v>NA4</v>
          </cell>
          <cell r="N6608" t="str">
            <v>372NA4</v>
          </cell>
          <cell r="O6608" t="str">
            <v>LABATT BLUE NA 4/6 12OZ BTL</v>
          </cell>
          <cell r="P6608">
            <v>15.28</v>
          </cell>
        </row>
        <row r="6609">
          <cell r="M6609" t="str">
            <v>NA4</v>
          </cell>
          <cell r="N6609" t="str">
            <v>372NA5</v>
          </cell>
          <cell r="O6609" t="str">
            <v>LABATT BLUE NA 4/6 12OZ BTL</v>
          </cell>
          <cell r="P6609">
            <v>15.28</v>
          </cell>
        </row>
        <row r="6610">
          <cell r="M6610" t="str">
            <v>NA3</v>
          </cell>
          <cell r="N6610" t="str">
            <v>424NA2</v>
          </cell>
          <cell r="O6610" t="str">
            <v>LABATT BLUE NA 2/12 12OZ CN</v>
          </cell>
          <cell r="P6610">
            <v>14.07</v>
          </cell>
        </row>
        <row r="6611">
          <cell r="M6611" t="str">
            <v>NA3</v>
          </cell>
          <cell r="N6611" t="str">
            <v>424NA4</v>
          </cell>
          <cell r="O6611" t="str">
            <v>LABATT BLUE NA 2/12 12OZ CN</v>
          </cell>
          <cell r="P6611">
            <v>14.07</v>
          </cell>
        </row>
        <row r="6612">
          <cell r="M6612" t="str">
            <v>NA3</v>
          </cell>
          <cell r="N6612" t="str">
            <v>424NA5</v>
          </cell>
          <cell r="O6612" t="str">
            <v>LABATT BLUE NA 2/12 12OZ CN</v>
          </cell>
          <cell r="P6612">
            <v>14.07</v>
          </cell>
        </row>
        <row r="6613">
          <cell r="M6613" t="str">
            <v>NSA1</v>
          </cell>
          <cell r="N6613" t="str">
            <v>426NSA</v>
          </cell>
          <cell r="O6613" t="str">
            <v>BL NA STRAW ACAI 4/6/12OZ SLK</v>
          </cell>
          <cell r="P6613">
            <v>15.5</v>
          </cell>
        </row>
        <row r="6614">
          <cell r="M6614" t="str">
            <v>S06</v>
          </cell>
          <cell r="N6614" t="str">
            <v>9396R1</v>
          </cell>
          <cell r="O6614" t="str">
            <v>PEACH BELLINI 6/4 11.2OZ BTL</v>
          </cell>
          <cell r="P6614">
            <v>18.600000000000001</v>
          </cell>
        </row>
        <row r="6615">
          <cell r="M6615" t="str">
            <v>S91</v>
          </cell>
          <cell r="N6615" t="str">
            <v>9396U1</v>
          </cell>
          <cell r="O6615" t="str">
            <v>PEACH BELLINI LSE 11.2OZ BTL</v>
          </cell>
          <cell r="P6615">
            <v>14.53</v>
          </cell>
        </row>
        <row r="6616">
          <cell r="M6616" t="str">
            <v>S270</v>
          </cell>
          <cell r="N6616" t="str">
            <v>9896Z1</v>
          </cell>
          <cell r="O6616" t="str">
            <v>PEACH BELLINI 24LSE 7.5OZ CAN</v>
          </cell>
          <cell r="P6616">
            <v>12.35</v>
          </cell>
        </row>
        <row r="6617">
          <cell r="M6617" t="str">
            <v>S01</v>
          </cell>
          <cell r="N6617" t="str">
            <v>9440RM</v>
          </cell>
          <cell r="O6617" t="str">
            <v>MICH CHRY FIZZ 6/4 11.2OZ BTL</v>
          </cell>
          <cell r="P6617">
            <v>18.600000000000001</v>
          </cell>
        </row>
        <row r="6618">
          <cell r="M6618" t="str">
            <v>S283</v>
          </cell>
          <cell r="N6618" t="str">
            <v>9393R1</v>
          </cell>
          <cell r="O6618" t="str">
            <v>BLBRY ACAI LMN 6/4 11.2OZ BTL</v>
          </cell>
          <cell r="P6618">
            <v>18.600000000000001</v>
          </cell>
        </row>
        <row r="6619">
          <cell r="M6619" t="str">
            <v>S04</v>
          </cell>
          <cell r="N6619" t="str">
            <v>9660R1</v>
          </cell>
          <cell r="O6619" t="str">
            <v>CALYPSO CLDA 6/4 11.2OZ BTL</v>
          </cell>
          <cell r="P6619">
            <v>18.600000000000001</v>
          </cell>
        </row>
        <row r="6620">
          <cell r="M6620" t="str">
            <v>S92</v>
          </cell>
          <cell r="N6620" t="str">
            <v>9660U1</v>
          </cell>
          <cell r="O6620" t="str">
            <v>CALYPSO CLDA LSE 11.2OZ BTL</v>
          </cell>
          <cell r="P6620">
            <v>14.53</v>
          </cell>
        </row>
        <row r="6621">
          <cell r="M6621" t="str">
            <v>S271</v>
          </cell>
          <cell r="N6621" t="str">
            <v>9860Z1</v>
          </cell>
          <cell r="O6621" t="str">
            <v>CALYPSO CLDA 24LSE 7.5OZ CAN</v>
          </cell>
          <cell r="P6621">
            <v>12.35</v>
          </cell>
        </row>
        <row r="6622">
          <cell r="M6622" t="str">
            <v>S10</v>
          </cell>
          <cell r="N6622" t="str">
            <v>9646R1</v>
          </cell>
          <cell r="O6622" t="str">
            <v>JAMAICAN ME 6/4 11.2OZ BTL</v>
          </cell>
          <cell r="P6622">
            <v>18.600000000000001</v>
          </cell>
        </row>
        <row r="6623">
          <cell r="M6623" t="str">
            <v>S93</v>
          </cell>
          <cell r="N6623" t="str">
            <v>9646U1</v>
          </cell>
          <cell r="O6623" t="str">
            <v>JAMAICAN ME LSE 11.2OZ BTL</v>
          </cell>
          <cell r="P6623">
            <v>14.53</v>
          </cell>
        </row>
        <row r="6624">
          <cell r="M6624" t="str">
            <v>S272</v>
          </cell>
          <cell r="N6624" t="str">
            <v>9846Z1</v>
          </cell>
          <cell r="O6624" t="str">
            <v>JAMAICAN ME 24LSE 7.5OZ CAN</v>
          </cell>
          <cell r="P6624">
            <v>12.35</v>
          </cell>
        </row>
        <row r="6625">
          <cell r="M6625" t="str">
            <v>S16</v>
          </cell>
          <cell r="N6625" t="str">
            <v>9690R1</v>
          </cell>
          <cell r="O6625" t="str">
            <v>STRAW DAIQ 6/4 11.2OZ BTL</v>
          </cell>
          <cell r="P6625">
            <v>18.600000000000001</v>
          </cell>
        </row>
        <row r="6626">
          <cell r="M6626" t="str">
            <v>S97</v>
          </cell>
          <cell r="N6626" t="str">
            <v>9690U1</v>
          </cell>
          <cell r="O6626" t="str">
            <v>STRAW DAIQ LSE 11.2OZ BTL</v>
          </cell>
          <cell r="P6626">
            <v>14.53</v>
          </cell>
        </row>
        <row r="6627">
          <cell r="M6627" t="str">
            <v>S273</v>
          </cell>
          <cell r="N6627" t="str">
            <v>9890Z1</v>
          </cell>
          <cell r="O6627" t="str">
            <v>STRAW DAIQ 24LSE 7.5OZ CAN</v>
          </cell>
          <cell r="P6627">
            <v>12.35</v>
          </cell>
        </row>
        <row r="6628">
          <cell r="M6628" t="str">
            <v>S285</v>
          </cell>
          <cell r="N6628" t="str">
            <v>7823PW</v>
          </cell>
          <cell r="O6628" t="str">
            <v>POP &amp; WATCH VP 2/12 11.2OZ BTL</v>
          </cell>
          <cell r="P6628">
            <v>17.52</v>
          </cell>
        </row>
        <row r="6629">
          <cell r="M6629" t="str">
            <v>S24</v>
          </cell>
          <cell r="N6629">
            <v>9223</v>
          </cell>
          <cell r="O6629" t="str">
            <v>SEAGRAMS 2/12 VARIETY PK 23</v>
          </cell>
          <cell r="P6629">
            <v>17.52</v>
          </cell>
        </row>
        <row r="6630">
          <cell r="M6630" t="str">
            <v>S24</v>
          </cell>
          <cell r="N6630" t="str">
            <v>9223CD</v>
          </cell>
          <cell r="O6630" t="str">
            <v>SEAGRAMS 2/12 VARIETY PK 23</v>
          </cell>
          <cell r="P6630">
            <v>17.52</v>
          </cell>
        </row>
        <row r="6631">
          <cell r="M6631" t="str">
            <v>S290</v>
          </cell>
          <cell r="N6631">
            <v>9246</v>
          </cell>
          <cell r="O6631" t="str">
            <v>JAM ME COLLCT VP 2/12 11.2OZ</v>
          </cell>
          <cell r="P6631">
            <v>17.52</v>
          </cell>
        </row>
        <row r="6632">
          <cell r="M6632" t="str">
            <v>S266</v>
          </cell>
          <cell r="N6632">
            <v>9423</v>
          </cell>
          <cell r="O6632" t="str">
            <v>SEAG ESC 4FLV VP 24 11.2OZ BTL</v>
          </cell>
          <cell r="P6632">
            <v>14.57</v>
          </cell>
        </row>
        <row r="6633">
          <cell r="M6633" t="str">
            <v>S266</v>
          </cell>
          <cell r="N6633" t="str">
            <v>9423CD</v>
          </cell>
          <cell r="O6633" t="str">
            <v>SEAG ESC 4FLV VP 24 11.2 BTL CD</v>
          </cell>
          <cell r="P6633">
            <v>14.57</v>
          </cell>
        </row>
        <row r="6634">
          <cell r="M6634" t="str">
            <v>S292</v>
          </cell>
          <cell r="N6634">
            <v>9446</v>
          </cell>
          <cell r="O6634" t="str">
            <v>JAM ME COLLCT 24 VP 11.2OZ BTL</v>
          </cell>
          <cell r="P6634">
            <v>14.57</v>
          </cell>
        </row>
        <row r="6635">
          <cell r="M6635" t="str">
            <v>S122</v>
          </cell>
          <cell r="N6635">
            <v>9823</v>
          </cell>
          <cell r="O6635" t="str">
            <v>SEAGRAMS VP 2/12 12OZ CAN 23</v>
          </cell>
          <cell r="P6635">
            <v>17.52</v>
          </cell>
        </row>
        <row r="6636">
          <cell r="M6636" t="str">
            <v>S291</v>
          </cell>
          <cell r="N6636" t="str">
            <v>9846V</v>
          </cell>
          <cell r="O6636" t="str">
            <v>JAM ME COLLCT VP 2/12 12OZ CAN</v>
          </cell>
          <cell r="P6636">
            <v>17.52</v>
          </cell>
        </row>
        <row r="6637">
          <cell r="M6637" t="str">
            <v>S27</v>
          </cell>
          <cell r="N6637" t="str">
            <v>9680R1</v>
          </cell>
          <cell r="O6637" t="str">
            <v>WILDBERRIES 6/4 11.2OZ BTL</v>
          </cell>
          <cell r="P6637">
            <v>18.600000000000001</v>
          </cell>
        </row>
        <row r="6638">
          <cell r="M6638" t="str">
            <v>S98</v>
          </cell>
          <cell r="N6638" t="str">
            <v>9680U1</v>
          </cell>
          <cell r="O6638" t="str">
            <v>WILDBERRIES LSE 11.2OZ BTL</v>
          </cell>
          <cell r="P6638">
            <v>14.53</v>
          </cell>
        </row>
        <row r="6639">
          <cell r="M6639" t="str">
            <v>S289</v>
          </cell>
          <cell r="N6639" t="str">
            <v>9681R1</v>
          </cell>
          <cell r="O6639" t="str">
            <v>BERRY MIMOSA 6/4 11.2OZ BTL</v>
          </cell>
          <cell r="P6639">
            <v>18.600000000000001</v>
          </cell>
        </row>
        <row r="6640">
          <cell r="M6640" t="str">
            <v>S260</v>
          </cell>
          <cell r="N6640" t="str">
            <v>9822C</v>
          </cell>
          <cell r="O6640" t="str">
            <v>ESC COCKTAILS VP 2/12OZ SLK</v>
          </cell>
          <cell r="P6640">
            <v>19.45</v>
          </cell>
        </row>
        <row r="6641">
          <cell r="M6641" t="str">
            <v>S260</v>
          </cell>
          <cell r="N6641" t="str">
            <v>9822S</v>
          </cell>
          <cell r="O6641" t="str">
            <v>ESC COCKTAILS VP 2/12 12OZ SLK</v>
          </cell>
          <cell r="P6641">
            <v>19.45</v>
          </cell>
        </row>
        <row r="6642">
          <cell r="M6642" t="str">
            <v>S282</v>
          </cell>
          <cell r="N6642" t="str">
            <v>9823M</v>
          </cell>
          <cell r="O6642" t="str">
            <v>MARG COCKTAILS VP 2/12OZ SLK</v>
          </cell>
          <cell r="P6642">
            <v>19.45</v>
          </cell>
        </row>
        <row r="6643">
          <cell r="M6643" t="str">
            <v>S296</v>
          </cell>
          <cell r="N6643" t="str">
            <v>9824T</v>
          </cell>
          <cell r="O6643" t="str">
            <v xml:space="preserve">SE REFRESHR VP 2/12PK 12OZ SLK </v>
          </cell>
          <cell r="P6643">
            <v>19.62</v>
          </cell>
        </row>
        <row r="6644">
          <cell r="M6644" t="str">
            <v>S294</v>
          </cell>
          <cell r="N6644">
            <v>9832</v>
          </cell>
          <cell r="O6644" t="str">
            <v>SE REFRESHER VP 24PK 12OZ SLK</v>
          </cell>
          <cell r="P6644">
            <v>14.44</v>
          </cell>
        </row>
        <row r="6645">
          <cell r="M6645" t="str">
            <v>S293</v>
          </cell>
          <cell r="N6645" t="str">
            <v>9648Z1</v>
          </cell>
          <cell r="O6645" t="str">
            <v>JAMAICAN ME SUNNY 7.5OZ CAN</v>
          </cell>
          <cell r="P6645">
            <v>12.85</v>
          </cell>
        </row>
        <row r="6646">
          <cell r="M6646" t="str">
            <v>S278</v>
          </cell>
          <cell r="N6646" t="str">
            <v>9872B8</v>
          </cell>
          <cell r="O6646" t="str">
            <v>SPIKD BLD ORG PEACH 23.5OZ CN</v>
          </cell>
          <cell r="P6646">
            <v>18.75</v>
          </cell>
        </row>
        <row r="6647">
          <cell r="M6647" t="str">
            <v>S212</v>
          </cell>
          <cell r="N6647" t="str">
            <v>9846B8</v>
          </cell>
          <cell r="O6647" t="str">
            <v>SEAG SPKED JMH 23.5OZ CAN</v>
          </cell>
          <cell r="P6647">
            <v>18.75</v>
          </cell>
        </row>
        <row r="6648">
          <cell r="M6648" t="str">
            <v>S274</v>
          </cell>
          <cell r="N6648" t="str">
            <v>9846Z8</v>
          </cell>
          <cell r="O6648" t="str">
            <v>SPIKED JMH 24LSE 7.5OZ CAN</v>
          </cell>
          <cell r="P6648">
            <v>12.35</v>
          </cell>
        </row>
        <row r="6649">
          <cell r="M6649" t="str">
            <v>S277</v>
          </cell>
          <cell r="N6649" t="str">
            <v>9871B8</v>
          </cell>
          <cell r="O6649" t="str">
            <v>SPK PINAPP CHRY LIME 23.5OZ CN</v>
          </cell>
          <cell r="P6649">
            <v>18.75</v>
          </cell>
        </row>
        <row r="6650">
          <cell r="M6650" t="str">
            <v>S275</v>
          </cell>
          <cell r="N6650" t="str">
            <v>9871Z8</v>
          </cell>
          <cell r="O6650" t="str">
            <v>SPK PIN CHRY LM 24LSE 7.5OZ CN</v>
          </cell>
          <cell r="P6650">
            <v>12.35</v>
          </cell>
        </row>
        <row r="6651">
          <cell r="M6651" t="str">
            <v>S276</v>
          </cell>
          <cell r="N6651" t="str">
            <v>9873B8</v>
          </cell>
          <cell r="O6651" t="str">
            <v>SPIKD TIKI PUNCH 23.5OZ CN</v>
          </cell>
          <cell r="P6651">
            <v>18.75</v>
          </cell>
        </row>
        <row r="6652">
          <cell r="M6652" t="str">
            <v>BLSZ9</v>
          </cell>
          <cell r="N6652" t="str">
            <v>424CMI</v>
          </cell>
          <cell r="O6652" t="str">
            <v>BL SELTZER MI CHERRY 2/12 12OZ</v>
          </cell>
          <cell r="P6652">
            <v>13.91</v>
          </cell>
        </row>
        <row r="6653">
          <cell r="M6653" t="str">
            <v>B39</v>
          </cell>
          <cell r="N6653">
            <v>47500</v>
          </cell>
          <cell r="O6653" t="str">
            <v>LABATT BLUE 30PK 12OZ CAN</v>
          </cell>
          <cell r="P6653">
            <v>13.31</v>
          </cell>
        </row>
        <row r="6654">
          <cell r="M6654" t="str">
            <v>B43</v>
          </cell>
          <cell r="N6654">
            <v>47501</v>
          </cell>
          <cell r="O6654" t="str">
            <v>LABATT BLUE 18PK 11.5OZ BTL</v>
          </cell>
          <cell r="P6654">
            <v>10.01</v>
          </cell>
        </row>
        <row r="6655">
          <cell r="M6655" t="str">
            <v>B55</v>
          </cell>
          <cell r="N6655">
            <v>47502</v>
          </cell>
          <cell r="O6655" t="str">
            <v>LABATT BLUE 18PK 12OZ CAN</v>
          </cell>
          <cell r="P6655">
            <v>9.19</v>
          </cell>
        </row>
        <row r="6656">
          <cell r="M6656" t="str">
            <v>B54</v>
          </cell>
          <cell r="N6656">
            <v>47503</v>
          </cell>
          <cell r="O6656" t="str">
            <v>LABATT BLUE 24PK 12OZ CAN</v>
          </cell>
          <cell r="P6656">
            <v>12.68</v>
          </cell>
        </row>
        <row r="6657">
          <cell r="M6657" t="str">
            <v>B35</v>
          </cell>
          <cell r="N6657">
            <v>47504</v>
          </cell>
          <cell r="O6657" t="str">
            <v>LABATT BLUE 2/12 11.5OZ BTL</v>
          </cell>
          <cell r="P6657">
            <v>15.42</v>
          </cell>
        </row>
        <row r="6658">
          <cell r="M6658" t="str">
            <v>BB6</v>
          </cell>
          <cell r="N6658">
            <v>47535</v>
          </cell>
          <cell r="O6658" t="str">
            <v>LABATT BLUE 12/24OZ CN</v>
          </cell>
          <cell r="P6658">
            <v>11.6</v>
          </cell>
        </row>
        <row r="6659">
          <cell r="M6659" t="str">
            <v>B70</v>
          </cell>
          <cell r="N6659">
            <v>47595</v>
          </cell>
          <cell r="O6659" t="str">
            <v>LABATT BLUE 1/2 BBL</v>
          </cell>
          <cell r="P6659">
            <v>65.08</v>
          </cell>
        </row>
        <row r="6660">
          <cell r="M6660" t="str">
            <v>B05</v>
          </cell>
          <cell r="N6660">
            <v>47597</v>
          </cell>
          <cell r="O6660" t="str">
            <v>LABATT BLUE 4/6 11.5 OZ</v>
          </cell>
          <cell r="P6660">
            <v>15.97</v>
          </cell>
        </row>
        <row r="6661">
          <cell r="M6661" t="str">
            <v>BB6</v>
          </cell>
          <cell r="N6661">
            <v>47602</v>
          </cell>
          <cell r="O6661" t="str">
            <v>LABATT BLUE 12/24OZ CN</v>
          </cell>
          <cell r="P6661">
            <v>11.6</v>
          </cell>
        </row>
        <row r="6662">
          <cell r="M6662" t="str">
            <v>B82</v>
          </cell>
          <cell r="N6662">
            <v>47611</v>
          </cell>
          <cell r="O6662" t="str">
            <v>LABATT BLUE 4/6 16OZ CN</v>
          </cell>
          <cell r="P6662">
            <v>17.8</v>
          </cell>
        </row>
        <row r="6663">
          <cell r="M6663" t="str">
            <v>B75</v>
          </cell>
          <cell r="N6663">
            <v>47616</v>
          </cell>
          <cell r="O6663" t="str">
            <v>LABATT BLUE 1/4 BBL</v>
          </cell>
          <cell r="P6663">
            <v>34.96</v>
          </cell>
        </row>
        <row r="6664">
          <cell r="M6664" t="str">
            <v>B83</v>
          </cell>
          <cell r="N6664" t="str">
            <v>47622M</v>
          </cell>
          <cell r="O6664" t="str">
            <v>LABATT BLUE 2/15 12OZ CN MI</v>
          </cell>
          <cell r="P6664">
            <v>16.68</v>
          </cell>
        </row>
        <row r="6665">
          <cell r="M6665" t="str">
            <v>B20</v>
          </cell>
          <cell r="N6665">
            <v>47624</v>
          </cell>
          <cell r="O6665" t="str">
            <v>LABATT BLUE 20P 11.5OZ</v>
          </cell>
          <cell r="P6665">
            <v>10.76</v>
          </cell>
        </row>
        <row r="6666">
          <cell r="M6666" t="str">
            <v>B54</v>
          </cell>
          <cell r="N6666">
            <v>49996</v>
          </cell>
          <cell r="O6666" t="str">
            <v>LBT BLUE 24PK 12OZ CAN DET 23</v>
          </cell>
          <cell r="P6666">
            <v>12.68</v>
          </cell>
        </row>
        <row r="6667">
          <cell r="M6667" t="str">
            <v>B82</v>
          </cell>
          <cell r="N6667">
            <v>49999</v>
          </cell>
          <cell r="O6667" t="str">
            <v>LBT BLUE 4/6 16OZ CN DET 23</v>
          </cell>
          <cell r="P6667">
            <v>17.8</v>
          </cell>
        </row>
        <row r="6668">
          <cell r="M6668" t="str">
            <v>B54</v>
          </cell>
          <cell r="N6668">
            <v>51174</v>
          </cell>
          <cell r="O6668" t="str">
            <v>LABATT BLUE 24PK 12OZ CAN SMR</v>
          </cell>
          <cell r="P6668">
            <v>12.68</v>
          </cell>
        </row>
        <row r="6669">
          <cell r="M6669" t="str">
            <v>B82</v>
          </cell>
          <cell r="N6669">
            <v>52401</v>
          </cell>
          <cell r="O6669" t="str">
            <v>LBT BLUE 4/6 16OZ CN WRAP</v>
          </cell>
          <cell r="P6669">
            <v>17.8</v>
          </cell>
        </row>
        <row r="6670">
          <cell r="M6670" t="str">
            <v>L122</v>
          </cell>
          <cell r="N6670">
            <v>52528</v>
          </cell>
          <cell r="O6670" t="str">
            <v>LBT BLUE LIGHT 3/8 16OZ CN</v>
          </cell>
          <cell r="P6670">
            <v>15.52</v>
          </cell>
        </row>
        <row r="6671">
          <cell r="M6671" t="str">
            <v>BB6</v>
          </cell>
          <cell r="N6671">
            <v>52751</v>
          </cell>
          <cell r="O6671" t="str">
            <v>LBT BLUE 24OZ CN DET</v>
          </cell>
          <cell r="P6671">
            <v>11.6</v>
          </cell>
        </row>
        <row r="6672">
          <cell r="M6672" t="str">
            <v>L78</v>
          </cell>
          <cell r="N6672">
            <v>47536</v>
          </cell>
          <cell r="O6672" t="str">
            <v>LABATT BLUE LT 12/24OZ CN</v>
          </cell>
          <cell r="P6672">
            <v>11.6</v>
          </cell>
        </row>
        <row r="6673">
          <cell r="M6673" t="str">
            <v>L39</v>
          </cell>
          <cell r="N6673">
            <v>47594</v>
          </cell>
          <cell r="O6673" t="str">
            <v>LABATT BLUE LT 30P 12OZ CN</v>
          </cell>
          <cell r="P6673">
            <v>13.31</v>
          </cell>
        </row>
        <row r="6674">
          <cell r="M6674" t="str">
            <v>L72</v>
          </cell>
          <cell r="N6674">
            <v>47596</v>
          </cell>
          <cell r="O6674" t="str">
            <v>LABATT BLUE LT 1/2 BBL</v>
          </cell>
          <cell r="P6674">
            <v>65.08</v>
          </cell>
        </row>
        <row r="6675">
          <cell r="M6675" t="str">
            <v>L55</v>
          </cell>
          <cell r="N6675">
            <v>47599</v>
          </cell>
          <cell r="O6675" t="str">
            <v>LABATT BLUE LT 24LP 12OZ CN</v>
          </cell>
          <cell r="P6675">
            <v>12.68</v>
          </cell>
        </row>
        <row r="6676">
          <cell r="M6676" t="str">
            <v>L54</v>
          </cell>
          <cell r="N6676">
            <v>47600</v>
          </cell>
          <cell r="O6676" t="str">
            <v>LABATT BLUE LT 4/6 16OZ CN</v>
          </cell>
          <cell r="P6676">
            <v>17.8</v>
          </cell>
        </row>
        <row r="6677">
          <cell r="M6677" t="str">
            <v>L07</v>
          </cell>
          <cell r="N6677">
            <v>47603</v>
          </cell>
          <cell r="O6677" t="str">
            <v>LABATT BLUE LT 18P 11.5OZ</v>
          </cell>
          <cell r="P6677">
            <v>10.01</v>
          </cell>
        </row>
        <row r="6678">
          <cell r="M6678" t="str">
            <v>L02</v>
          </cell>
          <cell r="N6678">
            <v>47604</v>
          </cell>
          <cell r="O6678" t="str">
            <v>LABATT BLUE LT 4/6 11.5OZ</v>
          </cell>
          <cell r="P6678">
            <v>15.97</v>
          </cell>
        </row>
        <row r="6679">
          <cell r="M6679" t="str">
            <v>L37</v>
          </cell>
          <cell r="N6679">
            <v>47605</v>
          </cell>
          <cell r="O6679" t="str">
            <v>LABATT BLUE LT 2/12 11.5OZ</v>
          </cell>
          <cell r="P6679">
            <v>15.42</v>
          </cell>
        </row>
        <row r="6680">
          <cell r="M6680" t="str">
            <v>L78</v>
          </cell>
          <cell r="N6680">
            <v>47608</v>
          </cell>
          <cell r="O6680" t="str">
            <v>LABATT BLUE LT 12/24OZ CN</v>
          </cell>
          <cell r="P6680">
            <v>11.6</v>
          </cell>
        </row>
        <row r="6681">
          <cell r="M6681" t="str">
            <v>L77</v>
          </cell>
          <cell r="N6681">
            <v>47612</v>
          </cell>
          <cell r="O6681" t="str">
            <v>LABATT BLUE LT 18P 12OZ CN</v>
          </cell>
          <cell r="P6681">
            <v>9.19</v>
          </cell>
        </row>
        <row r="6682">
          <cell r="M6682" t="str">
            <v>L73</v>
          </cell>
          <cell r="N6682">
            <v>47615</v>
          </cell>
          <cell r="O6682" t="str">
            <v>LABATT BLUE LT 1/4 BBL</v>
          </cell>
          <cell r="P6682">
            <v>34.96</v>
          </cell>
        </row>
        <row r="6683">
          <cell r="M6683" t="str">
            <v>L85</v>
          </cell>
          <cell r="N6683" t="str">
            <v>47623M</v>
          </cell>
          <cell r="O6683" t="str">
            <v>LABATT BLUE LT 2/15 120Z CN MI</v>
          </cell>
          <cell r="P6683">
            <v>16.68</v>
          </cell>
        </row>
        <row r="6684">
          <cell r="M6684" t="str">
            <v>L20</v>
          </cell>
          <cell r="N6684">
            <v>47625</v>
          </cell>
          <cell r="O6684" t="str">
            <v>LABATT BLUE LT 20P 11.5OZ</v>
          </cell>
          <cell r="P6684">
            <v>10.76</v>
          </cell>
        </row>
        <row r="6685">
          <cell r="M6685" t="str">
            <v>L55</v>
          </cell>
          <cell r="N6685">
            <v>50003</v>
          </cell>
          <cell r="O6685" t="str">
            <v>LBT BL LT 24PK 12OZ CAN DET 23</v>
          </cell>
          <cell r="P6685">
            <v>12.68</v>
          </cell>
        </row>
        <row r="6686">
          <cell r="M6686" t="str">
            <v>L54</v>
          </cell>
          <cell r="N6686">
            <v>50006</v>
          </cell>
          <cell r="O6686" t="str">
            <v>LBT BL LT 4/6 16OZ CN DET 23</v>
          </cell>
          <cell r="P6686">
            <v>17.8</v>
          </cell>
        </row>
        <row r="6687">
          <cell r="M6687" t="str">
            <v>L55</v>
          </cell>
          <cell r="N6687">
            <v>51176</v>
          </cell>
          <cell r="O6687" t="str">
            <v>LBT BLUE LT 24LP 12OZ CN SMR</v>
          </cell>
          <cell r="P6687">
            <v>12.68</v>
          </cell>
        </row>
        <row r="6688">
          <cell r="M6688" t="str">
            <v>L39</v>
          </cell>
          <cell r="N6688">
            <v>51177</v>
          </cell>
          <cell r="O6688" t="str">
            <v>LBT BL LIGHT 30PK 12OZ CN SMR</v>
          </cell>
          <cell r="P6688">
            <v>13.31</v>
          </cell>
        </row>
        <row r="6689">
          <cell r="M6689" t="str">
            <v>L54</v>
          </cell>
          <cell r="N6689">
            <v>52402</v>
          </cell>
          <cell r="O6689" t="str">
            <v>LBT BL LIGHT 4/6 16OZ CN WRAP</v>
          </cell>
          <cell r="P6689">
            <v>17.8</v>
          </cell>
        </row>
        <row r="6690">
          <cell r="M6690" t="str">
            <v>B122</v>
          </cell>
          <cell r="N6690">
            <v>52487</v>
          </cell>
          <cell r="O6690" t="str">
            <v>LABATT BLUE 3/8 16OZ CN</v>
          </cell>
          <cell r="P6690">
            <v>15.52</v>
          </cell>
        </row>
        <row r="6691">
          <cell r="M6691" t="str">
            <v>L78</v>
          </cell>
          <cell r="N6691">
            <v>52754</v>
          </cell>
          <cell r="O6691" t="str">
            <v>LBT BLUE LIGHT 24OZ CN DET</v>
          </cell>
          <cell r="P6691">
            <v>11.6</v>
          </cell>
        </row>
        <row r="6692">
          <cell r="M6692" t="str">
            <v>LM3</v>
          </cell>
          <cell r="N6692" t="str">
            <v>424LL5</v>
          </cell>
          <cell r="O6692" t="str">
            <v>BLUE LT LIME 2/12 12OZ CAN</v>
          </cell>
          <cell r="P6692">
            <v>14.77</v>
          </cell>
        </row>
        <row r="6693">
          <cell r="M6693" t="str">
            <v>LM8</v>
          </cell>
          <cell r="N6693" t="str">
            <v>430LL5</v>
          </cell>
          <cell r="O6693" t="str">
            <v>BLUE LT LIME 30 PACK 12OZ CAN</v>
          </cell>
          <cell r="P6693">
            <v>13.31</v>
          </cell>
        </row>
        <row r="6694">
          <cell r="M6694" t="str">
            <v>BLSZ6</v>
          </cell>
          <cell r="N6694" t="str">
            <v>424LST</v>
          </cell>
          <cell r="O6694" t="str">
            <v>BL SELTZER TART VP 2/12 12OZ</v>
          </cell>
          <cell r="P6694">
            <v>21.1</v>
          </cell>
        </row>
        <row r="6695">
          <cell r="M6695" t="str">
            <v>BLSZ1</v>
          </cell>
          <cell r="N6695" t="str">
            <v>424LS1</v>
          </cell>
          <cell r="O6695" t="str">
            <v>BL SELTZER VP 2/12 12OZ CN SLK</v>
          </cell>
          <cell r="P6695">
            <v>21.1</v>
          </cell>
        </row>
        <row r="6696">
          <cell r="M6696" t="str">
            <v>S298</v>
          </cell>
          <cell r="N6696" t="str">
            <v>908A1</v>
          </cell>
          <cell r="O6696" t="str">
            <v>REFRSH STRAW ACAI 4/6 11.2OZ</v>
          </cell>
          <cell r="P6696">
            <v>20.92</v>
          </cell>
        </row>
        <row r="6697">
          <cell r="M6697" t="str">
            <v>S295</v>
          </cell>
          <cell r="N6697" t="str">
            <v>908B1</v>
          </cell>
          <cell r="O6697" t="str">
            <v>SE REFRSH STRW ACAI 23.5OZ CAN</v>
          </cell>
          <cell r="P6697">
            <v>18.309999999999999</v>
          </cell>
        </row>
        <row r="6698">
          <cell r="M6698" t="str">
            <v>S297</v>
          </cell>
          <cell r="N6698" t="str">
            <v>908Z1</v>
          </cell>
          <cell r="O6698" t="str">
            <v xml:space="preserve">SE REFRSH STRAW ACAI 7.5OZ CAN </v>
          </cell>
          <cell r="P6698">
            <v>12.85</v>
          </cell>
        </row>
        <row r="6699">
          <cell r="M6699" t="str">
            <v>S299</v>
          </cell>
          <cell r="N6699" t="str">
            <v>911A1</v>
          </cell>
          <cell r="O6699" t="str">
            <v>REFRSH PINAPL CHRY 4/6 11.2OZ</v>
          </cell>
          <cell r="P6699">
            <v>20.92</v>
          </cell>
        </row>
        <row r="6700">
          <cell r="M6700" t="str">
            <v>I49</v>
          </cell>
          <cell r="N6700" t="str">
            <v>433LI4</v>
          </cell>
          <cell r="O6700" t="str">
            <v>LABATT ICE 4/6 16OZ CN</v>
          </cell>
          <cell r="P6700">
            <v>13.44</v>
          </cell>
        </row>
        <row r="6701">
          <cell r="M6701" t="str">
            <v>I49</v>
          </cell>
          <cell r="N6701" t="str">
            <v>433LI5</v>
          </cell>
          <cell r="O6701" t="str">
            <v>LABATT ICE 4/6 16OZ CN</v>
          </cell>
          <cell r="P6701">
            <v>13.44</v>
          </cell>
        </row>
        <row r="6702">
          <cell r="M6702" t="str">
            <v>LBDK1</v>
          </cell>
          <cell r="N6702" t="str">
            <v>424LDK</v>
          </cell>
          <cell r="O6702" t="str">
            <v>HAIL BRY RASP TEA 2/12 12OZ CN</v>
          </cell>
          <cell r="P6702">
            <v>20.71</v>
          </cell>
        </row>
        <row r="6703">
          <cell r="M6703" t="str">
            <v>LBG4</v>
          </cell>
          <cell r="N6703" t="str">
            <v>424LG5</v>
          </cell>
          <cell r="O6703" t="str">
            <v>BLUE LT GRAPEFRT 2/12 12OZ CAN</v>
          </cell>
          <cell r="P6703">
            <v>14.77</v>
          </cell>
        </row>
        <row r="6704">
          <cell r="M6704" t="str">
            <v>LBG7</v>
          </cell>
          <cell r="N6704" t="str">
            <v>430LG5</v>
          </cell>
          <cell r="O6704" t="str">
            <v>BLUE LT GRAPEFRT 30 PACK 12OZ</v>
          </cell>
          <cell r="P6704">
            <v>13.31</v>
          </cell>
        </row>
        <row r="6705">
          <cell r="M6705" t="str">
            <v>BIG3</v>
          </cell>
          <cell r="N6705" t="str">
            <v>424BG1</v>
          </cell>
          <cell r="O6705" t="str">
            <v>BDB GOLDEN ALE 2/12 12OZ CN</v>
          </cell>
          <cell r="P6705">
            <v>15.7</v>
          </cell>
        </row>
        <row r="6706">
          <cell r="M6706" t="str">
            <v>BIG4</v>
          </cell>
          <cell r="N6706" t="str">
            <v>433BG1</v>
          </cell>
          <cell r="O6706" t="str">
            <v>BDB GOLDEN ALE 4/6 16OZ CN</v>
          </cell>
          <cell r="P6706">
            <v>17.3</v>
          </cell>
        </row>
        <row r="6707">
          <cell r="M6707" t="str">
            <v>LRL1</v>
          </cell>
          <cell r="N6707" t="str">
            <v>424LRL</v>
          </cell>
          <cell r="O6707" t="str">
            <v>BLUE LT RASP LMN 2/12 12OZ CAN</v>
          </cell>
          <cell r="P6707">
            <v>15.42</v>
          </cell>
        </row>
        <row r="6708">
          <cell r="M6708" t="str">
            <v>LRL2</v>
          </cell>
          <cell r="N6708" t="str">
            <v>430LRL</v>
          </cell>
          <cell r="O6708" t="str">
            <v>BLUE LT RASP LMN 30PK 12OZ CAN</v>
          </cell>
          <cell r="P6708">
            <v>13.31</v>
          </cell>
        </row>
        <row r="6709">
          <cell r="M6709" t="str">
            <v>I57</v>
          </cell>
          <cell r="N6709" t="str">
            <v>433MX</v>
          </cell>
          <cell r="O6709" t="str">
            <v>LABATT MAX ICE 4/6 16OZ CAN</v>
          </cell>
          <cell r="P6709">
            <v>13.44</v>
          </cell>
        </row>
        <row r="6710">
          <cell r="M6710" t="str">
            <v>I57</v>
          </cell>
          <cell r="N6710" t="str">
            <v>433MX5</v>
          </cell>
          <cell r="O6710" t="str">
            <v>LABATT MAX ICE 4/6 16OZ CAN</v>
          </cell>
          <cell r="P6710">
            <v>13.44</v>
          </cell>
        </row>
        <row r="6711">
          <cell r="M6711" t="str">
            <v>I55</v>
          </cell>
          <cell r="N6711" t="str">
            <v>449MX</v>
          </cell>
          <cell r="O6711" t="str">
            <v>LABATT MAX ICE 12/24OZ CN</v>
          </cell>
          <cell r="P6711">
            <v>11.6</v>
          </cell>
        </row>
        <row r="6712">
          <cell r="M6712" t="str">
            <v>I55</v>
          </cell>
          <cell r="N6712" t="str">
            <v>449MX5</v>
          </cell>
          <cell r="O6712" t="str">
            <v>LABATT MAX ICE 12/24OZ CN</v>
          </cell>
          <cell r="P6712">
            <v>11.6</v>
          </cell>
        </row>
        <row r="6713">
          <cell r="M6713" t="str">
            <v>MFT1</v>
          </cell>
          <cell r="N6713" t="str">
            <v>449XT5</v>
          </cell>
          <cell r="O6713" t="str">
            <v>LBT MAX ICE BLK CHERRY 24OZ</v>
          </cell>
          <cell r="P6713">
            <v>11.6</v>
          </cell>
        </row>
        <row r="6714">
          <cell r="M6714" t="str">
            <v>NA4</v>
          </cell>
          <cell r="N6714" t="str">
            <v>372NA4</v>
          </cell>
          <cell r="O6714" t="str">
            <v>LABATT BLUE NA 4/6 12OZ BTL</v>
          </cell>
          <cell r="P6714">
            <v>16.559999999999999</v>
          </cell>
        </row>
        <row r="6715">
          <cell r="M6715" t="str">
            <v>NA4</v>
          </cell>
          <cell r="N6715" t="str">
            <v>372NA5</v>
          </cell>
          <cell r="O6715" t="str">
            <v>LABATT BLUE NA 4/6 12OZ BTL</v>
          </cell>
          <cell r="P6715">
            <v>16.559999999999999</v>
          </cell>
        </row>
        <row r="6716">
          <cell r="M6716" t="str">
            <v>NA3</v>
          </cell>
          <cell r="N6716" t="str">
            <v>424NA2</v>
          </cell>
          <cell r="O6716" t="str">
            <v>LABATT BLUE NA 2/12 12OZ CN</v>
          </cell>
          <cell r="P6716">
            <v>14.35</v>
          </cell>
        </row>
        <row r="6717">
          <cell r="M6717" t="str">
            <v>NA3</v>
          </cell>
          <cell r="N6717" t="str">
            <v>424NA4</v>
          </cell>
          <cell r="O6717" t="str">
            <v>LABATT BLUE NA 2/12 12OZ CN</v>
          </cell>
          <cell r="P6717">
            <v>14.35</v>
          </cell>
        </row>
        <row r="6718">
          <cell r="M6718" t="str">
            <v>NA3</v>
          </cell>
          <cell r="N6718" t="str">
            <v>424NA5</v>
          </cell>
          <cell r="O6718" t="str">
            <v>LABATT BLUE NA 2/12 12OZ CN</v>
          </cell>
          <cell r="P6718">
            <v>14.35</v>
          </cell>
        </row>
        <row r="6719">
          <cell r="M6719" t="str">
            <v>NSA1</v>
          </cell>
          <cell r="N6719" t="str">
            <v>426NSA</v>
          </cell>
          <cell r="O6719" t="str">
            <v>BL NA STRAW ACAI 4/6/12OZ SLK</v>
          </cell>
          <cell r="P6719">
            <v>15.5</v>
          </cell>
        </row>
        <row r="6720">
          <cell r="M6720" t="str">
            <v>S06</v>
          </cell>
          <cell r="N6720" t="str">
            <v>9396R1</v>
          </cell>
          <cell r="O6720" t="str">
            <v>PEACH BELLINI 6/4 11.2OZ BTL</v>
          </cell>
          <cell r="P6720">
            <v>17.88</v>
          </cell>
        </row>
        <row r="6721">
          <cell r="M6721" t="str">
            <v>S91</v>
          </cell>
          <cell r="N6721" t="str">
            <v>9396U1</v>
          </cell>
          <cell r="O6721" t="str">
            <v>PEACH BELLINI LSE 11.2OZ BTL</v>
          </cell>
          <cell r="P6721">
            <v>13.81</v>
          </cell>
        </row>
        <row r="6722">
          <cell r="M6722" t="str">
            <v>S270</v>
          </cell>
          <cell r="N6722" t="str">
            <v>9896Z1</v>
          </cell>
          <cell r="O6722" t="str">
            <v>PEACH BELLINI 24LSE 7.5OZ CAN</v>
          </cell>
          <cell r="P6722">
            <v>12.85</v>
          </cell>
        </row>
        <row r="6723">
          <cell r="M6723" t="str">
            <v>S01</v>
          </cell>
          <cell r="N6723" t="str">
            <v>9440RM</v>
          </cell>
          <cell r="O6723" t="str">
            <v>MICH CHRY FIZZ 6/4 11.2OZ BTL</v>
          </cell>
          <cell r="P6723">
            <v>17.88</v>
          </cell>
        </row>
        <row r="6724">
          <cell r="M6724" t="str">
            <v>S283</v>
          </cell>
          <cell r="N6724" t="str">
            <v>9393R1</v>
          </cell>
          <cell r="O6724" t="str">
            <v>BLBRY ACAI LMN 6/4 11.2OZ BTL</v>
          </cell>
          <cell r="P6724">
            <v>17.88</v>
          </cell>
        </row>
        <row r="6725">
          <cell r="M6725" t="str">
            <v>S99</v>
          </cell>
          <cell r="N6725" t="str">
            <v>9510U1</v>
          </cell>
          <cell r="O6725" t="str">
            <v>BAHAMA MAMA LSE 11.2OZ BTL</v>
          </cell>
          <cell r="P6725">
            <v>13.81</v>
          </cell>
        </row>
        <row r="6726">
          <cell r="M6726" t="str">
            <v>S04</v>
          </cell>
          <cell r="N6726" t="str">
            <v>9660R1</v>
          </cell>
          <cell r="O6726" t="str">
            <v>CALYPSO CLDA 6/4 11.2OZ BTL</v>
          </cell>
          <cell r="P6726">
            <v>17.88</v>
          </cell>
        </row>
        <row r="6727">
          <cell r="M6727" t="str">
            <v>S271</v>
          </cell>
          <cell r="N6727" t="str">
            <v>9860Z1</v>
          </cell>
          <cell r="O6727" t="str">
            <v>CALYPSO CLDA 24LSE 7.5OZ CAN</v>
          </cell>
          <cell r="P6727">
            <v>12.85</v>
          </cell>
        </row>
        <row r="6728">
          <cell r="M6728" t="str">
            <v>S10</v>
          </cell>
          <cell r="N6728" t="str">
            <v>9646R1</v>
          </cell>
          <cell r="O6728" t="str">
            <v>JAMAICAN ME 6/4 11.2OZ BTL</v>
          </cell>
          <cell r="P6728">
            <v>17.88</v>
          </cell>
        </row>
        <row r="6729">
          <cell r="M6729" t="str">
            <v>S93</v>
          </cell>
          <cell r="N6729" t="str">
            <v>9646U1</v>
          </cell>
          <cell r="O6729" t="str">
            <v>JAMAICAN ME LSE 11.2OZ BTL</v>
          </cell>
          <cell r="P6729">
            <v>13.81</v>
          </cell>
        </row>
        <row r="6730">
          <cell r="M6730" t="str">
            <v>S141</v>
          </cell>
          <cell r="N6730" t="str">
            <v>9846B1</v>
          </cell>
          <cell r="O6730" t="str">
            <v>JAMAICAN ME 23.5OZ CAN</v>
          </cell>
          <cell r="P6730">
            <v>12.19</v>
          </cell>
        </row>
        <row r="6731">
          <cell r="M6731" t="str">
            <v>S272</v>
          </cell>
          <cell r="N6731" t="str">
            <v>9846Z1</v>
          </cell>
          <cell r="O6731" t="str">
            <v>JAMAICAN ME 24LSE 7.5OZ CAN</v>
          </cell>
          <cell r="P6731">
            <v>12.85</v>
          </cell>
        </row>
        <row r="6732">
          <cell r="M6732" t="str">
            <v>S16</v>
          </cell>
          <cell r="N6732" t="str">
            <v>9690R1</v>
          </cell>
          <cell r="O6732" t="str">
            <v>STRAW DAIQ 6/4 11.2OZ BTL</v>
          </cell>
          <cell r="P6732">
            <v>17.88</v>
          </cell>
        </row>
        <row r="6733">
          <cell r="M6733" t="str">
            <v>S97</v>
          </cell>
          <cell r="N6733" t="str">
            <v>9690U1</v>
          </cell>
          <cell r="O6733" t="str">
            <v>STRAW DAIQ LSE 11.2OZ BTL</v>
          </cell>
          <cell r="P6733">
            <v>13.81</v>
          </cell>
        </row>
        <row r="6734">
          <cell r="M6734" t="str">
            <v>S273</v>
          </cell>
          <cell r="N6734" t="str">
            <v>9890Z1</v>
          </cell>
          <cell r="O6734" t="str">
            <v>STRAW DAIQ 24LSE 7.5OZ CAN</v>
          </cell>
          <cell r="P6734">
            <v>12.85</v>
          </cell>
        </row>
        <row r="6735">
          <cell r="M6735" t="str">
            <v>S24</v>
          </cell>
          <cell r="N6735">
            <v>9223</v>
          </cell>
          <cell r="O6735" t="str">
            <v>SEAGRAMS 2/12 VARIETY PK 23</v>
          </cell>
          <cell r="P6735">
            <v>17.670000000000002</v>
          </cell>
        </row>
        <row r="6736">
          <cell r="M6736" t="str">
            <v>S24</v>
          </cell>
          <cell r="N6736" t="str">
            <v>9223CD</v>
          </cell>
          <cell r="O6736" t="str">
            <v>SEAGRAMS 2/12 VARIETY PK 23</v>
          </cell>
          <cell r="P6736">
            <v>17.670000000000002</v>
          </cell>
        </row>
        <row r="6737">
          <cell r="M6737" t="str">
            <v>S290</v>
          </cell>
          <cell r="N6737">
            <v>9246</v>
          </cell>
          <cell r="O6737" t="str">
            <v>JAM ME COLLCT VP 2/12 11.2OZ</v>
          </cell>
          <cell r="P6737">
            <v>17.670000000000002</v>
          </cell>
        </row>
        <row r="6738">
          <cell r="M6738" t="str">
            <v>S266</v>
          </cell>
          <cell r="N6738">
            <v>9423</v>
          </cell>
          <cell r="O6738" t="str">
            <v>SEAG ESC 4FLV VP 24 11.2OZ BTL</v>
          </cell>
          <cell r="P6738">
            <v>14.57</v>
          </cell>
        </row>
        <row r="6739">
          <cell r="M6739" t="str">
            <v>S266</v>
          </cell>
          <cell r="N6739" t="str">
            <v>9423CD</v>
          </cell>
          <cell r="O6739" t="str">
            <v>SEAG ESC 4FLV VP 24 11.2 BTL CD</v>
          </cell>
          <cell r="P6739">
            <v>14.57</v>
          </cell>
        </row>
        <row r="6740">
          <cell r="M6740" t="str">
            <v>S292</v>
          </cell>
          <cell r="N6740">
            <v>9446</v>
          </cell>
          <cell r="O6740" t="str">
            <v>JAM ME COLLCT 24 VP 11.2OZ BTL</v>
          </cell>
          <cell r="P6740">
            <v>14.57</v>
          </cell>
        </row>
        <row r="6741">
          <cell r="M6741" t="str">
            <v>S122</v>
          </cell>
          <cell r="N6741">
            <v>9823</v>
          </cell>
          <cell r="O6741" t="str">
            <v>SEAGRAMS VP 2/12 12OZ CAN 23</v>
          </cell>
          <cell r="P6741">
            <v>17.670000000000002</v>
          </cell>
        </row>
        <row r="6742">
          <cell r="M6742" t="str">
            <v>S291</v>
          </cell>
          <cell r="N6742" t="str">
            <v>9846V</v>
          </cell>
          <cell r="O6742" t="str">
            <v>JAM ME COLLCT VP 2/12 12OZ CAN</v>
          </cell>
          <cell r="P6742">
            <v>17.670000000000002</v>
          </cell>
        </row>
        <row r="6743">
          <cell r="M6743" t="str">
            <v>S27</v>
          </cell>
          <cell r="N6743" t="str">
            <v>9680R1</v>
          </cell>
          <cell r="O6743" t="str">
            <v>WILDBERRIES 6/4 11.2OZ BTL</v>
          </cell>
          <cell r="P6743">
            <v>17.88</v>
          </cell>
        </row>
        <row r="6744">
          <cell r="M6744" t="str">
            <v>S98</v>
          </cell>
          <cell r="N6744" t="str">
            <v>9680U1</v>
          </cell>
          <cell r="O6744" t="str">
            <v>WILDBERRIES LSE 11.2OZ BTL</v>
          </cell>
          <cell r="P6744">
            <v>13.81</v>
          </cell>
        </row>
        <row r="6745">
          <cell r="M6745" t="str">
            <v>S289</v>
          </cell>
          <cell r="N6745" t="str">
            <v>9681R1</v>
          </cell>
          <cell r="O6745" t="str">
            <v>BERRY MIMOSA 6/4 11.2OZ BTL</v>
          </cell>
          <cell r="P6745">
            <v>17.88</v>
          </cell>
        </row>
        <row r="6746">
          <cell r="M6746" t="str">
            <v>S260</v>
          </cell>
          <cell r="N6746" t="str">
            <v>9822C</v>
          </cell>
          <cell r="O6746" t="str">
            <v>ESC COCKTAILS VP 2/12OZ SLK</v>
          </cell>
          <cell r="P6746">
            <v>19.45</v>
          </cell>
        </row>
        <row r="6747">
          <cell r="M6747" t="str">
            <v>S260</v>
          </cell>
          <cell r="N6747" t="str">
            <v>9822S</v>
          </cell>
          <cell r="O6747" t="str">
            <v>ESC COCKTAILS VP 2/12 12OZ SLK</v>
          </cell>
          <cell r="P6747">
            <v>19.45</v>
          </cell>
        </row>
        <row r="6748">
          <cell r="M6748" t="str">
            <v>S282</v>
          </cell>
          <cell r="N6748" t="str">
            <v>9823M</v>
          </cell>
          <cell r="O6748" t="str">
            <v>MARG COCKTAILS VP 2/12OZ SLK</v>
          </cell>
          <cell r="P6748">
            <v>19.45</v>
          </cell>
        </row>
        <row r="6749">
          <cell r="M6749" t="str">
            <v>S296</v>
          </cell>
          <cell r="N6749" t="str">
            <v>9824T</v>
          </cell>
          <cell r="O6749" t="str">
            <v xml:space="preserve">SE REFRESHR VP 2/12PK 12OZ SLK </v>
          </cell>
          <cell r="P6749">
            <v>20.12</v>
          </cell>
        </row>
        <row r="6750">
          <cell r="M6750" t="str">
            <v>S294</v>
          </cell>
          <cell r="N6750">
            <v>9832</v>
          </cell>
          <cell r="O6750" t="str">
            <v>SE REFRESHER VP 24PK 12OZ SLK</v>
          </cell>
          <cell r="P6750">
            <v>14.94</v>
          </cell>
        </row>
        <row r="6751">
          <cell r="M6751" t="str">
            <v>S293</v>
          </cell>
          <cell r="N6751" t="str">
            <v>9648Z1</v>
          </cell>
          <cell r="O6751" t="str">
            <v>JAMAICAN ME SUNNY 7.5OZ CAN</v>
          </cell>
          <cell r="P6751">
            <v>12.85</v>
          </cell>
        </row>
        <row r="6752">
          <cell r="M6752" t="str">
            <v>S278</v>
          </cell>
          <cell r="N6752" t="str">
            <v>9872B8</v>
          </cell>
          <cell r="O6752" t="str">
            <v>SPIKD BLD ORG PEACH 23.5OZ CN</v>
          </cell>
          <cell r="P6752">
            <v>18.75</v>
          </cell>
        </row>
        <row r="6753">
          <cell r="M6753" t="str">
            <v>S212</v>
          </cell>
          <cell r="N6753" t="str">
            <v>9846B8</v>
          </cell>
          <cell r="O6753" t="str">
            <v>SEAG SPKED JMH 23.5OZ CAN</v>
          </cell>
          <cell r="P6753">
            <v>18.75</v>
          </cell>
        </row>
        <row r="6754">
          <cell r="M6754" t="str">
            <v>S274</v>
          </cell>
          <cell r="N6754" t="str">
            <v>9846Z8</v>
          </cell>
          <cell r="O6754" t="str">
            <v>SPIKED JMH 24LSE 7.5OZ CAN</v>
          </cell>
          <cell r="P6754">
            <v>12.85</v>
          </cell>
        </row>
        <row r="6755">
          <cell r="M6755" t="str">
            <v>S277</v>
          </cell>
          <cell r="N6755" t="str">
            <v>9871B8</v>
          </cell>
          <cell r="O6755" t="str">
            <v>SPK PINAPP CHRY LIME 23.5OZ CN</v>
          </cell>
          <cell r="P6755">
            <v>18.75</v>
          </cell>
        </row>
        <row r="6756">
          <cell r="M6756" t="str">
            <v>S275</v>
          </cell>
          <cell r="N6756" t="str">
            <v>9871Z8</v>
          </cell>
          <cell r="O6756" t="str">
            <v>SPK PIN CHRY LM 24LSE 7.5OZ CN</v>
          </cell>
          <cell r="P6756">
            <v>12.85</v>
          </cell>
        </row>
        <row r="6757">
          <cell r="M6757" t="str">
            <v>S276</v>
          </cell>
          <cell r="N6757" t="str">
            <v>9873B8</v>
          </cell>
          <cell r="O6757" t="str">
            <v>SPIKD TIKI PUNCH 23.5OZ CN</v>
          </cell>
          <cell r="P6757">
            <v>18.75</v>
          </cell>
        </row>
        <row r="6758">
          <cell r="M6758" t="str">
            <v>B39</v>
          </cell>
          <cell r="N6758">
            <v>47500</v>
          </cell>
          <cell r="O6758" t="str">
            <v>LABATT BLUE 30PK 12OZ CAN</v>
          </cell>
          <cell r="P6758">
            <v>13.58</v>
          </cell>
        </row>
        <row r="6759">
          <cell r="M6759" t="str">
            <v>B54</v>
          </cell>
          <cell r="N6759">
            <v>47503</v>
          </cell>
          <cell r="O6759" t="str">
            <v>LABATT BLUE 24PK 12OZ CAN</v>
          </cell>
          <cell r="P6759">
            <v>13.11</v>
          </cell>
        </row>
        <row r="6760">
          <cell r="M6760" t="str">
            <v>B35</v>
          </cell>
          <cell r="N6760">
            <v>47504</v>
          </cell>
          <cell r="O6760" t="str">
            <v>LABATT BLUE 2/12 11.5OZ BTL</v>
          </cell>
          <cell r="P6760">
            <v>15.74</v>
          </cell>
        </row>
        <row r="6761">
          <cell r="M6761" t="str">
            <v>BB6</v>
          </cell>
          <cell r="N6761">
            <v>47535</v>
          </cell>
          <cell r="O6761" t="str">
            <v>LABATT BLUE 12/24OZ CN</v>
          </cell>
          <cell r="P6761">
            <v>11.6</v>
          </cell>
        </row>
        <row r="6762">
          <cell r="M6762" t="str">
            <v>B70</v>
          </cell>
          <cell r="N6762">
            <v>47595</v>
          </cell>
          <cell r="O6762" t="str">
            <v>LABATT BLUE 1/2 BBL</v>
          </cell>
          <cell r="P6762">
            <v>63.73</v>
          </cell>
        </row>
        <row r="6763">
          <cell r="M6763" t="str">
            <v>B05</v>
          </cell>
          <cell r="N6763">
            <v>47597</v>
          </cell>
          <cell r="O6763" t="str">
            <v>LABATT BLUE 4/6 11.5 OZ</v>
          </cell>
          <cell r="P6763">
            <v>16.7</v>
          </cell>
        </row>
        <row r="6764">
          <cell r="M6764" t="str">
            <v>BB6</v>
          </cell>
          <cell r="N6764">
            <v>47602</v>
          </cell>
          <cell r="O6764" t="str">
            <v>LABATT BLUE 12/24OZ CN</v>
          </cell>
          <cell r="P6764">
            <v>11.6</v>
          </cell>
        </row>
        <row r="6765">
          <cell r="M6765" t="str">
            <v>B82</v>
          </cell>
          <cell r="N6765">
            <v>47611</v>
          </cell>
          <cell r="O6765" t="str">
            <v>LABATT BLUE 4/6 16OZ CN</v>
          </cell>
          <cell r="P6765">
            <v>15.1</v>
          </cell>
        </row>
        <row r="6766">
          <cell r="M6766" t="str">
            <v>B83</v>
          </cell>
          <cell r="N6766" t="str">
            <v>47622M</v>
          </cell>
          <cell r="O6766" t="str">
            <v>LABATT BLUE 2/15 12OZ CN MI</v>
          </cell>
          <cell r="P6766">
            <v>15.37</v>
          </cell>
        </row>
        <row r="6767">
          <cell r="M6767" t="str">
            <v>B20</v>
          </cell>
          <cell r="N6767">
            <v>47624</v>
          </cell>
          <cell r="O6767" t="str">
            <v>LABATT BLUE 20P 11.5OZ</v>
          </cell>
          <cell r="P6767">
            <v>10.130000000000001</v>
          </cell>
        </row>
        <row r="6768">
          <cell r="M6768" t="str">
            <v>B54</v>
          </cell>
          <cell r="N6768">
            <v>49996</v>
          </cell>
          <cell r="O6768" t="str">
            <v>LBT BLUE 24PK 12OZ CAN DET 23</v>
          </cell>
          <cell r="P6768">
            <v>13.11</v>
          </cell>
        </row>
        <row r="6769">
          <cell r="M6769" t="str">
            <v>B54</v>
          </cell>
          <cell r="N6769">
            <v>51174</v>
          </cell>
          <cell r="O6769" t="str">
            <v>LABATT BLUE 24PK 12OZ CAN SMR</v>
          </cell>
          <cell r="P6769">
            <v>13.11</v>
          </cell>
        </row>
        <row r="6770">
          <cell r="M6770" t="str">
            <v>B82</v>
          </cell>
          <cell r="N6770">
            <v>52401</v>
          </cell>
          <cell r="O6770" t="str">
            <v>LBT BLUE 4/6 16OZ CN WRAP</v>
          </cell>
          <cell r="P6770">
            <v>15.1</v>
          </cell>
        </row>
        <row r="6771">
          <cell r="M6771" t="str">
            <v>L122</v>
          </cell>
          <cell r="N6771">
            <v>52528</v>
          </cell>
          <cell r="O6771" t="str">
            <v>LBT BLUE LIGHT 3/8 16OZ CN</v>
          </cell>
          <cell r="P6771">
            <v>15.52</v>
          </cell>
        </row>
        <row r="6772">
          <cell r="M6772" t="str">
            <v>BB6</v>
          </cell>
          <cell r="N6772">
            <v>52751</v>
          </cell>
          <cell r="O6772" t="str">
            <v>LBT BLUE 24OZ CN DET</v>
          </cell>
          <cell r="P6772">
            <v>11.6</v>
          </cell>
        </row>
        <row r="6773">
          <cell r="M6773" t="str">
            <v>L78</v>
          </cell>
          <cell r="N6773">
            <v>47536</v>
          </cell>
          <cell r="O6773" t="str">
            <v>LABATT BLUE LT 12/24OZ CN</v>
          </cell>
          <cell r="P6773">
            <v>11.6</v>
          </cell>
        </row>
        <row r="6774">
          <cell r="M6774" t="str">
            <v>L39</v>
          </cell>
          <cell r="N6774">
            <v>47594</v>
          </cell>
          <cell r="O6774" t="str">
            <v>LABATT BLUE LT 30P 12OZ CN</v>
          </cell>
          <cell r="P6774">
            <v>13.58</v>
          </cell>
        </row>
        <row r="6775">
          <cell r="M6775" t="str">
            <v>L72</v>
          </cell>
          <cell r="N6775">
            <v>47596</v>
          </cell>
          <cell r="O6775" t="str">
            <v>LABATT BLUE LT 1/2 BBL</v>
          </cell>
          <cell r="P6775">
            <v>63.73</v>
          </cell>
        </row>
        <row r="6776">
          <cell r="M6776" t="str">
            <v>L55</v>
          </cell>
          <cell r="N6776">
            <v>47599</v>
          </cell>
          <cell r="O6776" t="str">
            <v>LABATT BLUE LT 24LP 12OZ CN</v>
          </cell>
          <cell r="P6776">
            <v>13.11</v>
          </cell>
        </row>
        <row r="6777">
          <cell r="M6777" t="str">
            <v>L54</v>
          </cell>
          <cell r="N6777">
            <v>47600</v>
          </cell>
          <cell r="O6777" t="str">
            <v>LABATT BLUE LT 4/6 16OZ CN</v>
          </cell>
          <cell r="P6777">
            <v>15.1</v>
          </cell>
        </row>
        <row r="6778">
          <cell r="M6778" t="str">
            <v>L02</v>
          </cell>
          <cell r="N6778">
            <v>47604</v>
          </cell>
          <cell r="O6778" t="str">
            <v>LABATT BLUE LT 4/6 11.5OZ</v>
          </cell>
          <cell r="P6778">
            <v>16.7</v>
          </cell>
        </row>
        <row r="6779">
          <cell r="M6779" t="str">
            <v>L37</v>
          </cell>
          <cell r="N6779">
            <v>47605</v>
          </cell>
          <cell r="O6779" t="str">
            <v>LABATT BLUE LT 2/12 11.5OZ</v>
          </cell>
          <cell r="P6779">
            <v>15.74</v>
          </cell>
        </row>
        <row r="6780">
          <cell r="M6780" t="str">
            <v>L78</v>
          </cell>
          <cell r="N6780">
            <v>47608</v>
          </cell>
          <cell r="O6780" t="str">
            <v>LABATT BLUE LT 12/24OZ CN</v>
          </cell>
          <cell r="P6780">
            <v>11.6</v>
          </cell>
        </row>
        <row r="6781">
          <cell r="M6781" t="str">
            <v>L85</v>
          </cell>
          <cell r="N6781" t="str">
            <v>47623M</v>
          </cell>
          <cell r="O6781" t="str">
            <v>LABATT BLUE LT 2/15 120Z CN MI</v>
          </cell>
          <cell r="P6781">
            <v>15.37</v>
          </cell>
        </row>
        <row r="6782">
          <cell r="M6782" t="str">
            <v>L55</v>
          </cell>
          <cell r="N6782">
            <v>50003</v>
          </cell>
          <cell r="O6782" t="str">
            <v>LBT BL LT 24PK 12OZ CAN DET 23</v>
          </cell>
          <cell r="P6782">
            <v>13.11</v>
          </cell>
        </row>
        <row r="6783">
          <cell r="M6783" t="str">
            <v>L55</v>
          </cell>
          <cell r="N6783">
            <v>51176</v>
          </cell>
          <cell r="O6783" t="str">
            <v>LBT BLUE LT 24LP 12OZ CN SMR</v>
          </cell>
          <cell r="P6783">
            <v>13.11</v>
          </cell>
        </row>
        <row r="6784">
          <cell r="M6784" t="str">
            <v>L39</v>
          </cell>
          <cell r="N6784">
            <v>51177</v>
          </cell>
          <cell r="O6784" t="str">
            <v>LBT BL LIGHT 30PK 12OZ CN SMR</v>
          </cell>
          <cell r="P6784">
            <v>13.58</v>
          </cell>
        </row>
        <row r="6785">
          <cell r="M6785" t="str">
            <v>L54</v>
          </cell>
          <cell r="N6785">
            <v>52402</v>
          </cell>
          <cell r="O6785" t="str">
            <v>LBT BL LIGHT 4/6 16OZ CN WRAP</v>
          </cell>
          <cell r="P6785">
            <v>15.1</v>
          </cell>
        </row>
        <row r="6786">
          <cell r="M6786" t="str">
            <v>B122</v>
          </cell>
          <cell r="N6786">
            <v>52487</v>
          </cell>
          <cell r="O6786" t="str">
            <v>LABATT BLUE 3/8 16OZ CN</v>
          </cell>
          <cell r="P6786">
            <v>15.52</v>
          </cell>
        </row>
        <row r="6787">
          <cell r="M6787" t="str">
            <v>LM3</v>
          </cell>
          <cell r="N6787" t="str">
            <v>424LL5</v>
          </cell>
          <cell r="O6787" t="str">
            <v>BLUE LT LIME 2/12 12OZ CAN</v>
          </cell>
          <cell r="P6787">
            <v>16.97</v>
          </cell>
        </row>
        <row r="6788">
          <cell r="M6788" t="str">
            <v>LM8</v>
          </cell>
          <cell r="N6788" t="str">
            <v>430LL5</v>
          </cell>
          <cell r="O6788" t="str">
            <v>BLUE LT LIME 30 PACK 12OZ CAN</v>
          </cell>
          <cell r="P6788">
            <v>13.58</v>
          </cell>
        </row>
        <row r="6789">
          <cell r="M6789" t="str">
            <v>BLSZ1</v>
          </cell>
          <cell r="N6789" t="str">
            <v>424LS1</v>
          </cell>
          <cell r="O6789" t="str">
            <v>BL SELTZER VP 2/12 12OZ CN SLK</v>
          </cell>
          <cell r="P6789">
            <v>21.1</v>
          </cell>
        </row>
        <row r="6790">
          <cell r="M6790" t="str">
            <v>S298</v>
          </cell>
          <cell r="N6790" t="str">
            <v>908A1</v>
          </cell>
          <cell r="O6790" t="str">
            <v>REFRSH STRAW ACAI 4/6 11.2OZ</v>
          </cell>
          <cell r="P6790">
            <v>20.420000000000002</v>
          </cell>
        </row>
        <row r="6791">
          <cell r="M6791" t="str">
            <v>S295</v>
          </cell>
          <cell r="N6791" t="str">
            <v>908B1</v>
          </cell>
          <cell r="O6791" t="str">
            <v>SE REFRSH STRW ACAI 23.5OZ CAN</v>
          </cell>
          <cell r="P6791">
            <v>17.809999999999999</v>
          </cell>
        </row>
        <row r="6792">
          <cell r="M6792" t="str">
            <v>S297</v>
          </cell>
          <cell r="N6792" t="str">
            <v>908Z1</v>
          </cell>
          <cell r="O6792" t="str">
            <v xml:space="preserve">SE REFRSH STRAW ACAI 7.5OZ CAN </v>
          </cell>
          <cell r="P6792">
            <v>12.35</v>
          </cell>
        </row>
        <row r="6793">
          <cell r="M6793" t="str">
            <v>S299</v>
          </cell>
          <cell r="N6793" t="str">
            <v>911A1</v>
          </cell>
          <cell r="O6793" t="str">
            <v>REFRSH PINAPL CHRY 4/6 11.2OZ</v>
          </cell>
          <cell r="P6793">
            <v>20.420000000000002</v>
          </cell>
        </row>
        <row r="6794">
          <cell r="M6794" t="str">
            <v>I12</v>
          </cell>
          <cell r="N6794" t="str">
            <v>424LI4</v>
          </cell>
          <cell r="O6794" t="str">
            <v>LABATT ICE 2/12 12OZ CN</v>
          </cell>
          <cell r="P6794">
            <v>8.3800000000000008</v>
          </cell>
        </row>
        <row r="6795">
          <cell r="M6795" t="str">
            <v>I12</v>
          </cell>
          <cell r="N6795" t="str">
            <v>424LI5</v>
          </cell>
          <cell r="O6795" t="str">
            <v>LABATT ICE 2/12 12OZ CN</v>
          </cell>
          <cell r="P6795">
            <v>8.3800000000000008</v>
          </cell>
        </row>
        <row r="6796">
          <cell r="M6796" t="str">
            <v>B89</v>
          </cell>
          <cell r="N6796" t="str">
            <v>430LI4</v>
          </cell>
          <cell r="O6796" t="str">
            <v>LABATT ICE 30PK 12OZ CN</v>
          </cell>
          <cell r="P6796">
            <v>9.7100000000000009</v>
          </cell>
        </row>
        <row r="6797">
          <cell r="M6797" t="str">
            <v>B89</v>
          </cell>
          <cell r="N6797" t="str">
            <v>430LI5</v>
          </cell>
          <cell r="O6797" t="str">
            <v>LABATT ICE 30PK 12OZ CN</v>
          </cell>
          <cell r="P6797">
            <v>9.7100000000000009</v>
          </cell>
        </row>
        <row r="6798">
          <cell r="M6798" t="str">
            <v>I49</v>
          </cell>
          <cell r="N6798" t="str">
            <v>433LI4</v>
          </cell>
          <cell r="O6798" t="str">
            <v>LABATT ICE 4/6 16OZ CN</v>
          </cell>
          <cell r="P6798">
            <v>11.27</v>
          </cell>
        </row>
        <row r="6799">
          <cell r="M6799" t="str">
            <v>I49</v>
          </cell>
          <cell r="N6799" t="str">
            <v>433LI5</v>
          </cell>
          <cell r="O6799" t="str">
            <v>LABATT ICE 4/6 16OZ CN</v>
          </cell>
          <cell r="P6799">
            <v>11.27</v>
          </cell>
        </row>
        <row r="6800">
          <cell r="M6800" t="str">
            <v>Z01</v>
          </cell>
          <cell r="N6800" t="str">
            <v>449LI4</v>
          </cell>
          <cell r="O6800" t="str">
            <v>LABATT ICE 12/24OZ CN</v>
          </cell>
          <cell r="P6800">
            <v>8.6999999999999993</v>
          </cell>
        </row>
        <row r="6801">
          <cell r="M6801" t="str">
            <v>Z01</v>
          </cell>
          <cell r="N6801" t="str">
            <v>449LI5</v>
          </cell>
          <cell r="O6801" t="str">
            <v>LABATT ICE 12/24OZ CN</v>
          </cell>
          <cell r="P6801">
            <v>8.6999999999999993</v>
          </cell>
        </row>
        <row r="6802">
          <cell r="M6802" t="str">
            <v>LBDK1</v>
          </cell>
          <cell r="N6802" t="str">
            <v>424LDK</v>
          </cell>
          <cell r="O6802" t="str">
            <v>HAIL BRY RASP TEA 2/12 12OZ CN</v>
          </cell>
          <cell r="P6802">
            <v>20.71</v>
          </cell>
        </row>
        <row r="6803">
          <cell r="M6803" t="str">
            <v>LBG4</v>
          </cell>
          <cell r="N6803" t="str">
            <v>424LG5</v>
          </cell>
          <cell r="O6803" t="str">
            <v>BLUE LT GRAPEFRT 2/12 12OZ CAN</v>
          </cell>
          <cell r="P6803">
            <v>16.97</v>
          </cell>
        </row>
        <row r="6804">
          <cell r="M6804" t="str">
            <v>LBG7</v>
          </cell>
          <cell r="N6804" t="str">
            <v>430LG5</v>
          </cell>
          <cell r="O6804" t="str">
            <v>BLUE LT GRAPEFRT 30 PACK 12OZ</v>
          </cell>
          <cell r="P6804">
            <v>13.58</v>
          </cell>
        </row>
        <row r="6805">
          <cell r="M6805" t="str">
            <v>LRL1</v>
          </cell>
          <cell r="N6805" t="str">
            <v>424LRL</v>
          </cell>
          <cell r="O6805" t="str">
            <v>BLUE LT RASP LMN 2/12 12OZ CAN</v>
          </cell>
          <cell r="P6805">
            <v>15.74</v>
          </cell>
        </row>
        <row r="6806">
          <cell r="M6806" t="str">
            <v>LRL2</v>
          </cell>
          <cell r="N6806" t="str">
            <v>430LRL</v>
          </cell>
          <cell r="O6806" t="str">
            <v>BLUE LT RASP LMN 30PK 12OZ CAN</v>
          </cell>
          <cell r="P6806">
            <v>13.58</v>
          </cell>
        </row>
        <row r="6807">
          <cell r="M6807" t="str">
            <v>I57</v>
          </cell>
          <cell r="N6807" t="str">
            <v>433MX</v>
          </cell>
          <cell r="O6807" t="str">
            <v>LABATT MAX ICE 4/6 16OZ CAN</v>
          </cell>
          <cell r="P6807">
            <v>13.44</v>
          </cell>
        </row>
        <row r="6808">
          <cell r="M6808" t="str">
            <v>I57</v>
          </cell>
          <cell r="N6808" t="str">
            <v>433MX5</v>
          </cell>
          <cell r="O6808" t="str">
            <v>LABATT MAX ICE 4/6 16OZ CAN</v>
          </cell>
          <cell r="P6808">
            <v>13.44</v>
          </cell>
        </row>
        <row r="6809">
          <cell r="M6809" t="str">
            <v>NA4</v>
          </cell>
          <cell r="N6809" t="str">
            <v>372NA4</v>
          </cell>
          <cell r="O6809" t="str">
            <v>LABATT BLUE NA 4/6 12OZ BTL</v>
          </cell>
          <cell r="P6809">
            <v>15.28</v>
          </cell>
        </row>
        <row r="6810">
          <cell r="M6810" t="str">
            <v>NA4</v>
          </cell>
          <cell r="N6810" t="str">
            <v>372NA5</v>
          </cell>
          <cell r="O6810" t="str">
            <v>LABATT BLUE NA 4/6 12OZ BTL</v>
          </cell>
          <cell r="P6810">
            <v>15.28</v>
          </cell>
        </row>
        <row r="6811">
          <cell r="M6811" t="str">
            <v>NA3</v>
          </cell>
          <cell r="N6811" t="str">
            <v>424NA2</v>
          </cell>
          <cell r="O6811" t="str">
            <v>LABATT BLUE NA 2/12 12OZ CN</v>
          </cell>
          <cell r="P6811">
            <v>14.07</v>
          </cell>
        </row>
        <row r="6812">
          <cell r="M6812" t="str">
            <v>NA3</v>
          </cell>
          <cell r="N6812" t="str">
            <v>424NA4</v>
          </cell>
          <cell r="O6812" t="str">
            <v>LABATT BLUE NA 2/12 12OZ CN</v>
          </cell>
          <cell r="P6812">
            <v>14.07</v>
          </cell>
        </row>
        <row r="6813">
          <cell r="M6813" t="str">
            <v>NA3</v>
          </cell>
          <cell r="N6813" t="str">
            <v>424NA5</v>
          </cell>
          <cell r="O6813" t="str">
            <v>LABATT BLUE NA 2/12 12OZ CN</v>
          </cell>
          <cell r="P6813">
            <v>14.07</v>
          </cell>
        </row>
        <row r="6814">
          <cell r="M6814" t="str">
            <v>NSA1</v>
          </cell>
          <cell r="N6814" t="str">
            <v>426NSA</v>
          </cell>
          <cell r="O6814" t="str">
            <v>BL NA STRAW ACAI 4/6/12OZ SLK</v>
          </cell>
          <cell r="P6814">
            <v>15.5</v>
          </cell>
        </row>
        <row r="6815">
          <cell r="M6815" t="str">
            <v>S06</v>
          </cell>
          <cell r="N6815" t="str">
            <v>9396R1</v>
          </cell>
          <cell r="O6815" t="str">
            <v>PEACH BELLINI 6/4 11.2OZ BTL</v>
          </cell>
          <cell r="P6815">
            <v>17.98</v>
          </cell>
        </row>
        <row r="6816">
          <cell r="M6816" t="str">
            <v>S91</v>
          </cell>
          <cell r="N6816" t="str">
            <v>9396U1</v>
          </cell>
          <cell r="O6816" t="str">
            <v>PEACH BELLINI LSE 11.2OZ BTL</v>
          </cell>
          <cell r="P6816">
            <v>13.47</v>
          </cell>
        </row>
        <row r="6817">
          <cell r="M6817" t="str">
            <v>S270</v>
          </cell>
          <cell r="N6817" t="str">
            <v>9896Z1</v>
          </cell>
          <cell r="O6817" t="str">
            <v>PEACH BELLINI 24LSE 7.5OZ CAN</v>
          </cell>
          <cell r="P6817">
            <v>12.35</v>
          </cell>
        </row>
        <row r="6818">
          <cell r="M6818" t="str">
            <v>S01</v>
          </cell>
          <cell r="N6818" t="str">
            <v>9440RM</v>
          </cell>
          <cell r="O6818" t="str">
            <v>MICH CHRY FIZZ 6/4 11.2OZ BTL</v>
          </cell>
          <cell r="P6818">
            <v>17.98</v>
          </cell>
        </row>
        <row r="6819">
          <cell r="M6819" t="str">
            <v>S256</v>
          </cell>
          <cell r="N6819" t="str">
            <v>9620C5</v>
          </cell>
          <cell r="O6819" t="str">
            <v>BLCK CHRY FIZZ 6/4 16OZ CAN</v>
          </cell>
          <cell r="P6819">
            <v>17.53</v>
          </cell>
        </row>
        <row r="6820">
          <cell r="M6820" t="str">
            <v>S283</v>
          </cell>
          <cell r="N6820" t="str">
            <v>9393R1</v>
          </cell>
          <cell r="O6820" t="str">
            <v>BLBRY ACAI LMN 6/4 11.2OZ BTL</v>
          </cell>
          <cell r="P6820">
            <v>17.98</v>
          </cell>
        </row>
        <row r="6821">
          <cell r="M6821" t="str">
            <v>S03</v>
          </cell>
          <cell r="N6821" t="str">
            <v>9510R1</v>
          </cell>
          <cell r="O6821" t="str">
            <v>BAHAMA MAMA 6/4 11.2OZ BTL</v>
          </cell>
          <cell r="P6821">
            <v>17.98</v>
          </cell>
        </row>
        <row r="6822">
          <cell r="M6822" t="str">
            <v>S04</v>
          </cell>
          <cell r="N6822" t="str">
            <v>9660R1</v>
          </cell>
          <cell r="O6822" t="str">
            <v>CALYPSO CLDA 6/4 11.2OZ BTL</v>
          </cell>
          <cell r="P6822">
            <v>17.98</v>
          </cell>
        </row>
        <row r="6823">
          <cell r="M6823" t="str">
            <v>S271</v>
          </cell>
          <cell r="N6823" t="str">
            <v>9860Z1</v>
          </cell>
          <cell r="O6823" t="str">
            <v>CALYPSO CLDA 24LSE 7.5OZ CAN</v>
          </cell>
          <cell r="P6823">
            <v>12.35</v>
          </cell>
        </row>
        <row r="6824">
          <cell r="M6824" t="str">
            <v>S10</v>
          </cell>
          <cell r="N6824" t="str">
            <v>9646R1</v>
          </cell>
          <cell r="O6824" t="str">
            <v>JAMAICAN ME 6/4 11.2OZ BTL</v>
          </cell>
          <cell r="P6824">
            <v>17.98</v>
          </cell>
        </row>
        <row r="6825">
          <cell r="M6825" t="str">
            <v>S141</v>
          </cell>
          <cell r="N6825" t="str">
            <v>9846B1</v>
          </cell>
          <cell r="O6825" t="str">
            <v>JAMAICAN ME 23.5OZ CAN</v>
          </cell>
          <cell r="P6825">
            <v>12.19</v>
          </cell>
        </row>
        <row r="6826">
          <cell r="M6826" t="str">
            <v>S272</v>
          </cell>
          <cell r="N6826" t="str">
            <v>9846Z1</v>
          </cell>
          <cell r="O6826" t="str">
            <v>JAMAICAN ME 24LSE 7.5OZ CAN</v>
          </cell>
          <cell r="P6826">
            <v>12.35</v>
          </cell>
        </row>
        <row r="6827">
          <cell r="M6827" t="str">
            <v>S16</v>
          </cell>
          <cell r="N6827" t="str">
            <v>9690R1</v>
          </cell>
          <cell r="O6827" t="str">
            <v>STRAW DAIQ 6/4 11.2OZ BTL</v>
          </cell>
          <cell r="P6827">
            <v>17.98</v>
          </cell>
        </row>
        <row r="6828">
          <cell r="M6828" t="str">
            <v>S273</v>
          </cell>
          <cell r="N6828" t="str">
            <v>9890Z1</v>
          </cell>
          <cell r="O6828" t="str">
            <v>STRAW DAIQ 24LSE 7.5OZ CAN</v>
          </cell>
          <cell r="P6828">
            <v>12.35</v>
          </cell>
        </row>
        <row r="6829">
          <cell r="M6829" t="str">
            <v>S24</v>
          </cell>
          <cell r="N6829">
            <v>9223</v>
          </cell>
          <cell r="O6829" t="str">
            <v>SEAGRAMS 2/12 VARIETY PK 23</v>
          </cell>
          <cell r="P6829">
            <v>17.72</v>
          </cell>
        </row>
        <row r="6830">
          <cell r="M6830" t="str">
            <v>S24</v>
          </cell>
          <cell r="N6830" t="str">
            <v>9223CD</v>
          </cell>
          <cell r="O6830" t="str">
            <v>SEAGRAMS 2/12 VARIETY PK 23</v>
          </cell>
          <cell r="P6830">
            <v>17.72</v>
          </cell>
        </row>
        <row r="6831">
          <cell r="M6831" t="str">
            <v>S290</v>
          </cell>
          <cell r="N6831">
            <v>9246</v>
          </cell>
          <cell r="O6831" t="str">
            <v>JAM ME COLLCT VP 2/12 11.2OZ</v>
          </cell>
          <cell r="P6831">
            <v>17.72</v>
          </cell>
        </row>
        <row r="6832">
          <cell r="M6832" t="str">
            <v>S266</v>
          </cell>
          <cell r="N6832">
            <v>9423</v>
          </cell>
          <cell r="O6832" t="str">
            <v>SEAG ESC 4FLV VP 24 11.2OZ BTL</v>
          </cell>
          <cell r="P6832">
            <v>14.29</v>
          </cell>
        </row>
        <row r="6833">
          <cell r="M6833" t="str">
            <v>S292</v>
          </cell>
          <cell r="N6833">
            <v>9446</v>
          </cell>
          <cell r="O6833" t="str">
            <v>JAM ME COLLCT 24 VP 11.2OZ BTL</v>
          </cell>
          <cell r="P6833">
            <v>14.29</v>
          </cell>
        </row>
        <row r="6834">
          <cell r="M6834" t="str">
            <v>S122</v>
          </cell>
          <cell r="N6834">
            <v>9823</v>
          </cell>
          <cell r="O6834" t="str">
            <v>SEAGRAMS VP 2/12 12OZ CAN 23</v>
          </cell>
          <cell r="P6834">
            <v>17.72</v>
          </cell>
        </row>
        <row r="6835">
          <cell r="M6835" t="str">
            <v>S291</v>
          </cell>
          <cell r="N6835" t="str">
            <v>9846V</v>
          </cell>
          <cell r="O6835" t="str">
            <v>JAM ME COLLCT VP 2/12 12OZ CAN</v>
          </cell>
          <cell r="P6835">
            <v>17.72</v>
          </cell>
        </row>
        <row r="6836">
          <cell r="M6836" t="str">
            <v>S27</v>
          </cell>
          <cell r="N6836" t="str">
            <v>9680R1</v>
          </cell>
          <cell r="O6836" t="str">
            <v>WILDBERRIES 6/4 11.2OZ BTL</v>
          </cell>
          <cell r="P6836">
            <v>17.98</v>
          </cell>
        </row>
        <row r="6837">
          <cell r="M6837" t="str">
            <v>S289</v>
          </cell>
          <cell r="N6837" t="str">
            <v>9681R1</v>
          </cell>
          <cell r="O6837" t="str">
            <v>BERRY MIMOSA 6/4 11.2OZ BTL</v>
          </cell>
          <cell r="P6837">
            <v>17.98</v>
          </cell>
        </row>
        <row r="6838">
          <cell r="M6838" t="str">
            <v>S260</v>
          </cell>
          <cell r="N6838" t="str">
            <v>9822C</v>
          </cell>
          <cell r="O6838" t="str">
            <v>ESC COCKTAILS VP 2/12OZ SLK</v>
          </cell>
          <cell r="P6838">
            <v>19.45</v>
          </cell>
        </row>
        <row r="6839">
          <cell r="M6839" t="str">
            <v>S260</v>
          </cell>
          <cell r="N6839" t="str">
            <v>9822S</v>
          </cell>
          <cell r="O6839" t="str">
            <v>ESC COCKTAILS VP 2/12 12OZ SLK</v>
          </cell>
          <cell r="P6839">
            <v>19.45</v>
          </cell>
        </row>
        <row r="6840">
          <cell r="M6840" t="str">
            <v>S282</v>
          </cell>
          <cell r="N6840" t="str">
            <v>9823M</v>
          </cell>
          <cell r="O6840" t="str">
            <v>MARG COCKTAILS VP 2/12OZ SLK</v>
          </cell>
          <cell r="P6840">
            <v>19.45</v>
          </cell>
        </row>
        <row r="6841">
          <cell r="M6841" t="str">
            <v>S296</v>
          </cell>
          <cell r="N6841" t="str">
            <v>9824T</v>
          </cell>
          <cell r="O6841" t="str">
            <v xml:space="preserve">SE REFRESHR VP 2/12PK 12OZ SLK </v>
          </cell>
          <cell r="P6841">
            <v>19.62</v>
          </cell>
        </row>
        <row r="6842">
          <cell r="M6842" t="str">
            <v>S294</v>
          </cell>
          <cell r="N6842">
            <v>9832</v>
          </cell>
          <cell r="O6842" t="str">
            <v>SE REFRESHER VP 24PK 12OZ SLK</v>
          </cell>
          <cell r="P6842">
            <v>14.44</v>
          </cell>
        </row>
        <row r="6843">
          <cell r="M6843" t="str">
            <v>S293</v>
          </cell>
          <cell r="N6843" t="str">
            <v>9648Z1</v>
          </cell>
          <cell r="O6843" t="str">
            <v>JAMAICAN ME SUNNY 7.5OZ CAN</v>
          </cell>
          <cell r="P6843">
            <v>12.85</v>
          </cell>
        </row>
        <row r="6844">
          <cell r="M6844" t="str">
            <v>S278</v>
          </cell>
          <cell r="N6844" t="str">
            <v>9872B8</v>
          </cell>
          <cell r="O6844" t="str">
            <v>SPIKD BLD ORG PEACH 23.5OZ CN</v>
          </cell>
          <cell r="P6844">
            <v>18.75</v>
          </cell>
        </row>
        <row r="6845">
          <cell r="M6845" t="str">
            <v>S212</v>
          </cell>
          <cell r="N6845" t="str">
            <v>9846B8</v>
          </cell>
          <cell r="O6845" t="str">
            <v>SEAG SPKED JMH 23.5OZ CAN</v>
          </cell>
          <cell r="P6845">
            <v>18.75</v>
          </cell>
        </row>
        <row r="6846">
          <cell r="M6846" t="str">
            <v>S274</v>
          </cell>
          <cell r="N6846" t="str">
            <v>9846Z8</v>
          </cell>
          <cell r="O6846" t="str">
            <v>SPIKED JMH 24LSE 7.5OZ CAN</v>
          </cell>
          <cell r="P6846">
            <v>12.35</v>
          </cell>
        </row>
        <row r="6847">
          <cell r="M6847" t="str">
            <v>S277</v>
          </cell>
          <cell r="N6847" t="str">
            <v>9871B8</v>
          </cell>
          <cell r="O6847" t="str">
            <v>SPK PINAPP CHRY LIME 23.5OZ CN</v>
          </cell>
          <cell r="P6847">
            <v>18.75</v>
          </cell>
        </row>
        <row r="6848">
          <cell r="M6848" t="str">
            <v>S275</v>
          </cell>
          <cell r="N6848" t="str">
            <v>9871Z8</v>
          </cell>
          <cell r="O6848" t="str">
            <v>SPK PIN CHRY LM 24LSE 7.5OZ CN</v>
          </cell>
          <cell r="P6848">
            <v>12.35</v>
          </cell>
        </row>
        <row r="6849">
          <cell r="M6849" t="str">
            <v>S276</v>
          </cell>
          <cell r="N6849" t="str">
            <v>9873B8</v>
          </cell>
          <cell r="O6849" t="str">
            <v>SPIKD TIKI PUNCH 23.5OZ CN</v>
          </cell>
          <cell r="P6849">
            <v>18.75</v>
          </cell>
        </row>
        <row r="6850">
          <cell r="M6850" t="str">
            <v>B39</v>
          </cell>
          <cell r="N6850">
            <v>47500</v>
          </cell>
          <cell r="O6850" t="str">
            <v>LABATT BLUE 30PK 12OZ CAN</v>
          </cell>
          <cell r="P6850">
            <v>13.74</v>
          </cell>
        </row>
        <row r="6851">
          <cell r="M6851" t="str">
            <v>B43</v>
          </cell>
          <cell r="N6851">
            <v>47501</v>
          </cell>
          <cell r="O6851" t="str">
            <v>LABATT BLUE 18PK 11.5OZ BTL</v>
          </cell>
          <cell r="P6851">
            <v>9.3800000000000008</v>
          </cell>
        </row>
        <row r="6852">
          <cell r="M6852" t="str">
            <v>B55</v>
          </cell>
          <cell r="N6852">
            <v>47502</v>
          </cell>
          <cell r="O6852" t="str">
            <v>LABATT BLUE 18PK 12OZ CAN</v>
          </cell>
          <cell r="P6852">
            <v>9.19</v>
          </cell>
        </row>
        <row r="6853">
          <cell r="M6853" t="str">
            <v>B35</v>
          </cell>
          <cell r="N6853">
            <v>47504</v>
          </cell>
          <cell r="O6853" t="str">
            <v>LABATT BLUE 2/12 11.5OZ BTL</v>
          </cell>
          <cell r="P6853">
            <v>15.42</v>
          </cell>
        </row>
        <row r="6854">
          <cell r="M6854" t="str">
            <v>B35</v>
          </cell>
          <cell r="N6854" t="str">
            <v>47504H</v>
          </cell>
          <cell r="O6854" t="str">
            <v>LABATT BLUE 2/12 11.5OZ BTL</v>
          </cell>
          <cell r="P6854">
            <v>16.489999999999998</v>
          </cell>
        </row>
        <row r="6855">
          <cell r="M6855" t="str">
            <v>BB6</v>
          </cell>
          <cell r="N6855">
            <v>47535</v>
          </cell>
          <cell r="O6855" t="str">
            <v>LABATT BLUE 12/24OZ CN</v>
          </cell>
          <cell r="P6855">
            <v>11.6</v>
          </cell>
        </row>
        <row r="6856">
          <cell r="M6856" t="str">
            <v>B70</v>
          </cell>
          <cell r="N6856">
            <v>47595</v>
          </cell>
          <cell r="O6856" t="str">
            <v>LABATT BLUE 1/2 BBL</v>
          </cell>
          <cell r="P6856">
            <v>63.73</v>
          </cell>
        </row>
        <row r="6857">
          <cell r="M6857" t="str">
            <v>B05</v>
          </cell>
          <cell r="N6857">
            <v>47597</v>
          </cell>
          <cell r="O6857" t="str">
            <v>LABATT BLUE 4/6 11.5 OZ</v>
          </cell>
          <cell r="P6857">
            <v>15.97</v>
          </cell>
        </row>
        <row r="6858">
          <cell r="M6858" t="str">
            <v>BB6</v>
          </cell>
          <cell r="N6858">
            <v>47602</v>
          </cell>
          <cell r="O6858" t="str">
            <v>LABATT BLUE 12/24OZ CN</v>
          </cell>
          <cell r="P6858">
            <v>11.6</v>
          </cell>
        </row>
        <row r="6859">
          <cell r="M6859" t="str">
            <v>B82</v>
          </cell>
          <cell r="N6859">
            <v>47611</v>
          </cell>
          <cell r="O6859" t="str">
            <v>LABATT BLUE 4/6 16OZ CN</v>
          </cell>
          <cell r="P6859">
            <v>15.1</v>
          </cell>
        </row>
        <row r="6860">
          <cell r="M6860" t="str">
            <v>B83</v>
          </cell>
          <cell r="N6860" t="str">
            <v>47622M</v>
          </cell>
          <cell r="O6860" t="str">
            <v>LABATT BLUE 2/15 12OZ CN MI</v>
          </cell>
          <cell r="P6860">
            <v>15.91</v>
          </cell>
        </row>
        <row r="6861">
          <cell r="M6861" t="str">
            <v>B20</v>
          </cell>
          <cell r="N6861">
            <v>47624</v>
          </cell>
          <cell r="O6861" t="str">
            <v>LABATT BLUE 20P 11.5OZ</v>
          </cell>
          <cell r="P6861">
            <v>10.76</v>
          </cell>
        </row>
        <row r="6862">
          <cell r="M6862" t="str">
            <v>B54</v>
          </cell>
          <cell r="N6862">
            <v>51174</v>
          </cell>
          <cell r="O6862" t="str">
            <v>LABATT BLUE 24PK 12OZ CAN SMR</v>
          </cell>
          <cell r="P6862">
            <v>12.68</v>
          </cell>
        </row>
        <row r="6863">
          <cell r="M6863" t="str">
            <v>B82</v>
          </cell>
          <cell r="N6863">
            <v>52401</v>
          </cell>
          <cell r="O6863" t="str">
            <v>LBT BLUE 4/6 16OZ CN WRAP</v>
          </cell>
          <cell r="P6863">
            <v>15.1</v>
          </cell>
        </row>
        <row r="6864">
          <cell r="M6864" t="str">
            <v>L122</v>
          </cell>
          <cell r="N6864">
            <v>52528</v>
          </cell>
          <cell r="O6864" t="str">
            <v>LBT BLUE LIGHT 3/8 16OZ CN</v>
          </cell>
          <cell r="P6864">
            <v>15.52</v>
          </cell>
        </row>
        <row r="6865">
          <cell r="M6865" t="str">
            <v>BB6</v>
          </cell>
          <cell r="N6865">
            <v>52751</v>
          </cell>
          <cell r="O6865" t="str">
            <v>LBT BLUE 24OZ CN DET</v>
          </cell>
          <cell r="P6865">
            <v>11.6</v>
          </cell>
        </row>
        <row r="6866">
          <cell r="M6866" t="str">
            <v>L78</v>
          </cell>
          <cell r="N6866">
            <v>47536</v>
          </cell>
          <cell r="O6866" t="str">
            <v>LABATT BLUE LT 12/24OZ CN</v>
          </cell>
          <cell r="P6866">
            <v>11.6</v>
          </cell>
        </row>
        <row r="6867">
          <cell r="M6867" t="str">
            <v>L39</v>
          </cell>
          <cell r="N6867">
            <v>47594</v>
          </cell>
          <cell r="O6867" t="str">
            <v>LABATT BLUE LT 30P 12OZ CN</v>
          </cell>
          <cell r="P6867">
            <v>13.74</v>
          </cell>
        </row>
        <row r="6868">
          <cell r="M6868" t="str">
            <v>L72</v>
          </cell>
          <cell r="N6868">
            <v>47596</v>
          </cell>
          <cell r="O6868" t="str">
            <v>LABATT BLUE LT 1/2 BBL</v>
          </cell>
          <cell r="P6868">
            <v>63.73</v>
          </cell>
        </row>
        <row r="6869">
          <cell r="M6869" t="str">
            <v>L55</v>
          </cell>
          <cell r="N6869">
            <v>47599</v>
          </cell>
          <cell r="O6869" t="str">
            <v>LABATT BLUE LT 24LP 12OZ CN</v>
          </cell>
          <cell r="P6869">
            <v>12.68</v>
          </cell>
        </row>
        <row r="6870">
          <cell r="M6870" t="str">
            <v>L54</v>
          </cell>
          <cell r="N6870">
            <v>47600</v>
          </cell>
          <cell r="O6870" t="str">
            <v>LABATT BLUE LT 4/6 16OZ CN</v>
          </cell>
          <cell r="P6870">
            <v>15.1</v>
          </cell>
        </row>
        <row r="6871">
          <cell r="M6871" t="str">
            <v>L07</v>
          </cell>
          <cell r="N6871">
            <v>47603</v>
          </cell>
          <cell r="O6871" t="str">
            <v>LABATT BLUE LT 18P 11.5OZ</v>
          </cell>
          <cell r="P6871">
            <v>9.3800000000000008</v>
          </cell>
        </row>
        <row r="6872">
          <cell r="M6872" t="str">
            <v>L02</v>
          </cell>
          <cell r="N6872">
            <v>47604</v>
          </cell>
          <cell r="O6872" t="str">
            <v>LABATT BLUE LT 4/6 11.5OZ</v>
          </cell>
          <cell r="P6872">
            <v>15.97</v>
          </cell>
        </row>
        <row r="6873">
          <cell r="M6873" t="str">
            <v>L37</v>
          </cell>
          <cell r="N6873">
            <v>47605</v>
          </cell>
          <cell r="O6873" t="str">
            <v>LABATT BLUE LT 2/12 11.5OZ</v>
          </cell>
          <cell r="P6873">
            <v>15.42</v>
          </cell>
        </row>
        <row r="6874">
          <cell r="M6874" t="str">
            <v>L37</v>
          </cell>
          <cell r="N6874" t="str">
            <v>47605H</v>
          </cell>
          <cell r="O6874" t="str">
            <v>LABATT BLUE LT 2/12 11.5OZ</v>
          </cell>
          <cell r="P6874">
            <v>16.489999999999998</v>
          </cell>
        </row>
        <row r="6875">
          <cell r="M6875" t="str">
            <v>L78</v>
          </cell>
          <cell r="N6875">
            <v>47608</v>
          </cell>
          <cell r="O6875" t="str">
            <v>LABATT BLUE LT 12/24OZ CN</v>
          </cell>
          <cell r="P6875">
            <v>11.6</v>
          </cell>
        </row>
        <row r="6876">
          <cell r="M6876" t="str">
            <v>L77</v>
          </cell>
          <cell r="N6876">
            <v>47612</v>
          </cell>
          <cell r="O6876" t="str">
            <v>LABATT BLUE LT 18P 12OZ CN</v>
          </cell>
          <cell r="P6876">
            <v>9.19</v>
          </cell>
        </row>
        <row r="6877">
          <cell r="M6877" t="str">
            <v>L85</v>
          </cell>
          <cell r="N6877" t="str">
            <v>47623M</v>
          </cell>
          <cell r="O6877" t="str">
            <v>LABATT BLUE LT 2/15 120Z CN MI</v>
          </cell>
          <cell r="P6877">
            <v>15.91</v>
          </cell>
        </row>
        <row r="6878">
          <cell r="M6878" t="str">
            <v>L20</v>
          </cell>
          <cell r="N6878">
            <v>47625</v>
          </cell>
          <cell r="O6878" t="str">
            <v>LABATT BLUE LT 20P 11.5OZ</v>
          </cell>
          <cell r="P6878">
            <v>10.76</v>
          </cell>
        </row>
        <row r="6879">
          <cell r="M6879" t="str">
            <v>L55</v>
          </cell>
          <cell r="N6879">
            <v>51176</v>
          </cell>
          <cell r="O6879" t="str">
            <v>LBT BLUE LT 24LP 12OZ CN SMR</v>
          </cell>
          <cell r="P6879">
            <v>12.68</v>
          </cell>
        </row>
        <row r="6880">
          <cell r="M6880" t="str">
            <v>L39</v>
          </cell>
          <cell r="N6880">
            <v>51177</v>
          </cell>
          <cell r="O6880" t="str">
            <v>LBT BL LIGHT 30PK 12OZ CN SMR</v>
          </cell>
          <cell r="P6880">
            <v>13.74</v>
          </cell>
        </row>
        <row r="6881">
          <cell r="M6881" t="str">
            <v>L54</v>
          </cell>
          <cell r="N6881">
            <v>52402</v>
          </cell>
          <cell r="O6881" t="str">
            <v>LBT BL LIGHT 4/6 16OZ CN WRAP</v>
          </cell>
          <cell r="P6881">
            <v>15.1</v>
          </cell>
        </row>
        <row r="6882">
          <cell r="M6882" t="str">
            <v>B122</v>
          </cell>
          <cell r="N6882">
            <v>52487</v>
          </cell>
          <cell r="O6882" t="str">
            <v>LABATT BLUE 3/8 16OZ CN</v>
          </cell>
          <cell r="P6882">
            <v>15.52</v>
          </cell>
        </row>
        <row r="6883">
          <cell r="M6883" t="str">
            <v>L78</v>
          </cell>
          <cell r="N6883">
            <v>52754</v>
          </cell>
          <cell r="O6883" t="str">
            <v>LBT BLUE LIGHT 24OZ CN DET</v>
          </cell>
          <cell r="P6883">
            <v>11.6</v>
          </cell>
        </row>
        <row r="6884">
          <cell r="M6884" t="str">
            <v>LM3</v>
          </cell>
          <cell r="N6884" t="str">
            <v>424LL5</v>
          </cell>
          <cell r="O6884" t="str">
            <v>BLUE LT LIME 2/12 12OZ CAN</v>
          </cell>
          <cell r="P6884">
            <v>14.86</v>
          </cell>
        </row>
        <row r="6885">
          <cell r="M6885" t="str">
            <v>LM8</v>
          </cell>
          <cell r="N6885" t="str">
            <v>430LL5</v>
          </cell>
          <cell r="O6885" t="str">
            <v>BLUE LT LIME 30 PACK 12OZ CAN</v>
          </cell>
          <cell r="P6885">
            <v>13.74</v>
          </cell>
        </row>
        <row r="6886">
          <cell r="M6886" t="str">
            <v>G01</v>
          </cell>
          <cell r="N6886" t="str">
            <v>124A</v>
          </cell>
          <cell r="O6886" t="str">
            <v>GENESEE BEER 1/2 BBL</v>
          </cell>
          <cell r="P6886">
            <v>42.16</v>
          </cell>
        </row>
        <row r="6887">
          <cell r="M6887" t="str">
            <v>G10</v>
          </cell>
          <cell r="N6887" t="str">
            <v>433A5</v>
          </cell>
          <cell r="O6887" t="str">
            <v>GENESEE BEER 4/6 16OZ CN</v>
          </cell>
          <cell r="P6887">
            <v>10.6</v>
          </cell>
        </row>
        <row r="6888">
          <cell r="M6888" t="str">
            <v>G11</v>
          </cell>
          <cell r="N6888" t="str">
            <v>449A5</v>
          </cell>
          <cell r="O6888" t="str">
            <v>GENESEE BEER 24OZ CN</v>
          </cell>
          <cell r="P6888">
            <v>8.36</v>
          </cell>
        </row>
        <row r="6889">
          <cell r="M6889" t="str">
            <v>GC1</v>
          </cell>
          <cell r="N6889" t="str">
            <v>124B</v>
          </cell>
          <cell r="O6889" t="str">
            <v>GENNY CREAM ALE 1/2 BBL</v>
          </cell>
          <cell r="P6889">
            <v>45.81</v>
          </cell>
        </row>
        <row r="6890">
          <cell r="M6890" t="str">
            <v>GC6</v>
          </cell>
          <cell r="N6890" t="str">
            <v>424B5</v>
          </cell>
          <cell r="O6890" t="str">
            <v>CREAM ALE 2/12 12OZ CN</v>
          </cell>
          <cell r="P6890">
            <v>8.75</v>
          </cell>
        </row>
        <row r="6891">
          <cell r="M6891" t="str">
            <v>GC8</v>
          </cell>
          <cell r="N6891" t="str">
            <v>433B5</v>
          </cell>
          <cell r="O6891" t="str">
            <v>CREAM ALE 4/6 16OZ CN</v>
          </cell>
          <cell r="P6891">
            <v>11.6</v>
          </cell>
        </row>
        <row r="6892">
          <cell r="M6892" t="str">
            <v>GC9</v>
          </cell>
          <cell r="N6892" t="str">
            <v>449B5</v>
          </cell>
          <cell r="O6892" t="str">
            <v>CREAM ALE 24OZ CN</v>
          </cell>
          <cell r="P6892">
            <v>9.33</v>
          </cell>
        </row>
        <row r="6893">
          <cell r="M6893" t="str">
            <v>S298</v>
          </cell>
          <cell r="N6893" t="str">
            <v>908A1</v>
          </cell>
          <cell r="O6893" t="str">
            <v>REFRSH STRAW ACAI 4/6 11.2OZ</v>
          </cell>
          <cell r="P6893">
            <v>20.92</v>
          </cell>
        </row>
        <row r="6894">
          <cell r="M6894" t="str">
            <v>S295</v>
          </cell>
          <cell r="N6894" t="str">
            <v>908B1</v>
          </cell>
          <cell r="O6894" t="str">
            <v>SE REFRSH STRW ACAI 23.5OZ CAN</v>
          </cell>
          <cell r="P6894">
            <v>18.309999999999999</v>
          </cell>
        </row>
        <row r="6895">
          <cell r="M6895" t="str">
            <v>S297</v>
          </cell>
          <cell r="N6895" t="str">
            <v>908Z1</v>
          </cell>
          <cell r="O6895" t="str">
            <v xml:space="preserve">SE REFRSH STRAW ACAI 7.5OZ CAN </v>
          </cell>
          <cell r="P6895">
            <v>12.85</v>
          </cell>
        </row>
        <row r="6896">
          <cell r="M6896" t="str">
            <v>S299</v>
          </cell>
          <cell r="N6896" t="str">
            <v>911A1</v>
          </cell>
          <cell r="O6896" t="str">
            <v>REFRSH PINAPL CHRY 4/6 11.2OZ</v>
          </cell>
          <cell r="P6896">
            <v>20.92</v>
          </cell>
        </row>
        <row r="6897">
          <cell r="M6897" t="str">
            <v>GMK2</v>
          </cell>
          <cell r="N6897" t="str">
            <v>124GMK</v>
          </cell>
          <cell r="O6897" t="str">
            <v>GS MNGO PCH  KOLSCH 1/2 BBL</v>
          </cell>
          <cell r="P6897">
            <v>52.63</v>
          </cell>
        </row>
        <row r="6898">
          <cell r="M6898" t="str">
            <v>GMK1</v>
          </cell>
          <cell r="N6898" t="str">
            <v>424GMK</v>
          </cell>
          <cell r="O6898" t="str">
            <v>GS MNGO PCH KOLSCH 2/12/12 CN</v>
          </cell>
          <cell r="P6898">
            <v>8.75</v>
          </cell>
        </row>
        <row r="6899">
          <cell r="M6899" t="str">
            <v>DH4</v>
          </cell>
          <cell r="N6899" t="str">
            <v>372H2</v>
          </cell>
          <cell r="O6899" t="str">
            <v>HONEY BROWN 4/6 12OZ BTL</v>
          </cell>
          <cell r="P6899">
            <v>13.15</v>
          </cell>
        </row>
        <row r="6900">
          <cell r="M6900" t="str">
            <v>DH8</v>
          </cell>
          <cell r="N6900" t="str">
            <v>424H2</v>
          </cell>
          <cell r="O6900" t="str">
            <v>HONEY BROWN 2/12 12OZ CN</v>
          </cell>
          <cell r="P6900">
            <v>13.6</v>
          </cell>
        </row>
        <row r="6901">
          <cell r="M6901" t="str">
            <v>DH10</v>
          </cell>
          <cell r="N6901" t="str">
            <v>430H2</v>
          </cell>
          <cell r="O6901" t="str">
            <v>30PK HONEY BROWN 12OZ CAN</v>
          </cell>
          <cell r="P6901">
            <v>11.65</v>
          </cell>
        </row>
        <row r="6902">
          <cell r="M6902" t="str">
            <v>DH0</v>
          </cell>
          <cell r="N6902" t="str">
            <v>449H2</v>
          </cell>
          <cell r="O6902" t="str">
            <v>HONEY BROWN 24OZ CN</v>
          </cell>
          <cell r="P6902">
            <v>9.27</v>
          </cell>
        </row>
        <row r="6903">
          <cell r="M6903" t="str">
            <v>I12</v>
          </cell>
          <cell r="N6903" t="str">
            <v>424LI4</v>
          </cell>
          <cell r="O6903" t="str">
            <v>LABATT ICE 2/12 12OZ CN</v>
          </cell>
          <cell r="P6903">
            <v>8.3800000000000008</v>
          </cell>
        </row>
        <row r="6904">
          <cell r="M6904" t="str">
            <v>I12</v>
          </cell>
          <cell r="N6904" t="str">
            <v>424LI5</v>
          </cell>
          <cell r="O6904" t="str">
            <v>LABATT ICE 2/12 12OZ CN</v>
          </cell>
          <cell r="P6904">
            <v>8.3800000000000008</v>
          </cell>
        </row>
        <row r="6905">
          <cell r="M6905" t="str">
            <v>B89</v>
          </cell>
          <cell r="N6905" t="str">
            <v>430LI4</v>
          </cell>
          <cell r="O6905" t="str">
            <v>LABATT ICE 30PK 12OZ CN</v>
          </cell>
          <cell r="P6905">
            <v>9.7100000000000009</v>
          </cell>
        </row>
        <row r="6906">
          <cell r="M6906" t="str">
            <v>B89</v>
          </cell>
          <cell r="N6906" t="str">
            <v>430LI5</v>
          </cell>
          <cell r="O6906" t="str">
            <v>LABATT ICE 30PK 12OZ CN</v>
          </cell>
          <cell r="P6906">
            <v>9.7100000000000009</v>
          </cell>
        </row>
        <row r="6907">
          <cell r="M6907" t="str">
            <v>I49</v>
          </cell>
          <cell r="N6907" t="str">
            <v>433LI4</v>
          </cell>
          <cell r="O6907" t="str">
            <v>LABATT ICE 4/6 16OZ CN</v>
          </cell>
          <cell r="P6907">
            <v>11.27</v>
          </cell>
        </row>
        <row r="6908">
          <cell r="M6908" t="str">
            <v>I49</v>
          </cell>
          <cell r="N6908" t="str">
            <v>433LI5</v>
          </cell>
          <cell r="O6908" t="str">
            <v>LABATT ICE 4/6 16OZ CN</v>
          </cell>
          <cell r="P6908">
            <v>11.27</v>
          </cell>
        </row>
        <row r="6909">
          <cell r="M6909" t="str">
            <v>Z01</v>
          </cell>
          <cell r="N6909" t="str">
            <v>449LI4</v>
          </cell>
          <cell r="O6909" t="str">
            <v>LABATT ICE 12/24OZ CN</v>
          </cell>
          <cell r="P6909">
            <v>8.6999999999999993</v>
          </cell>
        </row>
        <row r="6910">
          <cell r="M6910" t="str">
            <v>Z01</v>
          </cell>
          <cell r="N6910" t="str">
            <v>449LI5</v>
          </cell>
          <cell r="O6910" t="str">
            <v>LABATT ICE 12/24OZ CN</v>
          </cell>
          <cell r="P6910">
            <v>8.6999999999999993</v>
          </cell>
        </row>
        <row r="6911">
          <cell r="M6911" t="str">
            <v>IG3</v>
          </cell>
          <cell r="N6911" t="str">
            <v>433I5</v>
          </cell>
          <cell r="O6911" t="str">
            <v>GENESEE ICE 4/6 16OZ CN</v>
          </cell>
          <cell r="P6911">
            <v>10.6</v>
          </cell>
        </row>
        <row r="6912">
          <cell r="M6912" t="str">
            <v>IG4</v>
          </cell>
          <cell r="N6912" t="str">
            <v>449I5</v>
          </cell>
          <cell r="O6912" t="str">
            <v>GENESEE ICE 24OZ CN</v>
          </cell>
          <cell r="P6912">
            <v>8.36</v>
          </cell>
        </row>
        <row r="6913">
          <cell r="M6913" t="str">
            <v>LBDK1</v>
          </cell>
          <cell r="N6913" t="str">
            <v>424LDK</v>
          </cell>
          <cell r="O6913" t="str">
            <v>HAIL BRY RASP TEA 2/12 12OZ CN</v>
          </cell>
          <cell r="P6913">
            <v>20.71</v>
          </cell>
        </row>
        <row r="6914">
          <cell r="M6914" t="str">
            <v>LBG4</v>
          </cell>
          <cell r="N6914" t="str">
            <v>424LG5</v>
          </cell>
          <cell r="O6914" t="str">
            <v>BLUE LT GRAPEFRT 2/12 12OZ CAN</v>
          </cell>
          <cell r="P6914">
            <v>14.86</v>
          </cell>
        </row>
        <row r="6915">
          <cell r="M6915" t="str">
            <v>LBG7</v>
          </cell>
          <cell r="N6915" t="str">
            <v>430LG5</v>
          </cell>
          <cell r="O6915" t="str">
            <v>BLUE LT GRAPEFRT 30 PACK 12OZ</v>
          </cell>
          <cell r="P6915">
            <v>13.74</v>
          </cell>
        </row>
        <row r="6916">
          <cell r="M6916" t="str">
            <v>LRL1</v>
          </cell>
          <cell r="N6916" t="str">
            <v>424LRL</v>
          </cell>
          <cell r="O6916" t="str">
            <v>BLUE LT RASP LMN 2/12 12OZ CAN</v>
          </cell>
          <cell r="P6916">
            <v>15.42</v>
          </cell>
        </row>
        <row r="6917">
          <cell r="M6917" t="str">
            <v>LRL2</v>
          </cell>
          <cell r="N6917" t="str">
            <v>430LRL</v>
          </cell>
          <cell r="O6917" t="str">
            <v>BLUE LT RASP LMN 30PK 12OZ CAN</v>
          </cell>
          <cell r="P6917">
            <v>13.74</v>
          </cell>
        </row>
        <row r="6918">
          <cell r="M6918" t="str">
            <v>G20</v>
          </cell>
          <cell r="N6918" t="str">
            <v>124C</v>
          </cell>
          <cell r="O6918" t="str">
            <v>GENNY LIGHT 1/2 BBL</v>
          </cell>
          <cell r="P6918">
            <v>42.16</v>
          </cell>
        </row>
        <row r="6919">
          <cell r="M6919" t="str">
            <v>G28</v>
          </cell>
          <cell r="N6919" t="str">
            <v>433C5</v>
          </cell>
          <cell r="O6919" t="str">
            <v>GENNY LIGHT 4/6 16OZ CN</v>
          </cell>
          <cell r="P6919">
            <v>10.6</v>
          </cell>
        </row>
        <row r="6920">
          <cell r="M6920" t="str">
            <v>G29</v>
          </cell>
          <cell r="N6920" t="str">
            <v>449C5</v>
          </cell>
          <cell r="O6920" t="str">
            <v>GENNY LIGHT 24OZ CN</v>
          </cell>
          <cell r="P6920">
            <v>8.36</v>
          </cell>
        </row>
        <row r="6921">
          <cell r="M6921" t="str">
            <v>I57</v>
          </cell>
          <cell r="N6921" t="str">
            <v>433MX5</v>
          </cell>
          <cell r="O6921" t="str">
            <v>LABATT MAX ICE 4/6 16OZ CAN</v>
          </cell>
          <cell r="P6921">
            <v>13.44</v>
          </cell>
        </row>
        <row r="6922">
          <cell r="M6922" t="str">
            <v>I55</v>
          </cell>
          <cell r="N6922" t="str">
            <v>449MX</v>
          </cell>
          <cell r="O6922" t="str">
            <v>LABATT MAX ICE 12/24OZ CN</v>
          </cell>
          <cell r="P6922">
            <v>11.6</v>
          </cell>
        </row>
        <row r="6923">
          <cell r="M6923" t="str">
            <v>I55</v>
          </cell>
          <cell r="N6923" t="str">
            <v>449MX5</v>
          </cell>
          <cell r="O6923" t="str">
            <v>LABATT MAX ICE 12/24OZ CN</v>
          </cell>
          <cell r="P6923">
            <v>11.6</v>
          </cell>
        </row>
        <row r="6924">
          <cell r="M6924" t="str">
            <v>MFT1</v>
          </cell>
          <cell r="N6924" t="str">
            <v>449MXT</v>
          </cell>
          <cell r="O6924" t="str">
            <v>LBT MAX ICE BLK CHERRY 24OZ</v>
          </cell>
          <cell r="P6924">
            <v>11.6</v>
          </cell>
        </row>
        <row r="6925">
          <cell r="M6925" t="str">
            <v>MFT1</v>
          </cell>
          <cell r="N6925" t="str">
            <v>449XT5</v>
          </cell>
          <cell r="O6925" t="str">
            <v>LBT MAX ICE BLK CHERRY 24OZ</v>
          </cell>
          <cell r="P6925">
            <v>11.6</v>
          </cell>
        </row>
        <row r="6926">
          <cell r="M6926" t="str">
            <v>NA4</v>
          </cell>
          <cell r="N6926" t="str">
            <v>372NA4</v>
          </cell>
          <cell r="O6926" t="str">
            <v>LABATT BLUE NA 4/6 12OZ BTL</v>
          </cell>
          <cell r="P6926">
            <v>15.6</v>
          </cell>
        </row>
        <row r="6927">
          <cell r="M6927" t="str">
            <v>NA4</v>
          </cell>
          <cell r="N6927" t="str">
            <v>372NA5</v>
          </cell>
          <cell r="O6927" t="str">
            <v>LABATT BLUE NA 4/6 12OZ BTL</v>
          </cell>
          <cell r="P6927">
            <v>15.6</v>
          </cell>
        </row>
        <row r="6928">
          <cell r="M6928" t="str">
            <v>NA3</v>
          </cell>
          <cell r="N6928" t="str">
            <v>424NA2</v>
          </cell>
          <cell r="O6928" t="str">
            <v>LABATT BLUE NA 2/12 12OZ CN</v>
          </cell>
          <cell r="P6928">
            <v>14.07</v>
          </cell>
        </row>
        <row r="6929">
          <cell r="M6929" t="str">
            <v>NA3</v>
          </cell>
          <cell r="N6929" t="str">
            <v>424NA4</v>
          </cell>
          <cell r="O6929" t="str">
            <v>LABATT BLUE NA 2/12 12OZ CN</v>
          </cell>
          <cell r="P6929">
            <v>14.07</v>
          </cell>
        </row>
        <row r="6930">
          <cell r="M6930" t="str">
            <v>NA3</v>
          </cell>
          <cell r="N6930" t="str">
            <v>424NA5</v>
          </cell>
          <cell r="O6930" t="str">
            <v>LABATT BLUE NA 2/12 12OZ CN</v>
          </cell>
          <cell r="P6930">
            <v>14.07</v>
          </cell>
        </row>
        <row r="6931">
          <cell r="M6931" t="str">
            <v>S06</v>
          </cell>
          <cell r="N6931" t="str">
            <v>9396R1</v>
          </cell>
          <cell r="O6931" t="str">
            <v>PEACH BELLINI 6/4 11.2OZ BTL</v>
          </cell>
          <cell r="P6931">
            <v>17.98</v>
          </cell>
        </row>
        <row r="6932">
          <cell r="M6932" t="str">
            <v>S01</v>
          </cell>
          <cell r="N6932" t="str">
            <v>9440RM</v>
          </cell>
          <cell r="O6932" t="str">
            <v>MICH CHRY FIZZ 6/4 11.2OZ BTL</v>
          </cell>
          <cell r="P6932">
            <v>17.98</v>
          </cell>
        </row>
        <row r="6933">
          <cell r="M6933" t="str">
            <v>S256</v>
          </cell>
          <cell r="N6933" t="str">
            <v>9620C5</v>
          </cell>
          <cell r="O6933" t="str">
            <v>BLCK CHRY FIZZ 6/4 16OZ CAN</v>
          </cell>
          <cell r="P6933">
            <v>17.53</v>
          </cell>
        </row>
        <row r="6934">
          <cell r="M6934" t="str">
            <v>S283</v>
          </cell>
          <cell r="N6934" t="str">
            <v>9393R1</v>
          </cell>
          <cell r="O6934" t="str">
            <v>BLBRY ACAI LMN 6/4 11.2OZ BTL</v>
          </cell>
          <cell r="P6934">
            <v>17.98</v>
          </cell>
        </row>
        <row r="6935">
          <cell r="M6935" t="str">
            <v>S03</v>
          </cell>
          <cell r="N6935" t="str">
            <v>9510R1</v>
          </cell>
          <cell r="O6935" t="str">
            <v>BAHAMA MAMA 6/4 11.2OZ BTL</v>
          </cell>
          <cell r="P6935">
            <v>17.98</v>
          </cell>
        </row>
        <row r="6936">
          <cell r="M6936" t="str">
            <v>S04</v>
          </cell>
          <cell r="N6936" t="str">
            <v>9660R1</v>
          </cell>
          <cell r="O6936" t="str">
            <v>CALYPSO CLDA 6/4 11.2OZ BTL</v>
          </cell>
          <cell r="P6936">
            <v>17.98</v>
          </cell>
        </row>
        <row r="6937">
          <cell r="M6937" t="str">
            <v>S10</v>
          </cell>
          <cell r="N6937" t="str">
            <v>9646R1</v>
          </cell>
          <cell r="O6937" t="str">
            <v>JAMAICAN ME 6/4 11.2OZ BTL</v>
          </cell>
          <cell r="P6937">
            <v>17.98</v>
          </cell>
        </row>
        <row r="6938">
          <cell r="M6938" t="str">
            <v>S93</v>
          </cell>
          <cell r="N6938" t="str">
            <v>9646U1</v>
          </cell>
          <cell r="O6938" t="str">
            <v>JAMAICAN ME LSE 11.2OZ BTL</v>
          </cell>
          <cell r="P6938">
            <v>13.47</v>
          </cell>
        </row>
        <row r="6939">
          <cell r="M6939" t="str">
            <v>S141</v>
          </cell>
          <cell r="N6939" t="str">
            <v>9846B1</v>
          </cell>
          <cell r="O6939" t="str">
            <v>JAMAICAN ME 23.5OZ CAN</v>
          </cell>
          <cell r="P6939">
            <v>12.19</v>
          </cell>
        </row>
        <row r="6940">
          <cell r="M6940" t="str">
            <v>S16</v>
          </cell>
          <cell r="N6940" t="str">
            <v>9690R1</v>
          </cell>
          <cell r="O6940" t="str">
            <v>STRAW DAIQ 6/4 11.2OZ BTL</v>
          </cell>
          <cell r="P6940">
            <v>17.98</v>
          </cell>
        </row>
        <row r="6941">
          <cell r="M6941" t="str">
            <v>S24</v>
          </cell>
          <cell r="N6941">
            <v>9223</v>
          </cell>
          <cell r="O6941" t="str">
            <v>SEAGRAMS 2/12 VARIETY PK 23</v>
          </cell>
          <cell r="P6941">
            <v>17.72</v>
          </cell>
        </row>
        <row r="6942">
          <cell r="M6942" t="str">
            <v>S24</v>
          </cell>
          <cell r="N6942" t="str">
            <v>9223CD</v>
          </cell>
          <cell r="O6942" t="str">
            <v>SEAGRAMS 2/12 VARIETY PK 23</v>
          </cell>
          <cell r="P6942">
            <v>17.72</v>
          </cell>
        </row>
        <row r="6943">
          <cell r="M6943" t="str">
            <v>S290</v>
          </cell>
          <cell r="N6943">
            <v>9246</v>
          </cell>
          <cell r="O6943" t="str">
            <v>JAM ME COLLCT VP 2/12 11.2OZ</v>
          </cell>
          <cell r="P6943">
            <v>17.72</v>
          </cell>
        </row>
        <row r="6944">
          <cell r="M6944" t="str">
            <v>S266</v>
          </cell>
          <cell r="N6944">
            <v>9423</v>
          </cell>
          <cell r="O6944" t="str">
            <v>SEAG ESC 4FLV VP 24 11.2OZ BTL</v>
          </cell>
          <cell r="P6944">
            <v>14.29</v>
          </cell>
        </row>
        <row r="6945">
          <cell r="M6945" t="str">
            <v>S292</v>
          </cell>
          <cell r="N6945">
            <v>9446</v>
          </cell>
          <cell r="O6945" t="str">
            <v>JAM ME COLLCT 24 VP 11.2OZ BTL</v>
          </cell>
          <cell r="P6945">
            <v>14.29</v>
          </cell>
        </row>
        <row r="6946">
          <cell r="M6946" t="str">
            <v>S122</v>
          </cell>
          <cell r="N6946">
            <v>9823</v>
          </cell>
          <cell r="O6946" t="str">
            <v>SEAGRAMS VP 2/12 12OZ CAN 23</v>
          </cell>
          <cell r="P6946">
            <v>17.72</v>
          </cell>
        </row>
        <row r="6947">
          <cell r="M6947" t="str">
            <v>S291</v>
          </cell>
          <cell r="N6947" t="str">
            <v>9846V</v>
          </cell>
          <cell r="O6947" t="str">
            <v>JAM ME COLLCT VP 2/12 12OZ CAN</v>
          </cell>
          <cell r="P6947">
            <v>17.72</v>
          </cell>
        </row>
        <row r="6948">
          <cell r="M6948" t="str">
            <v>S27</v>
          </cell>
          <cell r="N6948" t="str">
            <v>9680R1</v>
          </cell>
          <cell r="O6948" t="str">
            <v>WILDBERRIES 6/4 11.2OZ BTL</v>
          </cell>
          <cell r="P6948">
            <v>17.98</v>
          </cell>
        </row>
        <row r="6949">
          <cell r="M6949" t="str">
            <v>S289</v>
          </cell>
          <cell r="N6949" t="str">
            <v>9681R1</v>
          </cell>
          <cell r="O6949" t="str">
            <v>BERRY MIMOSA 6/4 11.2OZ BTL</v>
          </cell>
          <cell r="P6949">
            <v>17.98</v>
          </cell>
        </row>
        <row r="6950">
          <cell r="M6950" t="str">
            <v>S260</v>
          </cell>
          <cell r="N6950" t="str">
            <v>9822C</v>
          </cell>
          <cell r="O6950" t="str">
            <v>ESC COCKTAILS VP 2/12OZ SLK</v>
          </cell>
          <cell r="P6950">
            <v>19.45</v>
          </cell>
        </row>
        <row r="6951">
          <cell r="M6951" t="str">
            <v>S260</v>
          </cell>
          <cell r="N6951" t="str">
            <v>9822S</v>
          </cell>
          <cell r="O6951" t="str">
            <v>ESC COCKTAILS VP 2/12 12OZ SLK</v>
          </cell>
          <cell r="P6951">
            <v>19.45</v>
          </cell>
        </row>
        <row r="6952">
          <cell r="M6952" t="str">
            <v>S282</v>
          </cell>
          <cell r="N6952" t="str">
            <v>9823M</v>
          </cell>
          <cell r="O6952" t="str">
            <v>MARG COCKTAILS VP 2/12OZ SLK</v>
          </cell>
          <cell r="P6952">
            <v>19.45</v>
          </cell>
        </row>
        <row r="6953">
          <cell r="M6953" t="str">
            <v>S296</v>
          </cell>
          <cell r="N6953" t="str">
            <v>9824T</v>
          </cell>
          <cell r="O6953" t="str">
            <v xml:space="preserve">SE REFRESHR VP 2/12PK 12OZ SLK </v>
          </cell>
          <cell r="P6953">
            <v>20.12</v>
          </cell>
        </row>
        <row r="6954">
          <cell r="M6954" t="str">
            <v>S294</v>
          </cell>
          <cell r="N6954">
            <v>9832</v>
          </cell>
          <cell r="O6954" t="str">
            <v>SE REFRESHER VP 24PK 12OZ SLK</v>
          </cell>
          <cell r="P6954">
            <v>14.94</v>
          </cell>
        </row>
        <row r="6955">
          <cell r="M6955" t="str">
            <v>S293</v>
          </cell>
          <cell r="N6955" t="str">
            <v>9648Z1</v>
          </cell>
          <cell r="O6955" t="str">
            <v>JAMAICAN ME SUNNY 7.5OZ CAN</v>
          </cell>
          <cell r="P6955">
            <v>12.85</v>
          </cell>
        </row>
        <row r="6956">
          <cell r="M6956" t="str">
            <v>S278</v>
          </cell>
          <cell r="N6956" t="str">
            <v>9872B8</v>
          </cell>
          <cell r="O6956" t="str">
            <v>SPIKD BLD ORG PEACH 23.5OZ CN</v>
          </cell>
          <cell r="P6956">
            <v>18.75</v>
          </cell>
        </row>
        <row r="6957">
          <cell r="M6957" t="str">
            <v>S212</v>
          </cell>
          <cell r="N6957" t="str">
            <v>9846B8</v>
          </cell>
          <cell r="O6957" t="str">
            <v>SEAG SPKED JMH 23.5OZ CAN</v>
          </cell>
          <cell r="P6957">
            <v>18.75</v>
          </cell>
        </row>
        <row r="6958">
          <cell r="M6958" t="str">
            <v>S274</v>
          </cell>
          <cell r="N6958" t="str">
            <v>9846Z8</v>
          </cell>
          <cell r="O6958" t="str">
            <v>SPIKED JMH 24LSE 7.5OZ CAN</v>
          </cell>
          <cell r="P6958">
            <v>12.85</v>
          </cell>
        </row>
        <row r="6959">
          <cell r="M6959" t="str">
            <v>S277</v>
          </cell>
          <cell r="N6959" t="str">
            <v>9871B8</v>
          </cell>
          <cell r="O6959" t="str">
            <v>SPK PINAPP CHRY LIME 23.5OZ CN</v>
          </cell>
          <cell r="P6959">
            <v>18.75</v>
          </cell>
        </row>
        <row r="6960">
          <cell r="M6960" t="str">
            <v>S275</v>
          </cell>
          <cell r="N6960" t="str">
            <v>9871Z8</v>
          </cell>
          <cell r="O6960" t="str">
            <v>SPK PIN CHRY LM 24LSE 7.5OZ CN</v>
          </cell>
          <cell r="P6960">
            <v>12.85</v>
          </cell>
        </row>
        <row r="6961">
          <cell r="M6961" t="str">
            <v>S276</v>
          </cell>
          <cell r="N6961" t="str">
            <v>9873B8</v>
          </cell>
          <cell r="O6961" t="str">
            <v>SPIKD TIKI PUNCH 23.5OZ CN</v>
          </cell>
          <cell r="P6961">
            <v>18.75</v>
          </cell>
        </row>
        <row r="6962">
          <cell r="M6962" t="str">
            <v>B43</v>
          </cell>
          <cell r="N6962">
            <v>47501</v>
          </cell>
          <cell r="O6962" t="str">
            <v>LABATT BLUE 18PK 11.5OZ BTL</v>
          </cell>
          <cell r="P6962">
            <v>9.73</v>
          </cell>
        </row>
        <row r="6963">
          <cell r="M6963" t="str">
            <v>B54</v>
          </cell>
          <cell r="N6963">
            <v>47503</v>
          </cell>
          <cell r="O6963" t="str">
            <v>LABATT BLUE 24PK 12OZ CAN</v>
          </cell>
          <cell r="P6963">
            <v>12.68</v>
          </cell>
        </row>
        <row r="6964">
          <cell r="M6964" t="str">
            <v>B35</v>
          </cell>
          <cell r="N6964">
            <v>47504</v>
          </cell>
          <cell r="O6964" t="str">
            <v>LABATT BLUE 2/12 11.5OZ BTL</v>
          </cell>
          <cell r="P6964">
            <v>15.39</v>
          </cell>
        </row>
        <row r="6965">
          <cell r="M6965" t="str">
            <v>B35</v>
          </cell>
          <cell r="N6965" t="str">
            <v>47504H</v>
          </cell>
          <cell r="O6965" t="str">
            <v>LABATT BLUE 2/12 11.5OZ BTL</v>
          </cell>
          <cell r="P6965">
            <v>16.46</v>
          </cell>
        </row>
        <row r="6966">
          <cell r="M6966" t="str">
            <v>BB6</v>
          </cell>
          <cell r="N6966">
            <v>47535</v>
          </cell>
          <cell r="O6966" t="str">
            <v>LABATT BLUE 12/24OZ CN</v>
          </cell>
          <cell r="P6966">
            <v>13.28</v>
          </cell>
        </row>
        <row r="6967">
          <cell r="M6967" t="str">
            <v>BB6</v>
          </cell>
          <cell r="N6967" t="str">
            <v>47535H</v>
          </cell>
          <cell r="O6967" t="str">
            <v>LABATT BLUE 12/24OZ CN</v>
          </cell>
          <cell r="P6967">
            <v>13.64</v>
          </cell>
        </row>
        <row r="6968">
          <cell r="M6968" t="str">
            <v>B70</v>
          </cell>
          <cell r="N6968">
            <v>47595</v>
          </cell>
          <cell r="O6968" t="str">
            <v>LABATT BLUE 1/2 BBL</v>
          </cell>
          <cell r="P6968">
            <v>64.23</v>
          </cell>
        </row>
        <row r="6969">
          <cell r="M6969" t="str">
            <v>B05</v>
          </cell>
          <cell r="N6969">
            <v>47597</v>
          </cell>
          <cell r="O6969" t="str">
            <v>LABATT BLUE 4/6 11.5 OZ</v>
          </cell>
          <cell r="P6969">
            <v>17.02</v>
          </cell>
        </row>
        <row r="6970">
          <cell r="M6970" t="str">
            <v>BB6</v>
          </cell>
          <cell r="N6970">
            <v>47602</v>
          </cell>
          <cell r="O6970" t="str">
            <v>LABATT BLUE 12/24OZ CN</v>
          </cell>
          <cell r="P6970">
            <v>13.28</v>
          </cell>
        </row>
        <row r="6971">
          <cell r="M6971" t="str">
            <v>B82</v>
          </cell>
          <cell r="N6971">
            <v>47611</v>
          </cell>
          <cell r="O6971" t="str">
            <v>LABATT BLUE 4/6 16OZ CN</v>
          </cell>
          <cell r="P6971">
            <v>15.1</v>
          </cell>
        </row>
        <row r="6972">
          <cell r="M6972" t="str">
            <v>B75</v>
          </cell>
          <cell r="N6972">
            <v>47616</v>
          </cell>
          <cell r="O6972" t="str">
            <v>LABATT BLUE 1/4 BBL</v>
          </cell>
          <cell r="P6972">
            <v>31.46</v>
          </cell>
        </row>
        <row r="6973">
          <cell r="M6973" t="str">
            <v>B83</v>
          </cell>
          <cell r="N6973" t="str">
            <v>47622M</v>
          </cell>
          <cell r="O6973" t="str">
            <v>LABATT BLUE 2/15 12OZ CN MI</v>
          </cell>
          <cell r="P6973">
            <v>16.260000000000002</v>
          </cell>
        </row>
        <row r="6974">
          <cell r="M6974" t="str">
            <v>B20</v>
          </cell>
          <cell r="N6974">
            <v>47624</v>
          </cell>
          <cell r="O6974" t="str">
            <v>LABATT BLUE 20P 11.5OZ</v>
          </cell>
          <cell r="P6974">
            <v>10.76</v>
          </cell>
        </row>
        <row r="6975">
          <cell r="M6975" t="str">
            <v>B54</v>
          </cell>
          <cell r="N6975">
            <v>49996</v>
          </cell>
          <cell r="O6975" t="str">
            <v>LBT BLUE 24PK 12OZ CAN DET 23</v>
          </cell>
          <cell r="P6975">
            <v>12.68</v>
          </cell>
        </row>
        <row r="6976">
          <cell r="M6976" t="str">
            <v>B54</v>
          </cell>
          <cell r="N6976">
            <v>51174</v>
          </cell>
          <cell r="O6976" t="str">
            <v>LABATT BLUE 24PK 12OZ CAN SMR</v>
          </cell>
          <cell r="P6976">
            <v>12.68</v>
          </cell>
        </row>
        <row r="6977">
          <cell r="M6977" t="str">
            <v>B82</v>
          </cell>
          <cell r="N6977">
            <v>52401</v>
          </cell>
          <cell r="O6977" t="str">
            <v>LBT BLUE 4/6 16OZ CN WRAP</v>
          </cell>
          <cell r="P6977">
            <v>15.1</v>
          </cell>
        </row>
        <row r="6978">
          <cell r="M6978" t="str">
            <v>L122</v>
          </cell>
          <cell r="N6978">
            <v>52528</v>
          </cell>
          <cell r="O6978" t="str">
            <v>LBT BLUE LIGHT 3/8 16OZ CN</v>
          </cell>
          <cell r="P6978">
            <v>15.52</v>
          </cell>
        </row>
        <row r="6979">
          <cell r="M6979" t="str">
            <v>BB6</v>
          </cell>
          <cell r="N6979">
            <v>52751</v>
          </cell>
          <cell r="O6979" t="str">
            <v>LBT BLUE 24OZ CN DET</v>
          </cell>
          <cell r="P6979">
            <v>13.28</v>
          </cell>
        </row>
        <row r="6980">
          <cell r="M6980" t="str">
            <v>L78</v>
          </cell>
          <cell r="N6980">
            <v>47536</v>
          </cell>
          <cell r="O6980" t="str">
            <v>LABATT BLUE LT 12/24OZ CN</v>
          </cell>
          <cell r="P6980">
            <v>13.28</v>
          </cell>
        </row>
        <row r="6981">
          <cell r="M6981" t="str">
            <v>L78</v>
          </cell>
          <cell r="N6981" t="str">
            <v>47536H</v>
          </cell>
          <cell r="O6981" t="str">
            <v>LABATT BLUE LT 12/24OZ CN</v>
          </cell>
          <cell r="P6981">
            <v>13.64</v>
          </cell>
        </row>
        <row r="6982">
          <cell r="M6982" t="str">
            <v>L72</v>
          </cell>
          <cell r="N6982">
            <v>47596</v>
          </cell>
          <cell r="O6982" t="str">
            <v>LABATT BLUE LT 1/2 BBL</v>
          </cell>
          <cell r="P6982">
            <v>64.23</v>
          </cell>
        </row>
        <row r="6983">
          <cell r="M6983" t="str">
            <v>L55</v>
          </cell>
          <cell r="N6983">
            <v>47599</v>
          </cell>
          <cell r="O6983" t="str">
            <v>LABATT BLUE LT 24LP 12OZ CN</v>
          </cell>
          <cell r="P6983">
            <v>12.68</v>
          </cell>
        </row>
        <row r="6984">
          <cell r="M6984" t="str">
            <v>L54</v>
          </cell>
          <cell r="N6984">
            <v>47600</v>
          </cell>
          <cell r="O6984" t="str">
            <v>LABATT BLUE LT 4/6 16OZ CN</v>
          </cell>
          <cell r="P6984">
            <v>15.1</v>
          </cell>
        </row>
        <row r="6985">
          <cell r="M6985" t="str">
            <v>L07</v>
          </cell>
          <cell r="N6985">
            <v>47603</v>
          </cell>
          <cell r="O6985" t="str">
            <v>LABATT BLUE LT 18P 11.5OZ</v>
          </cell>
          <cell r="P6985">
            <v>9.73</v>
          </cell>
        </row>
        <row r="6986">
          <cell r="M6986" t="str">
            <v>L02</v>
          </cell>
          <cell r="N6986">
            <v>47604</v>
          </cell>
          <cell r="O6986" t="str">
            <v>LABATT BLUE LT 4/6 11.5OZ</v>
          </cell>
          <cell r="P6986">
            <v>17.02</v>
          </cell>
        </row>
        <row r="6987">
          <cell r="M6987" t="str">
            <v>L37</v>
          </cell>
          <cell r="N6987">
            <v>47605</v>
          </cell>
          <cell r="O6987" t="str">
            <v>LABATT BLUE LT 2/12 11.5OZ</v>
          </cell>
          <cell r="P6987">
            <v>15.39</v>
          </cell>
        </row>
        <row r="6988">
          <cell r="M6988" t="str">
            <v>L37</v>
          </cell>
          <cell r="N6988" t="str">
            <v>47605H</v>
          </cell>
          <cell r="O6988" t="str">
            <v>LABATT BLUE LT 2/12 11.5OZ</v>
          </cell>
          <cell r="P6988">
            <v>16.46</v>
          </cell>
        </row>
        <row r="6989">
          <cell r="M6989" t="str">
            <v>L78</v>
          </cell>
          <cell r="N6989">
            <v>47608</v>
          </cell>
          <cell r="O6989" t="str">
            <v>LABATT BLUE LT 12/24OZ CN</v>
          </cell>
          <cell r="P6989">
            <v>13.28</v>
          </cell>
        </row>
        <row r="6990">
          <cell r="M6990" t="str">
            <v>L73</v>
          </cell>
          <cell r="N6990">
            <v>47615</v>
          </cell>
          <cell r="O6990" t="str">
            <v>LABATT BLUE LT 1/4 BBL</v>
          </cell>
          <cell r="P6990">
            <v>31.46</v>
          </cell>
        </row>
        <row r="6991">
          <cell r="M6991" t="str">
            <v>L85</v>
          </cell>
          <cell r="N6991" t="str">
            <v>47623M</v>
          </cell>
          <cell r="O6991" t="str">
            <v>LABATT BLUE LT 2/15 120Z CN MI</v>
          </cell>
          <cell r="P6991">
            <v>16.260000000000002</v>
          </cell>
        </row>
        <row r="6992">
          <cell r="M6992" t="str">
            <v>L20</v>
          </cell>
          <cell r="N6992">
            <v>47625</v>
          </cell>
          <cell r="O6992" t="str">
            <v>LABATT BLUE LT 20P 11.5OZ</v>
          </cell>
          <cell r="P6992">
            <v>10.76</v>
          </cell>
        </row>
        <row r="6993">
          <cell r="M6993" t="str">
            <v>L55</v>
          </cell>
          <cell r="N6993">
            <v>50003</v>
          </cell>
          <cell r="O6993" t="str">
            <v>LBT BL LT 24PK 12OZ CAN DET 23</v>
          </cell>
          <cell r="P6993">
            <v>12.68</v>
          </cell>
        </row>
        <row r="6994">
          <cell r="M6994" t="str">
            <v>L55</v>
          </cell>
          <cell r="N6994">
            <v>51176</v>
          </cell>
          <cell r="O6994" t="str">
            <v>LBT BLUE LT 24LP 12OZ CN SMR</v>
          </cell>
          <cell r="P6994">
            <v>12.68</v>
          </cell>
        </row>
        <row r="6995">
          <cell r="M6995" t="str">
            <v>L39</v>
          </cell>
          <cell r="N6995">
            <v>51177</v>
          </cell>
          <cell r="O6995" t="str">
            <v>LBT BL LIGHT 30PK 12OZ CN SMR</v>
          </cell>
          <cell r="P6995">
            <v>12.72</v>
          </cell>
        </row>
        <row r="6996">
          <cell r="M6996" t="str">
            <v>L54</v>
          </cell>
          <cell r="N6996">
            <v>52402</v>
          </cell>
          <cell r="O6996" t="str">
            <v>LBT BL LIGHT 4/6 16OZ CN WRAP</v>
          </cell>
          <cell r="P6996">
            <v>15.1</v>
          </cell>
        </row>
        <row r="6997">
          <cell r="M6997" t="str">
            <v>B122</v>
          </cell>
          <cell r="N6997">
            <v>52487</v>
          </cell>
          <cell r="O6997" t="str">
            <v>LABATT BLUE 3/8 16OZ CN</v>
          </cell>
          <cell r="P6997">
            <v>15.52</v>
          </cell>
        </row>
        <row r="6998">
          <cell r="M6998" t="str">
            <v>L78</v>
          </cell>
          <cell r="N6998">
            <v>52754</v>
          </cell>
          <cell r="O6998" t="str">
            <v>LBT BLUE LIGHT 24OZ CN DET</v>
          </cell>
          <cell r="P6998">
            <v>13.28</v>
          </cell>
        </row>
        <row r="6999">
          <cell r="M6999" t="str">
            <v>LM3</v>
          </cell>
          <cell r="N6999" t="str">
            <v>424LL5</v>
          </cell>
          <cell r="O6999" t="str">
            <v>BLUE LT LIME 2/12 12OZ CAN</v>
          </cell>
          <cell r="P6999">
            <v>15.11</v>
          </cell>
        </row>
        <row r="7000">
          <cell r="M7000" t="str">
            <v>LM8</v>
          </cell>
          <cell r="N7000" t="str">
            <v>430LL5</v>
          </cell>
          <cell r="O7000" t="str">
            <v>BLUE LT LIME 30 PACK 12OZ CAN</v>
          </cell>
          <cell r="P7000">
            <v>12.72</v>
          </cell>
        </row>
        <row r="7001">
          <cell r="M7001" t="str">
            <v>S298</v>
          </cell>
          <cell r="N7001" t="str">
            <v>908A1</v>
          </cell>
          <cell r="O7001" t="str">
            <v>REFRSH STRAW ACAI 4/6 11.2OZ</v>
          </cell>
          <cell r="P7001">
            <v>20.92</v>
          </cell>
        </row>
        <row r="7002">
          <cell r="M7002" t="str">
            <v>S295</v>
          </cell>
          <cell r="N7002" t="str">
            <v>908B1</v>
          </cell>
          <cell r="O7002" t="str">
            <v>SE REFRSH STRW ACAI 23.5OZ CAN</v>
          </cell>
          <cell r="P7002">
            <v>18.309999999999999</v>
          </cell>
        </row>
        <row r="7003">
          <cell r="M7003" t="str">
            <v>S297</v>
          </cell>
          <cell r="N7003" t="str">
            <v>908Z1</v>
          </cell>
          <cell r="O7003" t="str">
            <v xml:space="preserve">SE REFRSH STRAW ACAI 7.5OZ CAN </v>
          </cell>
          <cell r="P7003">
            <v>12.85</v>
          </cell>
        </row>
        <row r="7004">
          <cell r="M7004" t="str">
            <v>S299</v>
          </cell>
          <cell r="N7004" t="str">
            <v>911A1</v>
          </cell>
          <cell r="O7004" t="str">
            <v>REFRSH PINAPL CHRY 4/6 11.2OZ</v>
          </cell>
          <cell r="P7004">
            <v>20.92</v>
          </cell>
        </row>
        <row r="7005">
          <cell r="M7005" t="str">
            <v>I12</v>
          </cell>
          <cell r="N7005" t="str">
            <v>424LI5</v>
          </cell>
          <cell r="O7005" t="str">
            <v>LABATT ICE 2/12 12OZ CN</v>
          </cell>
          <cell r="P7005">
            <v>13.32</v>
          </cell>
        </row>
        <row r="7006">
          <cell r="M7006" t="str">
            <v>B89</v>
          </cell>
          <cell r="N7006" t="str">
            <v>430LI5</v>
          </cell>
          <cell r="O7006" t="str">
            <v>LABATT ICE 30PK 12OZ CN</v>
          </cell>
          <cell r="P7006">
            <v>11.36</v>
          </cell>
        </row>
        <row r="7007">
          <cell r="M7007" t="str">
            <v>I49</v>
          </cell>
          <cell r="N7007" t="str">
            <v>433LI5</v>
          </cell>
          <cell r="O7007" t="str">
            <v>LABATT ICE 4/6 16OZ CN</v>
          </cell>
          <cell r="P7007">
            <v>13.72</v>
          </cell>
        </row>
        <row r="7008">
          <cell r="M7008" t="str">
            <v>LBDK1</v>
          </cell>
          <cell r="N7008" t="str">
            <v>424LDK</v>
          </cell>
          <cell r="O7008" t="str">
            <v>HAIL BRY RASP TEA 2/12 12OZ CN</v>
          </cell>
          <cell r="P7008">
            <v>20.71</v>
          </cell>
        </row>
        <row r="7009">
          <cell r="M7009" t="str">
            <v>LBG4</v>
          </cell>
          <cell r="N7009" t="str">
            <v>424LG5</v>
          </cell>
          <cell r="O7009" t="str">
            <v>BLUE LT GRAPEFRT 2/12 12OZ CAN</v>
          </cell>
          <cell r="P7009">
            <v>15.11</v>
          </cell>
        </row>
        <row r="7010">
          <cell r="M7010" t="str">
            <v>LBG7</v>
          </cell>
          <cell r="N7010" t="str">
            <v>430LG5</v>
          </cell>
          <cell r="O7010" t="str">
            <v>BLUE LT GRAPEFRT 30 PACK 12OZ</v>
          </cell>
          <cell r="P7010">
            <v>12.72</v>
          </cell>
        </row>
        <row r="7011">
          <cell r="M7011" t="str">
            <v>BIG3</v>
          </cell>
          <cell r="N7011" t="str">
            <v>424BG1</v>
          </cell>
          <cell r="O7011" t="str">
            <v>BDB GOLDEN ALE 2/12 12OZ CN</v>
          </cell>
          <cell r="P7011">
            <v>15.7</v>
          </cell>
        </row>
        <row r="7012">
          <cell r="M7012" t="str">
            <v>BIG4</v>
          </cell>
          <cell r="N7012" t="str">
            <v>433BG1</v>
          </cell>
          <cell r="O7012" t="str">
            <v>BDB GOLDEN ALE 4/6 16OZ CN</v>
          </cell>
          <cell r="P7012">
            <v>17.3</v>
          </cell>
        </row>
        <row r="7013">
          <cell r="M7013" t="str">
            <v>LRL1</v>
          </cell>
          <cell r="N7013" t="str">
            <v>424LRL</v>
          </cell>
          <cell r="O7013" t="str">
            <v>BLUE LT RASP LMN 2/12 12OZ CAN</v>
          </cell>
          <cell r="P7013">
            <v>15.39</v>
          </cell>
        </row>
        <row r="7014">
          <cell r="M7014" t="str">
            <v>LRL2</v>
          </cell>
          <cell r="N7014" t="str">
            <v>430LRL</v>
          </cell>
          <cell r="O7014" t="str">
            <v>BLUE LT RASP LMN 30PK 12OZ CAN</v>
          </cell>
          <cell r="P7014">
            <v>12.72</v>
          </cell>
        </row>
        <row r="7015">
          <cell r="M7015" t="str">
            <v>I57</v>
          </cell>
          <cell r="N7015" t="str">
            <v>433MX5</v>
          </cell>
          <cell r="O7015" t="str">
            <v>LABATT MAX ICE 4/6 16OZ CAN</v>
          </cell>
          <cell r="P7015">
            <v>13.44</v>
          </cell>
        </row>
        <row r="7016">
          <cell r="M7016" t="str">
            <v>I55</v>
          </cell>
          <cell r="N7016" t="str">
            <v>449MX5</v>
          </cell>
          <cell r="O7016" t="str">
            <v>LABATT MAX ICE 12/24OZ CN</v>
          </cell>
          <cell r="P7016">
            <v>11.6</v>
          </cell>
        </row>
        <row r="7017">
          <cell r="M7017" t="str">
            <v>MFT1</v>
          </cell>
          <cell r="N7017" t="str">
            <v>449XT5</v>
          </cell>
          <cell r="O7017" t="str">
            <v>LBT MAX ICE BLK CHERRY 24OZ</v>
          </cell>
          <cell r="P7017">
            <v>11.6</v>
          </cell>
        </row>
        <row r="7018">
          <cell r="M7018" t="str">
            <v>NA4</v>
          </cell>
          <cell r="N7018" t="str">
            <v>372NA4</v>
          </cell>
          <cell r="O7018" t="str">
            <v>LABATT BLUE NA 4/6 12OZ BTL</v>
          </cell>
          <cell r="P7018">
            <v>15.28</v>
          </cell>
        </row>
        <row r="7019">
          <cell r="M7019" t="str">
            <v>NA4</v>
          </cell>
          <cell r="N7019" t="str">
            <v>372NA5</v>
          </cell>
          <cell r="O7019" t="str">
            <v>LABATT BLUE NA 4/6 12OZ BTL</v>
          </cell>
          <cell r="P7019">
            <v>15.28</v>
          </cell>
        </row>
        <row r="7020">
          <cell r="M7020" t="str">
            <v>NA3</v>
          </cell>
          <cell r="N7020" t="str">
            <v>424NA2</v>
          </cell>
          <cell r="O7020" t="str">
            <v>LABATT BLUE NA 2/12 12OZ CN</v>
          </cell>
          <cell r="P7020">
            <v>14.07</v>
          </cell>
        </row>
        <row r="7021">
          <cell r="M7021" t="str">
            <v>NA3</v>
          </cell>
          <cell r="N7021" t="str">
            <v>424NA4</v>
          </cell>
          <cell r="O7021" t="str">
            <v>LABATT BLUE NA 2/12 12OZ CN</v>
          </cell>
          <cell r="P7021">
            <v>14.07</v>
          </cell>
        </row>
        <row r="7022">
          <cell r="M7022" t="str">
            <v>NA3</v>
          </cell>
          <cell r="N7022" t="str">
            <v>424NA5</v>
          </cell>
          <cell r="O7022" t="str">
            <v>LABATT BLUE NA 2/12 12OZ CN</v>
          </cell>
          <cell r="P7022">
            <v>14.07</v>
          </cell>
        </row>
        <row r="7023">
          <cell r="M7023" t="str">
            <v>S06</v>
          </cell>
          <cell r="N7023" t="str">
            <v>9396R1</v>
          </cell>
          <cell r="O7023" t="str">
            <v>PEACH BELLINI 6/4 11.2OZ BTL</v>
          </cell>
          <cell r="P7023">
            <v>17.98</v>
          </cell>
        </row>
        <row r="7024">
          <cell r="M7024" t="str">
            <v>S270</v>
          </cell>
          <cell r="N7024" t="str">
            <v>9896Z1</v>
          </cell>
          <cell r="O7024" t="str">
            <v>PEACH BELLINI 24LSE 7.5OZ CAN</v>
          </cell>
          <cell r="P7024">
            <v>12.85</v>
          </cell>
        </row>
        <row r="7025">
          <cell r="M7025" t="str">
            <v>S01</v>
          </cell>
          <cell r="N7025" t="str">
            <v>9440RM</v>
          </cell>
          <cell r="O7025" t="str">
            <v>MICH CHRY FIZZ 6/4 11.2OZ BTL</v>
          </cell>
          <cell r="P7025">
            <v>17.98</v>
          </cell>
        </row>
        <row r="7026">
          <cell r="M7026" t="str">
            <v>S256</v>
          </cell>
          <cell r="N7026" t="str">
            <v>9620C5</v>
          </cell>
          <cell r="O7026" t="str">
            <v>BLCK CHRY FIZZ 6/4 16OZ CAN</v>
          </cell>
          <cell r="P7026">
            <v>17.53</v>
          </cell>
        </row>
        <row r="7027">
          <cell r="M7027" t="str">
            <v>S283</v>
          </cell>
          <cell r="N7027" t="str">
            <v>9393R1</v>
          </cell>
          <cell r="O7027" t="str">
            <v>BLBRY ACAI LMN 6/4 11.2OZ BTL</v>
          </cell>
          <cell r="P7027">
            <v>17.98</v>
          </cell>
        </row>
        <row r="7028">
          <cell r="M7028" t="str">
            <v>S04</v>
          </cell>
          <cell r="N7028" t="str">
            <v>9660R1</v>
          </cell>
          <cell r="O7028" t="str">
            <v>CALYPSO CLDA 6/4 11.2OZ BTL</v>
          </cell>
          <cell r="P7028">
            <v>17.98</v>
          </cell>
        </row>
        <row r="7029">
          <cell r="M7029" t="str">
            <v>S271</v>
          </cell>
          <cell r="N7029" t="str">
            <v>9860Z1</v>
          </cell>
          <cell r="O7029" t="str">
            <v>CALYPSO CLDA 24LSE 7.5OZ CAN</v>
          </cell>
          <cell r="P7029">
            <v>12.85</v>
          </cell>
        </row>
        <row r="7030">
          <cell r="M7030" t="str">
            <v>S10</v>
          </cell>
          <cell r="N7030" t="str">
            <v>9646R1</v>
          </cell>
          <cell r="O7030" t="str">
            <v>JAMAICAN ME 6/4 11.2OZ BTL</v>
          </cell>
          <cell r="P7030">
            <v>17.98</v>
          </cell>
        </row>
        <row r="7031">
          <cell r="M7031" t="str">
            <v>S272</v>
          </cell>
          <cell r="N7031" t="str">
            <v>9846Z1</v>
          </cell>
          <cell r="O7031" t="str">
            <v>JAMAICAN ME 24LSE 7.5OZ CAN</v>
          </cell>
          <cell r="P7031">
            <v>12.85</v>
          </cell>
        </row>
        <row r="7032">
          <cell r="M7032" t="str">
            <v>S16</v>
          </cell>
          <cell r="N7032" t="str">
            <v>9690R1</v>
          </cell>
          <cell r="O7032" t="str">
            <v>STRAW DAIQ 6/4 11.2OZ BTL</v>
          </cell>
          <cell r="P7032">
            <v>17.98</v>
          </cell>
        </row>
        <row r="7033">
          <cell r="M7033" t="str">
            <v>S273</v>
          </cell>
          <cell r="N7033" t="str">
            <v>9890Z1</v>
          </cell>
          <cell r="O7033" t="str">
            <v>STRAW DAIQ 24LSE 7.5OZ CAN</v>
          </cell>
          <cell r="P7033">
            <v>12.85</v>
          </cell>
        </row>
        <row r="7034">
          <cell r="M7034" t="str">
            <v>S24</v>
          </cell>
          <cell r="N7034">
            <v>9223</v>
          </cell>
          <cell r="O7034" t="str">
            <v>SEAGRAMS 2/12 VARIETY PK 23</v>
          </cell>
          <cell r="P7034">
            <v>17.72</v>
          </cell>
        </row>
        <row r="7035">
          <cell r="M7035" t="str">
            <v>S24</v>
          </cell>
          <cell r="N7035" t="str">
            <v>9223CD</v>
          </cell>
          <cell r="O7035" t="str">
            <v>SEAGRAMS 2/12 VARIETY PK 23</v>
          </cell>
          <cell r="P7035">
            <v>17.72</v>
          </cell>
        </row>
        <row r="7036">
          <cell r="M7036" t="str">
            <v>S290</v>
          </cell>
          <cell r="N7036">
            <v>9246</v>
          </cell>
          <cell r="O7036" t="str">
            <v>JAM ME COLLCT VP 2/12 11.2OZ</v>
          </cell>
          <cell r="P7036">
            <v>17.72</v>
          </cell>
        </row>
        <row r="7037">
          <cell r="M7037" t="str">
            <v>S266</v>
          </cell>
          <cell r="N7037">
            <v>9423</v>
          </cell>
          <cell r="O7037" t="str">
            <v>SEAG ESC 4FLV VP 24 11.2OZ BTL</v>
          </cell>
          <cell r="P7037">
            <v>14.29</v>
          </cell>
        </row>
        <row r="7038">
          <cell r="M7038" t="str">
            <v>S292</v>
          </cell>
          <cell r="N7038">
            <v>9446</v>
          </cell>
          <cell r="O7038" t="str">
            <v>JAM ME COLLCT 24 VP 11.2OZ BTL</v>
          </cell>
          <cell r="P7038">
            <v>14.29</v>
          </cell>
        </row>
        <row r="7039">
          <cell r="M7039" t="str">
            <v>S122</v>
          </cell>
          <cell r="N7039">
            <v>9823</v>
          </cell>
          <cell r="O7039" t="str">
            <v>SEAGRAMS VP 2/12 12OZ CAN 23</v>
          </cell>
          <cell r="P7039">
            <v>17.72</v>
          </cell>
        </row>
        <row r="7040">
          <cell r="M7040" t="str">
            <v>S291</v>
          </cell>
          <cell r="N7040" t="str">
            <v>9846V</v>
          </cell>
          <cell r="O7040" t="str">
            <v>JAM ME COLLCT VP 2/12 12OZ CAN</v>
          </cell>
          <cell r="P7040">
            <v>17.72</v>
          </cell>
        </row>
        <row r="7041">
          <cell r="M7041" t="str">
            <v>S27</v>
          </cell>
          <cell r="N7041" t="str">
            <v>9680R1</v>
          </cell>
          <cell r="O7041" t="str">
            <v>WILDBERRIES 6/4 11.2OZ BTL</v>
          </cell>
          <cell r="P7041">
            <v>17.98</v>
          </cell>
        </row>
        <row r="7042">
          <cell r="M7042" t="str">
            <v>S289</v>
          </cell>
          <cell r="N7042" t="str">
            <v>9681R1</v>
          </cell>
          <cell r="O7042" t="str">
            <v>BERRY MIMOSA 6/4 11.2OZ BTL</v>
          </cell>
          <cell r="P7042">
            <v>17.98</v>
          </cell>
        </row>
        <row r="7043">
          <cell r="M7043" t="str">
            <v>S260</v>
          </cell>
          <cell r="N7043" t="str">
            <v>9822C</v>
          </cell>
          <cell r="O7043" t="str">
            <v>ESC COCKTAILS VP 2/12OZ SLK</v>
          </cell>
          <cell r="P7043">
            <v>19.45</v>
          </cell>
        </row>
        <row r="7044">
          <cell r="M7044" t="str">
            <v>S260</v>
          </cell>
          <cell r="N7044" t="str">
            <v>9822S</v>
          </cell>
          <cell r="O7044" t="str">
            <v>ESC COCKTAILS VP 2/12 12OZ SLK</v>
          </cell>
          <cell r="P7044">
            <v>19.45</v>
          </cell>
        </row>
        <row r="7045">
          <cell r="M7045" t="str">
            <v>S296</v>
          </cell>
          <cell r="N7045" t="str">
            <v>9824T</v>
          </cell>
          <cell r="O7045" t="str">
            <v xml:space="preserve">SE REFRESHR VP 2/12PK 12OZ SLK </v>
          </cell>
          <cell r="P7045">
            <v>20.12</v>
          </cell>
        </row>
        <row r="7046">
          <cell r="M7046" t="str">
            <v>S294</v>
          </cell>
          <cell r="N7046">
            <v>9832</v>
          </cell>
          <cell r="O7046" t="str">
            <v>SE REFRESHER VP 24PK 12OZ SLK</v>
          </cell>
          <cell r="P7046">
            <v>14.94</v>
          </cell>
        </row>
        <row r="7047">
          <cell r="M7047" t="str">
            <v>S249</v>
          </cell>
          <cell r="N7047" t="str">
            <v>7882I</v>
          </cell>
          <cell r="O7047" t="str">
            <v>BL RASP ITL ICE 6/4 11.2OZ BTL</v>
          </cell>
          <cell r="P7047">
            <v>17.98</v>
          </cell>
        </row>
        <row r="7048">
          <cell r="M7048" t="str">
            <v>S293</v>
          </cell>
          <cell r="N7048" t="str">
            <v>9648Z1</v>
          </cell>
          <cell r="O7048" t="str">
            <v>JAMAICAN ME SUNNY 7.5OZ CAN</v>
          </cell>
          <cell r="P7048">
            <v>12.85</v>
          </cell>
        </row>
        <row r="7049">
          <cell r="M7049" t="str">
            <v>S278</v>
          </cell>
          <cell r="N7049" t="str">
            <v>9872B8</v>
          </cell>
          <cell r="O7049" t="str">
            <v>SPIKD BLD ORG PEACH 23.5OZ CN</v>
          </cell>
          <cell r="P7049">
            <v>18.75</v>
          </cell>
        </row>
        <row r="7050">
          <cell r="M7050" t="str">
            <v>S212</v>
          </cell>
          <cell r="N7050" t="str">
            <v>9846B8</v>
          </cell>
          <cell r="O7050" t="str">
            <v>SEAG SPKED JMH 23.5OZ CAN</v>
          </cell>
          <cell r="P7050">
            <v>18.75</v>
          </cell>
        </row>
        <row r="7051">
          <cell r="M7051" t="str">
            <v>S274</v>
          </cell>
          <cell r="N7051" t="str">
            <v>9846Z8</v>
          </cell>
          <cell r="O7051" t="str">
            <v>SPIKED JMH 24LSE 7.5OZ CAN</v>
          </cell>
          <cell r="P7051">
            <v>12.85</v>
          </cell>
        </row>
        <row r="7052">
          <cell r="M7052" t="str">
            <v>S277</v>
          </cell>
          <cell r="N7052" t="str">
            <v>9871B8</v>
          </cell>
          <cell r="O7052" t="str">
            <v>SPK PINAPP CHRY LIME 23.5OZ CN</v>
          </cell>
          <cell r="P7052">
            <v>18.75</v>
          </cell>
        </row>
        <row r="7053">
          <cell r="M7053" t="str">
            <v>S275</v>
          </cell>
          <cell r="N7053" t="str">
            <v>9871Z8</v>
          </cell>
          <cell r="O7053" t="str">
            <v>SPK PIN CHRY LM 24LSE 7.5OZ CN</v>
          </cell>
          <cell r="P7053">
            <v>12.85</v>
          </cell>
        </row>
        <row r="7054">
          <cell r="M7054" t="str">
            <v>S276</v>
          </cell>
          <cell r="N7054" t="str">
            <v>9873B8</v>
          </cell>
          <cell r="O7054" t="str">
            <v>SPIKD TIKI PUNCH 23.5OZ CN</v>
          </cell>
          <cell r="P7054">
            <v>18.75</v>
          </cell>
        </row>
        <row r="7055">
          <cell r="M7055" t="str">
            <v>S298</v>
          </cell>
          <cell r="N7055" t="str">
            <v>908A1</v>
          </cell>
          <cell r="O7055" t="str">
            <v>REFRSH STRAW ACAI 4/6 11.2OZ</v>
          </cell>
          <cell r="P7055">
            <v>20.92</v>
          </cell>
        </row>
        <row r="7056">
          <cell r="M7056" t="str">
            <v>S295</v>
          </cell>
          <cell r="N7056" t="str">
            <v>908B1</v>
          </cell>
          <cell r="O7056" t="str">
            <v>SE REFRSH STRW ACAI 23.5OZ CAN</v>
          </cell>
          <cell r="P7056">
            <v>18.309999999999999</v>
          </cell>
        </row>
        <row r="7057">
          <cell r="M7057" t="str">
            <v>S297</v>
          </cell>
          <cell r="N7057" t="str">
            <v>908Z1</v>
          </cell>
          <cell r="O7057" t="str">
            <v xml:space="preserve">SE REFRSH STRAW ACAI 7.5OZ CAN </v>
          </cell>
          <cell r="P7057">
            <v>12.85</v>
          </cell>
        </row>
        <row r="7058">
          <cell r="M7058" t="str">
            <v>S299</v>
          </cell>
          <cell r="N7058" t="str">
            <v>911A1</v>
          </cell>
          <cell r="O7058" t="str">
            <v>REFRSH PINAPL CHRY 4/6 11.2OZ</v>
          </cell>
          <cell r="P7058">
            <v>20.92</v>
          </cell>
        </row>
        <row r="7059">
          <cell r="M7059" t="str">
            <v>GMK2</v>
          </cell>
          <cell r="N7059" t="str">
            <v>124GMK</v>
          </cell>
          <cell r="O7059" t="str">
            <v>GS MNGO PCH  KOLSCH 1/2 BBL</v>
          </cell>
          <cell r="P7059">
            <v>52.63</v>
          </cell>
        </row>
        <row r="7060">
          <cell r="M7060" t="str">
            <v>GMK1</v>
          </cell>
          <cell r="N7060" t="str">
            <v>424GMK</v>
          </cell>
          <cell r="O7060" t="str">
            <v>GS MNGO PCH KOLSCH 2/12/12 CN</v>
          </cell>
          <cell r="P7060">
            <v>8.75</v>
          </cell>
        </row>
        <row r="7061">
          <cell r="M7061" t="str">
            <v>S06</v>
          </cell>
          <cell r="N7061" t="str">
            <v>9396R1</v>
          </cell>
          <cell r="O7061" t="str">
            <v>PEACH BELLINI 6/4 11.2OZ BTL</v>
          </cell>
          <cell r="P7061">
            <v>17.420000000000002</v>
          </cell>
        </row>
        <row r="7062">
          <cell r="M7062" t="str">
            <v>S91</v>
          </cell>
          <cell r="N7062" t="str">
            <v>9396U1</v>
          </cell>
          <cell r="O7062" t="str">
            <v>PEACH BELLINI LSE 11.2OZ BTL</v>
          </cell>
          <cell r="P7062">
            <v>12.93</v>
          </cell>
        </row>
        <row r="7063">
          <cell r="M7063" t="str">
            <v>S270</v>
          </cell>
          <cell r="N7063" t="str">
            <v>9896Z1</v>
          </cell>
          <cell r="O7063" t="str">
            <v>PEACH BELLINI 24LSE 7.5OZ CAN</v>
          </cell>
          <cell r="P7063">
            <v>12.85</v>
          </cell>
        </row>
        <row r="7064">
          <cell r="M7064" t="str">
            <v>S01</v>
          </cell>
          <cell r="N7064" t="str">
            <v>9440RM</v>
          </cell>
          <cell r="O7064" t="str">
            <v>MICH CHRY FIZZ 6/4 11.2OZ BTL</v>
          </cell>
          <cell r="P7064">
            <v>17.420000000000002</v>
          </cell>
        </row>
        <row r="7065">
          <cell r="M7065" t="str">
            <v>S283</v>
          </cell>
          <cell r="N7065" t="str">
            <v>9393R1</v>
          </cell>
          <cell r="O7065" t="str">
            <v>BLBRY ACAI LMN 6/4 11.2OZ BTL</v>
          </cell>
          <cell r="P7065">
            <v>17.420000000000002</v>
          </cell>
        </row>
        <row r="7066">
          <cell r="M7066" t="str">
            <v>S04</v>
          </cell>
          <cell r="N7066" t="str">
            <v>9660R1</v>
          </cell>
          <cell r="O7066" t="str">
            <v>CALYPSO CLDA 6/4 11.2OZ BTL</v>
          </cell>
          <cell r="P7066">
            <v>17.420000000000002</v>
          </cell>
        </row>
        <row r="7067">
          <cell r="M7067" t="str">
            <v>S92</v>
          </cell>
          <cell r="N7067" t="str">
            <v>9660U1</v>
          </cell>
          <cell r="O7067" t="str">
            <v>CALYPSO CLDA LSE 11.2OZ BTL</v>
          </cell>
          <cell r="P7067">
            <v>12.93</v>
          </cell>
        </row>
        <row r="7068">
          <cell r="M7068" t="str">
            <v>S10</v>
          </cell>
          <cell r="N7068" t="str">
            <v>9646R1</v>
          </cell>
          <cell r="O7068" t="str">
            <v>JAMAICAN ME 6/4 11.2OZ BTL</v>
          </cell>
          <cell r="P7068">
            <v>17.420000000000002</v>
          </cell>
        </row>
        <row r="7069">
          <cell r="M7069" t="str">
            <v>S93</v>
          </cell>
          <cell r="N7069" t="str">
            <v>9646U1</v>
          </cell>
          <cell r="O7069" t="str">
            <v>JAMAICAN ME LSE 11.2OZ BTL</v>
          </cell>
          <cell r="P7069">
            <v>12.93</v>
          </cell>
        </row>
        <row r="7070">
          <cell r="M7070" t="str">
            <v>S141</v>
          </cell>
          <cell r="N7070" t="str">
            <v>9846B1</v>
          </cell>
          <cell r="O7070" t="str">
            <v>JAMAICAN ME 23.5OZ CAN</v>
          </cell>
          <cell r="P7070">
            <v>12.19</v>
          </cell>
        </row>
        <row r="7071">
          <cell r="M7071" t="str">
            <v>S272</v>
          </cell>
          <cell r="N7071" t="str">
            <v>9846Z1</v>
          </cell>
          <cell r="O7071" t="str">
            <v>JAMAICAN ME 24LSE 7.5OZ CAN</v>
          </cell>
          <cell r="P7071">
            <v>12.85</v>
          </cell>
        </row>
        <row r="7072">
          <cell r="M7072" t="str">
            <v>S16</v>
          </cell>
          <cell r="N7072" t="str">
            <v>9690R1</v>
          </cell>
          <cell r="O7072" t="str">
            <v>STRAW DAIQ 6/4 11.2OZ BTL</v>
          </cell>
          <cell r="P7072">
            <v>17.420000000000002</v>
          </cell>
        </row>
        <row r="7073">
          <cell r="M7073" t="str">
            <v>S97</v>
          </cell>
          <cell r="N7073" t="str">
            <v>9690U1</v>
          </cell>
          <cell r="O7073" t="str">
            <v>STRAW DAIQ LSE 11.2OZ BTL</v>
          </cell>
          <cell r="P7073">
            <v>12.93</v>
          </cell>
        </row>
        <row r="7074">
          <cell r="M7074" t="str">
            <v>S273</v>
          </cell>
          <cell r="N7074" t="str">
            <v>9890Z1</v>
          </cell>
          <cell r="O7074" t="str">
            <v>STRAW DAIQ 24LSE 7.5OZ CAN</v>
          </cell>
          <cell r="P7074">
            <v>12.85</v>
          </cell>
        </row>
        <row r="7075">
          <cell r="M7075" t="str">
            <v>S24</v>
          </cell>
          <cell r="N7075">
            <v>9223</v>
          </cell>
          <cell r="O7075" t="str">
            <v>SEAGRAMS 2/12 VARIETY PK 23</v>
          </cell>
          <cell r="P7075">
            <v>17.239999999999998</v>
          </cell>
        </row>
        <row r="7076">
          <cell r="M7076" t="str">
            <v>S24</v>
          </cell>
          <cell r="N7076" t="str">
            <v>9223CD</v>
          </cell>
          <cell r="O7076" t="str">
            <v>SEAGRAMS 2/12 VARIETY PK 23</v>
          </cell>
          <cell r="P7076">
            <v>17.239999999999998</v>
          </cell>
        </row>
        <row r="7077">
          <cell r="M7077" t="str">
            <v>S290</v>
          </cell>
          <cell r="N7077">
            <v>9246</v>
          </cell>
          <cell r="O7077" t="str">
            <v>JAM ME COLLCT VP 2/12 11.2OZ</v>
          </cell>
          <cell r="P7077">
            <v>17.239999999999998</v>
          </cell>
        </row>
        <row r="7078">
          <cell r="M7078" t="str">
            <v>S266</v>
          </cell>
          <cell r="N7078">
            <v>9423</v>
          </cell>
          <cell r="O7078" t="str">
            <v>SEAG ESC 4FLV VP 24 11.2OZ BTL</v>
          </cell>
          <cell r="P7078">
            <v>14.57</v>
          </cell>
        </row>
        <row r="7079">
          <cell r="M7079" t="str">
            <v>S266</v>
          </cell>
          <cell r="N7079" t="str">
            <v>9423CD</v>
          </cell>
          <cell r="O7079" t="str">
            <v>SEAG ESC 4FLV VP 24 11.2 BTL CD</v>
          </cell>
          <cell r="P7079">
            <v>14.57</v>
          </cell>
        </row>
        <row r="7080">
          <cell r="M7080" t="str">
            <v>S292</v>
          </cell>
          <cell r="N7080">
            <v>9446</v>
          </cell>
          <cell r="O7080" t="str">
            <v>JAM ME COLLCT 24 VP 11.2OZ BTL</v>
          </cell>
          <cell r="P7080">
            <v>14.57</v>
          </cell>
        </row>
        <row r="7081">
          <cell r="M7081" t="str">
            <v>S122</v>
          </cell>
          <cell r="N7081">
            <v>9823</v>
          </cell>
          <cell r="O7081" t="str">
            <v>SEAGRAMS VP 2/12 12OZ CAN 23</v>
          </cell>
          <cell r="P7081">
            <v>17.239999999999998</v>
          </cell>
        </row>
        <row r="7082">
          <cell r="M7082" t="str">
            <v>S291</v>
          </cell>
          <cell r="N7082" t="str">
            <v>9846V</v>
          </cell>
          <cell r="O7082" t="str">
            <v>JAM ME COLLCT VP 2/12 12OZ CAN</v>
          </cell>
          <cell r="P7082">
            <v>17.239999999999998</v>
          </cell>
        </row>
        <row r="7083">
          <cell r="M7083" t="str">
            <v>S27</v>
          </cell>
          <cell r="N7083" t="str">
            <v>9680R1</v>
          </cell>
          <cell r="O7083" t="str">
            <v>WILDBERRIES 6/4 11.2OZ BTL</v>
          </cell>
          <cell r="P7083">
            <v>17.420000000000002</v>
          </cell>
        </row>
        <row r="7084">
          <cell r="M7084" t="str">
            <v>S98</v>
          </cell>
          <cell r="N7084" t="str">
            <v>9680U1</v>
          </cell>
          <cell r="O7084" t="str">
            <v>WILDBERRIES LSE 11.2OZ BTL</v>
          </cell>
          <cell r="P7084">
            <v>12.93</v>
          </cell>
        </row>
        <row r="7085">
          <cell r="M7085" t="str">
            <v>S289</v>
          </cell>
          <cell r="N7085" t="str">
            <v>9681R1</v>
          </cell>
          <cell r="O7085" t="str">
            <v>BERRY MIMOSA 6/4 11.2OZ BTL</v>
          </cell>
          <cell r="P7085">
            <v>17.420000000000002</v>
          </cell>
        </row>
        <row r="7086">
          <cell r="M7086" t="str">
            <v>S260</v>
          </cell>
          <cell r="N7086" t="str">
            <v>9822C</v>
          </cell>
          <cell r="O7086" t="str">
            <v>ESC COCKTAILS VP 2/12OZ SLK</v>
          </cell>
          <cell r="P7086">
            <v>19.45</v>
          </cell>
        </row>
        <row r="7087">
          <cell r="M7087" t="str">
            <v>S260</v>
          </cell>
          <cell r="N7087" t="str">
            <v>9822S</v>
          </cell>
          <cell r="O7087" t="str">
            <v>ESC COCKTAILS VP 2/12 12OZ SLK</v>
          </cell>
          <cell r="P7087">
            <v>19.45</v>
          </cell>
        </row>
        <row r="7088">
          <cell r="M7088" t="str">
            <v>S282</v>
          </cell>
          <cell r="N7088" t="str">
            <v>9823M</v>
          </cell>
          <cell r="O7088" t="str">
            <v>MARG COCKTAILS VP 2/12OZ SLK</v>
          </cell>
          <cell r="P7088">
            <v>19.45</v>
          </cell>
        </row>
        <row r="7089">
          <cell r="M7089" t="str">
            <v>S296</v>
          </cell>
          <cell r="N7089" t="str">
            <v>9824T</v>
          </cell>
          <cell r="O7089" t="str">
            <v xml:space="preserve">SE REFRESHR VP 2/12PK 12OZ SLK </v>
          </cell>
          <cell r="P7089">
            <v>20.12</v>
          </cell>
        </row>
        <row r="7090">
          <cell r="M7090" t="str">
            <v>S294</v>
          </cell>
          <cell r="N7090">
            <v>9832</v>
          </cell>
          <cell r="O7090" t="str">
            <v>SE REFRESHER VP 24PK 12OZ SLK</v>
          </cell>
          <cell r="P7090">
            <v>14.94</v>
          </cell>
        </row>
        <row r="7091">
          <cell r="M7091" t="str">
            <v>S293</v>
          </cell>
          <cell r="N7091" t="str">
            <v>9648Z1</v>
          </cell>
          <cell r="O7091" t="str">
            <v>JAMAICAN ME SUNNY 7.5OZ CAN</v>
          </cell>
          <cell r="P7091">
            <v>12.85</v>
          </cell>
        </row>
        <row r="7092">
          <cell r="M7092" t="str">
            <v>S278</v>
          </cell>
          <cell r="N7092" t="str">
            <v>9872B8</v>
          </cell>
          <cell r="O7092" t="str">
            <v>SPIKD BLD ORG PEACH 23.5OZ CN</v>
          </cell>
          <cell r="P7092">
            <v>18.75</v>
          </cell>
        </row>
        <row r="7093">
          <cell r="M7093" t="str">
            <v>S212</v>
          </cell>
          <cell r="N7093" t="str">
            <v>9846B8</v>
          </cell>
          <cell r="O7093" t="str">
            <v>SEAG SPKED JMH 23.5OZ CAN</v>
          </cell>
          <cell r="P7093">
            <v>18.75</v>
          </cell>
        </row>
        <row r="7094">
          <cell r="M7094" t="str">
            <v>S274</v>
          </cell>
          <cell r="N7094" t="str">
            <v>9846Z8</v>
          </cell>
          <cell r="O7094" t="str">
            <v>SPIKED JMH 24LSE 7.5OZ CAN</v>
          </cell>
          <cell r="P7094">
            <v>12.85</v>
          </cell>
        </row>
        <row r="7095">
          <cell r="M7095" t="str">
            <v>S287</v>
          </cell>
          <cell r="N7095" t="str">
            <v>9874B8</v>
          </cell>
          <cell r="O7095" t="str">
            <v>SPIKD MANGO MAI TAI 23.5OZ CN</v>
          </cell>
          <cell r="P7095">
            <v>18.75</v>
          </cell>
        </row>
        <row r="7096">
          <cell r="M7096" t="str">
            <v>S277</v>
          </cell>
          <cell r="N7096" t="str">
            <v>9871B8</v>
          </cell>
          <cell r="O7096" t="str">
            <v>SPK PINAPP CHRY LIME 23.5OZ CN</v>
          </cell>
          <cell r="P7096">
            <v>18.75</v>
          </cell>
        </row>
        <row r="7097">
          <cell r="M7097" t="str">
            <v>S275</v>
          </cell>
          <cell r="N7097" t="str">
            <v>9871Z8</v>
          </cell>
          <cell r="O7097" t="str">
            <v>SPK PIN CHRY LM 24LSE 7.5OZ CN</v>
          </cell>
          <cell r="P7097">
            <v>12.85</v>
          </cell>
        </row>
        <row r="7098">
          <cell r="M7098" t="str">
            <v>S276</v>
          </cell>
          <cell r="N7098" t="str">
            <v>9873B8</v>
          </cell>
          <cell r="O7098" t="str">
            <v>SPIKD TIKI PUNCH 23.5OZ CN</v>
          </cell>
          <cell r="P7098">
            <v>18.75</v>
          </cell>
        </row>
        <row r="7099">
          <cell r="M7099" t="str">
            <v>S298</v>
          </cell>
          <cell r="N7099" t="str">
            <v>908A1</v>
          </cell>
          <cell r="O7099" t="str">
            <v>REFRSH STRAW ACAI 4/6 11.2OZ</v>
          </cell>
          <cell r="P7099">
            <v>20.92</v>
          </cell>
        </row>
        <row r="7100">
          <cell r="M7100" t="str">
            <v>S295</v>
          </cell>
          <cell r="N7100" t="str">
            <v>908B1</v>
          </cell>
          <cell r="O7100" t="str">
            <v>SE REFRSH STRW ACAI 23.5OZ CAN</v>
          </cell>
          <cell r="P7100">
            <v>18.309999999999999</v>
          </cell>
        </row>
        <row r="7101">
          <cell r="M7101" t="str">
            <v>S297</v>
          </cell>
          <cell r="N7101" t="str">
            <v>908Z1</v>
          </cell>
          <cell r="O7101" t="str">
            <v xml:space="preserve">SE REFRSH STRAW ACAI 7.5OZ CAN </v>
          </cell>
          <cell r="P7101">
            <v>12.85</v>
          </cell>
        </row>
        <row r="7102">
          <cell r="M7102" t="str">
            <v>S299</v>
          </cell>
          <cell r="N7102" t="str">
            <v>911A1</v>
          </cell>
          <cell r="O7102" t="str">
            <v>REFRSH PINAPL CHRY 4/6 11.2OZ</v>
          </cell>
          <cell r="P7102">
            <v>20.92</v>
          </cell>
        </row>
        <row r="7103">
          <cell r="M7103" t="str">
            <v>S06</v>
          </cell>
          <cell r="N7103" t="str">
            <v>9396R1</v>
          </cell>
          <cell r="O7103" t="str">
            <v>PEACH BELLINI 6/4 11.2OZ BTL</v>
          </cell>
          <cell r="P7103">
            <v>17.98</v>
          </cell>
        </row>
        <row r="7104">
          <cell r="M7104" t="str">
            <v>S91</v>
          </cell>
          <cell r="N7104" t="str">
            <v>9396U1</v>
          </cell>
          <cell r="O7104" t="str">
            <v>PEACH BELLINI LSE 11.2OZ BTL</v>
          </cell>
          <cell r="P7104">
            <v>13.52</v>
          </cell>
        </row>
        <row r="7105">
          <cell r="M7105" t="str">
            <v>S270</v>
          </cell>
          <cell r="N7105" t="str">
            <v>9896Z1</v>
          </cell>
          <cell r="O7105" t="str">
            <v>PEACH BELLINI 24LSE 7.5OZ CAN</v>
          </cell>
          <cell r="P7105">
            <v>12.85</v>
          </cell>
        </row>
        <row r="7106">
          <cell r="M7106" t="str">
            <v>S01</v>
          </cell>
          <cell r="N7106" t="str">
            <v>9440RM</v>
          </cell>
          <cell r="O7106" t="str">
            <v>MICH CHRY FIZZ 6/4 11.2OZ BTL</v>
          </cell>
          <cell r="P7106">
            <v>17.98</v>
          </cell>
        </row>
        <row r="7107">
          <cell r="M7107" t="str">
            <v>S283</v>
          </cell>
          <cell r="N7107" t="str">
            <v>9393R1</v>
          </cell>
          <cell r="O7107" t="str">
            <v>BLBRY ACAI LMN 6/4 11.2OZ BTL</v>
          </cell>
          <cell r="P7107">
            <v>17.98</v>
          </cell>
        </row>
        <row r="7108">
          <cell r="M7108" t="str">
            <v>S04</v>
          </cell>
          <cell r="N7108" t="str">
            <v>9660R1</v>
          </cell>
          <cell r="O7108" t="str">
            <v>CALYPSO CLDA 6/4 11.2OZ BTL</v>
          </cell>
          <cell r="P7108">
            <v>17.98</v>
          </cell>
        </row>
        <row r="7109">
          <cell r="M7109" t="str">
            <v>S92</v>
          </cell>
          <cell r="N7109" t="str">
            <v>9660U1</v>
          </cell>
          <cell r="O7109" t="str">
            <v>CALYPSO CLDA LSE 11.2OZ BTL</v>
          </cell>
          <cell r="P7109">
            <v>13.52</v>
          </cell>
        </row>
        <row r="7110">
          <cell r="M7110" t="str">
            <v>S271</v>
          </cell>
          <cell r="N7110" t="str">
            <v>9860Z1</v>
          </cell>
          <cell r="O7110" t="str">
            <v>CALYPSO CLDA 24LSE 7.5OZ CAN</v>
          </cell>
          <cell r="P7110">
            <v>12.85</v>
          </cell>
        </row>
        <row r="7111">
          <cell r="M7111" t="str">
            <v>S10</v>
          </cell>
          <cell r="N7111" t="str">
            <v>9646R1</v>
          </cell>
          <cell r="O7111" t="str">
            <v>JAMAICAN ME 6/4 11.2OZ BTL</v>
          </cell>
          <cell r="P7111">
            <v>17.98</v>
          </cell>
        </row>
        <row r="7112">
          <cell r="M7112" t="str">
            <v>S93</v>
          </cell>
          <cell r="N7112" t="str">
            <v>9646U1</v>
          </cell>
          <cell r="O7112" t="str">
            <v>JAMAICAN ME LSE 11.2OZ BTL</v>
          </cell>
          <cell r="P7112">
            <v>13.52</v>
          </cell>
        </row>
        <row r="7113">
          <cell r="M7113" t="str">
            <v>S124</v>
          </cell>
          <cell r="N7113">
            <v>9846</v>
          </cell>
          <cell r="O7113" t="str">
            <v>JAMAICAN ME 2/12 12OZ CAN</v>
          </cell>
          <cell r="P7113">
            <v>17.72</v>
          </cell>
        </row>
        <row r="7114">
          <cell r="M7114" t="str">
            <v>S141</v>
          </cell>
          <cell r="N7114" t="str">
            <v>9846B1</v>
          </cell>
          <cell r="O7114" t="str">
            <v>JAMAICAN ME 23.5OZ CAN</v>
          </cell>
          <cell r="P7114">
            <v>12.19</v>
          </cell>
        </row>
        <row r="7115">
          <cell r="M7115" t="str">
            <v>S124</v>
          </cell>
          <cell r="N7115" t="str">
            <v>9846T</v>
          </cell>
          <cell r="O7115" t="str">
            <v>JAMAICAN ME 2/12 12OZ CAN</v>
          </cell>
          <cell r="P7115">
            <v>17.72</v>
          </cell>
        </row>
        <row r="7116">
          <cell r="M7116" t="str">
            <v>S272</v>
          </cell>
          <cell r="N7116" t="str">
            <v>9846Z1</v>
          </cell>
          <cell r="O7116" t="str">
            <v>JAMAICAN ME 24LSE 7.5OZ CAN</v>
          </cell>
          <cell r="P7116">
            <v>12.85</v>
          </cell>
        </row>
        <row r="7117">
          <cell r="M7117" t="str">
            <v>S16</v>
          </cell>
          <cell r="N7117" t="str">
            <v>9690R1</v>
          </cell>
          <cell r="O7117" t="str">
            <v>STRAW DAIQ 6/4 11.2OZ BTL</v>
          </cell>
          <cell r="P7117">
            <v>17.98</v>
          </cell>
        </row>
        <row r="7118">
          <cell r="M7118" t="str">
            <v>S97</v>
          </cell>
          <cell r="N7118" t="str">
            <v>9690U1</v>
          </cell>
          <cell r="O7118" t="str">
            <v>STRAW DAIQ LSE 11.2OZ BTL</v>
          </cell>
          <cell r="P7118">
            <v>13.52</v>
          </cell>
        </row>
        <row r="7119">
          <cell r="M7119" t="str">
            <v>S188</v>
          </cell>
          <cell r="N7119" t="str">
            <v>9890B1</v>
          </cell>
          <cell r="O7119" t="str">
            <v>STRAWBERRY DAIQ 23.5OZ CAN</v>
          </cell>
          <cell r="P7119">
            <v>12.19</v>
          </cell>
        </row>
        <row r="7120">
          <cell r="M7120" t="str">
            <v>S273</v>
          </cell>
          <cell r="N7120" t="str">
            <v>9890Z1</v>
          </cell>
          <cell r="O7120" t="str">
            <v>STRAW DAIQ 24LSE 7.5OZ CAN</v>
          </cell>
          <cell r="P7120">
            <v>12.85</v>
          </cell>
        </row>
        <row r="7121">
          <cell r="M7121" t="str">
            <v>S24</v>
          </cell>
          <cell r="N7121">
            <v>9223</v>
          </cell>
          <cell r="O7121" t="str">
            <v>SEAGRAMS 2/12 VARIETY PK 23</v>
          </cell>
          <cell r="P7121">
            <v>17.72</v>
          </cell>
        </row>
        <row r="7122">
          <cell r="M7122" t="str">
            <v>S24</v>
          </cell>
          <cell r="N7122" t="str">
            <v>9223CD</v>
          </cell>
          <cell r="O7122" t="str">
            <v>SEAGRAMS 2/12 VARIETY PK 23</v>
          </cell>
          <cell r="P7122">
            <v>17.72</v>
          </cell>
        </row>
        <row r="7123">
          <cell r="M7123" t="str">
            <v>S290</v>
          </cell>
          <cell r="N7123">
            <v>9246</v>
          </cell>
          <cell r="O7123" t="str">
            <v>JAM ME COLLCT VP 2/12 11.2OZ</v>
          </cell>
          <cell r="P7123">
            <v>17.72</v>
          </cell>
        </row>
        <row r="7124">
          <cell r="M7124" t="str">
            <v>S266</v>
          </cell>
          <cell r="N7124">
            <v>9423</v>
          </cell>
          <cell r="O7124" t="str">
            <v>SEAG ESC 4FLV VP 24 11.2OZ BTL</v>
          </cell>
          <cell r="P7124">
            <v>14.99</v>
          </cell>
        </row>
        <row r="7125">
          <cell r="M7125" t="str">
            <v>S266</v>
          </cell>
          <cell r="N7125" t="str">
            <v>9423CD</v>
          </cell>
          <cell r="O7125" t="str">
            <v>SEAG ESC 4FLV VP 24 11.2 BTL CD</v>
          </cell>
          <cell r="P7125">
            <v>14.99</v>
          </cell>
        </row>
        <row r="7126">
          <cell r="M7126" t="str">
            <v>S292</v>
          </cell>
          <cell r="N7126">
            <v>9446</v>
          </cell>
          <cell r="O7126" t="str">
            <v>JAM ME COLLCT 24 VP 11.2OZ BTL</v>
          </cell>
          <cell r="P7126">
            <v>14.99</v>
          </cell>
        </row>
        <row r="7127">
          <cell r="M7127" t="str">
            <v>S122</v>
          </cell>
          <cell r="N7127">
            <v>9823</v>
          </cell>
          <cell r="O7127" t="str">
            <v>SEAGRAMS VP 2/12 12OZ CAN 23</v>
          </cell>
          <cell r="P7127">
            <v>17.72</v>
          </cell>
        </row>
        <row r="7128">
          <cell r="M7128" t="str">
            <v>S291</v>
          </cell>
          <cell r="N7128" t="str">
            <v>9846V</v>
          </cell>
          <cell r="O7128" t="str">
            <v>JAM ME COLLCT VP 2/12 12OZ CAN</v>
          </cell>
          <cell r="P7128">
            <v>17.72</v>
          </cell>
        </row>
        <row r="7129">
          <cell r="M7129" t="str">
            <v>S27</v>
          </cell>
          <cell r="N7129" t="str">
            <v>9680R1</v>
          </cell>
          <cell r="O7129" t="str">
            <v>WILDBERRIES 6/4 11.2OZ BTL</v>
          </cell>
          <cell r="P7129">
            <v>17.98</v>
          </cell>
        </row>
        <row r="7130">
          <cell r="M7130" t="str">
            <v>S98</v>
          </cell>
          <cell r="N7130" t="str">
            <v>9680U1</v>
          </cell>
          <cell r="O7130" t="str">
            <v>WILDBERRIES LSE 11.2OZ BTL</v>
          </cell>
          <cell r="P7130">
            <v>13.52</v>
          </cell>
        </row>
        <row r="7131">
          <cell r="M7131" t="str">
            <v>S289</v>
          </cell>
          <cell r="N7131" t="str">
            <v>9681R1</v>
          </cell>
          <cell r="O7131" t="str">
            <v>BERRY MIMOSA 6/4 11.2OZ BTL</v>
          </cell>
          <cell r="P7131">
            <v>17.98</v>
          </cell>
        </row>
        <row r="7132">
          <cell r="M7132" t="str">
            <v>S260</v>
          </cell>
          <cell r="N7132" t="str">
            <v>9822C</v>
          </cell>
          <cell r="O7132" t="str">
            <v>ESC COCKTAILS VP 2/12OZ SLK</v>
          </cell>
          <cell r="P7132">
            <v>19.45</v>
          </cell>
        </row>
        <row r="7133">
          <cell r="M7133" t="str">
            <v>S260</v>
          </cell>
          <cell r="N7133" t="str">
            <v>9822S</v>
          </cell>
          <cell r="O7133" t="str">
            <v>ESC COCKTAILS VP 2/12 12OZ SLK</v>
          </cell>
          <cell r="P7133">
            <v>19.45</v>
          </cell>
        </row>
        <row r="7134">
          <cell r="M7134" t="str">
            <v>S282</v>
          </cell>
          <cell r="N7134" t="str">
            <v>9823M</v>
          </cell>
          <cell r="O7134" t="str">
            <v>MARG COCKTAILS VP 2/12OZ SLK</v>
          </cell>
          <cell r="P7134">
            <v>19.45</v>
          </cell>
        </row>
        <row r="7135">
          <cell r="M7135" t="str">
            <v>S296</v>
          </cell>
          <cell r="N7135" t="str">
            <v>9824T</v>
          </cell>
          <cell r="O7135" t="str">
            <v xml:space="preserve">SE REFRESHR VP 2/12PK 12OZ SLK </v>
          </cell>
          <cell r="P7135">
            <v>20.12</v>
          </cell>
        </row>
        <row r="7136">
          <cell r="M7136" t="str">
            <v>S294</v>
          </cell>
          <cell r="N7136">
            <v>9832</v>
          </cell>
          <cell r="O7136" t="str">
            <v>SE REFRESHER VP 24PK 12OZ SLK</v>
          </cell>
          <cell r="P7136">
            <v>14.94</v>
          </cell>
        </row>
        <row r="7137">
          <cell r="M7137" t="str">
            <v>S293</v>
          </cell>
          <cell r="N7137" t="str">
            <v>9648Z1</v>
          </cell>
          <cell r="O7137" t="str">
            <v>JAMAICAN ME SUNNY 7.5OZ CAN</v>
          </cell>
          <cell r="P7137">
            <v>12.85</v>
          </cell>
        </row>
        <row r="7138">
          <cell r="M7138" t="str">
            <v>S278</v>
          </cell>
          <cell r="N7138" t="str">
            <v>9872B8</v>
          </cell>
          <cell r="O7138" t="str">
            <v>SPIKD BLD ORG PEACH 23.5OZ CN</v>
          </cell>
          <cell r="P7138">
            <v>18.75</v>
          </cell>
        </row>
        <row r="7139">
          <cell r="M7139" t="str">
            <v>S212</v>
          </cell>
          <cell r="N7139" t="str">
            <v>9846B8</v>
          </cell>
          <cell r="O7139" t="str">
            <v>SEAG SPKED JMH 23.5OZ CAN</v>
          </cell>
          <cell r="P7139">
            <v>18.75</v>
          </cell>
        </row>
        <row r="7140">
          <cell r="M7140" t="str">
            <v>S274</v>
          </cell>
          <cell r="N7140" t="str">
            <v>9846Z8</v>
          </cell>
          <cell r="O7140" t="str">
            <v>SPIKED JMH 24LSE 7.5OZ CAN</v>
          </cell>
          <cell r="P7140">
            <v>12.85</v>
          </cell>
        </row>
        <row r="7141">
          <cell r="M7141" t="str">
            <v>S287</v>
          </cell>
          <cell r="N7141" t="str">
            <v>9874B8</v>
          </cell>
          <cell r="O7141" t="str">
            <v>SPIKD MANGO MAI TAI 23.5OZ CN</v>
          </cell>
          <cell r="P7141">
            <v>18.75</v>
          </cell>
        </row>
        <row r="7142">
          <cell r="M7142" t="str">
            <v>S277</v>
          </cell>
          <cell r="N7142" t="str">
            <v>9871B8</v>
          </cell>
          <cell r="O7142" t="str">
            <v>SPK PINAPP CHRY LIME 23.5OZ CN</v>
          </cell>
          <cell r="P7142">
            <v>18.75</v>
          </cell>
        </row>
        <row r="7143">
          <cell r="M7143" t="str">
            <v>S275</v>
          </cell>
          <cell r="N7143" t="str">
            <v>9871Z8</v>
          </cell>
          <cell r="O7143" t="str">
            <v>SPK PIN CHRY LM 24LSE 7.5OZ CN</v>
          </cell>
          <cell r="P7143">
            <v>12.85</v>
          </cell>
        </row>
        <row r="7144">
          <cell r="M7144" t="str">
            <v>S276</v>
          </cell>
          <cell r="N7144" t="str">
            <v>9873B8</v>
          </cell>
          <cell r="O7144" t="str">
            <v>SPIKD TIKI PUNCH 23.5OZ CN</v>
          </cell>
          <cell r="P7144">
            <v>18.75</v>
          </cell>
        </row>
        <row r="7145">
          <cell r="M7145" t="str">
            <v>B43</v>
          </cell>
          <cell r="N7145">
            <v>47501</v>
          </cell>
          <cell r="O7145" t="str">
            <v>LABATT BLUE 18PK 11.5OZ BTL</v>
          </cell>
          <cell r="P7145">
            <v>10.33</v>
          </cell>
        </row>
        <row r="7146">
          <cell r="M7146" t="str">
            <v>B55</v>
          </cell>
          <cell r="N7146">
            <v>47502</v>
          </cell>
          <cell r="O7146" t="str">
            <v>LABATT BLUE 18PK 12OZ CAN</v>
          </cell>
          <cell r="P7146">
            <v>10.039999999999999</v>
          </cell>
        </row>
        <row r="7147">
          <cell r="M7147" t="str">
            <v>B54</v>
          </cell>
          <cell r="N7147">
            <v>47503</v>
          </cell>
          <cell r="O7147" t="str">
            <v>LABATT BLUE 24PK 12OZ CAN</v>
          </cell>
          <cell r="P7147">
            <v>13.12</v>
          </cell>
        </row>
        <row r="7148">
          <cell r="M7148" t="str">
            <v>B35</v>
          </cell>
          <cell r="N7148">
            <v>47504</v>
          </cell>
          <cell r="O7148" t="str">
            <v>LABATT BLUE 2/12 11.5OZ BTL</v>
          </cell>
          <cell r="P7148">
            <v>16.190000000000001</v>
          </cell>
        </row>
        <row r="7149">
          <cell r="M7149" t="str">
            <v>BB6</v>
          </cell>
          <cell r="N7149">
            <v>47535</v>
          </cell>
          <cell r="O7149" t="str">
            <v>LABATT BLUE 12/24OZ CN</v>
          </cell>
          <cell r="P7149">
            <v>15.63</v>
          </cell>
        </row>
        <row r="7150">
          <cell r="M7150" t="str">
            <v>B70</v>
          </cell>
          <cell r="N7150">
            <v>47595</v>
          </cell>
          <cell r="O7150" t="str">
            <v>LABATT BLUE 1/2 BBL</v>
          </cell>
          <cell r="P7150">
            <v>64.25</v>
          </cell>
        </row>
        <row r="7151">
          <cell r="M7151" t="str">
            <v>B05</v>
          </cell>
          <cell r="N7151">
            <v>47597</v>
          </cell>
          <cell r="O7151" t="str">
            <v>LABATT BLUE 4/6 11.5 OZ</v>
          </cell>
          <cell r="P7151">
            <v>17.11</v>
          </cell>
        </row>
        <row r="7152">
          <cell r="M7152" t="str">
            <v>BB6</v>
          </cell>
          <cell r="N7152">
            <v>47602</v>
          </cell>
          <cell r="O7152" t="str">
            <v>LABATT BLUE 12/24OZ CN</v>
          </cell>
          <cell r="P7152">
            <v>15.63</v>
          </cell>
        </row>
        <row r="7153">
          <cell r="M7153" t="str">
            <v>B53</v>
          </cell>
          <cell r="N7153">
            <v>47610</v>
          </cell>
          <cell r="O7153" t="str">
            <v>LABATT BLUE 2/12 12OZ CN</v>
          </cell>
          <cell r="P7153">
            <v>16.38</v>
          </cell>
        </row>
        <row r="7154">
          <cell r="M7154" t="str">
            <v>B82</v>
          </cell>
          <cell r="N7154">
            <v>47611</v>
          </cell>
          <cell r="O7154" t="str">
            <v>LABATT BLUE 4/6 16OZ CN</v>
          </cell>
          <cell r="P7154">
            <v>15.19</v>
          </cell>
        </row>
        <row r="7155">
          <cell r="M7155" t="str">
            <v>B75</v>
          </cell>
          <cell r="N7155">
            <v>47616</v>
          </cell>
          <cell r="O7155" t="str">
            <v>LABATT BLUE 1/4 BBL</v>
          </cell>
          <cell r="P7155">
            <v>33.130000000000003</v>
          </cell>
        </row>
        <row r="7156">
          <cell r="M7156" t="str">
            <v>B83</v>
          </cell>
          <cell r="N7156" t="str">
            <v>47622M</v>
          </cell>
          <cell r="O7156" t="str">
            <v>LABATT BLUE 2/15 12OZ CN MI</v>
          </cell>
          <cell r="P7156">
            <v>16.13</v>
          </cell>
        </row>
        <row r="7157">
          <cell r="M7157" t="str">
            <v>B20</v>
          </cell>
          <cell r="N7157">
            <v>47624</v>
          </cell>
          <cell r="O7157" t="str">
            <v>LABATT BLUE 20P 11.5OZ</v>
          </cell>
          <cell r="P7157">
            <v>12.06</v>
          </cell>
        </row>
        <row r="7158">
          <cell r="M7158" t="str">
            <v>B54</v>
          </cell>
          <cell r="N7158">
            <v>49996</v>
          </cell>
          <cell r="O7158" t="str">
            <v>LBT BLUE 24PK 12OZ CAN DET 23</v>
          </cell>
          <cell r="P7158">
            <v>13.12</v>
          </cell>
        </row>
        <row r="7159">
          <cell r="M7159" t="str">
            <v>B82</v>
          </cell>
          <cell r="N7159">
            <v>49999</v>
          </cell>
          <cell r="O7159" t="str">
            <v>LBT BLUE 4/6 16OZ CN DET 23</v>
          </cell>
          <cell r="P7159">
            <v>15.19</v>
          </cell>
        </row>
        <row r="7160">
          <cell r="M7160" t="str">
            <v>B54</v>
          </cell>
          <cell r="N7160">
            <v>51174</v>
          </cell>
          <cell r="O7160" t="str">
            <v>LABATT BLUE 24PK 12OZ CAN SMR</v>
          </cell>
          <cell r="P7160">
            <v>13.12</v>
          </cell>
        </row>
        <row r="7161">
          <cell r="M7161" t="str">
            <v>B82</v>
          </cell>
          <cell r="N7161">
            <v>52401</v>
          </cell>
          <cell r="O7161" t="str">
            <v>LBT BLUE 4/6 16OZ CN WRAP</v>
          </cell>
          <cell r="P7161">
            <v>15.19</v>
          </cell>
        </row>
        <row r="7162">
          <cell r="M7162" t="str">
            <v>L122</v>
          </cell>
          <cell r="N7162">
            <v>52528</v>
          </cell>
          <cell r="O7162" t="str">
            <v>LBT BLUE LIGHT 3/8 16OZ CN</v>
          </cell>
          <cell r="P7162">
            <v>15.52</v>
          </cell>
        </row>
        <row r="7163">
          <cell r="M7163" t="str">
            <v>B80</v>
          </cell>
          <cell r="N7163">
            <v>52564</v>
          </cell>
          <cell r="O7163" t="str">
            <v>LABATT BLUE OP 24LP 11.5OZ SMR</v>
          </cell>
          <cell r="P7163">
            <v>14.39</v>
          </cell>
        </row>
        <row r="7164">
          <cell r="M7164" t="str">
            <v>BB6</v>
          </cell>
          <cell r="N7164">
            <v>52751</v>
          </cell>
          <cell r="O7164" t="str">
            <v>LBT BLUE 24OZ CN DET</v>
          </cell>
          <cell r="P7164">
            <v>15.63</v>
          </cell>
        </row>
        <row r="7165">
          <cell r="M7165" t="str">
            <v>L78</v>
          </cell>
          <cell r="N7165">
            <v>47536</v>
          </cell>
          <cell r="O7165" t="str">
            <v>LABATT BLUE LT 12/24OZ CN</v>
          </cell>
          <cell r="P7165">
            <v>15.63</v>
          </cell>
        </row>
        <row r="7166">
          <cell r="M7166" t="str">
            <v>L36</v>
          </cell>
          <cell r="N7166">
            <v>47565</v>
          </cell>
          <cell r="O7166" t="str">
            <v>LBT BLUE LT 36PK 12OZ CANS</v>
          </cell>
          <cell r="P7166">
            <v>18.14</v>
          </cell>
        </row>
        <row r="7167">
          <cell r="M7167" t="str">
            <v>L72</v>
          </cell>
          <cell r="N7167">
            <v>47596</v>
          </cell>
          <cell r="O7167" t="str">
            <v>LABATT BLUE LT 1/2 BBL</v>
          </cell>
          <cell r="P7167">
            <v>64.25</v>
          </cell>
        </row>
        <row r="7168">
          <cell r="M7168" t="str">
            <v>L55</v>
          </cell>
          <cell r="N7168">
            <v>47599</v>
          </cell>
          <cell r="O7168" t="str">
            <v>LABATT BLUE LT 24LP 12OZ CN</v>
          </cell>
          <cell r="P7168">
            <v>13.12</v>
          </cell>
        </row>
        <row r="7169">
          <cell r="M7169" t="str">
            <v>L54</v>
          </cell>
          <cell r="N7169">
            <v>47600</v>
          </cell>
          <cell r="O7169" t="str">
            <v>LABATT BLUE LT 4/6 16OZ CN</v>
          </cell>
          <cell r="P7169">
            <v>15.19</v>
          </cell>
        </row>
        <row r="7170">
          <cell r="M7170" t="str">
            <v>L07</v>
          </cell>
          <cell r="N7170">
            <v>47603</v>
          </cell>
          <cell r="O7170" t="str">
            <v>LABATT BLUE LT 18P 11.5OZ</v>
          </cell>
          <cell r="P7170">
            <v>10.33</v>
          </cell>
        </row>
        <row r="7171">
          <cell r="M7171" t="str">
            <v>L02</v>
          </cell>
          <cell r="N7171">
            <v>47604</v>
          </cell>
          <cell r="O7171" t="str">
            <v>LABATT BLUE LT 4/6 11.5OZ</v>
          </cell>
          <cell r="P7171">
            <v>17.11</v>
          </cell>
        </row>
        <row r="7172">
          <cell r="M7172" t="str">
            <v>L37</v>
          </cell>
          <cell r="N7172">
            <v>47605</v>
          </cell>
          <cell r="O7172" t="str">
            <v>LABATT BLUE LT 2/12 11.5OZ</v>
          </cell>
          <cell r="P7172">
            <v>16.190000000000001</v>
          </cell>
        </row>
        <row r="7173">
          <cell r="M7173" t="str">
            <v>L78</v>
          </cell>
          <cell r="N7173">
            <v>47608</v>
          </cell>
          <cell r="O7173" t="str">
            <v>LABATT BLUE LT 12/24OZ CN</v>
          </cell>
          <cell r="P7173">
            <v>15.63</v>
          </cell>
        </row>
        <row r="7174">
          <cell r="M7174" t="str">
            <v>L77</v>
          </cell>
          <cell r="N7174">
            <v>47612</v>
          </cell>
          <cell r="O7174" t="str">
            <v>LABATT BLUE LT 18P 12OZ CN</v>
          </cell>
          <cell r="P7174">
            <v>10.039999999999999</v>
          </cell>
        </row>
        <row r="7175">
          <cell r="M7175" t="str">
            <v>L73</v>
          </cell>
          <cell r="N7175">
            <v>47615</v>
          </cell>
          <cell r="O7175" t="str">
            <v>LABATT BLUE LT 1/4 BBL</v>
          </cell>
          <cell r="P7175">
            <v>33.130000000000003</v>
          </cell>
        </row>
        <row r="7176">
          <cell r="M7176" t="str">
            <v>L85</v>
          </cell>
          <cell r="N7176" t="str">
            <v>47623M</v>
          </cell>
          <cell r="O7176" t="str">
            <v>LABATT BLUE LT 2/15 120Z CN MI</v>
          </cell>
          <cell r="P7176">
            <v>16.13</v>
          </cell>
        </row>
        <row r="7177">
          <cell r="M7177" t="str">
            <v>L20</v>
          </cell>
          <cell r="N7177">
            <v>47625</v>
          </cell>
          <cell r="O7177" t="str">
            <v>LABATT BLUE LT 20P 11.5OZ</v>
          </cell>
          <cell r="P7177">
            <v>12.06</v>
          </cell>
        </row>
        <row r="7178">
          <cell r="M7178" t="str">
            <v>L55</v>
          </cell>
          <cell r="N7178">
            <v>50003</v>
          </cell>
          <cell r="O7178" t="str">
            <v>LBT BL LT 24PK 12OZ CAN DET 23</v>
          </cell>
          <cell r="P7178">
            <v>13.12</v>
          </cell>
        </row>
        <row r="7179">
          <cell r="M7179" t="str">
            <v>L54</v>
          </cell>
          <cell r="N7179">
            <v>50006</v>
          </cell>
          <cell r="O7179" t="str">
            <v>LBT BL LT 4/6 16OZ CN DET 23</v>
          </cell>
          <cell r="P7179">
            <v>15.19</v>
          </cell>
        </row>
        <row r="7180">
          <cell r="M7180" t="str">
            <v>L55</v>
          </cell>
          <cell r="N7180">
            <v>51176</v>
          </cell>
          <cell r="O7180" t="str">
            <v>LBT BLUE LT 24LP 12OZ CN SMR</v>
          </cell>
          <cell r="P7180">
            <v>13.12</v>
          </cell>
        </row>
        <row r="7181">
          <cell r="M7181" t="str">
            <v>L54</v>
          </cell>
          <cell r="N7181">
            <v>52402</v>
          </cell>
          <cell r="O7181" t="str">
            <v>LBT BL LIGHT 4/6 16OZ CN WRAP</v>
          </cell>
          <cell r="P7181">
            <v>15.19</v>
          </cell>
        </row>
        <row r="7182">
          <cell r="M7182" t="str">
            <v>B122</v>
          </cell>
          <cell r="N7182">
            <v>52487</v>
          </cell>
          <cell r="O7182" t="str">
            <v>LABATT BLUE 3/8 16OZ CN</v>
          </cell>
          <cell r="P7182">
            <v>15.52</v>
          </cell>
        </row>
        <row r="7183">
          <cell r="M7183" t="str">
            <v>L78</v>
          </cell>
          <cell r="N7183">
            <v>52754</v>
          </cell>
          <cell r="O7183" t="str">
            <v>LBT BLUE LIGHT 24OZ CN DET</v>
          </cell>
          <cell r="P7183">
            <v>15.63</v>
          </cell>
        </row>
        <row r="7184">
          <cell r="M7184" t="str">
            <v>LM3</v>
          </cell>
          <cell r="N7184" t="str">
            <v>424LL5</v>
          </cell>
          <cell r="O7184" t="str">
            <v>BLUE LT LIME 2/12 12OZ CAN</v>
          </cell>
          <cell r="P7184">
            <v>16.38</v>
          </cell>
        </row>
        <row r="7185">
          <cell r="M7185" t="str">
            <v>BLSZ1</v>
          </cell>
          <cell r="N7185" t="str">
            <v>424LS1</v>
          </cell>
          <cell r="O7185" t="str">
            <v>BL SELTZER VP 2/12 12OZ CN SLK</v>
          </cell>
          <cell r="P7185">
            <v>21.1</v>
          </cell>
        </row>
        <row r="7186">
          <cell r="M7186" t="str">
            <v>G01</v>
          </cell>
          <cell r="N7186" t="str">
            <v>124A</v>
          </cell>
          <cell r="O7186" t="str">
            <v>GENESEE BEER 1/2 BBL</v>
          </cell>
          <cell r="P7186">
            <v>40.39</v>
          </cell>
        </row>
        <row r="7187">
          <cell r="M7187" t="str">
            <v>G08</v>
          </cell>
          <cell r="N7187" t="str">
            <v>424A5</v>
          </cell>
          <cell r="O7187" t="str">
            <v>GENESEE BEER 2/12 12OZ CN</v>
          </cell>
          <cell r="P7187">
            <v>7.02</v>
          </cell>
        </row>
        <row r="7188">
          <cell r="M7188" t="str">
            <v>G10</v>
          </cell>
          <cell r="N7188" t="str">
            <v>433A5</v>
          </cell>
          <cell r="O7188" t="str">
            <v>GENESEE BEER 4/6 16OZ CN</v>
          </cell>
          <cell r="P7188">
            <v>10.37</v>
          </cell>
        </row>
        <row r="7189">
          <cell r="M7189" t="str">
            <v>G11</v>
          </cell>
          <cell r="N7189" t="str">
            <v>449A5</v>
          </cell>
          <cell r="O7189" t="str">
            <v>GENESEE BEER 24OZ CN</v>
          </cell>
          <cell r="P7189">
            <v>7.54</v>
          </cell>
        </row>
        <row r="7190">
          <cell r="M7190" t="str">
            <v>GC1</v>
          </cell>
          <cell r="N7190" t="str">
            <v>124B</v>
          </cell>
          <cell r="O7190" t="str">
            <v>GENNY CREAM ALE 1/2 BBL</v>
          </cell>
          <cell r="P7190">
            <v>45.81</v>
          </cell>
        </row>
        <row r="7191">
          <cell r="M7191" t="str">
            <v>GC6</v>
          </cell>
          <cell r="N7191" t="str">
            <v>424B5</v>
          </cell>
          <cell r="O7191" t="str">
            <v>CREAM ALE 2/12 12OZ CN</v>
          </cell>
          <cell r="P7191">
            <v>8.75</v>
          </cell>
        </row>
        <row r="7192">
          <cell r="M7192" t="str">
            <v>GC8</v>
          </cell>
          <cell r="N7192" t="str">
            <v>433B5</v>
          </cell>
          <cell r="O7192" t="str">
            <v>CREAM ALE 4/6 16OZ CN</v>
          </cell>
          <cell r="P7192">
            <v>11.6</v>
          </cell>
        </row>
        <row r="7193">
          <cell r="M7193" t="str">
            <v>GC9</v>
          </cell>
          <cell r="N7193" t="str">
            <v>449B5</v>
          </cell>
          <cell r="O7193" t="str">
            <v>CREAM ALE 24OZ CN</v>
          </cell>
          <cell r="P7193">
            <v>9.33</v>
          </cell>
        </row>
        <row r="7194">
          <cell r="M7194" t="str">
            <v>S298</v>
          </cell>
          <cell r="N7194" t="str">
            <v>908A1</v>
          </cell>
          <cell r="O7194" t="str">
            <v>REFRSH STRAW ACAI 4/6 11.2OZ</v>
          </cell>
          <cell r="P7194">
            <v>20.92</v>
          </cell>
        </row>
        <row r="7195">
          <cell r="M7195" t="str">
            <v>S295</v>
          </cell>
          <cell r="N7195" t="str">
            <v>908B1</v>
          </cell>
          <cell r="O7195" t="str">
            <v>SE REFRSH STRW ACAI 23.5OZ CAN</v>
          </cell>
          <cell r="P7195">
            <v>18.309999999999999</v>
          </cell>
        </row>
        <row r="7196">
          <cell r="M7196" t="str">
            <v>S297</v>
          </cell>
          <cell r="N7196" t="str">
            <v>908Z1</v>
          </cell>
          <cell r="O7196" t="str">
            <v xml:space="preserve">SE REFRSH STRAW ACAI 7.5OZ CAN </v>
          </cell>
          <cell r="P7196">
            <v>12.85</v>
          </cell>
        </row>
        <row r="7197">
          <cell r="M7197" t="str">
            <v>S299</v>
          </cell>
          <cell r="N7197" t="str">
            <v>911A1</v>
          </cell>
          <cell r="O7197" t="str">
            <v>REFRSH PINAPL CHRY 4/6 11.2OZ</v>
          </cell>
          <cell r="P7197">
            <v>20.92</v>
          </cell>
        </row>
        <row r="7198">
          <cell r="M7198" t="str">
            <v>GMK2</v>
          </cell>
          <cell r="N7198" t="str">
            <v>124GMK</v>
          </cell>
          <cell r="O7198" t="str">
            <v>GS MNGO PCH  KOLSCH 1/2 BBL</v>
          </cell>
          <cell r="P7198">
            <v>52.63</v>
          </cell>
        </row>
        <row r="7199">
          <cell r="M7199" t="str">
            <v>GMK1</v>
          </cell>
          <cell r="N7199" t="str">
            <v>424GMK</v>
          </cell>
          <cell r="O7199" t="str">
            <v>GS MNGO PCH KOLSCH 2/12/12 CN</v>
          </cell>
          <cell r="P7199">
            <v>8.75</v>
          </cell>
        </row>
        <row r="7200">
          <cell r="M7200" t="str">
            <v>RRK1</v>
          </cell>
          <cell r="N7200" t="str">
            <v>124RRK</v>
          </cell>
          <cell r="O7200" t="str">
            <v>GEN RUBY RED KOLSCH 1/2 BBL</v>
          </cell>
          <cell r="P7200">
            <v>52.63</v>
          </cell>
        </row>
        <row r="7201">
          <cell r="M7201" t="str">
            <v>RRK3</v>
          </cell>
          <cell r="N7201" t="str">
            <v>424RRK</v>
          </cell>
          <cell r="O7201" t="str">
            <v>GEN RBY RED KLSCH 2/12OZ CN</v>
          </cell>
          <cell r="P7201">
            <v>8.75</v>
          </cell>
        </row>
        <row r="7202">
          <cell r="M7202" t="str">
            <v>RRK4</v>
          </cell>
          <cell r="N7202" t="str">
            <v>433RRK</v>
          </cell>
          <cell r="O7202" t="str">
            <v>GS RUBY RED KOLSCH 4/6 16OZ CN</v>
          </cell>
          <cell r="P7202">
            <v>17.75</v>
          </cell>
        </row>
        <row r="7203">
          <cell r="M7203" t="str">
            <v>DH1</v>
          </cell>
          <cell r="N7203" t="str">
            <v>124H</v>
          </cell>
          <cell r="O7203" t="str">
            <v>HONEY BROWN 1/2 BBL</v>
          </cell>
          <cell r="P7203">
            <v>50.85</v>
          </cell>
        </row>
        <row r="7204">
          <cell r="M7204" t="str">
            <v>DH3</v>
          </cell>
          <cell r="N7204" t="str">
            <v>166HB</v>
          </cell>
          <cell r="O7204" t="str">
            <v>HONEY BROWN 1/6 BBL</v>
          </cell>
          <cell r="P7204">
            <v>30.44</v>
          </cell>
        </row>
        <row r="7205">
          <cell r="M7205" t="str">
            <v>DH4</v>
          </cell>
          <cell r="N7205" t="str">
            <v>372H2</v>
          </cell>
          <cell r="O7205" t="str">
            <v>HONEY BROWN 4/6 12OZ BTL</v>
          </cell>
          <cell r="P7205">
            <v>13.85</v>
          </cell>
        </row>
        <row r="7206">
          <cell r="M7206" t="str">
            <v>DH8</v>
          </cell>
          <cell r="N7206" t="str">
            <v>424H2</v>
          </cell>
          <cell r="O7206" t="str">
            <v>HONEY BROWN 2/12 12OZ CN</v>
          </cell>
          <cell r="P7206">
            <v>13.26</v>
          </cell>
        </row>
        <row r="7207">
          <cell r="M7207" t="str">
            <v>DH10</v>
          </cell>
          <cell r="N7207" t="str">
            <v>430H2</v>
          </cell>
          <cell r="O7207" t="str">
            <v>30PK HONEY BROWN 12OZ CAN</v>
          </cell>
          <cell r="P7207">
            <v>11.65</v>
          </cell>
        </row>
        <row r="7208">
          <cell r="M7208" t="str">
            <v>DH0</v>
          </cell>
          <cell r="N7208" t="str">
            <v>449H2</v>
          </cell>
          <cell r="O7208" t="str">
            <v>HONEY BROWN 24OZ CN</v>
          </cell>
          <cell r="P7208">
            <v>9.33</v>
          </cell>
        </row>
        <row r="7209">
          <cell r="M7209" t="str">
            <v>B89</v>
          </cell>
          <cell r="N7209" t="str">
            <v>430LI4</v>
          </cell>
          <cell r="O7209" t="str">
            <v>LABATT ICE 30PK 12OZ CN</v>
          </cell>
          <cell r="P7209">
            <v>12.01</v>
          </cell>
        </row>
        <row r="7210">
          <cell r="M7210" t="str">
            <v>B89</v>
          </cell>
          <cell r="N7210" t="str">
            <v>430LI5</v>
          </cell>
          <cell r="O7210" t="str">
            <v>LABATT ICE 30PK 12OZ CN</v>
          </cell>
          <cell r="P7210">
            <v>12.01</v>
          </cell>
        </row>
        <row r="7211">
          <cell r="M7211" t="str">
            <v>I49</v>
          </cell>
          <cell r="N7211" t="str">
            <v>433LI4</v>
          </cell>
          <cell r="O7211" t="str">
            <v>LABATT ICE 4/6 16OZ CN</v>
          </cell>
          <cell r="P7211">
            <v>14.43</v>
          </cell>
        </row>
        <row r="7212">
          <cell r="M7212" t="str">
            <v>I49</v>
          </cell>
          <cell r="N7212" t="str">
            <v>433LI5</v>
          </cell>
          <cell r="O7212" t="str">
            <v>LABATT ICE 4/6 16OZ CN</v>
          </cell>
          <cell r="P7212">
            <v>14.43</v>
          </cell>
        </row>
        <row r="7213">
          <cell r="M7213" t="str">
            <v>Z01</v>
          </cell>
          <cell r="N7213" t="str">
            <v>449LI4</v>
          </cell>
          <cell r="O7213" t="str">
            <v>LABATT ICE 12/24OZ CN</v>
          </cell>
          <cell r="P7213">
            <v>8.83</v>
          </cell>
        </row>
        <row r="7214">
          <cell r="M7214" t="str">
            <v>Z01</v>
          </cell>
          <cell r="N7214" t="str">
            <v>449LI5</v>
          </cell>
          <cell r="O7214" t="str">
            <v>LABATT ICE 12/24OZ CN</v>
          </cell>
          <cell r="P7214">
            <v>8.83</v>
          </cell>
        </row>
        <row r="7215">
          <cell r="M7215" t="str">
            <v>IG5</v>
          </cell>
          <cell r="N7215" t="str">
            <v>430I5</v>
          </cell>
          <cell r="O7215" t="str">
            <v>30PK GENESEE ICE 12OZ CN</v>
          </cell>
          <cell r="P7215">
            <v>10.66</v>
          </cell>
        </row>
        <row r="7216">
          <cell r="M7216" t="str">
            <v>IG3</v>
          </cell>
          <cell r="N7216" t="str">
            <v>433I5</v>
          </cell>
          <cell r="O7216" t="str">
            <v>GENESEE ICE 4/6 16OZ CN</v>
          </cell>
          <cell r="P7216">
            <v>10.37</v>
          </cell>
        </row>
        <row r="7217">
          <cell r="M7217" t="str">
            <v>IG4</v>
          </cell>
          <cell r="N7217" t="str">
            <v>449I5</v>
          </cell>
          <cell r="O7217" t="str">
            <v>GENESEE ICE 24OZ CN</v>
          </cell>
          <cell r="P7217">
            <v>7.54</v>
          </cell>
        </row>
        <row r="7218">
          <cell r="M7218" t="str">
            <v>LBDK1</v>
          </cell>
          <cell r="N7218" t="str">
            <v>424LDK</v>
          </cell>
          <cell r="O7218" t="str">
            <v>HAIL BRY RASP TEA 2/12 12OZ CN</v>
          </cell>
          <cell r="P7218">
            <v>20.71</v>
          </cell>
        </row>
        <row r="7219">
          <cell r="M7219" t="str">
            <v>LBG4</v>
          </cell>
          <cell r="N7219" t="str">
            <v>424LG5</v>
          </cell>
          <cell r="O7219" t="str">
            <v>BLUE LT GRAPEFRT 2/12 12OZ CAN</v>
          </cell>
          <cell r="P7219">
            <v>16.38</v>
          </cell>
        </row>
        <row r="7220">
          <cell r="M7220" t="str">
            <v>BIG3</v>
          </cell>
          <cell r="N7220" t="str">
            <v>424BG1</v>
          </cell>
          <cell r="O7220" t="str">
            <v>BDB GOLDEN ALE 2/12 12OZ CN</v>
          </cell>
          <cell r="P7220">
            <v>15.7</v>
          </cell>
        </row>
        <row r="7221">
          <cell r="M7221" t="str">
            <v>BIG4</v>
          </cell>
          <cell r="N7221" t="str">
            <v>433BG1</v>
          </cell>
          <cell r="O7221" t="str">
            <v>BDB GOLDEN ALE 4/6 16OZ CN</v>
          </cell>
          <cell r="P7221">
            <v>17.3</v>
          </cell>
        </row>
        <row r="7222">
          <cell r="M7222" t="str">
            <v>LRL1</v>
          </cell>
          <cell r="N7222" t="str">
            <v>424LRL</v>
          </cell>
          <cell r="O7222" t="str">
            <v>BLUE LT RASP LMN 2/12 12OZ CAN</v>
          </cell>
          <cell r="P7222">
            <v>16.190000000000001</v>
          </cell>
        </row>
        <row r="7223">
          <cell r="M7223" t="str">
            <v>G20</v>
          </cell>
          <cell r="N7223" t="str">
            <v>124C</v>
          </cell>
          <cell r="O7223" t="str">
            <v>GENNY LIGHT 1/2 BBL</v>
          </cell>
          <cell r="P7223">
            <v>40.39</v>
          </cell>
        </row>
        <row r="7224">
          <cell r="M7224" t="str">
            <v>G26</v>
          </cell>
          <cell r="N7224" t="str">
            <v>424C5</v>
          </cell>
          <cell r="O7224" t="str">
            <v>GENNY LIGHT 2/12 12OZ CN</v>
          </cell>
          <cell r="P7224">
            <v>7.02</v>
          </cell>
        </row>
        <row r="7225">
          <cell r="M7225" t="str">
            <v>G28</v>
          </cell>
          <cell r="N7225" t="str">
            <v>433C5</v>
          </cell>
          <cell r="O7225" t="str">
            <v>GENNY LIGHT 4/6 16OZ CN</v>
          </cell>
          <cell r="P7225">
            <v>10.37</v>
          </cell>
        </row>
        <row r="7226">
          <cell r="M7226" t="str">
            <v>G29</v>
          </cell>
          <cell r="N7226" t="str">
            <v>449C5</v>
          </cell>
          <cell r="O7226" t="str">
            <v>GENNY LIGHT 24OZ CN</v>
          </cell>
          <cell r="P7226">
            <v>7.54</v>
          </cell>
        </row>
        <row r="7227">
          <cell r="M7227" t="str">
            <v>MH5</v>
          </cell>
          <cell r="N7227" t="str">
            <v>372MH9</v>
          </cell>
          <cell r="O7227" t="str">
            <v>MAGIC HAT #9 4/6 12OZ BTL</v>
          </cell>
          <cell r="P7227">
            <v>18.48</v>
          </cell>
        </row>
        <row r="7228">
          <cell r="M7228" t="str">
            <v>I57</v>
          </cell>
          <cell r="N7228" t="str">
            <v>433MX</v>
          </cell>
          <cell r="O7228" t="str">
            <v>LABATT MAX ICE 4/6 16OZ CAN</v>
          </cell>
          <cell r="P7228">
            <v>13.16</v>
          </cell>
        </row>
        <row r="7229">
          <cell r="M7229" t="str">
            <v>I57</v>
          </cell>
          <cell r="N7229" t="str">
            <v>433MX5</v>
          </cell>
          <cell r="O7229" t="str">
            <v>LABATT MAX ICE 4/6 16OZ CAN</v>
          </cell>
          <cell r="P7229">
            <v>13.16</v>
          </cell>
        </row>
        <row r="7230">
          <cell r="M7230" t="str">
            <v>I55</v>
          </cell>
          <cell r="N7230" t="str">
            <v>449MX</v>
          </cell>
          <cell r="O7230" t="str">
            <v>LABATT MAX ICE 12/24OZ CN</v>
          </cell>
          <cell r="P7230">
            <v>11.6</v>
          </cell>
        </row>
        <row r="7231">
          <cell r="M7231" t="str">
            <v>I55</v>
          </cell>
          <cell r="N7231" t="str">
            <v>449MX5</v>
          </cell>
          <cell r="O7231" t="str">
            <v>LABATT MAX ICE 12/24OZ CN</v>
          </cell>
          <cell r="P7231">
            <v>11.6</v>
          </cell>
        </row>
        <row r="7232">
          <cell r="M7232" t="str">
            <v>MFT1</v>
          </cell>
          <cell r="N7232" t="str">
            <v>449XT5</v>
          </cell>
          <cell r="O7232" t="str">
            <v>LBT MAX ICE BLK CHERRY 24OZ</v>
          </cell>
          <cell r="P7232">
            <v>11.6</v>
          </cell>
        </row>
        <row r="7233">
          <cell r="M7233" t="str">
            <v>NA4</v>
          </cell>
          <cell r="N7233" t="str">
            <v>372NA4</v>
          </cell>
          <cell r="O7233" t="str">
            <v>LABATT BLUE NA 4/6 12OZ BTL</v>
          </cell>
          <cell r="P7233">
            <v>17.05</v>
          </cell>
        </row>
        <row r="7234">
          <cell r="M7234" t="str">
            <v>NA4</v>
          </cell>
          <cell r="N7234" t="str">
            <v>372NA5</v>
          </cell>
          <cell r="O7234" t="str">
            <v>LABATT BLUE NA 4/6 12OZ BTL</v>
          </cell>
          <cell r="P7234">
            <v>17.05</v>
          </cell>
        </row>
        <row r="7235">
          <cell r="M7235" t="str">
            <v>NA3</v>
          </cell>
          <cell r="N7235" t="str">
            <v>424NA2</v>
          </cell>
          <cell r="O7235" t="str">
            <v>LABATT BLUE NA 2/12 12OZ CN</v>
          </cell>
          <cell r="P7235">
            <v>15.07</v>
          </cell>
        </row>
        <row r="7236">
          <cell r="M7236" t="str">
            <v>NA3</v>
          </cell>
          <cell r="N7236" t="str">
            <v>424NA4</v>
          </cell>
          <cell r="O7236" t="str">
            <v>LABATT BLUE NA 2/12 12OZ CN</v>
          </cell>
          <cell r="P7236">
            <v>15.07</v>
          </cell>
        </row>
        <row r="7237">
          <cell r="M7237" t="str">
            <v>NA3</v>
          </cell>
          <cell r="N7237" t="str">
            <v>424NA5</v>
          </cell>
          <cell r="O7237" t="str">
            <v>LABATT BLUE NA 2/12 12OZ CN</v>
          </cell>
          <cell r="P7237">
            <v>15.07</v>
          </cell>
        </row>
        <row r="7238">
          <cell r="M7238" t="str">
            <v>NSA1</v>
          </cell>
          <cell r="N7238" t="str">
            <v>426NSA</v>
          </cell>
          <cell r="O7238" t="str">
            <v>BL NA STRAW ACAI 4/6/12OZ SLK</v>
          </cell>
          <cell r="P7238">
            <v>15.5</v>
          </cell>
        </row>
        <row r="7239">
          <cell r="M7239" t="str">
            <v>S270</v>
          </cell>
          <cell r="N7239" t="str">
            <v>9896Z1</v>
          </cell>
          <cell r="O7239" t="str">
            <v>PEACH BELLINI 24LSE 7.5OZ CAN</v>
          </cell>
          <cell r="P7239">
            <v>12.85</v>
          </cell>
        </row>
        <row r="7240">
          <cell r="M7240" t="str">
            <v>S271</v>
          </cell>
          <cell r="N7240" t="str">
            <v>9860Z1</v>
          </cell>
          <cell r="O7240" t="str">
            <v>CALYPSO CLDA 24LSE 7.5OZ CAN</v>
          </cell>
          <cell r="P7240">
            <v>12.85</v>
          </cell>
        </row>
        <row r="7241">
          <cell r="M7241" t="str">
            <v>S272</v>
          </cell>
          <cell r="N7241" t="str">
            <v>9846Z1</v>
          </cell>
          <cell r="O7241" t="str">
            <v>JAMAICAN ME 24LSE 7.5OZ CAN</v>
          </cell>
          <cell r="P7241">
            <v>12.85</v>
          </cell>
        </row>
        <row r="7242">
          <cell r="M7242" t="str">
            <v>S273</v>
          </cell>
          <cell r="N7242" t="str">
            <v>9890Z1</v>
          </cell>
          <cell r="O7242" t="str">
            <v>STRAW DAIQ 24LSE 7.5OZ CAN</v>
          </cell>
          <cell r="P7242">
            <v>12.85</v>
          </cell>
        </row>
        <row r="7243">
          <cell r="M7243" t="str">
            <v>S282</v>
          </cell>
          <cell r="N7243" t="str">
            <v>9823M</v>
          </cell>
          <cell r="O7243" t="str">
            <v>MARG COCKTAILS VP 2/12OZ SLK</v>
          </cell>
          <cell r="P7243">
            <v>19.45</v>
          </cell>
        </row>
        <row r="7244">
          <cell r="M7244" t="str">
            <v>S296</v>
          </cell>
          <cell r="N7244" t="str">
            <v>9824T</v>
          </cell>
          <cell r="O7244" t="str">
            <v xml:space="preserve">SE REFRESHR VP 2/12PK 12OZ SLK </v>
          </cell>
          <cell r="P7244">
            <v>20.12</v>
          </cell>
        </row>
        <row r="7245">
          <cell r="M7245" t="str">
            <v>S294</v>
          </cell>
          <cell r="N7245">
            <v>9832</v>
          </cell>
          <cell r="O7245" t="str">
            <v>SE REFRESHER VP 24PK 12OZ SLK</v>
          </cell>
          <cell r="P7245">
            <v>14.94</v>
          </cell>
        </row>
        <row r="7246">
          <cell r="M7246" t="str">
            <v>S293</v>
          </cell>
          <cell r="N7246" t="str">
            <v>9648Z1</v>
          </cell>
          <cell r="O7246" t="str">
            <v>JAMAICAN ME SUNNY 7.5OZ CAN</v>
          </cell>
          <cell r="P7246">
            <v>12.85</v>
          </cell>
        </row>
        <row r="7247">
          <cell r="M7247" t="str">
            <v>S274</v>
          </cell>
          <cell r="N7247" t="str">
            <v>9846Z8</v>
          </cell>
          <cell r="O7247" t="str">
            <v>SPIKED JMH 24LSE 7.5OZ CAN</v>
          </cell>
          <cell r="P7247">
            <v>12.85</v>
          </cell>
        </row>
        <row r="7248">
          <cell r="M7248" t="str">
            <v>S275</v>
          </cell>
          <cell r="N7248" t="str">
            <v>9871Z8</v>
          </cell>
          <cell r="O7248" t="str">
            <v>SPK PIN CHRY LM 24LSE 7.5OZ CN</v>
          </cell>
          <cell r="P7248">
            <v>12.85</v>
          </cell>
        </row>
        <row r="7249">
          <cell r="M7249" t="str">
            <v>YSCG1</v>
          </cell>
          <cell r="N7249" t="str">
            <v>449LGT</v>
          </cell>
          <cell r="O7249" t="str">
            <v>LIPTON HRD CITRUS GRN 24OZ CAN</v>
          </cell>
          <cell r="P7249">
            <v>18.23</v>
          </cell>
        </row>
        <row r="7250">
          <cell r="M7250" t="str">
            <v>YSCG1</v>
          </cell>
          <cell r="N7250" t="str">
            <v>449YSC</v>
          </cell>
          <cell r="O7250" t="str">
            <v>LIPTON HRD CITRUS GRN 24OZ CAN</v>
          </cell>
          <cell r="P7250">
            <v>18.23</v>
          </cell>
        </row>
        <row r="7251">
          <cell r="M7251" t="str">
            <v>YSLM2</v>
          </cell>
          <cell r="N7251" t="str">
            <v>424LLT</v>
          </cell>
          <cell r="O7251" t="str">
            <v>LIPTON HRD LEMON 2/12 12OZ CN</v>
          </cell>
          <cell r="P7251">
            <v>20.71</v>
          </cell>
        </row>
        <row r="7252">
          <cell r="M7252" t="str">
            <v>YSLM2</v>
          </cell>
          <cell r="N7252" t="str">
            <v>424LYS</v>
          </cell>
          <cell r="O7252" t="str">
            <v>LIPTON HRD LEMON 2/12 12OZ CN</v>
          </cell>
          <cell r="P7252">
            <v>20.71</v>
          </cell>
        </row>
        <row r="7253">
          <cell r="M7253" t="str">
            <v>YSLM1</v>
          </cell>
          <cell r="N7253" t="str">
            <v>449LLT</v>
          </cell>
          <cell r="O7253" t="str">
            <v>LIPTON HARD TEA LEMON 24OZ CAN</v>
          </cell>
          <cell r="P7253">
            <v>18.23</v>
          </cell>
        </row>
        <row r="7254">
          <cell r="M7254" t="str">
            <v>YSLM1</v>
          </cell>
          <cell r="N7254" t="str">
            <v>449YL1</v>
          </cell>
          <cell r="O7254" t="str">
            <v xml:space="preserve">LIPTON HARD TEA LEMON 24OZ CAN </v>
          </cell>
          <cell r="P7254">
            <v>18.23</v>
          </cell>
        </row>
        <row r="7255">
          <cell r="M7255" t="str">
            <v>YSLM1</v>
          </cell>
          <cell r="N7255" t="str">
            <v>449YSL</v>
          </cell>
          <cell r="O7255" t="str">
            <v>LIPTON HARD TEA LEMON 24OZ CAN</v>
          </cell>
          <cell r="P7255">
            <v>18.23</v>
          </cell>
        </row>
        <row r="7256">
          <cell r="M7256" t="str">
            <v>YSPE1</v>
          </cell>
          <cell r="N7256" t="str">
            <v>449LPT</v>
          </cell>
          <cell r="O7256" t="str">
            <v>LIPTON HARD TEA PEACH 24OZ CAN</v>
          </cell>
          <cell r="P7256">
            <v>18.23</v>
          </cell>
        </row>
        <row r="7257">
          <cell r="M7257" t="str">
            <v>YSPE1</v>
          </cell>
          <cell r="N7257" t="str">
            <v>449YP1</v>
          </cell>
          <cell r="O7257" t="str">
            <v xml:space="preserve">LIPTON HARD TEA PEACH 24OZ CAN </v>
          </cell>
          <cell r="P7257">
            <v>18.23</v>
          </cell>
        </row>
        <row r="7258">
          <cell r="M7258" t="str">
            <v>YSPE1</v>
          </cell>
          <cell r="N7258" t="str">
            <v>449YSP</v>
          </cell>
          <cell r="O7258" t="str">
            <v>LIPTON HARD TEA PEACH 24OZ CAN</v>
          </cell>
          <cell r="P7258">
            <v>18.23</v>
          </cell>
        </row>
        <row r="7259">
          <cell r="M7259" t="str">
            <v>YSV1</v>
          </cell>
          <cell r="N7259" t="str">
            <v>424LVP</v>
          </cell>
          <cell r="O7259" t="str">
            <v>LIPTON HRD TEA VP 2/12 12OZ CN</v>
          </cell>
          <cell r="P7259">
            <v>20.71</v>
          </cell>
        </row>
        <row r="7260">
          <cell r="M7260" t="str">
            <v>YSV1</v>
          </cell>
          <cell r="N7260" t="str">
            <v>424YSV</v>
          </cell>
          <cell r="O7260" t="str">
            <v>LIPTON HRD TEA VP 2/12 12OZ CN</v>
          </cell>
          <cell r="P7260">
            <v>20.71</v>
          </cell>
        </row>
        <row r="7261">
          <cell r="M7261" t="str">
            <v>B43</v>
          </cell>
          <cell r="N7261">
            <v>47501</v>
          </cell>
          <cell r="O7261" t="str">
            <v>LABATT BLUE 18PK 11.5OZ BTL</v>
          </cell>
          <cell r="P7261">
            <v>9.92</v>
          </cell>
        </row>
        <row r="7262">
          <cell r="M7262" t="str">
            <v>B55</v>
          </cell>
          <cell r="N7262">
            <v>47502</v>
          </cell>
          <cell r="O7262" t="str">
            <v>LABATT BLUE 18PK 12OZ CAN</v>
          </cell>
          <cell r="P7262">
            <v>7.76</v>
          </cell>
        </row>
        <row r="7263">
          <cell r="M7263" t="str">
            <v>B54</v>
          </cell>
          <cell r="N7263">
            <v>47503</v>
          </cell>
          <cell r="O7263" t="str">
            <v>LABATT BLUE 24PK 12OZ CAN</v>
          </cell>
          <cell r="P7263">
            <v>12.52</v>
          </cell>
        </row>
        <row r="7264">
          <cell r="M7264" t="str">
            <v>B35</v>
          </cell>
          <cell r="N7264">
            <v>47504</v>
          </cell>
          <cell r="O7264" t="str">
            <v>LABATT BLUE 2/12 11.5OZ BTL</v>
          </cell>
          <cell r="P7264">
            <v>15.31</v>
          </cell>
        </row>
        <row r="7265">
          <cell r="M7265" t="str">
            <v>BB6</v>
          </cell>
          <cell r="N7265">
            <v>47535</v>
          </cell>
          <cell r="O7265" t="str">
            <v>LABATT BLUE 12/24OZ CN</v>
          </cell>
          <cell r="P7265">
            <v>12.51</v>
          </cell>
        </row>
        <row r="7266">
          <cell r="M7266" t="str">
            <v>B70</v>
          </cell>
          <cell r="N7266">
            <v>47595</v>
          </cell>
          <cell r="O7266" t="str">
            <v>LABATT BLUE 1/2 BBL</v>
          </cell>
          <cell r="P7266">
            <v>61.23</v>
          </cell>
        </row>
        <row r="7267">
          <cell r="M7267" t="str">
            <v>B05</v>
          </cell>
          <cell r="N7267">
            <v>47597</v>
          </cell>
          <cell r="O7267" t="str">
            <v>LABATT BLUE 4/6 11.5 OZ</v>
          </cell>
          <cell r="P7267">
            <v>16.93</v>
          </cell>
        </row>
        <row r="7268">
          <cell r="M7268" t="str">
            <v>BB6</v>
          </cell>
          <cell r="N7268">
            <v>47602</v>
          </cell>
          <cell r="O7268" t="str">
            <v>LABATT BLUE 12/24OZ CN</v>
          </cell>
          <cell r="P7268">
            <v>12.51</v>
          </cell>
        </row>
        <row r="7269">
          <cell r="M7269" t="str">
            <v>B53</v>
          </cell>
          <cell r="N7269">
            <v>47610</v>
          </cell>
          <cell r="O7269" t="str">
            <v>LABATT BLUE 2/12 12OZ CN</v>
          </cell>
          <cell r="P7269">
            <v>15.52</v>
          </cell>
        </row>
        <row r="7270">
          <cell r="M7270" t="str">
            <v>B82</v>
          </cell>
          <cell r="N7270">
            <v>47611</v>
          </cell>
          <cell r="O7270" t="str">
            <v>LABATT BLUE 4/6 16OZ CN</v>
          </cell>
          <cell r="P7270">
            <v>15.62</v>
          </cell>
        </row>
        <row r="7271">
          <cell r="M7271" t="str">
            <v>B75</v>
          </cell>
          <cell r="N7271">
            <v>47616</v>
          </cell>
          <cell r="O7271" t="str">
            <v>LABATT BLUE 1/4 BBL</v>
          </cell>
          <cell r="P7271">
            <v>31.93</v>
          </cell>
        </row>
        <row r="7272">
          <cell r="M7272" t="str">
            <v>B80</v>
          </cell>
          <cell r="N7272">
            <v>47618</v>
          </cell>
          <cell r="O7272" t="str">
            <v>LABATT BLUE OP 24LP 11.5OZ</v>
          </cell>
          <cell r="P7272">
            <v>14.06</v>
          </cell>
        </row>
        <row r="7273">
          <cell r="M7273" t="str">
            <v>B71</v>
          </cell>
          <cell r="N7273">
            <v>47619</v>
          </cell>
          <cell r="O7273" t="str">
            <v>LABATT BLUE 1/8 BBL</v>
          </cell>
          <cell r="P7273">
            <v>15.56</v>
          </cell>
        </row>
        <row r="7274">
          <cell r="M7274" t="str">
            <v>B83</v>
          </cell>
          <cell r="N7274" t="str">
            <v>47622M</v>
          </cell>
          <cell r="O7274" t="str">
            <v>LABATT BLUE 2/15 12OZ CN MI</v>
          </cell>
          <cell r="P7274">
            <v>16.22</v>
          </cell>
        </row>
        <row r="7275">
          <cell r="M7275" t="str">
            <v>B20</v>
          </cell>
          <cell r="N7275">
            <v>47624</v>
          </cell>
          <cell r="O7275" t="str">
            <v>LABATT BLUE 20P 11.5OZ</v>
          </cell>
          <cell r="P7275">
            <v>10.8</v>
          </cell>
        </row>
        <row r="7276">
          <cell r="M7276" t="str">
            <v>B54</v>
          </cell>
          <cell r="N7276">
            <v>49996</v>
          </cell>
          <cell r="O7276" t="str">
            <v>LBT BLUE 24PK 12OZ CAN DET 23</v>
          </cell>
          <cell r="P7276">
            <v>12.52</v>
          </cell>
        </row>
        <row r="7277">
          <cell r="M7277" t="str">
            <v>B82</v>
          </cell>
          <cell r="N7277">
            <v>49999</v>
          </cell>
          <cell r="O7277" t="str">
            <v>LBT BLUE 4/6 16OZ CN DET 23</v>
          </cell>
          <cell r="P7277">
            <v>15.62</v>
          </cell>
        </row>
        <row r="7278">
          <cell r="M7278" t="str">
            <v>B54</v>
          </cell>
          <cell r="N7278">
            <v>51174</v>
          </cell>
          <cell r="O7278" t="str">
            <v>LABATT BLUE 24PK 12OZ CAN SMR</v>
          </cell>
          <cell r="P7278">
            <v>12.52</v>
          </cell>
        </row>
        <row r="7279">
          <cell r="M7279" t="str">
            <v>B82</v>
          </cell>
          <cell r="N7279">
            <v>52401</v>
          </cell>
          <cell r="O7279" t="str">
            <v>LBT BLUE 4/6 16OZ CN WRAP</v>
          </cell>
          <cell r="P7279">
            <v>15.62</v>
          </cell>
        </row>
        <row r="7280">
          <cell r="M7280" t="str">
            <v>L122</v>
          </cell>
          <cell r="N7280">
            <v>52528</v>
          </cell>
          <cell r="O7280" t="str">
            <v>LBT BLUE LIGHT 3/8 16OZ CN</v>
          </cell>
          <cell r="P7280">
            <v>16.190000000000001</v>
          </cell>
        </row>
        <row r="7281">
          <cell r="M7281" t="str">
            <v>B80</v>
          </cell>
          <cell r="N7281">
            <v>52564</v>
          </cell>
          <cell r="O7281" t="str">
            <v>LABATT BLUE OP 24LP 11.5OZ SMR</v>
          </cell>
          <cell r="P7281">
            <v>14.06</v>
          </cell>
        </row>
        <row r="7282">
          <cell r="M7282" t="str">
            <v>BB6</v>
          </cell>
          <cell r="N7282">
            <v>52751</v>
          </cell>
          <cell r="O7282" t="str">
            <v>LBT BLUE 24OZ CN DET</v>
          </cell>
          <cell r="P7282">
            <v>12.51</v>
          </cell>
        </row>
        <row r="7283">
          <cell r="M7283" t="str">
            <v>B80</v>
          </cell>
          <cell r="N7283">
            <v>52755</v>
          </cell>
          <cell r="O7283" t="str">
            <v>LBT BLUE 24LP 11.5OZ DET RW</v>
          </cell>
          <cell r="P7283">
            <v>14.06</v>
          </cell>
        </row>
        <row r="7284">
          <cell r="M7284" t="str">
            <v>L78</v>
          </cell>
          <cell r="N7284">
            <v>47536</v>
          </cell>
          <cell r="O7284" t="str">
            <v>LABATT BLUE LT 12/24OZ CN</v>
          </cell>
          <cell r="P7284">
            <v>12.51</v>
          </cell>
        </row>
        <row r="7285">
          <cell r="M7285" t="str">
            <v>L36</v>
          </cell>
          <cell r="N7285">
            <v>47565</v>
          </cell>
          <cell r="O7285" t="str">
            <v>LBT BLUE LT 36PK 12OZ CANS</v>
          </cell>
          <cell r="P7285">
            <v>17.71</v>
          </cell>
        </row>
        <row r="7286">
          <cell r="M7286" t="str">
            <v>L72</v>
          </cell>
          <cell r="N7286">
            <v>47596</v>
          </cell>
          <cell r="O7286" t="str">
            <v>LABATT BLUE LT 1/2 BBL</v>
          </cell>
          <cell r="P7286">
            <v>61.23</v>
          </cell>
        </row>
        <row r="7287">
          <cell r="M7287" t="str">
            <v>L55</v>
          </cell>
          <cell r="N7287">
            <v>47599</v>
          </cell>
          <cell r="O7287" t="str">
            <v>LABATT BLUE LT 24LP 12OZ CN</v>
          </cell>
          <cell r="P7287">
            <v>12.52</v>
          </cell>
        </row>
        <row r="7288">
          <cell r="M7288" t="str">
            <v>L54</v>
          </cell>
          <cell r="N7288">
            <v>47600</v>
          </cell>
          <cell r="O7288" t="str">
            <v>LABATT BLUE LT 4/6 16OZ CN</v>
          </cell>
          <cell r="P7288">
            <v>15.62</v>
          </cell>
        </row>
        <row r="7289">
          <cell r="M7289" t="str">
            <v>L07</v>
          </cell>
          <cell r="N7289">
            <v>47603</v>
          </cell>
          <cell r="O7289" t="str">
            <v>LABATT BLUE LT 18P 11.5OZ</v>
          </cell>
          <cell r="P7289">
            <v>9.92</v>
          </cell>
        </row>
        <row r="7290">
          <cell r="M7290" t="str">
            <v>L02</v>
          </cell>
          <cell r="N7290">
            <v>47604</v>
          </cell>
          <cell r="O7290" t="str">
            <v>LABATT BLUE LT 4/6 11.5OZ</v>
          </cell>
          <cell r="P7290">
            <v>16.93</v>
          </cell>
        </row>
        <row r="7291">
          <cell r="M7291" t="str">
            <v>L37</v>
          </cell>
          <cell r="N7291">
            <v>47605</v>
          </cell>
          <cell r="O7291" t="str">
            <v>LABATT BLUE LT 2/12 11.5OZ</v>
          </cell>
          <cell r="P7291">
            <v>15.31</v>
          </cell>
        </row>
        <row r="7292">
          <cell r="M7292" t="str">
            <v>L78</v>
          </cell>
          <cell r="N7292">
            <v>47608</v>
          </cell>
          <cell r="O7292" t="str">
            <v>LABATT BLUE LT 12/24OZ CN</v>
          </cell>
          <cell r="P7292">
            <v>12.51</v>
          </cell>
        </row>
        <row r="7293">
          <cell r="M7293" t="str">
            <v>L77</v>
          </cell>
          <cell r="N7293">
            <v>47612</v>
          </cell>
          <cell r="O7293" t="str">
            <v>LABATT BLUE LT 18P 12OZ CN</v>
          </cell>
          <cell r="P7293">
            <v>7.76</v>
          </cell>
        </row>
        <row r="7294">
          <cell r="M7294" t="str">
            <v>L57</v>
          </cell>
          <cell r="N7294">
            <v>47614</v>
          </cell>
          <cell r="O7294" t="str">
            <v>LABATT BLUE LT 2/12 12OZ CN</v>
          </cell>
          <cell r="P7294">
            <v>15.52</v>
          </cell>
        </row>
        <row r="7295">
          <cell r="M7295" t="str">
            <v>L73</v>
          </cell>
          <cell r="N7295">
            <v>47615</v>
          </cell>
          <cell r="O7295" t="str">
            <v>LABATT BLUE LT 1/4 BBL</v>
          </cell>
          <cell r="P7295">
            <v>31.93</v>
          </cell>
        </row>
        <row r="7296">
          <cell r="M7296" t="str">
            <v>L74</v>
          </cell>
          <cell r="N7296">
            <v>47617</v>
          </cell>
          <cell r="O7296" t="str">
            <v>LABATT BLUE LT OP 24LP 11.5OZ</v>
          </cell>
          <cell r="P7296">
            <v>14.06</v>
          </cell>
        </row>
        <row r="7297">
          <cell r="M7297" t="str">
            <v>L71</v>
          </cell>
          <cell r="N7297">
            <v>47620</v>
          </cell>
          <cell r="O7297" t="str">
            <v>LABATT BLUE LT 1/8 BBL</v>
          </cell>
          <cell r="P7297">
            <v>15.56</v>
          </cell>
        </row>
        <row r="7298">
          <cell r="M7298" t="str">
            <v>L85</v>
          </cell>
          <cell r="N7298" t="str">
            <v>47623M</v>
          </cell>
          <cell r="O7298" t="str">
            <v>LABATT BLUE LT 2/15 120Z CN MI</v>
          </cell>
          <cell r="P7298">
            <v>16.22</v>
          </cell>
        </row>
        <row r="7299">
          <cell r="M7299" t="str">
            <v>L20</v>
          </cell>
          <cell r="N7299">
            <v>47625</v>
          </cell>
          <cell r="O7299" t="str">
            <v>LABATT BLUE LT 20P 11.5OZ</v>
          </cell>
          <cell r="P7299">
            <v>10.8</v>
          </cell>
        </row>
        <row r="7300">
          <cell r="M7300" t="str">
            <v>L55</v>
          </cell>
          <cell r="N7300">
            <v>50003</v>
          </cell>
          <cell r="O7300" t="str">
            <v>LBT BL LT 24PK 12OZ CAN DET 23</v>
          </cell>
          <cell r="P7300">
            <v>12.52</v>
          </cell>
        </row>
        <row r="7301">
          <cell r="M7301" t="str">
            <v>L54</v>
          </cell>
          <cell r="N7301">
            <v>50006</v>
          </cell>
          <cell r="O7301" t="str">
            <v>LBT BL LT 4/6 16OZ CN DET 23</v>
          </cell>
          <cell r="P7301">
            <v>15.62</v>
          </cell>
        </row>
        <row r="7302">
          <cell r="M7302" t="str">
            <v>L55</v>
          </cell>
          <cell r="N7302">
            <v>51176</v>
          </cell>
          <cell r="O7302" t="str">
            <v>LBT BLUE LT 24LP 12OZ CN SMR</v>
          </cell>
          <cell r="P7302">
            <v>12.52</v>
          </cell>
        </row>
        <row r="7303">
          <cell r="M7303" t="str">
            <v>L54</v>
          </cell>
          <cell r="N7303">
            <v>52402</v>
          </cell>
          <cell r="O7303" t="str">
            <v>LBT BL LIGHT 4/6 16OZ CN WRAP</v>
          </cell>
          <cell r="P7303">
            <v>15.62</v>
          </cell>
        </row>
        <row r="7304">
          <cell r="M7304" t="str">
            <v>B122</v>
          </cell>
          <cell r="N7304">
            <v>52487</v>
          </cell>
          <cell r="O7304" t="str">
            <v>LABATT BLUE 3/8 16OZ CN</v>
          </cell>
          <cell r="P7304">
            <v>16.190000000000001</v>
          </cell>
        </row>
        <row r="7305">
          <cell r="M7305" t="str">
            <v>L74</v>
          </cell>
          <cell r="N7305">
            <v>52565</v>
          </cell>
          <cell r="O7305" t="str">
            <v>LBT BLUE LT OP 24LP 11.5OZ SMR</v>
          </cell>
          <cell r="P7305">
            <v>14.06</v>
          </cell>
        </row>
        <row r="7306">
          <cell r="M7306" t="str">
            <v>L78</v>
          </cell>
          <cell r="N7306">
            <v>52754</v>
          </cell>
          <cell r="O7306" t="str">
            <v>LBT BLUE LIGHT 24OZ CN DET</v>
          </cell>
          <cell r="P7306">
            <v>12.51</v>
          </cell>
        </row>
        <row r="7307">
          <cell r="M7307" t="str">
            <v>L74</v>
          </cell>
          <cell r="N7307">
            <v>52756</v>
          </cell>
          <cell r="O7307" t="str">
            <v>LBT BLUE LT 24LP 11.5OZ DET RW</v>
          </cell>
          <cell r="P7307">
            <v>14.06</v>
          </cell>
        </row>
        <row r="7308">
          <cell r="M7308" t="str">
            <v>BLA1</v>
          </cell>
          <cell r="N7308" t="str">
            <v>424LAP</v>
          </cell>
          <cell r="O7308" t="str">
            <v>BLUE LT APPLE 2/12 12OZ CAN</v>
          </cell>
          <cell r="P7308">
            <v>15.52</v>
          </cell>
        </row>
        <row r="7309">
          <cell r="M7309" t="str">
            <v>BLA2</v>
          </cell>
          <cell r="N7309" t="str">
            <v>430LAP</v>
          </cell>
          <cell r="O7309" t="str">
            <v>BLUE LT APPLE 30 PACK 12OZ CAN</v>
          </cell>
          <cell r="P7309">
            <v>13.74</v>
          </cell>
        </row>
        <row r="7310">
          <cell r="M7310" t="str">
            <v>LM3</v>
          </cell>
          <cell r="N7310" t="str">
            <v>424LLM</v>
          </cell>
          <cell r="O7310" t="str">
            <v>BLUE LT LIME 2/12 12OZ CAN</v>
          </cell>
          <cell r="P7310">
            <v>15.52</v>
          </cell>
        </row>
        <row r="7311">
          <cell r="M7311" t="str">
            <v>LM3</v>
          </cell>
          <cell r="N7311" t="str">
            <v>424LL5</v>
          </cell>
          <cell r="O7311" t="str">
            <v>BLUE LT LIME 2/12 12OZ CAN</v>
          </cell>
          <cell r="P7311">
            <v>15.52</v>
          </cell>
        </row>
        <row r="7312">
          <cell r="M7312" t="str">
            <v>BLSZ2</v>
          </cell>
          <cell r="N7312" t="str">
            <v>424LMZ</v>
          </cell>
          <cell r="O7312" t="str">
            <v>BL SELT LMADE VP 2/12 12OZ SLK</v>
          </cell>
          <cell r="P7312">
            <v>21.1</v>
          </cell>
        </row>
        <row r="7313">
          <cell r="M7313" t="str">
            <v>BLSZ6</v>
          </cell>
          <cell r="N7313" t="str">
            <v>424LST</v>
          </cell>
          <cell r="O7313" t="str">
            <v>BL SELTZER TART VP 2/12 12OZ</v>
          </cell>
          <cell r="P7313">
            <v>22.22</v>
          </cell>
        </row>
        <row r="7314">
          <cell r="M7314" t="str">
            <v>BLSZ1</v>
          </cell>
          <cell r="N7314" t="str">
            <v>424LS1</v>
          </cell>
          <cell r="O7314" t="str">
            <v>BL SELTZER VP 2/12 12OZ CN SLK</v>
          </cell>
          <cell r="P7314">
            <v>22.22</v>
          </cell>
        </row>
        <row r="7315">
          <cell r="M7315" t="str">
            <v>G01</v>
          </cell>
          <cell r="N7315" t="str">
            <v>124A</v>
          </cell>
          <cell r="O7315" t="str">
            <v>GENESEE BEER 1/2 BBL</v>
          </cell>
          <cell r="P7315">
            <v>37.020000000000003</v>
          </cell>
        </row>
        <row r="7316">
          <cell r="M7316" t="str">
            <v>G08</v>
          </cell>
          <cell r="N7316" t="str">
            <v>424A5</v>
          </cell>
          <cell r="O7316" t="str">
            <v>GENESEE BEER 2/12 12OZ CN</v>
          </cell>
          <cell r="P7316">
            <v>7.9</v>
          </cell>
        </row>
        <row r="7317">
          <cell r="M7317" t="str">
            <v>G10</v>
          </cell>
          <cell r="N7317" t="str">
            <v>433A5</v>
          </cell>
          <cell r="O7317" t="str">
            <v>GENESEE BEER 4/6 16OZ CN</v>
          </cell>
          <cell r="P7317">
            <v>10.37</v>
          </cell>
        </row>
        <row r="7318">
          <cell r="M7318" t="str">
            <v>G11</v>
          </cell>
          <cell r="N7318" t="str">
            <v>449A5</v>
          </cell>
          <cell r="O7318" t="str">
            <v>GENESEE BEER 24OZ CN</v>
          </cell>
          <cell r="P7318">
            <v>7.99</v>
          </cell>
        </row>
        <row r="7319">
          <cell r="M7319" t="str">
            <v>GC1</v>
          </cell>
          <cell r="N7319" t="str">
            <v>124B</v>
          </cell>
          <cell r="O7319" t="str">
            <v>GENNY CREAM ALE 1/2 BBL</v>
          </cell>
          <cell r="P7319">
            <v>45.81</v>
          </cell>
        </row>
        <row r="7320">
          <cell r="M7320" t="str">
            <v>GC6</v>
          </cell>
          <cell r="N7320" t="str">
            <v>424B5</v>
          </cell>
          <cell r="O7320" t="str">
            <v>CREAM ALE 2/12 12OZ CN</v>
          </cell>
          <cell r="P7320">
            <v>9.73</v>
          </cell>
        </row>
        <row r="7321">
          <cell r="M7321" t="str">
            <v>GC8</v>
          </cell>
          <cell r="N7321" t="str">
            <v>433B5</v>
          </cell>
          <cell r="O7321" t="str">
            <v>CREAM ALE 4/6 16OZ CN</v>
          </cell>
          <cell r="P7321">
            <v>11.6</v>
          </cell>
        </row>
        <row r="7322">
          <cell r="M7322" t="str">
            <v>GC9</v>
          </cell>
          <cell r="N7322" t="str">
            <v>449B5</v>
          </cell>
          <cell r="O7322" t="str">
            <v>CREAM ALE 24OZ CN</v>
          </cell>
          <cell r="P7322">
            <v>10.38</v>
          </cell>
        </row>
        <row r="7323">
          <cell r="M7323" t="str">
            <v>S298</v>
          </cell>
          <cell r="N7323" t="str">
            <v>908A1</v>
          </cell>
          <cell r="O7323" t="str">
            <v>REFRSH STRAW ACAI 4/6 11.2OZ</v>
          </cell>
          <cell r="P7323">
            <v>20.72</v>
          </cell>
        </row>
        <row r="7324">
          <cell r="M7324" t="str">
            <v>S295</v>
          </cell>
          <cell r="N7324" t="str">
            <v>908B1</v>
          </cell>
          <cell r="O7324" t="str">
            <v>SE REFRSH STRW ACAI 23.5OZ CAN</v>
          </cell>
          <cell r="P7324">
            <v>18.13</v>
          </cell>
        </row>
        <row r="7325">
          <cell r="M7325" t="str">
            <v>S297</v>
          </cell>
          <cell r="N7325" t="str">
            <v>908Z1</v>
          </cell>
          <cell r="O7325" t="str">
            <v xml:space="preserve">SE REFRSH STRAW ACAI 7.5OZ CAN </v>
          </cell>
          <cell r="P7325">
            <v>12.65</v>
          </cell>
        </row>
        <row r="7326">
          <cell r="M7326" t="str">
            <v>S299</v>
          </cell>
          <cell r="N7326" t="str">
            <v>911A1</v>
          </cell>
          <cell r="O7326" t="str">
            <v>REFRSH PINAPL CHRY 4/6 11.2OZ</v>
          </cell>
          <cell r="P7326">
            <v>20.72</v>
          </cell>
        </row>
        <row r="7327">
          <cell r="M7327" t="str">
            <v>GMK2</v>
          </cell>
          <cell r="N7327" t="str">
            <v>124GMK</v>
          </cell>
          <cell r="O7327" t="str">
            <v>GS MNGO PCH  KOLSCH 1/2 BBL</v>
          </cell>
          <cell r="P7327">
            <v>56.63</v>
          </cell>
        </row>
        <row r="7328">
          <cell r="M7328" t="str">
            <v>GMK3</v>
          </cell>
          <cell r="N7328" t="str">
            <v>166GMK</v>
          </cell>
          <cell r="O7328" t="str">
            <v>GS MNGO PCH  KOLSCH 1/6 BBL</v>
          </cell>
          <cell r="P7328">
            <v>25.09</v>
          </cell>
        </row>
        <row r="7329">
          <cell r="M7329" t="str">
            <v>GMK1</v>
          </cell>
          <cell r="N7329" t="str">
            <v>424GMK</v>
          </cell>
          <cell r="O7329" t="str">
            <v>GS MNGO PCH KOLSCH 2/12/12 CN</v>
          </cell>
          <cell r="P7329">
            <v>9.73</v>
          </cell>
        </row>
        <row r="7330">
          <cell r="M7330" t="str">
            <v>GOF4</v>
          </cell>
          <cell r="N7330" t="str">
            <v>124GOF</v>
          </cell>
          <cell r="O7330" t="str">
            <v>GENESEE OKTOBERFEST 1/2 BBL</v>
          </cell>
          <cell r="P7330">
            <v>56.63</v>
          </cell>
        </row>
        <row r="7331">
          <cell r="M7331" t="str">
            <v>GOF2</v>
          </cell>
          <cell r="N7331" t="str">
            <v>166GOF</v>
          </cell>
          <cell r="O7331" t="str">
            <v>GENESEE OKTOBERFEST 1/6 BBL</v>
          </cell>
          <cell r="P7331">
            <v>25.09</v>
          </cell>
        </row>
        <row r="7332">
          <cell r="M7332" t="str">
            <v>GOF1</v>
          </cell>
          <cell r="N7332" t="str">
            <v>424GOF</v>
          </cell>
          <cell r="O7332" t="str">
            <v>GENESEE OKTOBERFEST 2/12 CAN</v>
          </cell>
          <cell r="P7332">
            <v>9.73</v>
          </cell>
        </row>
        <row r="7333">
          <cell r="M7333" t="str">
            <v>RRK1</v>
          </cell>
          <cell r="N7333" t="str">
            <v>124RRK</v>
          </cell>
          <cell r="O7333" t="str">
            <v>GEN RUBY RED KOLSCH 1/2 BBL</v>
          </cell>
          <cell r="P7333">
            <v>56.63</v>
          </cell>
        </row>
        <row r="7334">
          <cell r="M7334" t="str">
            <v>RRK2</v>
          </cell>
          <cell r="N7334" t="str">
            <v>166RRK</v>
          </cell>
          <cell r="O7334" t="str">
            <v>GEN RUBY RED KOLSCH 1/6 BBL</v>
          </cell>
          <cell r="P7334">
            <v>25.09</v>
          </cell>
        </row>
        <row r="7335">
          <cell r="M7335" t="str">
            <v>RRK2</v>
          </cell>
          <cell r="N7335" t="str">
            <v>166RRKM</v>
          </cell>
          <cell r="O7335" t="str">
            <v>GEN RUBY RD KOLSCH 1/6 BBL MCS</v>
          </cell>
          <cell r="P7335">
            <v>22.59</v>
          </cell>
        </row>
        <row r="7336">
          <cell r="M7336" t="str">
            <v>RRK3</v>
          </cell>
          <cell r="N7336" t="str">
            <v>424RRK</v>
          </cell>
          <cell r="O7336" t="str">
            <v>GEN RBY RED KLSCH 2/12OZ CN</v>
          </cell>
          <cell r="P7336">
            <v>9.73</v>
          </cell>
        </row>
        <row r="7337">
          <cell r="M7337" t="str">
            <v>RRK4</v>
          </cell>
          <cell r="N7337" t="str">
            <v>433RRK</v>
          </cell>
          <cell r="O7337" t="str">
            <v>GS RUBY RED KOLSCH 4/6 16OZ CN</v>
          </cell>
          <cell r="P7337">
            <v>17.55</v>
          </cell>
        </row>
        <row r="7338">
          <cell r="M7338" t="str">
            <v>DH1</v>
          </cell>
          <cell r="N7338" t="str">
            <v>124H</v>
          </cell>
          <cell r="O7338" t="str">
            <v>HONEY BROWN 1/2 BBL</v>
          </cell>
          <cell r="P7338">
            <v>50.17</v>
          </cell>
        </row>
        <row r="7339">
          <cell r="M7339" t="str">
            <v>DH3</v>
          </cell>
          <cell r="N7339" t="str">
            <v>166HB</v>
          </cell>
          <cell r="O7339" t="str">
            <v>HONEY BROWN 1/6 BBL</v>
          </cell>
          <cell r="P7339">
            <v>28.45</v>
          </cell>
        </row>
        <row r="7340">
          <cell r="M7340" t="str">
            <v>DH4</v>
          </cell>
          <cell r="N7340" t="str">
            <v>372H2</v>
          </cell>
          <cell r="O7340" t="str">
            <v>HONEY BROWN 4/6 12OZ BTL</v>
          </cell>
          <cell r="P7340">
            <v>15.41</v>
          </cell>
        </row>
        <row r="7341">
          <cell r="M7341" t="str">
            <v>DH8</v>
          </cell>
          <cell r="N7341" t="str">
            <v>424H2</v>
          </cell>
          <cell r="O7341" t="str">
            <v>HONEY BROWN 2/12 12OZ CN</v>
          </cell>
          <cell r="P7341">
            <v>13.95</v>
          </cell>
        </row>
        <row r="7342">
          <cell r="M7342" t="str">
            <v>DH10</v>
          </cell>
          <cell r="N7342" t="str">
            <v>430H2</v>
          </cell>
          <cell r="O7342" t="str">
            <v>30PK HONEY BROWN 12OZ CAN</v>
          </cell>
          <cell r="P7342">
            <v>11.65</v>
          </cell>
        </row>
        <row r="7343">
          <cell r="M7343" t="str">
            <v>DH0</v>
          </cell>
          <cell r="N7343" t="str">
            <v>449H2</v>
          </cell>
          <cell r="O7343" t="str">
            <v>HONEY BROWN 24OZ CN</v>
          </cell>
          <cell r="P7343">
            <v>9.99</v>
          </cell>
        </row>
        <row r="7344">
          <cell r="M7344" t="str">
            <v>B89</v>
          </cell>
          <cell r="N7344" t="str">
            <v>430LI4</v>
          </cell>
          <cell r="O7344" t="str">
            <v>LABATT ICE 30PK 12OZ CN</v>
          </cell>
          <cell r="P7344">
            <v>11.24</v>
          </cell>
        </row>
        <row r="7345">
          <cell r="M7345" t="str">
            <v>B89</v>
          </cell>
          <cell r="N7345" t="str">
            <v>430LI5</v>
          </cell>
          <cell r="O7345" t="str">
            <v>LABATT ICE 30PK 12OZ CN</v>
          </cell>
          <cell r="P7345">
            <v>11.24</v>
          </cell>
        </row>
        <row r="7346">
          <cell r="M7346" t="str">
            <v>Z01</v>
          </cell>
          <cell r="N7346" t="str">
            <v>449LI4</v>
          </cell>
          <cell r="O7346" t="str">
            <v>LABATT ICE 12/24OZ CN</v>
          </cell>
          <cell r="P7346">
            <v>9.4600000000000009</v>
          </cell>
        </row>
        <row r="7347">
          <cell r="M7347" t="str">
            <v>Z01</v>
          </cell>
          <cell r="N7347" t="str">
            <v>449LI5</v>
          </cell>
          <cell r="O7347" t="str">
            <v>LABATT ICE 12/24OZ CN</v>
          </cell>
          <cell r="P7347">
            <v>9.4600000000000009</v>
          </cell>
        </row>
        <row r="7348">
          <cell r="M7348" t="str">
            <v>IG2</v>
          </cell>
          <cell r="N7348" t="str">
            <v>424I5</v>
          </cell>
          <cell r="O7348" t="str">
            <v>GENESEE ICE 2/12 12OZ CN</v>
          </cell>
          <cell r="P7348">
            <v>7.9</v>
          </cell>
        </row>
        <row r="7349">
          <cell r="M7349" t="str">
            <v>IG5</v>
          </cell>
          <cell r="N7349" t="str">
            <v>430I5</v>
          </cell>
          <cell r="O7349" t="str">
            <v>30PK GENESEE ICE 12OZ CN</v>
          </cell>
          <cell r="P7349">
            <v>10.76</v>
          </cell>
        </row>
        <row r="7350">
          <cell r="M7350" t="str">
            <v>IG3</v>
          </cell>
          <cell r="N7350" t="str">
            <v>433I5</v>
          </cell>
          <cell r="O7350" t="str">
            <v>GENESEE ICE 4/6 16OZ CN</v>
          </cell>
          <cell r="P7350">
            <v>10.37</v>
          </cell>
        </row>
        <row r="7351">
          <cell r="M7351" t="str">
            <v>IG4</v>
          </cell>
          <cell r="N7351" t="str">
            <v>449I5</v>
          </cell>
          <cell r="O7351" t="str">
            <v>GENESEE ICE 24OZ CN</v>
          </cell>
          <cell r="P7351">
            <v>7.99</v>
          </cell>
        </row>
        <row r="7352">
          <cell r="M7352" t="str">
            <v>LBDK1</v>
          </cell>
          <cell r="N7352" t="str">
            <v>424LDK</v>
          </cell>
          <cell r="O7352" t="str">
            <v>HAIL BRY RASP TEA 2/12 12OZ CN</v>
          </cell>
          <cell r="P7352">
            <v>20.13</v>
          </cell>
        </row>
        <row r="7353">
          <cell r="M7353" t="str">
            <v>LBG2</v>
          </cell>
          <cell r="N7353" t="str">
            <v>124LBG</v>
          </cell>
          <cell r="O7353" t="str">
            <v>LBT BLUE LT GRAPE FRT 1/2 BBL</v>
          </cell>
          <cell r="P7353">
            <v>58.94</v>
          </cell>
        </row>
        <row r="7354">
          <cell r="M7354" t="str">
            <v>LBG3</v>
          </cell>
          <cell r="N7354" t="str">
            <v>166LBG</v>
          </cell>
          <cell r="O7354" t="str">
            <v>LBT BLUE LT GRPFRT 1/6 BBL</v>
          </cell>
          <cell r="P7354">
            <v>30.74</v>
          </cell>
        </row>
        <row r="7355">
          <cell r="M7355" t="str">
            <v>LBG3</v>
          </cell>
          <cell r="N7355" t="str">
            <v>166LBGM</v>
          </cell>
          <cell r="O7355" t="str">
            <v>LBT BLUE LT GRPFRT 1/6 BBL MCS</v>
          </cell>
          <cell r="P7355">
            <v>30.74</v>
          </cell>
        </row>
        <row r="7356">
          <cell r="M7356" t="str">
            <v>LBG4</v>
          </cell>
          <cell r="N7356" t="str">
            <v>424BLG</v>
          </cell>
          <cell r="O7356" t="str">
            <v>BLUE LT GRAPEFRT 2/12 12OZ CAN</v>
          </cell>
          <cell r="P7356">
            <v>15.52</v>
          </cell>
        </row>
        <row r="7357">
          <cell r="M7357" t="str">
            <v>LBG4</v>
          </cell>
          <cell r="N7357" t="str">
            <v>424LG5</v>
          </cell>
          <cell r="O7357" t="str">
            <v>BLUE LT GRAPEFRT 2/12 12OZ CAN</v>
          </cell>
          <cell r="P7357">
            <v>15.52</v>
          </cell>
        </row>
        <row r="7358">
          <cell r="M7358" t="str">
            <v>BIG1</v>
          </cell>
          <cell r="N7358" t="str">
            <v>124BIG</v>
          </cell>
          <cell r="O7358" t="str">
            <v>BDB GOLDEN ALE 1/2 BBL</v>
          </cell>
          <cell r="P7358">
            <v>74</v>
          </cell>
        </row>
        <row r="7359">
          <cell r="M7359" t="str">
            <v>BIG3</v>
          </cell>
          <cell r="N7359" t="str">
            <v>424BG1</v>
          </cell>
          <cell r="O7359" t="str">
            <v>BDB GOLDEN ALE 2/12 12OZ CN</v>
          </cell>
          <cell r="P7359">
            <v>15.7</v>
          </cell>
        </row>
        <row r="7360">
          <cell r="M7360" t="str">
            <v>BIG4</v>
          </cell>
          <cell r="N7360" t="str">
            <v>433BG1</v>
          </cell>
          <cell r="O7360" t="str">
            <v>BDB GOLDEN ALE 4/6 16OZ CN</v>
          </cell>
          <cell r="P7360">
            <v>17.3</v>
          </cell>
        </row>
        <row r="7361">
          <cell r="M7361" t="str">
            <v>LRL1</v>
          </cell>
          <cell r="N7361" t="str">
            <v>424LRL</v>
          </cell>
          <cell r="O7361" t="str">
            <v>BLUE LT RASP LMN 2/12 12OZ CAN</v>
          </cell>
          <cell r="P7361">
            <v>15.31</v>
          </cell>
        </row>
        <row r="7362">
          <cell r="M7362" t="str">
            <v>LRL2</v>
          </cell>
          <cell r="N7362" t="str">
            <v>430LRL</v>
          </cell>
          <cell r="O7362" t="str">
            <v>BLUE LT RASP LMN 30PK 12OZ CAN</v>
          </cell>
          <cell r="P7362">
            <v>13.74</v>
          </cell>
        </row>
        <row r="7363">
          <cell r="M7363" t="str">
            <v>G20</v>
          </cell>
          <cell r="N7363" t="str">
            <v>124C</v>
          </cell>
          <cell r="O7363" t="str">
            <v>GENNY LIGHT 1/2 BBL</v>
          </cell>
          <cell r="P7363">
            <v>37.020000000000003</v>
          </cell>
        </row>
        <row r="7364">
          <cell r="M7364" t="str">
            <v>G26</v>
          </cell>
          <cell r="N7364" t="str">
            <v>424C5</v>
          </cell>
          <cell r="O7364" t="str">
            <v>GENNY LIGHT 2/12 12OZ CN</v>
          </cell>
          <cell r="P7364">
            <v>7.62</v>
          </cell>
        </row>
        <row r="7365">
          <cell r="M7365" t="str">
            <v>G28</v>
          </cell>
          <cell r="N7365" t="str">
            <v>433C5</v>
          </cell>
          <cell r="O7365" t="str">
            <v>GENNY LIGHT 4/6 16OZ CN</v>
          </cell>
          <cell r="P7365">
            <v>10.37</v>
          </cell>
        </row>
        <row r="7366">
          <cell r="M7366" t="str">
            <v>G29</v>
          </cell>
          <cell r="N7366" t="str">
            <v>449C5</v>
          </cell>
          <cell r="O7366" t="str">
            <v>GENNY LIGHT 24OZ CN</v>
          </cell>
          <cell r="P7366">
            <v>7.99</v>
          </cell>
        </row>
        <row r="7367">
          <cell r="M7367" t="str">
            <v>I55</v>
          </cell>
          <cell r="N7367" t="str">
            <v>449MX</v>
          </cell>
          <cell r="O7367" t="str">
            <v>LABATT MAX ICE 12/24OZ CN</v>
          </cell>
          <cell r="P7367">
            <v>11.6</v>
          </cell>
        </row>
        <row r="7368">
          <cell r="M7368" t="str">
            <v>I55</v>
          </cell>
          <cell r="N7368" t="str">
            <v>449MX5</v>
          </cell>
          <cell r="O7368" t="str">
            <v>LABATT MAX ICE 12/24OZ CN</v>
          </cell>
          <cell r="P7368">
            <v>11.6</v>
          </cell>
        </row>
        <row r="7369">
          <cell r="M7369" t="str">
            <v>MFT1</v>
          </cell>
          <cell r="N7369" t="str">
            <v>449XT5</v>
          </cell>
          <cell r="O7369" t="str">
            <v>LBT MAX ICE BLK CHERRY 24OZ</v>
          </cell>
          <cell r="P7369">
            <v>11.6</v>
          </cell>
        </row>
        <row r="7370">
          <cell r="M7370" t="str">
            <v>NA4</v>
          </cell>
          <cell r="N7370" t="str">
            <v>372NA4</v>
          </cell>
          <cell r="O7370" t="str">
            <v>LABATT BLUE NA 4/6 12OZ BTL</v>
          </cell>
          <cell r="P7370">
            <v>16.489999999999998</v>
          </cell>
        </row>
        <row r="7371">
          <cell r="M7371" t="str">
            <v>NA4</v>
          </cell>
          <cell r="N7371" t="str">
            <v>372NA5</v>
          </cell>
          <cell r="O7371" t="str">
            <v>LABATT BLUE NA 4/6 12OZ BTL</v>
          </cell>
          <cell r="P7371">
            <v>16.489999999999998</v>
          </cell>
        </row>
        <row r="7372">
          <cell r="M7372" t="str">
            <v>NA3</v>
          </cell>
          <cell r="N7372" t="str">
            <v>424NA2</v>
          </cell>
          <cell r="O7372" t="str">
            <v>LABATT BLUE NA 2/12 12OZ CN</v>
          </cell>
          <cell r="P7372">
            <v>15.26</v>
          </cell>
        </row>
        <row r="7373">
          <cell r="M7373" t="str">
            <v>NA3</v>
          </cell>
          <cell r="N7373" t="str">
            <v>424NA4</v>
          </cell>
          <cell r="O7373" t="str">
            <v>LABATT BLUE NA 2/12 12OZ CN</v>
          </cell>
          <cell r="P7373">
            <v>15.26</v>
          </cell>
        </row>
        <row r="7374">
          <cell r="M7374" t="str">
            <v>NA3</v>
          </cell>
          <cell r="N7374" t="str">
            <v>424NA5</v>
          </cell>
          <cell r="O7374" t="str">
            <v>LABATT BLUE NA 2/12 12OZ CN</v>
          </cell>
          <cell r="P7374">
            <v>15.26</v>
          </cell>
        </row>
        <row r="7375">
          <cell r="M7375" t="str">
            <v>NSA1</v>
          </cell>
          <cell r="N7375" t="str">
            <v>426NSA</v>
          </cell>
          <cell r="O7375" t="str">
            <v>BL NA STRAW ACAI 4/6/12OZ SLK</v>
          </cell>
          <cell r="P7375">
            <v>15.5</v>
          </cell>
        </row>
        <row r="7376">
          <cell r="M7376" t="str">
            <v>S06</v>
          </cell>
          <cell r="N7376" t="str">
            <v>9396R1</v>
          </cell>
          <cell r="O7376" t="str">
            <v>PEACH BELLINI 6/4 11.2OZ BTL</v>
          </cell>
          <cell r="P7376">
            <v>17.95</v>
          </cell>
        </row>
        <row r="7377">
          <cell r="M7377" t="str">
            <v>S91</v>
          </cell>
          <cell r="N7377" t="str">
            <v>9396U1</v>
          </cell>
          <cell r="O7377" t="str">
            <v>PEACH BELLINI LSE 11.2OZ BTL</v>
          </cell>
          <cell r="P7377">
            <v>13.46</v>
          </cell>
        </row>
        <row r="7378">
          <cell r="M7378" t="str">
            <v>S270</v>
          </cell>
          <cell r="N7378" t="str">
            <v>9896Z1</v>
          </cell>
          <cell r="O7378" t="str">
            <v>PEACH BELLINI 24LSE 7.5OZ CAN</v>
          </cell>
          <cell r="P7378">
            <v>12.65</v>
          </cell>
        </row>
        <row r="7379">
          <cell r="M7379" t="str">
            <v>S01</v>
          </cell>
          <cell r="N7379" t="str">
            <v>9440RM</v>
          </cell>
          <cell r="O7379" t="str">
            <v>MICH CHRY FIZZ 6/4 11.2OZ BTL</v>
          </cell>
          <cell r="P7379">
            <v>17.95</v>
          </cell>
        </row>
        <row r="7380">
          <cell r="M7380" t="str">
            <v>S283</v>
          </cell>
          <cell r="N7380" t="str">
            <v>9393R1</v>
          </cell>
          <cell r="O7380" t="str">
            <v>BLBRY ACAI LMN 6/4 11.2OZ BTL</v>
          </cell>
          <cell r="P7380">
            <v>17.95</v>
          </cell>
        </row>
        <row r="7381">
          <cell r="M7381" t="str">
            <v>S99</v>
          </cell>
          <cell r="N7381" t="str">
            <v>9510U1</v>
          </cell>
          <cell r="O7381" t="str">
            <v>BAHAMA MAMA LSE 11.2OZ BTL</v>
          </cell>
          <cell r="P7381">
            <v>13.46</v>
          </cell>
        </row>
        <row r="7382">
          <cell r="M7382" t="str">
            <v>S04</v>
          </cell>
          <cell r="N7382" t="str">
            <v>9660R1</v>
          </cell>
          <cell r="O7382" t="str">
            <v>CALYPSO CLDA 6/4 11.2OZ BTL</v>
          </cell>
          <cell r="P7382">
            <v>17.95</v>
          </cell>
        </row>
        <row r="7383">
          <cell r="M7383" t="str">
            <v>S92</v>
          </cell>
          <cell r="N7383" t="str">
            <v>9660U1</v>
          </cell>
          <cell r="O7383" t="str">
            <v>CALYPSO CLDA LSE 11.2OZ BTL</v>
          </cell>
          <cell r="P7383">
            <v>13.46</v>
          </cell>
        </row>
        <row r="7384">
          <cell r="M7384" t="str">
            <v>S271</v>
          </cell>
          <cell r="N7384" t="str">
            <v>9860Z1</v>
          </cell>
          <cell r="O7384" t="str">
            <v>CALYPSO CLDA 24LSE 7.5OZ CAN</v>
          </cell>
          <cell r="P7384">
            <v>12.65</v>
          </cell>
        </row>
        <row r="7385">
          <cell r="M7385" t="str">
            <v>S10</v>
          </cell>
          <cell r="N7385" t="str">
            <v>9646R1</v>
          </cell>
          <cell r="O7385" t="str">
            <v>JAMAICAN ME 6/4 11.2OZ BTL</v>
          </cell>
          <cell r="P7385">
            <v>17.95</v>
          </cell>
        </row>
        <row r="7386">
          <cell r="M7386" t="str">
            <v>S93</v>
          </cell>
          <cell r="N7386" t="str">
            <v>9646U1</v>
          </cell>
          <cell r="O7386" t="str">
            <v>JAMAICAN ME LSE 11.2OZ BTL</v>
          </cell>
          <cell r="P7386">
            <v>13.46</v>
          </cell>
        </row>
        <row r="7387">
          <cell r="M7387" t="str">
            <v>S124</v>
          </cell>
          <cell r="N7387">
            <v>9846</v>
          </cell>
          <cell r="O7387" t="str">
            <v>JAMAICAN ME 2/12 12OZ CAN</v>
          </cell>
          <cell r="P7387">
            <v>17.8</v>
          </cell>
        </row>
        <row r="7388">
          <cell r="M7388" t="str">
            <v>S141</v>
          </cell>
          <cell r="N7388" t="str">
            <v>9846B1</v>
          </cell>
          <cell r="O7388" t="str">
            <v>JAMAICAN ME 23.5OZ CAN</v>
          </cell>
          <cell r="P7388">
            <v>12.26</v>
          </cell>
        </row>
        <row r="7389">
          <cell r="M7389" t="str">
            <v>S124</v>
          </cell>
          <cell r="N7389" t="str">
            <v>9846T</v>
          </cell>
          <cell r="O7389" t="str">
            <v>JAMAICAN ME 2/12 12OZ CAN</v>
          </cell>
          <cell r="P7389">
            <v>17.8</v>
          </cell>
        </row>
        <row r="7390">
          <cell r="M7390" t="str">
            <v>S272</v>
          </cell>
          <cell r="N7390" t="str">
            <v>9846Z1</v>
          </cell>
          <cell r="O7390" t="str">
            <v>JAMAICAN ME 24LSE 7.5OZ CAN</v>
          </cell>
          <cell r="P7390">
            <v>12.65</v>
          </cell>
        </row>
        <row r="7391">
          <cell r="M7391" t="str">
            <v>S12</v>
          </cell>
          <cell r="N7391" t="str">
            <v>9590R1</v>
          </cell>
          <cell r="O7391" t="str">
            <v>MARGARITA 6/4 11.2OZ BTL</v>
          </cell>
          <cell r="P7391">
            <v>17.95</v>
          </cell>
        </row>
        <row r="7392">
          <cell r="M7392" t="str">
            <v>S16</v>
          </cell>
          <cell r="N7392" t="str">
            <v>9690R1</v>
          </cell>
          <cell r="O7392" t="str">
            <v>STRAW DAIQ 6/4 11.2OZ BTL</v>
          </cell>
          <cell r="P7392">
            <v>17.95</v>
          </cell>
        </row>
        <row r="7393">
          <cell r="M7393" t="str">
            <v>S97</v>
          </cell>
          <cell r="N7393" t="str">
            <v>9690U1</v>
          </cell>
          <cell r="O7393" t="str">
            <v>STRAW DAIQ LSE 11.2OZ BTL</v>
          </cell>
          <cell r="P7393">
            <v>13.46</v>
          </cell>
        </row>
        <row r="7394">
          <cell r="M7394" t="str">
            <v>S188</v>
          </cell>
          <cell r="N7394" t="str">
            <v>9890B1</v>
          </cell>
          <cell r="O7394" t="str">
            <v>STRAWBERRY DAIQ 23.5OZ CAN</v>
          </cell>
          <cell r="P7394">
            <v>12.19</v>
          </cell>
        </row>
        <row r="7395">
          <cell r="M7395" t="str">
            <v>S273</v>
          </cell>
          <cell r="N7395" t="str">
            <v>9890Z1</v>
          </cell>
          <cell r="O7395" t="str">
            <v>STRAW DAIQ 24LSE 7.5OZ CAN</v>
          </cell>
          <cell r="P7395">
            <v>12.65</v>
          </cell>
        </row>
        <row r="7396">
          <cell r="M7396" t="str">
            <v>S285</v>
          </cell>
          <cell r="N7396" t="str">
            <v>7823PW</v>
          </cell>
          <cell r="O7396" t="str">
            <v>POP &amp; WATCH VP 2/12 11.2OZ BTL</v>
          </cell>
          <cell r="P7396">
            <v>17.8</v>
          </cell>
        </row>
        <row r="7397">
          <cell r="M7397" t="str">
            <v>S24</v>
          </cell>
          <cell r="N7397">
            <v>9223</v>
          </cell>
          <cell r="O7397" t="str">
            <v>SEAGRAMS 2/12 VARIETY PK 23</v>
          </cell>
          <cell r="P7397">
            <v>17.8</v>
          </cell>
        </row>
        <row r="7398">
          <cell r="M7398" t="str">
            <v>S24</v>
          </cell>
          <cell r="N7398" t="str">
            <v>9223CD</v>
          </cell>
          <cell r="O7398" t="str">
            <v>SEAGRAMS 2/12 VARIETY PK 23</v>
          </cell>
          <cell r="P7398">
            <v>17.8</v>
          </cell>
        </row>
        <row r="7399">
          <cell r="M7399" t="str">
            <v>S269</v>
          </cell>
          <cell r="N7399" t="str">
            <v>9223HP</v>
          </cell>
          <cell r="O7399" t="str">
            <v>ESC HOLA VP 2/12 11.2OZ BTL</v>
          </cell>
          <cell r="P7399">
            <v>17.8</v>
          </cell>
        </row>
        <row r="7400">
          <cell r="M7400" t="str">
            <v>S290</v>
          </cell>
          <cell r="N7400">
            <v>9246</v>
          </cell>
          <cell r="O7400" t="str">
            <v>JAM ME COLLCT VP 2/12 11.2OZ</v>
          </cell>
          <cell r="P7400">
            <v>17.8</v>
          </cell>
        </row>
        <row r="7401">
          <cell r="M7401" t="str">
            <v>S266</v>
          </cell>
          <cell r="N7401">
            <v>9423</v>
          </cell>
          <cell r="O7401" t="str">
            <v>SEAG ESC 4FLV VP 24 11.2OZ BTL</v>
          </cell>
          <cell r="P7401">
            <v>13.04</v>
          </cell>
        </row>
        <row r="7402">
          <cell r="M7402" t="str">
            <v>S266</v>
          </cell>
          <cell r="N7402" t="str">
            <v>9423CD</v>
          </cell>
          <cell r="O7402" t="str">
            <v>SEAG ESC 4FLV VP 24 11.2 BTL CD</v>
          </cell>
          <cell r="P7402">
            <v>13.04</v>
          </cell>
        </row>
        <row r="7403">
          <cell r="M7403" t="str">
            <v>S292</v>
          </cell>
          <cell r="N7403">
            <v>9446</v>
          </cell>
          <cell r="O7403" t="str">
            <v>JAM ME COLLCT 24 VP 11.2OZ BTL</v>
          </cell>
          <cell r="P7403">
            <v>13.04</v>
          </cell>
        </row>
        <row r="7404">
          <cell r="M7404" t="str">
            <v>S122</v>
          </cell>
          <cell r="N7404">
            <v>9823</v>
          </cell>
          <cell r="O7404" t="str">
            <v>SEAGRAMS VP 2/12 12OZ CAN 23</v>
          </cell>
          <cell r="P7404">
            <v>17.8</v>
          </cell>
        </row>
        <row r="7405">
          <cell r="M7405" t="str">
            <v>S286</v>
          </cell>
          <cell r="N7405" t="str">
            <v>9823PW</v>
          </cell>
          <cell r="O7405" t="str">
            <v>POP &amp; WATCH VP 2/12 12OZ CN</v>
          </cell>
          <cell r="P7405">
            <v>17.8</v>
          </cell>
        </row>
        <row r="7406">
          <cell r="M7406" t="str">
            <v>S291</v>
          </cell>
          <cell r="N7406" t="str">
            <v>9846V</v>
          </cell>
          <cell r="O7406" t="str">
            <v>JAM ME COLLCT VP 2/12 12OZ CAN</v>
          </cell>
          <cell r="P7406">
            <v>17.8</v>
          </cell>
        </row>
        <row r="7407">
          <cell r="M7407" t="str">
            <v>S27</v>
          </cell>
          <cell r="N7407" t="str">
            <v>9680R1</v>
          </cell>
          <cell r="O7407" t="str">
            <v>WILDBERRIES 6/4 11.2OZ BTL</v>
          </cell>
          <cell r="P7407">
            <v>17.95</v>
          </cell>
        </row>
        <row r="7408">
          <cell r="M7408" t="str">
            <v>S98</v>
          </cell>
          <cell r="N7408" t="str">
            <v>9680U1</v>
          </cell>
          <cell r="O7408" t="str">
            <v>WILDBERRIES LSE 11.2OZ BTL</v>
          </cell>
          <cell r="P7408">
            <v>13.46</v>
          </cell>
        </row>
        <row r="7409">
          <cell r="M7409" t="str">
            <v>S289</v>
          </cell>
          <cell r="N7409" t="str">
            <v>9681R1</v>
          </cell>
          <cell r="O7409" t="str">
            <v>BERRY MIMOSA 6/4 11.2OZ BTL</v>
          </cell>
          <cell r="P7409">
            <v>17.95</v>
          </cell>
        </row>
        <row r="7410">
          <cell r="M7410" t="str">
            <v>S284</v>
          </cell>
          <cell r="N7410" t="str">
            <v>9373R1</v>
          </cell>
          <cell r="O7410" t="str">
            <v>CRANBERRY ORANG 6/4 11.2OZ BTL</v>
          </cell>
          <cell r="P7410">
            <v>17.95</v>
          </cell>
        </row>
        <row r="7411">
          <cell r="M7411" t="str">
            <v>S260</v>
          </cell>
          <cell r="N7411" t="str">
            <v>9822C</v>
          </cell>
          <cell r="O7411" t="str">
            <v>ESC COCKTAILS VP 2/12OZ SLK</v>
          </cell>
          <cell r="P7411">
            <v>19.45</v>
          </cell>
        </row>
        <row r="7412">
          <cell r="M7412" t="str">
            <v>S260</v>
          </cell>
          <cell r="N7412" t="str">
            <v>9822S</v>
          </cell>
          <cell r="O7412" t="str">
            <v>ESC COCKTAILS VP 2/12 12OZ SLK</v>
          </cell>
          <cell r="P7412">
            <v>19.45</v>
          </cell>
        </row>
        <row r="7413">
          <cell r="M7413" t="str">
            <v>S282</v>
          </cell>
          <cell r="N7413" t="str">
            <v>9823M</v>
          </cell>
          <cell r="O7413" t="str">
            <v>MARG COCKTAILS VP 2/12OZ SLK</v>
          </cell>
          <cell r="P7413">
            <v>19.45</v>
          </cell>
        </row>
        <row r="7414">
          <cell r="M7414" t="str">
            <v>S296</v>
          </cell>
          <cell r="N7414" t="str">
            <v>9824T</v>
          </cell>
          <cell r="O7414" t="str">
            <v xml:space="preserve">SE REFRESHR VP 2/12PK 12OZ SLK </v>
          </cell>
          <cell r="P7414">
            <v>19.920000000000002</v>
          </cell>
        </row>
        <row r="7415">
          <cell r="M7415" t="str">
            <v>S294</v>
          </cell>
          <cell r="N7415">
            <v>9832</v>
          </cell>
          <cell r="O7415" t="str">
            <v>SE REFRESHER VP 24PK 12OZ SLK</v>
          </cell>
          <cell r="P7415">
            <v>14.74</v>
          </cell>
        </row>
        <row r="7416">
          <cell r="M7416" t="str">
            <v>S253</v>
          </cell>
          <cell r="N7416" t="str">
            <v>7880B</v>
          </cell>
          <cell r="O7416" t="str">
            <v>CHERRY ITL ICE 23.5OZ CAN</v>
          </cell>
          <cell r="P7416">
            <v>12.19</v>
          </cell>
        </row>
        <row r="7417">
          <cell r="M7417" t="str">
            <v>S228</v>
          </cell>
          <cell r="N7417" t="str">
            <v>7880I</v>
          </cell>
          <cell r="O7417" t="str">
            <v>CHERRY ITL ICE 6/4 11.2OZ BTL</v>
          </cell>
          <cell r="P7417">
            <v>17.95</v>
          </cell>
        </row>
        <row r="7418">
          <cell r="M7418" t="str">
            <v>S230</v>
          </cell>
          <cell r="N7418" t="str">
            <v>7881I</v>
          </cell>
          <cell r="O7418" t="str">
            <v>LEMON ITL ICE 6/4 11.2OZ BTL</v>
          </cell>
          <cell r="P7418">
            <v>17.95</v>
          </cell>
        </row>
        <row r="7419">
          <cell r="M7419" t="str">
            <v>S249</v>
          </cell>
          <cell r="N7419" t="str">
            <v>7882I</v>
          </cell>
          <cell r="O7419" t="str">
            <v>BL RASP ITL ICE 6/4 11.2OZ BTL</v>
          </cell>
          <cell r="P7419">
            <v>17.95</v>
          </cell>
        </row>
        <row r="7420">
          <cell r="M7420" t="str">
            <v>S258</v>
          </cell>
          <cell r="N7420" t="str">
            <v>7883I</v>
          </cell>
          <cell r="O7420" t="str">
            <v>MANGO ITL ICE 6/4 11.2OZ BTL</v>
          </cell>
          <cell r="P7420">
            <v>17.95</v>
          </cell>
        </row>
        <row r="7421">
          <cell r="M7421" t="str">
            <v>S263</v>
          </cell>
          <cell r="N7421" t="str">
            <v>7884I</v>
          </cell>
          <cell r="O7421" t="str">
            <v>WTRMLN ITL ICE 6/4 11.2OZ BTL</v>
          </cell>
          <cell r="P7421">
            <v>17.95</v>
          </cell>
        </row>
        <row r="7422">
          <cell r="M7422" t="str">
            <v>S293</v>
          </cell>
          <cell r="N7422" t="str">
            <v>9648Z1</v>
          </cell>
          <cell r="O7422" t="str">
            <v>JAMAICAN ME SUNNY 7.5OZ CAN</v>
          </cell>
          <cell r="P7422">
            <v>12.85</v>
          </cell>
        </row>
        <row r="7423">
          <cell r="M7423" t="str">
            <v>S278</v>
          </cell>
          <cell r="N7423" t="str">
            <v>9872B8</v>
          </cell>
          <cell r="O7423" t="str">
            <v>SPIKD BLD ORG PEACH 23.5OZ CN</v>
          </cell>
          <cell r="P7423">
            <v>18.75</v>
          </cell>
        </row>
        <row r="7424">
          <cell r="M7424" t="str">
            <v>S212</v>
          </cell>
          <cell r="N7424" t="str">
            <v>9846B8</v>
          </cell>
          <cell r="O7424" t="str">
            <v>SEAG SPKED JMH 23.5OZ CAN</v>
          </cell>
          <cell r="P7424">
            <v>18.75</v>
          </cell>
        </row>
        <row r="7425">
          <cell r="M7425" t="str">
            <v>S274</v>
          </cell>
          <cell r="N7425" t="str">
            <v>9846Z8</v>
          </cell>
          <cell r="O7425" t="str">
            <v>SPIKED JMH 24LSE 7.5OZ CAN</v>
          </cell>
          <cell r="P7425">
            <v>12.65</v>
          </cell>
        </row>
        <row r="7426">
          <cell r="M7426" t="str">
            <v>S267</v>
          </cell>
          <cell r="N7426" t="str">
            <v>9383B9</v>
          </cell>
          <cell r="O7426" t="str">
            <v>SPKD MANG GINGR LIME 23.5OZ CN</v>
          </cell>
          <cell r="P7426">
            <v>18.75</v>
          </cell>
        </row>
        <row r="7427">
          <cell r="M7427" t="str">
            <v>S287</v>
          </cell>
          <cell r="N7427" t="str">
            <v>9874B8</v>
          </cell>
          <cell r="O7427" t="str">
            <v>SPIKD MANGO MAI TAI 23.5OZ CN</v>
          </cell>
          <cell r="P7427">
            <v>18.75</v>
          </cell>
        </row>
        <row r="7428">
          <cell r="M7428" t="str">
            <v>S277</v>
          </cell>
          <cell r="N7428" t="str">
            <v>9871B8</v>
          </cell>
          <cell r="O7428" t="str">
            <v>SPK PINAPP CHRY LIME 23.5OZ CN</v>
          </cell>
          <cell r="P7428">
            <v>18.75</v>
          </cell>
        </row>
        <row r="7429">
          <cell r="M7429" t="str">
            <v>S275</v>
          </cell>
          <cell r="N7429" t="str">
            <v>9871Z8</v>
          </cell>
          <cell r="O7429" t="str">
            <v>SPK PIN CHRY LM 24LSE 7.5OZ CN</v>
          </cell>
          <cell r="P7429">
            <v>12.65</v>
          </cell>
        </row>
        <row r="7430">
          <cell r="M7430" t="str">
            <v>S265</v>
          </cell>
          <cell r="N7430" t="str">
            <v>9370B8</v>
          </cell>
          <cell r="O7430" t="str">
            <v>SPK PSNFRT MARG 23.5OZ CN</v>
          </cell>
          <cell r="P7430">
            <v>18.75</v>
          </cell>
        </row>
        <row r="7431">
          <cell r="M7431" t="str">
            <v>S276</v>
          </cell>
          <cell r="N7431" t="str">
            <v>9873B8</v>
          </cell>
          <cell r="O7431" t="str">
            <v>SPIKD TIKI PUNCH 23.5OZ CN</v>
          </cell>
          <cell r="P7431">
            <v>18.75</v>
          </cell>
        </row>
        <row r="7432">
          <cell r="M7432" t="str">
            <v>BOB2</v>
          </cell>
          <cell r="N7432" t="str">
            <v>424BOB</v>
          </cell>
          <cell r="O7432" t="str">
            <v>BL SELTZR BOB 2/12 12OZ CN SLK</v>
          </cell>
          <cell r="P7432">
            <v>21.1</v>
          </cell>
        </row>
        <row r="7433">
          <cell r="M7433" t="str">
            <v>BOB2</v>
          </cell>
          <cell r="N7433" t="str">
            <v>424OBB</v>
          </cell>
          <cell r="O7433" t="str">
            <v>BL SELTZR BOB 2/12 12OZ CN SLK</v>
          </cell>
          <cell r="P7433">
            <v>21.1</v>
          </cell>
        </row>
        <row r="7434">
          <cell r="M7434" t="str">
            <v>BOB1</v>
          </cell>
          <cell r="N7434" t="str">
            <v>449BOB</v>
          </cell>
          <cell r="O7434" t="str">
            <v>BL SELTZ BLOOD ORG BLKBRY 24OZ</v>
          </cell>
          <cell r="P7434">
            <v>16.07</v>
          </cell>
        </row>
        <row r="7435">
          <cell r="M7435" t="str">
            <v>BLSZ9</v>
          </cell>
          <cell r="N7435" t="str">
            <v>424CMI</v>
          </cell>
          <cell r="O7435" t="str">
            <v>BL SELTZER MI CHERRY 2/12 12OZ</v>
          </cell>
          <cell r="P7435">
            <v>13.91</v>
          </cell>
        </row>
        <row r="7436">
          <cell r="M7436" t="str">
            <v>TPK2</v>
          </cell>
          <cell r="N7436" t="str">
            <v>124TPK</v>
          </cell>
          <cell r="O7436" t="str">
            <v xml:space="preserve"> GS TROP KOLSCH 1/2 BBL</v>
          </cell>
          <cell r="P7436">
            <v>56.63</v>
          </cell>
        </row>
        <row r="7437">
          <cell r="M7437" t="str">
            <v>TPK3</v>
          </cell>
          <cell r="N7437" t="str">
            <v>166PKM</v>
          </cell>
          <cell r="O7437" t="str">
            <v>GS TROP KOLSCH 1/6 BBL MICRO</v>
          </cell>
          <cell r="P7437">
            <v>25.09</v>
          </cell>
        </row>
        <row r="7438">
          <cell r="M7438" t="str">
            <v>TPK3</v>
          </cell>
          <cell r="N7438" t="str">
            <v>166TPK</v>
          </cell>
          <cell r="O7438" t="str">
            <v>GS TROP KOLSCH 1/6 BBL</v>
          </cell>
          <cell r="P7438">
            <v>25.09</v>
          </cell>
        </row>
        <row r="7439">
          <cell r="M7439" t="str">
            <v>TPK1</v>
          </cell>
          <cell r="N7439" t="str">
            <v>424TPK</v>
          </cell>
          <cell r="O7439" t="str">
            <v>GS TROP KOLSCH 2/12/12CN</v>
          </cell>
          <cell r="P7439">
            <v>9.73</v>
          </cell>
        </row>
        <row r="7440">
          <cell r="M7440" t="str">
            <v>YSCG1</v>
          </cell>
          <cell r="N7440" t="str">
            <v>449LGT</v>
          </cell>
          <cell r="O7440" t="str">
            <v>LIPTON HRD CITRUS GRN 24OZ CAN</v>
          </cell>
          <cell r="P7440">
            <v>17.649999999999999</v>
          </cell>
        </row>
        <row r="7441">
          <cell r="M7441" t="str">
            <v>YSCG1</v>
          </cell>
          <cell r="N7441" t="str">
            <v>449YSC</v>
          </cell>
          <cell r="O7441" t="str">
            <v>LIPTON HRD CITRUS GRN 24OZ CAN</v>
          </cell>
          <cell r="P7441">
            <v>17.649999999999999</v>
          </cell>
        </row>
        <row r="7442">
          <cell r="M7442" t="str">
            <v>YSLM2</v>
          </cell>
          <cell r="N7442" t="str">
            <v>424LLT</v>
          </cell>
          <cell r="O7442" t="str">
            <v>LIPTON HRD LEMON 2/12 12OZ CN</v>
          </cell>
          <cell r="P7442">
            <v>20.13</v>
          </cell>
        </row>
        <row r="7443">
          <cell r="M7443" t="str">
            <v>YSLM2</v>
          </cell>
          <cell r="N7443" t="str">
            <v>424LYS</v>
          </cell>
          <cell r="O7443" t="str">
            <v>LIPTON HRD LEMON 2/12 12OZ CN</v>
          </cell>
          <cell r="P7443">
            <v>20.13</v>
          </cell>
        </row>
        <row r="7444">
          <cell r="M7444" t="str">
            <v>YSLM1</v>
          </cell>
          <cell r="N7444" t="str">
            <v>449LLT</v>
          </cell>
          <cell r="O7444" t="str">
            <v>LIPTON HARD TEA LEMON 24OZ CAN</v>
          </cell>
          <cell r="P7444">
            <v>17.649999999999999</v>
          </cell>
        </row>
        <row r="7445">
          <cell r="M7445" t="str">
            <v>YSLM1</v>
          </cell>
          <cell r="N7445" t="str">
            <v>449YL1</v>
          </cell>
          <cell r="O7445" t="str">
            <v xml:space="preserve">LIPTON HARD TEA LEMON 24OZ CAN </v>
          </cell>
          <cell r="P7445">
            <v>17.649999999999999</v>
          </cell>
        </row>
        <row r="7446">
          <cell r="M7446" t="str">
            <v>YSLM1</v>
          </cell>
          <cell r="N7446" t="str">
            <v>449YSL</v>
          </cell>
          <cell r="O7446" t="str">
            <v>LIPTON HARD TEA LEMON 24OZ CAN</v>
          </cell>
          <cell r="P7446">
            <v>17.649999999999999</v>
          </cell>
        </row>
        <row r="7447">
          <cell r="M7447" t="str">
            <v>YSPE1</v>
          </cell>
          <cell r="N7447" t="str">
            <v>449LPT</v>
          </cell>
          <cell r="O7447" t="str">
            <v>LIPTON HARD TEA PEACH 24OZ CAN</v>
          </cell>
          <cell r="P7447">
            <v>17.649999999999999</v>
          </cell>
        </row>
        <row r="7448">
          <cell r="M7448" t="str">
            <v>YSPE1</v>
          </cell>
          <cell r="N7448" t="str">
            <v>449YP1</v>
          </cell>
          <cell r="O7448" t="str">
            <v xml:space="preserve">LIPTON HARD TEA PEACH 24OZ CAN </v>
          </cell>
          <cell r="P7448">
            <v>17.649999999999999</v>
          </cell>
        </row>
        <row r="7449">
          <cell r="M7449" t="str">
            <v>YSPE1</v>
          </cell>
          <cell r="N7449" t="str">
            <v>449YSP</v>
          </cell>
          <cell r="O7449" t="str">
            <v>LIPTON HARD TEA PEACH 24OZ CAN</v>
          </cell>
          <cell r="P7449">
            <v>17.649999999999999</v>
          </cell>
        </row>
        <row r="7450">
          <cell r="M7450" t="str">
            <v>YSV1</v>
          </cell>
          <cell r="N7450" t="str">
            <v>424LVP</v>
          </cell>
          <cell r="O7450" t="str">
            <v>LIPTON HRD TEA VP 2/12 12OZ CN</v>
          </cell>
          <cell r="P7450">
            <v>20.13</v>
          </cell>
        </row>
        <row r="7451">
          <cell r="M7451" t="str">
            <v>YSV1</v>
          </cell>
          <cell r="N7451" t="str">
            <v>424YSV</v>
          </cell>
          <cell r="O7451" t="str">
            <v>LIPTON HRD TEA VP 2/12 12OZ CN</v>
          </cell>
          <cell r="P7451">
            <v>20.13</v>
          </cell>
        </row>
        <row r="7452">
          <cell r="M7452" t="str">
            <v>B43</v>
          </cell>
          <cell r="N7452">
            <v>47501</v>
          </cell>
          <cell r="O7452" t="str">
            <v>LABATT BLUE 18PK 11.5OZ BTL</v>
          </cell>
          <cell r="P7452">
            <v>10.33</v>
          </cell>
        </row>
        <row r="7453">
          <cell r="M7453" t="str">
            <v>B55</v>
          </cell>
          <cell r="N7453">
            <v>47502</v>
          </cell>
          <cell r="O7453" t="str">
            <v>LABATT BLUE 18PK 12OZ CAN</v>
          </cell>
          <cell r="P7453">
            <v>10.039999999999999</v>
          </cell>
        </row>
        <row r="7454">
          <cell r="M7454" t="str">
            <v>B54</v>
          </cell>
          <cell r="N7454">
            <v>47503</v>
          </cell>
          <cell r="O7454" t="str">
            <v>LABATT BLUE 24PK 12OZ CAN</v>
          </cell>
          <cell r="P7454">
            <v>13.12</v>
          </cell>
        </row>
        <row r="7455">
          <cell r="M7455" t="str">
            <v>B35</v>
          </cell>
          <cell r="N7455">
            <v>47504</v>
          </cell>
          <cell r="O7455" t="str">
            <v>LABATT BLUE 2/12 11.5OZ BTL</v>
          </cell>
          <cell r="P7455">
            <v>16.190000000000001</v>
          </cell>
        </row>
        <row r="7456">
          <cell r="M7456" t="str">
            <v>BB6</v>
          </cell>
          <cell r="N7456">
            <v>47535</v>
          </cell>
          <cell r="O7456" t="str">
            <v>LABATT BLUE 12/24OZ CN</v>
          </cell>
          <cell r="P7456">
            <v>15.63</v>
          </cell>
        </row>
        <row r="7457">
          <cell r="M7457" t="str">
            <v>B70</v>
          </cell>
          <cell r="N7457">
            <v>47595</v>
          </cell>
          <cell r="O7457" t="str">
            <v>LABATT BLUE 1/2 BBL</v>
          </cell>
          <cell r="P7457">
            <v>64.25</v>
          </cell>
        </row>
        <row r="7458">
          <cell r="M7458" t="str">
            <v>B05</v>
          </cell>
          <cell r="N7458">
            <v>47597</v>
          </cell>
          <cell r="O7458" t="str">
            <v>LABATT BLUE 4/6 11.5 OZ</v>
          </cell>
          <cell r="P7458">
            <v>17.11</v>
          </cell>
        </row>
        <row r="7459">
          <cell r="M7459" t="str">
            <v>BB6</v>
          </cell>
          <cell r="N7459">
            <v>47602</v>
          </cell>
          <cell r="O7459" t="str">
            <v>LABATT BLUE 12/24OZ CN</v>
          </cell>
          <cell r="P7459">
            <v>15.63</v>
          </cell>
        </row>
        <row r="7460">
          <cell r="M7460" t="str">
            <v>B53</v>
          </cell>
          <cell r="N7460">
            <v>47610</v>
          </cell>
          <cell r="O7460" t="str">
            <v>LABATT BLUE 2/12 12OZ CN</v>
          </cell>
          <cell r="P7460">
            <v>16.38</v>
          </cell>
        </row>
        <row r="7461">
          <cell r="M7461" t="str">
            <v>B82</v>
          </cell>
          <cell r="N7461">
            <v>47611</v>
          </cell>
          <cell r="O7461" t="str">
            <v>LABATT BLUE 4/6 16OZ CN</v>
          </cell>
          <cell r="P7461">
            <v>15.19</v>
          </cell>
        </row>
        <row r="7462">
          <cell r="M7462" t="str">
            <v>B75</v>
          </cell>
          <cell r="N7462">
            <v>47616</v>
          </cell>
          <cell r="O7462" t="str">
            <v>LABATT BLUE 1/4 BBL</v>
          </cell>
          <cell r="P7462">
            <v>33.130000000000003</v>
          </cell>
        </row>
        <row r="7463">
          <cell r="M7463" t="str">
            <v>B80</v>
          </cell>
          <cell r="N7463">
            <v>47618</v>
          </cell>
          <cell r="O7463" t="str">
            <v>LABATT BLUE OP 24LP 11.5OZ</v>
          </cell>
          <cell r="P7463">
            <v>14.39</v>
          </cell>
        </row>
        <row r="7464">
          <cell r="M7464" t="str">
            <v>B83</v>
          </cell>
          <cell r="N7464" t="str">
            <v>47622M</v>
          </cell>
          <cell r="O7464" t="str">
            <v>LABATT BLUE 2/15 12OZ CN MI</v>
          </cell>
          <cell r="P7464">
            <v>16.13</v>
          </cell>
        </row>
        <row r="7465">
          <cell r="M7465" t="str">
            <v>B20</v>
          </cell>
          <cell r="N7465">
            <v>47624</v>
          </cell>
          <cell r="O7465" t="str">
            <v>LABATT BLUE 20P 11.5OZ</v>
          </cell>
          <cell r="P7465">
            <v>12.06</v>
          </cell>
        </row>
        <row r="7466">
          <cell r="M7466" t="str">
            <v>B54</v>
          </cell>
          <cell r="N7466">
            <v>49996</v>
          </cell>
          <cell r="O7466" t="str">
            <v>LBT BLUE 24PK 12OZ CAN DET 23</v>
          </cell>
          <cell r="P7466">
            <v>13.12</v>
          </cell>
        </row>
        <row r="7467">
          <cell r="M7467" t="str">
            <v>B82</v>
          </cell>
          <cell r="N7467">
            <v>49999</v>
          </cell>
          <cell r="O7467" t="str">
            <v>LBT BLUE 4/6 16OZ CN DET 23</v>
          </cell>
          <cell r="P7467">
            <v>15.19</v>
          </cell>
        </row>
        <row r="7468">
          <cell r="M7468" t="str">
            <v>B54</v>
          </cell>
          <cell r="N7468">
            <v>51174</v>
          </cell>
          <cell r="O7468" t="str">
            <v>LABATT BLUE 24PK 12OZ CAN SMR</v>
          </cell>
          <cell r="P7468">
            <v>13.12</v>
          </cell>
        </row>
        <row r="7469">
          <cell r="M7469" t="str">
            <v>B82</v>
          </cell>
          <cell r="N7469">
            <v>52401</v>
          </cell>
          <cell r="O7469" t="str">
            <v>LBT BLUE 4/6 16OZ CN WRAP</v>
          </cell>
          <cell r="P7469">
            <v>15.19</v>
          </cell>
        </row>
        <row r="7470">
          <cell r="M7470" t="str">
            <v>L122</v>
          </cell>
          <cell r="N7470">
            <v>52528</v>
          </cell>
          <cell r="O7470" t="str">
            <v>LBT BLUE LIGHT 3/8 16OZ CN</v>
          </cell>
          <cell r="P7470">
            <v>15.52</v>
          </cell>
        </row>
        <row r="7471">
          <cell r="M7471" t="str">
            <v>B80</v>
          </cell>
          <cell r="N7471">
            <v>52564</v>
          </cell>
          <cell r="O7471" t="str">
            <v>LABATT BLUE OP 24LP 11.5OZ SMR</v>
          </cell>
          <cell r="P7471">
            <v>14.39</v>
          </cell>
        </row>
        <row r="7472">
          <cell r="M7472" t="str">
            <v>BB6</v>
          </cell>
          <cell r="N7472">
            <v>52751</v>
          </cell>
          <cell r="O7472" t="str">
            <v>LBT BLUE 24OZ CN DET</v>
          </cell>
          <cell r="P7472">
            <v>15.63</v>
          </cell>
        </row>
        <row r="7473">
          <cell r="M7473" t="str">
            <v>B80</v>
          </cell>
          <cell r="N7473">
            <v>52755</v>
          </cell>
          <cell r="O7473" t="str">
            <v>LBT BLUE 24LP 11.5OZ DET RW</v>
          </cell>
          <cell r="P7473">
            <v>14.39</v>
          </cell>
        </row>
        <row r="7474">
          <cell r="M7474" t="str">
            <v>L78</v>
          </cell>
          <cell r="N7474">
            <v>47536</v>
          </cell>
          <cell r="O7474" t="str">
            <v>LABATT BLUE LT 12/24OZ CN</v>
          </cell>
          <cell r="P7474">
            <v>15.63</v>
          </cell>
        </row>
        <row r="7475">
          <cell r="M7475" t="str">
            <v>L36</v>
          </cell>
          <cell r="N7475">
            <v>47565</v>
          </cell>
          <cell r="O7475" t="str">
            <v>LBT BLUE LT 36PK 12OZ CANS</v>
          </cell>
          <cell r="P7475">
            <v>18.14</v>
          </cell>
        </row>
        <row r="7476">
          <cell r="M7476" t="str">
            <v>L72</v>
          </cell>
          <cell r="N7476">
            <v>47596</v>
          </cell>
          <cell r="O7476" t="str">
            <v>LABATT BLUE LT 1/2 BBL</v>
          </cell>
          <cell r="P7476">
            <v>64.25</v>
          </cell>
        </row>
        <row r="7477">
          <cell r="M7477" t="str">
            <v>L55</v>
          </cell>
          <cell r="N7477">
            <v>47599</v>
          </cell>
          <cell r="O7477" t="str">
            <v>LABATT BLUE LT 24LP 12OZ CN</v>
          </cell>
          <cell r="P7477">
            <v>13.12</v>
          </cell>
        </row>
        <row r="7478">
          <cell r="M7478" t="str">
            <v>L54</v>
          </cell>
          <cell r="N7478">
            <v>47600</v>
          </cell>
          <cell r="O7478" t="str">
            <v>LABATT BLUE LT 4/6 16OZ CN</v>
          </cell>
          <cell r="P7478">
            <v>15.19</v>
          </cell>
        </row>
        <row r="7479">
          <cell r="M7479" t="str">
            <v>L07</v>
          </cell>
          <cell r="N7479">
            <v>47603</v>
          </cell>
          <cell r="O7479" t="str">
            <v>LABATT BLUE LT 18P 11.5OZ</v>
          </cell>
          <cell r="P7479">
            <v>10.33</v>
          </cell>
        </row>
        <row r="7480">
          <cell r="M7480" t="str">
            <v>L02</v>
          </cell>
          <cell r="N7480">
            <v>47604</v>
          </cell>
          <cell r="O7480" t="str">
            <v>LABATT BLUE LT 4/6 11.5OZ</v>
          </cell>
          <cell r="P7480">
            <v>17.11</v>
          </cell>
        </row>
        <row r="7481">
          <cell r="M7481" t="str">
            <v>L37</v>
          </cell>
          <cell r="N7481">
            <v>47605</v>
          </cell>
          <cell r="O7481" t="str">
            <v>LABATT BLUE LT 2/12 11.5OZ</v>
          </cell>
          <cell r="P7481">
            <v>16.190000000000001</v>
          </cell>
        </row>
        <row r="7482">
          <cell r="M7482" t="str">
            <v>L78</v>
          </cell>
          <cell r="N7482">
            <v>47608</v>
          </cell>
          <cell r="O7482" t="str">
            <v>LABATT BLUE LT 12/24OZ CN</v>
          </cell>
          <cell r="P7482">
            <v>15.63</v>
          </cell>
        </row>
        <row r="7483">
          <cell r="M7483" t="str">
            <v>L77</v>
          </cell>
          <cell r="N7483">
            <v>47612</v>
          </cell>
          <cell r="O7483" t="str">
            <v>LABATT BLUE LT 18P 12OZ CN</v>
          </cell>
          <cell r="P7483">
            <v>10.039999999999999</v>
          </cell>
        </row>
        <row r="7484">
          <cell r="M7484" t="str">
            <v>L57</v>
          </cell>
          <cell r="N7484">
            <v>47614</v>
          </cell>
          <cell r="O7484" t="str">
            <v>LABATT BLUE LT 2/12 12OZ CN</v>
          </cell>
          <cell r="P7484">
            <v>16.38</v>
          </cell>
        </row>
        <row r="7485">
          <cell r="M7485" t="str">
            <v>L73</v>
          </cell>
          <cell r="N7485">
            <v>47615</v>
          </cell>
          <cell r="O7485" t="str">
            <v>LABATT BLUE LT 1/4 BBL</v>
          </cell>
          <cell r="P7485">
            <v>33.130000000000003</v>
          </cell>
        </row>
        <row r="7486">
          <cell r="M7486" t="str">
            <v>L74</v>
          </cell>
          <cell r="N7486">
            <v>47617</v>
          </cell>
          <cell r="O7486" t="str">
            <v>LABATT BLUE LT OP 24LP 11.5OZ</v>
          </cell>
          <cell r="P7486">
            <v>14.39</v>
          </cell>
        </row>
        <row r="7487">
          <cell r="M7487" t="str">
            <v>L71</v>
          </cell>
          <cell r="N7487">
            <v>47620</v>
          </cell>
          <cell r="O7487" t="str">
            <v>LABATT BLUE LT 1/8 BBL</v>
          </cell>
          <cell r="P7487">
            <v>16.399999999999999</v>
          </cell>
        </row>
        <row r="7488">
          <cell r="M7488" t="str">
            <v>L85</v>
          </cell>
          <cell r="N7488" t="str">
            <v>47623M</v>
          </cell>
          <cell r="O7488" t="str">
            <v>LABATT BLUE LT 2/15 120Z CN MI</v>
          </cell>
          <cell r="P7488">
            <v>16.13</v>
          </cell>
        </row>
        <row r="7489">
          <cell r="M7489" t="str">
            <v>L20</v>
          </cell>
          <cell r="N7489">
            <v>47625</v>
          </cell>
          <cell r="O7489" t="str">
            <v>LABATT BLUE LT 20P 11.5OZ</v>
          </cell>
          <cell r="P7489">
            <v>12.06</v>
          </cell>
        </row>
        <row r="7490">
          <cell r="M7490" t="str">
            <v>L55</v>
          </cell>
          <cell r="N7490">
            <v>50003</v>
          </cell>
          <cell r="O7490" t="str">
            <v>LBT BL LT 24PK 12OZ CAN DET 23</v>
          </cell>
          <cell r="P7490">
            <v>13.12</v>
          </cell>
        </row>
        <row r="7491">
          <cell r="M7491" t="str">
            <v>L54</v>
          </cell>
          <cell r="N7491">
            <v>50006</v>
          </cell>
          <cell r="O7491" t="str">
            <v>LBT BL LT 4/6 16OZ CN DET 23</v>
          </cell>
          <cell r="P7491">
            <v>15.19</v>
          </cell>
        </row>
        <row r="7492">
          <cell r="M7492" t="str">
            <v>L55</v>
          </cell>
          <cell r="N7492">
            <v>51176</v>
          </cell>
          <cell r="O7492" t="str">
            <v>LBT BLUE LT 24LP 12OZ CN SMR</v>
          </cell>
          <cell r="P7492">
            <v>13.12</v>
          </cell>
        </row>
        <row r="7493">
          <cell r="M7493" t="str">
            <v>L54</v>
          </cell>
          <cell r="N7493">
            <v>52402</v>
          </cell>
          <cell r="O7493" t="str">
            <v>LBT BL LIGHT 4/6 16OZ CN WRAP</v>
          </cell>
          <cell r="P7493">
            <v>15.19</v>
          </cell>
        </row>
        <row r="7494">
          <cell r="M7494" t="str">
            <v>B122</v>
          </cell>
          <cell r="N7494">
            <v>52487</v>
          </cell>
          <cell r="O7494" t="str">
            <v>LABATT BLUE 3/8 16OZ CN</v>
          </cell>
          <cell r="P7494">
            <v>15.52</v>
          </cell>
        </row>
        <row r="7495">
          <cell r="M7495" t="str">
            <v>L74</v>
          </cell>
          <cell r="N7495">
            <v>52565</v>
          </cell>
          <cell r="O7495" t="str">
            <v>LBT BLUE LT OP 24LP 11.5OZ SMR</v>
          </cell>
          <cell r="P7495">
            <v>14.39</v>
          </cell>
        </row>
        <row r="7496">
          <cell r="M7496" t="str">
            <v>L78</v>
          </cell>
          <cell r="N7496">
            <v>52754</v>
          </cell>
          <cell r="O7496" t="str">
            <v>LBT BLUE LIGHT 24OZ CN DET</v>
          </cell>
          <cell r="P7496">
            <v>15.63</v>
          </cell>
        </row>
        <row r="7497">
          <cell r="M7497" t="str">
            <v>L74</v>
          </cell>
          <cell r="N7497">
            <v>52756</v>
          </cell>
          <cell r="O7497" t="str">
            <v>LBT BLUE LT 24LP 11.5OZ DET RW</v>
          </cell>
          <cell r="P7497">
            <v>14.39</v>
          </cell>
        </row>
        <row r="7498">
          <cell r="M7498" t="str">
            <v>BLA1</v>
          </cell>
          <cell r="N7498" t="str">
            <v>424LAP</v>
          </cell>
          <cell r="O7498" t="str">
            <v>BLUE LT APPLE 2/12 12OZ CAN</v>
          </cell>
          <cell r="P7498">
            <v>16.38</v>
          </cell>
        </row>
        <row r="7499">
          <cell r="M7499" t="str">
            <v>BLA2</v>
          </cell>
          <cell r="N7499" t="str">
            <v>430LAP</v>
          </cell>
          <cell r="O7499" t="str">
            <v>BLUE LT APPLE 30 PACK 12OZ CAN</v>
          </cell>
          <cell r="P7499">
            <v>13.74</v>
          </cell>
        </row>
        <row r="7500">
          <cell r="M7500" t="str">
            <v>LM3</v>
          </cell>
          <cell r="N7500" t="str">
            <v>424LLM</v>
          </cell>
          <cell r="O7500" t="str">
            <v>BLUE LT LIME 2/12 12OZ CAN</v>
          </cell>
          <cell r="P7500">
            <v>16.38</v>
          </cell>
        </row>
        <row r="7501">
          <cell r="M7501" t="str">
            <v>LM3</v>
          </cell>
          <cell r="N7501" t="str">
            <v>424LL5</v>
          </cell>
          <cell r="O7501" t="str">
            <v>BLUE LT LIME 2/12 12OZ CAN</v>
          </cell>
          <cell r="P7501">
            <v>16.38</v>
          </cell>
        </row>
        <row r="7502">
          <cell r="M7502" t="str">
            <v>BLSZ2</v>
          </cell>
          <cell r="N7502" t="str">
            <v>424LMZ</v>
          </cell>
          <cell r="O7502" t="str">
            <v>BL SELT LMADE VP 2/12 12OZ SLK</v>
          </cell>
          <cell r="P7502">
            <v>21.1</v>
          </cell>
        </row>
        <row r="7503">
          <cell r="M7503" t="str">
            <v>BLSZ6</v>
          </cell>
          <cell r="N7503" t="str">
            <v>424LST</v>
          </cell>
          <cell r="O7503" t="str">
            <v>BL SELTZER TART VP 2/12 12OZ</v>
          </cell>
          <cell r="P7503">
            <v>21.1</v>
          </cell>
        </row>
        <row r="7504">
          <cell r="M7504" t="str">
            <v>BLSZ1</v>
          </cell>
          <cell r="N7504" t="str">
            <v>424LS1</v>
          </cell>
          <cell r="O7504" t="str">
            <v>BL SELTZER VP 2/12 12OZ CN SLK</v>
          </cell>
          <cell r="P7504">
            <v>21.1</v>
          </cell>
        </row>
        <row r="7505">
          <cell r="M7505" t="str">
            <v>G01</v>
          </cell>
          <cell r="N7505" t="str">
            <v>124A</v>
          </cell>
          <cell r="O7505" t="str">
            <v>GENESEE BEER 1/2 BBL</v>
          </cell>
          <cell r="P7505">
            <v>40.39</v>
          </cell>
        </row>
        <row r="7506">
          <cell r="M7506" t="str">
            <v>G08</v>
          </cell>
          <cell r="N7506" t="str">
            <v>424A5</v>
          </cell>
          <cell r="O7506" t="str">
            <v>GENESEE BEER 2/12 12OZ CN</v>
          </cell>
          <cell r="P7506">
            <v>7.02</v>
          </cell>
        </row>
        <row r="7507">
          <cell r="M7507" t="str">
            <v>G10</v>
          </cell>
          <cell r="N7507" t="str">
            <v>433A5</v>
          </cell>
          <cell r="O7507" t="str">
            <v>GENESEE BEER 4/6 16OZ CN</v>
          </cell>
          <cell r="P7507">
            <v>10.37</v>
          </cell>
        </row>
        <row r="7508">
          <cell r="M7508" t="str">
            <v>G11</v>
          </cell>
          <cell r="N7508" t="str">
            <v>449A5</v>
          </cell>
          <cell r="O7508" t="str">
            <v>GENESEE BEER 24OZ CN</v>
          </cell>
          <cell r="P7508">
            <v>8.91</v>
          </cell>
        </row>
        <row r="7509">
          <cell r="M7509" t="str">
            <v>GC1</v>
          </cell>
          <cell r="N7509" t="str">
            <v>124B</v>
          </cell>
          <cell r="O7509" t="str">
            <v>GENNY CREAM ALE 1/2 BBL</v>
          </cell>
          <cell r="P7509">
            <v>45.81</v>
          </cell>
        </row>
        <row r="7510">
          <cell r="M7510" t="str">
            <v>GC6</v>
          </cell>
          <cell r="N7510" t="str">
            <v>424B5</v>
          </cell>
          <cell r="O7510" t="str">
            <v>CREAM ALE 2/12 12OZ CN</v>
          </cell>
          <cell r="P7510">
            <v>8.75</v>
          </cell>
        </row>
        <row r="7511">
          <cell r="M7511" t="str">
            <v>GC8</v>
          </cell>
          <cell r="N7511" t="str">
            <v>433B5</v>
          </cell>
          <cell r="O7511" t="str">
            <v>CREAM ALE 4/6 16OZ CN</v>
          </cell>
          <cell r="P7511">
            <v>11.6</v>
          </cell>
        </row>
        <row r="7512">
          <cell r="M7512" t="str">
            <v>GC9</v>
          </cell>
          <cell r="N7512" t="str">
            <v>449B5</v>
          </cell>
          <cell r="O7512" t="str">
            <v>CREAM ALE 24OZ CN</v>
          </cell>
          <cell r="P7512">
            <v>9.33</v>
          </cell>
        </row>
        <row r="7513">
          <cell r="M7513" t="str">
            <v>S298</v>
          </cell>
          <cell r="N7513" t="str">
            <v>908A1</v>
          </cell>
          <cell r="O7513" t="str">
            <v>REFRSH STRAW ACAI 4/6 11.2OZ</v>
          </cell>
          <cell r="P7513">
            <v>20.92</v>
          </cell>
        </row>
        <row r="7514">
          <cell r="M7514" t="str">
            <v>S295</v>
          </cell>
          <cell r="N7514" t="str">
            <v>908B1</v>
          </cell>
          <cell r="O7514" t="str">
            <v>SE REFRSH STRW ACAI 23.5OZ CAN</v>
          </cell>
          <cell r="P7514">
            <v>18.309999999999999</v>
          </cell>
        </row>
        <row r="7515">
          <cell r="M7515" t="str">
            <v>S297</v>
          </cell>
          <cell r="N7515" t="str">
            <v>908Z1</v>
          </cell>
          <cell r="O7515" t="str">
            <v xml:space="preserve">SE REFRSH STRAW ACAI 7.5OZ CAN </v>
          </cell>
          <cell r="P7515">
            <v>12.85</v>
          </cell>
        </row>
        <row r="7516">
          <cell r="M7516" t="str">
            <v>S299</v>
          </cell>
          <cell r="N7516" t="str">
            <v>911A1</v>
          </cell>
          <cell r="O7516" t="str">
            <v>REFRSH PINAPL CHRY 4/6 11.2OZ</v>
          </cell>
          <cell r="P7516">
            <v>20.92</v>
          </cell>
        </row>
        <row r="7517">
          <cell r="M7517" t="str">
            <v>GMK2</v>
          </cell>
          <cell r="N7517" t="str">
            <v>124GMK</v>
          </cell>
          <cell r="O7517" t="str">
            <v>GS MNGO PCH  KOLSCH 1/2 BBL</v>
          </cell>
          <cell r="P7517">
            <v>52.63</v>
          </cell>
        </row>
        <row r="7518">
          <cell r="M7518" t="str">
            <v>GMK3</v>
          </cell>
          <cell r="N7518" t="str">
            <v>166GMK</v>
          </cell>
          <cell r="O7518" t="str">
            <v>GS MNGO PCH  KOLSCH 1/6 BBL</v>
          </cell>
          <cell r="P7518">
            <v>22.59</v>
          </cell>
        </row>
        <row r="7519">
          <cell r="M7519" t="str">
            <v>GMK1</v>
          </cell>
          <cell r="N7519" t="str">
            <v>424GMK</v>
          </cell>
          <cell r="O7519" t="str">
            <v>GS MNGO PCH KOLSCH 2/12/12 CN</v>
          </cell>
          <cell r="P7519">
            <v>8.75</v>
          </cell>
        </row>
        <row r="7520">
          <cell r="M7520" t="str">
            <v>RRK1</v>
          </cell>
          <cell r="N7520" t="str">
            <v>124RRK</v>
          </cell>
          <cell r="O7520" t="str">
            <v>GEN RUBY RED KOLSCH 1/2 BBL</v>
          </cell>
          <cell r="P7520">
            <v>52.63</v>
          </cell>
        </row>
        <row r="7521">
          <cell r="M7521" t="str">
            <v>RRK2</v>
          </cell>
          <cell r="N7521" t="str">
            <v>166RRK</v>
          </cell>
          <cell r="O7521" t="str">
            <v>GEN RUBY RED KOLSCH 1/6 BBL</v>
          </cell>
          <cell r="P7521">
            <v>22.59</v>
          </cell>
        </row>
        <row r="7522">
          <cell r="M7522" t="str">
            <v>RRK2</v>
          </cell>
          <cell r="N7522" t="str">
            <v>166RRKM</v>
          </cell>
          <cell r="O7522" t="str">
            <v>GEN RUBY RD KOLSCH 1/6 BBL MCS</v>
          </cell>
          <cell r="P7522">
            <v>22.59</v>
          </cell>
        </row>
        <row r="7523">
          <cell r="M7523" t="str">
            <v>RRK3</v>
          </cell>
          <cell r="N7523" t="str">
            <v>424RRK</v>
          </cell>
          <cell r="O7523" t="str">
            <v>GEN RBY RED KLSCH 2/12OZ CN</v>
          </cell>
          <cell r="P7523">
            <v>8.75</v>
          </cell>
        </row>
        <row r="7524">
          <cell r="M7524" t="str">
            <v>RRK4</v>
          </cell>
          <cell r="N7524" t="str">
            <v>433RRK</v>
          </cell>
          <cell r="O7524" t="str">
            <v>GS RUBY RED KOLSCH 4/6 16OZ CN</v>
          </cell>
          <cell r="P7524">
            <v>17.75</v>
          </cell>
        </row>
        <row r="7525">
          <cell r="M7525" t="str">
            <v>DH1</v>
          </cell>
          <cell r="N7525" t="str">
            <v>124H</v>
          </cell>
          <cell r="O7525" t="str">
            <v>HONEY BROWN 1/2 BBL</v>
          </cell>
          <cell r="P7525">
            <v>50.85</v>
          </cell>
        </row>
        <row r="7526">
          <cell r="M7526" t="str">
            <v>DH3</v>
          </cell>
          <cell r="N7526" t="str">
            <v>166HB</v>
          </cell>
          <cell r="O7526" t="str">
            <v>HONEY BROWN 1/6 BBL</v>
          </cell>
          <cell r="P7526">
            <v>30.44</v>
          </cell>
        </row>
        <row r="7527">
          <cell r="M7527" t="str">
            <v>DH4</v>
          </cell>
          <cell r="N7527" t="str">
            <v>372H2</v>
          </cell>
          <cell r="O7527" t="str">
            <v>HONEY BROWN 4/6 12OZ BTL</v>
          </cell>
          <cell r="P7527">
            <v>16.11</v>
          </cell>
        </row>
        <row r="7528">
          <cell r="M7528" t="str">
            <v>DH8</v>
          </cell>
          <cell r="N7528" t="str">
            <v>424H2</v>
          </cell>
          <cell r="O7528" t="str">
            <v>HONEY BROWN 2/12 12OZ CN</v>
          </cell>
          <cell r="P7528">
            <v>13.26</v>
          </cell>
        </row>
        <row r="7529">
          <cell r="M7529" t="str">
            <v>DH10</v>
          </cell>
          <cell r="N7529" t="str">
            <v>430H2</v>
          </cell>
          <cell r="O7529" t="str">
            <v>30PK HONEY BROWN 12OZ CAN</v>
          </cell>
          <cell r="P7529">
            <v>11.65</v>
          </cell>
        </row>
        <row r="7530">
          <cell r="M7530" t="str">
            <v>DH0</v>
          </cell>
          <cell r="N7530" t="str">
            <v>449H2</v>
          </cell>
          <cell r="O7530" t="str">
            <v>HONEY BROWN 24OZ CN</v>
          </cell>
          <cell r="P7530">
            <v>9.33</v>
          </cell>
        </row>
        <row r="7531">
          <cell r="M7531" t="str">
            <v>B89</v>
          </cell>
          <cell r="N7531" t="str">
            <v>430LI4</v>
          </cell>
          <cell r="O7531" t="str">
            <v>LABATT ICE 30PK 12OZ CN</v>
          </cell>
          <cell r="P7531">
            <v>12.01</v>
          </cell>
        </row>
        <row r="7532">
          <cell r="M7532" t="str">
            <v>B89</v>
          </cell>
          <cell r="N7532" t="str">
            <v>430LI5</v>
          </cell>
          <cell r="O7532" t="str">
            <v>LABATT ICE 30PK 12OZ CN</v>
          </cell>
          <cell r="P7532">
            <v>12.01</v>
          </cell>
        </row>
        <row r="7533">
          <cell r="M7533" t="str">
            <v>I49</v>
          </cell>
          <cell r="N7533" t="str">
            <v>433LI4</v>
          </cell>
          <cell r="O7533" t="str">
            <v>LABATT ICE 4/6 16OZ CN</v>
          </cell>
          <cell r="P7533">
            <v>14.43</v>
          </cell>
        </row>
        <row r="7534">
          <cell r="M7534" t="str">
            <v>I49</v>
          </cell>
          <cell r="N7534" t="str">
            <v>433LI5</v>
          </cell>
          <cell r="O7534" t="str">
            <v>LABATT ICE 4/6 16OZ CN</v>
          </cell>
          <cell r="P7534">
            <v>14.43</v>
          </cell>
        </row>
        <row r="7535">
          <cell r="M7535" t="str">
            <v>Z01</v>
          </cell>
          <cell r="N7535" t="str">
            <v>449LI4</v>
          </cell>
          <cell r="O7535" t="str">
            <v>LABATT ICE 12/24OZ CN</v>
          </cell>
          <cell r="P7535">
            <v>8.83</v>
          </cell>
        </row>
        <row r="7536">
          <cell r="M7536" t="str">
            <v>Z01</v>
          </cell>
          <cell r="N7536" t="str">
            <v>449LI5</v>
          </cell>
          <cell r="O7536" t="str">
            <v>LABATT ICE 12/24OZ CN</v>
          </cell>
          <cell r="P7536">
            <v>8.83</v>
          </cell>
        </row>
        <row r="7537">
          <cell r="M7537" t="str">
            <v>IG5</v>
          </cell>
          <cell r="N7537" t="str">
            <v>430I5</v>
          </cell>
          <cell r="O7537" t="str">
            <v>30PK GENESEE ICE 12OZ CN</v>
          </cell>
          <cell r="P7537">
            <v>10.66</v>
          </cell>
        </row>
        <row r="7538">
          <cell r="M7538" t="str">
            <v>IG3</v>
          </cell>
          <cell r="N7538" t="str">
            <v>433I5</v>
          </cell>
          <cell r="O7538" t="str">
            <v>GENESEE ICE 4/6 16OZ CN</v>
          </cell>
          <cell r="P7538">
            <v>10.37</v>
          </cell>
        </row>
        <row r="7539">
          <cell r="M7539" t="str">
            <v>IG4</v>
          </cell>
          <cell r="N7539" t="str">
            <v>449I5</v>
          </cell>
          <cell r="O7539" t="str">
            <v>GENESEE ICE 24OZ CN</v>
          </cell>
          <cell r="P7539">
            <v>8.91</v>
          </cell>
        </row>
        <row r="7540">
          <cell r="M7540" t="str">
            <v>LBDK1</v>
          </cell>
          <cell r="N7540" t="str">
            <v>424LDK</v>
          </cell>
          <cell r="O7540" t="str">
            <v>HAIL BRY RASP TEA 2/12 12OZ CN</v>
          </cell>
          <cell r="P7540">
            <v>20.71</v>
          </cell>
        </row>
        <row r="7541">
          <cell r="M7541" t="str">
            <v>LBG2</v>
          </cell>
          <cell r="N7541" t="str">
            <v>124LBG</v>
          </cell>
          <cell r="O7541" t="str">
            <v>LBT BLUE LT GRAPE FRT 1/2 BBL</v>
          </cell>
          <cell r="P7541">
            <v>61.25</v>
          </cell>
        </row>
        <row r="7542">
          <cell r="M7542" t="str">
            <v>LBG3</v>
          </cell>
          <cell r="N7542" t="str">
            <v>166LBG</v>
          </cell>
          <cell r="O7542" t="str">
            <v>LBT BLUE LT GRPFRT 1/6 BBL</v>
          </cell>
          <cell r="P7542">
            <v>30.74</v>
          </cell>
        </row>
        <row r="7543">
          <cell r="M7543" t="str">
            <v>LBG3</v>
          </cell>
          <cell r="N7543" t="str">
            <v>166LBGM</v>
          </cell>
          <cell r="O7543" t="str">
            <v>LBT BLUE LT GRPFRT 1/6 BBL MCS</v>
          </cell>
          <cell r="P7543">
            <v>30.74</v>
          </cell>
        </row>
        <row r="7544">
          <cell r="M7544" t="str">
            <v>LBG4</v>
          </cell>
          <cell r="N7544" t="str">
            <v>424BLG</v>
          </cell>
          <cell r="O7544" t="str">
            <v>BLUE LT GRAPEFRT 2/12 12OZ CAN</v>
          </cell>
          <cell r="P7544">
            <v>16.38</v>
          </cell>
        </row>
        <row r="7545">
          <cell r="M7545" t="str">
            <v>LBG4</v>
          </cell>
          <cell r="N7545" t="str">
            <v>424LG5</v>
          </cell>
          <cell r="O7545" t="str">
            <v>BLUE LT GRAPEFRT 2/12 12OZ CAN</v>
          </cell>
          <cell r="P7545">
            <v>16.38</v>
          </cell>
        </row>
        <row r="7546">
          <cell r="M7546" t="str">
            <v>BIG3</v>
          </cell>
          <cell r="N7546" t="str">
            <v>424BG1</v>
          </cell>
          <cell r="O7546" t="str">
            <v>BDB GOLDEN ALE 2/12 12OZ CN</v>
          </cell>
          <cell r="P7546">
            <v>15.7</v>
          </cell>
        </row>
        <row r="7547">
          <cell r="M7547" t="str">
            <v>BIG4</v>
          </cell>
          <cell r="N7547" t="str">
            <v>433BG1</v>
          </cell>
          <cell r="O7547" t="str">
            <v>BDB GOLDEN ALE 4/6 16OZ CN</v>
          </cell>
          <cell r="P7547">
            <v>17.3</v>
          </cell>
        </row>
        <row r="7548">
          <cell r="M7548" t="str">
            <v>LRL1</v>
          </cell>
          <cell r="N7548" t="str">
            <v>424LRL</v>
          </cell>
          <cell r="O7548" t="str">
            <v>BLUE LT RASP LMN 2/12 12OZ CAN</v>
          </cell>
          <cell r="P7548">
            <v>16.190000000000001</v>
          </cell>
        </row>
        <row r="7549">
          <cell r="M7549" t="str">
            <v>LRL2</v>
          </cell>
          <cell r="N7549" t="str">
            <v>430LRL</v>
          </cell>
          <cell r="O7549" t="str">
            <v>BLUE LT RASP LMN 30PK 12OZ CAN</v>
          </cell>
          <cell r="P7549">
            <v>13.74</v>
          </cell>
        </row>
        <row r="7550">
          <cell r="M7550" t="str">
            <v>G20</v>
          </cell>
          <cell r="N7550" t="str">
            <v>124C</v>
          </cell>
          <cell r="O7550" t="str">
            <v>GENNY LIGHT 1/2 BBL</v>
          </cell>
          <cell r="P7550">
            <v>40.39</v>
          </cell>
        </row>
        <row r="7551">
          <cell r="M7551" t="str">
            <v>G26</v>
          </cell>
          <cell r="N7551" t="str">
            <v>424C5</v>
          </cell>
          <cell r="O7551" t="str">
            <v>GENNY LIGHT 2/12 12OZ CN</v>
          </cell>
          <cell r="P7551">
            <v>7.02</v>
          </cell>
        </row>
        <row r="7552">
          <cell r="M7552" t="str">
            <v>G28</v>
          </cell>
          <cell r="N7552" t="str">
            <v>433C5</v>
          </cell>
          <cell r="O7552" t="str">
            <v>GENNY LIGHT 4/6 16OZ CN</v>
          </cell>
          <cell r="P7552">
            <v>10.37</v>
          </cell>
        </row>
        <row r="7553">
          <cell r="M7553" t="str">
            <v>G29</v>
          </cell>
          <cell r="N7553" t="str">
            <v>449C5</v>
          </cell>
          <cell r="O7553" t="str">
            <v>GENNY LIGHT 24OZ CN</v>
          </cell>
          <cell r="P7553">
            <v>8.91</v>
          </cell>
        </row>
        <row r="7554">
          <cell r="M7554" t="str">
            <v>MH5</v>
          </cell>
          <cell r="N7554" t="str">
            <v>372MH9</v>
          </cell>
          <cell r="O7554" t="str">
            <v>MAGIC HAT #9 4/6 12OZ BTL</v>
          </cell>
          <cell r="P7554">
            <v>18.48</v>
          </cell>
        </row>
        <row r="7555">
          <cell r="M7555" t="str">
            <v>I57</v>
          </cell>
          <cell r="N7555" t="str">
            <v>433MX</v>
          </cell>
          <cell r="O7555" t="str">
            <v>LABATT MAX ICE 4/6 16OZ CAN</v>
          </cell>
          <cell r="P7555">
            <v>13.16</v>
          </cell>
        </row>
        <row r="7556">
          <cell r="M7556" t="str">
            <v>I57</v>
          </cell>
          <cell r="N7556" t="str">
            <v>433MX5</v>
          </cell>
          <cell r="O7556" t="str">
            <v>LABATT MAX ICE 4/6 16OZ CAN</v>
          </cell>
          <cell r="P7556">
            <v>13.16</v>
          </cell>
        </row>
        <row r="7557">
          <cell r="M7557" t="str">
            <v>I55</v>
          </cell>
          <cell r="N7557" t="str">
            <v>449MX</v>
          </cell>
          <cell r="O7557" t="str">
            <v>LABATT MAX ICE 12/24OZ CN</v>
          </cell>
          <cell r="P7557">
            <v>11.6</v>
          </cell>
        </row>
        <row r="7558">
          <cell r="M7558" t="str">
            <v>I55</v>
          </cell>
          <cell r="N7558" t="str">
            <v>449MX5</v>
          </cell>
          <cell r="O7558" t="str">
            <v>LABATT MAX ICE 12/24OZ CN</v>
          </cell>
          <cell r="P7558">
            <v>11.6</v>
          </cell>
        </row>
        <row r="7559">
          <cell r="M7559" t="str">
            <v>MFT1</v>
          </cell>
          <cell r="N7559" t="str">
            <v>449XT5</v>
          </cell>
          <cell r="O7559" t="str">
            <v>LBT MAX ICE BLK CHERRY 24OZ</v>
          </cell>
          <cell r="P7559">
            <v>11.6</v>
          </cell>
        </row>
        <row r="7560">
          <cell r="M7560" t="str">
            <v>NA4</v>
          </cell>
          <cell r="N7560" t="str">
            <v>372NA4</v>
          </cell>
          <cell r="O7560" t="str">
            <v>LABATT BLUE NA 4/6 12OZ BTL</v>
          </cell>
          <cell r="P7560">
            <v>17.05</v>
          </cell>
        </row>
        <row r="7561">
          <cell r="M7561" t="str">
            <v>NA4</v>
          </cell>
          <cell r="N7561" t="str">
            <v>372NA5</v>
          </cell>
          <cell r="O7561" t="str">
            <v>LABATT BLUE NA 4/6 12OZ BTL</v>
          </cell>
          <cell r="P7561">
            <v>17.05</v>
          </cell>
        </row>
        <row r="7562">
          <cell r="M7562" t="str">
            <v>NA3</v>
          </cell>
          <cell r="N7562" t="str">
            <v>424NA2</v>
          </cell>
          <cell r="O7562" t="str">
            <v>LABATT BLUE NA 2/12 12OZ CN</v>
          </cell>
          <cell r="P7562">
            <v>15.07</v>
          </cell>
        </row>
        <row r="7563">
          <cell r="M7563" t="str">
            <v>NA3</v>
          </cell>
          <cell r="N7563" t="str">
            <v>424NA4</v>
          </cell>
          <cell r="O7563" t="str">
            <v>LABATT BLUE NA 2/12 12OZ CN</v>
          </cell>
          <cell r="P7563">
            <v>15.07</v>
          </cell>
        </row>
        <row r="7564">
          <cell r="M7564" t="str">
            <v>NA3</v>
          </cell>
          <cell r="N7564" t="str">
            <v>424NA5</v>
          </cell>
          <cell r="O7564" t="str">
            <v>LABATT BLUE NA 2/12 12OZ CN</v>
          </cell>
          <cell r="P7564">
            <v>15.07</v>
          </cell>
        </row>
        <row r="7565">
          <cell r="M7565" t="str">
            <v>NSA1</v>
          </cell>
          <cell r="N7565" t="str">
            <v>426NSA</v>
          </cell>
          <cell r="O7565" t="str">
            <v>BL NA STRAW ACAI 4/6/12OZ SLK</v>
          </cell>
          <cell r="P7565">
            <v>15.5</v>
          </cell>
        </row>
        <row r="7566">
          <cell r="M7566" t="str">
            <v>S06</v>
          </cell>
          <cell r="N7566" t="str">
            <v>9396R1</v>
          </cell>
          <cell r="O7566" t="str">
            <v>PEACH BELLINI 6/4 11.2OZ BTL</v>
          </cell>
          <cell r="P7566">
            <v>17.98</v>
          </cell>
        </row>
        <row r="7567">
          <cell r="M7567" t="str">
            <v>S91</v>
          </cell>
          <cell r="N7567" t="str">
            <v>9396U1</v>
          </cell>
          <cell r="O7567" t="str">
            <v>PEACH BELLINI LSE 11.2OZ BTL</v>
          </cell>
          <cell r="P7567">
            <v>13.52</v>
          </cell>
        </row>
        <row r="7568">
          <cell r="M7568" t="str">
            <v>S270</v>
          </cell>
          <cell r="N7568" t="str">
            <v>9896Z1</v>
          </cell>
          <cell r="O7568" t="str">
            <v>PEACH BELLINI 24LSE 7.5OZ CAN</v>
          </cell>
          <cell r="P7568">
            <v>12.85</v>
          </cell>
        </row>
        <row r="7569">
          <cell r="M7569" t="str">
            <v>S01</v>
          </cell>
          <cell r="N7569" t="str">
            <v>9440RM</v>
          </cell>
          <cell r="O7569" t="str">
            <v>MICH CHRY FIZZ 6/4 11.2OZ BTL</v>
          </cell>
          <cell r="P7569">
            <v>17.98</v>
          </cell>
        </row>
        <row r="7570">
          <cell r="M7570" t="str">
            <v>S283</v>
          </cell>
          <cell r="N7570" t="str">
            <v>9393R1</v>
          </cell>
          <cell r="O7570" t="str">
            <v>BLBRY ACAI LMN 6/4 11.2OZ BTL</v>
          </cell>
          <cell r="P7570">
            <v>17.98</v>
          </cell>
        </row>
        <row r="7571">
          <cell r="M7571" t="str">
            <v>S04</v>
          </cell>
          <cell r="N7571" t="str">
            <v>9660R1</v>
          </cell>
          <cell r="O7571" t="str">
            <v>CALYPSO CLDA 6/4 11.2OZ BTL</v>
          </cell>
          <cell r="P7571">
            <v>17.98</v>
          </cell>
        </row>
        <row r="7572">
          <cell r="M7572" t="str">
            <v>S92</v>
          </cell>
          <cell r="N7572" t="str">
            <v>9660U1</v>
          </cell>
          <cell r="O7572" t="str">
            <v>CALYPSO CLDA LSE 11.2OZ BTL</v>
          </cell>
          <cell r="P7572">
            <v>13.52</v>
          </cell>
        </row>
        <row r="7573">
          <cell r="M7573" t="str">
            <v>S271</v>
          </cell>
          <cell r="N7573" t="str">
            <v>9860Z1</v>
          </cell>
          <cell r="O7573" t="str">
            <v>CALYPSO CLDA 24LSE 7.5OZ CAN</v>
          </cell>
          <cell r="P7573">
            <v>12.85</v>
          </cell>
        </row>
        <row r="7574">
          <cell r="M7574" t="str">
            <v>S10</v>
          </cell>
          <cell r="N7574" t="str">
            <v>9646R1</v>
          </cell>
          <cell r="O7574" t="str">
            <v>JAMAICAN ME 6/4 11.2OZ BTL</v>
          </cell>
          <cell r="P7574">
            <v>17.98</v>
          </cell>
        </row>
        <row r="7575">
          <cell r="M7575" t="str">
            <v>S93</v>
          </cell>
          <cell r="N7575" t="str">
            <v>9646U1</v>
          </cell>
          <cell r="O7575" t="str">
            <v>JAMAICAN ME LSE 11.2OZ BTL</v>
          </cell>
          <cell r="P7575">
            <v>13.52</v>
          </cell>
        </row>
        <row r="7576">
          <cell r="M7576" t="str">
            <v>S124</v>
          </cell>
          <cell r="N7576">
            <v>9846</v>
          </cell>
          <cell r="O7576" t="str">
            <v>JAMAICAN ME 2/12 12OZ CAN</v>
          </cell>
          <cell r="P7576">
            <v>17.97</v>
          </cell>
        </row>
        <row r="7577">
          <cell r="M7577" t="str">
            <v>S141</v>
          </cell>
          <cell r="N7577" t="str">
            <v>9846B1</v>
          </cell>
          <cell r="O7577" t="str">
            <v>JAMAICAN ME 23.5OZ CAN</v>
          </cell>
          <cell r="P7577">
            <v>12.19</v>
          </cell>
        </row>
        <row r="7578">
          <cell r="M7578" t="str">
            <v>S124</v>
          </cell>
          <cell r="N7578" t="str">
            <v>9846T</v>
          </cell>
          <cell r="O7578" t="str">
            <v>JAMAICAN ME 2/12 12OZ CAN</v>
          </cell>
          <cell r="P7578">
            <v>17.97</v>
          </cell>
        </row>
        <row r="7579">
          <cell r="M7579" t="str">
            <v>S272</v>
          </cell>
          <cell r="N7579" t="str">
            <v>9846Z1</v>
          </cell>
          <cell r="O7579" t="str">
            <v>JAMAICAN ME 24LSE 7.5OZ CAN</v>
          </cell>
          <cell r="P7579">
            <v>12.85</v>
          </cell>
        </row>
        <row r="7580">
          <cell r="M7580" t="str">
            <v>S16</v>
          </cell>
          <cell r="N7580" t="str">
            <v>9690R1</v>
          </cell>
          <cell r="O7580" t="str">
            <v>STRAW DAIQ 6/4 11.2OZ BTL</v>
          </cell>
          <cell r="P7580">
            <v>17.98</v>
          </cell>
        </row>
        <row r="7581">
          <cell r="M7581" t="str">
            <v>S97</v>
          </cell>
          <cell r="N7581" t="str">
            <v>9690U1</v>
          </cell>
          <cell r="O7581" t="str">
            <v>STRAW DAIQ LSE 11.2OZ BTL</v>
          </cell>
          <cell r="P7581">
            <v>13.52</v>
          </cell>
        </row>
        <row r="7582">
          <cell r="M7582" t="str">
            <v>S188</v>
          </cell>
          <cell r="N7582" t="str">
            <v>9890B1</v>
          </cell>
          <cell r="O7582" t="str">
            <v>STRAWBERRY DAIQ 23.5OZ CAN</v>
          </cell>
          <cell r="P7582">
            <v>12.19</v>
          </cell>
        </row>
        <row r="7583">
          <cell r="M7583" t="str">
            <v>S273</v>
          </cell>
          <cell r="N7583" t="str">
            <v>9890Z1</v>
          </cell>
          <cell r="O7583" t="str">
            <v>STRAW DAIQ 24LSE 7.5OZ CAN</v>
          </cell>
          <cell r="P7583">
            <v>12.85</v>
          </cell>
        </row>
        <row r="7584">
          <cell r="M7584" t="str">
            <v>S285</v>
          </cell>
          <cell r="N7584" t="str">
            <v>7823PW</v>
          </cell>
          <cell r="O7584" t="str">
            <v>POP &amp; WATCH VP 2/12 11.2OZ BTL</v>
          </cell>
          <cell r="P7584">
            <v>17.97</v>
          </cell>
        </row>
        <row r="7585">
          <cell r="M7585" t="str">
            <v>S24</v>
          </cell>
          <cell r="N7585">
            <v>9223</v>
          </cell>
          <cell r="O7585" t="str">
            <v>SEAGRAMS 2/12 VARIETY PK 23</v>
          </cell>
          <cell r="P7585">
            <v>17.97</v>
          </cell>
        </row>
        <row r="7586">
          <cell r="M7586" t="str">
            <v>S24</v>
          </cell>
          <cell r="N7586" t="str">
            <v>9223CD</v>
          </cell>
          <cell r="O7586" t="str">
            <v>SEAGRAMS 2/12 VARIETY PK 23</v>
          </cell>
          <cell r="P7586">
            <v>17.97</v>
          </cell>
        </row>
        <row r="7587">
          <cell r="M7587" t="str">
            <v>S269</v>
          </cell>
          <cell r="N7587" t="str">
            <v>9223HP</v>
          </cell>
          <cell r="O7587" t="str">
            <v>ESC HOLA VP 2/12 11.2OZ BTL</v>
          </cell>
          <cell r="P7587">
            <v>17.97</v>
          </cell>
        </row>
        <row r="7588">
          <cell r="M7588" t="str">
            <v>S290</v>
          </cell>
          <cell r="N7588">
            <v>9246</v>
          </cell>
          <cell r="O7588" t="str">
            <v>JAM ME COLLCT VP 2/12 11.2OZ</v>
          </cell>
          <cell r="P7588">
            <v>17.97</v>
          </cell>
        </row>
        <row r="7589">
          <cell r="M7589" t="str">
            <v>S266</v>
          </cell>
          <cell r="N7589">
            <v>9423</v>
          </cell>
          <cell r="O7589" t="str">
            <v>SEAG ESC 4FLV VP 24 11.2OZ BTL</v>
          </cell>
          <cell r="P7589">
            <v>15.27</v>
          </cell>
        </row>
        <row r="7590">
          <cell r="M7590" t="str">
            <v>S266</v>
          </cell>
          <cell r="N7590" t="str">
            <v>9423CD</v>
          </cell>
          <cell r="O7590" t="str">
            <v>SEAG ESC 4FLV VP 24 11.2 BTL CD</v>
          </cell>
          <cell r="P7590">
            <v>15.27</v>
          </cell>
        </row>
        <row r="7591">
          <cell r="M7591" t="str">
            <v>S292</v>
          </cell>
          <cell r="N7591">
            <v>9446</v>
          </cell>
          <cell r="O7591" t="str">
            <v>JAM ME COLLCT 24 VP 11.2OZ BTL</v>
          </cell>
          <cell r="P7591">
            <v>15.27</v>
          </cell>
        </row>
        <row r="7592">
          <cell r="M7592" t="str">
            <v>S122</v>
          </cell>
          <cell r="N7592">
            <v>9823</v>
          </cell>
          <cell r="O7592" t="str">
            <v>SEAGRAMS VP 2/12 12OZ CAN 23</v>
          </cell>
          <cell r="P7592">
            <v>17.97</v>
          </cell>
        </row>
        <row r="7593">
          <cell r="M7593" t="str">
            <v>S286</v>
          </cell>
          <cell r="N7593" t="str">
            <v>9823PW</v>
          </cell>
          <cell r="O7593" t="str">
            <v>POP &amp; WATCH VP 2/12 12OZ CN</v>
          </cell>
          <cell r="P7593">
            <v>17.97</v>
          </cell>
        </row>
        <row r="7594">
          <cell r="M7594" t="str">
            <v>S291</v>
          </cell>
          <cell r="N7594" t="str">
            <v>9846V</v>
          </cell>
          <cell r="O7594" t="str">
            <v>JAM ME COLLCT VP 2/12 12OZ CAN</v>
          </cell>
          <cell r="P7594">
            <v>17.97</v>
          </cell>
        </row>
        <row r="7595">
          <cell r="M7595" t="str">
            <v>S289</v>
          </cell>
          <cell r="N7595" t="str">
            <v>9681R1</v>
          </cell>
          <cell r="O7595" t="str">
            <v>BERRY MIMOSA 6/4 11.2OZ BTL</v>
          </cell>
          <cell r="P7595">
            <v>17.98</v>
          </cell>
        </row>
        <row r="7596">
          <cell r="M7596" t="str">
            <v>S284</v>
          </cell>
          <cell r="N7596" t="str">
            <v>9373R1</v>
          </cell>
          <cell r="O7596" t="str">
            <v>CRANBERRY ORANG 6/4 11.2OZ BTL</v>
          </cell>
          <cell r="P7596">
            <v>17.98</v>
          </cell>
        </row>
        <row r="7597">
          <cell r="M7597" t="str">
            <v>S260</v>
          </cell>
          <cell r="N7597" t="str">
            <v>9822C</v>
          </cell>
          <cell r="O7597" t="str">
            <v>ESC COCKTAILS VP 2/12OZ SLK</v>
          </cell>
          <cell r="P7597">
            <v>19.46</v>
          </cell>
        </row>
        <row r="7598">
          <cell r="M7598" t="str">
            <v>S260</v>
          </cell>
          <cell r="N7598" t="str">
            <v>9822S</v>
          </cell>
          <cell r="O7598" t="str">
            <v>ESC COCKTAILS VP 2/12 12OZ SLK</v>
          </cell>
          <cell r="P7598">
            <v>19.46</v>
          </cell>
        </row>
        <row r="7599">
          <cell r="M7599" t="str">
            <v>S282</v>
          </cell>
          <cell r="N7599" t="str">
            <v>9823M</v>
          </cell>
          <cell r="O7599" t="str">
            <v>MARG COCKTAILS VP 2/12OZ SLK</v>
          </cell>
          <cell r="P7599">
            <v>19.46</v>
          </cell>
        </row>
        <row r="7600">
          <cell r="M7600" t="str">
            <v>S296</v>
          </cell>
          <cell r="N7600" t="str">
            <v>9824T</v>
          </cell>
          <cell r="O7600" t="str">
            <v xml:space="preserve">SE REFRESHR VP 2/12PK 12OZ SLK </v>
          </cell>
          <cell r="P7600">
            <v>20.12</v>
          </cell>
        </row>
        <row r="7601">
          <cell r="M7601" t="str">
            <v>S294</v>
          </cell>
          <cell r="N7601">
            <v>9832</v>
          </cell>
          <cell r="O7601" t="str">
            <v>SE REFRESHER VP 24PK 12OZ SLK</v>
          </cell>
          <cell r="P7601">
            <v>14.94</v>
          </cell>
        </row>
        <row r="7602">
          <cell r="M7602" t="str">
            <v>S253</v>
          </cell>
          <cell r="N7602" t="str">
            <v>7880B</v>
          </cell>
          <cell r="O7602" t="str">
            <v>CHERRY ITL ICE 23.5OZ CAN</v>
          </cell>
          <cell r="P7602">
            <v>12.19</v>
          </cell>
        </row>
        <row r="7603">
          <cell r="M7603" t="str">
            <v>S228</v>
          </cell>
          <cell r="N7603" t="str">
            <v>7880I</v>
          </cell>
          <cell r="O7603" t="str">
            <v>CHERRY ITL ICE 6/4 11.2OZ BTL</v>
          </cell>
          <cell r="P7603">
            <v>17.98</v>
          </cell>
        </row>
        <row r="7604">
          <cell r="M7604" t="str">
            <v>S230</v>
          </cell>
          <cell r="N7604" t="str">
            <v>7881I</v>
          </cell>
          <cell r="O7604" t="str">
            <v>LEMON ITL ICE 6/4 11.2OZ BTL</v>
          </cell>
          <cell r="P7604">
            <v>17.98</v>
          </cell>
        </row>
        <row r="7605">
          <cell r="M7605" t="str">
            <v>S249</v>
          </cell>
          <cell r="N7605" t="str">
            <v>7882I</v>
          </cell>
          <cell r="O7605" t="str">
            <v>BL RASP ITL ICE 6/4 11.2OZ BTL</v>
          </cell>
          <cell r="P7605">
            <v>17.98</v>
          </cell>
        </row>
        <row r="7606">
          <cell r="M7606" t="str">
            <v>S258</v>
          </cell>
          <cell r="N7606" t="str">
            <v>7883I</v>
          </cell>
          <cell r="O7606" t="str">
            <v>MANGO ITL ICE 6/4 11.2OZ BTL</v>
          </cell>
          <cell r="P7606">
            <v>17.98</v>
          </cell>
        </row>
        <row r="7607">
          <cell r="M7607" t="str">
            <v>S263</v>
          </cell>
          <cell r="N7607" t="str">
            <v>7884I</v>
          </cell>
          <cell r="O7607" t="str">
            <v>WTRMLN ITL ICE 6/4 11.2OZ BTL</v>
          </cell>
          <cell r="P7607">
            <v>17.98</v>
          </cell>
        </row>
        <row r="7608">
          <cell r="M7608" t="str">
            <v>S293</v>
          </cell>
          <cell r="N7608" t="str">
            <v>9648Z1</v>
          </cell>
          <cell r="O7608" t="str">
            <v>JAMAICAN ME SUNNY 7.5OZ CAN</v>
          </cell>
          <cell r="P7608">
            <v>12.85</v>
          </cell>
        </row>
        <row r="7609">
          <cell r="M7609" t="str">
            <v>S278</v>
          </cell>
          <cell r="N7609" t="str">
            <v>9872B8</v>
          </cell>
          <cell r="O7609" t="str">
            <v>SPIKD BLD ORG PEACH 23.5OZ CN</v>
          </cell>
          <cell r="P7609">
            <v>18.75</v>
          </cell>
        </row>
        <row r="7610">
          <cell r="M7610" t="str">
            <v>S212</v>
          </cell>
          <cell r="N7610" t="str">
            <v>9846B8</v>
          </cell>
          <cell r="O7610" t="str">
            <v>SEAG SPKED JMH 23.5OZ CAN</v>
          </cell>
          <cell r="P7610">
            <v>18.75</v>
          </cell>
        </row>
        <row r="7611">
          <cell r="M7611" t="str">
            <v>S274</v>
          </cell>
          <cell r="N7611" t="str">
            <v>9846Z8</v>
          </cell>
          <cell r="O7611" t="str">
            <v>SPIKED JMH 24LSE 7.5OZ CAN</v>
          </cell>
          <cell r="P7611">
            <v>12.85</v>
          </cell>
        </row>
        <row r="7612">
          <cell r="M7612" t="str">
            <v>S267</v>
          </cell>
          <cell r="N7612" t="str">
            <v>9383B9</v>
          </cell>
          <cell r="O7612" t="str">
            <v>SPKD MANG GINGR LIME 23.5OZ CN</v>
          </cell>
          <cell r="P7612">
            <v>18.75</v>
          </cell>
        </row>
        <row r="7613">
          <cell r="M7613" t="str">
            <v>S287</v>
          </cell>
          <cell r="N7613" t="str">
            <v>9874B8</v>
          </cell>
          <cell r="O7613" t="str">
            <v>SPIKD MANGO MAI TAI 23.5OZ CN</v>
          </cell>
          <cell r="P7613">
            <v>18.75</v>
          </cell>
        </row>
        <row r="7614">
          <cell r="M7614" t="str">
            <v>S277</v>
          </cell>
          <cell r="N7614" t="str">
            <v>9871B8</v>
          </cell>
          <cell r="O7614" t="str">
            <v>SPK PINAPP CHRY LIME 23.5OZ CN</v>
          </cell>
          <cell r="P7614">
            <v>18.75</v>
          </cell>
        </row>
        <row r="7615">
          <cell r="M7615" t="str">
            <v>S275</v>
          </cell>
          <cell r="N7615" t="str">
            <v>9871Z8</v>
          </cell>
          <cell r="O7615" t="str">
            <v>SPK PIN CHRY LM 24LSE 7.5OZ CN</v>
          </cell>
          <cell r="P7615">
            <v>12.85</v>
          </cell>
        </row>
        <row r="7616">
          <cell r="M7616" t="str">
            <v>S265</v>
          </cell>
          <cell r="N7616" t="str">
            <v>9370B8</v>
          </cell>
          <cell r="O7616" t="str">
            <v>SPK PSNFRT MARG 23.5OZ CN</v>
          </cell>
          <cell r="P7616">
            <v>18.75</v>
          </cell>
        </row>
        <row r="7617">
          <cell r="M7617" t="str">
            <v>S276</v>
          </cell>
          <cell r="N7617" t="str">
            <v>9873B8</v>
          </cell>
          <cell r="O7617" t="str">
            <v>SPIKD TIKI PUNCH 23.5OZ CN</v>
          </cell>
          <cell r="P7617">
            <v>18.75</v>
          </cell>
        </row>
        <row r="7618">
          <cell r="M7618" t="str">
            <v>TPK2</v>
          </cell>
          <cell r="N7618" t="str">
            <v>124TPK</v>
          </cell>
          <cell r="O7618" t="str">
            <v xml:space="preserve"> GS TROP KOLSCH 1/2 BBL</v>
          </cell>
          <cell r="P7618">
            <v>52.63</v>
          </cell>
        </row>
        <row r="7619">
          <cell r="M7619" t="str">
            <v>TPK3</v>
          </cell>
          <cell r="N7619" t="str">
            <v>166PKM</v>
          </cell>
          <cell r="O7619" t="str">
            <v>GS TROP KOLSCH 1/6 BBL MICRO</v>
          </cell>
          <cell r="P7619">
            <v>22.59</v>
          </cell>
        </row>
        <row r="7620">
          <cell r="M7620" t="str">
            <v>TPK3</v>
          </cell>
          <cell r="N7620" t="str">
            <v>166TPK</v>
          </cell>
          <cell r="O7620" t="str">
            <v>GS TROP KOLSCH 1/6 BBL</v>
          </cell>
          <cell r="P7620">
            <v>22.59</v>
          </cell>
        </row>
        <row r="7621">
          <cell r="M7621" t="str">
            <v>TPK1</v>
          </cell>
          <cell r="N7621" t="str">
            <v>424TPK</v>
          </cell>
          <cell r="O7621" t="str">
            <v>GS TROP KOLSCH 2/12/12CN</v>
          </cell>
          <cell r="P7621">
            <v>8.75</v>
          </cell>
        </row>
        <row r="7622">
          <cell r="M7622" t="str">
            <v>YSCG1</v>
          </cell>
          <cell r="N7622" t="str">
            <v>449LGT</v>
          </cell>
          <cell r="O7622" t="str">
            <v>LIPTON HRD CITRUS GRN 24OZ CAN</v>
          </cell>
          <cell r="P7622">
            <v>18.23</v>
          </cell>
        </row>
        <row r="7623">
          <cell r="M7623" t="str">
            <v>YSCG1</v>
          </cell>
          <cell r="N7623" t="str">
            <v>449YSC</v>
          </cell>
          <cell r="O7623" t="str">
            <v>LIPTON HRD CITRUS GRN 24OZ CAN</v>
          </cell>
          <cell r="P7623">
            <v>18.23</v>
          </cell>
        </row>
        <row r="7624">
          <cell r="M7624" t="str">
            <v>YSLM2</v>
          </cell>
          <cell r="N7624" t="str">
            <v>424LLT</v>
          </cell>
          <cell r="O7624" t="str">
            <v>LIPTON HRD LEMON 2/12 12OZ CN</v>
          </cell>
          <cell r="P7624">
            <v>20.71</v>
          </cell>
        </row>
        <row r="7625">
          <cell r="M7625" t="str">
            <v>YSLM2</v>
          </cell>
          <cell r="N7625" t="str">
            <v>424LYS</v>
          </cell>
          <cell r="O7625" t="str">
            <v>LIPTON HRD LEMON 2/12 12OZ CN</v>
          </cell>
          <cell r="P7625">
            <v>20.71</v>
          </cell>
        </row>
        <row r="7626">
          <cell r="M7626" t="str">
            <v>YSLM1</v>
          </cell>
          <cell r="N7626" t="str">
            <v>449LLT</v>
          </cell>
          <cell r="O7626" t="str">
            <v>LIPTON HARD TEA LEMON 24OZ CAN</v>
          </cell>
          <cell r="P7626">
            <v>18.23</v>
          </cell>
        </row>
        <row r="7627">
          <cell r="M7627" t="str">
            <v>YSLM1</v>
          </cell>
          <cell r="N7627" t="str">
            <v>449YL1</v>
          </cell>
          <cell r="O7627" t="str">
            <v xml:space="preserve">LIPTON HARD TEA LEMON 24OZ CAN </v>
          </cell>
          <cell r="P7627">
            <v>18.23</v>
          </cell>
        </row>
        <row r="7628">
          <cell r="M7628" t="str">
            <v>YSLM1</v>
          </cell>
          <cell r="N7628" t="str">
            <v>449YSL</v>
          </cell>
          <cell r="O7628" t="str">
            <v>LIPTON HARD TEA LEMON 24OZ CAN</v>
          </cell>
          <cell r="P7628">
            <v>18.23</v>
          </cell>
        </row>
        <row r="7629">
          <cell r="M7629" t="str">
            <v>YSPE1</v>
          </cell>
          <cell r="N7629" t="str">
            <v>449LPT</v>
          </cell>
          <cell r="O7629" t="str">
            <v>LIPTON HARD TEA PEACH 24OZ CAN</v>
          </cell>
          <cell r="P7629">
            <v>18.23</v>
          </cell>
        </row>
        <row r="7630">
          <cell r="M7630" t="str">
            <v>YSPE1</v>
          </cell>
          <cell r="N7630" t="str">
            <v>449YP1</v>
          </cell>
          <cell r="O7630" t="str">
            <v xml:space="preserve">LIPTON HARD TEA PEACH 24OZ CAN </v>
          </cell>
          <cell r="P7630">
            <v>18.23</v>
          </cell>
        </row>
        <row r="7631">
          <cell r="M7631" t="str">
            <v>YSPE1</v>
          </cell>
          <cell r="N7631" t="str">
            <v>449YSP</v>
          </cell>
          <cell r="O7631" t="str">
            <v>LIPTON HARD TEA PEACH 24OZ CAN</v>
          </cell>
          <cell r="P7631">
            <v>18.23</v>
          </cell>
        </row>
        <row r="7632">
          <cell r="M7632" t="str">
            <v>YSV1</v>
          </cell>
          <cell r="N7632" t="str">
            <v>424LVP</v>
          </cell>
          <cell r="O7632" t="str">
            <v>LIPTON HRD TEA VP 2/12 12OZ CN</v>
          </cell>
          <cell r="P7632">
            <v>20.71</v>
          </cell>
        </row>
        <row r="7633">
          <cell r="M7633" t="str">
            <v>YSV1</v>
          </cell>
          <cell r="N7633" t="str">
            <v>424YSV</v>
          </cell>
          <cell r="O7633" t="str">
            <v>LIPTON HRD TEA VP 2/12 12OZ CN</v>
          </cell>
          <cell r="P7633">
            <v>20.71</v>
          </cell>
        </row>
        <row r="7634">
          <cell r="M7634" t="str">
            <v>B39</v>
          </cell>
          <cell r="N7634">
            <v>47500</v>
          </cell>
          <cell r="O7634" t="str">
            <v>LABATT BLUE 30PK 12OZ CAN</v>
          </cell>
          <cell r="P7634">
            <v>13.74</v>
          </cell>
        </row>
        <row r="7635">
          <cell r="M7635" t="str">
            <v>B43</v>
          </cell>
          <cell r="N7635">
            <v>47501</v>
          </cell>
          <cell r="O7635" t="str">
            <v>LABATT BLUE 18PK 11.5OZ BTL</v>
          </cell>
          <cell r="P7635">
            <v>10.33</v>
          </cell>
        </row>
        <row r="7636">
          <cell r="M7636" t="str">
            <v>B55</v>
          </cell>
          <cell r="N7636">
            <v>47502</v>
          </cell>
          <cell r="O7636" t="str">
            <v>LABATT BLUE 18PK 12OZ CAN</v>
          </cell>
          <cell r="P7636">
            <v>10.32</v>
          </cell>
        </row>
        <row r="7637">
          <cell r="M7637" t="str">
            <v>B54</v>
          </cell>
          <cell r="N7637">
            <v>47503</v>
          </cell>
          <cell r="O7637" t="str">
            <v>LABATT BLUE 24PK 12OZ CAN</v>
          </cell>
          <cell r="P7637">
            <v>12.66</v>
          </cell>
        </row>
        <row r="7638">
          <cell r="M7638" t="str">
            <v>B35</v>
          </cell>
          <cell r="N7638">
            <v>47504</v>
          </cell>
          <cell r="O7638" t="str">
            <v>LABATT BLUE 2/12 11.5OZ BTL</v>
          </cell>
          <cell r="P7638">
            <v>15.56</v>
          </cell>
        </row>
        <row r="7639">
          <cell r="M7639" t="str">
            <v>BB6</v>
          </cell>
          <cell r="N7639">
            <v>47535</v>
          </cell>
          <cell r="O7639" t="str">
            <v>LABATT BLUE 12/24OZ CN</v>
          </cell>
          <cell r="P7639">
            <v>12.15</v>
          </cell>
        </row>
        <row r="7640">
          <cell r="M7640" t="str">
            <v>B70</v>
          </cell>
          <cell r="N7640">
            <v>47595</v>
          </cell>
          <cell r="O7640" t="str">
            <v>LABATT BLUE 1/2 BBL</v>
          </cell>
          <cell r="P7640">
            <v>65.849999999999994</v>
          </cell>
        </row>
        <row r="7641">
          <cell r="M7641" t="str">
            <v>B05</v>
          </cell>
          <cell r="N7641">
            <v>47597</v>
          </cell>
          <cell r="O7641" t="str">
            <v>LABATT BLUE 4/6 11.5 OZ</v>
          </cell>
          <cell r="P7641">
            <v>17.260000000000002</v>
          </cell>
        </row>
        <row r="7642">
          <cell r="M7642" t="str">
            <v>BB6</v>
          </cell>
          <cell r="N7642">
            <v>47602</v>
          </cell>
          <cell r="O7642" t="str">
            <v>LABATT BLUE 12/24OZ CN</v>
          </cell>
          <cell r="P7642">
            <v>12.15</v>
          </cell>
        </row>
        <row r="7643">
          <cell r="M7643" t="str">
            <v>B53</v>
          </cell>
          <cell r="N7643">
            <v>47610</v>
          </cell>
          <cell r="O7643" t="str">
            <v>LABATT BLUE 2/12 12OZ CN</v>
          </cell>
          <cell r="P7643">
            <v>15.77</v>
          </cell>
        </row>
        <row r="7644">
          <cell r="M7644" t="str">
            <v>B82</v>
          </cell>
          <cell r="N7644">
            <v>47611</v>
          </cell>
          <cell r="O7644" t="str">
            <v>LABATT BLUE 4/6 16OZ CN</v>
          </cell>
          <cell r="P7644">
            <v>15.68</v>
          </cell>
        </row>
        <row r="7645">
          <cell r="M7645" t="str">
            <v>B80</v>
          </cell>
          <cell r="N7645">
            <v>47618</v>
          </cell>
          <cell r="O7645" t="str">
            <v>LABATT BLUE OP 24LP 11.5OZ</v>
          </cell>
          <cell r="P7645">
            <v>12.99</v>
          </cell>
        </row>
        <row r="7646">
          <cell r="M7646" t="str">
            <v>B83</v>
          </cell>
          <cell r="N7646" t="str">
            <v>47622M</v>
          </cell>
          <cell r="O7646" t="str">
            <v>LABATT BLUE 2/15 12OZ CN MI</v>
          </cell>
          <cell r="P7646">
            <v>16.23</v>
          </cell>
        </row>
        <row r="7647">
          <cell r="M7647" t="str">
            <v>B20</v>
          </cell>
          <cell r="N7647">
            <v>47624</v>
          </cell>
          <cell r="O7647" t="str">
            <v>LABATT BLUE 20P 11.5OZ</v>
          </cell>
          <cell r="P7647">
            <v>11.17</v>
          </cell>
        </row>
        <row r="7648">
          <cell r="M7648" t="str">
            <v>B54</v>
          </cell>
          <cell r="N7648">
            <v>49996</v>
          </cell>
          <cell r="O7648" t="str">
            <v>LBT BLUE 24PK 12OZ CAN DET 23</v>
          </cell>
          <cell r="P7648">
            <v>12.66</v>
          </cell>
        </row>
        <row r="7649">
          <cell r="M7649" t="str">
            <v>B82</v>
          </cell>
          <cell r="N7649">
            <v>49999</v>
          </cell>
          <cell r="O7649" t="str">
            <v>LBT BLUE 4/6 16OZ CN DET 23</v>
          </cell>
          <cell r="P7649">
            <v>15.68</v>
          </cell>
        </row>
        <row r="7650">
          <cell r="M7650" t="str">
            <v>B54</v>
          </cell>
          <cell r="N7650">
            <v>51174</v>
          </cell>
          <cell r="O7650" t="str">
            <v>LABATT BLUE 24PK 12OZ CAN SMR</v>
          </cell>
          <cell r="P7650">
            <v>12.66</v>
          </cell>
        </row>
        <row r="7651">
          <cell r="M7651" t="str">
            <v>B82</v>
          </cell>
          <cell r="N7651">
            <v>52401</v>
          </cell>
          <cell r="O7651" t="str">
            <v>LBT BLUE 4/6 16OZ CN WRAP</v>
          </cell>
          <cell r="P7651">
            <v>15.68</v>
          </cell>
        </row>
        <row r="7652">
          <cell r="M7652" t="str">
            <v>L122</v>
          </cell>
          <cell r="N7652">
            <v>52528</v>
          </cell>
          <cell r="O7652" t="str">
            <v>LBT BLUE LIGHT 3/8 16OZ CN</v>
          </cell>
          <cell r="P7652">
            <v>14.95</v>
          </cell>
        </row>
        <row r="7653">
          <cell r="M7653" t="str">
            <v>B80</v>
          </cell>
          <cell r="N7653">
            <v>52564</v>
          </cell>
          <cell r="O7653" t="str">
            <v>LABATT BLUE OP 24LP 11.5OZ SMR</v>
          </cell>
          <cell r="P7653">
            <v>12.99</v>
          </cell>
        </row>
        <row r="7654">
          <cell r="M7654" t="str">
            <v>BB6</v>
          </cell>
          <cell r="N7654">
            <v>52751</v>
          </cell>
          <cell r="O7654" t="str">
            <v>LBT BLUE 24OZ CN DET</v>
          </cell>
          <cell r="P7654">
            <v>12.15</v>
          </cell>
        </row>
        <row r="7655">
          <cell r="M7655" t="str">
            <v>B80</v>
          </cell>
          <cell r="N7655">
            <v>52755</v>
          </cell>
          <cell r="O7655" t="str">
            <v>LBT BLUE 24LP 11.5OZ DET RW</v>
          </cell>
          <cell r="P7655">
            <v>12.99</v>
          </cell>
        </row>
        <row r="7656">
          <cell r="M7656" t="str">
            <v>L78</v>
          </cell>
          <cell r="N7656">
            <v>47536</v>
          </cell>
          <cell r="O7656" t="str">
            <v>LABATT BLUE LT 12/24OZ CN</v>
          </cell>
          <cell r="P7656">
            <v>12.15</v>
          </cell>
        </row>
        <row r="7657">
          <cell r="M7657" t="str">
            <v>L39</v>
          </cell>
          <cell r="N7657">
            <v>47594</v>
          </cell>
          <cell r="O7657" t="str">
            <v>LABATT BLUE LT 30P 12OZ CN</v>
          </cell>
          <cell r="P7657">
            <v>13.74</v>
          </cell>
        </row>
        <row r="7658">
          <cell r="M7658" t="str">
            <v>L72</v>
          </cell>
          <cell r="N7658">
            <v>47596</v>
          </cell>
          <cell r="O7658" t="str">
            <v>LABATT BLUE LT 1/2 BBL</v>
          </cell>
          <cell r="P7658">
            <v>65.849999999999994</v>
          </cell>
        </row>
        <row r="7659">
          <cell r="M7659" t="str">
            <v>L55</v>
          </cell>
          <cell r="N7659">
            <v>47599</v>
          </cell>
          <cell r="O7659" t="str">
            <v>LABATT BLUE LT 24LP 12OZ CN</v>
          </cell>
          <cell r="P7659">
            <v>12.66</v>
          </cell>
        </row>
        <row r="7660">
          <cell r="M7660" t="str">
            <v>L54</v>
          </cell>
          <cell r="N7660">
            <v>47600</v>
          </cell>
          <cell r="O7660" t="str">
            <v>LABATT BLUE LT 4/6 16OZ CN</v>
          </cell>
          <cell r="P7660">
            <v>15.68</v>
          </cell>
        </row>
        <row r="7661">
          <cell r="M7661" t="str">
            <v>L07</v>
          </cell>
          <cell r="N7661">
            <v>47603</v>
          </cell>
          <cell r="O7661" t="str">
            <v>LABATT BLUE LT 18P 11.5OZ</v>
          </cell>
          <cell r="P7661">
            <v>10.33</v>
          </cell>
        </row>
        <row r="7662">
          <cell r="M7662" t="str">
            <v>L02</v>
          </cell>
          <cell r="N7662">
            <v>47604</v>
          </cell>
          <cell r="O7662" t="str">
            <v>LABATT BLUE LT 4/6 11.5OZ</v>
          </cell>
          <cell r="P7662">
            <v>17.260000000000002</v>
          </cell>
        </row>
        <row r="7663">
          <cell r="M7663" t="str">
            <v>L37</v>
          </cell>
          <cell r="N7663">
            <v>47605</v>
          </cell>
          <cell r="O7663" t="str">
            <v>LABATT BLUE LT 2/12 11.5OZ</v>
          </cell>
          <cell r="P7663">
            <v>15.56</v>
          </cell>
        </row>
        <row r="7664">
          <cell r="M7664" t="str">
            <v>L78</v>
          </cell>
          <cell r="N7664">
            <v>47608</v>
          </cell>
          <cell r="O7664" t="str">
            <v>LABATT BLUE LT 12/24OZ CN</v>
          </cell>
          <cell r="P7664">
            <v>12.15</v>
          </cell>
        </row>
        <row r="7665">
          <cell r="M7665" t="str">
            <v>L77</v>
          </cell>
          <cell r="N7665">
            <v>47612</v>
          </cell>
          <cell r="O7665" t="str">
            <v>LABATT BLUE LT 18P 12OZ CN</v>
          </cell>
          <cell r="P7665">
            <v>10.32</v>
          </cell>
        </row>
        <row r="7666">
          <cell r="M7666" t="str">
            <v>L57</v>
          </cell>
          <cell r="N7666">
            <v>47614</v>
          </cell>
          <cell r="O7666" t="str">
            <v>LABATT BLUE LT 2/12 12OZ CN</v>
          </cell>
          <cell r="P7666">
            <v>15.77</v>
          </cell>
        </row>
        <row r="7667">
          <cell r="M7667" t="str">
            <v>L74</v>
          </cell>
          <cell r="N7667">
            <v>47617</v>
          </cell>
          <cell r="O7667" t="str">
            <v>LABATT BLUE LT OP 24LP 11.5OZ</v>
          </cell>
          <cell r="P7667">
            <v>12.99</v>
          </cell>
        </row>
        <row r="7668">
          <cell r="M7668" t="str">
            <v>L85</v>
          </cell>
          <cell r="N7668" t="str">
            <v>47623M</v>
          </cell>
          <cell r="O7668" t="str">
            <v>LABATT BLUE LT 2/15 120Z CN MI</v>
          </cell>
          <cell r="P7668">
            <v>16.23</v>
          </cell>
        </row>
        <row r="7669">
          <cell r="M7669" t="str">
            <v>L20</v>
          </cell>
          <cell r="N7669">
            <v>47625</v>
          </cell>
          <cell r="O7669" t="str">
            <v>LABATT BLUE LT 20P 11.5OZ</v>
          </cell>
          <cell r="P7669">
            <v>11.17</v>
          </cell>
        </row>
        <row r="7670">
          <cell r="M7670" t="str">
            <v>L55</v>
          </cell>
          <cell r="N7670">
            <v>50003</v>
          </cell>
          <cell r="O7670" t="str">
            <v>LBT BL LT 24PK 12OZ CAN DET 23</v>
          </cell>
          <cell r="P7670">
            <v>12.66</v>
          </cell>
        </row>
        <row r="7671">
          <cell r="M7671" t="str">
            <v>L54</v>
          </cell>
          <cell r="N7671">
            <v>50006</v>
          </cell>
          <cell r="O7671" t="str">
            <v>LBT BL LT 4/6 16OZ CN DET 23</v>
          </cell>
          <cell r="P7671">
            <v>15.68</v>
          </cell>
        </row>
        <row r="7672">
          <cell r="M7672" t="str">
            <v>L55</v>
          </cell>
          <cell r="N7672">
            <v>51176</v>
          </cell>
          <cell r="O7672" t="str">
            <v>LBT BLUE LT 24LP 12OZ CN SMR</v>
          </cell>
          <cell r="P7672">
            <v>12.66</v>
          </cell>
        </row>
        <row r="7673">
          <cell r="M7673" t="str">
            <v>L39</v>
          </cell>
          <cell r="N7673">
            <v>51177</v>
          </cell>
          <cell r="O7673" t="str">
            <v>LBT BL LIGHT 30PK 12OZ CN SMR</v>
          </cell>
          <cell r="P7673">
            <v>13.74</v>
          </cell>
        </row>
        <row r="7674">
          <cell r="M7674" t="str">
            <v>L54</v>
          </cell>
          <cell r="N7674">
            <v>52402</v>
          </cell>
          <cell r="O7674" t="str">
            <v>LBT BL LIGHT 4/6 16OZ CN WRAP</v>
          </cell>
          <cell r="P7674">
            <v>15.68</v>
          </cell>
        </row>
        <row r="7675">
          <cell r="M7675" t="str">
            <v>B122</v>
          </cell>
          <cell r="N7675">
            <v>52487</v>
          </cell>
          <cell r="O7675" t="str">
            <v>LABATT BLUE 3/8 16OZ CN</v>
          </cell>
          <cell r="P7675">
            <v>14.95</v>
          </cell>
        </row>
        <row r="7676">
          <cell r="M7676" t="str">
            <v>L74</v>
          </cell>
          <cell r="N7676">
            <v>52565</v>
          </cell>
          <cell r="O7676" t="str">
            <v>LBT BLUE LT OP 24LP 11.5OZ SMR</v>
          </cell>
          <cell r="P7676">
            <v>12.99</v>
          </cell>
        </row>
        <row r="7677">
          <cell r="M7677" t="str">
            <v>L78</v>
          </cell>
          <cell r="N7677">
            <v>52754</v>
          </cell>
          <cell r="O7677" t="str">
            <v>LBT BLUE LIGHT 24OZ CN DET</v>
          </cell>
          <cell r="P7677">
            <v>12.15</v>
          </cell>
        </row>
        <row r="7678">
          <cell r="M7678" t="str">
            <v>L74</v>
          </cell>
          <cell r="N7678">
            <v>52756</v>
          </cell>
          <cell r="O7678" t="str">
            <v>LBT BLUE LT 24LP 11.5OZ DET RW</v>
          </cell>
          <cell r="P7678">
            <v>12.99</v>
          </cell>
        </row>
        <row r="7679">
          <cell r="M7679" t="str">
            <v>BLA1</v>
          </cell>
          <cell r="N7679" t="str">
            <v>424LAP</v>
          </cell>
          <cell r="O7679" t="str">
            <v>BLUE LT APPLE 2/12 12OZ CAN</v>
          </cell>
          <cell r="P7679">
            <v>15.77</v>
          </cell>
        </row>
        <row r="7680">
          <cell r="M7680" t="str">
            <v>BLA2</v>
          </cell>
          <cell r="N7680" t="str">
            <v>430LAP</v>
          </cell>
          <cell r="O7680" t="str">
            <v>BLUE LT APPLE 30 PACK 12OZ CAN</v>
          </cell>
          <cell r="P7680">
            <v>13.74</v>
          </cell>
        </row>
        <row r="7681">
          <cell r="M7681" t="str">
            <v>LM3</v>
          </cell>
          <cell r="N7681" t="str">
            <v>424LLM</v>
          </cell>
          <cell r="O7681" t="str">
            <v>BLUE LT LIME 2/12 12OZ CAN</v>
          </cell>
          <cell r="P7681">
            <v>15.77</v>
          </cell>
        </row>
        <row r="7682">
          <cell r="M7682" t="str">
            <v>LM3</v>
          </cell>
          <cell r="N7682" t="str">
            <v>424LL5</v>
          </cell>
          <cell r="O7682" t="str">
            <v>BLUE LT LIME 2/12 12OZ CAN</v>
          </cell>
          <cell r="P7682">
            <v>15.77</v>
          </cell>
        </row>
        <row r="7683">
          <cell r="M7683" t="str">
            <v>BLSZ2</v>
          </cell>
          <cell r="N7683" t="str">
            <v>424LMZ</v>
          </cell>
          <cell r="O7683" t="str">
            <v>BL SELT LMADE VP 2/12 12OZ SLK</v>
          </cell>
          <cell r="P7683">
            <v>21.1</v>
          </cell>
        </row>
        <row r="7684">
          <cell r="M7684" t="str">
            <v>BLSZ6</v>
          </cell>
          <cell r="N7684" t="str">
            <v>424LST</v>
          </cell>
          <cell r="O7684" t="str">
            <v>BL SELTZER TART VP 2/12 12OZ</v>
          </cell>
          <cell r="P7684">
            <v>21.1</v>
          </cell>
        </row>
        <row r="7685">
          <cell r="M7685" t="str">
            <v>BLSZ1</v>
          </cell>
          <cell r="N7685" t="str">
            <v>424LS1</v>
          </cell>
          <cell r="O7685" t="str">
            <v>BL SELTZER VP 2/12 12OZ CN SLK</v>
          </cell>
          <cell r="P7685">
            <v>21.1</v>
          </cell>
        </row>
        <row r="7686">
          <cell r="M7686" t="str">
            <v>G01</v>
          </cell>
          <cell r="N7686" t="str">
            <v>124A</v>
          </cell>
          <cell r="O7686" t="str">
            <v>GENESEE BEER 1/2 BBL</v>
          </cell>
          <cell r="P7686">
            <v>32.92</v>
          </cell>
        </row>
        <row r="7687">
          <cell r="M7687" t="str">
            <v>G10</v>
          </cell>
          <cell r="N7687" t="str">
            <v>433A5</v>
          </cell>
          <cell r="O7687" t="str">
            <v>GENESEE BEER 4/6 16OZ CN</v>
          </cell>
          <cell r="P7687">
            <v>10.37</v>
          </cell>
        </row>
        <row r="7688">
          <cell r="M7688" t="str">
            <v>G11</v>
          </cell>
          <cell r="N7688" t="str">
            <v>449A5</v>
          </cell>
          <cell r="O7688" t="str">
            <v>GENESEE BEER 24OZ CN</v>
          </cell>
          <cell r="P7688">
            <v>7.32</v>
          </cell>
        </row>
        <row r="7689">
          <cell r="M7689" t="str">
            <v>GC1</v>
          </cell>
          <cell r="N7689" t="str">
            <v>124B</v>
          </cell>
          <cell r="O7689" t="str">
            <v>GENNY CREAM ALE 1/2 BBL</v>
          </cell>
          <cell r="P7689">
            <v>45.81</v>
          </cell>
        </row>
        <row r="7690">
          <cell r="M7690" t="str">
            <v>GC6</v>
          </cell>
          <cell r="N7690" t="str">
            <v>424B5</v>
          </cell>
          <cell r="O7690" t="str">
            <v>CREAM ALE 2/12 12OZ CN</v>
          </cell>
          <cell r="P7690">
            <v>8.75</v>
          </cell>
        </row>
        <row r="7691">
          <cell r="M7691" t="str">
            <v>GC8</v>
          </cell>
          <cell r="N7691" t="str">
            <v>433B5</v>
          </cell>
          <cell r="O7691" t="str">
            <v>CREAM ALE 4/6 16OZ CN</v>
          </cell>
          <cell r="P7691">
            <v>11.6</v>
          </cell>
        </row>
        <row r="7692">
          <cell r="M7692" t="str">
            <v>GC9</v>
          </cell>
          <cell r="N7692" t="str">
            <v>449B5</v>
          </cell>
          <cell r="O7692" t="str">
            <v>CREAM ALE 24OZ CN</v>
          </cell>
          <cell r="P7692">
            <v>9.33</v>
          </cell>
        </row>
        <row r="7693">
          <cell r="M7693" t="str">
            <v>S298</v>
          </cell>
          <cell r="N7693" t="str">
            <v>908A1</v>
          </cell>
          <cell r="O7693" t="str">
            <v>REFRSH STRAW ACAI 4/6 11.2OZ</v>
          </cell>
          <cell r="P7693">
            <v>20.92</v>
          </cell>
        </row>
        <row r="7694">
          <cell r="M7694" t="str">
            <v>S295</v>
          </cell>
          <cell r="N7694" t="str">
            <v>908B1</v>
          </cell>
          <cell r="O7694" t="str">
            <v>SE REFRSH STRW ACAI 23.5OZ CAN</v>
          </cell>
          <cell r="P7694">
            <v>18.309999999999999</v>
          </cell>
        </row>
        <row r="7695">
          <cell r="M7695" t="str">
            <v>S297</v>
          </cell>
          <cell r="N7695" t="str">
            <v>908Z1</v>
          </cell>
          <cell r="O7695" t="str">
            <v xml:space="preserve">SE REFRSH STRAW ACAI 7.5OZ CAN </v>
          </cell>
          <cell r="P7695">
            <v>12.85</v>
          </cell>
        </row>
        <row r="7696">
          <cell r="M7696" t="str">
            <v>S299</v>
          </cell>
          <cell r="N7696" t="str">
            <v>911A1</v>
          </cell>
          <cell r="O7696" t="str">
            <v>REFRSH PINAPL CHRY 4/6 11.2OZ</v>
          </cell>
          <cell r="P7696">
            <v>20.92</v>
          </cell>
        </row>
        <row r="7697">
          <cell r="M7697" t="str">
            <v>GMK2</v>
          </cell>
          <cell r="N7697" t="str">
            <v>124GMK</v>
          </cell>
          <cell r="O7697" t="str">
            <v>GS MNGO PCH  KOLSCH 1/2 BBL</v>
          </cell>
          <cell r="P7697">
            <v>52.63</v>
          </cell>
        </row>
        <row r="7698">
          <cell r="M7698" t="str">
            <v>GMK1</v>
          </cell>
          <cell r="N7698" t="str">
            <v>424GMK</v>
          </cell>
          <cell r="O7698" t="str">
            <v>GS MNGO PCH KOLSCH 2/12/12 CN</v>
          </cell>
          <cell r="P7698">
            <v>8.75</v>
          </cell>
        </row>
        <row r="7699">
          <cell r="M7699" t="str">
            <v>RRK1</v>
          </cell>
          <cell r="N7699" t="str">
            <v>124RRK</v>
          </cell>
          <cell r="O7699" t="str">
            <v>GEN RUBY RED KOLSCH 1/2 BBL</v>
          </cell>
          <cell r="P7699">
            <v>52.63</v>
          </cell>
        </row>
        <row r="7700">
          <cell r="M7700" t="str">
            <v>RRK3</v>
          </cell>
          <cell r="N7700" t="str">
            <v>424RRK</v>
          </cell>
          <cell r="O7700" t="str">
            <v>GEN RBY RED KLSCH 2/12OZ CN</v>
          </cell>
          <cell r="P7700">
            <v>8.75</v>
          </cell>
        </row>
        <row r="7701">
          <cell r="M7701" t="str">
            <v>RRK4</v>
          </cell>
          <cell r="N7701" t="str">
            <v>433RRK</v>
          </cell>
          <cell r="O7701" t="str">
            <v>GS RUBY RED KOLSCH 4/6 16OZ CN</v>
          </cell>
          <cell r="P7701">
            <v>17.75</v>
          </cell>
        </row>
        <row r="7702">
          <cell r="M7702" t="str">
            <v>DH1</v>
          </cell>
          <cell r="N7702" t="str">
            <v>124H</v>
          </cell>
          <cell r="O7702" t="str">
            <v>HONEY BROWN 1/2 BBL</v>
          </cell>
          <cell r="P7702">
            <v>51.07</v>
          </cell>
        </row>
        <row r="7703">
          <cell r="M7703" t="str">
            <v>DH3</v>
          </cell>
          <cell r="N7703" t="str">
            <v>166HB</v>
          </cell>
          <cell r="O7703" t="str">
            <v>HONEY BROWN 1/6 BBL</v>
          </cell>
          <cell r="P7703">
            <v>21.09</v>
          </cell>
        </row>
        <row r="7704">
          <cell r="M7704" t="str">
            <v>DH4</v>
          </cell>
          <cell r="N7704" t="str">
            <v>372H2</v>
          </cell>
          <cell r="O7704" t="str">
            <v>HONEY BROWN 4/6 12OZ BTL</v>
          </cell>
          <cell r="P7704">
            <v>13.89</v>
          </cell>
        </row>
        <row r="7705">
          <cell r="M7705" t="str">
            <v>DH8</v>
          </cell>
          <cell r="N7705" t="str">
            <v>424H2</v>
          </cell>
          <cell r="O7705" t="str">
            <v>HONEY BROWN 2/12 12OZ CN</v>
          </cell>
          <cell r="P7705">
            <v>13</v>
          </cell>
        </row>
        <row r="7706">
          <cell r="M7706" t="str">
            <v>DH10</v>
          </cell>
          <cell r="N7706" t="str">
            <v>430H2</v>
          </cell>
          <cell r="O7706" t="str">
            <v>30PK HONEY BROWN 12OZ CAN</v>
          </cell>
          <cell r="P7706">
            <v>11.65</v>
          </cell>
        </row>
        <row r="7707">
          <cell r="M7707" t="str">
            <v>DH0</v>
          </cell>
          <cell r="N7707" t="str">
            <v>449H2</v>
          </cell>
          <cell r="O7707" t="str">
            <v>HONEY BROWN 24OZ CN</v>
          </cell>
          <cell r="P7707">
            <v>8.49</v>
          </cell>
        </row>
        <row r="7708">
          <cell r="M7708" t="str">
            <v>I12</v>
          </cell>
          <cell r="N7708" t="str">
            <v>424LI4</v>
          </cell>
          <cell r="O7708" t="str">
            <v>LABATT ICE 2/12 12OZ CN</v>
          </cell>
          <cell r="P7708">
            <v>13.11</v>
          </cell>
        </row>
        <row r="7709">
          <cell r="M7709" t="str">
            <v>I12</v>
          </cell>
          <cell r="N7709" t="str">
            <v>424LI5</v>
          </cell>
          <cell r="O7709" t="str">
            <v>LABATT ICE 2/12 12OZ CN</v>
          </cell>
          <cell r="P7709">
            <v>13.11</v>
          </cell>
        </row>
        <row r="7710">
          <cell r="M7710" t="str">
            <v>I49</v>
          </cell>
          <cell r="N7710" t="str">
            <v>433LI4</v>
          </cell>
          <cell r="O7710" t="str">
            <v>LABATT ICE 4/6 16OZ CN</v>
          </cell>
          <cell r="P7710">
            <v>13.31</v>
          </cell>
        </row>
        <row r="7711">
          <cell r="M7711" t="str">
            <v>I49</v>
          </cell>
          <cell r="N7711" t="str">
            <v>433LI5</v>
          </cell>
          <cell r="O7711" t="str">
            <v>LABATT ICE 4/6 16OZ CN</v>
          </cell>
          <cell r="P7711">
            <v>13.31</v>
          </cell>
        </row>
        <row r="7712">
          <cell r="M7712" t="str">
            <v>Z01</v>
          </cell>
          <cell r="N7712" t="str">
            <v>449LI4</v>
          </cell>
          <cell r="O7712" t="str">
            <v>LABATT ICE 12/24OZ CN</v>
          </cell>
          <cell r="P7712">
            <v>8.86</v>
          </cell>
        </row>
        <row r="7713">
          <cell r="M7713" t="str">
            <v>Z01</v>
          </cell>
          <cell r="N7713" t="str">
            <v>449LI5</v>
          </cell>
          <cell r="O7713" t="str">
            <v>LABATT ICE 12/24OZ CN</v>
          </cell>
          <cell r="P7713">
            <v>8.86</v>
          </cell>
        </row>
        <row r="7714">
          <cell r="M7714" t="str">
            <v>IG5</v>
          </cell>
          <cell r="N7714" t="str">
            <v>430I5</v>
          </cell>
          <cell r="O7714" t="str">
            <v>30PK GENESEE ICE 12OZ CN</v>
          </cell>
          <cell r="P7714">
            <v>10.67</v>
          </cell>
        </row>
        <row r="7715">
          <cell r="M7715" t="str">
            <v>IG3</v>
          </cell>
          <cell r="N7715" t="str">
            <v>433I5</v>
          </cell>
          <cell r="O7715" t="str">
            <v>GENESEE ICE 4/6 16OZ CN</v>
          </cell>
          <cell r="P7715">
            <v>10.37</v>
          </cell>
        </row>
        <row r="7716">
          <cell r="M7716" t="str">
            <v>IG4</v>
          </cell>
          <cell r="N7716" t="str">
            <v>449I5</v>
          </cell>
          <cell r="O7716" t="str">
            <v>GENESEE ICE 24OZ CN</v>
          </cell>
          <cell r="P7716">
            <v>7.32</v>
          </cell>
        </row>
        <row r="7717">
          <cell r="M7717" t="str">
            <v>LBDK1</v>
          </cell>
          <cell r="N7717" t="str">
            <v>424LDK</v>
          </cell>
          <cell r="O7717" t="str">
            <v>HAIL BRY RASP TEA 2/12 12OZ CN</v>
          </cell>
          <cell r="P7717">
            <v>20.13</v>
          </cell>
        </row>
        <row r="7718">
          <cell r="M7718" t="str">
            <v>LBG2</v>
          </cell>
          <cell r="N7718" t="str">
            <v>124LBG</v>
          </cell>
          <cell r="O7718" t="str">
            <v>LBT BLUE LT GRAPE FRT 1/2 BBL</v>
          </cell>
          <cell r="P7718">
            <v>61.85</v>
          </cell>
        </row>
        <row r="7719">
          <cell r="M7719" t="str">
            <v>LBG3</v>
          </cell>
          <cell r="N7719" t="str">
            <v>166LBG</v>
          </cell>
          <cell r="O7719" t="str">
            <v>LBT BLUE LT GRPFRT 1/6 BBL</v>
          </cell>
          <cell r="P7719">
            <v>30.74</v>
          </cell>
        </row>
        <row r="7720">
          <cell r="M7720" t="str">
            <v>LBG3</v>
          </cell>
          <cell r="N7720" t="str">
            <v>166LBGM</v>
          </cell>
          <cell r="O7720" t="str">
            <v>LBT BLUE LT GRPFRT 1/6 BBL MCS</v>
          </cell>
          <cell r="P7720">
            <v>30.74</v>
          </cell>
        </row>
        <row r="7721">
          <cell r="M7721" t="str">
            <v>LBG4</v>
          </cell>
          <cell r="N7721" t="str">
            <v>424BLG</v>
          </cell>
          <cell r="O7721" t="str">
            <v>BLUE LT GRAPEFRT 2/12 12OZ CAN</v>
          </cell>
          <cell r="P7721">
            <v>15.77</v>
          </cell>
        </row>
        <row r="7722">
          <cell r="M7722" t="str">
            <v>LBG4</v>
          </cell>
          <cell r="N7722" t="str">
            <v>424LG5</v>
          </cell>
          <cell r="O7722" t="str">
            <v>BLUE LT GRAPEFRT 2/12 12OZ CAN</v>
          </cell>
          <cell r="P7722">
            <v>15.77</v>
          </cell>
        </row>
        <row r="7723">
          <cell r="M7723" t="str">
            <v>BIG3</v>
          </cell>
          <cell r="N7723" t="str">
            <v>424BG1</v>
          </cell>
          <cell r="O7723" t="str">
            <v>BDB GOLDEN ALE 2/12 12OZ CN</v>
          </cell>
          <cell r="P7723">
            <v>15.7</v>
          </cell>
        </row>
        <row r="7724">
          <cell r="M7724" t="str">
            <v>BIG4</v>
          </cell>
          <cell r="N7724" t="str">
            <v>433BG1</v>
          </cell>
          <cell r="O7724" t="str">
            <v>BDB GOLDEN ALE 4/6 16OZ CN</v>
          </cell>
          <cell r="P7724">
            <v>17.3</v>
          </cell>
        </row>
        <row r="7725">
          <cell r="M7725" t="str">
            <v>LRL1</v>
          </cell>
          <cell r="N7725" t="str">
            <v>424LRL</v>
          </cell>
          <cell r="O7725" t="str">
            <v>BLUE LT RASP LMN 2/12 12OZ CAN</v>
          </cell>
          <cell r="P7725">
            <v>15.56</v>
          </cell>
        </row>
        <row r="7726">
          <cell r="M7726" t="str">
            <v>LRL2</v>
          </cell>
          <cell r="N7726" t="str">
            <v>430LRL</v>
          </cell>
          <cell r="O7726" t="str">
            <v>BLUE LT RASP LMN 30PK 12OZ CAN</v>
          </cell>
          <cell r="P7726">
            <v>13.74</v>
          </cell>
        </row>
        <row r="7727">
          <cell r="M7727" t="str">
            <v>G20</v>
          </cell>
          <cell r="N7727" t="str">
            <v>124C</v>
          </cell>
          <cell r="O7727" t="str">
            <v>GENNY LIGHT 1/2 BBL</v>
          </cell>
          <cell r="P7727">
            <v>32.92</v>
          </cell>
        </row>
        <row r="7728">
          <cell r="M7728" t="str">
            <v>G28</v>
          </cell>
          <cell r="N7728" t="str">
            <v>433C5</v>
          </cell>
          <cell r="O7728" t="str">
            <v>GENNY LIGHT 4/6 16OZ CN</v>
          </cell>
          <cell r="P7728">
            <v>10.37</v>
          </cell>
        </row>
        <row r="7729">
          <cell r="M7729" t="str">
            <v>G29</v>
          </cell>
          <cell r="N7729" t="str">
            <v>449C5</v>
          </cell>
          <cell r="O7729" t="str">
            <v>GENNY LIGHT 24OZ CN</v>
          </cell>
          <cell r="P7729">
            <v>7.32</v>
          </cell>
        </row>
        <row r="7730">
          <cell r="M7730" t="str">
            <v>I57</v>
          </cell>
          <cell r="N7730" t="str">
            <v>433MX</v>
          </cell>
          <cell r="O7730" t="str">
            <v>LABATT MAX ICE 4/6 16OZ CAN</v>
          </cell>
          <cell r="P7730">
            <v>13.86</v>
          </cell>
        </row>
        <row r="7731">
          <cell r="M7731" t="str">
            <v>I57</v>
          </cell>
          <cell r="N7731" t="str">
            <v>433MX5</v>
          </cell>
          <cell r="O7731" t="str">
            <v>LABATT MAX ICE 4/6 16OZ CAN</v>
          </cell>
          <cell r="P7731">
            <v>13.86</v>
          </cell>
        </row>
        <row r="7732">
          <cell r="M7732" t="str">
            <v>I55</v>
          </cell>
          <cell r="N7732" t="str">
            <v>449MX</v>
          </cell>
          <cell r="O7732" t="str">
            <v>LABATT MAX ICE 12/24OZ CN</v>
          </cell>
          <cell r="P7732">
            <v>12.51</v>
          </cell>
        </row>
        <row r="7733">
          <cell r="M7733" t="str">
            <v>I55</v>
          </cell>
          <cell r="N7733" t="str">
            <v>449MX5</v>
          </cell>
          <cell r="O7733" t="str">
            <v>LABATT MAX ICE 12/24OZ CN</v>
          </cell>
          <cell r="P7733">
            <v>12.51</v>
          </cell>
        </row>
        <row r="7734">
          <cell r="M7734" t="str">
            <v>MFT1</v>
          </cell>
          <cell r="N7734" t="str">
            <v>449XT5</v>
          </cell>
          <cell r="O7734" t="str">
            <v>LBT MAX ICE BLK CHERRY 24OZ</v>
          </cell>
          <cell r="P7734">
            <v>11.6</v>
          </cell>
        </row>
        <row r="7735">
          <cell r="M7735" t="str">
            <v>NA4</v>
          </cell>
          <cell r="N7735" t="str">
            <v>372NA4</v>
          </cell>
          <cell r="O7735" t="str">
            <v>LABATT BLUE NA 4/6 12OZ BTL</v>
          </cell>
          <cell r="P7735">
            <v>17.75</v>
          </cell>
        </row>
        <row r="7736">
          <cell r="M7736" t="str">
            <v>NA4</v>
          </cell>
          <cell r="N7736" t="str">
            <v>372NA5</v>
          </cell>
          <cell r="O7736" t="str">
            <v>LABATT BLUE NA 4/6 12OZ BTL</v>
          </cell>
          <cell r="P7736">
            <v>17.75</v>
          </cell>
        </row>
        <row r="7737">
          <cell r="M7737" t="str">
            <v>NA3</v>
          </cell>
          <cell r="N7737" t="str">
            <v>424NA2</v>
          </cell>
          <cell r="O7737" t="str">
            <v>LABATT BLUE NA 2/12 12OZ CN</v>
          </cell>
          <cell r="P7737">
            <v>15.55</v>
          </cell>
        </row>
        <row r="7738">
          <cell r="M7738" t="str">
            <v>NA3</v>
          </cell>
          <cell r="N7738" t="str">
            <v>424NA4</v>
          </cell>
          <cell r="O7738" t="str">
            <v>LABATT BLUE NA 2/12 12OZ CN</v>
          </cell>
          <cell r="P7738">
            <v>15.55</v>
          </cell>
        </row>
        <row r="7739">
          <cell r="M7739" t="str">
            <v>NA3</v>
          </cell>
          <cell r="N7739" t="str">
            <v>424NA5</v>
          </cell>
          <cell r="O7739" t="str">
            <v>LABATT BLUE NA 2/12 12OZ CN</v>
          </cell>
          <cell r="P7739">
            <v>15.55</v>
          </cell>
        </row>
        <row r="7740">
          <cell r="M7740" t="str">
            <v>S06</v>
          </cell>
          <cell r="N7740" t="str">
            <v>9396R1</v>
          </cell>
          <cell r="O7740" t="str">
            <v>PEACH BELLINI 6/4 11.2OZ BTL</v>
          </cell>
          <cell r="P7740">
            <v>18.12</v>
          </cell>
        </row>
        <row r="7741">
          <cell r="M7741" t="str">
            <v>S91</v>
          </cell>
          <cell r="N7741" t="str">
            <v>9396U1</v>
          </cell>
          <cell r="O7741" t="str">
            <v>PEACH BELLINI LSE 11.2OZ BTL</v>
          </cell>
          <cell r="P7741">
            <v>13.63</v>
          </cell>
        </row>
        <row r="7742">
          <cell r="M7742" t="str">
            <v>S270</v>
          </cell>
          <cell r="N7742" t="str">
            <v>9896Z1</v>
          </cell>
          <cell r="O7742" t="str">
            <v>PEACH BELLINI 24LSE 7.5OZ CAN</v>
          </cell>
          <cell r="P7742">
            <v>12.85</v>
          </cell>
        </row>
        <row r="7743">
          <cell r="M7743" t="str">
            <v>S01</v>
          </cell>
          <cell r="N7743" t="str">
            <v>9440RM</v>
          </cell>
          <cell r="O7743" t="str">
            <v>MICH CHRY FIZZ 6/4 11.2OZ BTL</v>
          </cell>
          <cell r="P7743">
            <v>18.12</v>
          </cell>
        </row>
        <row r="7744">
          <cell r="M7744" t="str">
            <v>S283</v>
          </cell>
          <cell r="N7744" t="str">
            <v>9393R1</v>
          </cell>
          <cell r="O7744" t="str">
            <v>BLBRY ACAI LMN 6/4 11.2OZ BTL</v>
          </cell>
          <cell r="P7744">
            <v>18.12</v>
          </cell>
        </row>
        <row r="7745">
          <cell r="M7745" t="str">
            <v>S04</v>
          </cell>
          <cell r="N7745" t="str">
            <v>9660R1</v>
          </cell>
          <cell r="O7745" t="str">
            <v>CALYPSO CLDA 6/4 11.2OZ BTL</v>
          </cell>
          <cell r="P7745">
            <v>18.12</v>
          </cell>
        </row>
        <row r="7746">
          <cell r="M7746" t="str">
            <v>S92</v>
          </cell>
          <cell r="N7746" t="str">
            <v>9660U1</v>
          </cell>
          <cell r="O7746" t="str">
            <v>CALYPSO CLDA LSE 11.2OZ BTL</v>
          </cell>
          <cell r="P7746">
            <v>13.63</v>
          </cell>
        </row>
        <row r="7747">
          <cell r="M7747" t="str">
            <v>S271</v>
          </cell>
          <cell r="N7747" t="str">
            <v>9860Z1</v>
          </cell>
          <cell r="O7747" t="str">
            <v>CALYPSO CLDA 24LSE 7.5OZ CAN</v>
          </cell>
          <cell r="P7747">
            <v>12.85</v>
          </cell>
        </row>
        <row r="7748">
          <cell r="M7748" t="str">
            <v>S10</v>
          </cell>
          <cell r="N7748" t="str">
            <v>9646R1</v>
          </cell>
          <cell r="O7748" t="str">
            <v>JAMAICAN ME 6/4 11.2OZ BTL</v>
          </cell>
          <cell r="P7748">
            <v>18.12</v>
          </cell>
        </row>
        <row r="7749">
          <cell r="M7749" t="str">
            <v>S93</v>
          </cell>
          <cell r="N7749" t="str">
            <v>9646U1</v>
          </cell>
          <cell r="O7749" t="str">
            <v>JAMAICAN ME LSE 11.2OZ BTL</v>
          </cell>
          <cell r="P7749">
            <v>13.63</v>
          </cell>
        </row>
        <row r="7750">
          <cell r="M7750" t="str">
            <v>S124</v>
          </cell>
          <cell r="N7750">
            <v>9846</v>
          </cell>
          <cell r="O7750" t="str">
            <v>JAMAICAN ME 2/12 12OZ CAN</v>
          </cell>
          <cell r="P7750">
            <v>17.63</v>
          </cell>
        </row>
        <row r="7751">
          <cell r="M7751" t="str">
            <v>S141</v>
          </cell>
          <cell r="N7751" t="str">
            <v>9846B1</v>
          </cell>
          <cell r="O7751" t="str">
            <v>JAMAICAN ME 23.5OZ CAN</v>
          </cell>
          <cell r="P7751">
            <v>12.19</v>
          </cell>
        </row>
        <row r="7752">
          <cell r="M7752" t="str">
            <v>S124</v>
          </cell>
          <cell r="N7752" t="str">
            <v>9846T</v>
          </cell>
          <cell r="O7752" t="str">
            <v>JAMAICAN ME 2/12 12OZ CAN</v>
          </cell>
          <cell r="P7752">
            <v>17.63</v>
          </cell>
        </row>
        <row r="7753">
          <cell r="M7753" t="str">
            <v>S272</v>
          </cell>
          <cell r="N7753" t="str">
            <v>9846Z1</v>
          </cell>
          <cell r="O7753" t="str">
            <v>JAMAICAN ME 24LSE 7.5OZ CAN</v>
          </cell>
          <cell r="P7753">
            <v>12.85</v>
          </cell>
        </row>
        <row r="7754">
          <cell r="M7754" t="str">
            <v>S16</v>
          </cell>
          <cell r="N7754" t="str">
            <v>9690R1</v>
          </cell>
          <cell r="O7754" t="str">
            <v>STRAW DAIQ 6/4 11.2OZ BTL</v>
          </cell>
          <cell r="P7754">
            <v>18.12</v>
          </cell>
        </row>
        <row r="7755">
          <cell r="M7755" t="str">
            <v>S97</v>
          </cell>
          <cell r="N7755" t="str">
            <v>9690U1</v>
          </cell>
          <cell r="O7755" t="str">
            <v>STRAW DAIQ LSE 11.2OZ BTL</v>
          </cell>
          <cell r="P7755">
            <v>13.63</v>
          </cell>
        </row>
        <row r="7756">
          <cell r="M7756" t="str">
            <v>S188</v>
          </cell>
          <cell r="N7756" t="str">
            <v>9890B1</v>
          </cell>
          <cell r="O7756" t="str">
            <v>STRAWBERRY DAIQ 23.5OZ CAN</v>
          </cell>
          <cell r="P7756">
            <v>12.19</v>
          </cell>
        </row>
        <row r="7757">
          <cell r="M7757" t="str">
            <v>S273</v>
          </cell>
          <cell r="N7757" t="str">
            <v>9890Z1</v>
          </cell>
          <cell r="O7757" t="str">
            <v>STRAW DAIQ 24LSE 7.5OZ CAN</v>
          </cell>
          <cell r="P7757">
            <v>12.85</v>
          </cell>
        </row>
        <row r="7758">
          <cell r="M7758" t="str">
            <v>S285</v>
          </cell>
          <cell r="N7758" t="str">
            <v>7823PW</v>
          </cell>
          <cell r="O7758" t="str">
            <v>POP &amp; WATCH VP 2/12 11.2OZ BTL</v>
          </cell>
          <cell r="P7758">
            <v>17.63</v>
          </cell>
        </row>
        <row r="7759">
          <cell r="M7759" t="str">
            <v>S24</v>
          </cell>
          <cell r="N7759">
            <v>9223</v>
          </cell>
          <cell r="O7759" t="str">
            <v>SEAGRAMS 2/12 VARIETY PK 23</v>
          </cell>
          <cell r="P7759">
            <v>17.63</v>
          </cell>
        </row>
        <row r="7760">
          <cell r="M7760" t="str">
            <v>S24</v>
          </cell>
          <cell r="N7760" t="str">
            <v>9223CD</v>
          </cell>
          <cell r="O7760" t="str">
            <v>SEAGRAMS 2/12 VARIETY PK 23</v>
          </cell>
          <cell r="P7760">
            <v>17.63</v>
          </cell>
        </row>
        <row r="7761">
          <cell r="M7761" t="str">
            <v>S269</v>
          </cell>
          <cell r="N7761" t="str">
            <v>9223HP</v>
          </cell>
          <cell r="O7761" t="str">
            <v>ESC HOLA VP 2/12 11.2OZ BTL</v>
          </cell>
          <cell r="P7761">
            <v>17.63</v>
          </cell>
        </row>
        <row r="7762">
          <cell r="M7762" t="str">
            <v>S290</v>
          </cell>
          <cell r="N7762">
            <v>9246</v>
          </cell>
          <cell r="O7762" t="str">
            <v>JAM ME COLLCT VP 2/12 11.2OZ</v>
          </cell>
          <cell r="P7762">
            <v>17.63</v>
          </cell>
        </row>
        <row r="7763">
          <cell r="M7763" t="str">
            <v>S266</v>
          </cell>
          <cell r="N7763">
            <v>9423</v>
          </cell>
          <cell r="O7763" t="str">
            <v>SEAG ESC 4FLV VP 24 11.2OZ BTL</v>
          </cell>
          <cell r="P7763">
            <v>14.99</v>
          </cell>
        </row>
        <row r="7764">
          <cell r="M7764" t="str">
            <v>S266</v>
          </cell>
          <cell r="N7764" t="str">
            <v>9423CD</v>
          </cell>
          <cell r="O7764" t="str">
            <v>SEAG ESC 4FLV VP 24 11.2 BTL CD</v>
          </cell>
          <cell r="P7764">
            <v>14.99</v>
          </cell>
        </row>
        <row r="7765">
          <cell r="M7765" t="str">
            <v>S292</v>
          </cell>
          <cell r="N7765">
            <v>9446</v>
          </cell>
          <cell r="O7765" t="str">
            <v>JAM ME COLLCT 24 VP 11.2OZ BTL</v>
          </cell>
          <cell r="P7765">
            <v>14.99</v>
          </cell>
        </row>
        <row r="7766">
          <cell r="M7766" t="str">
            <v>S122</v>
          </cell>
          <cell r="N7766">
            <v>9823</v>
          </cell>
          <cell r="O7766" t="str">
            <v>SEAGRAMS VP 2/12 12OZ CAN 23</v>
          </cell>
          <cell r="P7766">
            <v>17.63</v>
          </cell>
        </row>
        <row r="7767">
          <cell r="M7767" t="str">
            <v>S286</v>
          </cell>
          <cell r="N7767" t="str">
            <v>9823PW</v>
          </cell>
          <cell r="O7767" t="str">
            <v>POP &amp; WATCH VP 2/12 12OZ CN</v>
          </cell>
          <cell r="P7767">
            <v>17.63</v>
          </cell>
        </row>
        <row r="7768">
          <cell r="M7768" t="str">
            <v>S291</v>
          </cell>
          <cell r="N7768" t="str">
            <v>9846V</v>
          </cell>
          <cell r="O7768" t="str">
            <v>JAM ME COLLCT VP 2/12 12OZ CAN</v>
          </cell>
          <cell r="P7768">
            <v>17.63</v>
          </cell>
        </row>
        <row r="7769">
          <cell r="M7769" t="str">
            <v>S27</v>
          </cell>
          <cell r="N7769" t="str">
            <v>9680R1</v>
          </cell>
          <cell r="O7769" t="str">
            <v>WILDBERRIES 6/4 11.2OZ BTL</v>
          </cell>
          <cell r="P7769">
            <v>18.12</v>
          </cell>
        </row>
        <row r="7770">
          <cell r="M7770" t="str">
            <v>S98</v>
          </cell>
          <cell r="N7770" t="str">
            <v>9680U1</v>
          </cell>
          <cell r="O7770" t="str">
            <v>WILDBERRIES LSE 11.2OZ BTL</v>
          </cell>
          <cell r="P7770">
            <v>13.63</v>
          </cell>
        </row>
        <row r="7771">
          <cell r="M7771" t="str">
            <v>S289</v>
          </cell>
          <cell r="N7771" t="str">
            <v>9681R1</v>
          </cell>
          <cell r="O7771" t="str">
            <v>BERRY MIMOSA 6/4 11.2OZ BTL</v>
          </cell>
          <cell r="P7771">
            <v>18.12</v>
          </cell>
        </row>
        <row r="7772">
          <cell r="M7772" t="str">
            <v>S284</v>
          </cell>
          <cell r="N7772" t="str">
            <v>9373R1</v>
          </cell>
          <cell r="O7772" t="str">
            <v>CRANBERRY ORANG 6/4 11.2OZ BTL</v>
          </cell>
          <cell r="P7772">
            <v>18.12</v>
          </cell>
        </row>
        <row r="7773">
          <cell r="M7773" t="str">
            <v>S260</v>
          </cell>
          <cell r="N7773" t="str">
            <v>9822C</v>
          </cell>
          <cell r="O7773" t="str">
            <v>ESC COCKTAILS VP 2/12OZ SLK</v>
          </cell>
          <cell r="P7773">
            <v>19.45</v>
          </cell>
        </row>
        <row r="7774">
          <cell r="M7774" t="str">
            <v>S260</v>
          </cell>
          <cell r="N7774" t="str">
            <v>9822S</v>
          </cell>
          <cell r="O7774" t="str">
            <v>ESC COCKTAILS VP 2/12 12OZ SLK</v>
          </cell>
          <cell r="P7774">
            <v>19.45</v>
          </cell>
        </row>
        <row r="7775">
          <cell r="M7775" t="str">
            <v>S282</v>
          </cell>
          <cell r="N7775" t="str">
            <v>9823M</v>
          </cell>
          <cell r="O7775" t="str">
            <v>MARG COCKTAILS VP 2/12OZ SLK</v>
          </cell>
          <cell r="P7775">
            <v>19.45</v>
          </cell>
        </row>
        <row r="7776">
          <cell r="M7776" t="str">
            <v>S296</v>
          </cell>
          <cell r="N7776" t="str">
            <v>9824T</v>
          </cell>
          <cell r="O7776" t="str">
            <v xml:space="preserve">SE REFRESHR VP 2/12PK 12OZ SLK </v>
          </cell>
          <cell r="P7776">
            <v>20.12</v>
          </cell>
        </row>
        <row r="7777">
          <cell r="M7777" t="str">
            <v>S294</v>
          </cell>
          <cell r="N7777">
            <v>9832</v>
          </cell>
          <cell r="O7777" t="str">
            <v>SE REFRESHER VP 24PK 12OZ SLK</v>
          </cell>
          <cell r="P7777">
            <v>14.94</v>
          </cell>
        </row>
        <row r="7778">
          <cell r="M7778" t="str">
            <v>S253</v>
          </cell>
          <cell r="N7778" t="str">
            <v>7880B</v>
          </cell>
          <cell r="O7778" t="str">
            <v>CHERRY ITL ICE 23.5OZ CAN</v>
          </cell>
          <cell r="P7778">
            <v>12.19</v>
          </cell>
        </row>
        <row r="7779">
          <cell r="M7779" t="str">
            <v>S228</v>
          </cell>
          <cell r="N7779" t="str">
            <v>7880I</v>
          </cell>
          <cell r="O7779" t="str">
            <v>CHERRY ITL ICE 6/4 11.2OZ BTL</v>
          </cell>
          <cell r="P7779">
            <v>18.12</v>
          </cell>
        </row>
        <row r="7780">
          <cell r="M7780" t="str">
            <v>S230</v>
          </cell>
          <cell r="N7780" t="str">
            <v>7881I</v>
          </cell>
          <cell r="O7780" t="str">
            <v>LEMON ITL ICE 6/4 11.2OZ BTL</v>
          </cell>
          <cell r="P7780">
            <v>18.12</v>
          </cell>
        </row>
        <row r="7781">
          <cell r="M7781" t="str">
            <v>S249</v>
          </cell>
          <cell r="N7781" t="str">
            <v>7882I</v>
          </cell>
          <cell r="O7781" t="str">
            <v>BL RASP ITL ICE 6/4 11.2OZ BTL</v>
          </cell>
          <cell r="P7781">
            <v>18.12</v>
          </cell>
        </row>
        <row r="7782">
          <cell r="M7782" t="str">
            <v>S258</v>
          </cell>
          <cell r="N7782" t="str">
            <v>7883I</v>
          </cell>
          <cell r="O7782" t="str">
            <v>MANGO ITL ICE 6/4 11.2OZ BTL</v>
          </cell>
          <cell r="P7782">
            <v>18.12</v>
          </cell>
        </row>
        <row r="7783">
          <cell r="M7783" t="str">
            <v>S263</v>
          </cell>
          <cell r="N7783" t="str">
            <v>7884I</v>
          </cell>
          <cell r="O7783" t="str">
            <v>WTRMLN ITL ICE 6/4 11.2OZ BTL</v>
          </cell>
          <cell r="P7783">
            <v>18.12</v>
          </cell>
        </row>
        <row r="7784">
          <cell r="M7784" t="str">
            <v>S293</v>
          </cell>
          <cell r="N7784" t="str">
            <v>9648Z1</v>
          </cell>
          <cell r="O7784" t="str">
            <v>JAMAICAN ME SUNNY 7.5OZ CAN</v>
          </cell>
          <cell r="P7784">
            <v>12.85</v>
          </cell>
        </row>
        <row r="7785">
          <cell r="M7785" t="str">
            <v>S278</v>
          </cell>
          <cell r="N7785" t="str">
            <v>9872B8</v>
          </cell>
          <cell r="O7785" t="str">
            <v>SPIKD BLD ORG PEACH 23.5OZ CN</v>
          </cell>
          <cell r="P7785">
            <v>18.75</v>
          </cell>
        </row>
        <row r="7786">
          <cell r="M7786" t="str">
            <v>S212</v>
          </cell>
          <cell r="N7786" t="str">
            <v>9846B8</v>
          </cell>
          <cell r="O7786" t="str">
            <v>SEAG SPKED JMH 23.5OZ CAN</v>
          </cell>
          <cell r="P7786">
            <v>18.75</v>
          </cell>
        </row>
        <row r="7787">
          <cell r="M7787" t="str">
            <v>S274</v>
          </cell>
          <cell r="N7787" t="str">
            <v>9846Z8</v>
          </cell>
          <cell r="O7787" t="str">
            <v>SPIKED JMH 24LSE 7.5OZ CAN</v>
          </cell>
          <cell r="P7787">
            <v>12.85</v>
          </cell>
        </row>
        <row r="7788">
          <cell r="M7788" t="str">
            <v>S267</v>
          </cell>
          <cell r="N7788" t="str">
            <v>9383B9</v>
          </cell>
          <cell r="O7788" t="str">
            <v>SPKD MANG GINGR LIME 23.5OZ CN</v>
          </cell>
          <cell r="P7788">
            <v>18.75</v>
          </cell>
        </row>
        <row r="7789">
          <cell r="M7789" t="str">
            <v>S287</v>
          </cell>
          <cell r="N7789" t="str">
            <v>9874B8</v>
          </cell>
          <cell r="O7789" t="str">
            <v>SPIKD MANGO MAI TAI 23.5OZ CN</v>
          </cell>
          <cell r="P7789">
            <v>18.75</v>
          </cell>
        </row>
        <row r="7790">
          <cell r="M7790" t="str">
            <v>S277</v>
          </cell>
          <cell r="N7790" t="str">
            <v>9871B8</v>
          </cell>
          <cell r="O7790" t="str">
            <v>SPK PINAPP CHRY LIME 23.5OZ CN</v>
          </cell>
          <cell r="P7790">
            <v>18.75</v>
          </cell>
        </row>
        <row r="7791">
          <cell r="M7791" t="str">
            <v>S275</v>
          </cell>
          <cell r="N7791" t="str">
            <v>9871Z8</v>
          </cell>
          <cell r="O7791" t="str">
            <v>SPK PIN CHRY LM 24LSE 7.5OZ CN</v>
          </cell>
          <cell r="P7791">
            <v>12.85</v>
          </cell>
        </row>
        <row r="7792">
          <cell r="M7792" t="str">
            <v>S265</v>
          </cell>
          <cell r="N7792" t="str">
            <v>9370B8</v>
          </cell>
          <cell r="O7792" t="str">
            <v>SPK PSNFRT MARG 23.5OZ CN</v>
          </cell>
          <cell r="P7792">
            <v>18.75</v>
          </cell>
        </row>
        <row r="7793">
          <cell r="M7793" t="str">
            <v>S276</v>
          </cell>
          <cell r="N7793" t="str">
            <v>9873B8</v>
          </cell>
          <cell r="O7793" t="str">
            <v>SPIKD TIKI PUNCH 23.5OZ CN</v>
          </cell>
          <cell r="P7793">
            <v>18.75</v>
          </cell>
        </row>
        <row r="7794">
          <cell r="M7794" t="str">
            <v>TPK2</v>
          </cell>
          <cell r="N7794" t="str">
            <v>124TPK</v>
          </cell>
          <cell r="O7794" t="str">
            <v xml:space="preserve"> GS TROP KOLSCH 1/2 BBL</v>
          </cell>
          <cell r="P7794">
            <v>52.63</v>
          </cell>
        </row>
        <row r="7795">
          <cell r="M7795" t="str">
            <v>TPK1</v>
          </cell>
          <cell r="N7795" t="str">
            <v>424TPK</v>
          </cell>
          <cell r="O7795" t="str">
            <v>GS TROP KOLSCH 2/12/12CN</v>
          </cell>
          <cell r="P7795">
            <v>8.75</v>
          </cell>
        </row>
        <row r="7796">
          <cell r="M7796" t="str">
            <v>YSCG1</v>
          </cell>
          <cell r="N7796" t="str">
            <v>449LGT</v>
          </cell>
          <cell r="O7796" t="str">
            <v>LIPTON HRD CITRUS GRN 24OZ CAN</v>
          </cell>
          <cell r="P7796">
            <v>18.23</v>
          </cell>
        </row>
        <row r="7797">
          <cell r="M7797" t="str">
            <v>YSCG1</v>
          </cell>
          <cell r="N7797" t="str">
            <v>449YSC</v>
          </cell>
          <cell r="O7797" t="str">
            <v>LIPTON HRD CITRUS GRN 24OZ CAN</v>
          </cell>
          <cell r="P7797">
            <v>18.23</v>
          </cell>
        </row>
        <row r="7798">
          <cell r="M7798" t="str">
            <v>YSLM2</v>
          </cell>
          <cell r="N7798" t="str">
            <v>424LLT</v>
          </cell>
          <cell r="O7798" t="str">
            <v>LIPTON HRD LEMON 2/12 12OZ CN</v>
          </cell>
          <cell r="P7798">
            <v>20.13</v>
          </cell>
        </row>
        <row r="7799">
          <cell r="M7799" t="str">
            <v>YSLM2</v>
          </cell>
          <cell r="N7799" t="str">
            <v>424LYS</v>
          </cell>
          <cell r="O7799" t="str">
            <v>LIPTON HRD LEMON 2/12 12OZ CN</v>
          </cell>
          <cell r="P7799">
            <v>20.13</v>
          </cell>
        </row>
        <row r="7800">
          <cell r="M7800" t="str">
            <v>YSLM1</v>
          </cell>
          <cell r="N7800" t="str">
            <v>449LLT</v>
          </cell>
          <cell r="O7800" t="str">
            <v>LIPTON HARD TEA LEMON 24OZ CAN</v>
          </cell>
          <cell r="P7800">
            <v>18.23</v>
          </cell>
        </row>
        <row r="7801">
          <cell r="M7801" t="str">
            <v>YSLM1</v>
          </cell>
          <cell r="N7801" t="str">
            <v>449YL1</v>
          </cell>
          <cell r="O7801" t="str">
            <v xml:space="preserve">LIPTON HARD TEA LEMON 24OZ CAN </v>
          </cell>
          <cell r="P7801">
            <v>18.23</v>
          </cell>
        </row>
        <row r="7802">
          <cell r="M7802" t="str">
            <v>YSLM1</v>
          </cell>
          <cell r="N7802" t="str">
            <v>449YSL</v>
          </cell>
          <cell r="O7802" t="str">
            <v>LIPTON HARD TEA LEMON 24OZ CAN</v>
          </cell>
          <cell r="P7802">
            <v>18.23</v>
          </cell>
        </row>
        <row r="7803">
          <cell r="M7803" t="str">
            <v>YSPE1</v>
          </cell>
          <cell r="N7803" t="str">
            <v>449LPT</v>
          </cell>
          <cell r="O7803" t="str">
            <v>LIPTON HARD TEA PEACH 24OZ CAN</v>
          </cell>
          <cell r="P7803">
            <v>18.23</v>
          </cell>
        </row>
        <row r="7804">
          <cell r="M7804" t="str">
            <v>YSPE1</v>
          </cell>
          <cell r="N7804" t="str">
            <v>449YP1</v>
          </cell>
          <cell r="O7804" t="str">
            <v xml:space="preserve">LIPTON HARD TEA PEACH 24OZ CAN </v>
          </cell>
          <cell r="P7804">
            <v>18.23</v>
          </cell>
        </row>
        <row r="7805">
          <cell r="M7805" t="str">
            <v>YSPE1</v>
          </cell>
          <cell r="N7805" t="str">
            <v>449YSP</v>
          </cell>
          <cell r="O7805" t="str">
            <v>LIPTON HARD TEA PEACH 24OZ CAN</v>
          </cell>
          <cell r="P7805">
            <v>18.23</v>
          </cell>
        </row>
        <row r="7806">
          <cell r="M7806" t="str">
            <v>YSV1</v>
          </cell>
          <cell r="N7806" t="str">
            <v>424LVP</v>
          </cell>
          <cell r="O7806" t="str">
            <v>LIPTON HRD TEA VP 2/12 12OZ CN</v>
          </cell>
          <cell r="P7806">
            <v>20.13</v>
          </cell>
        </row>
        <row r="7807">
          <cell r="M7807" t="str">
            <v>YSV1</v>
          </cell>
          <cell r="N7807" t="str">
            <v>424YSV</v>
          </cell>
          <cell r="O7807" t="str">
            <v>LIPTON HRD TEA VP 2/12 12OZ CN</v>
          </cell>
          <cell r="P7807">
            <v>20.13</v>
          </cell>
        </row>
        <row r="7808">
          <cell r="M7808" t="str">
            <v>B43</v>
          </cell>
          <cell r="N7808">
            <v>47501</v>
          </cell>
          <cell r="O7808" t="str">
            <v>LABATT BLUE 18PK 11.5OZ BTL</v>
          </cell>
          <cell r="P7808">
            <v>10.51</v>
          </cell>
        </row>
        <row r="7809">
          <cell r="M7809" t="str">
            <v>B55</v>
          </cell>
          <cell r="N7809">
            <v>47502</v>
          </cell>
          <cell r="O7809" t="str">
            <v>LABATT BLUE 18PK 12OZ CAN</v>
          </cell>
          <cell r="P7809">
            <v>9.99</v>
          </cell>
        </row>
        <row r="7810">
          <cell r="M7810" t="str">
            <v>B54</v>
          </cell>
          <cell r="N7810">
            <v>47503</v>
          </cell>
          <cell r="O7810" t="str">
            <v>LABATT BLUE 24PK 12OZ CAN</v>
          </cell>
          <cell r="P7810">
            <v>13.04</v>
          </cell>
        </row>
        <row r="7811">
          <cell r="M7811" t="str">
            <v>B35</v>
          </cell>
          <cell r="N7811">
            <v>47504</v>
          </cell>
          <cell r="O7811" t="str">
            <v>LABATT BLUE 2/12 11.5OZ BTL</v>
          </cell>
          <cell r="P7811">
            <v>15.29</v>
          </cell>
        </row>
        <row r="7812">
          <cell r="M7812" t="str">
            <v>BB6</v>
          </cell>
          <cell r="N7812">
            <v>47535</v>
          </cell>
          <cell r="O7812" t="str">
            <v>LABATT BLUE 12/24OZ CN</v>
          </cell>
          <cell r="P7812">
            <v>13.7</v>
          </cell>
        </row>
        <row r="7813">
          <cell r="M7813" t="str">
            <v>B70</v>
          </cell>
          <cell r="N7813">
            <v>47595</v>
          </cell>
          <cell r="O7813" t="str">
            <v>LABATT BLUE 1/2 BBL</v>
          </cell>
          <cell r="P7813">
            <v>63.47</v>
          </cell>
        </row>
        <row r="7814">
          <cell r="M7814" t="str">
            <v>B05</v>
          </cell>
          <cell r="N7814">
            <v>47597</v>
          </cell>
          <cell r="O7814" t="str">
            <v>LABATT BLUE 4/6 11.5 OZ</v>
          </cell>
          <cell r="P7814">
            <v>17.11</v>
          </cell>
        </row>
        <row r="7815">
          <cell r="M7815" t="str">
            <v>BB6</v>
          </cell>
          <cell r="N7815">
            <v>47602</v>
          </cell>
          <cell r="O7815" t="str">
            <v>LABATT BLUE 12/24OZ CN</v>
          </cell>
          <cell r="P7815">
            <v>13.7</v>
          </cell>
        </row>
        <row r="7816">
          <cell r="M7816" t="str">
            <v>B53</v>
          </cell>
          <cell r="N7816">
            <v>47610</v>
          </cell>
          <cell r="O7816" t="str">
            <v>LABATT BLUE 2/12 12OZ CN</v>
          </cell>
          <cell r="P7816">
            <v>15.5</v>
          </cell>
        </row>
        <row r="7817">
          <cell r="M7817" t="str">
            <v>B82</v>
          </cell>
          <cell r="N7817">
            <v>47611</v>
          </cell>
          <cell r="O7817" t="str">
            <v>LABATT BLUE 4/6 16OZ CN</v>
          </cell>
          <cell r="P7817">
            <v>17.559999999999999</v>
          </cell>
        </row>
        <row r="7818">
          <cell r="M7818" t="str">
            <v>B75</v>
          </cell>
          <cell r="N7818">
            <v>47616</v>
          </cell>
          <cell r="O7818" t="str">
            <v>LABATT BLUE 1/4 BBL</v>
          </cell>
          <cell r="P7818">
            <v>32.82</v>
          </cell>
        </row>
        <row r="7819">
          <cell r="M7819" t="str">
            <v>B80</v>
          </cell>
          <cell r="N7819">
            <v>47618</v>
          </cell>
          <cell r="O7819" t="str">
            <v>LABATT BLUE OP 24LP 11.5OZ</v>
          </cell>
          <cell r="P7819">
            <v>15.04</v>
          </cell>
        </row>
        <row r="7820">
          <cell r="M7820" t="str">
            <v>B83</v>
          </cell>
          <cell r="N7820" t="str">
            <v>47622M</v>
          </cell>
          <cell r="O7820" t="str">
            <v>LABATT BLUE 2/15 12OZ CN MI</v>
          </cell>
          <cell r="P7820">
            <v>15.98</v>
          </cell>
        </row>
        <row r="7821">
          <cell r="M7821" t="str">
            <v>B20</v>
          </cell>
          <cell r="N7821">
            <v>47624</v>
          </cell>
          <cell r="O7821" t="str">
            <v>LABATT BLUE 20P 11.5OZ</v>
          </cell>
          <cell r="P7821">
            <v>12.03</v>
          </cell>
        </row>
        <row r="7822">
          <cell r="M7822" t="str">
            <v>B54</v>
          </cell>
          <cell r="N7822">
            <v>49996</v>
          </cell>
          <cell r="O7822" t="str">
            <v>LBT BLUE 24PK 12OZ CAN DET 23</v>
          </cell>
          <cell r="P7822">
            <v>13.04</v>
          </cell>
        </row>
        <row r="7823">
          <cell r="M7823" t="str">
            <v>B82</v>
          </cell>
          <cell r="N7823">
            <v>49999</v>
          </cell>
          <cell r="O7823" t="str">
            <v>LBT BLUE 4/6 16OZ CN DET 23</v>
          </cell>
          <cell r="P7823">
            <v>17.559999999999999</v>
          </cell>
        </row>
        <row r="7824">
          <cell r="M7824" t="str">
            <v>B54</v>
          </cell>
          <cell r="N7824">
            <v>51174</v>
          </cell>
          <cell r="O7824" t="str">
            <v>LABATT BLUE 24PK 12OZ CAN SMR</v>
          </cell>
          <cell r="P7824">
            <v>13.04</v>
          </cell>
        </row>
        <row r="7825">
          <cell r="M7825" t="str">
            <v>B82</v>
          </cell>
          <cell r="N7825">
            <v>52401</v>
          </cell>
          <cell r="O7825" t="str">
            <v>LBT BLUE 4/6 16OZ CN WRAP</v>
          </cell>
          <cell r="P7825">
            <v>17.559999999999999</v>
          </cell>
        </row>
        <row r="7826">
          <cell r="M7826" t="str">
            <v>L122</v>
          </cell>
          <cell r="N7826">
            <v>52528</v>
          </cell>
          <cell r="O7826" t="str">
            <v>LBT BLUE LIGHT 3/8 16OZ CN</v>
          </cell>
          <cell r="P7826">
            <v>15.32</v>
          </cell>
        </row>
        <row r="7827">
          <cell r="M7827" t="str">
            <v>B80</v>
          </cell>
          <cell r="N7827">
            <v>52564</v>
          </cell>
          <cell r="O7827" t="str">
            <v>LABATT BLUE OP 24LP 11.5OZ SMR</v>
          </cell>
          <cell r="P7827">
            <v>15.04</v>
          </cell>
        </row>
        <row r="7828">
          <cell r="M7828" t="str">
            <v>BB6</v>
          </cell>
          <cell r="N7828">
            <v>52751</v>
          </cell>
          <cell r="O7828" t="str">
            <v>LBT BLUE 24OZ CN DET</v>
          </cell>
          <cell r="P7828">
            <v>13.7</v>
          </cell>
        </row>
        <row r="7829">
          <cell r="M7829" t="str">
            <v>B80</v>
          </cell>
          <cell r="N7829">
            <v>52755</v>
          </cell>
          <cell r="O7829" t="str">
            <v>LBT BLUE 24LP 11.5OZ DET RW</v>
          </cell>
          <cell r="P7829">
            <v>15.04</v>
          </cell>
        </row>
        <row r="7830">
          <cell r="M7830" t="str">
            <v>L78</v>
          </cell>
          <cell r="N7830">
            <v>47536</v>
          </cell>
          <cell r="O7830" t="str">
            <v>LABATT BLUE LT 12/24OZ CN</v>
          </cell>
          <cell r="P7830">
            <v>13.7</v>
          </cell>
        </row>
        <row r="7831">
          <cell r="M7831" t="str">
            <v>L36</v>
          </cell>
          <cell r="N7831">
            <v>47565</v>
          </cell>
          <cell r="O7831" t="str">
            <v>LBT BLUE LT 36PK 12OZ CANS</v>
          </cell>
          <cell r="P7831">
            <v>18.14</v>
          </cell>
        </row>
        <row r="7832">
          <cell r="M7832" t="str">
            <v>L72</v>
          </cell>
          <cell r="N7832">
            <v>47596</v>
          </cell>
          <cell r="O7832" t="str">
            <v>LABATT BLUE LT 1/2 BBL</v>
          </cell>
          <cell r="P7832">
            <v>63.47</v>
          </cell>
        </row>
        <row r="7833">
          <cell r="M7833" t="str">
            <v>L55</v>
          </cell>
          <cell r="N7833">
            <v>47599</v>
          </cell>
          <cell r="O7833" t="str">
            <v>LABATT BLUE LT 24LP 12OZ CN</v>
          </cell>
          <cell r="P7833">
            <v>13.04</v>
          </cell>
        </row>
        <row r="7834">
          <cell r="M7834" t="str">
            <v>L54</v>
          </cell>
          <cell r="N7834">
            <v>47600</v>
          </cell>
          <cell r="O7834" t="str">
            <v>LABATT BLUE LT 4/6 16OZ CN</v>
          </cell>
          <cell r="P7834">
            <v>17.559999999999999</v>
          </cell>
        </row>
        <row r="7835">
          <cell r="M7835" t="str">
            <v>L07</v>
          </cell>
          <cell r="N7835">
            <v>47603</v>
          </cell>
          <cell r="O7835" t="str">
            <v>LABATT BLUE LT 18P 11.5OZ</v>
          </cell>
          <cell r="P7835">
            <v>10.51</v>
          </cell>
        </row>
        <row r="7836">
          <cell r="M7836" t="str">
            <v>L02</v>
          </cell>
          <cell r="N7836">
            <v>47604</v>
          </cell>
          <cell r="O7836" t="str">
            <v>LABATT BLUE LT 4/6 11.5OZ</v>
          </cell>
          <cell r="P7836">
            <v>17.11</v>
          </cell>
        </row>
        <row r="7837">
          <cell r="M7837" t="str">
            <v>L37</v>
          </cell>
          <cell r="N7837">
            <v>47605</v>
          </cell>
          <cell r="O7837" t="str">
            <v>LABATT BLUE LT 2/12 11.5OZ</v>
          </cell>
          <cell r="P7837">
            <v>15.29</v>
          </cell>
        </row>
        <row r="7838">
          <cell r="M7838" t="str">
            <v>L78</v>
          </cell>
          <cell r="N7838">
            <v>47608</v>
          </cell>
          <cell r="O7838" t="str">
            <v>LABATT BLUE LT 12/24OZ CN</v>
          </cell>
          <cell r="P7838">
            <v>13.7</v>
          </cell>
        </row>
        <row r="7839">
          <cell r="M7839" t="str">
            <v>L77</v>
          </cell>
          <cell r="N7839">
            <v>47612</v>
          </cell>
          <cell r="O7839" t="str">
            <v>LABATT BLUE LT 18P 12OZ CN</v>
          </cell>
          <cell r="P7839">
            <v>9.99</v>
          </cell>
        </row>
        <row r="7840">
          <cell r="M7840" t="str">
            <v>L57</v>
          </cell>
          <cell r="N7840">
            <v>47614</v>
          </cell>
          <cell r="O7840" t="str">
            <v>LABATT BLUE LT 2/12 12OZ CN</v>
          </cell>
          <cell r="P7840">
            <v>15.5</v>
          </cell>
        </row>
        <row r="7841">
          <cell r="M7841" t="str">
            <v>L74</v>
          </cell>
          <cell r="N7841">
            <v>47617</v>
          </cell>
          <cell r="O7841" t="str">
            <v>LABATT BLUE LT OP 24LP 11.5OZ</v>
          </cell>
          <cell r="P7841">
            <v>15.04</v>
          </cell>
        </row>
        <row r="7842">
          <cell r="M7842" t="str">
            <v>L85</v>
          </cell>
          <cell r="N7842" t="str">
            <v>47623M</v>
          </cell>
          <cell r="O7842" t="str">
            <v>LABATT BLUE LT 2/15 120Z CN MI</v>
          </cell>
          <cell r="P7842">
            <v>15.98</v>
          </cell>
        </row>
        <row r="7843">
          <cell r="M7843" t="str">
            <v>L20</v>
          </cell>
          <cell r="N7843">
            <v>47625</v>
          </cell>
          <cell r="O7843" t="str">
            <v>LABATT BLUE LT 20P 11.5OZ</v>
          </cell>
          <cell r="P7843">
            <v>12.03</v>
          </cell>
        </row>
        <row r="7844">
          <cell r="M7844" t="str">
            <v>L55</v>
          </cell>
          <cell r="N7844">
            <v>50003</v>
          </cell>
          <cell r="O7844" t="str">
            <v>LBT BL LT 24PK 12OZ CAN DET 23</v>
          </cell>
          <cell r="P7844">
            <v>13.04</v>
          </cell>
        </row>
        <row r="7845">
          <cell r="M7845" t="str">
            <v>L54</v>
          </cell>
          <cell r="N7845">
            <v>50006</v>
          </cell>
          <cell r="O7845" t="str">
            <v>LBT BL LT 4/6 16OZ CN DET 23</v>
          </cell>
          <cell r="P7845">
            <v>17.559999999999999</v>
          </cell>
        </row>
        <row r="7846">
          <cell r="M7846" t="str">
            <v>L55</v>
          </cell>
          <cell r="N7846">
            <v>51176</v>
          </cell>
          <cell r="O7846" t="str">
            <v>LBT BLUE LT 24LP 12OZ CN SMR</v>
          </cell>
          <cell r="P7846">
            <v>13.04</v>
          </cell>
        </row>
        <row r="7847">
          <cell r="M7847" t="str">
            <v>L54</v>
          </cell>
          <cell r="N7847">
            <v>52402</v>
          </cell>
          <cell r="O7847" t="str">
            <v>LBT BL LIGHT 4/6 16OZ CN WRAP</v>
          </cell>
          <cell r="P7847">
            <v>17.559999999999999</v>
          </cell>
        </row>
        <row r="7848">
          <cell r="M7848" t="str">
            <v>B122</v>
          </cell>
          <cell r="N7848">
            <v>52487</v>
          </cell>
          <cell r="O7848" t="str">
            <v>LABATT BLUE 3/8 16OZ CN</v>
          </cell>
          <cell r="P7848">
            <v>15.32</v>
          </cell>
        </row>
        <row r="7849">
          <cell r="M7849" t="str">
            <v>L74</v>
          </cell>
          <cell r="N7849">
            <v>52565</v>
          </cell>
          <cell r="O7849" t="str">
            <v>LBT BLUE LT OP 24LP 11.5OZ SMR</v>
          </cell>
          <cell r="P7849">
            <v>15.04</v>
          </cell>
        </row>
        <row r="7850">
          <cell r="M7850" t="str">
            <v>L78</v>
          </cell>
          <cell r="N7850">
            <v>52754</v>
          </cell>
          <cell r="O7850" t="str">
            <v>LBT BLUE LIGHT 24OZ CN DET</v>
          </cell>
          <cell r="P7850">
            <v>13.7</v>
          </cell>
        </row>
        <row r="7851">
          <cell r="M7851" t="str">
            <v>L74</v>
          </cell>
          <cell r="N7851">
            <v>52756</v>
          </cell>
          <cell r="O7851" t="str">
            <v>LBT BLUE LT 24LP 11.5OZ DET RW</v>
          </cell>
          <cell r="P7851">
            <v>15.04</v>
          </cell>
        </row>
        <row r="7852">
          <cell r="M7852" t="str">
            <v>BLA1</v>
          </cell>
          <cell r="N7852" t="str">
            <v>424LAP</v>
          </cell>
          <cell r="O7852" t="str">
            <v>BLUE LT APPLE 2/12 12OZ CAN</v>
          </cell>
          <cell r="P7852">
            <v>15.5</v>
          </cell>
        </row>
        <row r="7853">
          <cell r="M7853" t="str">
            <v>BLA2</v>
          </cell>
          <cell r="N7853" t="str">
            <v>430LAP</v>
          </cell>
          <cell r="O7853" t="str">
            <v>BLUE LT APPLE 30 PACK 12OZ CAN</v>
          </cell>
          <cell r="P7853">
            <v>13.74</v>
          </cell>
        </row>
        <row r="7854">
          <cell r="M7854" t="str">
            <v>LM3</v>
          </cell>
          <cell r="N7854" t="str">
            <v>424LLM</v>
          </cell>
          <cell r="O7854" t="str">
            <v>BLUE LT LIME 2/12 12OZ CAN</v>
          </cell>
          <cell r="P7854">
            <v>15.5</v>
          </cell>
        </row>
        <row r="7855">
          <cell r="M7855" t="str">
            <v>LM3</v>
          </cell>
          <cell r="N7855" t="str">
            <v>424LL5</v>
          </cell>
          <cell r="O7855" t="str">
            <v>BLUE LT LIME 2/12 12OZ CAN</v>
          </cell>
          <cell r="P7855">
            <v>15.5</v>
          </cell>
        </row>
        <row r="7856">
          <cell r="M7856" t="str">
            <v>BLSZ2</v>
          </cell>
          <cell r="N7856" t="str">
            <v>424LMZ</v>
          </cell>
          <cell r="O7856" t="str">
            <v>BL SELT LMADE VP 2/12 12OZ SLK</v>
          </cell>
          <cell r="P7856">
            <v>21.1</v>
          </cell>
        </row>
        <row r="7857">
          <cell r="M7857" t="str">
            <v>BLSZ6</v>
          </cell>
          <cell r="N7857" t="str">
            <v>424LST</v>
          </cell>
          <cell r="O7857" t="str">
            <v>BL SELTZER TART VP 2/12 12OZ</v>
          </cell>
          <cell r="P7857">
            <v>21.1</v>
          </cell>
        </row>
        <row r="7858">
          <cell r="M7858" t="str">
            <v>BLSZ1</v>
          </cell>
          <cell r="N7858" t="str">
            <v>424LS1</v>
          </cell>
          <cell r="O7858" t="str">
            <v>BL SELTZER VP 2/12 12OZ CN SLK</v>
          </cell>
          <cell r="P7858">
            <v>21.1</v>
          </cell>
        </row>
        <row r="7859">
          <cell r="M7859" t="str">
            <v>S298</v>
          </cell>
          <cell r="N7859" t="str">
            <v>908A1</v>
          </cell>
          <cell r="O7859" t="str">
            <v>REFRSH STRAW ACAI 4/6 11.2OZ</v>
          </cell>
          <cell r="P7859">
            <v>20.92</v>
          </cell>
        </row>
        <row r="7860">
          <cell r="M7860" t="str">
            <v>S295</v>
          </cell>
          <cell r="N7860" t="str">
            <v>908B1</v>
          </cell>
          <cell r="O7860" t="str">
            <v>SE REFRSH STRW ACAI 23.5OZ CAN</v>
          </cell>
          <cell r="P7860">
            <v>18.309999999999999</v>
          </cell>
        </row>
        <row r="7861">
          <cell r="M7861" t="str">
            <v>S297</v>
          </cell>
          <cell r="N7861" t="str">
            <v>908Z1</v>
          </cell>
          <cell r="O7861" t="str">
            <v xml:space="preserve">SE REFRSH STRAW ACAI 7.5OZ CAN </v>
          </cell>
          <cell r="P7861">
            <v>12.85</v>
          </cell>
        </row>
        <row r="7862">
          <cell r="M7862" t="str">
            <v>S299</v>
          </cell>
          <cell r="N7862" t="str">
            <v>911A1</v>
          </cell>
          <cell r="O7862" t="str">
            <v>REFRSH PINAPL CHRY 4/6 11.2OZ</v>
          </cell>
          <cell r="P7862">
            <v>20.92</v>
          </cell>
        </row>
        <row r="7863">
          <cell r="M7863" t="str">
            <v>GMK2</v>
          </cell>
          <cell r="N7863" t="str">
            <v>124GMK</v>
          </cell>
          <cell r="O7863" t="str">
            <v>GS MNGO PCH  KOLSCH 1/2 BBL</v>
          </cell>
          <cell r="P7863">
            <v>52.63</v>
          </cell>
        </row>
        <row r="7864">
          <cell r="M7864" t="str">
            <v>GMK3</v>
          </cell>
          <cell r="N7864" t="str">
            <v>166GMK</v>
          </cell>
          <cell r="O7864" t="str">
            <v>GS MNGO PCH  KOLSCH 1/6 BBL</v>
          </cell>
          <cell r="P7864">
            <v>22.59</v>
          </cell>
        </row>
        <row r="7865">
          <cell r="M7865" t="str">
            <v>GMK1</v>
          </cell>
          <cell r="N7865" t="str">
            <v>424GMK</v>
          </cell>
          <cell r="O7865" t="str">
            <v>GS MNGO PCH KOLSCH 2/12/12 CN</v>
          </cell>
          <cell r="P7865">
            <v>8.75</v>
          </cell>
        </row>
        <row r="7866">
          <cell r="M7866" t="str">
            <v>DH1</v>
          </cell>
          <cell r="N7866" t="str">
            <v>124H</v>
          </cell>
          <cell r="O7866" t="str">
            <v>HONEY BROWN 1/2 BBL</v>
          </cell>
          <cell r="P7866">
            <v>50.17</v>
          </cell>
        </row>
        <row r="7867">
          <cell r="M7867" t="str">
            <v>DH3</v>
          </cell>
          <cell r="N7867" t="str">
            <v>166HB</v>
          </cell>
          <cell r="O7867" t="str">
            <v>HONEY BROWN 1/6 BBL</v>
          </cell>
          <cell r="P7867">
            <v>28.45</v>
          </cell>
        </row>
        <row r="7868">
          <cell r="M7868" t="str">
            <v>DH4</v>
          </cell>
          <cell r="N7868" t="str">
            <v>372H2</v>
          </cell>
          <cell r="O7868" t="str">
            <v>HONEY BROWN 4/6 12OZ BTL</v>
          </cell>
          <cell r="P7868">
            <v>15.07</v>
          </cell>
        </row>
        <row r="7869">
          <cell r="M7869" t="str">
            <v>DH8</v>
          </cell>
          <cell r="N7869" t="str">
            <v>424H2</v>
          </cell>
          <cell r="O7869" t="str">
            <v>HONEY BROWN 2/12 12OZ CN</v>
          </cell>
          <cell r="P7869">
            <v>12.86</v>
          </cell>
        </row>
        <row r="7870">
          <cell r="M7870" t="str">
            <v>DH10</v>
          </cell>
          <cell r="N7870" t="str">
            <v>430H2</v>
          </cell>
          <cell r="O7870" t="str">
            <v>30PK HONEY BROWN 12OZ CAN</v>
          </cell>
          <cell r="P7870">
            <v>11.65</v>
          </cell>
        </row>
        <row r="7871">
          <cell r="M7871" t="str">
            <v>DH0</v>
          </cell>
          <cell r="N7871" t="str">
            <v>449H2</v>
          </cell>
          <cell r="O7871" t="str">
            <v>HONEY BROWN 24OZ CN</v>
          </cell>
          <cell r="P7871">
            <v>9.85</v>
          </cell>
        </row>
        <row r="7872">
          <cell r="M7872" t="str">
            <v>I49</v>
          </cell>
          <cell r="N7872" t="str">
            <v>433LI4</v>
          </cell>
          <cell r="O7872" t="str">
            <v>LABATT ICE 4/6 16OZ CN</v>
          </cell>
          <cell r="P7872">
            <v>12.58</v>
          </cell>
        </row>
        <row r="7873">
          <cell r="M7873" t="str">
            <v>I49</v>
          </cell>
          <cell r="N7873" t="str">
            <v>433LI5</v>
          </cell>
          <cell r="O7873" t="str">
            <v>LABATT ICE 4/6 16OZ CN</v>
          </cell>
          <cell r="P7873">
            <v>12.58</v>
          </cell>
        </row>
        <row r="7874">
          <cell r="M7874" t="str">
            <v>Z01</v>
          </cell>
          <cell r="N7874" t="str">
            <v>449LI4</v>
          </cell>
          <cell r="O7874" t="str">
            <v>LABATT ICE 12/24OZ CN</v>
          </cell>
          <cell r="P7874">
            <v>8.86</v>
          </cell>
        </row>
        <row r="7875">
          <cell r="M7875" t="str">
            <v>Z01</v>
          </cell>
          <cell r="N7875" t="str">
            <v>449LI5</v>
          </cell>
          <cell r="O7875" t="str">
            <v>LABATT ICE 12/24OZ CN</v>
          </cell>
          <cell r="P7875">
            <v>8.86</v>
          </cell>
        </row>
        <row r="7876">
          <cell r="M7876" t="str">
            <v>LBDK1</v>
          </cell>
          <cell r="N7876" t="str">
            <v>424LDK</v>
          </cell>
          <cell r="O7876" t="str">
            <v>HAIL BRY RASP TEA 2/12 12OZ CN</v>
          </cell>
          <cell r="P7876">
            <v>20.71</v>
          </cell>
        </row>
        <row r="7877">
          <cell r="M7877" t="str">
            <v>LBG2</v>
          </cell>
          <cell r="N7877" t="str">
            <v>124LBG</v>
          </cell>
          <cell r="O7877" t="str">
            <v>LBT BLUE LT GRAPE FRT 1/2 BBL</v>
          </cell>
          <cell r="P7877">
            <v>62.97</v>
          </cell>
        </row>
        <row r="7878">
          <cell r="M7878" t="str">
            <v>LBG3</v>
          </cell>
          <cell r="N7878" t="str">
            <v>166LBG</v>
          </cell>
          <cell r="O7878" t="str">
            <v>LBT BLUE LT GRPFRT 1/6 BBL</v>
          </cell>
          <cell r="P7878">
            <v>30.74</v>
          </cell>
        </row>
        <row r="7879">
          <cell r="M7879" t="str">
            <v>LBG3</v>
          </cell>
          <cell r="N7879" t="str">
            <v>166LBGM</v>
          </cell>
          <cell r="O7879" t="str">
            <v>LBT BLUE LT GRPFRT 1/6 BBL MCS</v>
          </cell>
          <cell r="P7879">
            <v>30.74</v>
          </cell>
        </row>
        <row r="7880">
          <cell r="M7880" t="str">
            <v>LBG4</v>
          </cell>
          <cell r="N7880" t="str">
            <v>424BLG</v>
          </cell>
          <cell r="O7880" t="str">
            <v>BLUE LT GRAPEFRT 2/12 12OZ CAN</v>
          </cell>
          <cell r="P7880">
            <v>15.5</v>
          </cell>
        </row>
        <row r="7881">
          <cell r="M7881" t="str">
            <v>LBG4</v>
          </cell>
          <cell r="N7881" t="str">
            <v>424LG5</v>
          </cell>
          <cell r="O7881" t="str">
            <v>BLUE LT GRAPEFRT 2/12 12OZ CAN</v>
          </cell>
          <cell r="P7881">
            <v>15.5</v>
          </cell>
        </row>
        <row r="7882">
          <cell r="M7882" t="str">
            <v>BIG1</v>
          </cell>
          <cell r="N7882" t="str">
            <v>124BIG</v>
          </cell>
          <cell r="O7882" t="str">
            <v>BDB GOLDEN ALE 1/2 BBL</v>
          </cell>
          <cell r="P7882">
            <v>74</v>
          </cell>
        </row>
        <row r="7883">
          <cell r="M7883" t="str">
            <v>BIG3</v>
          </cell>
          <cell r="N7883" t="str">
            <v>424BG1</v>
          </cell>
          <cell r="O7883" t="str">
            <v>BDB GOLDEN ALE 2/12 12OZ CN</v>
          </cell>
          <cell r="P7883">
            <v>15.7</v>
          </cell>
        </row>
        <row r="7884">
          <cell r="M7884" t="str">
            <v>BIG4</v>
          </cell>
          <cell r="N7884" t="str">
            <v>433BG1</v>
          </cell>
          <cell r="O7884" t="str">
            <v>BDB GOLDEN ALE 4/6 16OZ CN</v>
          </cell>
          <cell r="P7884">
            <v>17.3</v>
          </cell>
        </row>
        <row r="7885">
          <cell r="M7885" t="str">
            <v>LRL1</v>
          </cell>
          <cell r="N7885" t="str">
            <v>424LRL</v>
          </cell>
          <cell r="O7885" t="str">
            <v>BLUE LT RASP LMN 2/12 12OZ CAN</v>
          </cell>
          <cell r="P7885">
            <v>15.29</v>
          </cell>
        </row>
        <row r="7886">
          <cell r="M7886" t="str">
            <v>LRL2</v>
          </cell>
          <cell r="N7886" t="str">
            <v>430LRL</v>
          </cell>
          <cell r="O7886" t="str">
            <v>BLUE LT RASP LMN 30PK 12OZ CAN</v>
          </cell>
          <cell r="P7886">
            <v>13.74</v>
          </cell>
        </row>
        <row r="7887">
          <cell r="M7887" t="str">
            <v>MH8</v>
          </cell>
          <cell r="N7887" t="str">
            <v>166MH9</v>
          </cell>
          <cell r="O7887" t="str">
            <v>MAGIC HAT #9 1/6 BBL</v>
          </cell>
          <cell r="P7887">
            <v>43.09</v>
          </cell>
        </row>
        <row r="7888">
          <cell r="M7888" t="str">
            <v>MH5</v>
          </cell>
          <cell r="N7888" t="str">
            <v>372MH9</v>
          </cell>
          <cell r="O7888" t="str">
            <v>MAGIC HAT #9 4/6 12OZ BTL</v>
          </cell>
          <cell r="P7888">
            <v>19.079999999999998</v>
          </cell>
        </row>
        <row r="7889">
          <cell r="M7889" t="str">
            <v>I57</v>
          </cell>
          <cell r="N7889" t="str">
            <v>433MX</v>
          </cell>
          <cell r="O7889" t="str">
            <v>LABATT MAX ICE 4/6 16OZ CAN</v>
          </cell>
          <cell r="P7889">
            <v>12.58</v>
          </cell>
        </row>
        <row r="7890">
          <cell r="M7890" t="str">
            <v>I57</v>
          </cell>
          <cell r="N7890" t="str">
            <v>433MX5</v>
          </cell>
          <cell r="O7890" t="str">
            <v>LABATT MAX ICE 4/6 16OZ CAN</v>
          </cell>
          <cell r="P7890">
            <v>12.58</v>
          </cell>
        </row>
        <row r="7891">
          <cell r="M7891" t="str">
            <v>I55</v>
          </cell>
          <cell r="N7891" t="str">
            <v>449MX</v>
          </cell>
          <cell r="O7891" t="str">
            <v>LABATT MAX ICE 12/24OZ CN</v>
          </cell>
          <cell r="P7891">
            <v>11.6</v>
          </cell>
        </row>
        <row r="7892">
          <cell r="M7892" t="str">
            <v>I55</v>
          </cell>
          <cell r="N7892" t="str">
            <v>449MX5</v>
          </cell>
          <cell r="O7892" t="str">
            <v>LABATT MAX ICE 12/24OZ CN</v>
          </cell>
          <cell r="P7892">
            <v>11.6</v>
          </cell>
        </row>
        <row r="7893">
          <cell r="M7893" t="str">
            <v>MFT1</v>
          </cell>
          <cell r="N7893" t="str">
            <v>449XT5</v>
          </cell>
          <cell r="O7893" t="str">
            <v>LBT MAX ICE BLK CHERRY 24OZ</v>
          </cell>
          <cell r="P7893">
            <v>11.6</v>
          </cell>
        </row>
        <row r="7894">
          <cell r="M7894" t="str">
            <v>NA4</v>
          </cell>
          <cell r="N7894" t="str">
            <v>372NA4</v>
          </cell>
          <cell r="O7894" t="str">
            <v>LABATT BLUE NA 4/6 12OZ BTL</v>
          </cell>
          <cell r="P7894">
            <v>16.239999999999998</v>
          </cell>
        </row>
        <row r="7895">
          <cell r="M7895" t="str">
            <v>NA4</v>
          </cell>
          <cell r="N7895" t="str">
            <v>372NA5</v>
          </cell>
          <cell r="O7895" t="str">
            <v>LABATT BLUE NA 4/6 12OZ BTL</v>
          </cell>
          <cell r="P7895">
            <v>16.239999999999998</v>
          </cell>
        </row>
        <row r="7896">
          <cell r="M7896" t="str">
            <v>NA3</v>
          </cell>
          <cell r="N7896" t="str">
            <v>424NA2</v>
          </cell>
          <cell r="O7896" t="str">
            <v>LABATT BLUE NA 2/12 12OZ CN</v>
          </cell>
          <cell r="P7896">
            <v>14.39</v>
          </cell>
        </row>
        <row r="7897">
          <cell r="M7897" t="str">
            <v>NA3</v>
          </cell>
          <cell r="N7897" t="str">
            <v>424NA4</v>
          </cell>
          <cell r="O7897" t="str">
            <v>LABATT BLUE NA 2/12 12OZ CN</v>
          </cell>
          <cell r="P7897">
            <v>14.39</v>
          </cell>
        </row>
        <row r="7898">
          <cell r="M7898" t="str">
            <v>NA3</v>
          </cell>
          <cell r="N7898" t="str">
            <v>424NA5</v>
          </cell>
          <cell r="O7898" t="str">
            <v>LABATT BLUE NA 2/12 12OZ CN</v>
          </cell>
          <cell r="P7898">
            <v>14.39</v>
          </cell>
        </row>
        <row r="7899">
          <cell r="M7899" t="str">
            <v>NSA1</v>
          </cell>
          <cell r="N7899" t="str">
            <v>426NSA</v>
          </cell>
          <cell r="O7899" t="str">
            <v>BL NA STRAW ACAI 4/6/12OZ SLK</v>
          </cell>
          <cell r="P7899">
            <v>15.5</v>
          </cell>
        </row>
        <row r="7900">
          <cell r="M7900" t="str">
            <v>S06</v>
          </cell>
          <cell r="N7900" t="str">
            <v>9396R1</v>
          </cell>
          <cell r="O7900" t="str">
            <v>PEACH BELLINI 6/4 11.2OZ BTL</v>
          </cell>
          <cell r="P7900">
            <v>18.010000000000002</v>
          </cell>
        </row>
        <row r="7901">
          <cell r="M7901" t="str">
            <v>S91</v>
          </cell>
          <cell r="N7901" t="str">
            <v>9396U1</v>
          </cell>
          <cell r="O7901" t="str">
            <v>PEACH BELLINI LSE 11.2OZ BTL</v>
          </cell>
          <cell r="P7901">
            <v>13.47</v>
          </cell>
        </row>
        <row r="7902">
          <cell r="M7902" t="str">
            <v>S270</v>
          </cell>
          <cell r="N7902" t="str">
            <v>9896Z1</v>
          </cell>
          <cell r="O7902" t="str">
            <v>PEACH BELLINI 24LSE 7.5OZ CAN</v>
          </cell>
          <cell r="P7902">
            <v>12.85</v>
          </cell>
        </row>
        <row r="7903">
          <cell r="M7903" t="str">
            <v>S01</v>
          </cell>
          <cell r="N7903" t="str">
            <v>9440RM</v>
          </cell>
          <cell r="O7903" t="str">
            <v>MICH CHRY FIZZ 6/4 11.2OZ BTL</v>
          </cell>
          <cell r="P7903">
            <v>18.010000000000002</v>
          </cell>
        </row>
        <row r="7904">
          <cell r="M7904" t="str">
            <v>S283</v>
          </cell>
          <cell r="N7904" t="str">
            <v>9393R1</v>
          </cell>
          <cell r="O7904" t="str">
            <v>BLBRY ACAI LMN 6/4 11.2OZ BTL</v>
          </cell>
          <cell r="P7904">
            <v>18.010000000000002</v>
          </cell>
        </row>
        <row r="7905">
          <cell r="M7905" t="str">
            <v>S04</v>
          </cell>
          <cell r="N7905" t="str">
            <v>9660R1</v>
          </cell>
          <cell r="O7905" t="str">
            <v>CALYPSO CLDA 6/4 11.2OZ BTL</v>
          </cell>
          <cell r="P7905">
            <v>18.010000000000002</v>
          </cell>
        </row>
        <row r="7906">
          <cell r="M7906" t="str">
            <v>S92</v>
          </cell>
          <cell r="N7906" t="str">
            <v>9660U1</v>
          </cell>
          <cell r="O7906" t="str">
            <v>CALYPSO CLDA LSE 11.2OZ BTL</v>
          </cell>
          <cell r="P7906">
            <v>13.47</v>
          </cell>
        </row>
        <row r="7907">
          <cell r="M7907" t="str">
            <v>S271</v>
          </cell>
          <cell r="N7907" t="str">
            <v>9860Z1</v>
          </cell>
          <cell r="O7907" t="str">
            <v>CALYPSO CLDA 24LSE 7.5OZ CAN</v>
          </cell>
          <cell r="P7907">
            <v>12.85</v>
          </cell>
        </row>
        <row r="7908">
          <cell r="M7908" t="str">
            <v>S10</v>
          </cell>
          <cell r="N7908" t="str">
            <v>9646R1</v>
          </cell>
          <cell r="O7908" t="str">
            <v>JAMAICAN ME 6/4 11.2OZ BTL</v>
          </cell>
          <cell r="P7908">
            <v>18.010000000000002</v>
          </cell>
        </row>
        <row r="7909">
          <cell r="M7909" t="str">
            <v>S93</v>
          </cell>
          <cell r="N7909" t="str">
            <v>9646U1</v>
          </cell>
          <cell r="O7909" t="str">
            <v>JAMAICAN ME LSE 11.2OZ BTL</v>
          </cell>
          <cell r="P7909">
            <v>13.47</v>
          </cell>
        </row>
        <row r="7910">
          <cell r="M7910" t="str">
            <v>S124</v>
          </cell>
          <cell r="N7910">
            <v>9846</v>
          </cell>
          <cell r="O7910" t="str">
            <v>JAMAICAN ME 2/12 12OZ CAN</v>
          </cell>
          <cell r="P7910">
            <v>17.72</v>
          </cell>
        </row>
        <row r="7911">
          <cell r="M7911" t="str">
            <v>S141</v>
          </cell>
          <cell r="N7911" t="str">
            <v>9846B1</v>
          </cell>
          <cell r="O7911" t="str">
            <v>JAMAICAN ME 23.5OZ CAN</v>
          </cell>
          <cell r="P7911">
            <v>12.19</v>
          </cell>
        </row>
        <row r="7912">
          <cell r="M7912" t="str">
            <v>S124</v>
          </cell>
          <cell r="N7912" t="str">
            <v>9846T</v>
          </cell>
          <cell r="O7912" t="str">
            <v>JAMAICAN ME 2/12 12OZ CAN</v>
          </cell>
          <cell r="P7912">
            <v>17.72</v>
          </cell>
        </row>
        <row r="7913">
          <cell r="M7913" t="str">
            <v>S272</v>
          </cell>
          <cell r="N7913" t="str">
            <v>9846Z1</v>
          </cell>
          <cell r="O7913" t="str">
            <v>JAMAICAN ME 24LSE 7.5OZ CAN</v>
          </cell>
          <cell r="P7913">
            <v>12.85</v>
          </cell>
        </row>
        <row r="7914">
          <cell r="M7914" t="str">
            <v>S16</v>
          </cell>
          <cell r="N7914" t="str">
            <v>9690R1</v>
          </cell>
          <cell r="O7914" t="str">
            <v>STRAW DAIQ 6/4 11.2OZ BTL</v>
          </cell>
          <cell r="P7914">
            <v>18.010000000000002</v>
          </cell>
        </row>
        <row r="7915">
          <cell r="M7915" t="str">
            <v>S97</v>
          </cell>
          <cell r="N7915" t="str">
            <v>9690U1</v>
          </cell>
          <cell r="O7915" t="str">
            <v>STRAW DAIQ LSE 11.2OZ BTL</v>
          </cell>
          <cell r="P7915">
            <v>13.47</v>
          </cell>
        </row>
        <row r="7916">
          <cell r="M7916" t="str">
            <v>S188</v>
          </cell>
          <cell r="N7916" t="str">
            <v>9890B1</v>
          </cell>
          <cell r="O7916" t="str">
            <v>STRAWBERRY DAIQ 23.5OZ CAN</v>
          </cell>
          <cell r="P7916">
            <v>12.19</v>
          </cell>
        </row>
        <row r="7917">
          <cell r="M7917" t="str">
            <v>S273</v>
          </cell>
          <cell r="N7917" t="str">
            <v>9890Z1</v>
          </cell>
          <cell r="O7917" t="str">
            <v>STRAW DAIQ 24LSE 7.5OZ CAN</v>
          </cell>
          <cell r="P7917">
            <v>12.85</v>
          </cell>
        </row>
        <row r="7918">
          <cell r="M7918" t="str">
            <v>S285</v>
          </cell>
          <cell r="N7918" t="str">
            <v>7823PW</v>
          </cell>
          <cell r="O7918" t="str">
            <v>POP &amp; WATCH VP 2/12 11.2OZ BTL</v>
          </cell>
          <cell r="P7918">
            <v>17.72</v>
          </cell>
        </row>
        <row r="7919">
          <cell r="M7919" t="str">
            <v>S24</v>
          </cell>
          <cell r="N7919">
            <v>9223</v>
          </cell>
          <cell r="O7919" t="str">
            <v>SEAGRAMS 2/12 VARIETY PK 23</v>
          </cell>
          <cell r="P7919">
            <v>17.72</v>
          </cell>
        </row>
        <row r="7920">
          <cell r="M7920" t="str">
            <v>S24</v>
          </cell>
          <cell r="N7920" t="str">
            <v>9223CD</v>
          </cell>
          <cell r="O7920" t="str">
            <v>SEAGRAMS 2/12 VARIETY PK 23</v>
          </cell>
          <cell r="P7920">
            <v>17.72</v>
          </cell>
        </row>
        <row r="7921">
          <cell r="M7921" t="str">
            <v>S269</v>
          </cell>
          <cell r="N7921" t="str">
            <v>9223HP</v>
          </cell>
          <cell r="O7921" t="str">
            <v>ESC HOLA VP 2/12 11.2OZ BTL</v>
          </cell>
          <cell r="P7921">
            <v>17.72</v>
          </cell>
        </row>
        <row r="7922">
          <cell r="M7922" t="str">
            <v>S290</v>
          </cell>
          <cell r="N7922">
            <v>9246</v>
          </cell>
          <cell r="O7922" t="str">
            <v>JAM ME COLLCT VP 2/12 11.2OZ</v>
          </cell>
          <cell r="P7922">
            <v>17.72</v>
          </cell>
        </row>
        <row r="7923">
          <cell r="M7923" t="str">
            <v>S266</v>
          </cell>
          <cell r="N7923">
            <v>9423</v>
          </cell>
          <cell r="O7923" t="str">
            <v>SEAG ESC 4FLV VP 24 11.2OZ BTL</v>
          </cell>
          <cell r="P7923">
            <v>14.02</v>
          </cell>
        </row>
        <row r="7924">
          <cell r="M7924" t="str">
            <v>S266</v>
          </cell>
          <cell r="N7924" t="str">
            <v>9423CD</v>
          </cell>
          <cell r="O7924" t="str">
            <v>SEAG ESC 4FLV VP 24 11.2 BTL CD</v>
          </cell>
          <cell r="P7924">
            <v>14.02</v>
          </cell>
        </row>
        <row r="7925">
          <cell r="M7925" t="str">
            <v>S292</v>
          </cell>
          <cell r="N7925">
            <v>9446</v>
          </cell>
          <cell r="O7925" t="str">
            <v>JAM ME COLLCT 24 VP 11.2OZ BTL</v>
          </cell>
          <cell r="P7925">
            <v>14.02</v>
          </cell>
        </row>
        <row r="7926">
          <cell r="M7926" t="str">
            <v>S122</v>
          </cell>
          <cell r="N7926">
            <v>9823</v>
          </cell>
          <cell r="O7926" t="str">
            <v>SEAGRAMS VP 2/12 12OZ CAN 23</v>
          </cell>
          <cell r="P7926">
            <v>17.72</v>
          </cell>
        </row>
        <row r="7927">
          <cell r="M7927" t="str">
            <v>S286</v>
          </cell>
          <cell r="N7927" t="str">
            <v>9823PW</v>
          </cell>
          <cell r="O7927" t="str">
            <v>POP &amp; WATCH VP 2/12 12OZ CN</v>
          </cell>
          <cell r="P7927">
            <v>17.72</v>
          </cell>
        </row>
        <row r="7928">
          <cell r="M7928" t="str">
            <v>S291</v>
          </cell>
          <cell r="N7928" t="str">
            <v>9846V</v>
          </cell>
          <cell r="O7928" t="str">
            <v>JAM ME COLLCT VP 2/12 12OZ CAN</v>
          </cell>
          <cell r="P7928">
            <v>17.72</v>
          </cell>
        </row>
        <row r="7929">
          <cell r="M7929" t="str">
            <v>S27</v>
          </cell>
          <cell r="N7929" t="str">
            <v>9680R1</v>
          </cell>
          <cell r="O7929" t="str">
            <v>WILDBERRIES 6/4 11.2OZ BTL</v>
          </cell>
          <cell r="P7929">
            <v>18.010000000000002</v>
          </cell>
        </row>
        <row r="7930">
          <cell r="M7930" t="str">
            <v>S98</v>
          </cell>
          <cell r="N7930" t="str">
            <v>9680U1</v>
          </cell>
          <cell r="O7930" t="str">
            <v>WILDBERRIES LSE 11.2OZ BTL</v>
          </cell>
          <cell r="P7930">
            <v>13.47</v>
          </cell>
        </row>
        <row r="7931">
          <cell r="M7931" t="str">
            <v>S289</v>
          </cell>
          <cell r="N7931" t="str">
            <v>9681R1</v>
          </cell>
          <cell r="O7931" t="str">
            <v>BERRY MIMOSA 6/4 11.2OZ BTL</v>
          </cell>
          <cell r="P7931">
            <v>18.010000000000002</v>
          </cell>
        </row>
        <row r="7932">
          <cell r="M7932" t="str">
            <v>S284</v>
          </cell>
          <cell r="N7932" t="str">
            <v>9373R1</v>
          </cell>
          <cell r="O7932" t="str">
            <v>CRANBERRY ORANG 6/4 11.2OZ BTL</v>
          </cell>
          <cell r="P7932">
            <v>18.010000000000002</v>
          </cell>
        </row>
        <row r="7933">
          <cell r="M7933" t="str">
            <v>S260</v>
          </cell>
          <cell r="N7933" t="str">
            <v>9822C</v>
          </cell>
          <cell r="O7933" t="str">
            <v>ESC COCKTAILS VP 2/12OZ SLK</v>
          </cell>
          <cell r="P7933">
            <v>19.45</v>
          </cell>
        </row>
        <row r="7934">
          <cell r="M7934" t="str">
            <v>S260</v>
          </cell>
          <cell r="N7934" t="str">
            <v>9822S</v>
          </cell>
          <cell r="O7934" t="str">
            <v>ESC COCKTAILS VP 2/12 12OZ SLK</v>
          </cell>
          <cell r="P7934">
            <v>19.45</v>
          </cell>
        </row>
        <row r="7935">
          <cell r="M7935" t="str">
            <v>S282</v>
          </cell>
          <cell r="N7935" t="str">
            <v>9823M</v>
          </cell>
          <cell r="O7935" t="str">
            <v>MARG COCKTAILS VP 2/12OZ SLK</v>
          </cell>
          <cell r="P7935">
            <v>19.45</v>
          </cell>
        </row>
        <row r="7936">
          <cell r="M7936" t="str">
            <v>S296</v>
          </cell>
          <cell r="N7936" t="str">
            <v>9824T</v>
          </cell>
          <cell r="O7936" t="str">
            <v xml:space="preserve">SE REFRESHR VP 2/12PK 12OZ SLK </v>
          </cell>
          <cell r="P7936">
            <v>20.12</v>
          </cell>
        </row>
        <row r="7937">
          <cell r="M7937" t="str">
            <v>S294</v>
          </cell>
          <cell r="N7937">
            <v>9832</v>
          </cell>
          <cell r="O7937" t="str">
            <v>SE REFRESHER VP 24PK 12OZ SLK</v>
          </cell>
          <cell r="P7937">
            <v>14.94</v>
          </cell>
        </row>
        <row r="7938">
          <cell r="M7938" t="str">
            <v>S253</v>
          </cell>
          <cell r="N7938" t="str">
            <v>7880B</v>
          </cell>
          <cell r="O7938" t="str">
            <v>CHERRY ITL ICE 23.5OZ CAN</v>
          </cell>
          <cell r="P7938">
            <v>12.19</v>
          </cell>
        </row>
        <row r="7939">
          <cell r="M7939" t="str">
            <v>S228</v>
          </cell>
          <cell r="N7939" t="str">
            <v>7880I</v>
          </cell>
          <cell r="O7939" t="str">
            <v>CHERRY ITL ICE 6/4 11.2OZ BTL</v>
          </cell>
          <cell r="P7939">
            <v>18.010000000000002</v>
          </cell>
        </row>
        <row r="7940">
          <cell r="M7940" t="str">
            <v>S230</v>
          </cell>
          <cell r="N7940" t="str">
            <v>7881I</v>
          </cell>
          <cell r="O7940" t="str">
            <v>LEMON ITL ICE 6/4 11.2OZ BTL</v>
          </cell>
          <cell r="P7940">
            <v>18.010000000000002</v>
          </cell>
        </row>
        <row r="7941">
          <cell r="M7941" t="str">
            <v>S249</v>
          </cell>
          <cell r="N7941" t="str">
            <v>7882I</v>
          </cell>
          <cell r="O7941" t="str">
            <v>BL RASP ITL ICE 6/4 11.2OZ BTL</v>
          </cell>
          <cell r="P7941">
            <v>18.010000000000002</v>
          </cell>
        </row>
        <row r="7942">
          <cell r="M7942" t="str">
            <v>S258</v>
          </cell>
          <cell r="N7942" t="str">
            <v>7883I</v>
          </cell>
          <cell r="O7942" t="str">
            <v>MANGO ITL ICE 6/4 11.2OZ BTL</v>
          </cell>
          <cell r="P7942">
            <v>18.010000000000002</v>
          </cell>
        </row>
        <row r="7943">
          <cell r="M7943" t="str">
            <v>S263</v>
          </cell>
          <cell r="N7943" t="str">
            <v>7884I</v>
          </cell>
          <cell r="O7943" t="str">
            <v>WTRMLN ITL ICE 6/4 11.2OZ BTL</v>
          </cell>
          <cell r="P7943">
            <v>18.010000000000002</v>
          </cell>
        </row>
        <row r="7944">
          <cell r="M7944" t="str">
            <v>S293</v>
          </cell>
          <cell r="N7944" t="str">
            <v>9648Z1</v>
          </cell>
          <cell r="O7944" t="str">
            <v>JAMAICAN ME SUNNY 7.5OZ CAN</v>
          </cell>
          <cell r="P7944">
            <v>12.85</v>
          </cell>
        </row>
        <row r="7945">
          <cell r="M7945" t="str">
            <v>S278</v>
          </cell>
          <cell r="N7945" t="str">
            <v>9872B8</v>
          </cell>
          <cell r="O7945" t="str">
            <v>SPIKD BLD ORG PEACH 23.5OZ CN</v>
          </cell>
          <cell r="P7945">
            <v>18.75</v>
          </cell>
        </row>
        <row r="7946">
          <cell r="M7946" t="str">
            <v>S212</v>
          </cell>
          <cell r="N7946" t="str">
            <v>9846B8</v>
          </cell>
          <cell r="O7946" t="str">
            <v>SEAG SPKED JMH 23.5OZ CAN</v>
          </cell>
          <cell r="P7946">
            <v>18.75</v>
          </cell>
        </row>
        <row r="7947">
          <cell r="M7947" t="str">
            <v>S274</v>
          </cell>
          <cell r="N7947" t="str">
            <v>9846Z8</v>
          </cell>
          <cell r="O7947" t="str">
            <v>SPIKED JMH 24LSE 7.5OZ CAN</v>
          </cell>
          <cell r="P7947">
            <v>12.85</v>
          </cell>
        </row>
        <row r="7948">
          <cell r="M7948" t="str">
            <v>S267</v>
          </cell>
          <cell r="N7948" t="str">
            <v>9383B9</v>
          </cell>
          <cell r="O7948" t="str">
            <v>SPKD MANG GINGR LIME 23.5OZ CN</v>
          </cell>
          <cell r="P7948">
            <v>18.75</v>
          </cell>
        </row>
        <row r="7949">
          <cell r="M7949" t="str">
            <v>S287</v>
          </cell>
          <cell r="N7949" t="str">
            <v>9874B8</v>
          </cell>
          <cell r="O7949" t="str">
            <v>SPIKD MANGO MAI TAI 23.5OZ CN</v>
          </cell>
          <cell r="P7949">
            <v>18.75</v>
          </cell>
        </row>
        <row r="7950">
          <cell r="M7950" t="str">
            <v>S277</v>
          </cell>
          <cell r="N7950" t="str">
            <v>9871B8</v>
          </cell>
          <cell r="O7950" t="str">
            <v>SPK PINAPP CHRY LIME 23.5OZ CN</v>
          </cell>
          <cell r="P7950">
            <v>18.75</v>
          </cell>
        </row>
        <row r="7951">
          <cell r="M7951" t="str">
            <v>S275</v>
          </cell>
          <cell r="N7951" t="str">
            <v>9871Z8</v>
          </cell>
          <cell r="O7951" t="str">
            <v>SPK PIN CHRY LM 24LSE 7.5OZ CN</v>
          </cell>
          <cell r="P7951">
            <v>12.85</v>
          </cell>
        </row>
        <row r="7952">
          <cell r="M7952" t="str">
            <v>S265</v>
          </cell>
          <cell r="N7952" t="str">
            <v>9370B8</v>
          </cell>
          <cell r="O7952" t="str">
            <v>SPK PSNFRT MARG 23.5OZ CN</v>
          </cell>
          <cell r="P7952">
            <v>18.75</v>
          </cell>
        </row>
        <row r="7953">
          <cell r="M7953" t="str">
            <v>S276</v>
          </cell>
          <cell r="N7953" t="str">
            <v>9873B8</v>
          </cell>
          <cell r="O7953" t="str">
            <v>SPIKD TIKI PUNCH 23.5OZ CN</v>
          </cell>
          <cell r="P7953">
            <v>18.75</v>
          </cell>
        </row>
        <row r="7954">
          <cell r="M7954" t="str">
            <v>YSCG1</v>
          </cell>
          <cell r="N7954" t="str">
            <v>449LGT</v>
          </cell>
          <cell r="O7954" t="str">
            <v>LIPTON HRD CITRUS GRN 24OZ CAN</v>
          </cell>
          <cell r="P7954">
            <v>18.23</v>
          </cell>
        </row>
        <row r="7955">
          <cell r="M7955" t="str">
            <v>YSCG1</v>
          </cell>
          <cell r="N7955" t="str">
            <v>449YSC</v>
          </cell>
          <cell r="O7955" t="str">
            <v>LIPTON HRD CITRUS GRN 24OZ CAN</v>
          </cell>
          <cell r="P7955">
            <v>18.23</v>
          </cell>
        </row>
        <row r="7956">
          <cell r="M7956" t="str">
            <v>YSLM2</v>
          </cell>
          <cell r="N7956" t="str">
            <v>424LLT</v>
          </cell>
          <cell r="O7956" t="str">
            <v>LIPTON HRD LEMON 2/12 12OZ CN</v>
          </cell>
          <cell r="P7956">
            <v>20.71</v>
          </cell>
        </row>
        <row r="7957">
          <cell r="M7957" t="str">
            <v>YSLM2</v>
          </cell>
          <cell r="N7957" t="str">
            <v>424LYS</v>
          </cell>
          <cell r="O7957" t="str">
            <v>LIPTON HRD LEMON 2/12 12OZ CN</v>
          </cell>
          <cell r="P7957">
            <v>20.71</v>
          </cell>
        </row>
        <row r="7958">
          <cell r="M7958" t="str">
            <v>YSLM1</v>
          </cell>
          <cell r="N7958" t="str">
            <v>449LLT</v>
          </cell>
          <cell r="O7958" t="str">
            <v>LIPTON HARD TEA LEMON 24OZ CAN</v>
          </cell>
          <cell r="P7958">
            <v>18.23</v>
          </cell>
        </row>
        <row r="7959">
          <cell r="M7959" t="str">
            <v>YSLM1</v>
          </cell>
          <cell r="N7959" t="str">
            <v>449YL1</v>
          </cell>
          <cell r="O7959" t="str">
            <v xml:space="preserve">LIPTON HARD TEA LEMON 24OZ CAN </v>
          </cell>
          <cell r="P7959">
            <v>18.23</v>
          </cell>
        </row>
        <row r="7960">
          <cell r="M7960" t="str">
            <v>YSLM1</v>
          </cell>
          <cell r="N7960" t="str">
            <v>449YSL</v>
          </cell>
          <cell r="O7960" t="str">
            <v>LIPTON HARD TEA LEMON 24OZ CAN</v>
          </cell>
          <cell r="P7960">
            <v>18.23</v>
          </cell>
        </row>
        <row r="7961">
          <cell r="M7961" t="str">
            <v>YSPE1</v>
          </cell>
          <cell r="N7961" t="str">
            <v>449LPT</v>
          </cell>
          <cell r="O7961" t="str">
            <v>LIPTON HARD TEA PEACH 24OZ CAN</v>
          </cell>
          <cell r="P7961">
            <v>18.23</v>
          </cell>
        </row>
        <row r="7962">
          <cell r="M7962" t="str">
            <v>YSPE1</v>
          </cell>
          <cell r="N7962" t="str">
            <v>449YP1</v>
          </cell>
          <cell r="O7962" t="str">
            <v xml:space="preserve">LIPTON HARD TEA PEACH 24OZ CAN </v>
          </cell>
          <cell r="P7962">
            <v>18.23</v>
          </cell>
        </row>
        <row r="7963">
          <cell r="M7963" t="str">
            <v>YSPE1</v>
          </cell>
          <cell r="N7963" t="str">
            <v>449YSP</v>
          </cell>
          <cell r="O7963" t="str">
            <v>LIPTON HARD TEA PEACH 24OZ CAN</v>
          </cell>
          <cell r="P7963">
            <v>18.23</v>
          </cell>
        </row>
        <row r="7964">
          <cell r="M7964" t="str">
            <v>YSV1</v>
          </cell>
          <cell r="N7964" t="str">
            <v>424LVP</v>
          </cell>
          <cell r="O7964" t="str">
            <v>LIPTON HRD TEA VP 2/12 12OZ CN</v>
          </cell>
          <cell r="P7964">
            <v>20.71</v>
          </cell>
        </row>
        <row r="7965">
          <cell r="M7965" t="str">
            <v>YSV1</v>
          </cell>
          <cell r="N7965" t="str">
            <v>424YSV</v>
          </cell>
          <cell r="O7965" t="str">
            <v>LIPTON HRD TEA VP 2/12 12OZ CN</v>
          </cell>
          <cell r="P7965">
            <v>20.71</v>
          </cell>
        </row>
        <row r="7966">
          <cell r="M7966" t="str">
            <v>S298</v>
          </cell>
          <cell r="N7966" t="str">
            <v>908A1</v>
          </cell>
          <cell r="O7966" t="str">
            <v>REFRSH STRAW ACAI 4/6 11.2OZ</v>
          </cell>
          <cell r="P7966">
            <v>20.92</v>
          </cell>
        </row>
        <row r="7967">
          <cell r="M7967" t="str">
            <v>S295</v>
          </cell>
          <cell r="N7967" t="str">
            <v>908B1</v>
          </cell>
          <cell r="O7967" t="str">
            <v>SE REFRSH STRW ACAI 23.5OZ CAN</v>
          </cell>
          <cell r="P7967">
            <v>18.309999999999999</v>
          </cell>
        </row>
        <row r="7968">
          <cell r="M7968" t="str">
            <v>S297</v>
          </cell>
          <cell r="N7968" t="str">
            <v>908Z1</v>
          </cell>
          <cell r="O7968" t="str">
            <v xml:space="preserve">SE REFRSH STRAW ACAI 7.5OZ CAN </v>
          </cell>
          <cell r="P7968">
            <v>12.85</v>
          </cell>
        </row>
        <row r="7969">
          <cell r="M7969" t="str">
            <v>S299</v>
          </cell>
          <cell r="N7969" t="str">
            <v>911A1</v>
          </cell>
          <cell r="O7969" t="str">
            <v>REFRSH PINAPL CHRY 4/6 11.2OZ</v>
          </cell>
          <cell r="P7969">
            <v>20.92</v>
          </cell>
        </row>
        <row r="7970">
          <cell r="M7970" t="str">
            <v>S06</v>
          </cell>
          <cell r="N7970" t="str">
            <v>9396R1</v>
          </cell>
          <cell r="O7970" t="str">
            <v>PEACH BELLINI 6/4 11.2OZ BTL</v>
          </cell>
          <cell r="P7970">
            <v>17.420000000000002</v>
          </cell>
        </row>
        <row r="7971">
          <cell r="M7971" t="str">
            <v>S91</v>
          </cell>
          <cell r="N7971" t="str">
            <v>9396U1</v>
          </cell>
          <cell r="O7971" t="str">
            <v>PEACH BELLINI LSE 11.2OZ BTL</v>
          </cell>
          <cell r="P7971">
            <v>13.47</v>
          </cell>
        </row>
        <row r="7972">
          <cell r="M7972" t="str">
            <v>S270</v>
          </cell>
          <cell r="N7972" t="str">
            <v>9896Z1</v>
          </cell>
          <cell r="O7972" t="str">
            <v>PEACH BELLINI 24LSE 7.5OZ CAN</v>
          </cell>
          <cell r="P7972">
            <v>12.85</v>
          </cell>
        </row>
        <row r="7973">
          <cell r="M7973" t="str">
            <v>S01</v>
          </cell>
          <cell r="N7973" t="str">
            <v>9440RM</v>
          </cell>
          <cell r="O7973" t="str">
            <v>MICH CHRY FIZZ 6/4 11.2OZ BTL</v>
          </cell>
          <cell r="P7973">
            <v>17.420000000000002</v>
          </cell>
        </row>
        <row r="7974">
          <cell r="M7974" t="str">
            <v>S283</v>
          </cell>
          <cell r="N7974" t="str">
            <v>9393R1</v>
          </cell>
          <cell r="O7974" t="str">
            <v>BLBRY ACAI LMN 6/4 11.2OZ BTL</v>
          </cell>
          <cell r="P7974">
            <v>17.420000000000002</v>
          </cell>
        </row>
        <row r="7975">
          <cell r="M7975" t="str">
            <v>S99</v>
          </cell>
          <cell r="N7975" t="str">
            <v>9510U1</v>
          </cell>
          <cell r="O7975" t="str">
            <v>BAHAMA MAMA LSE 11.2OZ BTL</v>
          </cell>
          <cell r="P7975">
            <v>13.47</v>
          </cell>
        </row>
        <row r="7976">
          <cell r="M7976" t="str">
            <v>S04</v>
          </cell>
          <cell r="N7976" t="str">
            <v>9660R1</v>
          </cell>
          <cell r="O7976" t="str">
            <v>CALYPSO CLDA 6/4 11.2OZ BTL</v>
          </cell>
          <cell r="P7976">
            <v>17.420000000000002</v>
          </cell>
        </row>
        <row r="7977">
          <cell r="M7977" t="str">
            <v>S92</v>
          </cell>
          <cell r="N7977" t="str">
            <v>9660U1</v>
          </cell>
          <cell r="O7977" t="str">
            <v>CALYPSO CLDA LSE 11.2OZ BTL</v>
          </cell>
          <cell r="P7977">
            <v>13.47</v>
          </cell>
        </row>
        <row r="7978">
          <cell r="M7978" t="str">
            <v>S271</v>
          </cell>
          <cell r="N7978" t="str">
            <v>9860Z1</v>
          </cell>
          <cell r="O7978" t="str">
            <v>CALYPSO CLDA 24LSE 7.5OZ CAN</v>
          </cell>
          <cell r="P7978">
            <v>12.85</v>
          </cell>
        </row>
        <row r="7979">
          <cell r="M7979" t="str">
            <v>S10</v>
          </cell>
          <cell r="N7979" t="str">
            <v>9646R1</v>
          </cell>
          <cell r="O7979" t="str">
            <v>JAMAICAN ME 6/4 11.2OZ BTL</v>
          </cell>
          <cell r="P7979">
            <v>17.420000000000002</v>
          </cell>
        </row>
        <row r="7980">
          <cell r="M7980" t="str">
            <v>S93</v>
          </cell>
          <cell r="N7980" t="str">
            <v>9646U1</v>
          </cell>
          <cell r="O7980" t="str">
            <v>JAMAICAN ME LSE 11.2OZ BTL</v>
          </cell>
          <cell r="P7980">
            <v>13.47</v>
          </cell>
        </row>
        <row r="7981">
          <cell r="M7981" t="str">
            <v>S124</v>
          </cell>
          <cell r="N7981">
            <v>9846</v>
          </cell>
          <cell r="O7981" t="str">
            <v>JAMAICAN ME 2/12 12OZ CAN</v>
          </cell>
          <cell r="P7981">
            <v>17.72</v>
          </cell>
        </row>
        <row r="7982">
          <cell r="M7982" t="str">
            <v>S141</v>
          </cell>
          <cell r="N7982" t="str">
            <v>9846B1</v>
          </cell>
          <cell r="O7982" t="str">
            <v>JAMAICAN ME 23.5OZ CAN</v>
          </cell>
          <cell r="P7982">
            <v>12.19</v>
          </cell>
        </row>
        <row r="7983">
          <cell r="M7983" t="str">
            <v>S124</v>
          </cell>
          <cell r="N7983" t="str">
            <v>9846T</v>
          </cell>
          <cell r="O7983" t="str">
            <v>JAMAICAN ME 2/12 12OZ CAN</v>
          </cell>
          <cell r="P7983">
            <v>17.72</v>
          </cell>
        </row>
        <row r="7984">
          <cell r="M7984" t="str">
            <v>S272</v>
          </cell>
          <cell r="N7984" t="str">
            <v>9846Z1</v>
          </cell>
          <cell r="O7984" t="str">
            <v>JAMAICAN ME 24LSE 7.5OZ CAN</v>
          </cell>
          <cell r="P7984">
            <v>12.85</v>
          </cell>
        </row>
        <row r="7985">
          <cell r="M7985" t="str">
            <v>S16</v>
          </cell>
          <cell r="N7985" t="str">
            <v>9690R1</v>
          </cell>
          <cell r="O7985" t="str">
            <v>STRAW DAIQ 6/4 11.2OZ BTL</v>
          </cell>
          <cell r="P7985">
            <v>17.420000000000002</v>
          </cell>
        </row>
        <row r="7986">
          <cell r="M7986" t="str">
            <v>S97</v>
          </cell>
          <cell r="N7986" t="str">
            <v>9690U1</v>
          </cell>
          <cell r="O7986" t="str">
            <v>STRAW DAIQ LSE 11.2OZ BTL</v>
          </cell>
          <cell r="P7986">
            <v>13.47</v>
          </cell>
        </row>
        <row r="7987">
          <cell r="M7987" t="str">
            <v>S188</v>
          </cell>
          <cell r="N7987" t="str">
            <v>9890B1</v>
          </cell>
          <cell r="O7987" t="str">
            <v>STRAWBERRY DAIQ 23.5OZ CAN</v>
          </cell>
          <cell r="P7987">
            <v>12.19</v>
          </cell>
        </row>
        <row r="7988">
          <cell r="M7988" t="str">
            <v>S273</v>
          </cell>
          <cell r="N7988" t="str">
            <v>9890Z1</v>
          </cell>
          <cell r="O7988" t="str">
            <v>STRAW DAIQ 24LSE 7.5OZ CAN</v>
          </cell>
          <cell r="P7988">
            <v>12.85</v>
          </cell>
        </row>
        <row r="7989">
          <cell r="M7989" t="str">
            <v>S285</v>
          </cell>
          <cell r="N7989" t="str">
            <v>7823PW</v>
          </cell>
          <cell r="O7989" t="str">
            <v>POP &amp; WATCH VP 2/12 11.2OZ BTL</v>
          </cell>
          <cell r="P7989">
            <v>17.72</v>
          </cell>
        </row>
        <row r="7990">
          <cell r="M7990" t="str">
            <v>S24</v>
          </cell>
          <cell r="N7990">
            <v>9223</v>
          </cell>
          <cell r="O7990" t="str">
            <v>SEAGRAMS 2/12 VARIETY PK 23</v>
          </cell>
          <cell r="P7990">
            <v>17.72</v>
          </cell>
        </row>
        <row r="7991">
          <cell r="M7991" t="str">
            <v>S24</v>
          </cell>
          <cell r="N7991" t="str">
            <v>9223CD</v>
          </cell>
          <cell r="O7991" t="str">
            <v>SEAGRAMS 2/12 VARIETY PK 23</v>
          </cell>
          <cell r="P7991">
            <v>17.72</v>
          </cell>
        </row>
        <row r="7992">
          <cell r="M7992" t="str">
            <v>S269</v>
          </cell>
          <cell r="N7992" t="str">
            <v>9223HP</v>
          </cell>
          <cell r="O7992" t="str">
            <v>ESC HOLA VP 2/12 11.2OZ BTL</v>
          </cell>
          <cell r="P7992">
            <v>17.72</v>
          </cell>
        </row>
        <row r="7993">
          <cell r="M7993" t="str">
            <v>S290</v>
          </cell>
          <cell r="N7993">
            <v>9246</v>
          </cell>
          <cell r="O7993" t="str">
            <v>JAM ME COLLCT VP 2/12 11.2OZ</v>
          </cell>
          <cell r="P7993">
            <v>17.72</v>
          </cell>
        </row>
        <row r="7994">
          <cell r="M7994" t="str">
            <v>S266</v>
          </cell>
          <cell r="N7994">
            <v>9423</v>
          </cell>
          <cell r="O7994" t="str">
            <v>SEAG ESC 4FLV VP 24 11.2OZ BTL</v>
          </cell>
          <cell r="P7994">
            <v>14.57</v>
          </cell>
        </row>
        <row r="7995">
          <cell r="M7995" t="str">
            <v>S266</v>
          </cell>
          <cell r="N7995" t="str">
            <v>9423CD</v>
          </cell>
          <cell r="O7995" t="str">
            <v>SEAG ESC 4FLV VP 24 11.2 BTL CD</v>
          </cell>
          <cell r="P7995">
            <v>14.57</v>
          </cell>
        </row>
        <row r="7996">
          <cell r="M7996" t="str">
            <v>S292</v>
          </cell>
          <cell r="N7996">
            <v>9446</v>
          </cell>
          <cell r="O7996" t="str">
            <v>JAM ME COLLCT 24 VP 11.2OZ BTL</v>
          </cell>
          <cell r="P7996">
            <v>14.57</v>
          </cell>
        </row>
        <row r="7997">
          <cell r="M7997" t="str">
            <v>S122</v>
          </cell>
          <cell r="N7997">
            <v>9823</v>
          </cell>
          <cell r="O7997" t="str">
            <v>SEAGRAMS VP 2/12 12OZ CAN 23</v>
          </cell>
          <cell r="P7997">
            <v>17.72</v>
          </cell>
        </row>
        <row r="7998">
          <cell r="M7998" t="str">
            <v>S286</v>
          </cell>
          <cell r="N7998" t="str">
            <v>9823PW</v>
          </cell>
          <cell r="O7998" t="str">
            <v>POP &amp; WATCH VP 2/12 12OZ CN</v>
          </cell>
          <cell r="P7998">
            <v>17.72</v>
          </cell>
        </row>
        <row r="7999">
          <cell r="M7999" t="str">
            <v>S291</v>
          </cell>
          <cell r="N7999" t="str">
            <v>9846V</v>
          </cell>
          <cell r="O7999" t="str">
            <v>JAM ME COLLCT VP 2/12 12OZ CAN</v>
          </cell>
          <cell r="P7999">
            <v>17.72</v>
          </cell>
        </row>
        <row r="8000">
          <cell r="M8000" t="str">
            <v>S27</v>
          </cell>
          <cell r="N8000" t="str">
            <v>9680R1</v>
          </cell>
          <cell r="O8000" t="str">
            <v>WILDBERRIES 6/4 11.2OZ BTL</v>
          </cell>
          <cell r="P8000">
            <v>17.420000000000002</v>
          </cell>
        </row>
        <row r="8001">
          <cell r="M8001" t="str">
            <v>S98</v>
          </cell>
          <cell r="N8001" t="str">
            <v>9680U1</v>
          </cell>
          <cell r="O8001" t="str">
            <v>WILDBERRIES LSE 11.2OZ BTL</v>
          </cell>
          <cell r="P8001">
            <v>13.47</v>
          </cell>
        </row>
        <row r="8002">
          <cell r="M8002" t="str">
            <v>S289</v>
          </cell>
          <cell r="N8002" t="str">
            <v>9681R1</v>
          </cell>
          <cell r="O8002" t="str">
            <v>BERRY MIMOSA 6/4 11.2OZ BTL</v>
          </cell>
          <cell r="P8002">
            <v>17.420000000000002</v>
          </cell>
        </row>
        <row r="8003">
          <cell r="M8003" t="str">
            <v>S284</v>
          </cell>
          <cell r="N8003" t="str">
            <v>9373R1</v>
          </cell>
          <cell r="O8003" t="str">
            <v>CRANBERRY ORANG 6/4 11.2OZ BTL</v>
          </cell>
          <cell r="P8003">
            <v>17.420000000000002</v>
          </cell>
        </row>
        <row r="8004">
          <cell r="M8004" t="str">
            <v>S260</v>
          </cell>
          <cell r="N8004" t="str">
            <v>9822C</v>
          </cell>
          <cell r="O8004" t="str">
            <v>ESC COCKTAILS VP 2/12OZ SLK</v>
          </cell>
          <cell r="P8004">
            <v>19.45</v>
          </cell>
        </row>
        <row r="8005">
          <cell r="M8005" t="str">
            <v>S260</v>
          </cell>
          <cell r="N8005" t="str">
            <v>9822S</v>
          </cell>
          <cell r="O8005" t="str">
            <v>ESC COCKTAILS VP 2/12 12OZ SLK</v>
          </cell>
          <cell r="P8005">
            <v>19.45</v>
          </cell>
        </row>
        <row r="8006">
          <cell r="M8006" t="str">
            <v>S282</v>
          </cell>
          <cell r="N8006" t="str">
            <v>9823M</v>
          </cell>
          <cell r="O8006" t="str">
            <v>MARG COCKTAILS VP 2/12OZ SLK</v>
          </cell>
          <cell r="P8006">
            <v>19.45</v>
          </cell>
        </row>
        <row r="8007">
          <cell r="M8007" t="str">
            <v>S296</v>
          </cell>
          <cell r="N8007" t="str">
            <v>9824T</v>
          </cell>
          <cell r="O8007" t="str">
            <v xml:space="preserve">SE REFRESHR VP 2/12PK 12OZ SLK </v>
          </cell>
          <cell r="P8007">
            <v>20.12</v>
          </cell>
        </row>
        <row r="8008">
          <cell r="M8008" t="str">
            <v>S294</v>
          </cell>
          <cell r="N8008">
            <v>9832</v>
          </cell>
          <cell r="O8008" t="str">
            <v>SE REFRESHER VP 24PK 12OZ SLK</v>
          </cell>
          <cell r="P8008">
            <v>14.94</v>
          </cell>
        </row>
        <row r="8009">
          <cell r="M8009" t="str">
            <v>S253</v>
          </cell>
          <cell r="N8009" t="str">
            <v>7880B</v>
          </cell>
          <cell r="O8009" t="str">
            <v>CHERRY ITL ICE 23.5OZ CAN</v>
          </cell>
          <cell r="P8009">
            <v>12.19</v>
          </cell>
        </row>
        <row r="8010">
          <cell r="M8010" t="str">
            <v>S228</v>
          </cell>
          <cell r="N8010" t="str">
            <v>7880I</v>
          </cell>
          <cell r="O8010" t="str">
            <v>CHERRY ITL ICE 6/4 11.2OZ BTL</v>
          </cell>
          <cell r="P8010">
            <v>17.420000000000002</v>
          </cell>
        </row>
        <row r="8011">
          <cell r="M8011" t="str">
            <v>S230</v>
          </cell>
          <cell r="N8011" t="str">
            <v>7881I</v>
          </cell>
          <cell r="O8011" t="str">
            <v>LEMON ITL ICE 6/4 11.2OZ BTL</v>
          </cell>
          <cell r="P8011">
            <v>17.420000000000002</v>
          </cell>
        </row>
        <row r="8012">
          <cell r="M8012" t="str">
            <v>S249</v>
          </cell>
          <cell r="N8012" t="str">
            <v>7882I</v>
          </cell>
          <cell r="O8012" t="str">
            <v>BL RASP ITL ICE 6/4 11.2OZ BTL</v>
          </cell>
          <cell r="P8012">
            <v>17.420000000000002</v>
          </cell>
        </row>
        <row r="8013">
          <cell r="M8013" t="str">
            <v>S258</v>
          </cell>
          <cell r="N8013" t="str">
            <v>7883I</v>
          </cell>
          <cell r="O8013" t="str">
            <v>MANGO ITL ICE 6/4 11.2OZ BTL</v>
          </cell>
          <cell r="P8013">
            <v>17.420000000000002</v>
          </cell>
        </row>
        <row r="8014">
          <cell r="M8014" t="str">
            <v>S263</v>
          </cell>
          <cell r="N8014" t="str">
            <v>7884I</v>
          </cell>
          <cell r="O8014" t="str">
            <v>WTRMLN ITL ICE 6/4 11.2OZ BTL</v>
          </cell>
          <cell r="P8014">
            <v>17.420000000000002</v>
          </cell>
        </row>
        <row r="8015">
          <cell r="M8015" t="str">
            <v>S293</v>
          </cell>
          <cell r="N8015" t="str">
            <v>9648Z1</v>
          </cell>
          <cell r="O8015" t="str">
            <v>JAMAICAN ME SUNNY 7.5OZ CAN</v>
          </cell>
          <cell r="P8015">
            <v>12.85</v>
          </cell>
        </row>
        <row r="8016">
          <cell r="M8016" t="str">
            <v>S278</v>
          </cell>
          <cell r="N8016" t="str">
            <v>9872B8</v>
          </cell>
          <cell r="O8016" t="str">
            <v>SPIKD BLD ORG PEACH 23.5OZ CN</v>
          </cell>
          <cell r="P8016">
            <v>18.75</v>
          </cell>
        </row>
        <row r="8017">
          <cell r="M8017" t="str">
            <v>S212</v>
          </cell>
          <cell r="N8017" t="str">
            <v>9846B8</v>
          </cell>
          <cell r="O8017" t="str">
            <v>SEAG SPKED JMH 23.5OZ CAN</v>
          </cell>
          <cell r="P8017">
            <v>18.75</v>
          </cell>
        </row>
        <row r="8018">
          <cell r="M8018" t="str">
            <v>S274</v>
          </cell>
          <cell r="N8018" t="str">
            <v>9846Z8</v>
          </cell>
          <cell r="O8018" t="str">
            <v>SPIKED JMH 24LSE 7.5OZ CAN</v>
          </cell>
          <cell r="P8018">
            <v>12.85</v>
          </cell>
        </row>
        <row r="8019">
          <cell r="M8019" t="str">
            <v>S267</v>
          </cell>
          <cell r="N8019" t="str">
            <v>9383B9</v>
          </cell>
          <cell r="O8019" t="str">
            <v>SPKD MANG GINGR LIME 23.5OZ CN</v>
          </cell>
          <cell r="P8019">
            <v>18.75</v>
          </cell>
        </row>
        <row r="8020">
          <cell r="M8020" t="str">
            <v>S287</v>
          </cell>
          <cell r="N8020" t="str">
            <v>9874B8</v>
          </cell>
          <cell r="O8020" t="str">
            <v>SPIKD MANGO MAI TAI 23.5OZ CN</v>
          </cell>
          <cell r="P8020">
            <v>18.75</v>
          </cell>
        </row>
        <row r="8021">
          <cell r="M8021" t="str">
            <v>S277</v>
          </cell>
          <cell r="N8021" t="str">
            <v>9871B8</v>
          </cell>
          <cell r="O8021" t="str">
            <v>SPK PINAPP CHRY LIME 23.5OZ CN</v>
          </cell>
          <cell r="P8021">
            <v>18.75</v>
          </cell>
        </row>
        <row r="8022">
          <cell r="M8022" t="str">
            <v>S275</v>
          </cell>
          <cell r="N8022" t="str">
            <v>9871Z8</v>
          </cell>
          <cell r="O8022" t="str">
            <v>SPK PIN CHRY LM 24LSE 7.5OZ CN</v>
          </cell>
          <cell r="P8022">
            <v>12.85</v>
          </cell>
        </row>
        <row r="8023">
          <cell r="M8023" t="str">
            <v>S265</v>
          </cell>
          <cell r="N8023" t="str">
            <v>9370B8</v>
          </cell>
          <cell r="O8023" t="str">
            <v>SPK PSNFRT MARG 23.5OZ CN</v>
          </cell>
          <cell r="P8023">
            <v>18.75</v>
          </cell>
        </row>
        <row r="8024">
          <cell r="M8024" t="str">
            <v>S276</v>
          </cell>
          <cell r="N8024" t="str">
            <v>9873B8</v>
          </cell>
          <cell r="O8024" t="str">
            <v>SPIKD TIKI PUNCH 23.5OZ CN</v>
          </cell>
          <cell r="P8024">
            <v>18.75</v>
          </cell>
        </row>
        <row r="8025">
          <cell r="M8025" t="str">
            <v>S298</v>
          </cell>
          <cell r="N8025" t="str">
            <v>908A1</v>
          </cell>
          <cell r="O8025" t="str">
            <v>REFRSH STRAW ACAI 4/6 11.2OZ</v>
          </cell>
          <cell r="P8025">
            <v>20.92</v>
          </cell>
        </row>
        <row r="8026">
          <cell r="M8026" t="str">
            <v>S295</v>
          </cell>
          <cell r="N8026" t="str">
            <v>908B1</v>
          </cell>
          <cell r="O8026" t="str">
            <v>SE REFRSH STRW ACAI 23.5OZ CAN</v>
          </cell>
          <cell r="P8026">
            <v>18.309999999999999</v>
          </cell>
        </row>
        <row r="8027">
          <cell r="M8027" t="str">
            <v>S297</v>
          </cell>
          <cell r="N8027" t="str">
            <v>908Z1</v>
          </cell>
          <cell r="O8027" t="str">
            <v xml:space="preserve">SE REFRSH STRAW ACAI 7.5OZ CAN </v>
          </cell>
          <cell r="P8027">
            <v>12.85</v>
          </cell>
        </row>
        <row r="8028">
          <cell r="M8028" t="str">
            <v>S299</v>
          </cell>
          <cell r="N8028" t="str">
            <v>911A1</v>
          </cell>
          <cell r="O8028" t="str">
            <v>REFRSH PINAPL CHRY 4/6 11.2OZ</v>
          </cell>
          <cell r="P8028">
            <v>20.92</v>
          </cell>
        </row>
        <row r="8029">
          <cell r="M8029" t="str">
            <v>MH5</v>
          </cell>
          <cell r="N8029" t="str">
            <v>372MH9</v>
          </cell>
          <cell r="O8029" t="str">
            <v>MAGIC HAT #9 4/6 12OZ BTL</v>
          </cell>
          <cell r="P8029">
            <v>18.48</v>
          </cell>
        </row>
        <row r="8030">
          <cell r="M8030" t="str">
            <v>S270</v>
          </cell>
          <cell r="N8030" t="str">
            <v>9896Z1</v>
          </cell>
          <cell r="O8030" t="str">
            <v>PEACH BELLINI 24LSE 7.5OZ CAN</v>
          </cell>
          <cell r="P8030">
            <v>12.85</v>
          </cell>
        </row>
        <row r="8031">
          <cell r="M8031" t="str">
            <v>S271</v>
          </cell>
          <cell r="N8031" t="str">
            <v>9860Z1</v>
          </cell>
          <cell r="O8031" t="str">
            <v>CALYPSO CLDA 24LSE 7.5OZ CAN</v>
          </cell>
          <cell r="P8031">
            <v>12.85</v>
          </cell>
        </row>
        <row r="8032">
          <cell r="M8032" t="str">
            <v>S272</v>
          </cell>
          <cell r="N8032" t="str">
            <v>9846Z1</v>
          </cell>
          <cell r="O8032" t="str">
            <v>JAMAICAN ME 24LSE 7.5OZ CAN</v>
          </cell>
          <cell r="P8032">
            <v>12.85</v>
          </cell>
        </row>
        <row r="8033">
          <cell r="M8033" t="str">
            <v>S273</v>
          </cell>
          <cell r="N8033" t="str">
            <v>9890Z1</v>
          </cell>
          <cell r="O8033" t="str">
            <v>STRAW DAIQ 24LSE 7.5OZ CAN</v>
          </cell>
          <cell r="P8033">
            <v>12.85</v>
          </cell>
        </row>
        <row r="8034">
          <cell r="M8034" t="str">
            <v>S260</v>
          </cell>
          <cell r="N8034" t="str">
            <v>9822C</v>
          </cell>
          <cell r="O8034" t="str">
            <v>ESC COCKTAILS VP 2/12OZ SLK</v>
          </cell>
          <cell r="P8034">
            <v>19.45</v>
          </cell>
        </row>
        <row r="8035">
          <cell r="M8035" t="str">
            <v>S260</v>
          </cell>
          <cell r="N8035" t="str">
            <v>9822S</v>
          </cell>
          <cell r="O8035" t="str">
            <v>ESC COCKTAILS VP 2/12 12OZ SLK</v>
          </cell>
          <cell r="P8035">
            <v>19.45</v>
          </cell>
        </row>
        <row r="8036">
          <cell r="M8036" t="str">
            <v>S282</v>
          </cell>
          <cell r="N8036" t="str">
            <v>9823M</v>
          </cell>
          <cell r="O8036" t="str">
            <v>MARG COCKTAILS VP 2/12OZ SLK</v>
          </cell>
          <cell r="P8036">
            <v>19.45</v>
          </cell>
        </row>
        <row r="8037">
          <cell r="M8037" t="str">
            <v>S296</v>
          </cell>
          <cell r="N8037" t="str">
            <v>9824T</v>
          </cell>
          <cell r="O8037" t="str">
            <v xml:space="preserve">SE REFRESHR VP 2/12PK 12OZ SLK </v>
          </cell>
          <cell r="P8037">
            <v>20.12</v>
          </cell>
        </row>
        <row r="8038">
          <cell r="M8038" t="str">
            <v>S294</v>
          </cell>
          <cell r="N8038">
            <v>9832</v>
          </cell>
          <cell r="O8038" t="str">
            <v>SE REFRESHER VP 24PK 12OZ SLK</v>
          </cell>
          <cell r="P8038">
            <v>14.94</v>
          </cell>
        </row>
        <row r="8039">
          <cell r="M8039" t="str">
            <v>S293</v>
          </cell>
          <cell r="N8039" t="str">
            <v>9648Z1</v>
          </cell>
          <cell r="O8039" t="str">
            <v>JAMAICAN ME SUNNY 7.5OZ CAN</v>
          </cell>
          <cell r="P8039">
            <v>12.85</v>
          </cell>
        </row>
        <row r="8040">
          <cell r="M8040" t="str">
            <v>S274</v>
          </cell>
          <cell r="N8040" t="str">
            <v>9846Z8</v>
          </cell>
          <cell r="O8040" t="str">
            <v>SPIKED JMH 24LSE 7.5OZ CAN</v>
          </cell>
          <cell r="P8040">
            <v>12.85</v>
          </cell>
        </row>
        <row r="8041">
          <cell r="M8041" t="str">
            <v>S275</v>
          </cell>
          <cell r="N8041" t="str">
            <v>9871Z8</v>
          </cell>
          <cell r="O8041" t="str">
            <v>SPK PIN CHRY LM 24LSE 7.5OZ CN</v>
          </cell>
          <cell r="P8041">
            <v>12.85</v>
          </cell>
        </row>
        <row r="8042">
          <cell r="M8042" t="str">
            <v>B43</v>
          </cell>
          <cell r="N8042">
            <v>47501</v>
          </cell>
          <cell r="O8042" t="str">
            <v>LABATT BLUE 18PK 11.5OZ BTL</v>
          </cell>
          <cell r="P8042">
            <v>10.62</v>
          </cell>
        </row>
        <row r="8043">
          <cell r="M8043" t="str">
            <v>B55</v>
          </cell>
          <cell r="N8043">
            <v>47502</v>
          </cell>
          <cell r="O8043" t="str">
            <v>LABATT BLUE 18PK 12OZ CAN</v>
          </cell>
          <cell r="P8043">
            <v>10.130000000000001</v>
          </cell>
        </row>
        <row r="8044">
          <cell r="M8044" t="str">
            <v>B54</v>
          </cell>
          <cell r="N8044">
            <v>47503</v>
          </cell>
          <cell r="O8044" t="str">
            <v>LABATT BLUE 24PK 12OZ CAN</v>
          </cell>
          <cell r="P8044">
            <v>12.81</v>
          </cell>
        </row>
        <row r="8045">
          <cell r="M8045" t="str">
            <v>B35</v>
          </cell>
          <cell r="N8045">
            <v>47504</v>
          </cell>
          <cell r="O8045" t="str">
            <v>LABATT BLUE 2/12 11.5OZ BTL</v>
          </cell>
          <cell r="P8045">
            <v>15.46</v>
          </cell>
        </row>
        <row r="8046">
          <cell r="M8046" t="str">
            <v>BB6</v>
          </cell>
          <cell r="N8046">
            <v>47535</v>
          </cell>
          <cell r="O8046" t="str">
            <v>LABATT BLUE 12/24OZ CN</v>
          </cell>
          <cell r="P8046">
            <v>11.42</v>
          </cell>
        </row>
        <row r="8047">
          <cell r="M8047" t="str">
            <v>B70</v>
          </cell>
          <cell r="N8047">
            <v>47595</v>
          </cell>
          <cell r="O8047" t="str">
            <v>LABATT BLUE 1/2 BBL</v>
          </cell>
          <cell r="P8047">
            <v>64.25</v>
          </cell>
        </row>
        <row r="8048">
          <cell r="M8048" t="str">
            <v>B05</v>
          </cell>
          <cell r="N8048">
            <v>47597</v>
          </cell>
          <cell r="O8048" t="str">
            <v>LABATT BLUE 4/6 11.5 OZ</v>
          </cell>
          <cell r="P8048">
            <v>17.11</v>
          </cell>
        </row>
        <row r="8049">
          <cell r="M8049" t="str">
            <v>BB6</v>
          </cell>
          <cell r="N8049">
            <v>47602</v>
          </cell>
          <cell r="O8049" t="str">
            <v>LABATT BLUE 12/24OZ CN</v>
          </cell>
          <cell r="P8049">
            <v>11.42</v>
          </cell>
        </row>
        <row r="8050">
          <cell r="M8050" t="str">
            <v>B53</v>
          </cell>
          <cell r="N8050">
            <v>47610</v>
          </cell>
          <cell r="O8050" t="str">
            <v>LABATT BLUE 2/12 12OZ CN</v>
          </cell>
          <cell r="P8050">
            <v>15.59</v>
          </cell>
        </row>
        <row r="8051">
          <cell r="M8051" t="str">
            <v>B82</v>
          </cell>
          <cell r="N8051">
            <v>47611</v>
          </cell>
          <cell r="O8051" t="str">
            <v>LABATT BLUE 4/6 16OZ CN</v>
          </cell>
          <cell r="P8051">
            <v>17.37</v>
          </cell>
        </row>
        <row r="8052">
          <cell r="M8052" t="str">
            <v>B75</v>
          </cell>
          <cell r="N8052">
            <v>47616</v>
          </cell>
          <cell r="O8052" t="str">
            <v>LABATT BLUE 1/4 BBL</v>
          </cell>
          <cell r="P8052">
            <v>31.99</v>
          </cell>
        </row>
        <row r="8053">
          <cell r="M8053" t="str">
            <v>B80</v>
          </cell>
          <cell r="N8053">
            <v>47618</v>
          </cell>
          <cell r="O8053" t="str">
            <v>LABATT BLUE OP 24LP 11.5OZ</v>
          </cell>
          <cell r="P8053">
            <v>15.11</v>
          </cell>
        </row>
        <row r="8054">
          <cell r="M8054" t="str">
            <v>B83</v>
          </cell>
          <cell r="N8054" t="str">
            <v>47622M</v>
          </cell>
          <cell r="O8054" t="str">
            <v>LABATT BLUE 2/15 12OZ CN MI</v>
          </cell>
          <cell r="P8054">
            <v>16.13</v>
          </cell>
        </row>
        <row r="8055">
          <cell r="M8055" t="str">
            <v>B20</v>
          </cell>
          <cell r="N8055">
            <v>47624</v>
          </cell>
          <cell r="O8055" t="str">
            <v>LABATT BLUE 20P 11.5OZ</v>
          </cell>
          <cell r="P8055">
            <v>11.37</v>
          </cell>
        </row>
        <row r="8056">
          <cell r="M8056" t="str">
            <v>B54</v>
          </cell>
          <cell r="N8056">
            <v>49996</v>
          </cell>
          <cell r="O8056" t="str">
            <v>LBT BLUE 24PK 12OZ CAN DET 23</v>
          </cell>
          <cell r="P8056">
            <v>12.81</v>
          </cell>
        </row>
        <row r="8057">
          <cell r="M8057" t="str">
            <v>B54</v>
          </cell>
          <cell r="N8057">
            <v>51174</v>
          </cell>
          <cell r="O8057" t="str">
            <v>LABATT BLUE 24PK 12OZ CAN SMR</v>
          </cell>
          <cell r="P8057">
            <v>12.81</v>
          </cell>
        </row>
        <row r="8058">
          <cell r="M8058" t="str">
            <v>B82</v>
          </cell>
          <cell r="N8058">
            <v>52401</v>
          </cell>
          <cell r="O8058" t="str">
            <v>LBT BLUE 4/6 16OZ CN WRAP</v>
          </cell>
          <cell r="P8058">
            <v>17.37</v>
          </cell>
        </row>
        <row r="8059">
          <cell r="M8059" t="str">
            <v>L122</v>
          </cell>
          <cell r="N8059">
            <v>52528</v>
          </cell>
          <cell r="O8059" t="str">
            <v>LBT BLUE LIGHT 3/8 16OZ CN</v>
          </cell>
          <cell r="P8059">
            <v>15.32</v>
          </cell>
        </row>
        <row r="8060">
          <cell r="M8060" t="str">
            <v>B80</v>
          </cell>
          <cell r="N8060">
            <v>52564</v>
          </cell>
          <cell r="O8060" t="str">
            <v>LABATT BLUE OP 24LP 11.5OZ SMR</v>
          </cell>
          <cell r="P8060">
            <v>15.11</v>
          </cell>
        </row>
        <row r="8061">
          <cell r="M8061" t="str">
            <v>BB6</v>
          </cell>
          <cell r="N8061">
            <v>52751</v>
          </cell>
          <cell r="O8061" t="str">
            <v>LBT BLUE 24OZ CN DET</v>
          </cell>
          <cell r="P8061">
            <v>11.42</v>
          </cell>
        </row>
        <row r="8062">
          <cell r="M8062" t="str">
            <v>B80</v>
          </cell>
          <cell r="N8062">
            <v>52755</v>
          </cell>
          <cell r="O8062" t="str">
            <v>LBT BLUE 24LP 11.5OZ DET RW</v>
          </cell>
          <cell r="P8062">
            <v>15.11</v>
          </cell>
        </row>
        <row r="8063">
          <cell r="M8063" t="str">
            <v>L78</v>
          </cell>
          <cell r="N8063">
            <v>47536</v>
          </cell>
          <cell r="O8063" t="str">
            <v>LABATT BLUE LT 12/24OZ CN</v>
          </cell>
          <cell r="P8063">
            <v>11.42</v>
          </cell>
        </row>
        <row r="8064">
          <cell r="M8064" t="str">
            <v>L36</v>
          </cell>
          <cell r="N8064">
            <v>47565</v>
          </cell>
          <cell r="O8064" t="str">
            <v>LBT BLUE LT 36PK 12OZ CANS</v>
          </cell>
          <cell r="P8064">
            <v>18.14</v>
          </cell>
        </row>
        <row r="8065">
          <cell r="M8065" t="str">
            <v>L72</v>
          </cell>
          <cell r="N8065">
            <v>47596</v>
          </cell>
          <cell r="O8065" t="str">
            <v>LABATT BLUE LT 1/2 BBL</v>
          </cell>
          <cell r="P8065">
            <v>64.25</v>
          </cell>
        </row>
        <row r="8066">
          <cell r="M8066" t="str">
            <v>L55</v>
          </cell>
          <cell r="N8066">
            <v>47599</v>
          </cell>
          <cell r="O8066" t="str">
            <v>LABATT BLUE LT 24LP 12OZ CN</v>
          </cell>
          <cell r="P8066">
            <v>12.81</v>
          </cell>
        </row>
        <row r="8067">
          <cell r="M8067" t="str">
            <v>L54</v>
          </cell>
          <cell r="N8067">
            <v>47600</v>
          </cell>
          <cell r="O8067" t="str">
            <v>LABATT BLUE LT 4/6 16OZ CN</v>
          </cell>
          <cell r="P8067">
            <v>17.37</v>
          </cell>
        </row>
        <row r="8068">
          <cell r="M8068" t="str">
            <v>L07</v>
          </cell>
          <cell r="N8068">
            <v>47603</v>
          </cell>
          <cell r="O8068" t="str">
            <v>LABATT BLUE LT 18P 11.5OZ</v>
          </cell>
          <cell r="P8068">
            <v>10.62</v>
          </cell>
        </row>
        <row r="8069">
          <cell r="M8069" t="str">
            <v>L02</v>
          </cell>
          <cell r="N8069">
            <v>47604</v>
          </cell>
          <cell r="O8069" t="str">
            <v>LABATT BLUE LT 4/6 11.5OZ</v>
          </cell>
          <cell r="P8069">
            <v>17.11</v>
          </cell>
        </row>
        <row r="8070">
          <cell r="M8070" t="str">
            <v>L37</v>
          </cell>
          <cell r="N8070">
            <v>47605</v>
          </cell>
          <cell r="O8070" t="str">
            <v>LABATT BLUE LT 2/12 11.5OZ</v>
          </cell>
          <cell r="P8070">
            <v>15.46</v>
          </cell>
        </row>
        <row r="8071">
          <cell r="M8071" t="str">
            <v>L78</v>
          </cell>
          <cell r="N8071">
            <v>47608</v>
          </cell>
          <cell r="O8071" t="str">
            <v>LABATT BLUE LT 12/24OZ CN</v>
          </cell>
          <cell r="P8071">
            <v>11.42</v>
          </cell>
        </row>
        <row r="8072">
          <cell r="M8072" t="str">
            <v>L77</v>
          </cell>
          <cell r="N8072">
            <v>47612</v>
          </cell>
          <cell r="O8072" t="str">
            <v>LABATT BLUE LT 18P 12OZ CN</v>
          </cell>
          <cell r="P8072">
            <v>10.130000000000001</v>
          </cell>
        </row>
        <row r="8073">
          <cell r="M8073" t="str">
            <v>L57</v>
          </cell>
          <cell r="N8073">
            <v>47614</v>
          </cell>
          <cell r="O8073" t="str">
            <v>LABATT BLUE LT 2/12 12OZ CN</v>
          </cell>
          <cell r="P8073">
            <v>15.59</v>
          </cell>
        </row>
        <row r="8074">
          <cell r="M8074" t="str">
            <v>L73</v>
          </cell>
          <cell r="N8074">
            <v>47615</v>
          </cell>
          <cell r="O8074" t="str">
            <v>LABATT BLUE LT 1/4 BBL</v>
          </cell>
          <cell r="P8074">
            <v>31.99</v>
          </cell>
        </row>
        <row r="8075">
          <cell r="M8075" t="str">
            <v>L74</v>
          </cell>
          <cell r="N8075">
            <v>47617</v>
          </cell>
          <cell r="O8075" t="str">
            <v>LABATT BLUE LT OP 24LP 11.5OZ</v>
          </cell>
          <cell r="P8075">
            <v>15.11</v>
          </cell>
        </row>
        <row r="8076">
          <cell r="M8076" t="str">
            <v>L85</v>
          </cell>
          <cell r="N8076" t="str">
            <v>47623M</v>
          </cell>
          <cell r="O8076" t="str">
            <v>LABATT BLUE LT 2/15 120Z CN MI</v>
          </cell>
          <cell r="P8076">
            <v>16.13</v>
          </cell>
        </row>
        <row r="8077">
          <cell r="M8077" t="str">
            <v>L20</v>
          </cell>
          <cell r="N8077">
            <v>47625</v>
          </cell>
          <cell r="O8077" t="str">
            <v>LABATT BLUE LT 20P 11.5OZ</v>
          </cell>
          <cell r="P8077">
            <v>11.37</v>
          </cell>
        </row>
        <row r="8078">
          <cell r="M8078" t="str">
            <v>L55</v>
          </cell>
          <cell r="N8078">
            <v>50003</v>
          </cell>
          <cell r="O8078" t="str">
            <v>LBT BL LT 24PK 12OZ CAN DET 23</v>
          </cell>
          <cell r="P8078">
            <v>12.81</v>
          </cell>
        </row>
        <row r="8079">
          <cell r="M8079" t="str">
            <v>L55</v>
          </cell>
          <cell r="N8079">
            <v>51176</v>
          </cell>
          <cell r="O8079" t="str">
            <v>LBT BLUE LT 24LP 12OZ CN SMR</v>
          </cell>
          <cell r="P8079">
            <v>12.81</v>
          </cell>
        </row>
        <row r="8080">
          <cell r="M8080" t="str">
            <v>L54</v>
          </cell>
          <cell r="N8080">
            <v>52402</v>
          </cell>
          <cell r="O8080" t="str">
            <v>LBT BL LIGHT 4/6 16OZ CN WRAP</v>
          </cell>
          <cell r="P8080">
            <v>17.37</v>
          </cell>
        </row>
        <row r="8081">
          <cell r="M8081" t="str">
            <v>B122</v>
          </cell>
          <cell r="N8081">
            <v>52487</v>
          </cell>
          <cell r="O8081" t="str">
            <v>LABATT BLUE 3/8 16OZ CN</v>
          </cell>
          <cell r="P8081">
            <v>15.32</v>
          </cell>
        </row>
        <row r="8082">
          <cell r="M8082" t="str">
            <v>L74</v>
          </cell>
          <cell r="N8082">
            <v>52565</v>
          </cell>
          <cell r="O8082" t="str">
            <v>LBT BLUE LT OP 24LP 11.5OZ SMR</v>
          </cell>
          <cell r="P8082">
            <v>15.11</v>
          </cell>
        </row>
        <row r="8083">
          <cell r="M8083" t="str">
            <v>L78</v>
          </cell>
          <cell r="N8083">
            <v>52754</v>
          </cell>
          <cell r="O8083" t="str">
            <v>LBT BLUE LIGHT 24OZ CN DET</v>
          </cell>
          <cell r="P8083">
            <v>11.42</v>
          </cell>
        </row>
        <row r="8084">
          <cell r="M8084" t="str">
            <v>L74</v>
          </cell>
          <cell r="N8084">
            <v>52756</v>
          </cell>
          <cell r="O8084" t="str">
            <v>LBT BLUE LT 24LP 11.5OZ DET RW</v>
          </cell>
          <cell r="P8084">
            <v>15.11</v>
          </cell>
        </row>
        <row r="8085">
          <cell r="M8085" t="str">
            <v>BLA1</v>
          </cell>
          <cell r="N8085" t="str">
            <v>424LAP</v>
          </cell>
          <cell r="O8085" t="str">
            <v>BLUE LT APPLE 2/12 12OZ CAN</v>
          </cell>
          <cell r="P8085">
            <v>15.59</v>
          </cell>
        </row>
        <row r="8086">
          <cell r="M8086" t="str">
            <v>BLA2</v>
          </cell>
          <cell r="N8086" t="str">
            <v>430LAP</v>
          </cell>
          <cell r="O8086" t="str">
            <v>BLUE LT APPLE 30 PACK 12OZ CAN</v>
          </cell>
          <cell r="P8086">
            <v>13.74</v>
          </cell>
        </row>
        <row r="8087">
          <cell r="M8087" t="str">
            <v>LM3</v>
          </cell>
          <cell r="N8087" t="str">
            <v>424LLM</v>
          </cell>
          <cell r="O8087" t="str">
            <v>BLUE LT LIME 2/12 12OZ CAN</v>
          </cell>
          <cell r="P8087">
            <v>15.59</v>
          </cell>
        </row>
        <row r="8088">
          <cell r="M8088" t="str">
            <v>LM3</v>
          </cell>
          <cell r="N8088" t="str">
            <v>424LL5</v>
          </cell>
          <cell r="O8088" t="str">
            <v>BLUE LT LIME 2/12 12OZ CAN</v>
          </cell>
          <cell r="P8088">
            <v>15.59</v>
          </cell>
        </row>
        <row r="8089">
          <cell r="M8089" t="str">
            <v>BLSZ2</v>
          </cell>
          <cell r="N8089" t="str">
            <v>424LMZ</v>
          </cell>
          <cell r="O8089" t="str">
            <v>BL SELT LMADE VP 2/12 12OZ SLK</v>
          </cell>
          <cell r="P8089">
            <v>21.1</v>
          </cell>
        </row>
        <row r="8090">
          <cell r="M8090" t="str">
            <v>BLSZ6</v>
          </cell>
          <cell r="N8090" t="str">
            <v>424LST</v>
          </cell>
          <cell r="O8090" t="str">
            <v>BL SELTZER TART VP 2/12 12OZ</v>
          </cell>
          <cell r="P8090">
            <v>21.1</v>
          </cell>
        </row>
        <row r="8091">
          <cell r="M8091" t="str">
            <v>BLSZ1</v>
          </cell>
          <cell r="N8091" t="str">
            <v>424LS1</v>
          </cell>
          <cell r="O8091" t="str">
            <v>BL SELTZER VP 2/12 12OZ CN SLK</v>
          </cell>
          <cell r="P8091">
            <v>21.1</v>
          </cell>
        </row>
        <row r="8092">
          <cell r="M8092" t="str">
            <v>G01</v>
          </cell>
          <cell r="N8092" t="str">
            <v>124A</v>
          </cell>
          <cell r="O8092" t="str">
            <v>GENESEE BEER 1/2 BBL</v>
          </cell>
          <cell r="P8092">
            <v>43.88</v>
          </cell>
        </row>
        <row r="8093">
          <cell r="M8093" t="str">
            <v>G10</v>
          </cell>
          <cell r="N8093" t="str">
            <v>433A5</v>
          </cell>
          <cell r="O8093" t="str">
            <v>GENESEE BEER 4/6 16OZ CN</v>
          </cell>
          <cell r="P8093">
            <v>10.37</v>
          </cell>
        </row>
        <row r="8094">
          <cell r="M8094" t="str">
            <v>G11</v>
          </cell>
          <cell r="N8094" t="str">
            <v>449A5</v>
          </cell>
          <cell r="O8094" t="str">
            <v>GENESEE BEER 24OZ CN</v>
          </cell>
          <cell r="P8094">
            <v>7.37</v>
          </cell>
        </row>
        <row r="8095">
          <cell r="M8095" t="str">
            <v>GC1</v>
          </cell>
          <cell r="N8095" t="str">
            <v>124B</v>
          </cell>
          <cell r="O8095" t="str">
            <v>GENNY CREAM ALE 1/2 BBL</v>
          </cell>
          <cell r="P8095">
            <v>45.81</v>
          </cell>
        </row>
        <row r="8096">
          <cell r="M8096" t="str">
            <v>GC6</v>
          </cell>
          <cell r="N8096" t="str">
            <v>424B5</v>
          </cell>
          <cell r="O8096" t="str">
            <v>CREAM ALE 2/12 12OZ CN</v>
          </cell>
          <cell r="P8096">
            <v>8.75</v>
          </cell>
        </row>
        <row r="8097">
          <cell r="M8097" t="str">
            <v>GC8</v>
          </cell>
          <cell r="N8097" t="str">
            <v>433B5</v>
          </cell>
          <cell r="O8097" t="str">
            <v>CREAM ALE 4/6 16OZ CN</v>
          </cell>
          <cell r="P8097">
            <v>11.6</v>
          </cell>
        </row>
        <row r="8098">
          <cell r="M8098" t="str">
            <v>GC9</v>
          </cell>
          <cell r="N8098" t="str">
            <v>449B5</v>
          </cell>
          <cell r="O8098" t="str">
            <v>CREAM ALE 24OZ CN</v>
          </cell>
          <cell r="P8098">
            <v>9.33</v>
          </cell>
        </row>
        <row r="8099">
          <cell r="M8099" t="str">
            <v>S298</v>
          </cell>
          <cell r="N8099" t="str">
            <v>908A1</v>
          </cell>
          <cell r="O8099" t="str">
            <v>REFRSH STRAW ACAI 4/6 11.2OZ</v>
          </cell>
          <cell r="P8099">
            <v>20.92</v>
          </cell>
        </row>
        <row r="8100">
          <cell r="M8100" t="str">
            <v>S295</v>
          </cell>
          <cell r="N8100" t="str">
            <v>908B1</v>
          </cell>
          <cell r="O8100" t="str">
            <v>SE REFRSH STRW ACAI 23.5OZ CAN</v>
          </cell>
          <cell r="P8100">
            <v>18.309999999999999</v>
          </cell>
        </row>
        <row r="8101">
          <cell r="M8101" t="str">
            <v>S297</v>
          </cell>
          <cell r="N8101" t="str">
            <v>908Z1</v>
          </cell>
          <cell r="O8101" t="str">
            <v xml:space="preserve">SE REFRSH STRAW ACAI 7.5OZ CAN </v>
          </cell>
          <cell r="P8101">
            <v>12.85</v>
          </cell>
        </row>
        <row r="8102">
          <cell r="M8102" t="str">
            <v>S299</v>
          </cell>
          <cell r="N8102" t="str">
            <v>911A1</v>
          </cell>
          <cell r="O8102" t="str">
            <v>REFRSH PINAPL CHRY 4/6 11.2OZ</v>
          </cell>
          <cell r="P8102">
            <v>20.92</v>
          </cell>
        </row>
        <row r="8103">
          <cell r="M8103" t="str">
            <v>GMK3</v>
          </cell>
          <cell r="N8103" t="str">
            <v>166GMK</v>
          </cell>
          <cell r="O8103" t="str">
            <v>GS MNGO PCH  KOLSCH 1/6 BBL</v>
          </cell>
          <cell r="P8103">
            <v>22.59</v>
          </cell>
        </row>
        <row r="8104">
          <cell r="M8104" t="str">
            <v>GMK1</v>
          </cell>
          <cell r="N8104" t="str">
            <v>424GMK</v>
          </cell>
          <cell r="O8104" t="str">
            <v>GS MNGO PCH KOLSCH 2/12/12 CN</v>
          </cell>
          <cell r="P8104">
            <v>8.75</v>
          </cell>
        </row>
        <row r="8105">
          <cell r="M8105" t="str">
            <v>RRK2</v>
          </cell>
          <cell r="N8105" t="str">
            <v>166RRK</v>
          </cell>
          <cell r="O8105" t="str">
            <v>GEN RUBY RED KOLSCH 1/6 BBL</v>
          </cell>
          <cell r="P8105">
            <v>22.59</v>
          </cell>
        </row>
        <row r="8106">
          <cell r="M8106" t="str">
            <v>RRK2</v>
          </cell>
          <cell r="N8106" t="str">
            <v>166RRKM</v>
          </cell>
          <cell r="O8106" t="str">
            <v>GEN RUBY RD KOLSCH 1/6 BBL MCS</v>
          </cell>
          <cell r="P8106">
            <v>22.59</v>
          </cell>
        </row>
        <row r="8107">
          <cell r="M8107" t="str">
            <v>RRK3</v>
          </cell>
          <cell r="N8107" t="str">
            <v>424RRK</v>
          </cell>
          <cell r="O8107" t="str">
            <v>GEN RBY RED KLSCH 2/12OZ CN</v>
          </cell>
          <cell r="P8107">
            <v>8.75</v>
          </cell>
        </row>
        <row r="8108">
          <cell r="M8108" t="str">
            <v>RRK4</v>
          </cell>
          <cell r="N8108" t="str">
            <v>433RRK</v>
          </cell>
          <cell r="O8108" t="str">
            <v>GS RUBY RED KOLSCH 4/6 16OZ CN</v>
          </cell>
          <cell r="P8108">
            <v>17.75</v>
          </cell>
        </row>
        <row r="8109">
          <cell r="M8109" t="str">
            <v>DH1</v>
          </cell>
          <cell r="N8109" t="str">
            <v>124H</v>
          </cell>
          <cell r="O8109" t="str">
            <v>HONEY BROWN 1/2 BBL</v>
          </cell>
          <cell r="P8109">
            <v>47.22</v>
          </cell>
        </row>
        <row r="8110">
          <cell r="M8110" t="str">
            <v>DH3</v>
          </cell>
          <cell r="N8110" t="str">
            <v>166HB</v>
          </cell>
          <cell r="O8110" t="str">
            <v>HONEY BROWN 1/6 BBL</v>
          </cell>
          <cell r="P8110">
            <v>28.99</v>
          </cell>
        </row>
        <row r="8111">
          <cell r="M8111" t="str">
            <v>DH4</v>
          </cell>
          <cell r="N8111" t="str">
            <v>372H2</v>
          </cell>
          <cell r="O8111" t="str">
            <v>HONEY BROWN 4/6 12OZ BTL</v>
          </cell>
          <cell r="P8111">
            <v>15.2</v>
          </cell>
        </row>
        <row r="8112">
          <cell r="M8112" t="str">
            <v>DH8</v>
          </cell>
          <cell r="N8112" t="str">
            <v>424H2</v>
          </cell>
          <cell r="O8112" t="str">
            <v>HONEY BROWN 2/12 12OZ CN</v>
          </cell>
          <cell r="P8112">
            <v>12.56</v>
          </cell>
        </row>
        <row r="8113">
          <cell r="M8113" t="str">
            <v>DH10</v>
          </cell>
          <cell r="N8113" t="str">
            <v>430H2</v>
          </cell>
          <cell r="O8113" t="str">
            <v>30PK HONEY BROWN 12OZ CAN</v>
          </cell>
          <cell r="P8113">
            <v>11.65</v>
          </cell>
        </row>
        <row r="8114">
          <cell r="M8114" t="str">
            <v>DH0</v>
          </cell>
          <cell r="N8114" t="str">
            <v>449H2</v>
          </cell>
          <cell r="O8114" t="str">
            <v>HONEY BROWN 24OZ CN</v>
          </cell>
          <cell r="P8114">
            <v>9.33</v>
          </cell>
        </row>
        <row r="8115">
          <cell r="M8115" t="str">
            <v>B89</v>
          </cell>
          <cell r="N8115" t="str">
            <v>430LI4</v>
          </cell>
          <cell r="O8115" t="str">
            <v>LABATT ICE 30PK 12OZ CN</v>
          </cell>
          <cell r="P8115">
            <v>11.76</v>
          </cell>
        </row>
        <row r="8116">
          <cell r="M8116" t="str">
            <v>B89</v>
          </cell>
          <cell r="N8116" t="str">
            <v>430LI5</v>
          </cell>
          <cell r="O8116" t="str">
            <v>LABATT ICE 30PK 12OZ CN</v>
          </cell>
          <cell r="P8116">
            <v>11.76</v>
          </cell>
        </row>
        <row r="8117">
          <cell r="M8117" t="str">
            <v>I49</v>
          </cell>
          <cell r="N8117" t="str">
            <v>433LI4</v>
          </cell>
          <cell r="O8117" t="str">
            <v>LABATT ICE 4/6 16OZ CN</v>
          </cell>
          <cell r="P8117">
            <v>12.61</v>
          </cell>
        </row>
        <row r="8118">
          <cell r="M8118" t="str">
            <v>I49</v>
          </cell>
          <cell r="N8118" t="str">
            <v>433LI5</v>
          </cell>
          <cell r="O8118" t="str">
            <v>LABATT ICE 4/6 16OZ CN</v>
          </cell>
          <cell r="P8118">
            <v>12.61</v>
          </cell>
        </row>
        <row r="8119">
          <cell r="M8119" t="str">
            <v>Z01</v>
          </cell>
          <cell r="N8119" t="str">
            <v>449LI4</v>
          </cell>
          <cell r="O8119" t="str">
            <v>LABATT ICE 12/24OZ CN</v>
          </cell>
          <cell r="P8119">
            <v>8.86</v>
          </cell>
        </row>
        <row r="8120">
          <cell r="M8120" t="str">
            <v>Z01</v>
          </cell>
          <cell r="N8120" t="str">
            <v>449LI5</v>
          </cell>
          <cell r="O8120" t="str">
            <v>LABATT ICE 12/24OZ CN</v>
          </cell>
          <cell r="P8120">
            <v>8.86</v>
          </cell>
        </row>
        <row r="8121">
          <cell r="M8121" t="str">
            <v>IG5</v>
          </cell>
          <cell r="N8121" t="str">
            <v>430I5</v>
          </cell>
          <cell r="O8121" t="str">
            <v>30PK GENESEE ICE 12OZ CN</v>
          </cell>
          <cell r="P8121">
            <v>10.66</v>
          </cell>
        </row>
        <row r="8122">
          <cell r="M8122" t="str">
            <v>IG3</v>
          </cell>
          <cell r="N8122" t="str">
            <v>433I5</v>
          </cell>
          <cell r="O8122" t="str">
            <v>GENESEE ICE 4/6 16OZ CN</v>
          </cell>
          <cell r="P8122">
            <v>10.37</v>
          </cell>
        </row>
        <row r="8123">
          <cell r="M8123" t="str">
            <v>IG4</v>
          </cell>
          <cell r="N8123" t="str">
            <v>449I5</v>
          </cell>
          <cell r="O8123" t="str">
            <v>GENESEE ICE 24OZ CN</v>
          </cell>
          <cell r="P8123">
            <v>7.37</v>
          </cell>
        </row>
        <row r="8124">
          <cell r="M8124" t="str">
            <v>LBDK1</v>
          </cell>
          <cell r="N8124" t="str">
            <v>424LDK</v>
          </cell>
          <cell r="O8124" t="str">
            <v>HAIL BRY RASP TEA 2/12 12OZ CN</v>
          </cell>
          <cell r="P8124">
            <v>20.71</v>
          </cell>
        </row>
        <row r="8125">
          <cell r="M8125" t="str">
            <v>LBG2</v>
          </cell>
          <cell r="N8125" t="str">
            <v>124LBG</v>
          </cell>
          <cell r="O8125" t="str">
            <v>LBT BLUE LT GRAPE FRT 1/2 BBL</v>
          </cell>
          <cell r="P8125">
            <v>61.25</v>
          </cell>
        </row>
        <row r="8126">
          <cell r="M8126" t="str">
            <v>LBG3</v>
          </cell>
          <cell r="N8126" t="str">
            <v>166LBG</v>
          </cell>
          <cell r="O8126" t="str">
            <v>LBT BLUE LT GRPFRT 1/6 BBL</v>
          </cell>
          <cell r="P8126">
            <v>30.74</v>
          </cell>
        </row>
        <row r="8127">
          <cell r="M8127" t="str">
            <v>LBG3</v>
          </cell>
          <cell r="N8127" t="str">
            <v>166LBGM</v>
          </cell>
          <cell r="O8127" t="str">
            <v>LBT BLUE LT GRPFRT 1/6 BBL MCS</v>
          </cell>
          <cell r="P8127">
            <v>30.74</v>
          </cell>
        </row>
        <row r="8128">
          <cell r="M8128" t="str">
            <v>LBG4</v>
          </cell>
          <cell r="N8128" t="str">
            <v>424BLG</v>
          </cell>
          <cell r="O8128" t="str">
            <v>BLUE LT GRAPEFRT 2/12 12OZ CAN</v>
          </cell>
          <cell r="P8128">
            <v>15.59</v>
          </cell>
        </row>
        <row r="8129">
          <cell r="M8129" t="str">
            <v>LBG4</v>
          </cell>
          <cell r="N8129" t="str">
            <v>424LG5</v>
          </cell>
          <cell r="O8129" t="str">
            <v>BLUE LT GRAPEFRT 2/12 12OZ CAN</v>
          </cell>
          <cell r="P8129">
            <v>15.59</v>
          </cell>
        </row>
        <row r="8130">
          <cell r="M8130" t="str">
            <v>BIG1</v>
          </cell>
          <cell r="N8130" t="str">
            <v>124BIG</v>
          </cell>
          <cell r="O8130" t="str">
            <v>BDB GOLDEN ALE 1/2 BBL</v>
          </cell>
          <cell r="P8130">
            <v>74</v>
          </cell>
        </row>
        <row r="8131">
          <cell r="M8131" t="str">
            <v>BIG3</v>
          </cell>
          <cell r="N8131" t="str">
            <v>424BG1</v>
          </cell>
          <cell r="O8131" t="str">
            <v>BDB GOLDEN ALE 2/12 12OZ CN</v>
          </cell>
          <cell r="P8131">
            <v>15.7</v>
          </cell>
        </row>
        <row r="8132">
          <cell r="M8132" t="str">
            <v>BIG4</v>
          </cell>
          <cell r="N8132" t="str">
            <v>433BG1</v>
          </cell>
          <cell r="O8132" t="str">
            <v>BDB GOLDEN ALE 4/6 16OZ CN</v>
          </cell>
          <cell r="P8132">
            <v>17.3</v>
          </cell>
        </row>
        <row r="8133">
          <cell r="M8133" t="str">
            <v>LRL1</v>
          </cell>
          <cell r="N8133" t="str">
            <v>424LRL</v>
          </cell>
          <cell r="O8133" t="str">
            <v>BLUE LT RASP LMN 2/12 12OZ CAN</v>
          </cell>
          <cell r="P8133">
            <v>15.46</v>
          </cell>
        </row>
        <row r="8134">
          <cell r="M8134" t="str">
            <v>LRL2</v>
          </cell>
          <cell r="N8134" t="str">
            <v>430LRL</v>
          </cell>
          <cell r="O8134" t="str">
            <v>BLUE LT RASP LMN 30PK 12OZ CAN</v>
          </cell>
          <cell r="P8134">
            <v>13.74</v>
          </cell>
        </row>
        <row r="8135">
          <cell r="M8135" t="str">
            <v>G20</v>
          </cell>
          <cell r="N8135" t="str">
            <v>124C</v>
          </cell>
          <cell r="O8135" t="str">
            <v>GENNY LIGHT 1/2 BBL</v>
          </cell>
          <cell r="P8135">
            <v>43.88</v>
          </cell>
        </row>
        <row r="8136">
          <cell r="M8136" t="str">
            <v>G28</v>
          </cell>
          <cell r="N8136" t="str">
            <v>433C5</v>
          </cell>
          <cell r="O8136" t="str">
            <v>GENNY LIGHT 4/6 16OZ CN</v>
          </cell>
          <cell r="P8136">
            <v>10.37</v>
          </cell>
        </row>
        <row r="8137">
          <cell r="M8137" t="str">
            <v>G29</v>
          </cell>
          <cell r="N8137" t="str">
            <v>449C5</v>
          </cell>
          <cell r="O8137" t="str">
            <v>GENNY LIGHT 24OZ CN</v>
          </cell>
          <cell r="P8137">
            <v>7.37</v>
          </cell>
        </row>
        <row r="8138">
          <cell r="M8138" t="str">
            <v>MH5</v>
          </cell>
          <cell r="N8138" t="str">
            <v>372MH9</v>
          </cell>
          <cell r="O8138" t="str">
            <v>MAGIC HAT #9 4/6 12OZ BTL</v>
          </cell>
          <cell r="P8138">
            <v>19.760000000000002</v>
          </cell>
        </row>
        <row r="8139">
          <cell r="M8139" t="str">
            <v>I57</v>
          </cell>
          <cell r="N8139" t="str">
            <v>433MX</v>
          </cell>
          <cell r="O8139" t="str">
            <v>LABATT MAX ICE 4/6 16OZ CAN</v>
          </cell>
          <cell r="P8139">
            <v>13.16</v>
          </cell>
        </row>
        <row r="8140">
          <cell r="M8140" t="str">
            <v>I57</v>
          </cell>
          <cell r="N8140" t="str">
            <v>433MX5</v>
          </cell>
          <cell r="O8140" t="str">
            <v>LABATT MAX ICE 4/6 16OZ CAN</v>
          </cell>
          <cell r="P8140">
            <v>13.16</v>
          </cell>
        </row>
        <row r="8141">
          <cell r="M8141" t="str">
            <v>I55</v>
          </cell>
          <cell r="N8141" t="str">
            <v>449MX</v>
          </cell>
          <cell r="O8141" t="str">
            <v>LABATT MAX ICE 12/24OZ CN</v>
          </cell>
          <cell r="P8141">
            <v>11.6</v>
          </cell>
        </row>
        <row r="8142">
          <cell r="M8142" t="str">
            <v>I55</v>
          </cell>
          <cell r="N8142" t="str">
            <v>449MX5</v>
          </cell>
          <cell r="O8142" t="str">
            <v>LABATT MAX ICE 12/24OZ CN</v>
          </cell>
          <cell r="P8142">
            <v>11.6</v>
          </cell>
        </row>
        <row r="8143">
          <cell r="M8143" t="str">
            <v>MFT1</v>
          </cell>
          <cell r="N8143" t="str">
            <v>449XT5</v>
          </cell>
          <cell r="O8143" t="str">
            <v>LBT MAX ICE BLK CHERRY 24OZ</v>
          </cell>
          <cell r="P8143">
            <v>11.6</v>
          </cell>
        </row>
        <row r="8144">
          <cell r="M8144" t="str">
            <v>NA4</v>
          </cell>
          <cell r="N8144" t="str">
            <v>372NA4</v>
          </cell>
          <cell r="O8144" t="str">
            <v>LABATT BLUE NA 4/6 12OZ BTL</v>
          </cell>
          <cell r="P8144">
            <v>16.38</v>
          </cell>
        </row>
        <row r="8145">
          <cell r="M8145" t="str">
            <v>NA4</v>
          </cell>
          <cell r="N8145" t="str">
            <v>372NA5</v>
          </cell>
          <cell r="O8145" t="str">
            <v>LABATT BLUE NA 4/6 12OZ BTL</v>
          </cell>
          <cell r="P8145">
            <v>16.38</v>
          </cell>
        </row>
        <row r="8146">
          <cell r="M8146" t="str">
            <v>NA3</v>
          </cell>
          <cell r="N8146" t="str">
            <v>424NA2</v>
          </cell>
          <cell r="O8146" t="str">
            <v>LABATT BLUE NA 2/12 12OZ CN</v>
          </cell>
          <cell r="P8146">
            <v>14.81</v>
          </cell>
        </row>
        <row r="8147">
          <cell r="M8147" t="str">
            <v>NA3</v>
          </cell>
          <cell r="N8147" t="str">
            <v>424NA4</v>
          </cell>
          <cell r="O8147" t="str">
            <v>LABATT BLUE NA 2/12 12OZ CN</v>
          </cell>
          <cell r="P8147">
            <v>14.81</v>
          </cell>
        </row>
        <row r="8148">
          <cell r="M8148" t="str">
            <v>NA3</v>
          </cell>
          <cell r="N8148" t="str">
            <v>424NA5</v>
          </cell>
          <cell r="O8148" t="str">
            <v>LABATT BLUE NA 2/12 12OZ CN</v>
          </cell>
          <cell r="P8148">
            <v>14.81</v>
          </cell>
        </row>
        <row r="8149">
          <cell r="M8149" t="str">
            <v>NSA1</v>
          </cell>
          <cell r="N8149" t="str">
            <v>426NSA</v>
          </cell>
          <cell r="O8149" t="str">
            <v>BL NA STRAW ACAI 4/6/12OZ SLK</v>
          </cell>
          <cell r="P8149">
            <v>15.5</v>
          </cell>
        </row>
        <row r="8150">
          <cell r="M8150" t="str">
            <v>S270</v>
          </cell>
          <cell r="N8150" t="str">
            <v>9896Z1</v>
          </cell>
          <cell r="O8150" t="str">
            <v>PEACH BELLINI 24LSE 7.5OZ CAN</v>
          </cell>
          <cell r="P8150">
            <v>12.85</v>
          </cell>
        </row>
        <row r="8151">
          <cell r="M8151" t="str">
            <v>S271</v>
          </cell>
          <cell r="N8151" t="str">
            <v>9860Z1</v>
          </cell>
          <cell r="O8151" t="str">
            <v>CALYPSO CLDA 24LSE 7.5OZ CAN</v>
          </cell>
          <cell r="P8151">
            <v>12.85</v>
          </cell>
        </row>
        <row r="8152">
          <cell r="M8152" t="str">
            <v>S272</v>
          </cell>
          <cell r="N8152" t="str">
            <v>9846Z1</v>
          </cell>
          <cell r="O8152" t="str">
            <v>JAMAICAN ME 24LSE 7.5OZ CAN</v>
          </cell>
          <cell r="P8152">
            <v>12.85</v>
          </cell>
        </row>
        <row r="8153">
          <cell r="M8153" t="str">
            <v>S273</v>
          </cell>
          <cell r="N8153" t="str">
            <v>9890Z1</v>
          </cell>
          <cell r="O8153" t="str">
            <v>STRAW DAIQ 24LSE 7.5OZ CAN</v>
          </cell>
          <cell r="P8153">
            <v>12.85</v>
          </cell>
        </row>
        <row r="8154">
          <cell r="M8154" t="str">
            <v>S260</v>
          </cell>
          <cell r="N8154" t="str">
            <v>9822C</v>
          </cell>
          <cell r="O8154" t="str">
            <v>ESC COCKTAILS VP 2/12OZ SLK</v>
          </cell>
          <cell r="P8154">
            <v>19.45</v>
          </cell>
        </row>
        <row r="8155">
          <cell r="M8155" t="str">
            <v>S260</v>
          </cell>
          <cell r="N8155" t="str">
            <v>9822S</v>
          </cell>
          <cell r="O8155" t="str">
            <v>ESC COCKTAILS VP 2/12 12OZ SLK</v>
          </cell>
          <cell r="P8155">
            <v>19.45</v>
          </cell>
        </row>
        <row r="8156">
          <cell r="M8156" t="str">
            <v>S282</v>
          </cell>
          <cell r="N8156" t="str">
            <v>9823M</v>
          </cell>
          <cell r="O8156" t="str">
            <v>MARG COCKTAILS VP 2/12OZ SLK</v>
          </cell>
          <cell r="P8156">
            <v>19.45</v>
          </cell>
        </row>
        <row r="8157">
          <cell r="M8157" t="str">
            <v>S296</v>
          </cell>
          <cell r="N8157" t="str">
            <v>9824T</v>
          </cell>
          <cell r="O8157" t="str">
            <v xml:space="preserve">SE REFRESHR VP 2/12PK 12OZ SLK </v>
          </cell>
          <cell r="P8157">
            <v>20.12</v>
          </cell>
        </row>
        <row r="8158">
          <cell r="M8158" t="str">
            <v>S294</v>
          </cell>
          <cell r="N8158">
            <v>9832</v>
          </cell>
          <cell r="O8158" t="str">
            <v>SE REFRESHER VP 24PK 12OZ SLK</v>
          </cell>
          <cell r="P8158">
            <v>14.94</v>
          </cell>
        </row>
        <row r="8159">
          <cell r="M8159" t="str">
            <v>S293</v>
          </cell>
          <cell r="N8159" t="str">
            <v>9648Z1</v>
          </cell>
          <cell r="O8159" t="str">
            <v>JAMAICAN ME SUNNY 7.5OZ CAN</v>
          </cell>
          <cell r="P8159">
            <v>12.85</v>
          </cell>
        </row>
        <row r="8160">
          <cell r="M8160" t="str">
            <v>S274</v>
          </cell>
          <cell r="N8160" t="str">
            <v>9846Z8</v>
          </cell>
          <cell r="O8160" t="str">
            <v>SPIKED JMH 24LSE 7.5OZ CAN</v>
          </cell>
          <cell r="P8160">
            <v>12.85</v>
          </cell>
        </row>
        <row r="8161">
          <cell r="M8161" t="str">
            <v>S275</v>
          </cell>
          <cell r="N8161" t="str">
            <v>9871Z8</v>
          </cell>
          <cell r="O8161" t="str">
            <v>SPK PIN CHRY LM 24LSE 7.5OZ CN</v>
          </cell>
          <cell r="P8161">
            <v>12.85</v>
          </cell>
        </row>
        <row r="8162">
          <cell r="M8162" t="str">
            <v>TPK3</v>
          </cell>
          <cell r="N8162" t="str">
            <v>166PKM</v>
          </cell>
          <cell r="O8162" t="str">
            <v>GS TROP KOLSCH 1/6 BBL MICRO</v>
          </cell>
          <cell r="P8162">
            <v>22.59</v>
          </cell>
        </row>
        <row r="8163">
          <cell r="M8163" t="str">
            <v>TPK3</v>
          </cell>
          <cell r="N8163" t="str">
            <v>166TPK</v>
          </cell>
          <cell r="O8163" t="str">
            <v>GS TROP KOLSCH 1/6 BBL</v>
          </cell>
          <cell r="P8163">
            <v>22.59</v>
          </cell>
        </row>
        <row r="8164">
          <cell r="M8164" t="str">
            <v>TPK1</v>
          </cell>
          <cell r="N8164" t="str">
            <v>424TPK</v>
          </cell>
          <cell r="O8164" t="str">
            <v>GS TROP KOLSCH 2/12/12CN</v>
          </cell>
          <cell r="P8164">
            <v>8.75</v>
          </cell>
        </row>
        <row r="8165">
          <cell r="M8165" t="str">
            <v>YSCG1</v>
          </cell>
          <cell r="N8165" t="str">
            <v>449LGT</v>
          </cell>
          <cell r="O8165" t="str">
            <v>LIPTON HRD CITRUS GRN 24OZ CAN</v>
          </cell>
          <cell r="P8165">
            <v>18.23</v>
          </cell>
        </row>
        <row r="8166">
          <cell r="M8166" t="str">
            <v>YSCG1</v>
          </cell>
          <cell r="N8166" t="str">
            <v>449YSC</v>
          </cell>
          <cell r="O8166" t="str">
            <v>LIPTON HRD CITRUS GRN 24OZ CAN</v>
          </cell>
          <cell r="P8166">
            <v>18.23</v>
          </cell>
        </row>
        <row r="8167">
          <cell r="M8167" t="str">
            <v>YSLM2</v>
          </cell>
          <cell r="N8167" t="str">
            <v>424LLT</v>
          </cell>
          <cell r="O8167" t="str">
            <v>LIPTON HRD LEMON 2/12 12OZ CN</v>
          </cell>
          <cell r="P8167">
            <v>20.71</v>
          </cell>
        </row>
        <row r="8168">
          <cell r="M8168" t="str">
            <v>YSLM2</v>
          </cell>
          <cell r="N8168" t="str">
            <v>424LYS</v>
          </cell>
          <cell r="O8168" t="str">
            <v>LIPTON HRD LEMON 2/12 12OZ CN</v>
          </cell>
          <cell r="P8168">
            <v>20.71</v>
          </cell>
        </row>
        <row r="8169">
          <cell r="M8169" t="str">
            <v>YSLM1</v>
          </cell>
          <cell r="N8169" t="str">
            <v>449LLT</v>
          </cell>
          <cell r="O8169" t="str">
            <v>LIPTON HARD TEA LEMON 24OZ CAN</v>
          </cell>
          <cell r="P8169">
            <v>18.23</v>
          </cell>
        </row>
        <row r="8170">
          <cell r="M8170" t="str">
            <v>YSLM1</v>
          </cell>
          <cell r="N8170" t="str">
            <v>449YL1</v>
          </cell>
          <cell r="O8170" t="str">
            <v xml:space="preserve">LIPTON HARD TEA LEMON 24OZ CAN </v>
          </cell>
          <cell r="P8170">
            <v>18.23</v>
          </cell>
        </row>
        <row r="8171">
          <cell r="M8171" t="str">
            <v>YSLM1</v>
          </cell>
          <cell r="N8171" t="str">
            <v>449YSL</v>
          </cell>
          <cell r="O8171" t="str">
            <v>LIPTON HARD TEA LEMON 24OZ CAN</v>
          </cell>
          <cell r="P8171">
            <v>18.23</v>
          </cell>
        </row>
        <row r="8172">
          <cell r="M8172" t="str">
            <v>YSPE1</v>
          </cell>
          <cell r="N8172" t="str">
            <v>449LPT</v>
          </cell>
          <cell r="O8172" t="str">
            <v>LIPTON HARD TEA PEACH 24OZ CAN</v>
          </cell>
          <cell r="P8172">
            <v>18.23</v>
          </cell>
        </row>
        <row r="8173">
          <cell r="M8173" t="str">
            <v>YSPE1</v>
          </cell>
          <cell r="N8173" t="str">
            <v>449YP1</v>
          </cell>
          <cell r="O8173" t="str">
            <v xml:space="preserve">LIPTON HARD TEA PEACH 24OZ CAN </v>
          </cell>
          <cell r="P8173">
            <v>18.23</v>
          </cell>
        </row>
        <row r="8174">
          <cell r="M8174" t="str">
            <v>YSPE1</v>
          </cell>
          <cell r="N8174" t="str">
            <v>449YSP</v>
          </cell>
          <cell r="O8174" t="str">
            <v>LIPTON HARD TEA PEACH 24OZ CAN</v>
          </cell>
          <cell r="P8174">
            <v>18.23</v>
          </cell>
        </row>
        <row r="8175">
          <cell r="M8175" t="str">
            <v>YSV1</v>
          </cell>
          <cell r="N8175" t="str">
            <v>424LVP</v>
          </cell>
          <cell r="O8175" t="str">
            <v>LIPTON HRD TEA VP 2/12 12OZ CN</v>
          </cell>
          <cell r="P8175">
            <v>20.71</v>
          </cell>
        </row>
        <row r="8176">
          <cell r="M8176" t="str">
            <v>YSV1</v>
          </cell>
          <cell r="N8176" t="str">
            <v>424YSV</v>
          </cell>
          <cell r="O8176" t="str">
            <v>LIPTON HRD TEA VP 2/12 12OZ CN</v>
          </cell>
          <cell r="P8176">
            <v>20.71</v>
          </cell>
        </row>
        <row r="8177">
          <cell r="M8177" t="str">
            <v>B39</v>
          </cell>
          <cell r="N8177">
            <v>11002</v>
          </cell>
          <cell r="O8177" t="str">
            <v>LABATT BLUE 30PK 12OZ CAN</v>
          </cell>
          <cell r="P8177">
            <v>14.39</v>
          </cell>
        </row>
        <row r="8178">
          <cell r="M8178" t="str">
            <v>B35</v>
          </cell>
          <cell r="N8178">
            <v>11004</v>
          </cell>
          <cell r="O8178" t="str">
            <v>LABATT BLUE 2/12PK 11.5OZ BTL</v>
          </cell>
          <cell r="P8178">
            <v>14.44</v>
          </cell>
        </row>
        <row r="8179">
          <cell r="M8179" t="str">
            <v>B80</v>
          </cell>
          <cell r="N8179">
            <v>11006</v>
          </cell>
          <cell r="O8179" t="str">
            <v>LABATT BLUE 24PK 11.5OZ BTL</v>
          </cell>
          <cell r="P8179">
            <v>16.100000000000001</v>
          </cell>
        </row>
        <row r="8180">
          <cell r="M8180" t="str">
            <v>B05</v>
          </cell>
          <cell r="N8180">
            <v>11008</v>
          </cell>
          <cell r="O8180" t="str">
            <v>LABATT BLUE 4/6PK 11.5OZ BTL</v>
          </cell>
          <cell r="P8180">
            <v>18.329999999999998</v>
          </cell>
        </row>
        <row r="8181">
          <cell r="M8181" t="str">
            <v>B39</v>
          </cell>
          <cell r="N8181">
            <v>47500</v>
          </cell>
          <cell r="O8181" t="str">
            <v>LABATT BLUE 30PK 12OZ CAN</v>
          </cell>
          <cell r="P8181">
            <v>14.39</v>
          </cell>
        </row>
        <row r="8182">
          <cell r="M8182" t="str">
            <v>B43</v>
          </cell>
          <cell r="N8182">
            <v>47501</v>
          </cell>
          <cell r="O8182" t="str">
            <v>LABATT BLUE 18PK 11.5OZ BTL</v>
          </cell>
          <cell r="P8182">
            <v>10.24</v>
          </cell>
        </row>
        <row r="8183">
          <cell r="M8183" t="str">
            <v>B55</v>
          </cell>
          <cell r="N8183">
            <v>47502</v>
          </cell>
          <cell r="O8183" t="str">
            <v>LABATT BLUE 18PK 12OZ CAN</v>
          </cell>
          <cell r="P8183">
            <v>10.32</v>
          </cell>
        </row>
        <row r="8184">
          <cell r="M8184" t="str">
            <v>B54</v>
          </cell>
          <cell r="N8184">
            <v>47503</v>
          </cell>
          <cell r="O8184" t="str">
            <v>LABATT BLUE 24PK 12OZ CAN</v>
          </cell>
          <cell r="P8184">
            <v>13.53</v>
          </cell>
        </row>
        <row r="8185">
          <cell r="M8185" t="str">
            <v>B35</v>
          </cell>
          <cell r="N8185">
            <v>47504</v>
          </cell>
          <cell r="O8185" t="str">
            <v>LABATT BLUE 2/12 11.5OZ BTL</v>
          </cell>
          <cell r="P8185">
            <v>14.44</v>
          </cell>
        </row>
        <row r="8186">
          <cell r="M8186" t="str">
            <v>BB6</v>
          </cell>
          <cell r="N8186">
            <v>47535</v>
          </cell>
          <cell r="O8186" t="str">
            <v>LABATT BLUE 12/24OZ CN</v>
          </cell>
          <cell r="P8186">
            <v>16.98</v>
          </cell>
        </row>
        <row r="8187">
          <cell r="M8187" t="str">
            <v>B70</v>
          </cell>
          <cell r="N8187">
            <v>47595</v>
          </cell>
          <cell r="O8187" t="str">
            <v>LABATT BLUE 1/2 BBL</v>
          </cell>
          <cell r="P8187">
            <v>70.38</v>
          </cell>
        </row>
        <row r="8188">
          <cell r="M8188" t="str">
            <v>B05</v>
          </cell>
          <cell r="N8188">
            <v>47597</v>
          </cell>
          <cell r="O8188" t="str">
            <v>LABATT BLUE 4/6 11.5 OZ</v>
          </cell>
          <cell r="P8188">
            <v>18.329999999999998</v>
          </cell>
        </row>
        <row r="8189">
          <cell r="M8189" t="str">
            <v>B37</v>
          </cell>
          <cell r="N8189">
            <v>47601</v>
          </cell>
          <cell r="O8189" t="str">
            <v>LABATT BLUE 28P 11.5OZ</v>
          </cell>
          <cell r="P8189">
            <v>15.23</v>
          </cell>
        </row>
        <row r="8190">
          <cell r="M8190" t="str">
            <v>BB6</v>
          </cell>
          <cell r="N8190">
            <v>47602</v>
          </cell>
          <cell r="O8190" t="str">
            <v>LABATT BLUE 12/24OZ CN</v>
          </cell>
          <cell r="P8190">
            <v>16.98</v>
          </cell>
        </row>
        <row r="8191">
          <cell r="M8191" t="str">
            <v>B53</v>
          </cell>
          <cell r="N8191">
            <v>47610</v>
          </cell>
          <cell r="O8191" t="str">
            <v>LABATT BLUE 2/12 12OZ CN</v>
          </cell>
          <cell r="P8191">
            <v>14.44</v>
          </cell>
        </row>
        <row r="8192">
          <cell r="M8192" t="str">
            <v>B82</v>
          </cell>
          <cell r="N8192">
            <v>47611</v>
          </cell>
          <cell r="O8192" t="str">
            <v>LABATT BLUE 4/6 16OZ CN</v>
          </cell>
          <cell r="P8192">
            <v>15.86</v>
          </cell>
        </row>
        <row r="8193">
          <cell r="M8193" t="str">
            <v>B75</v>
          </cell>
          <cell r="N8193">
            <v>47616</v>
          </cell>
          <cell r="O8193" t="str">
            <v>LABATT BLUE 1/4 BBL</v>
          </cell>
          <cell r="P8193">
            <v>41.08</v>
          </cell>
        </row>
        <row r="8194">
          <cell r="M8194" t="str">
            <v>B80</v>
          </cell>
          <cell r="N8194">
            <v>47618</v>
          </cell>
          <cell r="O8194" t="str">
            <v>LABATT BLUE OP 24LP 11.5OZ</v>
          </cell>
          <cell r="P8194">
            <v>16.100000000000001</v>
          </cell>
        </row>
        <row r="8195">
          <cell r="M8195" t="str">
            <v>B71</v>
          </cell>
          <cell r="N8195">
            <v>47619</v>
          </cell>
          <cell r="O8195" t="str">
            <v>LABATT BLUE 1/8 BBL</v>
          </cell>
          <cell r="P8195">
            <v>20.48</v>
          </cell>
        </row>
        <row r="8196">
          <cell r="M8196" t="str">
            <v>B20</v>
          </cell>
          <cell r="N8196">
            <v>47624</v>
          </cell>
          <cell r="O8196" t="str">
            <v>LABATT BLUE 20P 11.5OZ</v>
          </cell>
          <cell r="P8196">
            <v>11.32</v>
          </cell>
        </row>
        <row r="8197">
          <cell r="M8197" t="str">
            <v>B39</v>
          </cell>
          <cell r="N8197">
            <v>49851</v>
          </cell>
          <cell r="O8197" t="str">
            <v>LBT BLUE 30PK 12OZ BILLS</v>
          </cell>
          <cell r="P8197">
            <v>14.39</v>
          </cell>
        </row>
        <row r="8198">
          <cell r="M8198" t="str">
            <v>B54</v>
          </cell>
          <cell r="N8198">
            <v>51174</v>
          </cell>
          <cell r="O8198" t="str">
            <v>LABATT BLUE 24PK 12OZ CAN SMR</v>
          </cell>
          <cell r="P8198">
            <v>13.53</v>
          </cell>
        </row>
        <row r="8199">
          <cell r="M8199" t="str">
            <v>B82</v>
          </cell>
          <cell r="N8199">
            <v>52401</v>
          </cell>
          <cell r="O8199" t="str">
            <v>LBT BLUE 4/6 16OZ CN WRAP</v>
          </cell>
          <cell r="P8199">
            <v>15.86</v>
          </cell>
        </row>
        <row r="8200">
          <cell r="M8200" t="str">
            <v>L122</v>
          </cell>
          <cell r="N8200">
            <v>52528</v>
          </cell>
          <cell r="O8200" t="str">
            <v>LBT BLUE LIGHT 3/8 16OZ CN</v>
          </cell>
          <cell r="P8200">
            <v>14.48</v>
          </cell>
        </row>
        <row r="8201">
          <cell r="M8201" t="str">
            <v>B39</v>
          </cell>
          <cell r="N8201">
            <v>52552</v>
          </cell>
          <cell r="O8201" t="str">
            <v>LBT BLUE 30PK 12OZ BILLS</v>
          </cell>
          <cell r="P8201">
            <v>14.39</v>
          </cell>
        </row>
        <row r="8202">
          <cell r="M8202" t="str">
            <v>B80</v>
          </cell>
          <cell r="N8202">
            <v>52564</v>
          </cell>
          <cell r="O8202" t="str">
            <v>LABATT BLUE OP 24LP 11.5OZ SMR</v>
          </cell>
          <cell r="P8202">
            <v>16.100000000000001</v>
          </cell>
        </row>
        <row r="8203">
          <cell r="M8203" t="str">
            <v>BK1</v>
          </cell>
          <cell r="N8203" t="str">
            <v>424G</v>
          </cell>
          <cell r="O8203" t="str">
            <v>GENESEE SPRING BOCK 2/12 CN</v>
          </cell>
          <cell r="P8203">
            <v>11.95</v>
          </cell>
        </row>
        <row r="8204">
          <cell r="M8204" t="str">
            <v>BK1</v>
          </cell>
          <cell r="N8204" t="str">
            <v>424G1</v>
          </cell>
          <cell r="O8204" t="str">
            <v>GENESEE SPRING BOCK 2/12 CN HP</v>
          </cell>
          <cell r="P8204">
            <v>11.95</v>
          </cell>
        </row>
        <row r="8205">
          <cell r="M8205" t="str">
            <v>L39</v>
          </cell>
          <cell r="N8205">
            <v>11003</v>
          </cell>
          <cell r="O8205" t="str">
            <v>LABATT BLUE LT 30P 12OZ CN</v>
          </cell>
          <cell r="P8205">
            <v>14.39</v>
          </cell>
        </row>
        <row r="8206">
          <cell r="M8206" t="str">
            <v>L37</v>
          </cell>
          <cell r="N8206">
            <v>11005</v>
          </cell>
          <cell r="O8206" t="str">
            <v>LABATT BLUE LT 2/12 11.5OZ BTL</v>
          </cell>
          <cell r="P8206">
            <v>14.44</v>
          </cell>
        </row>
        <row r="8207">
          <cell r="M8207" t="str">
            <v>L74</v>
          </cell>
          <cell r="N8207">
            <v>11007</v>
          </cell>
          <cell r="O8207" t="str">
            <v>LABATT BLUE LT 24PK 11.5OZ BTL</v>
          </cell>
          <cell r="P8207">
            <v>16.100000000000001</v>
          </cell>
        </row>
        <row r="8208">
          <cell r="M8208" t="str">
            <v>L02</v>
          </cell>
          <cell r="N8208">
            <v>11009</v>
          </cell>
          <cell r="O8208" t="str">
            <v>LABATT BLUE LT 4/6 11.5OZ BTL</v>
          </cell>
          <cell r="P8208">
            <v>18.329999999999998</v>
          </cell>
        </row>
        <row r="8209">
          <cell r="M8209" t="str">
            <v>L39</v>
          </cell>
          <cell r="N8209">
            <v>11013</v>
          </cell>
          <cell r="O8209" t="str">
            <v>LABATT BLUE LT 30P 12OZ CN SMR</v>
          </cell>
          <cell r="P8209">
            <v>14.39</v>
          </cell>
        </row>
        <row r="8210">
          <cell r="M8210" t="str">
            <v>L78</v>
          </cell>
          <cell r="N8210">
            <v>47536</v>
          </cell>
          <cell r="O8210" t="str">
            <v>LABATT BLUE LT 12/24OZ CN</v>
          </cell>
          <cell r="P8210">
            <v>16.98</v>
          </cell>
        </row>
        <row r="8211">
          <cell r="M8211" t="str">
            <v>L39</v>
          </cell>
          <cell r="N8211">
            <v>47594</v>
          </cell>
          <cell r="O8211" t="str">
            <v>LABATT BLUE LT 30P 12OZ CN</v>
          </cell>
          <cell r="P8211">
            <v>14.39</v>
          </cell>
        </row>
        <row r="8212">
          <cell r="M8212" t="str">
            <v>L39</v>
          </cell>
          <cell r="N8212" t="str">
            <v>47594H</v>
          </cell>
          <cell r="O8212" t="str">
            <v>LABATT BLUE LT 30P 12OZ CN</v>
          </cell>
          <cell r="P8212">
            <v>14.39</v>
          </cell>
        </row>
        <row r="8213">
          <cell r="M8213" t="str">
            <v>L72</v>
          </cell>
          <cell r="N8213">
            <v>47596</v>
          </cell>
          <cell r="O8213" t="str">
            <v>LABATT BLUE LT 1/2 BBL</v>
          </cell>
          <cell r="P8213">
            <v>70.38</v>
          </cell>
        </row>
        <row r="8214">
          <cell r="M8214" t="str">
            <v>L55</v>
          </cell>
          <cell r="N8214">
            <v>47599</v>
          </cell>
          <cell r="O8214" t="str">
            <v>LABATT BLUE LT 24LP 12OZ CN</v>
          </cell>
          <cell r="P8214">
            <v>13.53</v>
          </cell>
        </row>
        <row r="8215">
          <cell r="M8215" t="str">
            <v>L54</v>
          </cell>
          <cell r="N8215">
            <v>47600</v>
          </cell>
          <cell r="O8215" t="str">
            <v>LABATT BLUE LT 4/6 16OZ CN</v>
          </cell>
          <cell r="P8215">
            <v>15.86</v>
          </cell>
        </row>
        <row r="8216">
          <cell r="M8216" t="str">
            <v>L07</v>
          </cell>
          <cell r="N8216">
            <v>47603</v>
          </cell>
          <cell r="O8216" t="str">
            <v>LABATT BLUE LT 18P 11.5OZ</v>
          </cell>
          <cell r="P8216">
            <v>10.24</v>
          </cell>
        </row>
        <row r="8217">
          <cell r="M8217" t="str">
            <v>L02</v>
          </cell>
          <cell r="N8217">
            <v>47604</v>
          </cell>
          <cell r="O8217" t="str">
            <v>LABATT BLUE LT 4/6 11.5OZ</v>
          </cell>
          <cell r="P8217">
            <v>18.329999999999998</v>
          </cell>
        </row>
        <row r="8218">
          <cell r="M8218" t="str">
            <v>L37</v>
          </cell>
          <cell r="N8218">
            <v>47605</v>
          </cell>
          <cell r="O8218" t="str">
            <v>LABATT BLUE LT 2/12 11.5OZ</v>
          </cell>
          <cell r="P8218">
            <v>14.44</v>
          </cell>
        </row>
        <row r="8219">
          <cell r="M8219" t="str">
            <v>L35</v>
          </cell>
          <cell r="N8219">
            <v>47607</v>
          </cell>
          <cell r="O8219" t="str">
            <v>LABATT BLUE LT 28P 11.5OZ</v>
          </cell>
          <cell r="P8219">
            <v>15.23</v>
          </cell>
        </row>
        <row r="8220">
          <cell r="M8220" t="str">
            <v>L78</v>
          </cell>
          <cell r="N8220">
            <v>47608</v>
          </cell>
          <cell r="O8220" t="str">
            <v>LABATT BLUE LT 12/24OZ CN</v>
          </cell>
          <cell r="P8220">
            <v>16.98</v>
          </cell>
        </row>
        <row r="8221">
          <cell r="M8221" t="str">
            <v>L77</v>
          </cell>
          <cell r="N8221">
            <v>47612</v>
          </cell>
          <cell r="O8221" t="str">
            <v>LABATT BLUE LT 18P 12OZ CN</v>
          </cell>
          <cell r="P8221">
            <v>10.32</v>
          </cell>
        </row>
        <row r="8222">
          <cell r="M8222" t="str">
            <v>L57</v>
          </cell>
          <cell r="N8222">
            <v>47614</v>
          </cell>
          <cell r="O8222" t="str">
            <v>LABATT BLUE LT 2/12 12OZ CN</v>
          </cell>
          <cell r="P8222">
            <v>14.44</v>
          </cell>
        </row>
        <row r="8223">
          <cell r="M8223" t="str">
            <v>L73</v>
          </cell>
          <cell r="N8223">
            <v>47615</v>
          </cell>
          <cell r="O8223" t="str">
            <v>LABATT BLUE LT 1/4 BBL</v>
          </cell>
          <cell r="P8223">
            <v>41.08</v>
          </cell>
        </row>
        <row r="8224">
          <cell r="M8224" t="str">
            <v>L74</v>
          </cell>
          <cell r="N8224">
            <v>47617</v>
          </cell>
          <cell r="O8224" t="str">
            <v>LABATT BLUE LT OP 24LP 11.5OZ</v>
          </cell>
          <cell r="P8224">
            <v>16.100000000000001</v>
          </cell>
        </row>
        <row r="8225">
          <cell r="M8225" t="str">
            <v>L71</v>
          </cell>
          <cell r="N8225">
            <v>47620</v>
          </cell>
          <cell r="O8225" t="str">
            <v>LABATT BLUE LT 1/8 BBL</v>
          </cell>
          <cell r="P8225">
            <v>20.48</v>
          </cell>
        </row>
        <row r="8226">
          <cell r="M8226" t="str">
            <v>L20</v>
          </cell>
          <cell r="N8226">
            <v>47625</v>
          </cell>
          <cell r="O8226" t="str">
            <v>LABATT BLUE LT 20P 11.5OZ</v>
          </cell>
          <cell r="P8226">
            <v>11.32</v>
          </cell>
        </row>
        <row r="8227">
          <cell r="M8227" t="str">
            <v>L39</v>
          </cell>
          <cell r="N8227">
            <v>49852</v>
          </cell>
          <cell r="O8227" t="str">
            <v>LBT BL LT 30PK 12OZ BILLS</v>
          </cell>
          <cell r="P8227">
            <v>14.39</v>
          </cell>
        </row>
        <row r="8228">
          <cell r="M8228" t="str">
            <v>L55</v>
          </cell>
          <cell r="N8228">
            <v>51176</v>
          </cell>
          <cell r="O8228" t="str">
            <v>LBT BLUE LT 24LP 12OZ CN SMR</v>
          </cell>
          <cell r="P8228">
            <v>13.53</v>
          </cell>
        </row>
        <row r="8229">
          <cell r="M8229" t="str">
            <v>L39</v>
          </cell>
          <cell r="N8229">
            <v>51177</v>
          </cell>
          <cell r="O8229" t="str">
            <v>LBT BL LIGHT 30PK 12OZ CN SMR</v>
          </cell>
          <cell r="P8229">
            <v>14.39</v>
          </cell>
        </row>
        <row r="8230">
          <cell r="M8230" t="str">
            <v>L77</v>
          </cell>
          <cell r="N8230" t="str">
            <v>51629H</v>
          </cell>
          <cell r="O8230" t="str">
            <v>LBT BL LT 18PK 12OZ CN SBR 23</v>
          </cell>
          <cell r="P8230">
            <v>10.32</v>
          </cell>
        </row>
        <row r="8231">
          <cell r="M8231" t="str">
            <v>L54</v>
          </cell>
          <cell r="N8231">
            <v>52402</v>
          </cell>
          <cell r="O8231" t="str">
            <v>LBT BL LIGHT 4/6 16OZ CN WRAP</v>
          </cell>
          <cell r="P8231">
            <v>15.86</v>
          </cell>
        </row>
        <row r="8232">
          <cell r="M8232" t="str">
            <v>B122</v>
          </cell>
          <cell r="N8232">
            <v>52487</v>
          </cell>
          <cell r="O8232" t="str">
            <v>LABATT BLUE 3/8 16OZ CN</v>
          </cell>
          <cell r="P8232">
            <v>14.48</v>
          </cell>
        </row>
        <row r="8233">
          <cell r="M8233" t="str">
            <v>L39</v>
          </cell>
          <cell r="N8233">
            <v>52553</v>
          </cell>
          <cell r="O8233" t="str">
            <v>LBT BL LT 30PK 12OZ BILLS</v>
          </cell>
          <cell r="P8233">
            <v>14.39</v>
          </cell>
        </row>
        <row r="8234">
          <cell r="M8234" t="str">
            <v>L74</v>
          </cell>
          <cell r="N8234">
            <v>52565</v>
          </cell>
          <cell r="O8234" t="str">
            <v>LBT BLUE LT OP 24LP 11.5OZ SMR</v>
          </cell>
          <cell r="P8234">
            <v>16.100000000000001</v>
          </cell>
        </row>
        <row r="8235">
          <cell r="M8235" t="str">
            <v>L74</v>
          </cell>
          <cell r="N8235">
            <v>52729</v>
          </cell>
          <cell r="O8235" t="str">
            <v>LBT BLUE LT 24LP 11.5OZ BILLS</v>
          </cell>
          <cell r="P8235">
            <v>16.100000000000001</v>
          </cell>
        </row>
        <row r="8236">
          <cell r="M8236" t="str">
            <v>BLA1</v>
          </cell>
          <cell r="N8236" t="str">
            <v>424LAP</v>
          </cell>
          <cell r="O8236" t="str">
            <v>BLUE LT APPLE 2/12 12OZ CAN</v>
          </cell>
          <cell r="P8236">
            <v>14.44</v>
          </cell>
        </row>
        <row r="8237">
          <cell r="M8237" t="str">
            <v>BLA2</v>
          </cell>
          <cell r="N8237" t="str">
            <v>430LAP</v>
          </cell>
          <cell r="O8237" t="str">
            <v>BLUE LT APPLE 30 PACK 12OZ CAN</v>
          </cell>
          <cell r="P8237">
            <v>14.39</v>
          </cell>
        </row>
        <row r="8238">
          <cell r="M8238" t="str">
            <v>BLK1</v>
          </cell>
          <cell r="N8238" t="str">
            <v>449BL5</v>
          </cell>
          <cell r="O8238" t="str">
            <v>GENESEE BLACK 24OZ CN</v>
          </cell>
          <cell r="P8238">
            <v>9.7100000000000009</v>
          </cell>
        </row>
        <row r="8239">
          <cell r="M8239" t="str">
            <v>LM3</v>
          </cell>
          <cell r="N8239" t="str">
            <v>424LLM</v>
          </cell>
          <cell r="O8239" t="str">
            <v>BLUE LT LIME 2/12 12OZ CAN</v>
          </cell>
          <cell r="P8239">
            <v>14.44</v>
          </cell>
        </row>
        <row r="8240">
          <cell r="M8240" t="str">
            <v>LM3</v>
          </cell>
          <cell r="N8240" t="str">
            <v>424LL5</v>
          </cell>
          <cell r="O8240" t="str">
            <v>BLUE LT LIME 2/12 12OZ CAN</v>
          </cell>
          <cell r="P8240">
            <v>14.44</v>
          </cell>
        </row>
        <row r="8241">
          <cell r="M8241" t="str">
            <v>LM8</v>
          </cell>
          <cell r="N8241" t="str">
            <v>430BLL</v>
          </cell>
          <cell r="O8241" t="str">
            <v>30 PACK CAN BLUE LIGHT LIME</v>
          </cell>
          <cell r="P8241">
            <v>14.39</v>
          </cell>
        </row>
        <row r="8242">
          <cell r="M8242" t="str">
            <v>LM8</v>
          </cell>
          <cell r="N8242" t="str">
            <v>430LLM</v>
          </cell>
          <cell r="O8242" t="str">
            <v>BLUE LT LIME 30 PACK 12OZ CAN</v>
          </cell>
          <cell r="P8242">
            <v>14.39</v>
          </cell>
        </row>
        <row r="8243">
          <cell r="M8243" t="str">
            <v>LM8</v>
          </cell>
          <cell r="N8243" t="str">
            <v>430LL5</v>
          </cell>
          <cell r="O8243" t="str">
            <v>BLUE LT LIME 30 PACK 12OZ CAN</v>
          </cell>
          <cell r="P8243">
            <v>14.39</v>
          </cell>
        </row>
        <row r="8244">
          <cell r="M8244" t="str">
            <v>BLSZ4</v>
          </cell>
          <cell r="N8244" t="str">
            <v>424BBZ</v>
          </cell>
          <cell r="O8244" t="str">
            <v>BL SELTZR QB1 2/12 12OZ CN SLK</v>
          </cell>
          <cell r="P8244">
            <v>19.559999999999999</v>
          </cell>
        </row>
        <row r="8245">
          <cell r="M8245" t="str">
            <v>BLSZ2</v>
          </cell>
          <cell r="N8245" t="str">
            <v>424LMZ</v>
          </cell>
          <cell r="O8245" t="str">
            <v>BL SELT LMADE VP 2/12 12OZ SLK</v>
          </cell>
          <cell r="P8245">
            <v>19.559999999999999</v>
          </cell>
        </row>
        <row r="8246">
          <cell r="M8246" t="str">
            <v>BLSZ6</v>
          </cell>
          <cell r="N8246" t="str">
            <v>424LST</v>
          </cell>
          <cell r="O8246" t="str">
            <v>BL SELTZER TART VP 2/12 12OZ</v>
          </cell>
          <cell r="P8246">
            <v>19.559999999999999</v>
          </cell>
        </row>
        <row r="8247">
          <cell r="M8247" t="str">
            <v>BLSZ1</v>
          </cell>
          <cell r="N8247" t="str">
            <v>424LS1</v>
          </cell>
          <cell r="O8247" t="str">
            <v>BL SELTZER VP 2/12 12OZ CN SLK</v>
          </cell>
          <cell r="P8247">
            <v>20.12</v>
          </cell>
        </row>
        <row r="8248">
          <cell r="M8248" t="str">
            <v>BLSZ5</v>
          </cell>
          <cell r="N8248" t="str">
            <v>449BBZ</v>
          </cell>
          <cell r="O8248" t="str">
            <v>BL SELTZR QB1 24OZ CN</v>
          </cell>
          <cell r="P8248">
            <v>18.05</v>
          </cell>
        </row>
        <row r="8249">
          <cell r="M8249" t="str">
            <v>G01</v>
          </cell>
          <cell r="N8249" t="str">
            <v>124A</v>
          </cell>
          <cell r="O8249" t="str">
            <v>GENESEE BEER 1/2 BBL</v>
          </cell>
          <cell r="P8249">
            <v>46.45</v>
          </cell>
        </row>
        <row r="8250">
          <cell r="M8250" t="str">
            <v>G05</v>
          </cell>
          <cell r="N8250" t="str">
            <v>392A5</v>
          </cell>
          <cell r="O8250" t="str">
            <v>GENESEE BEER 24 LSE 12OZ BTL</v>
          </cell>
          <cell r="P8250">
            <v>11.06</v>
          </cell>
        </row>
        <row r="8251">
          <cell r="M8251" t="str">
            <v>G08</v>
          </cell>
          <cell r="N8251" t="str">
            <v>424A5</v>
          </cell>
          <cell r="O8251" t="str">
            <v>GENESEE BEER 2/12 12OZ CN</v>
          </cell>
          <cell r="P8251">
            <v>10.43</v>
          </cell>
        </row>
        <row r="8252">
          <cell r="M8252" t="str">
            <v>G12</v>
          </cell>
          <cell r="N8252" t="str">
            <v>430A5</v>
          </cell>
          <cell r="O8252" t="str">
            <v>GENESEE BEER 30PK 12OZ CN</v>
          </cell>
          <cell r="P8252">
            <v>12.14</v>
          </cell>
        </row>
        <row r="8253">
          <cell r="M8253" t="str">
            <v>G10</v>
          </cell>
          <cell r="N8253" t="str">
            <v>433A5</v>
          </cell>
          <cell r="O8253" t="str">
            <v>GENESEE BEER 4/6 16OZ CN</v>
          </cell>
          <cell r="P8253">
            <v>11.87</v>
          </cell>
        </row>
        <row r="8254">
          <cell r="M8254" t="str">
            <v>G11</v>
          </cell>
          <cell r="N8254" t="str">
            <v>449A5</v>
          </cell>
          <cell r="O8254" t="str">
            <v>GENESEE BEER 24OZ CN</v>
          </cell>
          <cell r="P8254">
            <v>11.38</v>
          </cell>
        </row>
        <row r="8255">
          <cell r="M8255" t="str">
            <v>GC1</v>
          </cell>
          <cell r="N8255" t="str">
            <v>124B</v>
          </cell>
          <cell r="O8255" t="str">
            <v>GENNY CREAM ALE 1/2 BBL</v>
          </cell>
          <cell r="P8255">
            <v>46.45</v>
          </cell>
        </row>
        <row r="8256">
          <cell r="M8256" t="str">
            <v>GC6</v>
          </cell>
          <cell r="N8256" t="str">
            <v>424B5</v>
          </cell>
          <cell r="O8256" t="str">
            <v>CREAM ALE 2/12 12OZ CN</v>
          </cell>
          <cell r="P8256">
            <v>10.43</v>
          </cell>
        </row>
        <row r="8257">
          <cell r="M8257" t="str">
            <v>GC0</v>
          </cell>
          <cell r="N8257" t="str">
            <v>430B5</v>
          </cell>
          <cell r="O8257" t="str">
            <v xml:space="preserve"> 30PK GENNY CREAM ALE 12OZ CN</v>
          </cell>
          <cell r="P8257">
            <v>12.14</v>
          </cell>
        </row>
        <row r="8258">
          <cell r="M8258" t="str">
            <v>GC8</v>
          </cell>
          <cell r="N8258" t="str">
            <v>433B5</v>
          </cell>
          <cell r="O8258" t="str">
            <v>CREAM ALE 4/6 16OZ CN</v>
          </cell>
          <cell r="P8258">
            <v>11.1</v>
          </cell>
        </row>
        <row r="8259">
          <cell r="M8259" t="str">
            <v>GC9</v>
          </cell>
          <cell r="N8259" t="str">
            <v>449B5</v>
          </cell>
          <cell r="O8259" t="str">
            <v>CREAM ALE 24OZ CN</v>
          </cell>
          <cell r="P8259">
            <v>10.19</v>
          </cell>
        </row>
        <row r="8260">
          <cell r="M8260" t="str">
            <v>S298</v>
          </cell>
          <cell r="N8260" t="str">
            <v>908A1</v>
          </cell>
          <cell r="O8260" t="str">
            <v>REFRSH STRAW ACAI 4/6 11.2OZ</v>
          </cell>
          <cell r="P8260">
            <v>24.6</v>
          </cell>
        </row>
        <row r="8261">
          <cell r="M8261" t="str">
            <v>S295</v>
          </cell>
          <cell r="N8261" t="str">
            <v>908B1</v>
          </cell>
          <cell r="O8261" t="str">
            <v>SE REFRSH STRW ACAI 23.5OZ CAN</v>
          </cell>
          <cell r="P8261">
            <v>19.7</v>
          </cell>
        </row>
        <row r="8262">
          <cell r="M8262" t="str">
            <v>S297</v>
          </cell>
          <cell r="N8262" t="str">
            <v>908Z1</v>
          </cell>
          <cell r="O8262" t="str">
            <v xml:space="preserve">SE REFRSH STRAW ACAI 7.5OZ CAN </v>
          </cell>
          <cell r="P8262">
            <v>11.97</v>
          </cell>
        </row>
        <row r="8263">
          <cell r="M8263" t="str">
            <v>S299</v>
          </cell>
          <cell r="N8263" t="str">
            <v>911A1</v>
          </cell>
          <cell r="O8263" t="str">
            <v>REFRSH PINAPL CHRY 4/6 11.2OZ</v>
          </cell>
          <cell r="P8263">
            <v>24.6</v>
          </cell>
        </row>
        <row r="8264">
          <cell r="M8264" t="str">
            <v>GCP2</v>
          </cell>
          <cell r="N8264" t="str">
            <v>124GCP</v>
          </cell>
          <cell r="O8264" t="str">
            <v>GS CITRUS PILS 1/2 BBL</v>
          </cell>
          <cell r="P8264">
            <v>60.83</v>
          </cell>
        </row>
        <row r="8265">
          <cell r="M8265" t="str">
            <v>GCP3</v>
          </cell>
          <cell r="N8265" t="str">
            <v>166GCP</v>
          </cell>
          <cell r="O8265" t="str">
            <v>GS CITRUS PILS 1/6 BBL</v>
          </cell>
          <cell r="P8265">
            <v>29.23</v>
          </cell>
        </row>
        <row r="8266">
          <cell r="M8266" t="str">
            <v>GCP1</v>
          </cell>
          <cell r="N8266" t="str">
            <v>424GCP</v>
          </cell>
          <cell r="O8266" t="str">
            <v>GS CITRUS PILS 2/12/12OZ CAN</v>
          </cell>
          <cell r="P8266">
            <v>11.95</v>
          </cell>
        </row>
        <row r="8267">
          <cell r="M8267" t="str">
            <v>GBS1</v>
          </cell>
          <cell r="N8267" t="str">
            <v>434GBS</v>
          </cell>
          <cell r="O8267" t="str">
            <v>GBS IMP STOUT 6/4PK 16OZ CAN</v>
          </cell>
          <cell r="P8267">
            <v>41.62</v>
          </cell>
        </row>
        <row r="8268">
          <cell r="M8268" t="str">
            <v>GMK2</v>
          </cell>
          <cell r="N8268" t="str">
            <v>124GMK</v>
          </cell>
          <cell r="O8268" t="str">
            <v>GS MNGO PCH  KOLSCH 1/2 BBL</v>
          </cell>
          <cell r="P8268">
            <v>60.83</v>
          </cell>
        </row>
        <row r="8269">
          <cell r="M8269" t="str">
            <v>GMK3</v>
          </cell>
          <cell r="N8269" t="str">
            <v>166GMK</v>
          </cell>
          <cell r="O8269" t="str">
            <v>GS MNGO PCH  KOLSCH 1/6 BBL</v>
          </cell>
          <cell r="P8269">
            <v>29.23</v>
          </cell>
        </row>
        <row r="8270">
          <cell r="M8270" t="str">
            <v>GMK1</v>
          </cell>
          <cell r="N8270" t="str">
            <v>424GMK</v>
          </cell>
          <cell r="O8270" t="str">
            <v>GS MNGO PCH KOLSCH 2/12/12 CN</v>
          </cell>
          <cell r="P8270">
            <v>11.95</v>
          </cell>
        </row>
        <row r="8271">
          <cell r="M8271" t="str">
            <v>NG1</v>
          </cell>
          <cell r="N8271" t="str">
            <v>424E</v>
          </cell>
          <cell r="O8271" t="str">
            <v>GENESEE NA 2/12 12OZ CN</v>
          </cell>
          <cell r="P8271">
            <v>10.43</v>
          </cell>
        </row>
        <row r="8272">
          <cell r="M8272" t="str">
            <v>NG1</v>
          </cell>
          <cell r="N8272" t="str">
            <v>424E5</v>
          </cell>
          <cell r="O8272" t="str">
            <v>GENESEE NA 2/12 12OZ CN</v>
          </cell>
          <cell r="P8272">
            <v>9.8699999999999992</v>
          </cell>
        </row>
        <row r="8273">
          <cell r="M8273" t="str">
            <v>NG1</v>
          </cell>
          <cell r="N8273" t="str">
            <v>424N5</v>
          </cell>
          <cell r="O8273" t="str">
            <v>GENESEE NA 2/12 12OZ CN</v>
          </cell>
          <cell r="P8273">
            <v>10.43</v>
          </cell>
        </row>
        <row r="8274">
          <cell r="M8274" t="str">
            <v>NG2</v>
          </cell>
          <cell r="N8274" t="str">
            <v>426E</v>
          </cell>
          <cell r="O8274" t="str">
            <v>GENESEE NA 4/6 12OZ CN</v>
          </cell>
          <cell r="P8274">
            <v>9.31</v>
          </cell>
        </row>
        <row r="8275">
          <cell r="M8275" t="str">
            <v>NG2</v>
          </cell>
          <cell r="N8275" t="str">
            <v>426E5</v>
          </cell>
          <cell r="O8275" t="str">
            <v>GENESEE NA 4/6 12OZ CN</v>
          </cell>
          <cell r="P8275">
            <v>9.31</v>
          </cell>
        </row>
        <row r="8276">
          <cell r="M8276" t="str">
            <v>NG2</v>
          </cell>
          <cell r="N8276" t="str">
            <v>426N5</v>
          </cell>
          <cell r="O8276" t="str">
            <v>GENESEE NA 4/6 12OZ CN</v>
          </cell>
          <cell r="P8276">
            <v>9.31</v>
          </cell>
        </row>
        <row r="8277">
          <cell r="M8277" t="str">
            <v>NG3</v>
          </cell>
          <cell r="N8277" t="str">
            <v>430E5</v>
          </cell>
          <cell r="O8277" t="str">
            <v>30PK GENESEE NA 12OZ CN</v>
          </cell>
          <cell r="P8277">
            <v>11.58</v>
          </cell>
        </row>
        <row r="8278">
          <cell r="M8278" t="str">
            <v>NG3</v>
          </cell>
          <cell r="N8278" t="str">
            <v>430N5</v>
          </cell>
          <cell r="O8278" t="str">
            <v>30PK GENESEE NA 12OZ CN</v>
          </cell>
          <cell r="P8278">
            <v>12.14</v>
          </cell>
        </row>
        <row r="8279">
          <cell r="M8279" t="str">
            <v>GOF2</v>
          </cell>
          <cell r="N8279" t="str">
            <v>166GOF</v>
          </cell>
          <cell r="O8279" t="str">
            <v>GENESEE OKTOBERFEST 1/6 BBL</v>
          </cell>
          <cell r="P8279">
            <v>29.23</v>
          </cell>
        </row>
        <row r="8280">
          <cell r="M8280" t="str">
            <v>GOF1</v>
          </cell>
          <cell r="N8280" t="str">
            <v>424GOF</v>
          </cell>
          <cell r="O8280" t="str">
            <v>GENESEE OKTOBERFEST 2/12 CAN</v>
          </cell>
          <cell r="P8280">
            <v>11.95</v>
          </cell>
        </row>
        <row r="8281">
          <cell r="M8281" t="str">
            <v>RRK1</v>
          </cell>
          <cell r="N8281" t="str">
            <v>124RRK</v>
          </cell>
          <cell r="O8281" t="str">
            <v>GEN RUBY RED KOLSCH 1/2 BBL</v>
          </cell>
          <cell r="P8281">
            <v>60.83</v>
          </cell>
        </row>
        <row r="8282">
          <cell r="M8282" t="str">
            <v>RRK2</v>
          </cell>
          <cell r="N8282" t="str">
            <v>166RRK</v>
          </cell>
          <cell r="O8282" t="str">
            <v>GEN RUBY RED KOLSCH 1/6 BBL</v>
          </cell>
          <cell r="P8282">
            <v>29.23</v>
          </cell>
        </row>
        <row r="8283">
          <cell r="M8283" t="str">
            <v>RRK2</v>
          </cell>
          <cell r="N8283" t="str">
            <v>166RRKM</v>
          </cell>
          <cell r="O8283" t="str">
            <v>GEN RUBY RD KOLSCH 1/6 BBL MCS</v>
          </cell>
          <cell r="P8283">
            <v>29.23</v>
          </cell>
        </row>
        <row r="8284">
          <cell r="M8284" t="str">
            <v>RRK3</v>
          </cell>
          <cell r="N8284" t="str">
            <v>424RRK</v>
          </cell>
          <cell r="O8284" t="str">
            <v>GEN RBY RED KLSCH 2/12OZ CN</v>
          </cell>
          <cell r="P8284">
            <v>11.95</v>
          </cell>
        </row>
        <row r="8285">
          <cell r="M8285" t="str">
            <v>RRK5</v>
          </cell>
          <cell r="N8285" t="str">
            <v>449RRK</v>
          </cell>
          <cell r="O8285" t="str">
            <v>GS RUBY RED KOLSCH 24OZ CAN</v>
          </cell>
          <cell r="P8285">
            <v>16.98</v>
          </cell>
        </row>
        <row r="8286">
          <cell r="M8286" t="str">
            <v>GWK2</v>
          </cell>
          <cell r="N8286" t="str">
            <v>124GWK</v>
          </cell>
          <cell r="O8286" t="str">
            <v>GEN CRAN ORNG KELLER 1/2 BBL</v>
          </cell>
          <cell r="P8286">
            <v>60.83</v>
          </cell>
        </row>
        <row r="8287">
          <cell r="M8287" t="str">
            <v>GWK3</v>
          </cell>
          <cell r="N8287" t="str">
            <v>166GWK</v>
          </cell>
          <cell r="O8287" t="str">
            <v>GEN CRAN ORNG KELLER 1/6 BBL</v>
          </cell>
          <cell r="P8287">
            <v>29.23</v>
          </cell>
        </row>
        <row r="8288">
          <cell r="M8288" t="str">
            <v>GWK1</v>
          </cell>
          <cell r="N8288" t="str">
            <v>424GWK</v>
          </cell>
          <cell r="O8288" t="str">
            <v>GS CRAN ORNG KELLER 2/12/12CN</v>
          </cell>
          <cell r="P8288">
            <v>11.95</v>
          </cell>
        </row>
        <row r="8289">
          <cell r="M8289" t="str">
            <v>DH1</v>
          </cell>
          <cell r="N8289" t="str">
            <v>124H</v>
          </cell>
          <cell r="O8289" t="str">
            <v>HONEY BROWN 1/2 BBL</v>
          </cell>
          <cell r="P8289">
            <v>41.72</v>
          </cell>
        </row>
        <row r="8290">
          <cell r="M8290" t="str">
            <v>DH3</v>
          </cell>
          <cell r="N8290" t="str">
            <v>166HB</v>
          </cell>
          <cell r="O8290" t="str">
            <v>HONEY BROWN 1/6 BBL</v>
          </cell>
          <cell r="P8290">
            <v>22.58</v>
          </cell>
        </row>
        <row r="8291">
          <cell r="M8291" t="str">
            <v>DH4</v>
          </cell>
          <cell r="N8291" t="str">
            <v>372H2</v>
          </cell>
          <cell r="O8291" t="str">
            <v>HONEY BROWN 4/6 12OZ BTL</v>
          </cell>
          <cell r="P8291">
            <v>14.32</v>
          </cell>
        </row>
        <row r="8292">
          <cell r="M8292" t="str">
            <v>DH8</v>
          </cell>
          <cell r="N8292" t="str">
            <v>424H2</v>
          </cell>
          <cell r="O8292" t="str">
            <v>HONEY BROWN 2/12 12OZ CN</v>
          </cell>
          <cell r="P8292">
            <v>11.7</v>
          </cell>
        </row>
        <row r="8293">
          <cell r="M8293" t="str">
            <v>DH10</v>
          </cell>
          <cell r="N8293" t="str">
            <v>430H2</v>
          </cell>
          <cell r="O8293" t="str">
            <v>30PK HONEY BROWN 12OZ CAN</v>
          </cell>
          <cell r="P8293">
            <v>12.17</v>
          </cell>
        </row>
        <row r="8294">
          <cell r="M8294" t="str">
            <v>DH0</v>
          </cell>
          <cell r="N8294" t="str">
            <v>449H2</v>
          </cell>
          <cell r="O8294" t="str">
            <v>HONEY BROWN 24OZ CN</v>
          </cell>
          <cell r="P8294">
            <v>10.119999999999999</v>
          </cell>
        </row>
        <row r="8295">
          <cell r="M8295" t="str">
            <v>I12</v>
          </cell>
          <cell r="N8295" t="str">
            <v>424LI4</v>
          </cell>
          <cell r="O8295" t="str">
            <v>LABATT ICE 2/12 12OZ CN</v>
          </cell>
          <cell r="P8295">
            <v>13.88</v>
          </cell>
        </row>
        <row r="8296">
          <cell r="M8296" t="str">
            <v>I12</v>
          </cell>
          <cell r="N8296" t="str">
            <v>424LI5</v>
          </cell>
          <cell r="O8296" t="str">
            <v>LABATT ICE 2/12 12OZ CN</v>
          </cell>
          <cell r="P8296">
            <v>13.88</v>
          </cell>
        </row>
        <row r="8297">
          <cell r="M8297" t="str">
            <v>B89</v>
          </cell>
          <cell r="N8297" t="str">
            <v>430LI4</v>
          </cell>
          <cell r="O8297" t="str">
            <v>LABATT ICE 30PK 12OZ CN</v>
          </cell>
          <cell r="P8297">
            <v>14.39</v>
          </cell>
        </row>
        <row r="8298">
          <cell r="M8298" t="str">
            <v>B89</v>
          </cell>
          <cell r="N8298" t="str">
            <v>430LI5</v>
          </cell>
          <cell r="O8298" t="str">
            <v>LABATT ICE 30PK 12OZ CN</v>
          </cell>
          <cell r="P8298">
            <v>14.39</v>
          </cell>
        </row>
        <row r="8299">
          <cell r="M8299" t="str">
            <v>I49</v>
          </cell>
          <cell r="N8299" t="str">
            <v>433LI4</v>
          </cell>
          <cell r="O8299" t="str">
            <v>LABATT ICE 4/6 16OZ CN</v>
          </cell>
          <cell r="P8299">
            <v>13.15</v>
          </cell>
        </row>
        <row r="8300">
          <cell r="M8300" t="str">
            <v>I49</v>
          </cell>
          <cell r="N8300" t="str">
            <v>433LI5</v>
          </cell>
          <cell r="O8300" t="str">
            <v>LABATT ICE 4/6 16OZ CN</v>
          </cell>
          <cell r="P8300">
            <v>13.15</v>
          </cell>
        </row>
        <row r="8301">
          <cell r="M8301" t="str">
            <v>Z01</v>
          </cell>
          <cell r="N8301" t="str">
            <v>449LI4</v>
          </cell>
          <cell r="O8301" t="str">
            <v>LABATT ICE 12/24OZ CN</v>
          </cell>
          <cell r="P8301">
            <v>11.23</v>
          </cell>
        </row>
        <row r="8302">
          <cell r="M8302" t="str">
            <v>Z01</v>
          </cell>
          <cell r="N8302" t="str">
            <v>449LI5</v>
          </cell>
          <cell r="O8302" t="str">
            <v>LABATT ICE 12/24OZ CN</v>
          </cell>
          <cell r="P8302">
            <v>11.23</v>
          </cell>
        </row>
        <row r="8303">
          <cell r="M8303" t="str">
            <v>IG3</v>
          </cell>
          <cell r="N8303" t="str">
            <v>433I5</v>
          </cell>
          <cell r="O8303" t="str">
            <v>GENESEE ICE 4/6 16OZ CN</v>
          </cell>
          <cell r="P8303">
            <v>11.1</v>
          </cell>
        </row>
        <row r="8304">
          <cell r="M8304" t="str">
            <v>IG4</v>
          </cell>
          <cell r="N8304" t="str">
            <v>449I5</v>
          </cell>
          <cell r="O8304" t="str">
            <v>GENESEE ICE 24OZ CN</v>
          </cell>
          <cell r="P8304">
            <v>10.19</v>
          </cell>
        </row>
        <row r="8305">
          <cell r="M8305" t="str">
            <v>LBDK1</v>
          </cell>
          <cell r="N8305" t="str">
            <v>424LDK</v>
          </cell>
          <cell r="O8305" t="str">
            <v>HAIL BRY RASP TEA 2/12 12OZ CN</v>
          </cell>
          <cell r="P8305">
            <v>21.22</v>
          </cell>
        </row>
        <row r="8306">
          <cell r="M8306" t="str">
            <v>LBG2</v>
          </cell>
          <cell r="N8306" t="str">
            <v>124LBG</v>
          </cell>
          <cell r="O8306" t="str">
            <v>LBT BLUE LT GRAPE FRT 1/2 BBL</v>
          </cell>
          <cell r="P8306">
            <v>66.900000000000006</v>
          </cell>
        </row>
        <row r="8307">
          <cell r="M8307" t="str">
            <v>LBG3</v>
          </cell>
          <cell r="N8307" t="str">
            <v>166LBG</v>
          </cell>
          <cell r="O8307" t="str">
            <v>LBT BLUE LT GRPFRT 1/6 BBL</v>
          </cell>
          <cell r="P8307">
            <v>27</v>
          </cell>
        </row>
        <row r="8308">
          <cell r="M8308" t="str">
            <v>LBG3</v>
          </cell>
          <cell r="N8308" t="str">
            <v>166LBGM</v>
          </cell>
          <cell r="O8308" t="str">
            <v>LBT BLUE LT GRPFRT 1/6 BBL MCS</v>
          </cell>
          <cell r="P8308">
            <v>27</v>
          </cell>
        </row>
        <row r="8309">
          <cell r="M8309" t="str">
            <v>LBG4</v>
          </cell>
          <cell r="N8309" t="str">
            <v>424BLG</v>
          </cell>
          <cell r="O8309" t="str">
            <v>BLUE LT GRAPEFRT 2/12 12OZ CAN</v>
          </cell>
          <cell r="P8309">
            <v>14.44</v>
          </cell>
        </row>
        <row r="8310">
          <cell r="M8310" t="str">
            <v>LBG4</v>
          </cell>
          <cell r="N8310" t="str">
            <v>424LG5</v>
          </cell>
          <cell r="O8310" t="str">
            <v>BLUE LT GRAPEFRT 2/12 12OZ CAN</v>
          </cell>
          <cell r="P8310">
            <v>14.44</v>
          </cell>
        </row>
        <row r="8311">
          <cell r="M8311" t="str">
            <v>LBG7</v>
          </cell>
          <cell r="N8311" t="str">
            <v>430BLG</v>
          </cell>
          <cell r="O8311" t="str">
            <v>BLUE LT GRAPEFRT 30 PACK 12OZ</v>
          </cell>
          <cell r="P8311">
            <v>14.39</v>
          </cell>
        </row>
        <row r="8312">
          <cell r="M8312" t="str">
            <v>LBG7</v>
          </cell>
          <cell r="N8312" t="str">
            <v>430LBG</v>
          </cell>
          <cell r="O8312" t="str">
            <v>LBT BL LT GRAPEFRT 30P 12OZ CN</v>
          </cell>
          <cell r="P8312">
            <v>14.39</v>
          </cell>
        </row>
        <row r="8313">
          <cell r="M8313" t="str">
            <v>LBG7</v>
          </cell>
          <cell r="N8313" t="str">
            <v>430LG5</v>
          </cell>
          <cell r="O8313" t="str">
            <v>BLUE LT GRAPEFRT 30 PACK 12OZ</v>
          </cell>
          <cell r="P8313">
            <v>14.39</v>
          </cell>
        </row>
        <row r="8314">
          <cell r="M8314" t="str">
            <v>BIG1</v>
          </cell>
          <cell r="N8314" t="str">
            <v>124BIG</v>
          </cell>
          <cell r="O8314" t="str">
            <v>BDB GOLDEN ALE 1/2 BBL</v>
          </cell>
          <cell r="P8314">
            <v>84.23</v>
          </cell>
        </row>
        <row r="8315">
          <cell r="M8315" t="str">
            <v>BIG2</v>
          </cell>
          <cell r="N8315" t="str">
            <v>166BGM</v>
          </cell>
          <cell r="O8315" t="str">
            <v>BDB GOLDEN ALE 1/6 BBL MICRO</v>
          </cell>
          <cell r="P8315">
            <v>45</v>
          </cell>
        </row>
        <row r="8316">
          <cell r="M8316" t="str">
            <v>BIG3</v>
          </cell>
          <cell r="N8316" t="str">
            <v>424BG1</v>
          </cell>
          <cell r="O8316" t="str">
            <v>BDB GOLDEN ALE 2/12 12OZ CN</v>
          </cell>
          <cell r="P8316">
            <v>17.12</v>
          </cell>
        </row>
        <row r="8317">
          <cell r="M8317" t="str">
            <v>BIG4</v>
          </cell>
          <cell r="N8317" t="str">
            <v>433BG1</v>
          </cell>
          <cell r="O8317" t="str">
            <v>BDB GOLDEN ALE 4/6 16OZ CN</v>
          </cell>
          <cell r="P8317">
            <v>16.190000000000001</v>
          </cell>
        </row>
        <row r="8318">
          <cell r="M8318" t="str">
            <v>LBNY1</v>
          </cell>
          <cell r="N8318" t="str">
            <v>424LNY</v>
          </cell>
          <cell r="O8318" t="str">
            <v>THRWBACK RASP TEA 2/12 12OZ CN</v>
          </cell>
          <cell r="P8318">
            <v>18.95</v>
          </cell>
        </row>
        <row r="8319">
          <cell r="M8319" t="str">
            <v>LBNY1</v>
          </cell>
          <cell r="N8319" t="str">
            <v>424NY5</v>
          </cell>
          <cell r="O8319" t="str">
            <v>THRWBACK RASP TEA 2/12 12OZ CN</v>
          </cell>
          <cell r="P8319">
            <v>18.95</v>
          </cell>
        </row>
        <row r="8320">
          <cell r="M8320" t="str">
            <v>LBNY2</v>
          </cell>
          <cell r="N8320" t="str">
            <v>449LNY</v>
          </cell>
          <cell r="O8320" t="str">
            <v>THRWBACK RASP TEA 24OZ</v>
          </cell>
          <cell r="P8320">
            <v>16.62</v>
          </cell>
        </row>
        <row r="8321">
          <cell r="M8321" t="str">
            <v>LBNY2</v>
          </cell>
          <cell r="N8321" t="str">
            <v>449NY5</v>
          </cell>
          <cell r="O8321" t="str">
            <v>THRWBACK RASP TEA 24OZ</v>
          </cell>
          <cell r="P8321">
            <v>16.62</v>
          </cell>
        </row>
        <row r="8322">
          <cell r="M8322" t="str">
            <v>LRL1</v>
          </cell>
          <cell r="N8322" t="str">
            <v>424LRL</v>
          </cell>
          <cell r="O8322" t="str">
            <v>BLUE LT RASP LMN 2/12 12OZ CAN</v>
          </cell>
          <cell r="P8322">
            <v>14.44</v>
          </cell>
        </row>
        <row r="8323">
          <cell r="M8323" t="str">
            <v>LRL2</v>
          </cell>
          <cell r="N8323" t="str">
            <v>430LRL</v>
          </cell>
          <cell r="O8323" t="str">
            <v>BLUE LT RASP LMN 30PK 12OZ CAN</v>
          </cell>
          <cell r="P8323">
            <v>14.39</v>
          </cell>
        </row>
        <row r="8324">
          <cell r="M8324" t="str">
            <v>G20</v>
          </cell>
          <cell r="N8324" t="str">
            <v>124C</v>
          </cell>
          <cell r="O8324" t="str">
            <v>GENNY LIGHT 1/2 BBL</v>
          </cell>
          <cell r="P8324">
            <v>46.45</v>
          </cell>
        </row>
        <row r="8325">
          <cell r="M8325" t="str">
            <v>G23</v>
          </cell>
          <cell r="N8325" t="str">
            <v>392C5</v>
          </cell>
          <cell r="O8325" t="str">
            <v>GENNY LIGHT 24 LSE 12OZ BTL</v>
          </cell>
          <cell r="P8325">
            <v>11.06</v>
          </cell>
        </row>
        <row r="8326">
          <cell r="M8326" t="str">
            <v>G26</v>
          </cell>
          <cell r="N8326" t="str">
            <v>424C5</v>
          </cell>
          <cell r="O8326" t="str">
            <v>GENNY LIGHT 2/12 12OZ CN</v>
          </cell>
          <cell r="P8326">
            <v>10.43</v>
          </cell>
        </row>
        <row r="8327">
          <cell r="M8327" t="str">
            <v>G30</v>
          </cell>
          <cell r="N8327" t="str">
            <v>430C5</v>
          </cell>
          <cell r="O8327" t="str">
            <v>GENNY LIGHT 30PK 12OZ CN</v>
          </cell>
          <cell r="P8327">
            <v>12.14</v>
          </cell>
        </row>
        <row r="8328">
          <cell r="M8328" t="str">
            <v>G28</v>
          </cell>
          <cell r="N8328" t="str">
            <v>433C5</v>
          </cell>
          <cell r="O8328" t="str">
            <v>GENNY LIGHT 4/6 16OZ CN</v>
          </cell>
          <cell r="P8328">
            <v>11.1</v>
          </cell>
        </row>
        <row r="8329">
          <cell r="M8329" t="str">
            <v>G29</v>
          </cell>
          <cell r="N8329" t="str">
            <v>449C5</v>
          </cell>
          <cell r="O8329" t="str">
            <v>GENNY LIGHT 24OZ CN</v>
          </cell>
          <cell r="P8329">
            <v>11.38</v>
          </cell>
        </row>
        <row r="8330">
          <cell r="M8330" t="str">
            <v>MH5</v>
          </cell>
          <cell r="N8330" t="str">
            <v>372MH9</v>
          </cell>
          <cell r="O8330" t="str">
            <v>MAGIC HAT #9 4/6 12OZ BTL</v>
          </cell>
          <cell r="P8330">
            <v>19.34</v>
          </cell>
        </row>
        <row r="8331">
          <cell r="M8331" t="str">
            <v>MH14</v>
          </cell>
          <cell r="N8331" t="str">
            <v>415MH9</v>
          </cell>
          <cell r="O8331" t="str">
            <v>MAGIC HAT #9 15PK 12OZ CAN</v>
          </cell>
          <cell r="P8331">
            <v>11.92</v>
          </cell>
        </row>
        <row r="8332">
          <cell r="M8332" t="str">
            <v>I57</v>
          </cell>
          <cell r="N8332" t="str">
            <v>433MX</v>
          </cell>
          <cell r="O8332" t="str">
            <v>LABATT MAX ICE 4/6 16OZ CAN</v>
          </cell>
          <cell r="P8332">
            <v>14.61</v>
          </cell>
        </row>
        <row r="8333">
          <cell r="M8333" t="str">
            <v>I57</v>
          </cell>
          <cell r="N8333" t="str">
            <v>433MX5</v>
          </cell>
          <cell r="O8333" t="str">
            <v>LABATT MAX ICE 4/6 16OZ CAN</v>
          </cell>
          <cell r="P8333">
            <v>14.61</v>
          </cell>
        </row>
        <row r="8334">
          <cell r="M8334" t="str">
            <v>I55</v>
          </cell>
          <cell r="N8334" t="str">
            <v>449MX</v>
          </cell>
          <cell r="O8334" t="str">
            <v>LABATT MAX ICE 12/24OZ CN</v>
          </cell>
          <cell r="P8334">
            <v>14.84</v>
          </cell>
        </row>
        <row r="8335">
          <cell r="M8335" t="str">
            <v>I55</v>
          </cell>
          <cell r="N8335" t="str">
            <v>449MX5</v>
          </cell>
          <cell r="O8335" t="str">
            <v>LABATT MAX ICE 12/24OZ CN</v>
          </cell>
          <cell r="P8335">
            <v>14.84</v>
          </cell>
        </row>
        <row r="8336">
          <cell r="M8336" t="str">
            <v>MFT1</v>
          </cell>
          <cell r="N8336" t="str">
            <v>449MXT</v>
          </cell>
          <cell r="O8336" t="str">
            <v>LBT MAX ICE BLK CHERRY 24OZ</v>
          </cell>
          <cell r="P8336">
            <v>13.65</v>
          </cell>
        </row>
        <row r="8337">
          <cell r="M8337" t="str">
            <v>MFT1</v>
          </cell>
          <cell r="N8337" t="str">
            <v>449XT5</v>
          </cell>
          <cell r="O8337" t="str">
            <v>LBT MAX ICE BLK CHERRY 24OZ</v>
          </cell>
          <cell r="P8337">
            <v>13.65</v>
          </cell>
        </row>
        <row r="8338">
          <cell r="M8338" t="str">
            <v>NA4</v>
          </cell>
          <cell r="N8338" t="str">
            <v>372NA4</v>
          </cell>
          <cell r="O8338" t="str">
            <v>LABATT BLUE NA 4/6 12OZ BTL</v>
          </cell>
          <cell r="P8338">
            <v>17.899999999999999</v>
          </cell>
        </row>
        <row r="8339">
          <cell r="M8339" t="str">
            <v>NA4</v>
          </cell>
          <cell r="N8339" t="str">
            <v>372NA5</v>
          </cell>
          <cell r="O8339" t="str">
            <v>LABATT BLUE NA 4/6 12OZ BTL</v>
          </cell>
          <cell r="P8339">
            <v>17.899999999999999</v>
          </cell>
        </row>
        <row r="8340">
          <cell r="M8340" t="str">
            <v>NA3</v>
          </cell>
          <cell r="N8340" t="str">
            <v>424NA2</v>
          </cell>
          <cell r="O8340" t="str">
            <v>LABATT BLUE NA 2/12 12OZ CN</v>
          </cell>
          <cell r="P8340">
            <v>13.94</v>
          </cell>
        </row>
        <row r="8341">
          <cell r="M8341" t="str">
            <v>NA3</v>
          </cell>
          <cell r="N8341" t="str">
            <v>424NA4</v>
          </cell>
          <cell r="O8341" t="str">
            <v>LABATT BLUE NA 2/12 12OZ CN</v>
          </cell>
          <cell r="P8341">
            <v>13.94</v>
          </cell>
        </row>
        <row r="8342">
          <cell r="M8342" t="str">
            <v>NA3</v>
          </cell>
          <cell r="N8342" t="str">
            <v>424NA5</v>
          </cell>
          <cell r="O8342" t="str">
            <v>LABATT BLUE NA 2/12 12OZ CN</v>
          </cell>
          <cell r="P8342">
            <v>13.94</v>
          </cell>
        </row>
        <row r="8343">
          <cell r="M8343" t="str">
            <v>NSA1</v>
          </cell>
          <cell r="N8343" t="str">
            <v>426NSA</v>
          </cell>
          <cell r="O8343" t="str">
            <v>BL NA STRAW ACAI 4/6/12OZ SLK</v>
          </cell>
          <cell r="P8343">
            <v>17.96</v>
          </cell>
        </row>
        <row r="8344">
          <cell r="M8344" t="str">
            <v>S06</v>
          </cell>
          <cell r="N8344" t="str">
            <v>9396R1</v>
          </cell>
          <cell r="O8344" t="str">
            <v>PEACH BELLINI 6/4 11.2OZ BTL</v>
          </cell>
          <cell r="P8344">
            <v>16.2</v>
          </cell>
        </row>
        <row r="8345">
          <cell r="M8345" t="str">
            <v>S91</v>
          </cell>
          <cell r="N8345" t="str">
            <v>9396U1</v>
          </cell>
          <cell r="O8345" t="str">
            <v>PEACH BELLINI LSE 11.2OZ BTL</v>
          </cell>
          <cell r="P8345">
            <v>14.19</v>
          </cell>
        </row>
        <row r="8346">
          <cell r="M8346" t="str">
            <v>S270</v>
          </cell>
          <cell r="N8346" t="str">
            <v>9896Z1</v>
          </cell>
          <cell r="O8346" t="str">
            <v>PEACH BELLINI 24LSE 7.5OZ CAN</v>
          </cell>
          <cell r="P8346">
            <v>12.53</v>
          </cell>
        </row>
        <row r="8347">
          <cell r="M8347" t="str">
            <v>S256</v>
          </cell>
          <cell r="N8347" t="str">
            <v>9620C5</v>
          </cell>
          <cell r="O8347" t="str">
            <v>BLCK CHRY FIZZ 6/4 16OZ CAN</v>
          </cell>
          <cell r="P8347">
            <v>16.07</v>
          </cell>
        </row>
        <row r="8348">
          <cell r="M8348" t="str">
            <v>S01</v>
          </cell>
          <cell r="N8348" t="str">
            <v>9620R1</v>
          </cell>
          <cell r="O8348" t="str">
            <v>BLCK CHRY FIZZ 6/4 11.2OZ BTL</v>
          </cell>
          <cell r="P8348">
            <v>16.2</v>
          </cell>
        </row>
        <row r="8349">
          <cell r="M8349" t="str">
            <v>S283</v>
          </cell>
          <cell r="N8349" t="str">
            <v>9393R1</v>
          </cell>
          <cell r="O8349" t="str">
            <v>BLBRY ACAI LMN 6/4 11.2OZ BTL</v>
          </cell>
          <cell r="P8349">
            <v>16.2</v>
          </cell>
        </row>
        <row r="8350">
          <cell r="M8350" t="str">
            <v>S03</v>
          </cell>
          <cell r="N8350" t="str">
            <v>9510R1</v>
          </cell>
          <cell r="O8350" t="str">
            <v>BAHAMA MAMA 6/4 11.2OZ BTL</v>
          </cell>
          <cell r="P8350">
            <v>16.2</v>
          </cell>
        </row>
        <row r="8351">
          <cell r="M8351" t="str">
            <v>S99</v>
          </cell>
          <cell r="N8351" t="str">
            <v>9510U1</v>
          </cell>
          <cell r="O8351" t="str">
            <v>BAHAMA MAMA LSE 11.2OZ BTL</v>
          </cell>
          <cell r="P8351">
            <v>14.19</v>
          </cell>
        </row>
        <row r="8352">
          <cell r="M8352" t="str">
            <v>S04</v>
          </cell>
          <cell r="N8352" t="str">
            <v>9660R1</v>
          </cell>
          <cell r="O8352" t="str">
            <v>CALYPSO CLDA 6/4 11.2OZ BTL</v>
          </cell>
          <cell r="P8352">
            <v>16.2</v>
          </cell>
        </row>
        <row r="8353">
          <cell r="M8353" t="str">
            <v>S92</v>
          </cell>
          <cell r="N8353" t="str">
            <v>9660U1</v>
          </cell>
          <cell r="O8353" t="str">
            <v>CALYPSO CLDA LSE 11.2OZ BTL</v>
          </cell>
          <cell r="P8353">
            <v>14.19</v>
          </cell>
        </row>
        <row r="8354">
          <cell r="M8354" t="str">
            <v>S271</v>
          </cell>
          <cell r="N8354" t="str">
            <v>9860Z1</v>
          </cell>
          <cell r="O8354" t="str">
            <v>CALYPSO CLDA 24LSE 7.5OZ CAN</v>
          </cell>
          <cell r="P8354">
            <v>12.53</v>
          </cell>
        </row>
        <row r="8355">
          <cell r="M8355" t="str">
            <v>S102</v>
          </cell>
          <cell r="N8355" t="str">
            <v>9646C5</v>
          </cell>
          <cell r="O8355" t="str">
            <v>6/4 JAMAICAN ME HAPPY 16OZ CAN</v>
          </cell>
          <cell r="P8355">
            <v>16.07</v>
          </cell>
        </row>
        <row r="8356">
          <cell r="M8356" t="str">
            <v>S10</v>
          </cell>
          <cell r="N8356" t="str">
            <v>9646R1</v>
          </cell>
          <cell r="O8356" t="str">
            <v>JAMAICAN ME 6/4 11.2OZ BTL</v>
          </cell>
          <cell r="P8356">
            <v>16.2</v>
          </cell>
        </row>
        <row r="8357">
          <cell r="M8357" t="str">
            <v>S93</v>
          </cell>
          <cell r="N8357" t="str">
            <v>9646U1</v>
          </cell>
          <cell r="O8357" t="str">
            <v>JAMAICAN ME LSE 11.2OZ BTL</v>
          </cell>
          <cell r="P8357">
            <v>14.19</v>
          </cell>
        </row>
        <row r="8358">
          <cell r="M8358" t="str">
            <v>S124</v>
          </cell>
          <cell r="N8358">
            <v>9846</v>
          </cell>
          <cell r="O8358" t="str">
            <v>JAMAICAN ME 2/12 12OZ CAN</v>
          </cell>
          <cell r="P8358">
            <v>16.55</v>
          </cell>
        </row>
        <row r="8359">
          <cell r="M8359" t="str">
            <v>S141</v>
          </cell>
          <cell r="N8359" t="str">
            <v>9846B1</v>
          </cell>
          <cell r="O8359" t="str">
            <v>JAMAICAN ME 23.5OZ CAN</v>
          </cell>
          <cell r="P8359">
            <v>11.6</v>
          </cell>
        </row>
        <row r="8360">
          <cell r="M8360" t="str">
            <v>S124</v>
          </cell>
          <cell r="N8360" t="str">
            <v>9846T</v>
          </cell>
          <cell r="O8360" t="str">
            <v>JAMAICAN ME 2/12 12OZ CAN</v>
          </cell>
          <cell r="P8360">
            <v>16.55</v>
          </cell>
        </row>
        <row r="8361">
          <cell r="M8361" t="str">
            <v>S272</v>
          </cell>
          <cell r="N8361" t="str">
            <v>9846Z1</v>
          </cell>
          <cell r="O8361" t="str">
            <v>JAMAICAN ME 24LSE 7.5OZ CAN</v>
          </cell>
          <cell r="P8361">
            <v>12.53</v>
          </cell>
        </row>
        <row r="8362">
          <cell r="M8362" t="str">
            <v>S12</v>
          </cell>
          <cell r="N8362" t="str">
            <v>9590R1</v>
          </cell>
          <cell r="O8362" t="str">
            <v>MARGARITA 6/4 11.2OZ BTL</v>
          </cell>
          <cell r="P8362">
            <v>16.2</v>
          </cell>
        </row>
        <row r="8363">
          <cell r="M8363" t="str">
            <v>S16</v>
          </cell>
          <cell r="N8363" t="str">
            <v>9690R1</v>
          </cell>
          <cell r="O8363" t="str">
            <v>STRAW DAIQ 6/4 11.2OZ BTL</v>
          </cell>
          <cell r="P8363">
            <v>16.2</v>
          </cell>
        </row>
        <row r="8364">
          <cell r="M8364" t="str">
            <v>S97</v>
          </cell>
          <cell r="N8364" t="str">
            <v>9690U1</v>
          </cell>
          <cell r="O8364" t="str">
            <v>STRAW DAIQ LSE 11.2OZ BTL</v>
          </cell>
          <cell r="P8364">
            <v>14.19</v>
          </cell>
        </row>
        <row r="8365">
          <cell r="M8365" t="str">
            <v>S188</v>
          </cell>
          <cell r="N8365" t="str">
            <v>9890B1</v>
          </cell>
          <cell r="O8365" t="str">
            <v>STRAWBERRY DAIQ 23.5OZ CAN</v>
          </cell>
          <cell r="P8365">
            <v>11.6</v>
          </cell>
        </row>
        <row r="8366">
          <cell r="M8366" t="str">
            <v>S273</v>
          </cell>
          <cell r="N8366" t="str">
            <v>9890Z1</v>
          </cell>
          <cell r="O8366" t="str">
            <v>STRAW DAIQ 24LSE 7.5OZ CAN</v>
          </cell>
          <cell r="P8366">
            <v>12.53</v>
          </cell>
        </row>
        <row r="8367">
          <cell r="M8367" t="str">
            <v>S255</v>
          </cell>
          <cell r="N8367" t="str">
            <v>7820AI</v>
          </cell>
          <cell r="O8367" t="str">
            <v>ALOHA ICE VP 2/12 11.2OZ BTL</v>
          </cell>
          <cell r="P8367">
            <v>16.55</v>
          </cell>
        </row>
        <row r="8368">
          <cell r="M8368" t="str">
            <v>S250</v>
          </cell>
          <cell r="N8368">
            <v>7823</v>
          </cell>
          <cell r="O8368" t="str">
            <v>ITALIAN ICE VP 2/12 11.2OZ BTL</v>
          </cell>
          <cell r="P8368">
            <v>16.55</v>
          </cell>
        </row>
        <row r="8369">
          <cell r="M8369" t="str">
            <v>S285</v>
          </cell>
          <cell r="N8369" t="str">
            <v>7823PW</v>
          </cell>
          <cell r="O8369" t="str">
            <v>POP &amp; WATCH VP 2/12 11.2OZ BTL</v>
          </cell>
          <cell r="P8369">
            <v>16.55</v>
          </cell>
        </row>
        <row r="8370">
          <cell r="M8370" t="str">
            <v>S264</v>
          </cell>
          <cell r="N8370">
            <v>7879</v>
          </cell>
          <cell r="O8370" t="str">
            <v>ITALIAN ICE VP 2/12 12OZ CAN</v>
          </cell>
          <cell r="P8370">
            <v>16.55</v>
          </cell>
        </row>
        <row r="8371">
          <cell r="M8371" t="str">
            <v>S268</v>
          </cell>
          <cell r="N8371" t="str">
            <v>7879AI</v>
          </cell>
          <cell r="O8371" t="str">
            <v>ALOHA ICE VP 2/12 12OZ CAN</v>
          </cell>
          <cell r="P8371">
            <v>16.55</v>
          </cell>
        </row>
        <row r="8372">
          <cell r="M8372" t="str">
            <v>S264</v>
          </cell>
          <cell r="N8372">
            <v>7898</v>
          </cell>
          <cell r="O8372" t="str">
            <v>ITALIAN ICE VP 2/12 12OZ CAN</v>
          </cell>
          <cell r="P8372">
            <v>16.55</v>
          </cell>
        </row>
        <row r="8373">
          <cell r="M8373" t="str">
            <v>S24</v>
          </cell>
          <cell r="N8373">
            <v>9223</v>
          </cell>
          <cell r="O8373" t="str">
            <v>SEAGRAMS 2/12 VARIETY PK 23</v>
          </cell>
          <cell r="P8373">
            <v>16.55</v>
          </cell>
        </row>
        <row r="8374">
          <cell r="M8374" t="str">
            <v>S24</v>
          </cell>
          <cell r="N8374" t="str">
            <v>9223CD</v>
          </cell>
          <cell r="O8374" t="str">
            <v>SEAGRAMS 2/12 VARIETY PK 23</v>
          </cell>
          <cell r="P8374">
            <v>16.55</v>
          </cell>
        </row>
        <row r="8375">
          <cell r="M8375" t="str">
            <v>S269</v>
          </cell>
          <cell r="N8375" t="str">
            <v>9223HP</v>
          </cell>
          <cell r="O8375" t="str">
            <v>ESC HOLA VP 2/12 11.2OZ BTL</v>
          </cell>
          <cell r="P8375">
            <v>16.55</v>
          </cell>
        </row>
        <row r="8376">
          <cell r="M8376" t="str">
            <v>S290</v>
          </cell>
          <cell r="N8376">
            <v>9246</v>
          </cell>
          <cell r="O8376" t="str">
            <v>JAM ME COLLCT VP 2/12 11.2OZ</v>
          </cell>
          <cell r="P8376">
            <v>16.55</v>
          </cell>
        </row>
        <row r="8377">
          <cell r="M8377" t="str">
            <v>S266</v>
          </cell>
          <cell r="N8377">
            <v>9423</v>
          </cell>
          <cell r="O8377" t="str">
            <v>SEAG ESC 4FLV VP 24 11.2OZ BTL</v>
          </cell>
          <cell r="P8377">
            <v>13.2</v>
          </cell>
        </row>
        <row r="8378">
          <cell r="M8378" t="str">
            <v>S266</v>
          </cell>
          <cell r="N8378" t="str">
            <v>9423CD</v>
          </cell>
          <cell r="O8378" t="str">
            <v>SEAG ESC 4FLV VP 24 11.2 BTL CD</v>
          </cell>
          <cell r="P8378">
            <v>13.2</v>
          </cell>
        </row>
        <row r="8379">
          <cell r="M8379" t="str">
            <v>S292</v>
          </cell>
          <cell r="N8379">
            <v>9446</v>
          </cell>
          <cell r="O8379" t="str">
            <v>JAM ME COLLCT 24 VP 11.2OZ BTL</v>
          </cell>
          <cell r="P8379">
            <v>13.2</v>
          </cell>
        </row>
        <row r="8380">
          <cell r="M8380" t="str">
            <v>S122</v>
          </cell>
          <cell r="N8380">
            <v>9823</v>
          </cell>
          <cell r="O8380" t="str">
            <v>SEAGRAMS VP 2/12 12OZ CAN 23</v>
          </cell>
          <cell r="P8380">
            <v>16.55</v>
          </cell>
        </row>
        <row r="8381">
          <cell r="M8381" t="str">
            <v>S286</v>
          </cell>
          <cell r="N8381" t="str">
            <v>9823PW</v>
          </cell>
          <cell r="O8381" t="str">
            <v>POP &amp; WATCH VP 2/12 12OZ CN</v>
          </cell>
          <cell r="P8381">
            <v>16.55</v>
          </cell>
        </row>
        <row r="8382">
          <cell r="M8382" t="str">
            <v>S291</v>
          </cell>
          <cell r="N8382" t="str">
            <v>9846V</v>
          </cell>
          <cell r="O8382" t="str">
            <v>JAM ME COLLCT VP 2/12 12OZ CAN</v>
          </cell>
          <cell r="P8382">
            <v>16.55</v>
          </cell>
        </row>
        <row r="8383">
          <cell r="M8383" t="str">
            <v>S27</v>
          </cell>
          <cell r="N8383" t="str">
            <v>9680R1</v>
          </cell>
          <cell r="O8383" t="str">
            <v>WILDBERRIES 6/4 11.2OZ BTL</v>
          </cell>
          <cell r="P8383">
            <v>16.2</v>
          </cell>
        </row>
        <row r="8384">
          <cell r="M8384" t="str">
            <v>S98</v>
          </cell>
          <cell r="N8384" t="str">
            <v>9680U1</v>
          </cell>
          <cell r="O8384" t="str">
            <v>WILDBERRIES LSE 11.2OZ BTL</v>
          </cell>
          <cell r="P8384">
            <v>14.19</v>
          </cell>
        </row>
        <row r="8385">
          <cell r="M8385" t="str">
            <v>S289</v>
          </cell>
          <cell r="N8385" t="str">
            <v>9681R1</v>
          </cell>
          <cell r="O8385" t="str">
            <v>BERRY MIMOSA 6/4 11.2OZ BTL</v>
          </cell>
          <cell r="P8385">
            <v>16.2</v>
          </cell>
        </row>
        <row r="8386">
          <cell r="M8386" t="str">
            <v>S284</v>
          </cell>
          <cell r="N8386" t="str">
            <v>9373R1</v>
          </cell>
          <cell r="O8386" t="str">
            <v>CRANBERRY ORANG 6/4 11.2OZ BTL</v>
          </cell>
          <cell r="P8386">
            <v>16.2</v>
          </cell>
        </row>
        <row r="8387">
          <cell r="M8387" t="str">
            <v>S260</v>
          </cell>
          <cell r="N8387" t="str">
            <v>9822C</v>
          </cell>
          <cell r="O8387" t="str">
            <v>ESC COCKTAILS VP 2/12OZ SLK</v>
          </cell>
          <cell r="P8387">
            <v>19.670000000000002</v>
          </cell>
        </row>
        <row r="8388">
          <cell r="M8388" t="str">
            <v>S260</v>
          </cell>
          <cell r="N8388" t="str">
            <v>9822S</v>
          </cell>
          <cell r="O8388" t="str">
            <v>ESC COCKTAILS VP 2/12 12OZ SLK</v>
          </cell>
          <cell r="P8388">
            <v>19.670000000000002</v>
          </cell>
        </row>
        <row r="8389">
          <cell r="M8389" t="str">
            <v>S282</v>
          </cell>
          <cell r="N8389" t="str">
            <v>9823M</v>
          </cell>
          <cell r="O8389" t="str">
            <v>MARG COCKTAILS VP 2/12OZ SLK</v>
          </cell>
          <cell r="P8389">
            <v>19.11</v>
          </cell>
        </row>
        <row r="8390">
          <cell r="M8390" t="str">
            <v>S296</v>
          </cell>
          <cell r="N8390" t="str">
            <v>9824T</v>
          </cell>
          <cell r="O8390" t="str">
            <v xml:space="preserve">SE REFRESHR VP 2/12PK 12OZ SLK </v>
          </cell>
          <cell r="P8390">
            <v>21.64</v>
          </cell>
        </row>
        <row r="8391">
          <cell r="M8391" t="str">
            <v>S294</v>
          </cell>
          <cell r="N8391">
            <v>9832</v>
          </cell>
          <cell r="O8391" t="str">
            <v>SE REFRESHER VP 24PK 12OZ SLK</v>
          </cell>
          <cell r="P8391">
            <v>15.34</v>
          </cell>
        </row>
        <row r="8392">
          <cell r="M8392" t="str">
            <v>S253</v>
          </cell>
          <cell r="N8392" t="str">
            <v>7880B</v>
          </cell>
          <cell r="O8392" t="str">
            <v>CHERRY ITL ICE 23.5OZ CAN</v>
          </cell>
          <cell r="P8392">
            <v>11.6</v>
          </cell>
        </row>
        <row r="8393">
          <cell r="M8393" t="str">
            <v>S228</v>
          </cell>
          <cell r="N8393" t="str">
            <v>7880I</v>
          </cell>
          <cell r="O8393" t="str">
            <v>CHERRY ITL ICE 6/4 11.2OZ BTL</v>
          </cell>
          <cell r="P8393">
            <v>16.2</v>
          </cell>
        </row>
        <row r="8394">
          <cell r="M8394" t="str">
            <v>S230</v>
          </cell>
          <cell r="N8394" t="str">
            <v>7881I</v>
          </cell>
          <cell r="O8394" t="str">
            <v>LEMON ITL ICE 6/4 11.2OZ BTL</v>
          </cell>
          <cell r="P8394">
            <v>16.2</v>
          </cell>
        </row>
        <row r="8395">
          <cell r="M8395" t="str">
            <v>S249</v>
          </cell>
          <cell r="N8395" t="str">
            <v>7882I</v>
          </cell>
          <cell r="O8395" t="str">
            <v>BL RASP ITL ICE 6/4 11.2OZ BTL</v>
          </cell>
          <cell r="P8395">
            <v>16.2</v>
          </cell>
        </row>
        <row r="8396">
          <cell r="M8396" t="str">
            <v>S258</v>
          </cell>
          <cell r="N8396" t="str">
            <v>7883I</v>
          </cell>
          <cell r="O8396" t="str">
            <v>MANGO ITL ICE 6/4 11.2OZ BTL</v>
          </cell>
          <cell r="P8396">
            <v>16.2</v>
          </cell>
        </row>
        <row r="8397">
          <cell r="M8397" t="str">
            <v>S263</v>
          </cell>
          <cell r="N8397" t="str">
            <v>7884I</v>
          </cell>
          <cell r="O8397" t="str">
            <v>WTRMLN ITL ICE 6/4 11.2OZ BTL</v>
          </cell>
          <cell r="P8397">
            <v>16.2</v>
          </cell>
        </row>
        <row r="8398">
          <cell r="M8398" t="str">
            <v>S293</v>
          </cell>
          <cell r="N8398" t="str">
            <v>9648Z1</v>
          </cell>
          <cell r="O8398" t="str">
            <v>JAMAICAN ME SUNNY 7.5OZ CAN</v>
          </cell>
          <cell r="P8398">
            <v>12.53</v>
          </cell>
        </row>
        <row r="8399">
          <cell r="M8399" t="str">
            <v>S278</v>
          </cell>
          <cell r="N8399" t="str">
            <v>9872B8</v>
          </cell>
          <cell r="O8399" t="str">
            <v>SPIKD BLD ORG PEACH 23.5OZ CN</v>
          </cell>
          <cell r="P8399">
            <v>18.62</v>
          </cell>
        </row>
        <row r="8400">
          <cell r="M8400" t="str">
            <v>S212</v>
          </cell>
          <cell r="N8400" t="str">
            <v>9846B8</v>
          </cell>
          <cell r="O8400" t="str">
            <v>SEAG SPKED JMH 23.5OZ CAN</v>
          </cell>
          <cell r="P8400">
            <v>18.62</v>
          </cell>
        </row>
        <row r="8401">
          <cell r="M8401" t="str">
            <v>S243</v>
          </cell>
          <cell r="N8401" t="str">
            <v>9846C8</v>
          </cell>
          <cell r="O8401" t="str">
            <v>SPIKED JMH 6/4PK 16OZ CAN</v>
          </cell>
          <cell r="P8401">
            <v>19</v>
          </cell>
        </row>
        <row r="8402">
          <cell r="M8402" t="str">
            <v>S274</v>
          </cell>
          <cell r="N8402" t="str">
            <v>9846Z8</v>
          </cell>
          <cell r="O8402" t="str">
            <v>SPIKED JMH 24LSE 7.5OZ CAN</v>
          </cell>
          <cell r="P8402">
            <v>12.53</v>
          </cell>
        </row>
        <row r="8403">
          <cell r="M8403" t="str">
            <v>S267</v>
          </cell>
          <cell r="N8403" t="str">
            <v>9383B9</v>
          </cell>
          <cell r="O8403" t="str">
            <v>SPKD MANG GINGR LIME 23.5OZ CN</v>
          </cell>
          <cell r="P8403">
            <v>18.62</v>
          </cell>
        </row>
        <row r="8404">
          <cell r="M8404" t="str">
            <v>S287</v>
          </cell>
          <cell r="N8404" t="str">
            <v>9874B8</v>
          </cell>
          <cell r="O8404" t="str">
            <v>SPIKD MANGO MAI TAI 23.5OZ CN</v>
          </cell>
          <cell r="P8404">
            <v>18.62</v>
          </cell>
        </row>
        <row r="8405">
          <cell r="M8405" t="str">
            <v>S288</v>
          </cell>
          <cell r="N8405" t="str">
            <v>9874C8</v>
          </cell>
          <cell r="O8405" t="str">
            <v>SPIKD MANGO MAI TAI 6/4PK 16OZ</v>
          </cell>
          <cell r="P8405">
            <v>19</v>
          </cell>
        </row>
        <row r="8406">
          <cell r="M8406" t="str">
            <v>S277</v>
          </cell>
          <cell r="N8406" t="str">
            <v>9871B8</v>
          </cell>
          <cell r="O8406" t="str">
            <v>SPK PINAPP CHRY LIME 23.5OZ CN</v>
          </cell>
          <cell r="P8406">
            <v>18.62</v>
          </cell>
        </row>
        <row r="8407">
          <cell r="M8407" t="str">
            <v>S279</v>
          </cell>
          <cell r="N8407" t="str">
            <v>9871C8</v>
          </cell>
          <cell r="O8407" t="str">
            <v>SPK PIN CHRY LIM 6/4PK 16OZ CN</v>
          </cell>
          <cell r="P8407">
            <v>19</v>
          </cell>
        </row>
        <row r="8408">
          <cell r="M8408" t="str">
            <v>S275</v>
          </cell>
          <cell r="N8408" t="str">
            <v>9871Z8</v>
          </cell>
          <cell r="O8408" t="str">
            <v>SPK PIN CHRY LM 24LSE 7.5OZ CN</v>
          </cell>
          <cell r="P8408">
            <v>12.53</v>
          </cell>
        </row>
        <row r="8409">
          <cell r="M8409" t="str">
            <v>S265</v>
          </cell>
          <cell r="N8409" t="str">
            <v>9370B8</v>
          </cell>
          <cell r="O8409" t="str">
            <v>SPK PSNFRT MARG 23.5OZ CN</v>
          </cell>
          <cell r="P8409">
            <v>18.62</v>
          </cell>
        </row>
        <row r="8410">
          <cell r="M8410" t="str">
            <v>S276</v>
          </cell>
          <cell r="N8410" t="str">
            <v>9873B8</v>
          </cell>
          <cell r="O8410" t="str">
            <v>SPIKD TIKI PUNCH 23.5OZ CN</v>
          </cell>
          <cell r="P8410">
            <v>18.62</v>
          </cell>
        </row>
        <row r="8411">
          <cell r="M8411" t="str">
            <v>S280</v>
          </cell>
          <cell r="N8411" t="str">
            <v>9873C8</v>
          </cell>
          <cell r="O8411" t="str">
            <v>SPIKD TIKI PUNCH 6/4PK 16OZ CN</v>
          </cell>
          <cell r="P8411">
            <v>19</v>
          </cell>
        </row>
        <row r="8412">
          <cell r="M8412" t="str">
            <v>BCL1</v>
          </cell>
          <cell r="N8412" t="str">
            <v>449BCL</v>
          </cell>
          <cell r="O8412" t="str">
            <v>BL SELTZ BLK CHRY LIME 24OZ</v>
          </cell>
          <cell r="P8412">
            <v>18.61</v>
          </cell>
        </row>
        <row r="8413">
          <cell r="M8413" t="str">
            <v>BOB2</v>
          </cell>
          <cell r="N8413" t="str">
            <v>424BOB</v>
          </cell>
          <cell r="O8413" t="str">
            <v>BL SELTZR BOB 2/12 12OZ CN SLK</v>
          </cell>
          <cell r="P8413">
            <v>19.559999999999999</v>
          </cell>
        </row>
        <row r="8414">
          <cell r="M8414" t="str">
            <v>BOB2</v>
          </cell>
          <cell r="N8414" t="str">
            <v>424OBB</v>
          </cell>
          <cell r="O8414" t="str">
            <v>BL SELTZR BOB 2/12 12OZ CN SLK</v>
          </cell>
          <cell r="P8414">
            <v>19.559999999999999</v>
          </cell>
        </row>
        <row r="8415">
          <cell r="M8415" t="str">
            <v>BOB1</v>
          </cell>
          <cell r="N8415" t="str">
            <v>449BOB</v>
          </cell>
          <cell r="O8415" t="str">
            <v>BL SELTZ BLOOD ORG BLKBRY 24OZ</v>
          </cell>
          <cell r="P8415">
            <v>18.61</v>
          </cell>
        </row>
        <row r="8416">
          <cell r="M8416" t="str">
            <v>TPK2</v>
          </cell>
          <cell r="N8416" t="str">
            <v>124TPK</v>
          </cell>
          <cell r="O8416" t="str">
            <v xml:space="preserve"> GS TROP KOLSCH 1/2 BBL</v>
          </cell>
          <cell r="P8416">
            <v>60.83</v>
          </cell>
        </row>
        <row r="8417">
          <cell r="M8417" t="str">
            <v>TPK3</v>
          </cell>
          <cell r="N8417" t="str">
            <v>166PKM</v>
          </cell>
          <cell r="O8417" t="str">
            <v>GS TROP KOLSCH 1/6 BBL MICRO</v>
          </cell>
          <cell r="P8417">
            <v>29.23</v>
          </cell>
        </row>
        <row r="8418">
          <cell r="M8418" t="str">
            <v>TPK3</v>
          </cell>
          <cell r="N8418" t="str">
            <v>166TPK</v>
          </cell>
          <cell r="O8418" t="str">
            <v>GS TROP KOLSCH 1/6 BBL</v>
          </cell>
          <cell r="P8418">
            <v>29.23</v>
          </cell>
        </row>
        <row r="8419">
          <cell r="M8419" t="str">
            <v>TPK1</v>
          </cell>
          <cell r="N8419" t="str">
            <v>424TPK</v>
          </cell>
          <cell r="O8419" t="str">
            <v>GS TROP KOLSCH 2/12/12CN</v>
          </cell>
          <cell r="P8419">
            <v>11.95</v>
          </cell>
        </row>
        <row r="8420">
          <cell r="M8420" t="str">
            <v>YSCG1</v>
          </cell>
          <cell r="N8420" t="str">
            <v>449LGT</v>
          </cell>
          <cell r="O8420" t="str">
            <v>LIPTON HRD CITRUS GRN 24OZ CAN</v>
          </cell>
          <cell r="P8420">
            <v>19.14</v>
          </cell>
        </row>
        <row r="8421">
          <cell r="M8421" t="str">
            <v>YSCG1</v>
          </cell>
          <cell r="N8421" t="str">
            <v>449YSC</v>
          </cell>
          <cell r="O8421" t="str">
            <v>LIPTON HRD CITRUS GRN 24OZ CAN</v>
          </cell>
          <cell r="P8421">
            <v>19.14</v>
          </cell>
        </row>
        <row r="8422">
          <cell r="M8422" t="str">
            <v>YSLM2</v>
          </cell>
          <cell r="N8422" t="str">
            <v>424LLT</v>
          </cell>
          <cell r="O8422" t="str">
            <v>LIPTON HRD LEMON 2/12 12OZ CN</v>
          </cell>
          <cell r="P8422">
            <v>21.22</v>
          </cell>
        </row>
        <row r="8423">
          <cell r="M8423" t="str">
            <v>YSLM2</v>
          </cell>
          <cell r="N8423" t="str">
            <v>424LYS</v>
          </cell>
          <cell r="O8423" t="str">
            <v>LIPTON HRD LEMON 2/12 12OZ CN</v>
          </cell>
          <cell r="P8423">
            <v>21.22</v>
          </cell>
        </row>
        <row r="8424">
          <cell r="M8424" t="str">
            <v>YSLM1</v>
          </cell>
          <cell r="N8424" t="str">
            <v>449LLT</v>
          </cell>
          <cell r="O8424" t="str">
            <v>LIPTON HARD TEA LEMON 24OZ CAN</v>
          </cell>
          <cell r="P8424">
            <v>19.14</v>
          </cell>
        </row>
        <row r="8425">
          <cell r="M8425" t="str">
            <v>YSLM1</v>
          </cell>
          <cell r="N8425" t="str">
            <v>449YL1</v>
          </cell>
          <cell r="O8425" t="str">
            <v xml:space="preserve">LIPTON HARD TEA LEMON 24OZ CAN </v>
          </cell>
          <cell r="P8425">
            <v>19.14</v>
          </cell>
        </row>
        <row r="8426">
          <cell r="M8426" t="str">
            <v>YSLM1</v>
          </cell>
          <cell r="N8426" t="str">
            <v>449YSL</v>
          </cell>
          <cell r="O8426" t="str">
            <v>LIPTON HARD TEA LEMON 24OZ CAN</v>
          </cell>
          <cell r="P8426">
            <v>19.14</v>
          </cell>
        </row>
        <row r="8427">
          <cell r="M8427" t="str">
            <v>YSPE1</v>
          </cell>
          <cell r="N8427" t="str">
            <v>449LPT</v>
          </cell>
          <cell r="O8427" t="str">
            <v>LIPTON HARD TEA PEACH 24OZ CAN</v>
          </cell>
          <cell r="P8427">
            <v>19.14</v>
          </cell>
        </row>
        <row r="8428">
          <cell r="M8428" t="str">
            <v>YSPE1</v>
          </cell>
          <cell r="N8428" t="str">
            <v>449YP1</v>
          </cell>
          <cell r="O8428" t="str">
            <v xml:space="preserve">LIPTON HARD TEA PEACH 24OZ CAN </v>
          </cell>
          <cell r="P8428">
            <v>19.14</v>
          </cell>
        </row>
        <row r="8429">
          <cell r="M8429" t="str">
            <v>YSPE1</v>
          </cell>
          <cell r="N8429" t="str">
            <v>449YSP</v>
          </cell>
          <cell r="O8429" t="str">
            <v>LIPTON HARD TEA PEACH 24OZ CAN</v>
          </cell>
          <cell r="P8429">
            <v>19.14</v>
          </cell>
        </row>
        <row r="8430">
          <cell r="M8430" t="str">
            <v>YSV1</v>
          </cell>
          <cell r="N8430" t="str">
            <v>424LVP</v>
          </cell>
          <cell r="O8430" t="str">
            <v>LIPTON HRD TEA VP 2/12 12OZ CN</v>
          </cell>
          <cell r="P8430">
            <v>21.22</v>
          </cell>
        </row>
        <row r="8431">
          <cell r="M8431" t="str">
            <v>YSV1</v>
          </cell>
          <cell r="N8431" t="str">
            <v>424YSV</v>
          </cell>
          <cell r="O8431" t="str">
            <v>LIPTON HRD TEA VP 2/12 12OZ CN</v>
          </cell>
          <cell r="P8431">
            <v>21.22</v>
          </cell>
        </row>
        <row r="8432">
          <cell r="M8432" t="str">
            <v>B39</v>
          </cell>
          <cell r="N8432">
            <v>11002</v>
          </cell>
          <cell r="O8432" t="str">
            <v>LABATT BLUE 30PK 12OZ CAN</v>
          </cell>
          <cell r="P8432">
            <v>14.18</v>
          </cell>
        </row>
        <row r="8433">
          <cell r="M8433" t="str">
            <v>B35</v>
          </cell>
          <cell r="N8433">
            <v>11004</v>
          </cell>
          <cell r="O8433" t="str">
            <v>LABATT BLUE 2/12PK 11.5OZ BTL</v>
          </cell>
          <cell r="P8433">
            <v>16.059999999999999</v>
          </cell>
        </row>
        <row r="8434">
          <cell r="M8434" t="str">
            <v>B80</v>
          </cell>
          <cell r="N8434">
            <v>11006</v>
          </cell>
          <cell r="O8434" t="str">
            <v>LABATT BLUE 24PK 11.5OZ BTL</v>
          </cell>
          <cell r="P8434">
            <v>16.98</v>
          </cell>
        </row>
        <row r="8435">
          <cell r="M8435" t="str">
            <v>B05</v>
          </cell>
          <cell r="N8435">
            <v>11008</v>
          </cell>
          <cell r="O8435" t="str">
            <v>LABATT BLUE 4/6PK 11.5OZ BTL</v>
          </cell>
          <cell r="P8435">
            <v>16.34</v>
          </cell>
        </row>
        <row r="8436">
          <cell r="M8436" t="str">
            <v>B39</v>
          </cell>
          <cell r="N8436">
            <v>47500</v>
          </cell>
          <cell r="O8436" t="str">
            <v>LABATT BLUE 30PK 12OZ CAN</v>
          </cell>
          <cell r="P8436">
            <v>14.18</v>
          </cell>
        </row>
        <row r="8437">
          <cell r="M8437" t="str">
            <v>B43</v>
          </cell>
          <cell r="N8437">
            <v>47501</v>
          </cell>
          <cell r="O8437" t="str">
            <v>LABATT BLUE 18PK 11.5OZ BTL</v>
          </cell>
          <cell r="P8437">
            <v>10.74</v>
          </cell>
        </row>
        <row r="8438">
          <cell r="M8438" t="str">
            <v>B55</v>
          </cell>
          <cell r="N8438">
            <v>47502</v>
          </cell>
          <cell r="O8438" t="str">
            <v>LABATT BLUE 18PK 12OZ CAN</v>
          </cell>
          <cell r="P8438">
            <v>10.68</v>
          </cell>
        </row>
        <row r="8439">
          <cell r="M8439" t="str">
            <v>B35</v>
          </cell>
          <cell r="N8439">
            <v>47504</v>
          </cell>
          <cell r="O8439" t="str">
            <v>LABATT BLUE 2/12 11.5OZ BTL</v>
          </cell>
          <cell r="P8439">
            <v>16.059999999999999</v>
          </cell>
        </row>
        <row r="8440">
          <cell r="M8440" t="str">
            <v>BB6</v>
          </cell>
          <cell r="N8440">
            <v>47535</v>
          </cell>
          <cell r="O8440" t="str">
            <v>LABATT BLUE 12/24OZ CN</v>
          </cell>
          <cell r="P8440">
            <v>16.309999999999999</v>
          </cell>
        </row>
        <row r="8441">
          <cell r="M8441" t="str">
            <v>B70</v>
          </cell>
          <cell r="N8441">
            <v>47595</v>
          </cell>
          <cell r="O8441" t="str">
            <v>LABATT BLUE 1/2 BBL</v>
          </cell>
          <cell r="P8441">
            <v>71.42</v>
          </cell>
        </row>
        <row r="8442">
          <cell r="M8442" t="str">
            <v>B05</v>
          </cell>
          <cell r="N8442">
            <v>47597</v>
          </cell>
          <cell r="O8442" t="str">
            <v>LABATT BLUE 4/6 11.5 OZ</v>
          </cell>
          <cell r="P8442">
            <v>16.34</v>
          </cell>
        </row>
        <row r="8443">
          <cell r="M8443" t="str">
            <v>B37</v>
          </cell>
          <cell r="N8443">
            <v>47601</v>
          </cell>
          <cell r="O8443" t="str">
            <v>LABATT BLUE 28P 11.5OZ</v>
          </cell>
          <cell r="P8443">
            <v>14.63</v>
          </cell>
        </row>
        <row r="8444">
          <cell r="M8444" t="str">
            <v>BB6</v>
          </cell>
          <cell r="N8444">
            <v>47602</v>
          </cell>
          <cell r="O8444" t="str">
            <v>LABATT BLUE 12/24OZ CN</v>
          </cell>
          <cell r="P8444">
            <v>16.309999999999999</v>
          </cell>
        </row>
        <row r="8445">
          <cell r="M8445" t="str">
            <v>B53</v>
          </cell>
          <cell r="N8445">
            <v>47610</v>
          </cell>
          <cell r="O8445" t="str">
            <v>LABATT BLUE 2/12 12OZ CN</v>
          </cell>
          <cell r="P8445">
            <v>15.88</v>
          </cell>
        </row>
        <row r="8446">
          <cell r="M8446" t="str">
            <v>B82</v>
          </cell>
          <cell r="N8446">
            <v>47611</v>
          </cell>
          <cell r="O8446" t="str">
            <v>LABATT BLUE 4/6 16OZ CN</v>
          </cell>
          <cell r="P8446">
            <v>15.91</v>
          </cell>
        </row>
        <row r="8447">
          <cell r="M8447" t="str">
            <v>B82</v>
          </cell>
          <cell r="N8447" t="str">
            <v>47611H</v>
          </cell>
          <cell r="O8447" t="str">
            <v>LABATT BLUE 4/6 16OZ CN</v>
          </cell>
          <cell r="P8447">
            <v>15.91</v>
          </cell>
        </row>
        <row r="8448">
          <cell r="M8448" t="str">
            <v>B75</v>
          </cell>
          <cell r="N8448">
            <v>47616</v>
          </cell>
          <cell r="O8448" t="str">
            <v>LABATT BLUE 1/4 BBL</v>
          </cell>
          <cell r="P8448">
            <v>34.67</v>
          </cell>
        </row>
        <row r="8449">
          <cell r="M8449" t="str">
            <v>B80</v>
          </cell>
          <cell r="N8449">
            <v>47618</v>
          </cell>
          <cell r="O8449" t="str">
            <v>LABATT BLUE OP 24LP 11.5OZ</v>
          </cell>
          <cell r="P8449">
            <v>16.98</v>
          </cell>
        </row>
        <row r="8450">
          <cell r="M8450" t="str">
            <v>B71</v>
          </cell>
          <cell r="N8450">
            <v>47619</v>
          </cell>
          <cell r="O8450" t="str">
            <v>LABATT BLUE 1/8 BBL</v>
          </cell>
          <cell r="P8450">
            <v>18.48</v>
          </cell>
        </row>
        <row r="8451">
          <cell r="M8451" t="str">
            <v>B20</v>
          </cell>
          <cell r="N8451">
            <v>47624</v>
          </cell>
          <cell r="O8451" t="str">
            <v>LABATT BLUE 20P 11.5OZ</v>
          </cell>
          <cell r="P8451">
            <v>9.08</v>
          </cell>
        </row>
        <row r="8452">
          <cell r="M8452" t="str">
            <v>B39</v>
          </cell>
          <cell r="N8452">
            <v>49851</v>
          </cell>
          <cell r="O8452" t="str">
            <v>LBT BLUE 30PK 12OZ BILLS</v>
          </cell>
          <cell r="P8452">
            <v>14.18</v>
          </cell>
        </row>
        <row r="8453">
          <cell r="M8453" t="str">
            <v>B82</v>
          </cell>
          <cell r="N8453">
            <v>52401</v>
          </cell>
          <cell r="O8453" t="str">
            <v>LBT BLUE 4/6 16OZ CN WRAP</v>
          </cell>
          <cell r="P8453">
            <v>15.91</v>
          </cell>
        </row>
        <row r="8454">
          <cell r="M8454" t="str">
            <v>B82</v>
          </cell>
          <cell r="N8454" t="str">
            <v>52401H</v>
          </cell>
          <cell r="O8454" t="str">
            <v>LBT BLUE 4/6 16OZ CN WRAP</v>
          </cell>
          <cell r="P8454">
            <v>15.91</v>
          </cell>
        </row>
        <row r="8455">
          <cell r="M8455" t="str">
            <v>L122</v>
          </cell>
          <cell r="N8455">
            <v>52528</v>
          </cell>
          <cell r="O8455" t="str">
            <v>LBT BLUE LIGHT 3/8 16OZ CN</v>
          </cell>
          <cell r="P8455">
            <v>14.48</v>
          </cell>
        </row>
        <row r="8456">
          <cell r="M8456" t="str">
            <v>B39</v>
          </cell>
          <cell r="N8456">
            <v>52552</v>
          </cell>
          <cell r="O8456" t="str">
            <v>LBT BLUE 30PK 12OZ BILLS</v>
          </cell>
          <cell r="P8456">
            <v>14.18</v>
          </cell>
        </row>
        <row r="8457">
          <cell r="M8457" t="str">
            <v>B80</v>
          </cell>
          <cell r="N8457">
            <v>52564</v>
          </cell>
          <cell r="O8457" t="str">
            <v>LABATT BLUE OP 24LP 11.5OZ SMR</v>
          </cell>
          <cell r="P8457">
            <v>16.98</v>
          </cell>
        </row>
        <row r="8458">
          <cell r="M8458" t="str">
            <v>BK5</v>
          </cell>
          <cell r="N8458" t="str">
            <v>124G</v>
          </cell>
          <cell r="O8458" t="str">
            <v>GENESEE SPRING BOCK 1/2 BBL</v>
          </cell>
          <cell r="P8458">
            <v>59.33</v>
          </cell>
        </row>
        <row r="8459">
          <cell r="M8459" t="str">
            <v>BK1</v>
          </cell>
          <cell r="N8459" t="str">
            <v>424G</v>
          </cell>
          <cell r="O8459" t="str">
            <v>GENESEE SPRING BOCK 2/12 CN</v>
          </cell>
          <cell r="P8459">
            <v>11.16</v>
          </cell>
        </row>
        <row r="8460">
          <cell r="M8460" t="str">
            <v>BK1</v>
          </cell>
          <cell r="N8460" t="str">
            <v>424G1</v>
          </cell>
          <cell r="O8460" t="str">
            <v>GENESEE SPRING BOCK 2/12 CN HP</v>
          </cell>
          <cell r="P8460">
            <v>13.27</v>
          </cell>
        </row>
        <row r="8461">
          <cell r="M8461" t="str">
            <v>L39</v>
          </cell>
          <cell r="N8461">
            <v>11003</v>
          </cell>
          <cell r="O8461" t="str">
            <v>LABATT BLUE LT 30P 12OZ CN</v>
          </cell>
          <cell r="P8461">
            <v>14.18</v>
          </cell>
        </row>
        <row r="8462">
          <cell r="M8462" t="str">
            <v>L37</v>
          </cell>
          <cell r="N8462">
            <v>11005</v>
          </cell>
          <cell r="O8462" t="str">
            <v>LABATT BLUE LT 2/12 11.5OZ BTL</v>
          </cell>
          <cell r="P8462">
            <v>16.059999999999999</v>
          </cell>
        </row>
        <row r="8463">
          <cell r="M8463" t="str">
            <v>L74</v>
          </cell>
          <cell r="N8463">
            <v>11007</v>
          </cell>
          <cell r="O8463" t="str">
            <v>LABATT BLUE LT 24PK 11.5OZ BTL</v>
          </cell>
          <cell r="P8463">
            <v>16.98</v>
          </cell>
        </row>
        <row r="8464">
          <cell r="M8464" t="str">
            <v>L02</v>
          </cell>
          <cell r="N8464">
            <v>11009</v>
          </cell>
          <cell r="O8464" t="str">
            <v>LABATT BLUE LT 4/6 11.5OZ BTL</v>
          </cell>
          <cell r="P8464">
            <v>16.34</v>
          </cell>
        </row>
        <row r="8465">
          <cell r="M8465" t="str">
            <v>L39</v>
          </cell>
          <cell r="N8465">
            <v>11013</v>
          </cell>
          <cell r="O8465" t="str">
            <v>LABATT BLUE LT 30P 12OZ CN SMR</v>
          </cell>
          <cell r="P8465">
            <v>14.18</v>
          </cell>
        </row>
        <row r="8466">
          <cell r="M8466" t="str">
            <v>L78</v>
          </cell>
          <cell r="N8466">
            <v>47536</v>
          </cell>
          <cell r="O8466" t="str">
            <v>LABATT BLUE LT 12/24OZ CN</v>
          </cell>
          <cell r="P8466">
            <v>16.309999999999999</v>
          </cell>
        </row>
        <row r="8467">
          <cell r="M8467" t="str">
            <v>L39</v>
          </cell>
          <cell r="N8467">
            <v>47594</v>
          </cell>
          <cell r="O8467" t="str">
            <v>LABATT BLUE LT 30P 12OZ CN</v>
          </cell>
          <cell r="P8467">
            <v>14.18</v>
          </cell>
        </row>
        <row r="8468">
          <cell r="M8468" t="str">
            <v>L72</v>
          </cell>
          <cell r="N8468">
            <v>47596</v>
          </cell>
          <cell r="O8468" t="str">
            <v>LABATT BLUE LT 1/2 BBL</v>
          </cell>
          <cell r="P8468">
            <v>71.42</v>
          </cell>
        </row>
        <row r="8469">
          <cell r="M8469" t="str">
            <v>L54</v>
          </cell>
          <cell r="N8469">
            <v>47600</v>
          </cell>
          <cell r="O8469" t="str">
            <v>LABATT BLUE LT 4/6 16OZ CN</v>
          </cell>
          <cell r="P8469">
            <v>15.91</v>
          </cell>
        </row>
        <row r="8470">
          <cell r="M8470" t="str">
            <v>L07</v>
          </cell>
          <cell r="N8470">
            <v>47603</v>
          </cell>
          <cell r="O8470" t="str">
            <v>LABATT BLUE LT 18P 11.5OZ</v>
          </cell>
          <cell r="P8470">
            <v>10.74</v>
          </cell>
        </row>
        <row r="8471">
          <cell r="M8471" t="str">
            <v>L02</v>
          </cell>
          <cell r="N8471">
            <v>47604</v>
          </cell>
          <cell r="O8471" t="str">
            <v>LABATT BLUE LT 4/6 11.5OZ</v>
          </cell>
          <cell r="P8471">
            <v>16.34</v>
          </cell>
        </row>
        <row r="8472">
          <cell r="M8472" t="str">
            <v>L37</v>
          </cell>
          <cell r="N8472">
            <v>47605</v>
          </cell>
          <cell r="O8472" t="str">
            <v>LABATT BLUE LT 2/12 11.5OZ</v>
          </cell>
          <cell r="P8472">
            <v>16.059999999999999</v>
          </cell>
        </row>
        <row r="8473">
          <cell r="M8473" t="str">
            <v>L35</v>
          </cell>
          <cell r="N8473">
            <v>47607</v>
          </cell>
          <cell r="O8473" t="str">
            <v>LABATT BLUE LT 28P 11.5OZ</v>
          </cell>
          <cell r="P8473">
            <v>14.63</v>
          </cell>
        </row>
        <row r="8474">
          <cell r="M8474" t="str">
            <v>L78</v>
          </cell>
          <cell r="N8474">
            <v>47608</v>
          </cell>
          <cell r="O8474" t="str">
            <v>LABATT BLUE LT 12/24OZ CN</v>
          </cell>
          <cell r="P8474">
            <v>16.309999999999999</v>
          </cell>
        </row>
        <row r="8475">
          <cell r="M8475" t="str">
            <v>L77</v>
          </cell>
          <cell r="N8475">
            <v>47612</v>
          </cell>
          <cell r="O8475" t="str">
            <v>LABATT BLUE LT 18P 12OZ CN</v>
          </cell>
          <cell r="P8475">
            <v>10.68</v>
          </cell>
        </row>
        <row r="8476">
          <cell r="M8476" t="str">
            <v>L57</v>
          </cell>
          <cell r="N8476">
            <v>47614</v>
          </cell>
          <cell r="O8476" t="str">
            <v>LABATT BLUE LT 2/12 12OZ CN</v>
          </cell>
          <cell r="P8476">
            <v>15.88</v>
          </cell>
        </row>
        <row r="8477">
          <cell r="M8477" t="str">
            <v>L73</v>
          </cell>
          <cell r="N8477">
            <v>47615</v>
          </cell>
          <cell r="O8477" t="str">
            <v>LABATT BLUE LT 1/4 BBL</v>
          </cell>
          <cell r="P8477">
            <v>34.67</v>
          </cell>
        </row>
        <row r="8478">
          <cell r="M8478" t="str">
            <v>L74</v>
          </cell>
          <cell r="N8478">
            <v>47617</v>
          </cell>
          <cell r="O8478" t="str">
            <v>LABATT BLUE LT OP 24LP 11.5OZ</v>
          </cell>
          <cell r="P8478">
            <v>16.98</v>
          </cell>
        </row>
        <row r="8479">
          <cell r="M8479" t="str">
            <v>L71</v>
          </cell>
          <cell r="N8479">
            <v>47620</v>
          </cell>
          <cell r="O8479" t="str">
            <v>LABATT BLUE LT 1/8 BBL</v>
          </cell>
          <cell r="P8479">
            <v>18.48</v>
          </cell>
        </row>
        <row r="8480">
          <cell r="M8480" t="str">
            <v>L20</v>
          </cell>
          <cell r="N8480">
            <v>47625</v>
          </cell>
          <cell r="O8480" t="str">
            <v>LABATT BLUE LT 20P 11.5OZ</v>
          </cell>
          <cell r="P8480">
            <v>9.08</v>
          </cell>
        </row>
        <row r="8481">
          <cell r="M8481" t="str">
            <v>L39</v>
          </cell>
          <cell r="N8481">
            <v>49852</v>
          </cell>
          <cell r="O8481" t="str">
            <v>LBT BL LT 30PK 12OZ BILLS</v>
          </cell>
          <cell r="P8481">
            <v>14.18</v>
          </cell>
        </row>
        <row r="8482">
          <cell r="M8482" t="str">
            <v>L39</v>
          </cell>
          <cell r="N8482">
            <v>51177</v>
          </cell>
          <cell r="O8482" t="str">
            <v>LBT BL LIGHT 30PK 12OZ CN SMR</v>
          </cell>
          <cell r="P8482">
            <v>14.18</v>
          </cell>
        </row>
        <row r="8483">
          <cell r="M8483" t="str">
            <v>L54</v>
          </cell>
          <cell r="N8483">
            <v>52402</v>
          </cell>
          <cell r="O8483" t="str">
            <v>LBT BL LIGHT 4/6 16OZ CN WRAP</v>
          </cell>
          <cell r="P8483">
            <v>15.91</v>
          </cell>
        </row>
        <row r="8484">
          <cell r="M8484" t="str">
            <v>B122</v>
          </cell>
          <cell r="N8484">
            <v>52487</v>
          </cell>
          <cell r="O8484" t="str">
            <v>LABATT BLUE 3/8 16OZ CN</v>
          </cell>
          <cell r="P8484">
            <v>14.48</v>
          </cell>
        </row>
        <row r="8485">
          <cell r="M8485" t="str">
            <v>L39</v>
          </cell>
          <cell r="N8485">
            <v>52553</v>
          </cell>
          <cell r="O8485" t="str">
            <v>LBT BL LT 30PK 12OZ BILLS</v>
          </cell>
          <cell r="P8485">
            <v>14.18</v>
          </cell>
        </row>
        <row r="8486">
          <cell r="M8486" t="str">
            <v>L74</v>
          </cell>
          <cell r="N8486">
            <v>52565</v>
          </cell>
          <cell r="O8486" t="str">
            <v>LBT BLUE LT OP 24LP 11.5OZ SMR</v>
          </cell>
          <cell r="P8486">
            <v>16.98</v>
          </cell>
        </row>
        <row r="8487">
          <cell r="M8487" t="str">
            <v>L74</v>
          </cell>
          <cell r="N8487">
            <v>52729</v>
          </cell>
          <cell r="O8487" t="str">
            <v>LBT BLUE LT 24LP 11.5OZ BILLS</v>
          </cell>
          <cell r="P8487">
            <v>16.98</v>
          </cell>
        </row>
        <row r="8488">
          <cell r="M8488" t="str">
            <v>BLA1</v>
          </cell>
          <cell r="N8488" t="str">
            <v>424LAP</v>
          </cell>
          <cell r="O8488" t="str">
            <v>BLUE LT APPLE 2/12 12OZ CAN</v>
          </cell>
          <cell r="P8488">
            <v>15.88</v>
          </cell>
        </row>
        <row r="8489">
          <cell r="M8489" t="str">
            <v>BLA2</v>
          </cell>
          <cell r="N8489" t="str">
            <v>430LAP</v>
          </cell>
          <cell r="O8489" t="str">
            <v>BLUE LT APPLE 30 PACK 12OZ CAN</v>
          </cell>
          <cell r="P8489">
            <v>14.18</v>
          </cell>
        </row>
        <row r="8490">
          <cell r="M8490" t="str">
            <v>BLK1</v>
          </cell>
          <cell r="N8490" t="str">
            <v>449BL5</v>
          </cell>
          <cell r="O8490" t="str">
            <v>GENESEE BLACK 24OZ CN</v>
          </cell>
          <cell r="P8490">
            <v>10.31</v>
          </cell>
        </row>
        <row r="8491">
          <cell r="M8491" t="str">
            <v>LM3</v>
          </cell>
          <cell r="N8491" t="str">
            <v>424LLM</v>
          </cell>
          <cell r="O8491" t="str">
            <v>BLUE LT LIME 2/12 12OZ CAN</v>
          </cell>
          <cell r="P8491">
            <v>15.88</v>
          </cell>
        </row>
        <row r="8492">
          <cell r="M8492" t="str">
            <v>LM3</v>
          </cell>
          <cell r="N8492" t="str">
            <v>424LL5</v>
          </cell>
          <cell r="O8492" t="str">
            <v>BLUE LT LIME 2/12 12OZ CAN</v>
          </cell>
          <cell r="P8492">
            <v>15.88</v>
          </cell>
        </row>
        <row r="8493">
          <cell r="M8493" t="str">
            <v>LM8</v>
          </cell>
          <cell r="N8493" t="str">
            <v>430BLL</v>
          </cell>
          <cell r="O8493" t="str">
            <v>30 PACK CAN BLUE LIGHT LIME</v>
          </cell>
          <cell r="P8493">
            <v>13.475</v>
          </cell>
        </row>
        <row r="8494">
          <cell r="M8494" t="str">
            <v>LM8</v>
          </cell>
          <cell r="N8494" t="str">
            <v>430LLM</v>
          </cell>
          <cell r="O8494" t="str">
            <v>BLUE LT LIME 30 PACK 12OZ CAN</v>
          </cell>
          <cell r="P8494">
            <v>14.18</v>
          </cell>
        </row>
        <row r="8495">
          <cell r="M8495" t="str">
            <v>LM8</v>
          </cell>
          <cell r="N8495" t="str">
            <v>430LL5</v>
          </cell>
          <cell r="O8495" t="str">
            <v>BLUE LT LIME 30 PACK 12OZ CAN</v>
          </cell>
          <cell r="P8495">
            <v>14.18</v>
          </cell>
        </row>
        <row r="8496">
          <cell r="M8496" t="str">
            <v>BLSZ4</v>
          </cell>
          <cell r="N8496" t="str">
            <v>424BBZ</v>
          </cell>
          <cell r="O8496" t="str">
            <v>BL SELTZR QB1 2/12 12OZ CN SLK</v>
          </cell>
          <cell r="P8496">
            <v>20.149999999999999</v>
          </cell>
        </row>
        <row r="8497">
          <cell r="M8497" t="str">
            <v>BLSZ2</v>
          </cell>
          <cell r="N8497" t="str">
            <v>424LMZ</v>
          </cell>
          <cell r="O8497" t="str">
            <v>BL SELT LMADE VP 2/12 12OZ SLK</v>
          </cell>
          <cell r="P8497">
            <v>20.149999999999999</v>
          </cell>
        </row>
        <row r="8498">
          <cell r="M8498" t="str">
            <v>BLSZ6</v>
          </cell>
          <cell r="N8498" t="str">
            <v>424LST</v>
          </cell>
          <cell r="O8498" t="str">
            <v>BL SELTZER TART VP 2/12 12OZ</v>
          </cell>
          <cell r="P8498">
            <v>20.149999999999999</v>
          </cell>
        </row>
        <row r="8499">
          <cell r="M8499" t="str">
            <v>BLSZ1</v>
          </cell>
          <cell r="N8499" t="str">
            <v>424LS1</v>
          </cell>
          <cell r="O8499" t="str">
            <v>BL SELTZER VP 2/12 12OZ CN SLK</v>
          </cell>
          <cell r="P8499">
            <v>20.149999999999999</v>
          </cell>
        </row>
        <row r="8500">
          <cell r="M8500" t="str">
            <v>BLSZ5</v>
          </cell>
          <cell r="N8500" t="str">
            <v>449BBZ</v>
          </cell>
          <cell r="O8500" t="str">
            <v>BL SELTZR QB1 24OZ CN</v>
          </cell>
          <cell r="P8500">
            <v>19.079999999999998</v>
          </cell>
        </row>
        <row r="8501">
          <cell r="M8501" t="str">
            <v>G01</v>
          </cell>
          <cell r="N8501" t="str">
            <v>124A</v>
          </cell>
          <cell r="O8501" t="str">
            <v>GENESEE BEER 1/2 BBL</v>
          </cell>
          <cell r="P8501">
            <v>53.57</v>
          </cell>
        </row>
        <row r="8502">
          <cell r="M8502" t="str">
            <v>G02</v>
          </cell>
          <cell r="N8502" t="str">
            <v>144A</v>
          </cell>
          <cell r="O8502" t="str">
            <v>GENESEE BEER 1/4 BBL</v>
          </cell>
          <cell r="P8502">
            <v>28.93</v>
          </cell>
        </row>
        <row r="8503">
          <cell r="M8503" t="str">
            <v>G05</v>
          </cell>
          <cell r="N8503" t="str">
            <v>392A5</v>
          </cell>
          <cell r="O8503" t="str">
            <v>GENESEE BEER 24 LSE 12OZ BTL</v>
          </cell>
          <cell r="P8503">
            <v>11.06</v>
          </cell>
        </row>
        <row r="8504">
          <cell r="M8504" t="str">
            <v>G08</v>
          </cell>
          <cell r="N8504" t="str">
            <v>424A5</v>
          </cell>
          <cell r="O8504" t="str">
            <v>GENESEE BEER 2/12 12OZ CN</v>
          </cell>
          <cell r="P8504">
            <v>9.27</v>
          </cell>
        </row>
        <row r="8505">
          <cell r="M8505" t="str">
            <v>G12</v>
          </cell>
          <cell r="N8505" t="str">
            <v>430A5</v>
          </cell>
          <cell r="O8505" t="str">
            <v>GENESEE BEER 30PK 12OZ CN</v>
          </cell>
          <cell r="P8505">
            <v>11.13</v>
          </cell>
        </row>
        <row r="8506">
          <cell r="M8506" t="str">
            <v>G10</v>
          </cell>
          <cell r="N8506" t="str">
            <v>433A5</v>
          </cell>
          <cell r="O8506" t="str">
            <v>GENESEE BEER 4/6 16OZ CN</v>
          </cell>
          <cell r="P8506">
            <v>12.01</v>
          </cell>
        </row>
        <row r="8507">
          <cell r="M8507" t="str">
            <v>G11</v>
          </cell>
          <cell r="N8507" t="str">
            <v>449A5</v>
          </cell>
          <cell r="O8507" t="str">
            <v>GENESEE BEER 24OZ CN</v>
          </cell>
          <cell r="P8507">
            <v>11.24</v>
          </cell>
        </row>
        <row r="8508">
          <cell r="M8508" t="str">
            <v>GC1</v>
          </cell>
          <cell r="N8508" t="str">
            <v>124B</v>
          </cell>
          <cell r="O8508" t="str">
            <v>GENNY CREAM ALE 1/2 BBL</v>
          </cell>
          <cell r="P8508">
            <v>54.33</v>
          </cell>
        </row>
        <row r="8509">
          <cell r="M8509" t="str">
            <v>GC2</v>
          </cell>
          <cell r="N8509" t="str">
            <v>144B</v>
          </cell>
          <cell r="O8509" t="str">
            <v>GENNY CREAM ALE 1/4 BBL</v>
          </cell>
          <cell r="P8509">
            <v>30.93</v>
          </cell>
        </row>
        <row r="8510">
          <cell r="M8510" t="str">
            <v>GC6</v>
          </cell>
          <cell r="N8510" t="str">
            <v>424B5</v>
          </cell>
          <cell r="O8510" t="str">
            <v>CREAM ALE 2/12 12OZ CN</v>
          </cell>
          <cell r="P8510">
            <v>11.16</v>
          </cell>
        </row>
        <row r="8511">
          <cell r="M8511" t="str">
            <v>GC0</v>
          </cell>
          <cell r="N8511" t="str">
            <v>430B5</v>
          </cell>
          <cell r="O8511" t="str">
            <v xml:space="preserve"> 30PK GENNY CREAM ALE 12OZ CN</v>
          </cell>
          <cell r="P8511">
            <v>11.13</v>
          </cell>
        </row>
        <row r="8512">
          <cell r="M8512" t="str">
            <v>GC9</v>
          </cell>
          <cell r="N8512" t="str">
            <v>449B5</v>
          </cell>
          <cell r="O8512" t="str">
            <v>CREAM ALE 24OZ CN</v>
          </cell>
          <cell r="P8512">
            <v>11.24</v>
          </cell>
        </row>
        <row r="8513">
          <cell r="M8513" t="str">
            <v>IM1</v>
          </cell>
          <cell r="N8513" t="str">
            <v>372IPH</v>
          </cell>
          <cell r="O8513" t="str">
            <v>IMPERIAL 4/6 12OZ BTL</v>
          </cell>
          <cell r="P8513">
            <v>19.72</v>
          </cell>
        </row>
        <row r="8514">
          <cell r="M8514" t="str">
            <v>IM1</v>
          </cell>
          <cell r="N8514" t="str">
            <v>372IPP</v>
          </cell>
          <cell r="O8514" t="str">
            <v>IMPERIAL 4/6 12OZ BTL</v>
          </cell>
          <cell r="P8514">
            <v>19.72</v>
          </cell>
        </row>
        <row r="8515">
          <cell r="M8515" t="str">
            <v>S298</v>
          </cell>
          <cell r="N8515" t="str">
            <v>908A1</v>
          </cell>
          <cell r="O8515" t="str">
            <v>REFRSH STRAW ACAI 4/6 11.2OZ</v>
          </cell>
          <cell r="P8515">
            <v>22.5</v>
          </cell>
        </row>
        <row r="8516">
          <cell r="M8516" t="str">
            <v>S295</v>
          </cell>
          <cell r="N8516" t="str">
            <v>908B1</v>
          </cell>
          <cell r="O8516" t="str">
            <v>SE REFRSH STRW ACAI 23.5OZ CAN</v>
          </cell>
          <cell r="P8516">
            <v>19.18</v>
          </cell>
        </row>
        <row r="8517">
          <cell r="M8517" t="str">
            <v>S297</v>
          </cell>
          <cell r="N8517" t="str">
            <v>908Z1</v>
          </cell>
          <cell r="O8517" t="str">
            <v xml:space="preserve">SE REFRSH STRAW ACAI 7.5OZ CAN </v>
          </cell>
          <cell r="P8517">
            <v>11.97</v>
          </cell>
        </row>
        <row r="8518">
          <cell r="M8518" t="str">
            <v>S299</v>
          </cell>
          <cell r="N8518" t="str">
            <v>911A1</v>
          </cell>
          <cell r="O8518" t="str">
            <v>REFRSH PINAPL CHRY 4/6 11.2OZ</v>
          </cell>
          <cell r="P8518">
            <v>22.5</v>
          </cell>
        </row>
        <row r="8519">
          <cell r="M8519" t="str">
            <v>GCP2</v>
          </cell>
          <cell r="N8519" t="str">
            <v>124GCP</v>
          </cell>
          <cell r="O8519" t="str">
            <v>GS CITRUS PILS 1/2 BBL</v>
          </cell>
          <cell r="P8519">
            <v>59.33</v>
          </cell>
        </row>
        <row r="8520">
          <cell r="M8520" t="str">
            <v>GCP3</v>
          </cell>
          <cell r="N8520" t="str">
            <v>166GCP</v>
          </cell>
          <cell r="O8520" t="str">
            <v>GS CITRUS PILS 1/6 BBL</v>
          </cell>
          <cell r="P8520">
            <v>29.92</v>
          </cell>
        </row>
        <row r="8521">
          <cell r="M8521" t="str">
            <v>GCP1</v>
          </cell>
          <cell r="N8521" t="str">
            <v>424GCP</v>
          </cell>
          <cell r="O8521" t="str">
            <v>GS CITRUS PILS 2/12/12OZ CAN</v>
          </cell>
          <cell r="P8521">
            <v>11.16</v>
          </cell>
        </row>
        <row r="8522">
          <cell r="M8522" t="str">
            <v>GBS1</v>
          </cell>
          <cell r="N8522" t="str">
            <v>434GBS</v>
          </cell>
          <cell r="O8522" t="str">
            <v>GBS IMP STOUT 6/4PK 16OZ CAN</v>
          </cell>
          <cell r="P8522">
            <v>41.62</v>
          </cell>
        </row>
        <row r="8523">
          <cell r="M8523" t="str">
            <v>GMK2</v>
          </cell>
          <cell r="N8523" t="str">
            <v>124GMK</v>
          </cell>
          <cell r="O8523" t="str">
            <v>GS MNGO PCH  KOLSCH 1/2 BBL</v>
          </cell>
          <cell r="P8523">
            <v>59.33</v>
          </cell>
        </row>
        <row r="8524">
          <cell r="M8524" t="str">
            <v>GMK3</v>
          </cell>
          <cell r="N8524" t="str">
            <v>166GMK</v>
          </cell>
          <cell r="O8524" t="str">
            <v>GS MNGO PCH  KOLSCH 1/6 BBL</v>
          </cell>
          <cell r="P8524">
            <v>29.92</v>
          </cell>
        </row>
        <row r="8525">
          <cell r="M8525" t="str">
            <v>GMK1</v>
          </cell>
          <cell r="N8525" t="str">
            <v>424GMK</v>
          </cell>
          <cell r="O8525" t="str">
            <v>GS MNGO PCH KOLSCH 2/12/12 CN</v>
          </cell>
          <cell r="P8525">
            <v>11.16</v>
          </cell>
        </row>
        <row r="8526">
          <cell r="M8526" t="str">
            <v>NG1</v>
          </cell>
          <cell r="N8526" t="str">
            <v>424E</v>
          </cell>
          <cell r="O8526" t="str">
            <v>GENESEE NA 2/12 12OZ CN</v>
          </cell>
          <cell r="P8526">
            <v>9.27</v>
          </cell>
        </row>
        <row r="8527">
          <cell r="M8527" t="str">
            <v>NG1</v>
          </cell>
          <cell r="N8527" t="str">
            <v>424E5</v>
          </cell>
          <cell r="O8527" t="str">
            <v>GENESEE NA 2/12 12OZ CN</v>
          </cell>
          <cell r="P8527">
            <v>9.27</v>
          </cell>
        </row>
        <row r="8528">
          <cell r="M8528" t="str">
            <v>NG1</v>
          </cell>
          <cell r="N8528" t="str">
            <v>424N5</v>
          </cell>
          <cell r="O8528" t="str">
            <v>GENESEE NA 2/12 12OZ CN</v>
          </cell>
          <cell r="P8528">
            <v>9.27</v>
          </cell>
        </row>
        <row r="8529">
          <cell r="M8529" t="str">
            <v>NG2</v>
          </cell>
          <cell r="N8529" t="str">
            <v>426E</v>
          </cell>
          <cell r="O8529" t="str">
            <v>GENESEE NA 4/6 12OZ CN</v>
          </cell>
          <cell r="P8529">
            <v>8.51</v>
          </cell>
        </row>
        <row r="8530">
          <cell r="M8530" t="str">
            <v>NG2</v>
          </cell>
          <cell r="N8530" t="str">
            <v>426E5</v>
          </cell>
          <cell r="O8530" t="str">
            <v>GENESEE NA 4/6 12OZ CN</v>
          </cell>
          <cell r="P8530">
            <v>8.51</v>
          </cell>
        </row>
        <row r="8531">
          <cell r="M8531" t="str">
            <v>NG2</v>
          </cell>
          <cell r="N8531" t="str">
            <v>426N5</v>
          </cell>
          <cell r="O8531" t="str">
            <v>GENESEE NA 4/6 12OZ CN</v>
          </cell>
          <cell r="P8531">
            <v>8.51</v>
          </cell>
        </row>
        <row r="8532">
          <cell r="M8532" t="str">
            <v>NG3</v>
          </cell>
          <cell r="N8532" t="str">
            <v>430E5</v>
          </cell>
          <cell r="O8532" t="str">
            <v>30PK GENESEE NA 12OZ CN</v>
          </cell>
          <cell r="P8532">
            <v>11.13</v>
          </cell>
        </row>
        <row r="8533">
          <cell r="M8533" t="str">
            <v>NG3</v>
          </cell>
          <cell r="N8533" t="str">
            <v>430N5</v>
          </cell>
          <cell r="O8533" t="str">
            <v>30PK GENESEE NA 12OZ CN</v>
          </cell>
          <cell r="P8533">
            <v>11.13</v>
          </cell>
        </row>
        <row r="8534">
          <cell r="M8534" t="str">
            <v>GOF4</v>
          </cell>
          <cell r="N8534" t="str">
            <v>124GOF</v>
          </cell>
          <cell r="O8534" t="str">
            <v>GENESEE OKTOBERFEST 1/2 BBL</v>
          </cell>
          <cell r="P8534">
            <v>59.33</v>
          </cell>
        </row>
        <row r="8535">
          <cell r="M8535" t="str">
            <v>GOF1</v>
          </cell>
          <cell r="N8535" t="str">
            <v>424GOF</v>
          </cell>
          <cell r="O8535" t="str">
            <v>GENESEE OKTOBERFEST 2/12 CAN</v>
          </cell>
          <cell r="P8535">
            <v>11.16</v>
          </cell>
        </row>
        <row r="8536">
          <cell r="M8536" t="str">
            <v>RRK1</v>
          </cell>
          <cell r="N8536" t="str">
            <v>124RRK</v>
          </cell>
          <cell r="O8536" t="str">
            <v>GEN RUBY RED KOLSCH 1/2 BBL</v>
          </cell>
          <cell r="P8536">
            <v>59.33</v>
          </cell>
        </row>
        <row r="8537">
          <cell r="M8537" t="str">
            <v>RRK2</v>
          </cell>
          <cell r="N8537" t="str">
            <v>166RRK</v>
          </cell>
          <cell r="O8537" t="str">
            <v>GEN RUBY RED KOLSCH 1/6 BBL</v>
          </cell>
          <cell r="P8537">
            <v>29.92</v>
          </cell>
        </row>
        <row r="8538">
          <cell r="M8538" t="str">
            <v>RRK2</v>
          </cell>
          <cell r="N8538" t="str">
            <v>166RRKM</v>
          </cell>
          <cell r="O8538" t="str">
            <v>GEN RUBY RD KOLSCH 1/6 BBL MCS</v>
          </cell>
          <cell r="P8538">
            <v>29.92</v>
          </cell>
        </row>
        <row r="8539">
          <cell r="M8539" t="str">
            <v>RRK3</v>
          </cell>
          <cell r="N8539" t="str">
            <v>424RRK</v>
          </cell>
          <cell r="O8539" t="str">
            <v>GEN RBY RED KLSCH 2/12OZ CN</v>
          </cell>
          <cell r="P8539">
            <v>11.16</v>
          </cell>
        </row>
        <row r="8540">
          <cell r="M8540" t="str">
            <v>RRK4</v>
          </cell>
          <cell r="N8540" t="str">
            <v>433RRK</v>
          </cell>
          <cell r="O8540" t="str">
            <v>GS RUBY RED KOLSCH 4/6 16OZ CN</v>
          </cell>
          <cell r="P8540">
            <v>15.14</v>
          </cell>
        </row>
        <row r="8541">
          <cell r="M8541" t="str">
            <v>RRK5</v>
          </cell>
          <cell r="N8541" t="str">
            <v>449RRK</v>
          </cell>
          <cell r="O8541" t="str">
            <v>GS RUBY RED KOLSCH 24OZ CAN</v>
          </cell>
          <cell r="P8541">
            <v>13.5</v>
          </cell>
        </row>
        <row r="8542">
          <cell r="M8542" t="str">
            <v>GWK2</v>
          </cell>
          <cell r="N8542" t="str">
            <v>124GWK</v>
          </cell>
          <cell r="O8542" t="str">
            <v>GEN CRAN ORNG KELLER 1/2 BBL</v>
          </cell>
          <cell r="P8542">
            <v>59.33</v>
          </cell>
        </row>
        <row r="8543">
          <cell r="M8543" t="str">
            <v>GWK3</v>
          </cell>
          <cell r="N8543" t="str">
            <v>166GWK</v>
          </cell>
          <cell r="O8543" t="str">
            <v>GEN CRAN ORNG KELLER 1/6 BBL</v>
          </cell>
          <cell r="P8543">
            <v>29.92</v>
          </cell>
        </row>
        <row r="8544">
          <cell r="M8544" t="str">
            <v>GWK1</v>
          </cell>
          <cell r="N8544" t="str">
            <v>424GWK</v>
          </cell>
          <cell r="O8544" t="str">
            <v>GS CRAN ORNG KELLER 2/12/12CN</v>
          </cell>
          <cell r="P8544">
            <v>11.16</v>
          </cell>
        </row>
        <row r="8545">
          <cell r="M8545" t="str">
            <v>DH1</v>
          </cell>
          <cell r="N8545" t="str">
            <v>124H</v>
          </cell>
          <cell r="O8545" t="str">
            <v>HONEY BROWN 1/2 BBL</v>
          </cell>
          <cell r="P8545">
            <v>52.59</v>
          </cell>
        </row>
        <row r="8546">
          <cell r="M8546" t="str">
            <v>DH3</v>
          </cell>
          <cell r="N8546" t="str">
            <v>166HB</v>
          </cell>
          <cell r="O8546" t="str">
            <v>HONEY BROWN 1/6 BBL</v>
          </cell>
          <cell r="P8546">
            <v>23.67</v>
          </cell>
        </row>
        <row r="8547">
          <cell r="M8547" t="str">
            <v>DH4</v>
          </cell>
          <cell r="N8547" t="str">
            <v>372H2</v>
          </cell>
          <cell r="O8547" t="str">
            <v>HONEY BROWN 4/6 12OZ BTL</v>
          </cell>
          <cell r="P8547">
            <v>14.94</v>
          </cell>
        </row>
        <row r="8548">
          <cell r="M8548" t="str">
            <v>DH8</v>
          </cell>
          <cell r="N8548" t="str">
            <v>424H2</v>
          </cell>
          <cell r="O8548" t="str">
            <v>HONEY BROWN 2/12 12OZ CN</v>
          </cell>
          <cell r="P8548">
            <v>12.18</v>
          </cell>
        </row>
        <row r="8549">
          <cell r="M8549" t="str">
            <v>DH10</v>
          </cell>
          <cell r="N8549" t="str">
            <v>430H2</v>
          </cell>
          <cell r="O8549" t="str">
            <v>30PK HONEY BROWN 12OZ CAN</v>
          </cell>
          <cell r="P8549">
            <v>11.9</v>
          </cell>
        </row>
        <row r="8550">
          <cell r="M8550" t="str">
            <v>DH0</v>
          </cell>
          <cell r="N8550" t="str">
            <v>449H2</v>
          </cell>
          <cell r="O8550" t="str">
            <v>HONEY BROWN 24OZ CN</v>
          </cell>
          <cell r="P8550">
            <v>9.4600000000000009</v>
          </cell>
        </row>
        <row r="8551">
          <cell r="M8551" t="str">
            <v>I12</v>
          </cell>
          <cell r="N8551" t="str">
            <v>424LI4</v>
          </cell>
          <cell r="O8551" t="str">
            <v>LABATT ICE 2/12 12OZ CN</v>
          </cell>
          <cell r="P8551">
            <v>17.989999999999998</v>
          </cell>
        </row>
        <row r="8552">
          <cell r="M8552" t="str">
            <v>I12</v>
          </cell>
          <cell r="N8552" t="str">
            <v>424LI5</v>
          </cell>
          <cell r="O8552" t="str">
            <v>LABATT ICE 2/12 12OZ CN</v>
          </cell>
          <cell r="P8552">
            <v>17.989999999999998</v>
          </cell>
        </row>
        <row r="8553">
          <cell r="M8553" t="str">
            <v>B89</v>
          </cell>
          <cell r="N8553" t="str">
            <v>430LI4</v>
          </cell>
          <cell r="O8553" t="str">
            <v>LABATT ICE 30PK 12OZ CN</v>
          </cell>
          <cell r="P8553">
            <v>14.18</v>
          </cell>
        </row>
        <row r="8554">
          <cell r="M8554" t="str">
            <v>B89</v>
          </cell>
          <cell r="N8554" t="str">
            <v>430LI5</v>
          </cell>
          <cell r="O8554" t="str">
            <v>LABATT ICE 30PK 12OZ CN</v>
          </cell>
          <cell r="P8554">
            <v>14.18</v>
          </cell>
        </row>
        <row r="8555">
          <cell r="M8555" t="str">
            <v>I49</v>
          </cell>
          <cell r="N8555" t="str">
            <v>433LI4</v>
          </cell>
          <cell r="O8555" t="str">
            <v>LABATT ICE 4/6 16OZ CN</v>
          </cell>
          <cell r="P8555">
            <v>21.62</v>
          </cell>
        </row>
        <row r="8556">
          <cell r="M8556" t="str">
            <v>I49</v>
          </cell>
          <cell r="N8556" t="str">
            <v>433LI5</v>
          </cell>
          <cell r="O8556" t="str">
            <v>LABATT ICE 4/6 16OZ CN</v>
          </cell>
          <cell r="P8556">
            <v>21.62</v>
          </cell>
        </row>
        <row r="8557">
          <cell r="M8557" t="str">
            <v>Z01</v>
          </cell>
          <cell r="N8557" t="str">
            <v>449LI4</v>
          </cell>
          <cell r="O8557" t="str">
            <v>LABATT ICE 12/24OZ CN</v>
          </cell>
          <cell r="P8557">
            <v>11.75</v>
          </cell>
        </row>
        <row r="8558">
          <cell r="M8558" t="str">
            <v>Z01</v>
          </cell>
          <cell r="N8558" t="str">
            <v>449LI5</v>
          </cell>
          <cell r="O8558" t="str">
            <v>LABATT ICE 12/24OZ CN</v>
          </cell>
          <cell r="P8558">
            <v>11.75</v>
          </cell>
        </row>
        <row r="8559">
          <cell r="M8559" t="str">
            <v>IG5</v>
          </cell>
          <cell r="N8559" t="str">
            <v>430I5</v>
          </cell>
          <cell r="O8559" t="str">
            <v>30PK GENESEE ICE 12OZ CN</v>
          </cell>
          <cell r="P8559">
            <v>10.57</v>
          </cell>
        </row>
        <row r="8560">
          <cell r="M8560" t="str">
            <v>IG3</v>
          </cell>
          <cell r="N8560" t="str">
            <v>433I5</v>
          </cell>
          <cell r="O8560" t="str">
            <v>GENESEE ICE 4/6 16OZ CN</v>
          </cell>
          <cell r="P8560">
            <v>12.01</v>
          </cell>
        </row>
        <row r="8561">
          <cell r="M8561" t="str">
            <v>LBDK1</v>
          </cell>
          <cell r="N8561" t="str">
            <v>424LDK</v>
          </cell>
          <cell r="O8561" t="str">
            <v>HAIL BRY RASP TEA 2/12 12OZ CN</v>
          </cell>
          <cell r="P8561">
            <v>21.22</v>
          </cell>
        </row>
        <row r="8562">
          <cell r="M8562" t="str">
            <v>LBG2</v>
          </cell>
          <cell r="N8562" t="str">
            <v>124LBG</v>
          </cell>
          <cell r="O8562" t="str">
            <v>LBT BLUE LT GRAPE FRT 1/2 BBL</v>
          </cell>
          <cell r="P8562">
            <v>67.42</v>
          </cell>
        </row>
        <row r="8563">
          <cell r="M8563" t="str">
            <v>LBG3</v>
          </cell>
          <cell r="N8563" t="str">
            <v>166LBG</v>
          </cell>
          <cell r="O8563" t="str">
            <v>LBT BLUE LT GRPFRT 1/6 BBL</v>
          </cell>
          <cell r="P8563">
            <v>24.14</v>
          </cell>
        </row>
        <row r="8564">
          <cell r="M8564" t="str">
            <v>LBG3</v>
          </cell>
          <cell r="N8564" t="str">
            <v>166LBGM</v>
          </cell>
          <cell r="O8564" t="str">
            <v>LBT BLUE LT GRPFRT 1/6 BBL MCS</v>
          </cell>
          <cell r="P8564">
            <v>24.14</v>
          </cell>
        </row>
        <row r="8565">
          <cell r="M8565" t="str">
            <v>LBG4</v>
          </cell>
          <cell r="N8565" t="str">
            <v>424BLG</v>
          </cell>
          <cell r="O8565" t="str">
            <v>BLUE LT GRAPEFRT 2/12 12OZ CAN</v>
          </cell>
          <cell r="P8565">
            <v>15.88</v>
          </cell>
        </row>
        <row r="8566">
          <cell r="M8566" t="str">
            <v>LBG4</v>
          </cell>
          <cell r="N8566" t="str">
            <v>424LG5</v>
          </cell>
          <cell r="O8566" t="str">
            <v>BLUE LT GRAPEFRT 2/12 12OZ CAN</v>
          </cell>
          <cell r="P8566">
            <v>15.88</v>
          </cell>
        </row>
        <row r="8567">
          <cell r="M8567" t="str">
            <v>LBG7</v>
          </cell>
          <cell r="N8567" t="str">
            <v>430BLG</v>
          </cell>
          <cell r="O8567" t="str">
            <v>BLUE LT GRAPEFRT 30 PACK 12OZ</v>
          </cell>
          <cell r="P8567">
            <v>14.18</v>
          </cell>
        </row>
        <row r="8568">
          <cell r="M8568" t="str">
            <v>LBG7</v>
          </cell>
          <cell r="N8568" t="str">
            <v>430LBG</v>
          </cell>
          <cell r="O8568" t="str">
            <v>LBT BL LT GRAPEFRT 30P 12OZ CN</v>
          </cell>
          <cell r="P8568">
            <v>13.475</v>
          </cell>
        </row>
        <row r="8569">
          <cell r="M8569" t="str">
            <v>LBG7</v>
          </cell>
          <cell r="N8569" t="str">
            <v>430LG5</v>
          </cell>
          <cell r="O8569" t="str">
            <v>BLUE LT GRAPEFRT 30 PACK 12OZ</v>
          </cell>
          <cell r="P8569">
            <v>14.18</v>
          </cell>
        </row>
        <row r="8570">
          <cell r="M8570" t="str">
            <v>BIG1</v>
          </cell>
          <cell r="N8570" t="str">
            <v>124BIG</v>
          </cell>
          <cell r="O8570" t="str">
            <v>BDB GOLDEN ALE 1/2 BBL</v>
          </cell>
          <cell r="P8570">
            <v>84.28</v>
          </cell>
        </row>
        <row r="8571">
          <cell r="M8571" t="str">
            <v>BIG2</v>
          </cell>
          <cell r="N8571" t="str">
            <v>166BGM</v>
          </cell>
          <cell r="O8571" t="str">
            <v>BDB GOLDEN ALE 1/6 BBL MICRO</v>
          </cell>
          <cell r="P8571">
            <v>45</v>
          </cell>
        </row>
        <row r="8572">
          <cell r="M8572" t="str">
            <v>BIG3</v>
          </cell>
          <cell r="N8572" t="str">
            <v>424BG1</v>
          </cell>
          <cell r="O8572" t="str">
            <v>BDB GOLDEN ALE 2/12 12OZ CN</v>
          </cell>
          <cell r="P8572">
            <v>16.559999999999999</v>
          </cell>
        </row>
        <row r="8573">
          <cell r="M8573" t="str">
            <v>BIG4</v>
          </cell>
          <cell r="N8573" t="str">
            <v>433BG1</v>
          </cell>
          <cell r="O8573" t="str">
            <v>BDB GOLDEN ALE 4/6 16OZ CN</v>
          </cell>
          <cell r="P8573">
            <v>15.42</v>
          </cell>
        </row>
        <row r="8574">
          <cell r="M8574" t="str">
            <v>LBNY1</v>
          </cell>
          <cell r="N8574" t="str">
            <v>424LNY</v>
          </cell>
          <cell r="O8574" t="str">
            <v>THRWBACK RASP TEA 2/12 12OZ CN</v>
          </cell>
          <cell r="P8574">
            <v>18.95</v>
          </cell>
        </row>
        <row r="8575">
          <cell r="M8575" t="str">
            <v>LBNY1</v>
          </cell>
          <cell r="N8575" t="str">
            <v>424NY5</v>
          </cell>
          <cell r="O8575" t="str">
            <v>THRWBACK RASP TEA 2/12 12OZ CN</v>
          </cell>
          <cell r="P8575">
            <v>18.95</v>
          </cell>
        </row>
        <row r="8576">
          <cell r="M8576" t="str">
            <v>LBNY2</v>
          </cell>
          <cell r="N8576" t="str">
            <v>449LNY</v>
          </cell>
          <cell r="O8576" t="str">
            <v>THRWBACK RASP TEA 24OZ</v>
          </cell>
          <cell r="P8576">
            <v>16.62</v>
          </cell>
        </row>
        <row r="8577">
          <cell r="M8577" t="str">
            <v>LBNY2</v>
          </cell>
          <cell r="N8577" t="str">
            <v>449NY5</v>
          </cell>
          <cell r="O8577" t="str">
            <v>THRWBACK RASP TEA 24OZ</v>
          </cell>
          <cell r="P8577">
            <v>16.62</v>
          </cell>
        </row>
        <row r="8578">
          <cell r="M8578" t="str">
            <v>LRL1</v>
          </cell>
          <cell r="N8578" t="str">
            <v>424LRL</v>
          </cell>
          <cell r="O8578" t="str">
            <v>BLUE LT RASP LMN 2/12 12OZ CAN</v>
          </cell>
          <cell r="P8578">
            <v>15.88</v>
          </cell>
        </row>
        <row r="8579">
          <cell r="M8579" t="str">
            <v>LRL2</v>
          </cell>
          <cell r="N8579" t="str">
            <v>430LRL</v>
          </cell>
          <cell r="O8579" t="str">
            <v>BLUE LT RASP LMN 30PK 12OZ CAN</v>
          </cell>
          <cell r="P8579">
            <v>14.18</v>
          </cell>
        </row>
        <row r="8580">
          <cell r="M8580" t="str">
            <v>G20</v>
          </cell>
          <cell r="N8580" t="str">
            <v>124C</v>
          </cell>
          <cell r="O8580" t="str">
            <v>GENNY LIGHT 1/2 BBL</v>
          </cell>
          <cell r="P8580">
            <v>53.57</v>
          </cell>
        </row>
        <row r="8581">
          <cell r="M8581" t="str">
            <v>G23</v>
          </cell>
          <cell r="N8581" t="str">
            <v>392C5</v>
          </cell>
          <cell r="O8581" t="str">
            <v>GENNY LIGHT 24 LSE 12OZ BTL</v>
          </cell>
          <cell r="P8581">
            <v>11.06</v>
          </cell>
        </row>
        <row r="8582">
          <cell r="M8582" t="str">
            <v>G26</v>
          </cell>
          <cell r="N8582" t="str">
            <v>424C5</v>
          </cell>
          <cell r="O8582" t="str">
            <v>GENNY LIGHT 2/12 12OZ CN</v>
          </cell>
          <cell r="P8582">
            <v>9.27</v>
          </cell>
        </row>
        <row r="8583">
          <cell r="M8583" t="str">
            <v>G30</v>
          </cell>
          <cell r="N8583" t="str">
            <v>430C5</v>
          </cell>
          <cell r="O8583" t="str">
            <v>GENNY LIGHT 30PK 12OZ CN</v>
          </cell>
          <cell r="P8583">
            <v>11.13</v>
          </cell>
        </row>
        <row r="8584">
          <cell r="M8584" t="str">
            <v>G28</v>
          </cell>
          <cell r="N8584" t="str">
            <v>433C5</v>
          </cell>
          <cell r="O8584" t="str">
            <v>GENNY LIGHT 4/6 16OZ CN</v>
          </cell>
          <cell r="P8584">
            <v>12.01</v>
          </cell>
        </row>
        <row r="8585">
          <cell r="M8585" t="str">
            <v>G29</v>
          </cell>
          <cell r="N8585" t="str">
            <v>449C5</v>
          </cell>
          <cell r="O8585" t="str">
            <v>GENNY LIGHT 24OZ CN</v>
          </cell>
          <cell r="P8585">
            <v>11.24</v>
          </cell>
        </row>
        <row r="8586">
          <cell r="M8586" t="str">
            <v>MH8</v>
          </cell>
          <cell r="N8586" t="str">
            <v>166MH9</v>
          </cell>
          <cell r="O8586" t="str">
            <v>MAGIC HAT #9 1/6 BBL</v>
          </cell>
          <cell r="P8586">
            <v>42.28</v>
          </cell>
        </row>
        <row r="8587">
          <cell r="M8587" t="str">
            <v>MH5</v>
          </cell>
          <cell r="N8587" t="str">
            <v>372MH9</v>
          </cell>
          <cell r="O8587" t="str">
            <v>MAGIC HAT #9 4/6 12OZ BTL</v>
          </cell>
          <cell r="P8587">
            <v>21.65</v>
          </cell>
        </row>
        <row r="8588">
          <cell r="M8588" t="str">
            <v>MH14</v>
          </cell>
          <cell r="N8588" t="str">
            <v>415MH9</v>
          </cell>
          <cell r="O8588" t="str">
            <v>MAGIC HAT #9 15PK 12OZ CAN</v>
          </cell>
          <cell r="P8588">
            <v>11.95</v>
          </cell>
        </row>
        <row r="8589">
          <cell r="M8589" t="str">
            <v>I57</v>
          </cell>
          <cell r="N8589" t="str">
            <v>433MX</v>
          </cell>
          <cell r="O8589" t="str">
            <v>LABATT MAX ICE 4/6 16OZ CAN</v>
          </cell>
          <cell r="P8589">
            <v>17.18</v>
          </cell>
        </row>
        <row r="8590">
          <cell r="M8590" t="str">
            <v>I57</v>
          </cell>
          <cell r="N8590" t="str">
            <v>433MX5</v>
          </cell>
          <cell r="O8590" t="str">
            <v>LABATT MAX ICE 4/6 16OZ CAN</v>
          </cell>
          <cell r="P8590">
            <v>17.18</v>
          </cell>
        </row>
        <row r="8591">
          <cell r="M8591" t="str">
            <v>I55</v>
          </cell>
          <cell r="N8591" t="str">
            <v>449MX</v>
          </cell>
          <cell r="O8591" t="str">
            <v>LABATT MAX ICE 12/24OZ CN</v>
          </cell>
          <cell r="P8591">
            <v>11.76</v>
          </cell>
        </row>
        <row r="8592">
          <cell r="M8592" t="str">
            <v>I55</v>
          </cell>
          <cell r="N8592" t="str">
            <v>449MX5</v>
          </cell>
          <cell r="O8592" t="str">
            <v>LABATT MAX ICE 12/24OZ CN</v>
          </cell>
          <cell r="P8592">
            <v>11.76</v>
          </cell>
        </row>
        <row r="8593">
          <cell r="M8593" t="str">
            <v>MFT1</v>
          </cell>
          <cell r="N8593" t="str">
            <v>449MXT</v>
          </cell>
          <cell r="O8593" t="str">
            <v>LBT MAX ICE BLK CHERRY 24OZ</v>
          </cell>
          <cell r="P8593">
            <v>11.76</v>
          </cell>
        </row>
        <row r="8594">
          <cell r="M8594" t="str">
            <v>MFT1</v>
          </cell>
          <cell r="N8594" t="str">
            <v>449XT5</v>
          </cell>
          <cell r="O8594" t="str">
            <v>LBT MAX ICE BLK CHERRY 24OZ</v>
          </cell>
          <cell r="P8594">
            <v>11.76</v>
          </cell>
        </row>
        <row r="8595">
          <cell r="M8595" t="str">
            <v>NA4</v>
          </cell>
          <cell r="N8595" t="str">
            <v>372NA4</v>
          </cell>
          <cell r="O8595" t="str">
            <v>LABATT BLUE NA 4/6 12OZ BTL</v>
          </cell>
          <cell r="P8595">
            <v>14.85</v>
          </cell>
        </row>
        <row r="8596">
          <cell r="M8596" t="str">
            <v>NA4</v>
          </cell>
          <cell r="N8596" t="str">
            <v>372NA5</v>
          </cell>
          <cell r="O8596" t="str">
            <v>LABATT BLUE NA 4/6 12OZ BTL</v>
          </cell>
          <cell r="P8596">
            <v>14.85</v>
          </cell>
        </row>
        <row r="8597">
          <cell r="M8597" t="str">
            <v>NA3</v>
          </cell>
          <cell r="N8597" t="str">
            <v>424NA2</v>
          </cell>
          <cell r="O8597" t="str">
            <v>LABATT BLUE NA 2/12 12OZ CN</v>
          </cell>
          <cell r="P8597">
            <v>12.81</v>
          </cell>
        </row>
        <row r="8598">
          <cell r="M8598" t="str">
            <v>NA3</v>
          </cell>
          <cell r="N8598" t="str">
            <v>424NA4</v>
          </cell>
          <cell r="O8598" t="str">
            <v>LABATT BLUE NA 2/12 12OZ CN</v>
          </cell>
          <cell r="P8598">
            <v>12.81</v>
          </cell>
        </row>
        <row r="8599">
          <cell r="M8599" t="str">
            <v>NA3</v>
          </cell>
          <cell r="N8599" t="str">
            <v>424NA5</v>
          </cell>
          <cell r="O8599" t="str">
            <v>LABATT BLUE NA 2/12 12OZ CN</v>
          </cell>
          <cell r="P8599">
            <v>12.81</v>
          </cell>
        </row>
        <row r="8600">
          <cell r="M8600" t="str">
            <v>S06</v>
          </cell>
          <cell r="N8600" t="str">
            <v>9396R1</v>
          </cell>
          <cell r="O8600" t="str">
            <v>PEACH BELLINI 6/4 11.2OZ BTL</v>
          </cell>
          <cell r="P8600">
            <v>16.170000000000002</v>
          </cell>
        </row>
        <row r="8601">
          <cell r="M8601" t="str">
            <v>S91</v>
          </cell>
          <cell r="N8601" t="str">
            <v>9396U1</v>
          </cell>
          <cell r="O8601" t="str">
            <v>PEACH BELLINI LSE 11.2OZ BTL</v>
          </cell>
          <cell r="P8601">
            <v>14.53</v>
          </cell>
        </row>
        <row r="8602">
          <cell r="M8602" t="str">
            <v>S270</v>
          </cell>
          <cell r="N8602" t="str">
            <v>9896Z1</v>
          </cell>
          <cell r="O8602" t="str">
            <v>PEACH BELLINI 24LSE 7.5OZ CAN</v>
          </cell>
          <cell r="P8602">
            <v>12.53</v>
          </cell>
        </row>
        <row r="8603">
          <cell r="M8603" t="str">
            <v>S256</v>
          </cell>
          <cell r="N8603" t="str">
            <v>9620C5</v>
          </cell>
          <cell r="O8603" t="str">
            <v>BLCK CHRY FIZZ 6/4 16OZ CAN</v>
          </cell>
          <cell r="P8603">
            <v>16.34</v>
          </cell>
        </row>
        <row r="8604">
          <cell r="M8604" t="str">
            <v>S01</v>
          </cell>
          <cell r="N8604" t="str">
            <v>9620R1</v>
          </cell>
          <cell r="O8604" t="str">
            <v>BLCK CHRY FIZZ 6/4 11.2OZ BTL</v>
          </cell>
          <cell r="P8604">
            <v>16.170000000000002</v>
          </cell>
        </row>
        <row r="8605">
          <cell r="M8605" t="str">
            <v>S283</v>
          </cell>
          <cell r="N8605" t="str">
            <v>9393R1</v>
          </cell>
          <cell r="O8605" t="str">
            <v>BLBRY ACAI LMN 6/4 11.2OZ BTL</v>
          </cell>
          <cell r="P8605">
            <v>16.170000000000002</v>
          </cell>
        </row>
        <row r="8606">
          <cell r="M8606" t="str">
            <v>S03</v>
          </cell>
          <cell r="N8606" t="str">
            <v>9510R1</v>
          </cell>
          <cell r="O8606" t="str">
            <v>BAHAMA MAMA 6/4 11.2OZ BTL</v>
          </cell>
          <cell r="P8606">
            <v>16.170000000000002</v>
          </cell>
        </row>
        <row r="8607">
          <cell r="M8607" t="str">
            <v>S99</v>
          </cell>
          <cell r="N8607" t="str">
            <v>9510U1</v>
          </cell>
          <cell r="O8607" t="str">
            <v>BAHAMA MAMA LSE 11.2OZ BTL</v>
          </cell>
          <cell r="P8607">
            <v>14.53</v>
          </cell>
        </row>
        <row r="8608">
          <cell r="M8608" t="str">
            <v>S04</v>
          </cell>
          <cell r="N8608" t="str">
            <v>9660R1</v>
          </cell>
          <cell r="O8608" t="str">
            <v>CALYPSO CLDA 6/4 11.2OZ BTL</v>
          </cell>
          <cell r="P8608">
            <v>16.170000000000002</v>
          </cell>
        </row>
        <row r="8609">
          <cell r="M8609" t="str">
            <v>S92</v>
          </cell>
          <cell r="N8609" t="str">
            <v>9660U1</v>
          </cell>
          <cell r="O8609" t="str">
            <v>CALYPSO CLDA LSE 11.2OZ BTL</v>
          </cell>
          <cell r="P8609">
            <v>14.53</v>
          </cell>
        </row>
        <row r="8610">
          <cell r="M8610" t="str">
            <v>S271</v>
          </cell>
          <cell r="N8610" t="str">
            <v>9860Z1</v>
          </cell>
          <cell r="O8610" t="str">
            <v>CALYPSO CLDA 24LSE 7.5OZ CAN</v>
          </cell>
          <cell r="P8610">
            <v>12.53</v>
          </cell>
        </row>
        <row r="8611">
          <cell r="M8611" t="str">
            <v>S102</v>
          </cell>
          <cell r="N8611" t="str">
            <v>9646C5</v>
          </cell>
          <cell r="O8611" t="str">
            <v>6/4 JAMAICAN ME HAPPY 16OZ CAN</v>
          </cell>
          <cell r="P8611">
            <v>16.34</v>
          </cell>
        </row>
        <row r="8612">
          <cell r="M8612" t="str">
            <v>S10</v>
          </cell>
          <cell r="N8612" t="str">
            <v>9646R1</v>
          </cell>
          <cell r="O8612" t="str">
            <v>JAMAICAN ME 6/4 11.2OZ BTL</v>
          </cell>
          <cell r="P8612">
            <v>16.170000000000002</v>
          </cell>
        </row>
        <row r="8613">
          <cell r="M8613" t="str">
            <v>S93</v>
          </cell>
          <cell r="N8613" t="str">
            <v>9646U1</v>
          </cell>
          <cell r="O8613" t="str">
            <v>JAMAICAN ME LSE 11.2OZ BTL</v>
          </cell>
          <cell r="P8613">
            <v>14.53</v>
          </cell>
        </row>
        <row r="8614">
          <cell r="M8614" t="str">
            <v>S124</v>
          </cell>
          <cell r="N8614">
            <v>9846</v>
          </cell>
          <cell r="O8614" t="str">
            <v>JAMAICAN ME 2/12 12OZ CAN</v>
          </cell>
          <cell r="P8614">
            <v>15.91</v>
          </cell>
        </row>
        <row r="8615">
          <cell r="M8615" t="str">
            <v>S141</v>
          </cell>
          <cell r="N8615" t="str">
            <v>9846B1</v>
          </cell>
          <cell r="O8615" t="str">
            <v>JAMAICAN ME 23.5OZ CAN</v>
          </cell>
          <cell r="P8615">
            <v>12.86</v>
          </cell>
        </row>
        <row r="8616">
          <cell r="M8616" t="str">
            <v>S124</v>
          </cell>
          <cell r="N8616" t="str">
            <v>9846T</v>
          </cell>
          <cell r="O8616" t="str">
            <v>JAMAICAN ME 2/12 12OZ CAN</v>
          </cell>
          <cell r="P8616">
            <v>15.91</v>
          </cell>
        </row>
        <row r="8617">
          <cell r="M8617" t="str">
            <v>S272</v>
          </cell>
          <cell r="N8617" t="str">
            <v>9846Z1</v>
          </cell>
          <cell r="O8617" t="str">
            <v>JAMAICAN ME 24LSE 7.5OZ CAN</v>
          </cell>
          <cell r="P8617">
            <v>12.53</v>
          </cell>
        </row>
        <row r="8618">
          <cell r="M8618" t="str">
            <v>S12</v>
          </cell>
          <cell r="N8618" t="str">
            <v>9590R1</v>
          </cell>
          <cell r="O8618" t="str">
            <v>MARGARITA 6/4 11.2OZ BTL</v>
          </cell>
          <cell r="P8618">
            <v>16.170000000000002</v>
          </cell>
        </row>
        <row r="8619">
          <cell r="M8619" t="str">
            <v>S16</v>
          </cell>
          <cell r="N8619" t="str">
            <v>9690R1</v>
          </cell>
          <cell r="O8619" t="str">
            <v>STRAW DAIQ 6/4 11.2OZ BTL</v>
          </cell>
          <cell r="P8619">
            <v>16.170000000000002</v>
          </cell>
        </row>
        <row r="8620">
          <cell r="M8620" t="str">
            <v>S97</v>
          </cell>
          <cell r="N8620" t="str">
            <v>9690U1</v>
          </cell>
          <cell r="O8620" t="str">
            <v>STRAW DAIQ LSE 11.2OZ BTL</v>
          </cell>
          <cell r="P8620">
            <v>14.53</v>
          </cell>
        </row>
        <row r="8621">
          <cell r="M8621" t="str">
            <v>S188</v>
          </cell>
          <cell r="N8621" t="str">
            <v>9890B1</v>
          </cell>
          <cell r="O8621" t="str">
            <v>STRAWBERRY DAIQ 23.5OZ CAN</v>
          </cell>
          <cell r="P8621">
            <v>12.86</v>
          </cell>
        </row>
        <row r="8622">
          <cell r="M8622" t="str">
            <v>S273</v>
          </cell>
          <cell r="N8622" t="str">
            <v>9890Z1</v>
          </cell>
          <cell r="O8622" t="str">
            <v>STRAW DAIQ 24LSE 7.5OZ CAN</v>
          </cell>
          <cell r="P8622">
            <v>12.53</v>
          </cell>
        </row>
        <row r="8623">
          <cell r="M8623" t="str">
            <v>S285</v>
          </cell>
          <cell r="N8623" t="str">
            <v>7823PW</v>
          </cell>
          <cell r="O8623" t="str">
            <v>POP &amp; WATCH VP 2/12 11.2OZ BTL</v>
          </cell>
          <cell r="P8623">
            <v>16.05</v>
          </cell>
        </row>
        <row r="8624">
          <cell r="M8624" t="str">
            <v>S24</v>
          </cell>
          <cell r="N8624">
            <v>9223</v>
          </cell>
          <cell r="O8624" t="str">
            <v>SEAGRAMS 2/12 VARIETY PK 23</v>
          </cell>
          <cell r="P8624">
            <v>16.05</v>
          </cell>
        </row>
        <row r="8625">
          <cell r="M8625" t="str">
            <v>S24</v>
          </cell>
          <cell r="N8625" t="str">
            <v>9223CD</v>
          </cell>
          <cell r="O8625" t="str">
            <v>SEAGRAMS 2/12 VARIETY PK 23</v>
          </cell>
          <cell r="P8625">
            <v>16.05</v>
          </cell>
        </row>
        <row r="8626">
          <cell r="M8626" t="str">
            <v>S269</v>
          </cell>
          <cell r="N8626" t="str">
            <v>9223HP</v>
          </cell>
          <cell r="O8626" t="str">
            <v>ESC HOLA VP 2/12 11.2OZ BTL</v>
          </cell>
          <cell r="P8626">
            <v>16.05</v>
          </cell>
        </row>
        <row r="8627">
          <cell r="M8627" t="str">
            <v>S290</v>
          </cell>
          <cell r="N8627">
            <v>9246</v>
          </cell>
          <cell r="O8627" t="str">
            <v>JAM ME COLLCT VP 2/12 11.2OZ</v>
          </cell>
          <cell r="P8627">
            <v>16.05</v>
          </cell>
        </row>
        <row r="8628">
          <cell r="M8628" t="str">
            <v>S266</v>
          </cell>
          <cell r="N8628">
            <v>9423</v>
          </cell>
          <cell r="O8628" t="str">
            <v>SEAG ESC 4FLV VP 24 11.2OZ BTL</v>
          </cell>
          <cell r="P8628">
            <v>14.7</v>
          </cell>
        </row>
        <row r="8629">
          <cell r="M8629" t="str">
            <v>S266</v>
          </cell>
          <cell r="N8629" t="str">
            <v>9423CD</v>
          </cell>
          <cell r="O8629" t="str">
            <v>SEAG ESC 4FLV VP 24 11.2 BTL CD</v>
          </cell>
          <cell r="P8629">
            <v>14.7</v>
          </cell>
        </row>
        <row r="8630">
          <cell r="M8630" t="str">
            <v>S292</v>
          </cell>
          <cell r="N8630">
            <v>9446</v>
          </cell>
          <cell r="O8630" t="str">
            <v>JAM ME COLLCT 24 VP 11.2OZ BTL</v>
          </cell>
          <cell r="P8630">
            <v>14.7</v>
          </cell>
        </row>
        <row r="8631">
          <cell r="M8631" t="str">
            <v>S122</v>
          </cell>
          <cell r="N8631">
            <v>9823</v>
          </cell>
          <cell r="O8631" t="str">
            <v>SEAGRAMS VP 2/12 12OZ CAN 23</v>
          </cell>
          <cell r="P8631">
            <v>15.91</v>
          </cell>
        </row>
        <row r="8632">
          <cell r="M8632" t="str">
            <v>S286</v>
          </cell>
          <cell r="N8632" t="str">
            <v>9823PW</v>
          </cell>
          <cell r="O8632" t="str">
            <v>POP &amp; WATCH VP 2/12 12OZ CN</v>
          </cell>
          <cell r="P8632">
            <v>15.91</v>
          </cell>
        </row>
        <row r="8633">
          <cell r="M8633" t="str">
            <v>S291</v>
          </cell>
          <cell r="N8633" t="str">
            <v>9846V</v>
          </cell>
          <cell r="O8633" t="str">
            <v>JAM ME COLLCT VP 2/12 12OZ CAN</v>
          </cell>
          <cell r="P8633">
            <v>15.91</v>
          </cell>
        </row>
        <row r="8634">
          <cell r="M8634" t="str">
            <v>S27</v>
          </cell>
          <cell r="N8634" t="str">
            <v>9680R1</v>
          </cell>
          <cell r="O8634" t="str">
            <v>WILDBERRIES 6/4 11.2OZ BTL</v>
          </cell>
          <cell r="P8634">
            <v>16.170000000000002</v>
          </cell>
        </row>
        <row r="8635">
          <cell r="M8635" t="str">
            <v>S98</v>
          </cell>
          <cell r="N8635" t="str">
            <v>9680U1</v>
          </cell>
          <cell r="O8635" t="str">
            <v>WILDBERRIES LSE 11.2OZ BTL</v>
          </cell>
          <cell r="P8635">
            <v>14.53</v>
          </cell>
        </row>
        <row r="8636">
          <cell r="M8636" t="str">
            <v>S289</v>
          </cell>
          <cell r="N8636" t="str">
            <v>9681R1</v>
          </cell>
          <cell r="O8636" t="str">
            <v>BERRY MIMOSA 6/4 11.2OZ BTL</v>
          </cell>
          <cell r="P8636">
            <v>16.170000000000002</v>
          </cell>
        </row>
        <row r="8637">
          <cell r="M8637" t="str">
            <v>S284</v>
          </cell>
          <cell r="N8637" t="str">
            <v>9373R1</v>
          </cell>
          <cell r="O8637" t="str">
            <v>CRANBERRY ORANG 6/4 11.2OZ BTL</v>
          </cell>
          <cell r="P8637">
            <v>16.170000000000002</v>
          </cell>
        </row>
        <row r="8638">
          <cell r="M8638" t="str">
            <v>S260</v>
          </cell>
          <cell r="N8638" t="str">
            <v>9822C</v>
          </cell>
          <cell r="O8638" t="str">
            <v>ESC COCKTAILS VP 2/12OZ SLK</v>
          </cell>
          <cell r="P8638">
            <v>21.32</v>
          </cell>
        </row>
        <row r="8639">
          <cell r="M8639" t="str">
            <v>S260</v>
          </cell>
          <cell r="N8639" t="str">
            <v>9822S</v>
          </cell>
          <cell r="O8639" t="str">
            <v>ESC COCKTAILS VP 2/12 12OZ SLK</v>
          </cell>
          <cell r="P8639">
            <v>21.32</v>
          </cell>
        </row>
        <row r="8640">
          <cell r="M8640" t="str">
            <v>S282</v>
          </cell>
          <cell r="N8640" t="str">
            <v>9823M</v>
          </cell>
          <cell r="O8640" t="str">
            <v>MARG COCKTAILS VP 2/12OZ SLK</v>
          </cell>
          <cell r="P8640">
            <v>21.32</v>
          </cell>
        </row>
        <row r="8641">
          <cell r="M8641" t="str">
            <v>S296</v>
          </cell>
          <cell r="N8641" t="str">
            <v>9824T</v>
          </cell>
          <cell r="O8641" t="str">
            <v xml:space="preserve">SE REFRESHR VP 2/12PK 12OZ SLK </v>
          </cell>
          <cell r="P8641">
            <v>21</v>
          </cell>
        </row>
        <row r="8642">
          <cell r="M8642" t="str">
            <v>S294</v>
          </cell>
          <cell r="N8642">
            <v>9832</v>
          </cell>
          <cell r="O8642" t="str">
            <v>SE REFRESHER VP 24PK 12OZ SLK</v>
          </cell>
          <cell r="P8642">
            <v>15.34</v>
          </cell>
        </row>
        <row r="8643">
          <cell r="M8643" t="str">
            <v>S253</v>
          </cell>
          <cell r="N8643" t="str">
            <v>7880B</v>
          </cell>
          <cell r="O8643" t="str">
            <v>CHERRY ITL ICE 23.5OZ CAN</v>
          </cell>
          <cell r="P8643">
            <v>12.86</v>
          </cell>
        </row>
        <row r="8644">
          <cell r="M8644" t="str">
            <v>S228</v>
          </cell>
          <cell r="N8644" t="str">
            <v>7880I</v>
          </cell>
          <cell r="O8644" t="str">
            <v>CHERRY ITL ICE 6/4 11.2OZ BTL</v>
          </cell>
          <cell r="P8644">
            <v>16.170000000000002</v>
          </cell>
        </row>
        <row r="8645">
          <cell r="M8645" t="str">
            <v>S230</v>
          </cell>
          <cell r="N8645" t="str">
            <v>7881I</v>
          </cell>
          <cell r="O8645" t="str">
            <v>LEMON ITL ICE 6/4 11.2OZ BTL</v>
          </cell>
          <cell r="P8645">
            <v>16.170000000000002</v>
          </cell>
        </row>
        <row r="8646">
          <cell r="M8646" t="str">
            <v>S249</v>
          </cell>
          <cell r="N8646" t="str">
            <v>7882I</v>
          </cell>
          <cell r="O8646" t="str">
            <v>BL RASP ITL ICE 6/4 11.2OZ BTL</v>
          </cell>
          <cell r="P8646">
            <v>16.170000000000002</v>
          </cell>
        </row>
        <row r="8647">
          <cell r="M8647" t="str">
            <v>S258</v>
          </cell>
          <cell r="N8647" t="str">
            <v>7883I</v>
          </cell>
          <cell r="O8647" t="str">
            <v>MANGO ITL ICE 6/4 11.2OZ BTL</v>
          </cell>
          <cell r="P8647">
            <v>16.170000000000002</v>
          </cell>
        </row>
        <row r="8648">
          <cell r="M8648" t="str">
            <v>S263</v>
          </cell>
          <cell r="N8648" t="str">
            <v>7884I</v>
          </cell>
          <cell r="O8648" t="str">
            <v>WTRMLN ITL ICE 6/4 11.2OZ BTL</v>
          </cell>
          <cell r="P8648">
            <v>16.170000000000002</v>
          </cell>
        </row>
        <row r="8649">
          <cell r="M8649" t="str">
            <v>S293</v>
          </cell>
          <cell r="N8649" t="str">
            <v>9648Z1</v>
          </cell>
          <cell r="O8649" t="str">
            <v>JAMAICAN ME SUNNY 7.5OZ CAN</v>
          </cell>
          <cell r="P8649">
            <v>12.53</v>
          </cell>
        </row>
        <row r="8650">
          <cell r="M8650" t="str">
            <v>S278</v>
          </cell>
          <cell r="N8650" t="str">
            <v>9872B8</v>
          </cell>
          <cell r="O8650" t="str">
            <v>SPIKD BLD ORG PEACH 23.5OZ CN</v>
          </cell>
          <cell r="P8650">
            <v>19.18</v>
          </cell>
        </row>
        <row r="8651">
          <cell r="M8651" t="str">
            <v>S212</v>
          </cell>
          <cell r="N8651" t="str">
            <v>9846B8</v>
          </cell>
          <cell r="O8651" t="str">
            <v>SEAG SPKED JMH 23.5OZ CAN</v>
          </cell>
          <cell r="P8651">
            <v>19.18</v>
          </cell>
        </row>
        <row r="8652">
          <cell r="M8652" t="str">
            <v>S243</v>
          </cell>
          <cell r="N8652" t="str">
            <v>9846C8</v>
          </cell>
          <cell r="O8652" t="str">
            <v>SPIKED JMH 6/4PK 16OZ CAN</v>
          </cell>
          <cell r="P8652">
            <v>19</v>
          </cell>
        </row>
        <row r="8653">
          <cell r="M8653" t="str">
            <v>S274</v>
          </cell>
          <cell r="N8653" t="str">
            <v>9846Z8</v>
          </cell>
          <cell r="O8653" t="str">
            <v>SPIKED JMH 24LSE 7.5OZ CAN</v>
          </cell>
          <cell r="P8653">
            <v>12.53</v>
          </cell>
        </row>
        <row r="8654">
          <cell r="M8654" t="str">
            <v>S267</v>
          </cell>
          <cell r="N8654" t="str">
            <v>9383B9</v>
          </cell>
          <cell r="O8654" t="str">
            <v>SPKD MANG GINGR LIME 23.5OZ CN</v>
          </cell>
          <cell r="P8654">
            <v>19.18</v>
          </cell>
        </row>
        <row r="8655">
          <cell r="M8655" t="str">
            <v>S287</v>
          </cell>
          <cell r="N8655" t="str">
            <v>9874B8</v>
          </cell>
          <cell r="O8655" t="str">
            <v>SPIKD MANGO MAI TAI 23.5OZ CN</v>
          </cell>
          <cell r="P8655">
            <v>19.18</v>
          </cell>
        </row>
        <row r="8656">
          <cell r="M8656" t="str">
            <v>S288</v>
          </cell>
          <cell r="N8656" t="str">
            <v>9874C8</v>
          </cell>
          <cell r="O8656" t="str">
            <v>SPIKD MANGO MAI TAI 6/4PK 16OZ</v>
          </cell>
          <cell r="P8656">
            <v>19</v>
          </cell>
        </row>
        <row r="8657">
          <cell r="M8657" t="str">
            <v>S277</v>
          </cell>
          <cell r="N8657" t="str">
            <v>9871B8</v>
          </cell>
          <cell r="O8657" t="str">
            <v>SPK PINAPP CHRY LIME 23.5OZ CN</v>
          </cell>
          <cell r="P8657">
            <v>19.18</v>
          </cell>
        </row>
        <row r="8658">
          <cell r="M8658" t="str">
            <v>S279</v>
          </cell>
          <cell r="N8658" t="str">
            <v>9871C8</v>
          </cell>
          <cell r="O8658" t="str">
            <v>SPK PIN CHRY LIM 6/4PK 16OZ CN</v>
          </cell>
          <cell r="P8658">
            <v>19</v>
          </cell>
        </row>
        <row r="8659">
          <cell r="M8659" t="str">
            <v>S275</v>
          </cell>
          <cell r="N8659" t="str">
            <v>9871Z8</v>
          </cell>
          <cell r="O8659" t="str">
            <v>SPK PIN CHRY LM 24LSE 7.5OZ CN</v>
          </cell>
          <cell r="P8659">
            <v>12.53</v>
          </cell>
        </row>
        <row r="8660">
          <cell r="M8660" t="str">
            <v>S265</v>
          </cell>
          <cell r="N8660" t="str">
            <v>9370B8</v>
          </cell>
          <cell r="O8660" t="str">
            <v>SPK PSNFRT MARG 23.5OZ CN</v>
          </cell>
          <cell r="P8660">
            <v>19.18</v>
          </cell>
        </row>
        <row r="8661">
          <cell r="M8661" t="str">
            <v>S276</v>
          </cell>
          <cell r="N8661" t="str">
            <v>9873B8</v>
          </cell>
          <cell r="O8661" t="str">
            <v>SPIKD TIKI PUNCH 23.5OZ CN</v>
          </cell>
          <cell r="P8661">
            <v>19.18</v>
          </cell>
        </row>
        <row r="8662">
          <cell r="M8662" t="str">
            <v>S280</v>
          </cell>
          <cell r="N8662" t="str">
            <v>9873C8</v>
          </cell>
          <cell r="O8662" t="str">
            <v>SPIKD TIKI PUNCH 6/4PK 16OZ CN</v>
          </cell>
          <cell r="P8662">
            <v>19</v>
          </cell>
        </row>
        <row r="8663">
          <cell r="M8663" t="str">
            <v>BCL1</v>
          </cell>
          <cell r="N8663" t="str">
            <v>449BCL</v>
          </cell>
          <cell r="O8663" t="str">
            <v>BL SELTZ BLK CHRY LIME 24OZ</v>
          </cell>
          <cell r="P8663">
            <v>19.079999999999998</v>
          </cell>
        </row>
        <row r="8664">
          <cell r="M8664" t="str">
            <v>BOB2</v>
          </cell>
          <cell r="N8664" t="str">
            <v>424BOB</v>
          </cell>
          <cell r="O8664" t="str">
            <v>BL SELTZR BOB 2/12 12OZ CN SLK</v>
          </cell>
          <cell r="P8664">
            <v>17.95</v>
          </cell>
        </row>
        <row r="8665">
          <cell r="M8665" t="str">
            <v>BOB2</v>
          </cell>
          <cell r="N8665" t="str">
            <v>424OBB</v>
          </cell>
          <cell r="O8665" t="str">
            <v>BL SELTZR BOB 2/12 12OZ CN SLK</v>
          </cell>
          <cell r="P8665">
            <v>17.95</v>
          </cell>
        </row>
        <row r="8666">
          <cell r="M8666" t="str">
            <v>BOB1</v>
          </cell>
          <cell r="N8666" t="str">
            <v>449BOB</v>
          </cell>
          <cell r="O8666" t="str">
            <v>BL SELTZ BLOOD ORG BLKBRY 24OZ</v>
          </cell>
          <cell r="P8666">
            <v>19.079999999999998</v>
          </cell>
        </row>
        <row r="8667">
          <cell r="M8667" t="str">
            <v>TPK2</v>
          </cell>
          <cell r="N8667" t="str">
            <v>124TPK</v>
          </cell>
          <cell r="O8667" t="str">
            <v xml:space="preserve"> GS TROP KOLSCH 1/2 BBL</v>
          </cell>
          <cell r="P8667">
            <v>59.33</v>
          </cell>
        </row>
        <row r="8668">
          <cell r="M8668" t="str">
            <v>TPK3</v>
          </cell>
          <cell r="N8668" t="str">
            <v>166PKM</v>
          </cell>
          <cell r="O8668" t="str">
            <v>GS TROP KOLSCH 1/6 BBL MICRO</v>
          </cell>
          <cell r="P8668">
            <v>29.92</v>
          </cell>
        </row>
        <row r="8669">
          <cell r="M8669" t="str">
            <v>TPK3</v>
          </cell>
          <cell r="N8669" t="str">
            <v>166TPK</v>
          </cell>
          <cell r="O8669" t="str">
            <v>GS TROP KOLSCH 1/6 BBL</v>
          </cell>
          <cell r="P8669">
            <v>29.92</v>
          </cell>
        </row>
        <row r="8670">
          <cell r="M8670" t="str">
            <v>TPK1</v>
          </cell>
          <cell r="N8670" t="str">
            <v>424TPK</v>
          </cell>
          <cell r="O8670" t="str">
            <v>GS TROP KOLSCH 2/12/12CN</v>
          </cell>
          <cell r="P8670">
            <v>11.16</v>
          </cell>
        </row>
        <row r="8671">
          <cell r="M8671" t="str">
            <v>YSCG1</v>
          </cell>
          <cell r="N8671" t="str">
            <v>449LGT</v>
          </cell>
          <cell r="O8671" t="str">
            <v>LIPTON HRD CITRUS GRN 24OZ CAN</v>
          </cell>
          <cell r="P8671">
            <v>19.14</v>
          </cell>
        </row>
        <row r="8672">
          <cell r="M8672" t="str">
            <v>YSCG1</v>
          </cell>
          <cell r="N8672" t="str">
            <v>449YSC</v>
          </cell>
          <cell r="O8672" t="str">
            <v>LIPTON HRD CITRUS GRN 24OZ CAN</v>
          </cell>
          <cell r="P8672">
            <v>19.14</v>
          </cell>
        </row>
        <row r="8673">
          <cell r="M8673" t="str">
            <v>YSLM2</v>
          </cell>
          <cell r="N8673" t="str">
            <v>424LLT</v>
          </cell>
          <cell r="O8673" t="str">
            <v>LIPTON HRD LEMON 2/12 12OZ CN</v>
          </cell>
          <cell r="P8673">
            <v>21.22</v>
          </cell>
        </row>
        <row r="8674">
          <cell r="M8674" t="str">
            <v>YSLM2</v>
          </cell>
          <cell r="N8674" t="str">
            <v>424LYS</v>
          </cell>
          <cell r="O8674" t="str">
            <v>LIPTON HRD LEMON 2/12 12OZ CN</v>
          </cell>
          <cell r="P8674">
            <v>21.22</v>
          </cell>
        </row>
        <row r="8675">
          <cell r="M8675" t="str">
            <v>YSLM1</v>
          </cell>
          <cell r="N8675" t="str">
            <v>449LLT</v>
          </cell>
          <cell r="O8675" t="str">
            <v>LIPTON HARD TEA LEMON 24OZ CAN</v>
          </cell>
          <cell r="P8675">
            <v>19.14</v>
          </cell>
        </row>
        <row r="8676">
          <cell r="M8676" t="str">
            <v>YSLM1</v>
          </cell>
          <cell r="N8676" t="str">
            <v>449YL1</v>
          </cell>
          <cell r="O8676" t="str">
            <v xml:space="preserve">LIPTON HARD TEA LEMON 24OZ CAN </v>
          </cell>
          <cell r="P8676">
            <v>19.14</v>
          </cell>
        </row>
        <row r="8677">
          <cell r="M8677" t="str">
            <v>YSLM1</v>
          </cell>
          <cell r="N8677" t="str">
            <v>449YSL</v>
          </cell>
          <cell r="O8677" t="str">
            <v>LIPTON HARD TEA LEMON 24OZ CAN</v>
          </cell>
          <cell r="P8677">
            <v>19.14</v>
          </cell>
        </row>
        <row r="8678">
          <cell r="M8678" t="str">
            <v>YSPE1</v>
          </cell>
          <cell r="N8678" t="str">
            <v>449LPT</v>
          </cell>
          <cell r="O8678" t="str">
            <v>LIPTON HARD TEA PEACH 24OZ CAN</v>
          </cell>
          <cell r="P8678">
            <v>19.14</v>
          </cell>
        </row>
        <row r="8679">
          <cell r="M8679" t="str">
            <v>YSPE1</v>
          </cell>
          <cell r="N8679" t="str">
            <v>449YP1</v>
          </cell>
          <cell r="O8679" t="str">
            <v xml:space="preserve">LIPTON HARD TEA PEACH 24OZ CAN </v>
          </cell>
          <cell r="P8679">
            <v>19.14</v>
          </cell>
        </row>
        <row r="8680">
          <cell r="M8680" t="str">
            <v>YSPE1</v>
          </cell>
          <cell r="N8680" t="str">
            <v>449YSP</v>
          </cell>
          <cell r="O8680" t="str">
            <v>LIPTON HARD TEA PEACH 24OZ CAN</v>
          </cell>
          <cell r="P8680">
            <v>19.14</v>
          </cell>
        </row>
        <row r="8681">
          <cell r="M8681" t="str">
            <v>YSV1</v>
          </cell>
          <cell r="N8681" t="str">
            <v>424LVP</v>
          </cell>
          <cell r="O8681" t="str">
            <v>LIPTON HRD TEA VP 2/12 12OZ CN</v>
          </cell>
          <cell r="P8681">
            <v>21.22</v>
          </cell>
        </row>
        <row r="8682">
          <cell r="M8682" t="str">
            <v>YSV1</v>
          </cell>
          <cell r="N8682" t="str">
            <v>424YSV</v>
          </cell>
          <cell r="O8682" t="str">
            <v>LIPTON HRD TEA VP 2/12 12OZ CN</v>
          </cell>
          <cell r="P8682">
            <v>21.22</v>
          </cell>
        </row>
        <row r="8683">
          <cell r="M8683" t="str">
            <v>B39</v>
          </cell>
          <cell r="N8683">
            <v>47500</v>
          </cell>
          <cell r="O8683" t="str">
            <v>LABATT BLUE 30PK 12OZ CAN</v>
          </cell>
          <cell r="P8683">
            <v>15.975</v>
          </cell>
        </row>
        <row r="8684">
          <cell r="M8684" t="str">
            <v>B55</v>
          </cell>
          <cell r="N8684">
            <v>47502</v>
          </cell>
          <cell r="O8684" t="str">
            <v>LABATT BLUE 18PK 12OZ CAN</v>
          </cell>
          <cell r="P8684">
            <v>11.11</v>
          </cell>
        </row>
        <row r="8685">
          <cell r="M8685" t="str">
            <v>B35</v>
          </cell>
          <cell r="N8685">
            <v>47504</v>
          </cell>
          <cell r="O8685" t="str">
            <v>LABATT BLUE 2/12 11.5OZ BTL</v>
          </cell>
          <cell r="P8685">
            <v>14.39</v>
          </cell>
        </row>
        <row r="8686">
          <cell r="M8686" t="str">
            <v>BB6</v>
          </cell>
          <cell r="N8686">
            <v>47535</v>
          </cell>
          <cell r="O8686" t="str">
            <v>LABATT BLUE 12/24OZ CN</v>
          </cell>
          <cell r="P8686">
            <v>12.34</v>
          </cell>
        </row>
        <row r="8687">
          <cell r="M8687" t="str">
            <v>B05</v>
          </cell>
          <cell r="N8687">
            <v>47597</v>
          </cell>
          <cell r="O8687" t="str">
            <v>LABATT BLUE 4/6 11.5 OZ</v>
          </cell>
          <cell r="P8687">
            <v>16.91</v>
          </cell>
        </row>
        <row r="8688">
          <cell r="M8688" t="str">
            <v>BB6</v>
          </cell>
          <cell r="N8688">
            <v>47602</v>
          </cell>
          <cell r="O8688" t="str">
            <v>LABATT BLUE 12/24OZ CN</v>
          </cell>
          <cell r="P8688">
            <v>12.34</v>
          </cell>
        </row>
        <row r="8689">
          <cell r="M8689" t="str">
            <v>B53</v>
          </cell>
          <cell r="N8689">
            <v>47610</v>
          </cell>
          <cell r="O8689" t="str">
            <v>LABATT BLUE 2/12 12OZ CN</v>
          </cell>
          <cell r="P8689">
            <v>14.39</v>
          </cell>
        </row>
        <row r="8690">
          <cell r="M8690" t="str">
            <v>B82</v>
          </cell>
          <cell r="N8690">
            <v>47611</v>
          </cell>
          <cell r="O8690" t="str">
            <v>LABATT BLUE 4/6 16OZ CN</v>
          </cell>
          <cell r="P8690">
            <v>14.47</v>
          </cell>
        </row>
        <row r="8691">
          <cell r="M8691" t="str">
            <v>B82</v>
          </cell>
          <cell r="N8691">
            <v>52401</v>
          </cell>
          <cell r="O8691" t="str">
            <v>LBT BLUE 4/6 16OZ CN WRAP</v>
          </cell>
          <cell r="P8691">
            <v>14.47</v>
          </cell>
        </row>
        <row r="8692">
          <cell r="M8692" t="str">
            <v>L78</v>
          </cell>
          <cell r="N8692">
            <v>47536</v>
          </cell>
          <cell r="O8692" t="str">
            <v>LABATT BLUE LT 12/24OZ CN</v>
          </cell>
          <cell r="P8692">
            <v>12.34</v>
          </cell>
        </row>
        <row r="8693">
          <cell r="M8693" t="str">
            <v>L39</v>
          </cell>
          <cell r="N8693">
            <v>47594</v>
          </cell>
          <cell r="O8693" t="str">
            <v>LABATT BLUE LT 30P 12OZ CN</v>
          </cell>
          <cell r="P8693">
            <v>15.975</v>
          </cell>
        </row>
        <row r="8694">
          <cell r="M8694" t="str">
            <v>L54</v>
          </cell>
          <cell r="N8694">
            <v>47600</v>
          </cell>
          <cell r="O8694" t="str">
            <v>LABATT BLUE LT 4/6 16OZ CN</v>
          </cell>
          <cell r="P8694">
            <v>14.47</v>
          </cell>
        </row>
        <row r="8695">
          <cell r="M8695" t="str">
            <v>L02</v>
          </cell>
          <cell r="N8695">
            <v>47604</v>
          </cell>
          <cell r="O8695" t="str">
            <v>LABATT BLUE LT 4/6 11.5OZ</v>
          </cell>
          <cell r="P8695">
            <v>16.91</v>
          </cell>
        </row>
        <row r="8696">
          <cell r="M8696" t="str">
            <v>L37</v>
          </cell>
          <cell r="N8696">
            <v>47605</v>
          </cell>
          <cell r="O8696" t="str">
            <v>LABATT BLUE LT 2/12 11.5OZ</v>
          </cell>
          <cell r="P8696">
            <v>14.39</v>
          </cell>
        </row>
        <row r="8697">
          <cell r="M8697" t="str">
            <v>L78</v>
          </cell>
          <cell r="N8697">
            <v>47608</v>
          </cell>
          <cell r="O8697" t="str">
            <v>LABATT BLUE LT 12/24OZ CN</v>
          </cell>
          <cell r="P8697">
            <v>12.34</v>
          </cell>
        </row>
        <row r="8698">
          <cell r="M8698" t="str">
            <v>L77</v>
          </cell>
          <cell r="N8698">
            <v>47612</v>
          </cell>
          <cell r="O8698" t="str">
            <v>LABATT BLUE LT 18P 12OZ CN</v>
          </cell>
          <cell r="P8698">
            <v>11.11</v>
          </cell>
        </row>
        <row r="8699">
          <cell r="M8699" t="str">
            <v>L39</v>
          </cell>
          <cell r="N8699">
            <v>49852</v>
          </cell>
          <cell r="O8699" t="str">
            <v>LBT BL LT 30PK 12OZ BILLS</v>
          </cell>
          <cell r="P8699">
            <v>15.38</v>
          </cell>
        </row>
        <row r="8700">
          <cell r="M8700" t="str">
            <v>L39</v>
          </cell>
          <cell r="N8700">
            <v>51177</v>
          </cell>
          <cell r="O8700" t="str">
            <v>LBT BL LIGHT 30PK 12OZ CN SMR</v>
          </cell>
          <cell r="P8700">
            <v>15.98</v>
          </cell>
        </row>
        <row r="8701">
          <cell r="M8701" t="str">
            <v>L54</v>
          </cell>
          <cell r="N8701">
            <v>52402</v>
          </cell>
          <cell r="O8701" t="str">
            <v>LBT BL LIGHT 4/6 16OZ CN WRAP</v>
          </cell>
          <cell r="P8701">
            <v>14.47</v>
          </cell>
        </row>
        <row r="8702">
          <cell r="M8702" t="str">
            <v>L39</v>
          </cell>
          <cell r="N8702">
            <v>52553</v>
          </cell>
          <cell r="O8702" t="str">
            <v>LBT BL LT 30PK 12OZ BILLS</v>
          </cell>
          <cell r="P8702">
            <v>15.38</v>
          </cell>
        </row>
        <row r="8703">
          <cell r="M8703" t="str">
            <v>G12</v>
          </cell>
          <cell r="N8703" t="str">
            <v>430A5</v>
          </cell>
          <cell r="O8703" t="str">
            <v>GENESEE BEER 30PK 12OZ CN</v>
          </cell>
          <cell r="P8703">
            <v>9.23</v>
          </cell>
        </row>
        <row r="8704">
          <cell r="M8704" t="str">
            <v>GC0</v>
          </cell>
          <cell r="N8704" t="str">
            <v>430B5</v>
          </cell>
          <cell r="O8704" t="str">
            <v xml:space="preserve"> 30PK GENNY CREAM ALE 12OZ CN</v>
          </cell>
          <cell r="P8704">
            <v>9.23</v>
          </cell>
        </row>
        <row r="8705">
          <cell r="M8705" t="str">
            <v>GC8</v>
          </cell>
          <cell r="N8705" t="str">
            <v>433B5</v>
          </cell>
          <cell r="O8705" t="str">
            <v>CREAM ALE 4/6 16OZ CN</v>
          </cell>
          <cell r="P8705">
            <v>12.13</v>
          </cell>
        </row>
        <row r="8706">
          <cell r="M8706" t="str">
            <v>DH10</v>
          </cell>
          <cell r="N8706" t="str">
            <v>430H2</v>
          </cell>
          <cell r="O8706" t="str">
            <v>30PK HONEY BROWN 12OZ CAN</v>
          </cell>
          <cell r="P8706">
            <v>13.195</v>
          </cell>
        </row>
        <row r="8707">
          <cell r="M8707" t="str">
            <v>Z01</v>
          </cell>
          <cell r="N8707" t="str">
            <v>449LI4</v>
          </cell>
          <cell r="O8707" t="str">
            <v>LABATT ICE 12/24OZ CN</v>
          </cell>
          <cell r="P8707">
            <v>12.21</v>
          </cell>
        </row>
        <row r="8708">
          <cell r="M8708" t="str">
            <v>Z01</v>
          </cell>
          <cell r="N8708" t="str">
            <v>449LI5</v>
          </cell>
          <cell r="O8708" t="str">
            <v>LABATT ICE 12/24OZ CN</v>
          </cell>
          <cell r="P8708">
            <v>12.21</v>
          </cell>
        </row>
        <row r="8709">
          <cell r="M8709" t="str">
            <v>IG5</v>
          </cell>
          <cell r="N8709" t="str">
            <v>430I5</v>
          </cell>
          <cell r="O8709" t="str">
            <v>30PK GENESEE ICE 12OZ CN</v>
          </cell>
          <cell r="P8709">
            <v>9.36</v>
          </cell>
        </row>
        <row r="8710">
          <cell r="M8710" t="str">
            <v>BIG3</v>
          </cell>
          <cell r="N8710" t="str">
            <v>424BG1</v>
          </cell>
          <cell r="O8710" t="str">
            <v>BDB GOLDEN ALE 2/12 12OZ CN</v>
          </cell>
          <cell r="P8710">
            <v>14.86</v>
          </cell>
        </row>
        <row r="8711">
          <cell r="M8711" t="str">
            <v>BIG4</v>
          </cell>
          <cell r="N8711" t="str">
            <v>433BG1</v>
          </cell>
          <cell r="O8711" t="str">
            <v>BDB GOLDEN ALE 4/6 16OZ CN</v>
          </cell>
          <cell r="P8711">
            <v>17.989999999999998</v>
          </cell>
        </row>
        <row r="8712">
          <cell r="M8712" t="str">
            <v>G30</v>
          </cell>
          <cell r="N8712" t="str">
            <v>430C5</v>
          </cell>
          <cell r="O8712" t="str">
            <v>GENNY LIGHT 30PK 12OZ CN</v>
          </cell>
          <cell r="P8712">
            <v>9.23</v>
          </cell>
        </row>
        <row r="8713">
          <cell r="M8713" t="str">
            <v>G28</v>
          </cell>
          <cell r="N8713" t="str">
            <v>433C5</v>
          </cell>
          <cell r="O8713" t="str">
            <v>GENNY LIGHT 4/6 16OZ CN</v>
          </cell>
          <cell r="P8713">
            <v>12.13</v>
          </cell>
        </row>
        <row r="8714">
          <cell r="M8714" t="str">
            <v>MH5</v>
          </cell>
          <cell r="N8714" t="str">
            <v>372MH9</v>
          </cell>
          <cell r="O8714" t="str">
            <v>MAGIC HAT #9 4/6 12OZ BTL</v>
          </cell>
          <cell r="P8714">
            <v>23.16</v>
          </cell>
        </row>
        <row r="8715">
          <cell r="M8715" t="str">
            <v>MH14</v>
          </cell>
          <cell r="N8715" t="str">
            <v>415MH9</v>
          </cell>
          <cell r="O8715" t="str">
            <v>MAGIC HAT #9 15PK 12OZ CAN</v>
          </cell>
          <cell r="P8715">
            <v>10.59</v>
          </cell>
        </row>
        <row r="8716">
          <cell r="M8716" t="str">
            <v>I55</v>
          </cell>
          <cell r="N8716" t="str">
            <v>449MX5</v>
          </cell>
          <cell r="O8716" t="str">
            <v>LABATT MAX ICE 12/24OZ CN</v>
          </cell>
          <cell r="P8716">
            <v>11.39</v>
          </cell>
        </row>
        <row r="8717">
          <cell r="M8717" t="str">
            <v>MFT1</v>
          </cell>
          <cell r="N8717" t="str">
            <v>449XT5</v>
          </cell>
          <cell r="O8717" t="str">
            <v>LBT MAX ICE BLK CHERRY 24OZ</v>
          </cell>
          <cell r="P8717">
            <v>11.55</v>
          </cell>
        </row>
        <row r="8718">
          <cell r="M8718" t="str">
            <v>S06</v>
          </cell>
          <cell r="N8718" t="str">
            <v>9396R1</v>
          </cell>
          <cell r="O8718" t="str">
            <v>PEACH BELLINI 6/4 11.2OZ BTL</v>
          </cell>
          <cell r="P8718">
            <v>17.73</v>
          </cell>
        </row>
        <row r="8719">
          <cell r="M8719" t="str">
            <v>S270</v>
          </cell>
          <cell r="N8719" t="str">
            <v>9896Z1</v>
          </cell>
          <cell r="O8719" t="str">
            <v>PEACH BELLINI 24LSE 7.5OZ CAN</v>
          </cell>
          <cell r="P8719">
            <v>12.59</v>
          </cell>
        </row>
        <row r="8720">
          <cell r="M8720" t="str">
            <v>S01</v>
          </cell>
          <cell r="N8720" t="str">
            <v>9620R1</v>
          </cell>
          <cell r="O8720" t="str">
            <v>BLCK CHRY FIZZ 6/4 11.2OZ BTL</v>
          </cell>
          <cell r="P8720">
            <v>17.73</v>
          </cell>
        </row>
        <row r="8721">
          <cell r="M8721" t="str">
            <v>S283</v>
          </cell>
          <cell r="N8721" t="str">
            <v>9393R1</v>
          </cell>
          <cell r="O8721" t="str">
            <v>BLBRY ACAI LMN 6/4 11.2OZ BTL</v>
          </cell>
          <cell r="P8721">
            <v>17.73</v>
          </cell>
        </row>
        <row r="8722">
          <cell r="M8722" t="str">
            <v>S04</v>
          </cell>
          <cell r="N8722" t="str">
            <v>9660R1</v>
          </cell>
          <cell r="O8722" t="str">
            <v>CALYPSO CLDA 6/4 11.2OZ BTL</v>
          </cell>
          <cell r="P8722">
            <v>17.73</v>
          </cell>
        </row>
        <row r="8723">
          <cell r="M8723" t="str">
            <v>S271</v>
          </cell>
          <cell r="N8723" t="str">
            <v>9860Z1</v>
          </cell>
          <cell r="O8723" t="str">
            <v>CALYPSO CLDA 24LSE 7.5OZ CAN</v>
          </cell>
          <cell r="P8723">
            <v>12.59</v>
          </cell>
        </row>
        <row r="8724">
          <cell r="M8724" t="str">
            <v>S10</v>
          </cell>
          <cell r="N8724" t="str">
            <v>9646R1</v>
          </cell>
          <cell r="O8724" t="str">
            <v>JAMAICAN ME 6/4 11.2OZ BTL</v>
          </cell>
          <cell r="P8724">
            <v>17.73</v>
          </cell>
        </row>
        <row r="8725">
          <cell r="M8725" t="str">
            <v>S272</v>
          </cell>
          <cell r="N8725" t="str">
            <v>9846Z1</v>
          </cell>
          <cell r="O8725" t="str">
            <v>JAMAICAN ME 24LSE 7.5OZ CAN</v>
          </cell>
          <cell r="P8725">
            <v>12.59</v>
          </cell>
        </row>
        <row r="8726">
          <cell r="M8726" t="str">
            <v>S16</v>
          </cell>
          <cell r="N8726" t="str">
            <v>9690R1</v>
          </cell>
          <cell r="O8726" t="str">
            <v>STRAW DAIQ 6/4 11.2OZ BTL</v>
          </cell>
          <cell r="P8726">
            <v>17.73</v>
          </cell>
        </row>
        <row r="8727">
          <cell r="M8727" t="str">
            <v>S273</v>
          </cell>
          <cell r="N8727" t="str">
            <v>9890Z1</v>
          </cell>
          <cell r="O8727" t="str">
            <v>STRAW DAIQ 24LSE 7.5OZ CAN</v>
          </cell>
          <cell r="P8727">
            <v>12.59</v>
          </cell>
        </row>
        <row r="8728">
          <cell r="M8728" t="str">
            <v>S255</v>
          </cell>
          <cell r="N8728" t="str">
            <v>7820AI</v>
          </cell>
          <cell r="O8728" t="str">
            <v>ALOHA ICE VP 2/12 11.2OZ BTL</v>
          </cell>
          <cell r="P8728">
            <v>16.489999999999998</v>
          </cell>
        </row>
        <row r="8729">
          <cell r="M8729" t="str">
            <v>S250</v>
          </cell>
          <cell r="N8729">
            <v>7823</v>
          </cell>
          <cell r="O8729" t="str">
            <v>ITALIAN ICE VP 2/12 11.2OZ BTL</v>
          </cell>
          <cell r="P8729">
            <v>16.489999999999998</v>
          </cell>
        </row>
        <row r="8730">
          <cell r="M8730" t="str">
            <v>S285</v>
          </cell>
          <cell r="N8730" t="str">
            <v>7823PW</v>
          </cell>
          <cell r="O8730" t="str">
            <v>POP &amp; WATCH VP 2/12 11.2OZ BTL</v>
          </cell>
          <cell r="P8730">
            <v>16.489999999999998</v>
          </cell>
        </row>
        <row r="8731">
          <cell r="M8731" t="str">
            <v>S264</v>
          </cell>
          <cell r="N8731">
            <v>7879</v>
          </cell>
          <cell r="O8731" t="str">
            <v>ITALIAN ICE VP 2/12 12OZ CAN</v>
          </cell>
          <cell r="P8731">
            <v>16.489999999999998</v>
          </cell>
        </row>
        <row r="8732">
          <cell r="M8732" t="str">
            <v>S268</v>
          </cell>
          <cell r="N8732" t="str">
            <v>7879AI</v>
          </cell>
          <cell r="O8732" t="str">
            <v>ALOHA ICE VP 2/12 12OZ CAN</v>
          </cell>
          <cell r="P8732">
            <v>16.489999999999998</v>
          </cell>
        </row>
        <row r="8733">
          <cell r="M8733" t="str">
            <v>S264</v>
          </cell>
          <cell r="N8733">
            <v>7898</v>
          </cell>
          <cell r="O8733" t="str">
            <v>ITALIAN ICE VP 2/12 12OZ CAN</v>
          </cell>
          <cell r="P8733">
            <v>16.489999999999998</v>
          </cell>
        </row>
        <row r="8734">
          <cell r="M8734" t="str">
            <v>S24</v>
          </cell>
          <cell r="N8734">
            <v>9223</v>
          </cell>
          <cell r="O8734" t="str">
            <v>SEAGRAMS 2/12 VARIETY PK 23</v>
          </cell>
          <cell r="P8734">
            <v>16.489999999999998</v>
          </cell>
        </row>
        <row r="8735">
          <cell r="M8735" t="str">
            <v>S24</v>
          </cell>
          <cell r="N8735" t="str">
            <v>9223CD</v>
          </cell>
          <cell r="O8735" t="str">
            <v>SEAGRAMS 2/12 VARIETY PK 23</v>
          </cell>
          <cell r="P8735">
            <v>16.489999999999998</v>
          </cell>
        </row>
        <row r="8736">
          <cell r="M8736" t="str">
            <v>S290</v>
          </cell>
          <cell r="N8736">
            <v>9246</v>
          </cell>
          <cell r="O8736" t="str">
            <v>JAM ME COLLCT VP 2/12 11.2OZ</v>
          </cell>
          <cell r="P8736">
            <v>16.489999999999998</v>
          </cell>
        </row>
        <row r="8737">
          <cell r="M8737" t="str">
            <v>S266</v>
          </cell>
          <cell r="N8737">
            <v>9423</v>
          </cell>
          <cell r="O8737" t="str">
            <v>SEAG ESC 4FLV VP 24 11.2OZ BTL</v>
          </cell>
          <cell r="P8737">
            <v>14.78</v>
          </cell>
        </row>
        <row r="8738">
          <cell r="M8738" t="str">
            <v>S266</v>
          </cell>
          <cell r="N8738" t="str">
            <v>9423CD</v>
          </cell>
          <cell r="O8738" t="str">
            <v>SEAG ESC 4FLV VP 24 11.2 BTL CD</v>
          </cell>
          <cell r="P8738">
            <v>14.78</v>
          </cell>
        </row>
        <row r="8739">
          <cell r="M8739" t="str">
            <v>S292</v>
          </cell>
          <cell r="N8739">
            <v>9446</v>
          </cell>
          <cell r="O8739" t="str">
            <v>JAM ME COLLCT 24 VP 11.2OZ BTL</v>
          </cell>
          <cell r="P8739">
            <v>14.78</v>
          </cell>
        </row>
        <row r="8740">
          <cell r="M8740" t="str">
            <v>S122</v>
          </cell>
          <cell r="N8740">
            <v>9823</v>
          </cell>
          <cell r="O8740" t="str">
            <v>SEAGRAMS VP 2/12 12OZ CAN 23</v>
          </cell>
          <cell r="P8740">
            <v>16.489999999999998</v>
          </cell>
        </row>
        <row r="8741">
          <cell r="M8741" t="str">
            <v>S291</v>
          </cell>
          <cell r="N8741" t="str">
            <v>9846V</v>
          </cell>
          <cell r="O8741" t="str">
            <v>JAM ME COLLCT VP 2/12 12OZ CAN</v>
          </cell>
          <cell r="P8741">
            <v>16.489999999999998</v>
          </cell>
        </row>
        <row r="8742">
          <cell r="M8742" t="str">
            <v>S27</v>
          </cell>
          <cell r="N8742" t="str">
            <v>9680R1</v>
          </cell>
          <cell r="O8742" t="str">
            <v>WILDBERRIES 6/4 11.2OZ BTL</v>
          </cell>
          <cell r="P8742">
            <v>17.73</v>
          </cell>
        </row>
        <row r="8743">
          <cell r="M8743" t="str">
            <v>S289</v>
          </cell>
          <cell r="N8743" t="str">
            <v>9681R1</v>
          </cell>
          <cell r="O8743" t="str">
            <v>BERRY MIMOSA 6/4 11.2OZ BTL</v>
          </cell>
          <cell r="P8743">
            <v>17.73</v>
          </cell>
        </row>
        <row r="8744">
          <cell r="M8744" t="str">
            <v>S284</v>
          </cell>
          <cell r="N8744" t="str">
            <v>9373R1</v>
          </cell>
          <cell r="O8744" t="str">
            <v>CRANBERRY ORANG 6/4 11.2OZ BTL</v>
          </cell>
          <cell r="P8744">
            <v>17.73</v>
          </cell>
        </row>
        <row r="8745">
          <cell r="M8745" t="str">
            <v>S260</v>
          </cell>
          <cell r="N8745" t="str">
            <v>9822C</v>
          </cell>
          <cell r="O8745" t="str">
            <v>ESC COCKTAILS VP 2/12OZ SLK</v>
          </cell>
          <cell r="P8745">
            <v>19.43</v>
          </cell>
        </row>
        <row r="8746">
          <cell r="M8746" t="str">
            <v>S260</v>
          </cell>
          <cell r="N8746" t="str">
            <v>9822S</v>
          </cell>
          <cell r="O8746" t="str">
            <v>ESC COCKTAILS VP 2/12 12OZ SLK</v>
          </cell>
          <cell r="P8746">
            <v>19.43</v>
          </cell>
        </row>
        <row r="8747">
          <cell r="M8747" t="str">
            <v>S228</v>
          </cell>
          <cell r="N8747" t="str">
            <v>7880I</v>
          </cell>
          <cell r="O8747" t="str">
            <v>CHERRY ITL ICE 6/4 11.2OZ BTL</v>
          </cell>
          <cell r="P8747">
            <v>17.73</v>
          </cell>
        </row>
        <row r="8748">
          <cell r="M8748" t="str">
            <v>S293</v>
          </cell>
          <cell r="N8748" t="str">
            <v>9648Z1</v>
          </cell>
          <cell r="O8748" t="str">
            <v>JAMAICAN ME SUNNY 7.5OZ CAN</v>
          </cell>
          <cell r="P8748">
            <v>12.59</v>
          </cell>
        </row>
        <row r="8749">
          <cell r="M8749" t="str">
            <v>S278</v>
          </cell>
          <cell r="N8749" t="str">
            <v>9872B8</v>
          </cell>
          <cell r="O8749" t="str">
            <v>SPIKD BLD ORG PEACH 23.5OZ CN</v>
          </cell>
          <cell r="P8749">
            <v>18.989999999999998</v>
          </cell>
        </row>
        <row r="8750">
          <cell r="M8750" t="str">
            <v>S212</v>
          </cell>
          <cell r="N8750" t="str">
            <v>9846B8</v>
          </cell>
          <cell r="O8750" t="str">
            <v>SEAG SPKED JMH 23.5OZ CAN</v>
          </cell>
          <cell r="P8750">
            <v>18.989999999999998</v>
          </cell>
        </row>
        <row r="8751">
          <cell r="M8751" t="str">
            <v>S274</v>
          </cell>
          <cell r="N8751" t="str">
            <v>9846Z8</v>
          </cell>
          <cell r="O8751" t="str">
            <v>SPIKED JMH 24LSE 7.5OZ CAN</v>
          </cell>
          <cell r="P8751">
            <v>12.59</v>
          </cell>
        </row>
        <row r="8752">
          <cell r="M8752" t="str">
            <v>S287</v>
          </cell>
          <cell r="N8752" t="str">
            <v>9874B8</v>
          </cell>
          <cell r="O8752" t="str">
            <v>SPIKD MANGO MAI TAI 23.5OZ CN</v>
          </cell>
          <cell r="P8752">
            <v>18.989999999999998</v>
          </cell>
        </row>
        <row r="8753">
          <cell r="M8753" t="str">
            <v>S277</v>
          </cell>
          <cell r="N8753" t="str">
            <v>9871B8</v>
          </cell>
          <cell r="O8753" t="str">
            <v>SPK PINAPP CHRY LIME 23.5OZ CN</v>
          </cell>
          <cell r="P8753">
            <v>18.989999999999998</v>
          </cell>
        </row>
        <row r="8754">
          <cell r="M8754" t="str">
            <v>S275</v>
          </cell>
          <cell r="N8754" t="str">
            <v>9871Z8</v>
          </cell>
          <cell r="O8754" t="str">
            <v>SPK PIN CHRY LM 24LSE 7.5OZ CN</v>
          </cell>
          <cell r="P8754">
            <v>12.59</v>
          </cell>
        </row>
        <row r="8755">
          <cell r="M8755" t="str">
            <v>S265</v>
          </cell>
          <cell r="N8755" t="str">
            <v>9370B8</v>
          </cell>
          <cell r="O8755" t="str">
            <v>SPK PSNFRT MARG 23.5OZ CN</v>
          </cell>
          <cell r="P8755">
            <v>18.989999999999998</v>
          </cell>
        </row>
        <row r="8756">
          <cell r="M8756" t="str">
            <v>S276</v>
          </cell>
          <cell r="N8756" t="str">
            <v>9873B8</v>
          </cell>
          <cell r="O8756" t="str">
            <v>SPIKD TIKI PUNCH 23.5OZ CN</v>
          </cell>
          <cell r="P8756">
            <v>18.989999999999998</v>
          </cell>
        </row>
        <row r="8757">
          <cell r="M8757" t="str">
            <v>B39</v>
          </cell>
          <cell r="N8757">
            <v>47500</v>
          </cell>
          <cell r="O8757" t="str">
            <v>LABATT BLUE 30PK 12OZ CAN</v>
          </cell>
          <cell r="P8757">
            <v>14.51</v>
          </cell>
        </row>
        <row r="8758">
          <cell r="M8758" t="str">
            <v>B43</v>
          </cell>
          <cell r="N8758">
            <v>47501</v>
          </cell>
          <cell r="O8758" t="str">
            <v>LABATT BLUE 18PK 11.5OZ BTL</v>
          </cell>
          <cell r="P8758">
            <v>7.87</v>
          </cell>
        </row>
        <row r="8759">
          <cell r="M8759" t="str">
            <v>B55</v>
          </cell>
          <cell r="N8759">
            <v>47502</v>
          </cell>
          <cell r="O8759" t="str">
            <v>LABATT BLUE 18PK 12OZ CAN</v>
          </cell>
          <cell r="P8759">
            <v>9.86</v>
          </cell>
        </row>
        <row r="8760">
          <cell r="M8760" t="str">
            <v>B35</v>
          </cell>
          <cell r="N8760">
            <v>47504</v>
          </cell>
          <cell r="O8760" t="str">
            <v>LABATT BLUE 2/12 11.5OZ BTL</v>
          </cell>
          <cell r="P8760">
            <v>13.46</v>
          </cell>
        </row>
        <row r="8761">
          <cell r="M8761" t="str">
            <v>BB6</v>
          </cell>
          <cell r="N8761">
            <v>47535</v>
          </cell>
          <cell r="O8761" t="str">
            <v>LABATT BLUE 12/24OZ CN</v>
          </cell>
          <cell r="P8761">
            <v>13.03</v>
          </cell>
        </row>
        <row r="8762">
          <cell r="M8762" t="str">
            <v>B05</v>
          </cell>
          <cell r="N8762">
            <v>47597</v>
          </cell>
          <cell r="O8762" t="str">
            <v>LABATT BLUE 4/6 11.5 OZ</v>
          </cell>
          <cell r="P8762">
            <v>19.41</v>
          </cell>
        </row>
        <row r="8763">
          <cell r="M8763" t="str">
            <v>BB6</v>
          </cell>
          <cell r="N8763">
            <v>47602</v>
          </cell>
          <cell r="O8763" t="str">
            <v>LABATT BLUE 12/24OZ CN</v>
          </cell>
          <cell r="P8763">
            <v>13.03</v>
          </cell>
        </row>
        <row r="8764">
          <cell r="M8764" t="str">
            <v>B53</v>
          </cell>
          <cell r="N8764">
            <v>47610</v>
          </cell>
          <cell r="O8764" t="str">
            <v>LABATT BLUE 2/12 12OZ CN</v>
          </cell>
          <cell r="P8764">
            <v>13.46</v>
          </cell>
        </row>
        <row r="8765">
          <cell r="M8765" t="str">
            <v>B82</v>
          </cell>
          <cell r="N8765">
            <v>47611</v>
          </cell>
          <cell r="O8765" t="str">
            <v>LABATT BLUE 4/6 16OZ CN</v>
          </cell>
          <cell r="P8765">
            <v>14.58</v>
          </cell>
        </row>
        <row r="8766">
          <cell r="M8766" t="str">
            <v>B82</v>
          </cell>
          <cell r="N8766">
            <v>52401</v>
          </cell>
          <cell r="O8766" t="str">
            <v>LBT BLUE 4/6 16OZ CN WRAP</v>
          </cell>
          <cell r="P8766">
            <v>14.58</v>
          </cell>
        </row>
        <row r="8767">
          <cell r="M8767" t="str">
            <v>L78</v>
          </cell>
          <cell r="N8767">
            <v>47536</v>
          </cell>
          <cell r="O8767" t="str">
            <v>LABATT BLUE LT 12/24OZ CN</v>
          </cell>
          <cell r="P8767">
            <v>13.03</v>
          </cell>
        </row>
        <row r="8768">
          <cell r="M8768" t="str">
            <v>L39</v>
          </cell>
          <cell r="N8768">
            <v>47594</v>
          </cell>
          <cell r="O8768" t="str">
            <v>LABATT BLUE LT 30P 12OZ CN</v>
          </cell>
          <cell r="P8768">
            <v>14.51</v>
          </cell>
        </row>
        <row r="8769">
          <cell r="M8769" t="str">
            <v>L72</v>
          </cell>
          <cell r="N8769">
            <v>47596</v>
          </cell>
          <cell r="O8769" t="str">
            <v>LABATT BLUE LT 1/2 BBL</v>
          </cell>
          <cell r="P8769">
            <v>61.49</v>
          </cell>
        </row>
        <row r="8770">
          <cell r="M8770" t="str">
            <v>L54</v>
          </cell>
          <cell r="N8770">
            <v>47600</v>
          </cell>
          <cell r="O8770" t="str">
            <v>LABATT BLUE LT 4/6 16OZ CN</v>
          </cell>
          <cell r="P8770">
            <v>14.58</v>
          </cell>
        </row>
        <row r="8771">
          <cell r="M8771" t="str">
            <v>L07</v>
          </cell>
          <cell r="N8771">
            <v>47603</v>
          </cell>
          <cell r="O8771" t="str">
            <v>LABATT BLUE LT 18P 11.5OZ</v>
          </cell>
          <cell r="P8771">
            <v>7.87</v>
          </cell>
        </row>
        <row r="8772">
          <cell r="M8772" t="str">
            <v>L02</v>
          </cell>
          <cell r="N8772">
            <v>47604</v>
          </cell>
          <cell r="O8772" t="str">
            <v>LABATT BLUE LT 4/6 11.5OZ</v>
          </cell>
          <cell r="P8772">
            <v>19.41</v>
          </cell>
        </row>
        <row r="8773">
          <cell r="M8773" t="str">
            <v>L37</v>
          </cell>
          <cell r="N8773">
            <v>47605</v>
          </cell>
          <cell r="O8773" t="str">
            <v>LABATT BLUE LT 2/12 11.5OZ</v>
          </cell>
          <cell r="P8773">
            <v>13.46</v>
          </cell>
        </row>
        <row r="8774">
          <cell r="M8774" t="str">
            <v>L78</v>
          </cell>
          <cell r="N8774">
            <v>47608</v>
          </cell>
          <cell r="O8774" t="str">
            <v>LABATT BLUE LT 12/24OZ CN</v>
          </cell>
          <cell r="P8774">
            <v>13.03</v>
          </cell>
        </row>
        <row r="8775">
          <cell r="M8775" t="str">
            <v>L77</v>
          </cell>
          <cell r="N8775">
            <v>47612</v>
          </cell>
          <cell r="O8775" t="str">
            <v>LABATT BLUE LT 18P 12OZ CN</v>
          </cell>
          <cell r="P8775">
            <v>9.86</v>
          </cell>
        </row>
        <row r="8776">
          <cell r="M8776" t="str">
            <v>L57</v>
          </cell>
          <cell r="N8776">
            <v>47614</v>
          </cell>
          <cell r="O8776" t="str">
            <v>LABATT BLUE LT 2/12 12OZ CN</v>
          </cell>
          <cell r="P8776">
            <v>13.46</v>
          </cell>
        </row>
        <row r="8777">
          <cell r="M8777" t="str">
            <v>L39</v>
          </cell>
          <cell r="N8777">
            <v>51177</v>
          </cell>
          <cell r="O8777" t="str">
            <v>LBT BL LIGHT 30PK 12OZ CN SMR</v>
          </cell>
          <cell r="P8777">
            <v>14.51</v>
          </cell>
        </row>
        <row r="8778">
          <cell r="M8778" t="str">
            <v>L54</v>
          </cell>
          <cell r="N8778">
            <v>52402</v>
          </cell>
          <cell r="O8778" t="str">
            <v>LBT BL LIGHT 4/6 16OZ CN WRAP</v>
          </cell>
          <cell r="P8778">
            <v>14.58</v>
          </cell>
        </row>
        <row r="8779">
          <cell r="M8779" t="str">
            <v>G12</v>
          </cell>
          <cell r="N8779" t="str">
            <v>430A5</v>
          </cell>
          <cell r="O8779" t="str">
            <v>GENESEE BEER 30PK 12OZ CN</v>
          </cell>
          <cell r="P8779">
            <v>8.85</v>
          </cell>
        </row>
        <row r="8780">
          <cell r="M8780" t="str">
            <v>GC0</v>
          </cell>
          <cell r="N8780" t="str">
            <v>430B5</v>
          </cell>
          <cell r="O8780" t="str">
            <v xml:space="preserve"> 30PK GENNY CREAM ALE 12OZ CN</v>
          </cell>
          <cell r="P8780">
            <v>8.85</v>
          </cell>
        </row>
        <row r="8781">
          <cell r="M8781" t="str">
            <v>GC9</v>
          </cell>
          <cell r="N8781" t="str">
            <v>449B5</v>
          </cell>
          <cell r="O8781" t="str">
            <v>CREAM ALE 24OZ CN</v>
          </cell>
          <cell r="P8781">
            <v>9.8699999999999992</v>
          </cell>
        </row>
        <row r="8782">
          <cell r="M8782" t="str">
            <v>NG3</v>
          </cell>
          <cell r="N8782" t="str">
            <v>430E5</v>
          </cell>
          <cell r="O8782" t="str">
            <v>30PK GENESEE NA 12OZ CN</v>
          </cell>
          <cell r="P8782">
            <v>8.77</v>
          </cell>
        </row>
        <row r="8783">
          <cell r="M8783" t="str">
            <v>NG3</v>
          </cell>
          <cell r="N8783" t="str">
            <v>430N5</v>
          </cell>
          <cell r="O8783" t="str">
            <v>30PK GENESEE NA 12OZ CN</v>
          </cell>
          <cell r="P8783">
            <v>8.77</v>
          </cell>
        </row>
        <row r="8784">
          <cell r="M8784" t="str">
            <v>DH4</v>
          </cell>
          <cell r="N8784" t="str">
            <v>372H2</v>
          </cell>
          <cell r="O8784" t="str">
            <v>HONEY BROWN 4/6 12OZ BTL</v>
          </cell>
          <cell r="P8784">
            <v>15.15</v>
          </cell>
        </row>
        <row r="8785">
          <cell r="M8785" t="str">
            <v>DH8</v>
          </cell>
          <cell r="N8785" t="str">
            <v>424H2</v>
          </cell>
          <cell r="O8785" t="str">
            <v>HONEY BROWN 2/12 12OZ CN</v>
          </cell>
          <cell r="P8785">
            <v>16.16</v>
          </cell>
        </row>
        <row r="8786">
          <cell r="M8786" t="str">
            <v>DH10</v>
          </cell>
          <cell r="N8786" t="str">
            <v>430H2</v>
          </cell>
          <cell r="O8786" t="str">
            <v>30PK HONEY BROWN 12OZ CAN</v>
          </cell>
          <cell r="P8786">
            <v>10.85</v>
          </cell>
        </row>
        <row r="8787">
          <cell r="M8787" t="str">
            <v>DH0</v>
          </cell>
          <cell r="N8787" t="str">
            <v>449H2</v>
          </cell>
          <cell r="O8787" t="str">
            <v>HONEY BROWN 24OZ CN</v>
          </cell>
          <cell r="P8787">
            <v>7.49</v>
          </cell>
        </row>
        <row r="8788">
          <cell r="M8788" t="str">
            <v>B89</v>
          </cell>
          <cell r="N8788" t="str">
            <v>430LI4</v>
          </cell>
          <cell r="O8788" t="str">
            <v>LABATT ICE 30PK 12OZ CN</v>
          </cell>
          <cell r="P8788">
            <v>13.93</v>
          </cell>
        </row>
        <row r="8789">
          <cell r="M8789" t="str">
            <v>B89</v>
          </cell>
          <cell r="N8789" t="str">
            <v>430LI5</v>
          </cell>
          <cell r="O8789" t="str">
            <v>LABATT ICE 30PK 12OZ CN</v>
          </cell>
          <cell r="P8789">
            <v>13.93</v>
          </cell>
        </row>
        <row r="8790">
          <cell r="M8790" t="str">
            <v>IG3</v>
          </cell>
          <cell r="N8790" t="str">
            <v>433I5</v>
          </cell>
          <cell r="O8790" t="str">
            <v>GENESEE ICE 4/6 16OZ CN</v>
          </cell>
          <cell r="P8790">
            <v>10.18</v>
          </cell>
        </row>
        <row r="8791">
          <cell r="M8791" t="str">
            <v>BIG3</v>
          </cell>
          <cell r="N8791" t="str">
            <v>424BG1</v>
          </cell>
          <cell r="O8791" t="str">
            <v>BDB GOLDEN ALE 2/12 12OZ CN</v>
          </cell>
          <cell r="P8791">
            <v>16.84</v>
          </cell>
        </row>
        <row r="8792">
          <cell r="M8792" t="str">
            <v>BIG4</v>
          </cell>
          <cell r="N8792" t="str">
            <v>433BG1</v>
          </cell>
          <cell r="O8792" t="str">
            <v>BDB GOLDEN ALE 4/6 16OZ CN</v>
          </cell>
          <cell r="P8792">
            <v>17.59</v>
          </cell>
        </row>
        <row r="8793">
          <cell r="M8793" t="str">
            <v>G26</v>
          </cell>
          <cell r="N8793" t="str">
            <v>424C5</v>
          </cell>
          <cell r="O8793" t="str">
            <v>GENNY LIGHT 2/12 12OZ CN</v>
          </cell>
          <cell r="P8793">
            <v>9.9600000000000009</v>
          </cell>
        </row>
        <row r="8794">
          <cell r="M8794" t="str">
            <v>G30</v>
          </cell>
          <cell r="N8794" t="str">
            <v>430C5</v>
          </cell>
          <cell r="O8794" t="str">
            <v>GENNY LIGHT 30PK 12OZ CN</v>
          </cell>
          <cell r="P8794">
            <v>8.85</v>
          </cell>
        </row>
        <row r="8795">
          <cell r="M8795" t="str">
            <v>MH5</v>
          </cell>
          <cell r="N8795" t="str">
            <v>372MH9</v>
          </cell>
          <cell r="O8795" t="str">
            <v>MAGIC HAT #9 4/6 12OZ BTL</v>
          </cell>
          <cell r="P8795">
            <v>23.79</v>
          </cell>
        </row>
        <row r="8796">
          <cell r="M8796" t="str">
            <v>MH14</v>
          </cell>
          <cell r="N8796" t="str">
            <v>415MH9</v>
          </cell>
          <cell r="O8796" t="str">
            <v>MAGIC HAT #9 15PK 12OZ CAN</v>
          </cell>
          <cell r="P8796">
            <v>8.77</v>
          </cell>
        </row>
        <row r="8797">
          <cell r="M8797" t="str">
            <v>I55</v>
          </cell>
          <cell r="N8797" t="str">
            <v>449MX</v>
          </cell>
          <cell r="O8797" t="str">
            <v>LABATT MAX ICE 12/24OZ CN</v>
          </cell>
          <cell r="P8797">
            <v>14.67</v>
          </cell>
        </row>
        <row r="8798">
          <cell r="M8798" t="str">
            <v>I55</v>
          </cell>
          <cell r="N8798" t="str">
            <v>449MX5</v>
          </cell>
          <cell r="O8798" t="str">
            <v>LABATT MAX ICE 12/24OZ CN</v>
          </cell>
          <cell r="P8798">
            <v>14.67</v>
          </cell>
        </row>
        <row r="8799">
          <cell r="M8799" t="str">
            <v>MFT1</v>
          </cell>
          <cell r="N8799" t="str">
            <v>449MXT</v>
          </cell>
          <cell r="O8799" t="str">
            <v>LBT MAX ICE BLK CHERRY 24OZ</v>
          </cell>
          <cell r="P8799">
            <v>14.67</v>
          </cell>
        </row>
        <row r="8800">
          <cell r="M8800" t="str">
            <v>MFT1</v>
          </cell>
          <cell r="N8800" t="str">
            <v>449XT5</v>
          </cell>
          <cell r="O8800" t="str">
            <v>LBT MAX ICE BLK CHERRY 24OZ</v>
          </cell>
          <cell r="P8800">
            <v>14.67</v>
          </cell>
        </row>
        <row r="8801">
          <cell r="M8801" t="str">
            <v>S06</v>
          </cell>
          <cell r="N8801" t="str">
            <v>9396R1</v>
          </cell>
          <cell r="O8801" t="str">
            <v>PEACH BELLINI 6/4 11.2OZ BTL</v>
          </cell>
          <cell r="P8801">
            <v>15.55</v>
          </cell>
        </row>
        <row r="8802">
          <cell r="M8802" t="str">
            <v>S270</v>
          </cell>
          <cell r="N8802" t="str">
            <v>9896Z1</v>
          </cell>
          <cell r="O8802" t="str">
            <v>PEACH BELLINI 24LSE 7.5OZ CAN</v>
          </cell>
          <cell r="P8802">
            <v>10.96</v>
          </cell>
        </row>
        <row r="8803">
          <cell r="M8803" t="str">
            <v>S256</v>
          </cell>
          <cell r="N8803" t="str">
            <v>9620C5</v>
          </cell>
          <cell r="O8803" t="str">
            <v>BLCK CHRY FIZZ 6/4 16OZ CAN</v>
          </cell>
          <cell r="P8803">
            <v>16.059999999999999</v>
          </cell>
        </row>
        <row r="8804">
          <cell r="M8804" t="str">
            <v>S01</v>
          </cell>
          <cell r="N8804" t="str">
            <v>9620R1</v>
          </cell>
          <cell r="O8804" t="str">
            <v>BLCK CHRY FIZZ 6/4 11.2OZ BTL</v>
          </cell>
          <cell r="P8804">
            <v>15.55</v>
          </cell>
        </row>
        <row r="8805">
          <cell r="M8805" t="str">
            <v>S283</v>
          </cell>
          <cell r="N8805" t="str">
            <v>9393R1</v>
          </cell>
          <cell r="O8805" t="str">
            <v>BLBRY ACAI LMN 6/4 11.2OZ BTL</v>
          </cell>
          <cell r="P8805">
            <v>15.55</v>
          </cell>
        </row>
        <row r="8806">
          <cell r="M8806" t="str">
            <v>S03</v>
          </cell>
          <cell r="N8806" t="str">
            <v>9510R1</v>
          </cell>
          <cell r="O8806" t="str">
            <v>BAHAMA MAMA 6/4 11.2OZ BTL</v>
          </cell>
          <cell r="P8806">
            <v>15.55</v>
          </cell>
        </row>
        <row r="8807">
          <cell r="M8807" t="str">
            <v>S04</v>
          </cell>
          <cell r="N8807" t="str">
            <v>9660R1</v>
          </cell>
          <cell r="O8807" t="str">
            <v>CALYPSO CLDA 6/4 11.2OZ BTL</v>
          </cell>
          <cell r="P8807">
            <v>15.55</v>
          </cell>
        </row>
        <row r="8808">
          <cell r="M8808" t="str">
            <v>S92</v>
          </cell>
          <cell r="N8808" t="str">
            <v>9660U1</v>
          </cell>
          <cell r="O8808" t="str">
            <v>CALYPSO CLDA LSE 11.2OZ BTL</v>
          </cell>
          <cell r="P8808">
            <v>15.48</v>
          </cell>
        </row>
        <row r="8809">
          <cell r="M8809" t="str">
            <v>S271</v>
          </cell>
          <cell r="N8809" t="str">
            <v>9860Z1</v>
          </cell>
          <cell r="O8809" t="str">
            <v>CALYPSO CLDA 24LSE 7.5OZ CAN</v>
          </cell>
          <cell r="P8809">
            <v>10.96</v>
          </cell>
        </row>
        <row r="8810">
          <cell r="M8810" t="str">
            <v>S102</v>
          </cell>
          <cell r="N8810" t="str">
            <v>9646C5</v>
          </cell>
          <cell r="O8810" t="str">
            <v>6/4 JAMAICAN ME HAPPY 16OZ CAN</v>
          </cell>
          <cell r="P8810">
            <v>16.059999999999999</v>
          </cell>
        </row>
        <row r="8811">
          <cell r="M8811" t="str">
            <v>S10</v>
          </cell>
          <cell r="N8811" t="str">
            <v>9646R1</v>
          </cell>
          <cell r="O8811" t="str">
            <v>JAMAICAN ME 6/4 11.2OZ BTL</v>
          </cell>
          <cell r="P8811">
            <v>15.55</v>
          </cell>
        </row>
        <row r="8812">
          <cell r="M8812" t="str">
            <v>S93</v>
          </cell>
          <cell r="N8812" t="str">
            <v>9646U1</v>
          </cell>
          <cell r="O8812" t="str">
            <v>JAMAICAN ME LSE 11.2OZ BTL</v>
          </cell>
          <cell r="P8812">
            <v>15.48</v>
          </cell>
        </row>
        <row r="8813">
          <cell r="M8813" t="str">
            <v>S124</v>
          </cell>
          <cell r="N8813">
            <v>9846</v>
          </cell>
          <cell r="O8813" t="str">
            <v>JAMAICAN ME 2/12 12OZ CAN</v>
          </cell>
          <cell r="P8813">
            <v>15.59</v>
          </cell>
        </row>
        <row r="8814">
          <cell r="M8814" t="str">
            <v>S141</v>
          </cell>
          <cell r="N8814" t="str">
            <v>9846B1</v>
          </cell>
          <cell r="O8814" t="str">
            <v>JAMAICAN ME 23.5OZ CAN</v>
          </cell>
          <cell r="P8814">
            <v>16.440000000000001</v>
          </cell>
        </row>
        <row r="8815">
          <cell r="M8815" t="str">
            <v>S124</v>
          </cell>
          <cell r="N8815" t="str">
            <v>9846T</v>
          </cell>
          <cell r="O8815" t="str">
            <v>JAMAICAN ME 2/12 12OZ CAN</v>
          </cell>
          <cell r="P8815">
            <v>15.59</v>
          </cell>
        </row>
        <row r="8816">
          <cell r="M8816" t="str">
            <v>S272</v>
          </cell>
          <cell r="N8816" t="str">
            <v>9846Z1</v>
          </cell>
          <cell r="O8816" t="str">
            <v>JAMAICAN ME 24LSE 7.5OZ CAN</v>
          </cell>
          <cell r="P8816">
            <v>10.96</v>
          </cell>
        </row>
        <row r="8817">
          <cell r="M8817" t="str">
            <v>S12</v>
          </cell>
          <cell r="N8817" t="str">
            <v>9590R1</v>
          </cell>
          <cell r="O8817" t="str">
            <v>MARGARITA 6/4 11.2OZ BTL</v>
          </cell>
          <cell r="P8817">
            <v>15.55</v>
          </cell>
        </row>
        <row r="8818">
          <cell r="M8818" t="str">
            <v>S16</v>
          </cell>
          <cell r="N8818" t="str">
            <v>9690R1</v>
          </cell>
          <cell r="O8818" t="str">
            <v>STRAW DAIQ 6/4 11.2OZ BTL</v>
          </cell>
          <cell r="P8818">
            <v>15.55</v>
          </cell>
        </row>
        <row r="8819">
          <cell r="M8819" t="str">
            <v>S97</v>
          </cell>
          <cell r="N8819" t="str">
            <v>9690U1</v>
          </cell>
          <cell r="O8819" t="str">
            <v>STRAW DAIQ LSE 11.2OZ BTL</v>
          </cell>
          <cell r="P8819">
            <v>15.48</v>
          </cell>
        </row>
        <row r="8820">
          <cell r="M8820" t="str">
            <v>S188</v>
          </cell>
          <cell r="N8820" t="str">
            <v>9890B1</v>
          </cell>
          <cell r="O8820" t="str">
            <v>STRAWBERRY DAIQ 23.5OZ CAN</v>
          </cell>
          <cell r="P8820">
            <v>16.440000000000001</v>
          </cell>
        </row>
        <row r="8821">
          <cell r="M8821" t="str">
            <v>S273</v>
          </cell>
          <cell r="N8821" t="str">
            <v>9890Z1</v>
          </cell>
          <cell r="O8821" t="str">
            <v>STRAW DAIQ 24LSE 7.5OZ CAN</v>
          </cell>
          <cell r="P8821">
            <v>10.96</v>
          </cell>
        </row>
        <row r="8822">
          <cell r="M8822" t="str">
            <v>S285</v>
          </cell>
          <cell r="N8822" t="str">
            <v>7823PW</v>
          </cell>
          <cell r="O8822" t="str">
            <v>POP &amp; WATCH VP 2/12 11.2OZ BTL</v>
          </cell>
          <cell r="P8822">
            <v>15.59</v>
          </cell>
        </row>
        <row r="8823">
          <cell r="M8823" t="str">
            <v>S24</v>
          </cell>
          <cell r="N8823">
            <v>9223</v>
          </cell>
          <cell r="O8823" t="str">
            <v>SEAGRAMS 2/12 VARIETY PK 23</v>
          </cell>
          <cell r="P8823">
            <v>15.59</v>
          </cell>
        </row>
        <row r="8824">
          <cell r="M8824" t="str">
            <v>S24</v>
          </cell>
          <cell r="N8824" t="str">
            <v>9223CD</v>
          </cell>
          <cell r="O8824" t="str">
            <v>SEAGRAMS 2/12 VARIETY PK 23</v>
          </cell>
          <cell r="P8824">
            <v>15.59</v>
          </cell>
        </row>
        <row r="8825">
          <cell r="M8825" t="str">
            <v>S269</v>
          </cell>
          <cell r="N8825" t="str">
            <v>9223HP</v>
          </cell>
          <cell r="O8825" t="str">
            <v>ESC HOLA VP 2/12 11.2OZ BTL</v>
          </cell>
          <cell r="P8825">
            <v>15.59</v>
          </cell>
        </row>
        <row r="8826">
          <cell r="M8826" t="str">
            <v>S290</v>
          </cell>
          <cell r="N8826">
            <v>9246</v>
          </cell>
          <cell r="O8826" t="str">
            <v>JAM ME COLLCT VP 2/12 11.2OZ</v>
          </cell>
          <cell r="P8826">
            <v>15.59</v>
          </cell>
        </row>
        <row r="8827">
          <cell r="M8827" t="str">
            <v>S266</v>
          </cell>
          <cell r="N8827">
            <v>9423</v>
          </cell>
          <cell r="O8827" t="str">
            <v>SEAG ESC 4FLV VP 24 11.2OZ BTL</v>
          </cell>
          <cell r="P8827">
            <v>12.93</v>
          </cell>
        </row>
        <row r="8828">
          <cell r="M8828" t="str">
            <v>S266</v>
          </cell>
          <cell r="N8828" t="str">
            <v>9423CD</v>
          </cell>
          <cell r="O8828" t="str">
            <v>SEAG ESC 4FLV VP 24 11.2 BTL CD</v>
          </cell>
          <cell r="P8828">
            <v>12.93</v>
          </cell>
        </row>
        <row r="8829">
          <cell r="M8829" t="str">
            <v>S292</v>
          </cell>
          <cell r="N8829">
            <v>9446</v>
          </cell>
          <cell r="O8829" t="str">
            <v>JAM ME COLLCT 24 VP 11.2OZ BTL</v>
          </cell>
          <cell r="P8829">
            <v>12.93</v>
          </cell>
        </row>
        <row r="8830">
          <cell r="M8830" t="str">
            <v>S122</v>
          </cell>
          <cell r="N8830">
            <v>9823</v>
          </cell>
          <cell r="O8830" t="str">
            <v>SEAGRAMS VP 2/12 12OZ CAN 23</v>
          </cell>
          <cell r="P8830">
            <v>15.59</v>
          </cell>
        </row>
        <row r="8831">
          <cell r="M8831" t="str">
            <v>S286</v>
          </cell>
          <cell r="N8831" t="str">
            <v>9823PW</v>
          </cell>
          <cell r="O8831" t="str">
            <v>POP &amp; WATCH VP 2/12 12OZ CN</v>
          </cell>
          <cell r="P8831">
            <v>15.59</v>
          </cell>
        </row>
        <row r="8832">
          <cell r="M8832" t="str">
            <v>S291</v>
          </cell>
          <cell r="N8832" t="str">
            <v>9846V</v>
          </cell>
          <cell r="O8832" t="str">
            <v>JAM ME COLLCT VP 2/12 12OZ CAN</v>
          </cell>
          <cell r="P8832">
            <v>15.59</v>
          </cell>
        </row>
        <row r="8833">
          <cell r="M8833" t="str">
            <v>S27</v>
          </cell>
          <cell r="N8833" t="str">
            <v>9680R1</v>
          </cell>
          <cell r="O8833" t="str">
            <v>WILDBERRIES 6/4 11.2OZ BTL</v>
          </cell>
          <cell r="P8833">
            <v>15.55</v>
          </cell>
        </row>
        <row r="8834">
          <cell r="M8834" t="str">
            <v>S98</v>
          </cell>
          <cell r="N8834" t="str">
            <v>9680U1</v>
          </cell>
          <cell r="O8834" t="str">
            <v>WILDBERRIES LSE 11.2OZ BTL</v>
          </cell>
          <cell r="P8834">
            <v>15.48</v>
          </cell>
        </row>
        <row r="8835">
          <cell r="M8835" t="str">
            <v>S289</v>
          </cell>
          <cell r="N8835" t="str">
            <v>9681R1</v>
          </cell>
          <cell r="O8835" t="str">
            <v>BERRY MIMOSA 6/4 11.2OZ BTL</v>
          </cell>
          <cell r="P8835">
            <v>15.55</v>
          </cell>
        </row>
        <row r="8836">
          <cell r="M8836" t="str">
            <v>S284</v>
          </cell>
          <cell r="N8836" t="str">
            <v>9373R1</v>
          </cell>
          <cell r="O8836" t="str">
            <v>CRANBERRY ORANG 6/4 11.2OZ BTL</v>
          </cell>
          <cell r="P8836">
            <v>15.55</v>
          </cell>
        </row>
        <row r="8837">
          <cell r="M8837" t="str">
            <v>S260</v>
          </cell>
          <cell r="N8837" t="str">
            <v>9822C</v>
          </cell>
          <cell r="O8837" t="str">
            <v>ESC COCKTAILS VP 2/12OZ SLK</v>
          </cell>
          <cell r="P8837">
            <v>19.14</v>
          </cell>
        </row>
        <row r="8838">
          <cell r="M8838" t="str">
            <v>S260</v>
          </cell>
          <cell r="N8838" t="str">
            <v>9822S</v>
          </cell>
          <cell r="O8838" t="str">
            <v>ESC COCKTAILS VP 2/12 12OZ SLK</v>
          </cell>
          <cell r="P8838">
            <v>19.14</v>
          </cell>
        </row>
        <row r="8839">
          <cell r="M8839" t="str">
            <v>S282</v>
          </cell>
          <cell r="N8839" t="str">
            <v>9823M</v>
          </cell>
          <cell r="O8839" t="str">
            <v>MARG COCKTAILS VP 2/12OZ SLK</v>
          </cell>
          <cell r="P8839">
            <v>19.14</v>
          </cell>
        </row>
        <row r="8840">
          <cell r="M8840" t="str">
            <v>S228</v>
          </cell>
          <cell r="N8840" t="str">
            <v>7880I</v>
          </cell>
          <cell r="O8840" t="str">
            <v>CHERRY ITL ICE 6/4 11.2OZ BTL</v>
          </cell>
          <cell r="P8840">
            <v>15.55</v>
          </cell>
        </row>
        <row r="8841">
          <cell r="M8841" t="str">
            <v>S293</v>
          </cell>
          <cell r="N8841" t="str">
            <v>9648Z1</v>
          </cell>
          <cell r="O8841" t="str">
            <v>JAMAICAN ME SUNNY 7.5OZ CAN</v>
          </cell>
          <cell r="P8841">
            <v>10.96</v>
          </cell>
        </row>
        <row r="8842">
          <cell r="M8842" t="str">
            <v>S278</v>
          </cell>
          <cell r="N8842" t="str">
            <v>9872B8</v>
          </cell>
          <cell r="O8842" t="str">
            <v>SPIKD BLD ORG PEACH 23.5OZ CN</v>
          </cell>
          <cell r="P8842">
            <v>22.38</v>
          </cell>
        </row>
        <row r="8843">
          <cell r="M8843" t="str">
            <v>S212</v>
          </cell>
          <cell r="N8843" t="str">
            <v>9846B8</v>
          </cell>
          <cell r="O8843" t="str">
            <v>SEAG SPKED JMH 23.5OZ CAN</v>
          </cell>
          <cell r="P8843">
            <v>22.38</v>
          </cell>
        </row>
        <row r="8844">
          <cell r="M8844" t="str">
            <v>S274</v>
          </cell>
          <cell r="N8844" t="str">
            <v>9846Z8</v>
          </cell>
          <cell r="O8844" t="str">
            <v>SPIKED JMH 24LSE 7.5OZ CAN</v>
          </cell>
          <cell r="P8844">
            <v>10.96</v>
          </cell>
        </row>
        <row r="8845">
          <cell r="M8845" t="str">
            <v>S267</v>
          </cell>
          <cell r="N8845" t="str">
            <v>9383B9</v>
          </cell>
          <cell r="O8845" t="str">
            <v>SPKD MANG GINGR LIME 23.5OZ CN</v>
          </cell>
          <cell r="P8845">
            <v>22.38</v>
          </cell>
        </row>
        <row r="8846">
          <cell r="M8846" t="str">
            <v>S287</v>
          </cell>
          <cell r="N8846" t="str">
            <v>9874B8</v>
          </cell>
          <cell r="O8846" t="str">
            <v>SPIKD MANGO MAI TAI 23.5OZ CN</v>
          </cell>
          <cell r="P8846">
            <v>22.38</v>
          </cell>
        </row>
        <row r="8847">
          <cell r="M8847" t="str">
            <v>S277</v>
          </cell>
          <cell r="N8847" t="str">
            <v>9871B8</v>
          </cell>
          <cell r="O8847" t="str">
            <v>SPK PINAPP CHRY LIME 23.5OZ CN</v>
          </cell>
          <cell r="P8847">
            <v>22.38</v>
          </cell>
        </row>
        <row r="8848">
          <cell r="M8848" t="str">
            <v>S275</v>
          </cell>
          <cell r="N8848" t="str">
            <v>9871Z8</v>
          </cell>
          <cell r="O8848" t="str">
            <v>SPK PIN CHRY LM 24LSE 7.5OZ CN</v>
          </cell>
          <cell r="P8848">
            <v>10.96</v>
          </cell>
        </row>
        <row r="8849">
          <cell r="M8849" t="str">
            <v>S265</v>
          </cell>
          <cell r="N8849" t="str">
            <v>9370B8</v>
          </cell>
          <cell r="O8849" t="str">
            <v>SPK PSNFRT MARG 23.5OZ CN</v>
          </cell>
          <cell r="P8849">
            <v>22.38</v>
          </cell>
        </row>
        <row r="8850">
          <cell r="M8850" t="str">
            <v>S276</v>
          </cell>
          <cell r="N8850" t="str">
            <v>9873B8</v>
          </cell>
          <cell r="O8850" t="str">
            <v>SPIKD TIKI PUNCH 23.5OZ CN</v>
          </cell>
          <cell r="P8850">
            <v>22.38</v>
          </cell>
        </row>
        <row r="8851">
          <cell r="M8851" t="str">
            <v>B39</v>
          </cell>
          <cell r="N8851">
            <v>47500</v>
          </cell>
          <cell r="O8851" t="str">
            <v>LABATT BLUE 30PK 12OZ CAN</v>
          </cell>
          <cell r="P8851">
            <v>14.51</v>
          </cell>
        </row>
        <row r="8852">
          <cell r="M8852" t="str">
            <v>B43</v>
          </cell>
          <cell r="N8852">
            <v>47501</v>
          </cell>
          <cell r="O8852" t="str">
            <v>LABATT BLUE 18PK 11.5OZ BTL</v>
          </cell>
          <cell r="P8852">
            <v>7.87</v>
          </cell>
        </row>
        <row r="8853">
          <cell r="M8853" t="str">
            <v>B55</v>
          </cell>
          <cell r="N8853">
            <v>47502</v>
          </cell>
          <cell r="O8853" t="str">
            <v>LABATT BLUE 18PK 12OZ CAN</v>
          </cell>
          <cell r="P8853">
            <v>9.86</v>
          </cell>
        </row>
        <row r="8854">
          <cell r="M8854" t="str">
            <v>B35</v>
          </cell>
          <cell r="N8854">
            <v>47504</v>
          </cell>
          <cell r="O8854" t="str">
            <v>LABATT BLUE 2/12 11.5OZ BTL</v>
          </cell>
          <cell r="P8854">
            <v>13.46</v>
          </cell>
        </row>
        <row r="8855">
          <cell r="M8855" t="str">
            <v>BB6</v>
          </cell>
          <cell r="N8855">
            <v>47535</v>
          </cell>
          <cell r="O8855" t="str">
            <v>LABATT BLUE 12/24OZ CN</v>
          </cell>
          <cell r="P8855">
            <v>13.03</v>
          </cell>
        </row>
        <row r="8856">
          <cell r="M8856" t="str">
            <v>B70</v>
          </cell>
          <cell r="N8856">
            <v>47595</v>
          </cell>
          <cell r="O8856" t="str">
            <v>LABATT BLUE 1/2 BBL</v>
          </cell>
          <cell r="P8856">
            <v>60.29</v>
          </cell>
        </row>
        <row r="8857">
          <cell r="M8857" t="str">
            <v>B05</v>
          </cell>
          <cell r="N8857">
            <v>47597</v>
          </cell>
          <cell r="O8857" t="str">
            <v>LABATT BLUE 4/6 11.5 OZ</v>
          </cell>
          <cell r="P8857">
            <v>19.41</v>
          </cell>
        </row>
        <row r="8858">
          <cell r="M8858" t="str">
            <v>BB6</v>
          </cell>
          <cell r="N8858">
            <v>47602</v>
          </cell>
          <cell r="O8858" t="str">
            <v>LABATT BLUE 12/24OZ CN</v>
          </cell>
          <cell r="P8858">
            <v>13.03</v>
          </cell>
        </row>
        <row r="8859">
          <cell r="M8859" t="str">
            <v>B53</v>
          </cell>
          <cell r="N8859">
            <v>47610</v>
          </cell>
          <cell r="O8859" t="str">
            <v>LABATT BLUE 2/12 12OZ CN</v>
          </cell>
          <cell r="P8859">
            <v>13.46</v>
          </cell>
        </row>
        <row r="8860">
          <cell r="M8860" t="str">
            <v>B82</v>
          </cell>
          <cell r="N8860">
            <v>47611</v>
          </cell>
          <cell r="O8860" t="str">
            <v>LABATT BLUE 4/6 16OZ CN</v>
          </cell>
          <cell r="P8860">
            <v>14.58</v>
          </cell>
        </row>
        <row r="8861">
          <cell r="M8861" t="str">
            <v>B82</v>
          </cell>
          <cell r="N8861">
            <v>52401</v>
          </cell>
          <cell r="O8861" t="str">
            <v>LBT BLUE 4/6 16OZ CN WRAP</v>
          </cell>
          <cell r="P8861">
            <v>14.58</v>
          </cell>
        </row>
        <row r="8862">
          <cell r="M8862" t="str">
            <v>L78</v>
          </cell>
          <cell r="N8862">
            <v>47536</v>
          </cell>
          <cell r="O8862" t="str">
            <v>LABATT BLUE LT 12/24OZ CN</v>
          </cell>
          <cell r="P8862">
            <v>13.03</v>
          </cell>
        </row>
        <row r="8863">
          <cell r="M8863" t="str">
            <v>L39</v>
          </cell>
          <cell r="N8863">
            <v>47594</v>
          </cell>
          <cell r="O8863" t="str">
            <v>LABATT BLUE LT 30P 12OZ CN</v>
          </cell>
          <cell r="P8863">
            <v>14.51</v>
          </cell>
        </row>
        <row r="8864">
          <cell r="M8864" t="str">
            <v>L54</v>
          </cell>
          <cell r="N8864">
            <v>47600</v>
          </cell>
          <cell r="O8864" t="str">
            <v>LABATT BLUE LT 4/6 16OZ CN</v>
          </cell>
          <cell r="P8864">
            <v>14.58</v>
          </cell>
        </row>
        <row r="8865">
          <cell r="M8865" t="str">
            <v>L07</v>
          </cell>
          <cell r="N8865">
            <v>47603</v>
          </cell>
          <cell r="O8865" t="str">
            <v>LABATT BLUE LT 18P 11.5OZ</v>
          </cell>
          <cell r="P8865">
            <v>7.87</v>
          </cell>
        </row>
        <row r="8866">
          <cell r="M8866" t="str">
            <v>L02</v>
          </cell>
          <cell r="N8866">
            <v>47604</v>
          </cell>
          <cell r="O8866" t="str">
            <v>LABATT BLUE LT 4/6 11.5OZ</v>
          </cell>
          <cell r="P8866">
            <v>19.41</v>
          </cell>
        </row>
        <row r="8867">
          <cell r="M8867" t="str">
            <v>L37</v>
          </cell>
          <cell r="N8867">
            <v>47605</v>
          </cell>
          <cell r="O8867" t="str">
            <v>LABATT BLUE LT 2/12 11.5OZ</v>
          </cell>
          <cell r="P8867">
            <v>13.46</v>
          </cell>
        </row>
        <row r="8868">
          <cell r="M8868" t="str">
            <v>L78</v>
          </cell>
          <cell r="N8868">
            <v>47608</v>
          </cell>
          <cell r="O8868" t="str">
            <v>LABATT BLUE LT 12/24OZ CN</v>
          </cell>
          <cell r="P8868">
            <v>13.03</v>
          </cell>
        </row>
        <row r="8869">
          <cell r="M8869" t="str">
            <v>L77</v>
          </cell>
          <cell r="N8869">
            <v>47612</v>
          </cell>
          <cell r="O8869" t="str">
            <v>LABATT BLUE LT 18P 12OZ CN</v>
          </cell>
          <cell r="P8869">
            <v>9.86</v>
          </cell>
        </row>
        <row r="8870">
          <cell r="M8870" t="str">
            <v>L57</v>
          </cell>
          <cell r="N8870">
            <v>47614</v>
          </cell>
          <cell r="O8870" t="str">
            <v>LABATT BLUE LT 2/12 12OZ CN</v>
          </cell>
          <cell r="P8870">
            <v>13.46</v>
          </cell>
        </row>
        <row r="8871">
          <cell r="M8871" t="str">
            <v>L39</v>
          </cell>
          <cell r="N8871">
            <v>51177</v>
          </cell>
          <cell r="O8871" t="str">
            <v>LBT BL LIGHT 30PK 12OZ CN SMR</v>
          </cell>
          <cell r="P8871">
            <v>14.51</v>
          </cell>
        </row>
        <row r="8872">
          <cell r="M8872" t="str">
            <v>L54</v>
          </cell>
          <cell r="N8872">
            <v>52402</v>
          </cell>
          <cell r="O8872" t="str">
            <v>LBT BL LIGHT 4/6 16OZ CN WRAP</v>
          </cell>
          <cell r="P8872">
            <v>14.58</v>
          </cell>
        </row>
        <row r="8873">
          <cell r="M8873" t="str">
            <v>G12</v>
          </cell>
          <cell r="N8873" t="str">
            <v>430A5</v>
          </cell>
          <cell r="O8873" t="str">
            <v>GENESEE BEER 30PK 12OZ CN</v>
          </cell>
          <cell r="P8873">
            <v>8.85</v>
          </cell>
        </row>
        <row r="8874">
          <cell r="M8874" t="str">
            <v>GC6</v>
          </cell>
          <cell r="N8874" t="str">
            <v>424B5</v>
          </cell>
          <cell r="O8874" t="str">
            <v>CREAM ALE 2/12 12OZ CN</v>
          </cell>
          <cell r="P8874">
            <v>9.9600000000000009</v>
          </cell>
        </row>
        <row r="8875">
          <cell r="M8875" t="str">
            <v>GC0</v>
          </cell>
          <cell r="N8875" t="str">
            <v>430B5</v>
          </cell>
          <cell r="O8875" t="str">
            <v xml:space="preserve"> 30PK GENNY CREAM ALE 12OZ CN</v>
          </cell>
          <cell r="P8875">
            <v>8.85</v>
          </cell>
        </row>
        <row r="8876">
          <cell r="M8876" t="str">
            <v>GC8</v>
          </cell>
          <cell r="N8876" t="str">
            <v>433B5</v>
          </cell>
          <cell r="O8876" t="str">
            <v>CREAM ALE 4/6 16OZ CN</v>
          </cell>
          <cell r="P8876">
            <v>11.3</v>
          </cell>
        </row>
        <row r="8877">
          <cell r="M8877" t="str">
            <v>GC9</v>
          </cell>
          <cell r="N8877" t="str">
            <v>449B5</v>
          </cell>
          <cell r="O8877" t="str">
            <v>CREAM ALE 24OZ CN</v>
          </cell>
          <cell r="P8877">
            <v>9.8699999999999992</v>
          </cell>
        </row>
        <row r="8878">
          <cell r="M8878" t="str">
            <v>NG2</v>
          </cell>
          <cell r="N8878" t="str">
            <v>426E</v>
          </cell>
          <cell r="O8878" t="str">
            <v>GENESEE NA 4/6 12OZ CN</v>
          </cell>
          <cell r="P8878">
            <v>6.71</v>
          </cell>
        </row>
        <row r="8879">
          <cell r="M8879" t="str">
            <v>NG2</v>
          </cell>
          <cell r="N8879" t="str">
            <v>426E5</v>
          </cell>
          <cell r="O8879" t="str">
            <v>GENESEE NA 4/6 12OZ CN</v>
          </cell>
          <cell r="P8879">
            <v>6.71</v>
          </cell>
        </row>
        <row r="8880">
          <cell r="M8880" t="str">
            <v>NG2</v>
          </cell>
          <cell r="N8880" t="str">
            <v>426N5</v>
          </cell>
          <cell r="O8880" t="str">
            <v>GENESEE NA 4/6 12OZ CN</v>
          </cell>
          <cell r="P8880">
            <v>6.71</v>
          </cell>
        </row>
        <row r="8881">
          <cell r="M8881" t="str">
            <v>NG3</v>
          </cell>
          <cell r="N8881" t="str">
            <v>430E5</v>
          </cell>
          <cell r="O8881" t="str">
            <v>30PK GENESEE NA 12OZ CN</v>
          </cell>
          <cell r="P8881">
            <v>8.77</v>
          </cell>
        </row>
        <row r="8882">
          <cell r="M8882" t="str">
            <v>NG3</v>
          </cell>
          <cell r="N8882" t="str">
            <v>430N5</v>
          </cell>
          <cell r="O8882" t="str">
            <v>30PK GENESEE NA 12OZ CN</v>
          </cell>
          <cell r="P8882">
            <v>8.77</v>
          </cell>
        </row>
        <row r="8883">
          <cell r="M8883" t="str">
            <v>DH4</v>
          </cell>
          <cell r="N8883" t="str">
            <v>372H2</v>
          </cell>
          <cell r="O8883" t="str">
            <v>HONEY BROWN 4/6 12OZ BTL</v>
          </cell>
          <cell r="P8883">
            <v>15.15</v>
          </cell>
        </row>
        <row r="8884">
          <cell r="M8884" t="str">
            <v>DH8</v>
          </cell>
          <cell r="N8884" t="str">
            <v>424H2</v>
          </cell>
          <cell r="O8884" t="str">
            <v>HONEY BROWN 2/12 12OZ CN</v>
          </cell>
          <cell r="P8884">
            <v>16.16</v>
          </cell>
        </row>
        <row r="8885">
          <cell r="M8885" t="str">
            <v>DH10</v>
          </cell>
          <cell r="N8885" t="str">
            <v>430H2</v>
          </cell>
          <cell r="O8885" t="str">
            <v>30PK HONEY BROWN 12OZ CAN</v>
          </cell>
          <cell r="P8885">
            <v>10.85</v>
          </cell>
        </row>
        <row r="8886">
          <cell r="M8886" t="str">
            <v>DH0</v>
          </cell>
          <cell r="N8886" t="str">
            <v>449H2</v>
          </cell>
          <cell r="O8886" t="str">
            <v>HONEY BROWN 24OZ CN</v>
          </cell>
          <cell r="P8886">
            <v>7.49</v>
          </cell>
        </row>
        <row r="8887">
          <cell r="M8887" t="str">
            <v>B89</v>
          </cell>
          <cell r="N8887" t="str">
            <v>430LI4</v>
          </cell>
          <cell r="O8887" t="str">
            <v>LABATT ICE 30PK 12OZ CN</v>
          </cell>
          <cell r="P8887">
            <v>13.93</v>
          </cell>
        </row>
        <row r="8888">
          <cell r="M8888" t="str">
            <v>B89</v>
          </cell>
          <cell r="N8888" t="str">
            <v>430LI5</v>
          </cell>
          <cell r="O8888" t="str">
            <v>LABATT ICE 30PK 12OZ CN</v>
          </cell>
          <cell r="P8888">
            <v>13.93</v>
          </cell>
        </row>
        <row r="8889">
          <cell r="M8889" t="str">
            <v>IG3</v>
          </cell>
          <cell r="N8889" t="str">
            <v>433I5</v>
          </cell>
          <cell r="O8889" t="str">
            <v>GENESEE ICE 4/6 16OZ CN</v>
          </cell>
          <cell r="P8889">
            <v>10.18</v>
          </cell>
        </row>
        <row r="8890">
          <cell r="M8890" t="str">
            <v>IG4</v>
          </cell>
          <cell r="N8890" t="str">
            <v>449I5</v>
          </cell>
          <cell r="O8890" t="str">
            <v>GENESEE ICE 24OZ CN</v>
          </cell>
          <cell r="P8890">
            <v>7.13</v>
          </cell>
        </row>
        <row r="8891">
          <cell r="M8891" t="str">
            <v>BIG3</v>
          </cell>
          <cell r="N8891" t="str">
            <v>424BG1</v>
          </cell>
          <cell r="O8891" t="str">
            <v>BDB GOLDEN ALE 2/12 12OZ CN</v>
          </cell>
          <cell r="P8891">
            <v>16.84</v>
          </cell>
        </row>
        <row r="8892">
          <cell r="M8892" t="str">
            <v>BIG4</v>
          </cell>
          <cell r="N8892" t="str">
            <v>433BG1</v>
          </cell>
          <cell r="O8892" t="str">
            <v>BDB GOLDEN ALE 4/6 16OZ CN</v>
          </cell>
          <cell r="P8892">
            <v>17.59</v>
          </cell>
        </row>
        <row r="8893">
          <cell r="M8893" t="str">
            <v>G26</v>
          </cell>
          <cell r="N8893" t="str">
            <v>424C5</v>
          </cell>
          <cell r="O8893" t="str">
            <v>GENNY LIGHT 2/12 12OZ CN</v>
          </cell>
          <cell r="P8893">
            <v>9.9600000000000009</v>
          </cell>
        </row>
        <row r="8894">
          <cell r="M8894" t="str">
            <v>G30</v>
          </cell>
          <cell r="N8894" t="str">
            <v>430C5</v>
          </cell>
          <cell r="O8894" t="str">
            <v>GENNY LIGHT 30PK 12OZ CN</v>
          </cell>
          <cell r="P8894">
            <v>8.85</v>
          </cell>
        </row>
        <row r="8895">
          <cell r="M8895" t="str">
            <v>MH5</v>
          </cell>
          <cell r="N8895" t="str">
            <v>372MH9</v>
          </cell>
          <cell r="O8895" t="str">
            <v>MAGIC HAT #9 4/6 12OZ BTL</v>
          </cell>
          <cell r="P8895">
            <v>23.79</v>
          </cell>
        </row>
        <row r="8896">
          <cell r="M8896" t="str">
            <v>MH14</v>
          </cell>
          <cell r="N8896" t="str">
            <v>415MH9</v>
          </cell>
          <cell r="O8896" t="str">
            <v>MAGIC HAT #9 15PK 12OZ CAN</v>
          </cell>
          <cell r="P8896">
            <v>8.77</v>
          </cell>
        </row>
        <row r="8897">
          <cell r="M8897" t="str">
            <v>I55</v>
          </cell>
          <cell r="N8897" t="str">
            <v>449MX</v>
          </cell>
          <cell r="O8897" t="str">
            <v>LABATT MAX ICE 12/24OZ CN</v>
          </cell>
          <cell r="P8897">
            <v>14.67</v>
          </cell>
        </row>
        <row r="8898">
          <cell r="M8898" t="str">
            <v>I55</v>
          </cell>
          <cell r="N8898" t="str">
            <v>449MX5</v>
          </cell>
          <cell r="O8898" t="str">
            <v>LABATT MAX ICE 12/24OZ CN</v>
          </cell>
          <cell r="P8898">
            <v>14.67</v>
          </cell>
        </row>
        <row r="8899">
          <cell r="M8899" t="str">
            <v>MFT1</v>
          </cell>
          <cell r="N8899" t="str">
            <v>449MXT</v>
          </cell>
          <cell r="O8899" t="str">
            <v>LBT MAX ICE BLK CHERRY 24OZ</v>
          </cell>
          <cell r="P8899">
            <v>14.67</v>
          </cell>
        </row>
        <row r="8900">
          <cell r="M8900" t="str">
            <v>MFT1</v>
          </cell>
          <cell r="N8900" t="str">
            <v>449XT5</v>
          </cell>
          <cell r="O8900" t="str">
            <v>LBT MAX ICE BLK CHERRY 24OZ</v>
          </cell>
          <cell r="P8900">
            <v>14.67</v>
          </cell>
        </row>
        <row r="8901">
          <cell r="M8901" t="str">
            <v>S06</v>
          </cell>
          <cell r="N8901" t="str">
            <v>9396R1</v>
          </cell>
          <cell r="O8901" t="str">
            <v>PEACH BELLINI 6/4 11.2OZ BTL</v>
          </cell>
          <cell r="P8901">
            <v>15.55</v>
          </cell>
        </row>
        <row r="8902">
          <cell r="M8902" t="str">
            <v>S91</v>
          </cell>
          <cell r="N8902" t="str">
            <v>9396U1</v>
          </cell>
          <cell r="O8902" t="str">
            <v>PEACH BELLINI LSE 11.2OZ BTL</v>
          </cell>
          <cell r="P8902">
            <v>15.48</v>
          </cell>
        </row>
        <row r="8903">
          <cell r="M8903" t="str">
            <v>S270</v>
          </cell>
          <cell r="N8903" t="str">
            <v>9896Z1</v>
          </cell>
          <cell r="O8903" t="str">
            <v>PEACH BELLINI 24LSE 7.5OZ CAN</v>
          </cell>
          <cell r="P8903">
            <v>10.96</v>
          </cell>
        </row>
        <row r="8904">
          <cell r="M8904" t="str">
            <v>S256</v>
          </cell>
          <cell r="N8904" t="str">
            <v>9620C5</v>
          </cell>
          <cell r="O8904" t="str">
            <v>BLCK CHRY FIZZ 6/4 16OZ CAN</v>
          </cell>
          <cell r="P8904">
            <v>16.059999999999999</v>
          </cell>
        </row>
        <row r="8905">
          <cell r="M8905" t="str">
            <v>S01</v>
          </cell>
          <cell r="N8905" t="str">
            <v>9620R1</v>
          </cell>
          <cell r="O8905" t="str">
            <v>BLCK CHRY FIZZ 6/4 11.2OZ BTL</v>
          </cell>
          <cell r="P8905">
            <v>15.55</v>
          </cell>
        </row>
        <row r="8906">
          <cell r="M8906" t="str">
            <v>S283</v>
          </cell>
          <cell r="N8906" t="str">
            <v>9393R1</v>
          </cell>
          <cell r="O8906" t="str">
            <v>BLBRY ACAI LMN 6/4 11.2OZ BTL</v>
          </cell>
          <cell r="P8906">
            <v>15.55</v>
          </cell>
        </row>
        <row r="8907">
          <cell r="M8907" t="str">
            <v>S03</v>
          </cell>
          <cell r="N8907" t="str">
            <v>9510R1</v>
          </cell>
          <cell r="O8907" t="str">
            <v>BAHAMA MAMA 6/4 11.2OZ BTL</v>
          </cell>
          <cell r="P8907">
            <v>15.55</v>
          </cell>
        </row>
        <row r="8908">
          <cell r="M8908" t="str">
            <v>S99</v>
          </cell>
          <cell r="N8908" t="str">
            <v>9510U1</v>
          </cell>
          <cell r="O8908" t="str">
            <v>BAHAMA MAMA LSE 11.2OZ BTL</v>
          </cell>
          <cell r="P8908">
            <v>15.48</v>
          </cell>
        </row>
        <row r="8909">
          <cell r="M8909" t="str">
            <v>S04</v>
          </cell>
          <cell r="N8909" t="str">
            <v>9660R1</v>
          </cell>
          <cell r="O8909" t="str">
            <v>CALYPSO CLDA 6/4 11.2OZ BTL</v>
          </cell>
          <cell r="P8909">
            <v>15.55</v>
          </cell>
        </row>
        <row r="8910">
          <cell r="M8910" t="str">
            <v>S92</v>
          </cell>
          <cell r="N8910" t="str">
            <v>9660U1</v>
          </cell>
          <cell r="O8910" t="str">
            <v>CALYPSO CLDA LSE 11.2OZ BTL</v>
          </cell>
          <cell r="P8910">
            <v>15.48</v>
          </cell>
        </row>
        <row r="8911">
          <cell r="M8911" t="str">
            <v>S271</v>
          </cell>
          <cell r="N8911" t="str">
            <v>9860Z1</v>
          </cell>
          <cell r="O8911" t="str">
            <v>CALYPSO CLDA 24LSE 7.5OZ CAN</v>
          </cell>
          <cell r="P8911">
            <v>10.96</v>
          </cell>
        </row>
        <row r="8912">
          <cell r="M8912" t="str">
            <v>S102</v>
          </cell>
          <cell r="N8912" t="str">
            <v>9646C5</v>
          </cell>
          <cell r="O8912" t="str">
            <v>6/4 JAMAICAN ME HAPPY 16OZ CAN</v>
          </cell>
          <cell r="P8912">
            <v>16.059999999999999</v>
          </cell>
        </row>
        <row r="8913">
          <cell r="M8913" t="str">
            <v>S10</v>
          </cell>
          <cell r="N8913" t="str">
            <v>9646R1</v>
          </cell>
          <cell r="O8913" t="str">
            <v>JAMAICAN ME 6/4 11.2OZ BTL</v>
          </cell>
          <cell r="P8913">
            <v>15.55</v>
          </cell>
        </row>
        <row r="8914">
          <cell r="M8914" t="str">
            <v>S93</v>
          </cell>
          <cell r="N8914" t="str">
            <v>9646U1</v>
          </cell>
          <cell r="O8914" t="str">
            <v>JAMAICAN ME LSE 11.2OZ BTL</v>
          </cell>
          <cell r="P8914">
            <v>15.48</v>
          </cell>
        </row>
        <row r="8915">
          <cell r="M8915" t="str">
            <v>S124</v>
          </cell>
          <cell r="N8915">
            <v>9846</v>
          </cell>
          <cell r="O8915" t="str">
            <v>JAMAICAN ME 2/12 12OZ CAN</v>
          </cell>
          <cell r="P8915">
            <v>15.59</v>
          </cell>
        </row>
        <row r="8916">
          <cell r="M8916" t="str">
            <v>S141</v>
          </cell>
          <cell r="N8916" t="str">
            <v>9846B1</v>
          </cell>
          <cell r="O8916" t="str">
            <v>JAMAICAN ME 23.5OZ CAN</v>
          </cell>
          <cell r="P8916">
            <v>16.440000000000001</v>
          </cell>
        </row>
        <row r="8917">
          <cell r="M8917" t="str">
            <v>S124</v>
          </cell>
          <cell r="N8917" t="str">
            <v>9846T</v>
          </cell>
          <cell r="O8917" t="str">
            <v>JAMAICAN ME 2/12 12OZ CAN</v>
          </cell>
          <cell r="P8917">
            <v>15.59</v>
          </cell>
        </row>
        <row r="8918">
          <cell r="M8918" t="str">
            <v>S272</v>
          </cell>
          <cell r="N8918" t="str">
            <v>9846Z1</v>
          </cell>
          <cell r="O8918" t="str">
            <v>JAMAICAN ME 24LSE 7.5OZ CAN</v>
          </cell>
          <cell r="P8918">
            <v>10.96</v>
          </cell>
        </row>
        <row r="8919">
          <cell r="M8919" t="str">
            <v>S12</v>
          </cell>
          <cell r="N8919" t="str">
            <v>9590R1</v>
          </cell>
          <cell r="O8919" t="str">
            <v>MARGARITA 6/4 11.2OZ BTL</v>
          </cell>
          <cell r="P8919">
            <v>15.55</v>
          </cell>
        </row>
        <row r="8920">
          <cell r="M8920" t="str">
            <v>S16</v>
          </cell>
          <cell r="N8920" t="str">
            <v>9690R1</v>
          </cell>
          <cell r="O8920" t="str">
            <v>STRAW DAIQ 6/4 11.2OZ BTL</v>
          </cell>
          <cell r="P8920">
            <v>15.55</v>
          </cell>
        </row>
        <row r="8921">
          <cell r="M8921" t="str">
            <v>S97</v>
          </cell>
          <cell r="N8921" t="str">
            <v>9690U1</v>
          </cell>
          <cell r="O8921" t="str">
            <v>STRAW DAIQ LSE 11.2OZ BTL</v>
          </cell>
          <cell r="P8921">
            <v>15.48</v>
          </cell>
        </row>
        <row r="8922">
          <cell r="M8922" t="str">
            <v>S188</v>
          </cell>
          <cell r="N8922" t="str">
            <v>9890B1</v>
          </cell>
          <cell r="O8922" t="str">
            <v>STRAWBERRY DAIQ 23.5OZ CAN</v>
          </cell>
          <cell r="P8922">
            <v>16.440000000000001</v>
          </cell>
        </row>
        <row r="8923">
          <cell r="M8923" t="str">
            <v>S273</v>
          </cell>
          <cell r="N8923" t="str">
            <v>9890Z1</v>
          </cell>
          <cell r="O8923" t="str">
            <v>STRAW DAIQ 24LSE 7.5OZ CAN</v>
          </cell>
          <cell r="P8923">
            <v>10.96</v>
          </cell>
        </row>
        <row r="8924">
          <cell r="M8924" t="str">
            <v>S285</v>
          </cell>
          <cell r="N8924" t="str">
            <v>7823PW</v>
          </cell>
          <cell r="O8924" t="str">
            <v>POP &amp; WATCH VP 2/12 11.2OZ BTL</v>
          </cell>
          <cell r="P8924">
            <v>15.59</v>
          </cell>
        </row>
        <row r="8925">
          <cell r="M8925" t="str">
            <v>S24</v>
          </cell>
          <cell r="N8925">
            <v>9223</v>
          </cell>
          <cell r="O8925" t="str">
            <v>SEAGRAMS 2/12 VARIETY PK 23</v>
          </cell>
          <cell r="P8925">
            <v>15.59</v>
          </cell>
        </row>
        <row r="8926">
          <cell r="M8926" t="str">
            <v>S24</v>
          </cell>
          <cell r="N8926" t="str">
            <v>9223CD</v>
          </cell>
          <cell r="O8926" t="str">
            <v>SEAGRAMS 2/12 VARIETY PK 23</v>
          </cell>
          <cell r="P8926">
            <v>15.59</v>
          </cell>
        </row>
        <row r="8927">
          <cell r="M8927" t="str">
            <v>S269</v>
          </cell>
          <cell r="N8927" t="str">
            <v>9223HP</v>
          </cell>
          <cell r="O8927" t="str">
            <v>ESC HOLA VP 2/12 11.2OZ BTL</v>
          </cell>
          <cell r="P8927">
            <v>15.59</v>
          </cell>
        </row>
        <row r="8928">
          <cell r="M8928" t="str">
            <v>S290</v>
          </cell>
          <cell r="N8928">
            <v>9246</v>
          </cell>
          <cell r="O8928" t="str">
            <v>JAM ME COLLCT VP 2/12 11.2OZ</v>
          </cell>
          <cell r="P8928">
            <v>15.59</v>
          </cell>
        </row>
        <row r="8929">
          <cell r="M8929" t="str">
            <v>S266</v>
          </cell>
          <cell r="N8929">
            <v>9423</v>
          </cell>
          <cell r="O8929" t="str">
            <v>SEAG ESC 4FLV VP 24 11.2OZ BTL</v>
          </cell>
          <cell r="P8929">
            <v>12.93</v>
          </cell>
        </row>
        <row r="8930">
          <cell r="M8930" t="str">
            <v>S266</v>
          </cell>
          <cell r="N8930" t="str">
            <v>9423CD</v>
          </cell>
          <cell r="O8930" t="str">
            <v>SEAG ESC 4FLV VP 24 11.2 BTL CD</v>
          </cell>
          <cell r="P8930">
            <v>12.93</v>
          </cell>
        </row>
        <row r="8931">
          <cell r="M8931" t="str">
            <v>S292</v>
          </cell>
          <cell r="N8931">
            <v>9446</v>
          </cell>
          <cell r="O8931" t="str">
            <v>JAM ME COLLCT 24 VP 11.2OZ BTL</v>
          </cell>
          <cell r="P8931">
            <v>12.93</v>
          </cell>
        </row>
        <row r="8932">
          <cell r="M8932" t="str">
            <v>S122</v>
          </cell>
          <cell r="N8932">
            <v>9823</v>
          </cell>
          <cell r="O8932" t="str">
            <v>SEAGRAMS VP 2/12 12OZ CAN 23</v>
          </cell>
          <cell r="P8932">
            <v>15.59</v>
          </cell>
        </row>
        <row r="8933">
          <cell r="M8933" t="str">
            <v>S286</v>
          </cell>
          <cell r="N8933" t="str">
            <v>9823PW</v>
          </cell>
          <cell r="O8933" t="str">
            <v>POP &amp; WATCH VP 2/12 12OZ CN</v>
          </cell>
          <cell r="P8933">
            <v>15.59</v>
          </cell>
        </row>
        <row r="8934">
          <cell r="M8934" t="str">
            <v>S291</v>
          </cell>
          <cell r="N8934" t="str">
            <v>9846V</v>
          </cell>
          <cell r="O8934" t="str">
            <v>JAM ME COLLCT VP 2/12 12OZ CAN</v>
          </cell>
          <cell r="P8934">
            <v>15.59</v>
          </cell>
        </row>
        <row r="8935">
          <cell r="M8935" t="str">
            <v>S27</v>
          </cell>
          <cell r="N8935" t="str">
            <v>9680R1</v>
          </cell>
          <cell r="O8935" t="str">
            <v>WILDBERRIES 6/4 11.2OZ BTL</v>
          </cell>
          <cell r="P8935">
            <v>15.55</v>
          </cell>
        </row>
        <row r="8936">
          <cell r="M8936" t="str">
            <v>S98</v>
          </cell>
          <cell r="N8936" t="str">
            <v>9680U1</v>
          </cell>
          <cell r="O8936" t="str">
            <v>WILDBERRIES LSE 11.2OZ BTL</v>
          </cell>
          <cell r="P8936">
            <v>15.48</v>
          </cell>
        </row>
        <row r="8937">
          <cell r="M8937" t="str">
            <v>S289</v>
          </cell>
          <cell r="N8937" t="str">
            <v>9681R1</v>
          </cell>
          <cell r="O8937" t="str">
            <v>BERRY MIMOSA 6/4 11.2OZ BTL</v>
          </cell>
          <cell r="P8937">
            <v>15.55</v>
          </cell>
        </row>
        <row r="8938">
          <cell r="M8938" t="str">
            <v>S284</v>
          </cell>
          <cell r="N8938" t="str">
            <v>9373R1</v>
          </cell>
          <cell r="O8938" t="str">
            <v>CRANBERRY ORANG 6/4 11.2OZ BTL</v>
          </cell>
          <cell r="P8938">
            <v>15.55</v>
          </cell>
        </row>
        <row r="8939">
          <cell r="M8939" t="str">
            <v>S260</v>
          </cell>
          <cell r="N8939" t="str">
            <v>9822C</v>
          </cell>
          <cell r="O8939" t="str">
            <v>ESC COCKTAILS VP 2/12OZ SLK</v>
          </cell>
          <cell r="P8939">
            <v>19.14</v>
          </cell>
        </row>
        <row r="8940">
          <cell r="M8940" t="str">
            <v>S260</v>
          </cell>
          <cell r="N8940" t="str">
            <v>9822S</v>
          </cell>
          <cell r="O8940" t="str">
            <v>ESC COCKTAILS VP 2/12 12OZ SLK</v>
          </cell>
          <cell r="P8940">
            <v>19.14</v>
          </cell>
        </row>
        <row r="8941">
          <cell r="M8941" t="str">
            <v>S282</v>
          </cell>
          <cell r="N8941" t="str">
            <v>9823M</v>
          </cell>
          <cell r="O8941" t="str">
            <v>MARG COCKTAILS VP 2/12OZ SLK</v>
          </cell>
          <cell r="P8941">
            <v>19.14</v>
          </cell>
        </row>
        <row r="8942">
          <cell r="M8942" t="str">
            <v>S228</v>
          </cell>
          <cell r="N8942" t="str">
            <v>7880I</v>
          </cell>
          <cell r="O8942" t="str">
            <v>CHERRY ITL ICE 6/4 11.2OZ BTL</v>
          </cell>
          <cell r="P8942">
            <v>15.55</v>
          </cell>
        </row>
        <row r="8943">
          <cell r="M8943" t="str">
            <v>S293</v>
          </cell>
          <cell r="N8943" t="str">
            <v>9648Z1</v>
          </cell>
          <cell r="O8943" t="str">
            <v>JAMAICAN ME SUNNY 7.5OZ CAN</v>
          </cell>
          <cell r="P8943">
            <v>10.96</v>
          </cell>
        </row>
        <row r="8944">
          <cell r="M8944" t="str">
            <v>S278</v>
          </cell>
          <cell r="N8944" t="str">
            <v>9872B8</v>
          </cell>
          <cell r="O8944" t="str">
            <v>SPIKD BLD ORG PEACH 23.5OZ CN</v>
          </cell>
          <cell r="P8944">
            <v>22.38</v>
          </cell>
        </row>
        <row r="8945">
          <cell r="M8945" t="str">
            <v>S212</v>
          </cell>
          <cell r="N8945" t="str">
            <v>9846B8</v>
          </cell>
          <cell r="O8945" t="str">
            <v>SEAG SPKED JMH 23.5OZ CAN</v>
          </cell>
          <cell r="P8945">
            <v>22.38</v>
          </cell>
        </row>
        <row r="8946">
          <cell r="M8946" t="str">
            <v>S274</v>
          </cell>
          <cell r="N8946" t="str">
            <v>9846Z8</v>
          </cell>
          <cell r="O8946" t="str">
            <v>SPIKED JMH 24LSE 7.5OZ CAN</v>
          </cell>
          <cell r="P8946">
            <v>10.96</v>
          </cell>
        </row>
        <row r="8947">
          <cell r="M8947" t="str">
            <v>S267</v>
          </cell>
          <cell r="N8947" t="str">
            <v>9383B9</v>
          </cell>
          <cell r="O8947" t="str">
            <v>SPKD MANG GINGR LIME 23.5OZ CN</v>
          </cell>
          <cell r="P8947">
            <v>22.38</v>
          </cell>
        </row>
        <row r="8948">
          <cell r="M8948" t="str">
            <v>S287</v>
          </cell>
          <cell r="N8948" t="str">
            <v>9874B8</v>
          </cell>
          <cell r="O8948" t="str">
            <v>SPIKD MANGO MAI TAI 23.5OZ CN</v>
          </cell>
          <cell r="P8948">
            <v>22.38</v>
          </cell>
        </row>
        <row r="8949">
          <cell r="M8949" t="str">
            <v>S277</v>
          </cell>
          <cell r="N8949" t="str">
            <v>9871B8</v>
          </cell>
          <cell r="O8949" t="str">
            <v>SPK PINAPP CHRY LIME 23.5OZ CN</v>
          </cell>
          <cell r="P8949">
            <v>22.38</v>
          </cell>
        </row>
        <row r="8950">
          <cell r="M8950" t="str">
            <v>S275</v>
          </cell>
          <cell r="N8950" t="str">
            <v>9871Z8</v>
          </cell>
          <cell r="O8950" t="str">
            <v>SPK PIN CHRY LM 24LSE 7.5OZ CN</v>
          </cell>
          <cell r="P8950">
            <v>10.96</v>
          </cell>
        </row>
        <row r="8951">
          <cell r="M8951" t="str">
            <v>S265</v>
          </cell>
          <cell r="N8951" t="str">
            <v>9370B8</v>
          </cell>
          <cell r="O8951" t="str">
            <v>SPK PSNFRT MARG 23.5OZ CN</v>
          </cell>
          <cell r="P8951">
            <v>22.38</v>
          </cell>
        </row>
        <row r="8952">
          <cell r="M8952" t="str">
            <v>S276</v>
          </cell>
          <cell r="N8952" t="str">
            <v>9873B8</v>
          </cell>
          <cell r="O8952" t="str">
            <v>SPIKD TIKI PUNCH 23.5OZ CN</v>
          </cell>
          <cell r="P8952">
            <v>22.38</v>
          </cell>
        </row>
        <row r="8953">
          <cell r="M8953" t="str">
            <v>B39</v>
          </cell>
          <cell r="N8953">
            <v>47500</v>
          </cell>
          <cell r="O8953" t="str">
            <v>LABATT BLUE 30PK 12OZ CAN</v>
          </cell>
          <cell r="P8953">
            <v>15.975</v>
          </cell>
        </row>
        <row r="8954">
          <cell r="M8954" t="str">
            <v>B55</v>
          </cell>
          <cell r="N8954">
            <v>47502</v>
          </cell>
          <cell r="O8954" t="str">
            <v>LABATT BLUE 18PK 12OZ CAN</v>
          </cell>
          <cell r="P8954">
            <v>11.11</v>
          </cell>
        </row>
        <row r="8955">
          <cell r="M8955" t="str">
            <v>B35</v>
          </cell>
          <cell r="N8955">
            <v>47504</v>
          </cell>
          <cell r="O8955" t="str">
            <v>LABATT BLUE 2/12 11.5OZ BTL</v>
          </cell>
          <cell r="P8955">
            <v>14.39</v>
          </cell>
        </row>
        <row r="8956">
          <cell r="M8956" t="str">
            <v>BB6</v>
          </cell>
          <cell r="N8956">
            <v>47535</v>
          </cell>
          <cell r="O8956" t="str">
            <v>LABATT BLUE 12/24OZ CN</v>
          </cell>
          <cell r="P8956">
            <v>12.34</v>
          </cell>
        </row>
        <row r="8957">
          <cell r="M8957" t="str">
            <v>B70</v>
          </cell>
          <cell r="N8957">
            <v>47595</v>
          </cell>
          <cell r="O8957" t="str">
            <v>LABATT BLUE 1/2 BBL</v>
          </cell>
          <cell r="P8957">
            <v>79.13</v>
          </cell>
        </row>
        <row r="8958">
          <cell r="M8958" t="str">
            <v>B05</v>
          </cell>
          <cell r="N8958">
            <v>47597</v>
          </cell>
          <cell r="O8958" t="str">
            <v>LABATT BLUE 4/6 11.5 OZ</v>
          </cell>
          <cell r="P8958">
            <v>16.91</v>
          </cell>
        </row>
        <row r="8959">
          <cell r="M8959" t="str">
            <v>BB6</v>
          </cell>
          <cell r="N8959">
            <v>47602</v>
          </cell>
          <cell r="O8959" t="str">
            <v>LABATT BLUE 12/24OZ CN</v>
          </cell>
          <cell r="P8959">
            <v>12.34</v>
          </cell>
        </row>
        <row r="8960">
          <cell r="M8960" t="str">
            <v>B53</v>
          </cell>
          <cell r="N8960">
            <v>47610</v>
          </cell>
          <cell r="O8960" t="str">
            <v>LABATT BLUE 2/12 12OZ CN</v>
          </cell>
          <cell r="P8960">
            <v>14.39</v>
          </cell>
        </row>
        <row r="8961">
          <cell r="M8961" t="str">
            <v>B82</v>
          </cell>
          <cell r="N8961">
            <v>47611</v>
          </cell>
          <cell r="O8961" t="str">
            <v>LABATT BLUE 4/6 16OZ CN</v>
          </cell>
          <cell r="P8961">
            <v>14.47</v>
          </cell>
        </row>
        <row r="8962">
          <cell r="M8962" t="str">
            <v>B82</v>
          </cell>
          <cell r="N8962">
            <v>52401</v>
          </cell>
          <cell r="O8962" t="str">
            <v>LBT BLUE 4/6 16OZ CN WRAP</v>
          </cell>
          <cell r="P8962">
            <v>14.47</v>
          </cell>
        </row>
        <row r="8963">
          <cell r="M8963" t="str">
            <v>L78</v>
          </cell>
          <cell r="N8963">
            <v>47536</v>
          </cell>
          <cell r="O8963" t="str">
            <v>LABATT BLUE LT 12/24OZ CN</v>
          </cell>
          <cell r="P8963">
            <v>12.34</v>
          </cell>
        </row>
        <row r="8964">
          <cell r="M8964" t="str">
            <v>L39</v>
          </cell>
          <cell r="N8964">
            <v>47594</v>
          </cell>
          <cell r="O8964" t="str">
            <v>LABATT BLUE LT 30P 12OZ CN</v>
          </cell>
          <cell r="P8964">
            <v>15.975</v>
          </cell>
        </row>
        <row r="8965">
          <cell r="M8965" t="str">
            <v>L72</v>
          </cell>
          <cell r="N8965">
            <v>47596</v>
          </cell>
          <cell r="O8965" t="str">
            <v>LABATT BLUE LT 1/2 BBL</v>
          </cell>
          <cell r="P8965">
            <v>76.63</v>
          </cell>
        </row>
        <row r="8966">
          <cell r="M8966" t="str">
            <v>L54</v>
          </cell>
          <cell r="N8966">
            <v>47600</v>
          </cell>
          <cell r="O8966" t="str">
            <v>LABATT BLUE LT 4/6 16OZ CN</v>
          </cell>
          <cell r="P8966">
            <v>14.47</v>
          </cell>
        </row>
        <row r="8967">
          <cell r="M8967" t="str">
            <v>L02</v>
          </cell>
          <cell r="N8967">
            <v>47604</v>
          </cell>
          <cell r="O8967" t="str">
            <v>LABATT BLUE LT 4/6 11.5OZ</v>
          </cell>
          <cell r="P8967">
            <v>16.91</v>
          </cell>
        </row>
        <row r="8968">
          <cell r="M8968" t="str">
            <v>L37</v>
          </cell>
          <cell r="N8968">
            <v>47605</v>
          </cell>
          <cell r="O8968" t="str">
            <v>LABATT BLUE LT 2/12 11.5OZ</v>
          </cell>
          <cell r="P8968">
            <v>14.39</v>
          </cell>
        </row>
        <row r="8969">
          <cell r="M8969" t="str">
            <v>L78</v>
          </cell>
          <cell r="N8969">
            <v>47608</v>
          </cell>
          <cell r="O8969" t="str">
            <v>LABATT BLUE LT 12/24OZ CN</v>
          </cell>
          <cell r="P8969">
            <v>12.34</v>
          </cell>
        </row>
        <row r="8970">
          <cell r="M8970" t="str">
            <v>L77</v>
          </cell>
          <cell r="N8970">
            <v>47612</v>
          </cell>
          <cell r="O8970" t="str">
            <v>LABATT BLUE LT 18P 12OZ CN</v>
          </cell>
          <cell r="P8970">
            <v>11.11</v>
          </cell>
        </row>
        <row r="8971">
          <cell r="M8971" t="str">
            <v>L39</v>
          </cell>
          <cell r="N8971">
            <v>51177</v>
          </cell>
          <cell r="O8971" t="str">
            <v>LBT BL LIGHT 30PK 12OZ CN SMR</v>
          </cell>
          <cell r="P8971">
            <v>15.98</v>
          </cell>
        </row>
        <row r="8972">
          <cell r="M8972" t="str">
            <v>L54</v>
          </cell>
          <cell r="N8972">
            <v>52402</v>
          </cell>
          <cell r="O8972" t="str">
            <v>LBT BL LIGHT 4/6 16OZ CN WRAP</v>
          </cell>
          <cell r="P8972">
            <v>14.47</v>
          </cell>
        </row>
        <row r="8973">
          <cell r="M8973" t="str">
            <v>G12</v>
          </cell>
          <cell r="N8973" t="str">
            <v>430A5</v>
          </cell>
          <cell r="O8973" t="str">
            <v>GENESEE BEER 30PK 12OZ CN</v>
          </cell>
          <cell r="P8973">
            <v>9.23</v>
          </cell>
        </row>
        <row r="8974">
          <cell r="M8974" t="str">
            <v>GC0</v>
          </cell>
          <cell r="N8974" t="str">
            <v>430B5</v>
          </cell>
          <cell r="O8974" t="str">
            <v xml:space="preserve"> 30PK GENNY CREAM ALE 12OZ CN</v>
          </cell>
          <cell r="P8974">
            <v>9.23</v>
          </cell>
        </row>
        <row r="8975">
          <cell r="M8975" t="str">
            <v>GC8</v>
          </cell>
          <cell r="N8975" t="str">
            <v>433B5</v>
          </cell>
          <cell r="O8975" t="str">
            <v>CREAM ALE 4/6 16OZ CN</v>
          </cell>
          <cell r="P8975">
            <v>12.13</v>
          </cell>
        </row>
        <row r="8976">
          <cell r="M8976" t="str">
            <v>DH10</v>
          </cell>
          <cell r="N8976" t="str">
            <v>430H2</v>
          </cell>
          <cell r="O8976" t="str">
            <v>30PK HONEY BROWN 12OZ CAN</v>
          </cell>
          <cell r="P8976">
            <v>12.855</v>
          </cell>
        </row>
        <row r="8977">
          <cell r="M8977" t="str">
            <v>Z01</v>
          </cell>
          <cell r="N8977" t="str">
            <v>449LI4</v>
          </cell>
          <cell r="O8977" t="str">
            <v>LABATT ICE 12/24OZ CN</v>
          </cell>
          <cell r="P8977">
            <v>12.21</v>
          </cell>
        </row>
        <row r="8978">
          <cell r="M8978" t="str">
            <v>Z01</v>
          </cell>
          <cell r="N8978" t="str">
            <v>449LI5</v>
          </cell>
          <cell r="O8978" t="str">
            <v>LABATT ICE 12/24OZ CN</v>
          </cell>
          <cell r="P8978">
            <v>12.21</v>
          </cell>
        </row>
        <row r="8979">
          <cell r="M8979" t="str">
            <v>BIG1</v>
          </cell>
          <cell r="N8979" t="str">
            <v>124BIG</v>
          </cell>
          <cell r="O8979" t="str">
            <v>BDB GOLDEN ALE 1/2 BBL</v>
          </cell>
          <cell r="P8979">
            <v>83.29</v>
          </cell>
        </row>
        <row r="8980">
          <cell r="M8980" t="str">
            <v>BIG3</v>
          </cell>
          <cell r="N8980" t="str">
            <v>424BG1</v>
          </cell>
          <cell r="O8980" t="str">
            <v>BDB GOLDEN ALE 2/12 12OZ CN</v>
          </cell>
          <cell r="P8980">
            <v>14.86</v>
          </cell>
        </row>
        <row r="8981">
          <cell r="M8981" t="str">
            <v>BIG4</v>
          </cell>
          <cell r="N8981" t="str">
            <v>433BG1</v>
          </cell>
          <cell r="O8981" t="str">
            <v>BDB GOLDEN ALE 4/6 16OZ CN</v>
          </cell>
          <cell r="P8981">
            <v>17.989999999999998</v>
          </cell>
        </row>
        <row r="8982">
          <cell r="M8982" t="str">
            <v>G30</v>
          </cell>
          <cell r="N8982" t="str">
            <v>430C5</v>
          </cell>
          <cell r="O8982" t="str">
            <v>GENNY LIGHT 30PK 12OZ CN</v>
          </cell>
          <cell r="P8982">
            <v>9.23</v>
          </cell>
        </row>
        <row r="8983">
          <cell r="M8983" t="str">
            <v>G28</v>
          </cell>
          <cell r="N8983" t="str">
            <v>433C5</v>
          </cell>
          <cell r="O8983" t="str">
            <v>GENNY LIGHT 4/6 16OZ CN</v>
          </cell>
          <cell r="P8983">
            <v>12.13</v>
          </cell>
        </row>
        <row r="8984">
          <cell r="M8984" t="str">
            <v>MH5</v>
          </cell>
          <cell r="N8984" t="str">
            <v>372MH9</v>
          </cell>
          <cell r="O8984" t="str">
            <v>MAGIC HAT #9 4/6 12OZ BTL</v>
          </cell>
          <cell r="P8984">
            <v>22.26</v>
          </cell>
        </row>
        <row r="8985">
          <cell r="M8985" t="str">
            <v>MH14</v>
          </cell>
          <cell r="N8985" t="str">
            <v>415MH9</v>
          </cell>
          <cell r="O8985" t="str">
            <v>MAGIC HAT #9 15PK 12OZ CAN</v>
          </cell>
          <cell r="P8985">
            <v>10.59</v>
          </cell>
        </row>
        <row r="8986">
          <cell r="M8986" t="str">
            <v>I55</v>
          </cell>
          <cell r="N8986" t="str">
            <v>449MX5</v>
          </cell>
          <cell r="O8986" t="str">
            <v>LABATT MAX ICE 12/24OZ CN</v>
          </cell>
          <cell r="P8986">
            <v>11.55</v>
          </cell>
        </row>
        <row r="8987">
          <cell r="M8987" t="str">
            <v>MFT1</v>
          </cell>
          <cell r="N8987" t="str">
            <v>449XT5</v>
          </cell>
          <cell r="O8987" t="str">
            <v>LBT MAX ICE BLK CHERRY 24OZ</v>
          </cell>
          <cell r="P8987">
            <v>11.55</v>
          </cell>
        </row>
        <row r="8988">
          <cell r="M8988" t="str">
            <v>S06</v>
          </cell>
          <cell r="N8988" t="str">
            <v>9396R1</v>
          </cell>
          <cell r="O8988" t="str">
            <v>PEACH BELLINI 6/4 11.2OZ BTL</v>
          </cell>
          <cell r="P8988">
            <v>17.73</v>
          </cell>
        </row>
        <row r="8989">
          <cell r="M8989" t="str">
            <v>S270</v>
          </cell>
          <cell r="N8989" t="str">
            <v>9896Z1</v>
          </cell>
          <cell r="O8989" t="str">
            <v>PEACH BELLINI 24LSE 7.5OZ CAN</v>
          </cell>
          <cell r="P8989">
            <v>12.59</v>
          </cell>
        </row>
        <row r="8990">
          <cell r="M8990" t="str">
            <v>S283</v>
          </cell>
          <cell r="N8990" t="str">
            <v>9393R1</v>
          </cell>
          <cell r="O8990" t="str">
            <v>BLBRY ACAI LMN 6/4 11.2OZ BTL</v>
          </cell>
          <cell r="P8990">
            <v>17.73</v>
          </cell>
        </row>
        <row r="8991">
          <cell r="M8991" t="str">
            <v>S04</v>
          </cell>
          <cell r="N8991" t="str">
            <v>9660R1</v>
          </cell>
          <cell r="O8991" t="str">
            <v>CALYPSO CLDA 6/4 11.2OZ BTL</v>
          </cell>
          <cell r="P8991">
            <v>17.73</v>
          </cell>
        </row>
        <row r="8992">
          <cell r="M8992" t="str">
            <v>S271</v>
          </cell>
          <cell r="N8992" t="str">
            <v>9860Z1</v>
          </cell>
          <cell r="O8992" t="str">
            <v>CALYPSO CLDA 24LSE 7.5OZ CAN</v>
          </cell>
          <cell r="P8992">
            <v>12.59</v>
          </cell>
        </row>
        <row r="8993">
          <cell r="M8993" t="str">
            <v>S10</v>
          </cell>
          <cell r="N8993" t="str">
            <v>9646R1</v>
          </cell>
          <cell r="O8993" t="str">
            <v>JAMAICAN ME 6/4 11.2OZ BTL</v>
          </cell>
          <cell r="P8993">
            <v>17.73</v>
          </cell>
        </row>
        <row r="8994">
          <cell r="M8994" t="str">
            <v>S272</v>
          </cell>
          <cell r="N8994" t="str">
            <v>9846Z1</v>
          </cell>
          <cell r="O8994" t="str">
            <v>JAMAICAN ME 24LSE 7.5OZ CAN</v>
          </cell>
          <cell r="P8994">
            <v>12.59</v>
          </cell>
        </row>
        <row r="8995">
          <cell r="M8995" t="str">
            <v>S16</v>
          </cell>
          <cell r="N8995" t="str">
            <v>9690R1</v>
          </cell>
          <cell r="O8995" t="str">
            <v>STRAW DAIQ 6/4 11.2OZ BTL</v>
          </cell>
          <cell r="P8995">
            <v>17.73</v>
          </cell>
        </row>
        <row r="8996">
          <cell r="M8996" t="str">
            <v>S273</v>
          </cell>
          <cell r="N8996" t="str">
            <v>9890Z1</v>
          </cell>
          <cell r="O8996" t="str">
            <v>STRAW DAIQ 24LSE 7.5OZ CAN</v>
          </cell>
          <cell r="P8996">
            <v>12.59</v>
          </cell>
        </row>
        <row r="8997">
          <cell r="M8997" t="str">
            <v>S255</v>
          </cell>
          <cell r="N8997" t="str">
            <v>7820AI</v>
          </cell>
          <cell r="O8997" t="str">
            <v>ALOHA ICE VP 2/12 11.2OZ BTL</v>
          </cell>
          <cell r="P8997">
            <v>16.489999999999998</v>
          </cell>
        </row>
        <row r="8998">
          <cell r="M8998" t="str">
            <v>S250</v>
          </cell>
          <cell r="N8998">
            <v>7823</v>
          </cell>
          <cell r="O8998" t="str">
            <v>ITALIAN ICE VP 2/12 11.2OZ BTL</v>
          </cell>
          <cell r="P8998">
            <v>16.489999999999998</v>
          </cell>
        </row>
        <row r="8999">
          <cell r="M8999" t="str">
            <v>S285</v>
          </cell>
          <cell r="N8999" t="str">
            <v>7823PW</v>
          </cell>
          <cell r="O8999" t="str">
            <v>POP &amp; WATCH VP 2/12 11.2OZ BTL</v>
          </cell>
          <cell r="P8999">
            <v>16.489999999999998</v>
          </cell>
        </row>
        <row r="9000">
          <cell r="M9000" t="str">
            <v>S264</v>
          </cell>
          <cell r="N9000">
            <v>7879</v>
          </cell>
          <cell r="O9000" t="str">
            <v>ITALIAN ICE VP 2/12 12OZ CAN</v>
          </cell>
          <cell r="P9000">
            <v>16.489999999999998</v>
          </cell>
        </row>
        <row r="9001">
          <cell r="M9001" t="str">
            <v>S268</v>
          </cell>
          <cell r="N9001" t="str">
            <v>7879AI</v>
          </cell>
          <cell r="O9001" t="str">
            <v>ALOHA ICE VP 2/12 12OZ CAN</v>
          </cell>
          <cell r="P9001">
            <v>16.489999999999998</v>
          </cell>
        </row>
        <row r="9002">
          <cell r="M9002" t="str">
            <v>S264</v>
          </cell>
          <cell r="N9002">
            <v>7898</v>
          </cell>
          <cell r="O9002" t="str">
            <v>ITALIAN ICE VP 2/12 12OZ CAN</v>
          </cell>
          <cell r="P9002">
            <v>16.489999999999998</v>
          </cell>
        </row>
        <row r="9003">
          <cell r="M9003" t="str">
            <v>S24</v>
          </cell>
          <cell r="N9003">
            <v>9223</v>
          </cell>
          <cell r="O9003" t="str">
            <v>SEAGRAMS 2/12 VARIETY PK 23</v>
          </cell>
          <cell r="P9003">
            <v>16.489999999999998</v>
          </cell>
        </row>
        <row r="9004">
          <cell r="M9004" t="str">
            <v>S24</v>
          </cell>
          <cell r="N9004" t="str">
            <v>9223CD</v>
          </cell>
          <cell r="O9004" t="str">
            <v>SEAGRAMS 2/12 VARIETY PK 23</v>
          </cell>
          <cell r="P9004">
            <v>16.489999999999998</v>
          </cell>
        </row>
        <row r="9005">
          <cell r="M9005" t="str">
            <v>S290</v>
          </cell>
          <cell r="N9005">
            <v>9246</v>
          </cell>
          <cell r="O9005" t="str">
            <v>JAM ME COLLCT VP 2/12 11.2OZ</v>
          </cell>
          <cell r="P9005">
            <v>16.489999999999998</v>
          </cell>
        </row>
        <row r="9006">
          <cell r="M9006" t="str">
            <v>S266</v>
          </cell>
          <cell r="N9006">
            <v>9423</v>
          </cell>
          <cell r="O9006" t="str">
            <v>SEAG ESC 4FLV VP 24 11.2OZ BTL</v>
          </cell>
          <cell r="P9006">
            <v>14.78</v>
          </cell>
        </row>
        <row r="9007">
          <cell r="M9007" t="str">
            <v>S266</v>
          </cell>
          <cell r="N9007" t="str">
            <v>9423CD</v>
          </cell>
          <cell r="O9007" t="str">
            <v>SEAG ESC 4FLV VP 24 11.2 BTL CD</v>
          </cell>
          <cell r="P9007">
            <v>14.78</v>
          </cell>
        </row>
        <row r="9008">
          <cell r="M9008" t="str">
            <v>S292</v>
          </cell>
          <cell r="N9008">
            <v>9446</v>
          </cell>
          <cell r="O9008" t="str">
            <v>JAM ME COLLCT 24 VP 11.2OZ BTL</v>
          </cell>
          <cell r="P9008">
            <v>14.78</v>
          </cell>
        </row>
        <row r="9009">
          <cell r="M9009" t="str">
            <v>S122</v>
          </cell>
          <cell r="N9009">
            <v>9823</v>
          </cell>
          <cell r="O9009" t="str">
            <v>SEAGRAMS VP 2/12 12OZ CAN 23</v>
          </cell>
          <cell r="P9009">
            <v>16.489999999999998</v>
          </cell>
        </row>
        <row r="9010">
          <cell r="M9010" t="str">
            <v>S286</v>
          </cell>
          <cell r="N9010" t="str">
            <v>9823PW</v>
          </cell>
          <cell r="O9010" t="str">
            <v>POP &amp; WATCH VP 2/12 12OZ CN</v>
          </cell>
          <cell r="P9010">
            <v>16.489999999999998</v>
          </cell>
        </row>
        <row r="9011">
          <cell r="M9011" t="str">
            <v>S291</v>
          </cell>
          <cell r="N9011" t="str">
            <v>9846V</v>
          </cell>
          <cell r="O9011" t="str">
            <v>JAM ME COLLCT VP 2/12 12OZ CAN</v>
          </cell>
          <cell r="P9011">
            <v>16.489999999999998</v>
          </cell>
        </row>
        <row r="9012">
          <cell r="M9012" t="str">
            <v>S27</v>
          </cell>
          <cell r="N9012" t="str">
            <v>9680R1</v>
          </cell>
          <cell r="O9012" t="str">
            <v>WILDBERRIES 6/4 11.2OZ BTL</v>
          </cell>
          <cell r="P9012">
            <v>17.73</v>
          </cell>
        </row>
        <row r="9013">
          <cell r="M9013" t="str">
            <v>S289</v>
          </cell>
          <cell r="N9013" t="str">
            <v>9681R1</v>
          </cell>
          <cell r="O9013" t="str">
            <v>BERRY MIMOSA 6/4 11.2OZ BTL</v>
          </cell>
          <cell r="P9013">
            <v>17.73</v>
          </cell>
        </row>
        <row r="9014">
          <cell r="M9014" t="str">
            <v>S284</v>
          </cell>
          <cell r="N9014" t="str">
            <v>9373R1</v>
          </cell>
          <cell r="O9014" t="str">
            <v>CRANBERRY ORANG 6/4 11.2OZ BTL</v>
          </cell>
          <cell r="P9014">
            <v>17.73</v>
          </cell>
        </row>
        <row r="9015">
          <cell r="M9015" t="str">
            <v>S260</v>
          </cell>
          <cell r="N9015" t="str">
            <v>9822C</v>
          </cell>
          <cell r="O9015" t="str">
            <v>ESC COCKTAILS VP 2/12OZ SLK</v>
          </cell>
          <cell r="P9015">
            <v>19.43</v>
          </cell>
        </row>
        <row r="9016">
          <cell r="M9016" t="str">
            <v>S260</v>
          </cell>
          <cell r="N9016" t="str">
            <v>9822S</v>
          </cell>
          <cell r="O9016" t="str">
            <v>ESC COCKTAILS VP 2/12 12OZ SLK</v>
          </cell>
          <cell r="P9016">
            <v>19.43</v>
          </cell>
        </row>
        <row r="9017">
          <cell r="M9017" t="str">
            <v>S293</v>
          </cell>
          <cell r="N9017" t="str">
            <v>9648Z1</v>
          </cell>
          <cell r="O9017" t="str">
            <v>JAMAICAN ME SUNNY 7.5OZ CAN</v>
          </cell>
          <cell r="P9017">
            <v>12.59</v>
          </cell>
        </row>
        <row r="9018">
          <cell r="M9018" t="str">
            <v>S278</v>
          </cell>
          <cell r="N9018" t="str">
            <v>9872B8</v>
          </cell>
          <cell r="O9018" t="str">
            <v>SPIKD BLD ORG PEACH 23.5OZ CN</v>
          </cell>
          <cell r="P9018">
            <v>18.989999999999998</v>
          </cell>
        </row>
        <row r="9019">
          <cell r="M9019" t="str">
            <v>S212</v>
          </cell>
          <cell r="N9019" t="str">
            <v>9846B8</v>
          </cell>
          <cell r="O9019" t="str">
            <v>SEAG SPKED JMH 23.5OZ CAN</v>
          </cell>
          <cell r="P9019">
            <v>18.989999999999998</v>
          </cell>
        </row>
        <row r="9020">
          <cell r="M9020" t="str">
            <v>S274</v>
          </cell>
          <cell r="N9020" t="str">
            <v>9846Z8</v>
          </cell>
          <cell r="O9020" t="str">
            <v>SPIKED JMH 24LSE 7.5OZ CAN</v>
          </cell>
          <cell r="P9020">
            <v>12.59</v>
          </cell>
        </row>
        <row r="9021">
          <cell r="M9021" t="str">
            <v>S287</v>
          </cell>
          <cell r="N9021" t="str">
            <v>9874B8</v>
          </cell>
          <cell r="O9021" t="str">
            <v>SPIKD MANGO MAI TAI 23.5OZ CN</v>
          </cell>
          <cell r="P9021">
            <v>18.989999999999998</v>
          </cell>
        </row>
        <row r="9022">
          <cell r="M9022" t="str">
            <v>S277</v>
          </cell>
          <cell r="N9022" t="str">
            <v>9871B8</v>
          </cell>
          <cell r="O9022" t="str">
            <v>SPK PINAPP CHRY LIME 23.5OZ CN</v>
          </cell>
          <cell r="P9022">
            <v>18.989999999999998</v>
          </cell>
        </row>
        <row r="9023">
          <cell r="M9023" t="str">
            <v>S275</v>
          </cell>
          <cell r="N9023" t="str">
            <v>9871Z8</v>
          </cell>
          <cell r="O9023" t="str">
            <v>SPK PIN CHRY LM 24LSE 7.5OZ CN</v>
          </cell>
          <cell r="P9023">
            <v>12.59</v>
          </cell>
        </row>
        <row r="9024">
          <cell r="M9024" t="str">
            <v>S276</v>
          </cell>
          <cell r="N9024" t="str">
            <v>9873B8</v>
          </cell>
          <cell r="O9024" t="str">
            <v>SPIKD TIKI PUNCH 23.5OZ CN</v>
          </cell>
          <cell r="P9024">
            <v>18.989999999999998</v>
          </cell>
        </row>
        <row r="9025">
          <cell r="M9025" t="str">
            <v>B39</v>
          </cell>
          <cell r="N9025">
            <v>47500</v>
          </cell>
          <cell r="O9025" t="str">
            <v>LABATT BLUE 30PK 12OZ CAN</v>
          </cell>
          <cell r="P9025">
            <v>15.61</v>
          </cell>
        </row>
        <row r="9026">
          <cell r="M9026" t="str">
            <v>B43</v>
          </cell>
          <cell r="N9026">
            <v>47501</v>
          </cell>
          <cell r="O9026" t="str">
            <v>LABATT BLUE 18PK 11.5OZ BTL</v>
          </cell>
          <cell r="P9026">
            <v>10.33</v>
          </cell>
        </row>
        <row r="9027">
          <cell r="M9027" t="str">
            <v>B55</v>
          </cell>
          <cell r="N9027">
            <v>47502</v>
          </cell>
          <cell r="O9027" t="str">
            <v>LABATT BLUE 18PK 12OZ CAN</v>
          </cell>
          <cell r="P9027">
            <v>10.33</v>
          </cell>
        </row>
        <row r="9028">
          <cell r="M9028" t="str">
            <v>B54</v>
          </cell>
          <cell r="N9028">
            <v>47503</v>
          </cell>
          <cell r="O9028" t="str">
            <v>LABATT BLUE 24PK 12OZ CAN</v>
          </cell>
          <cell r="P9028">
            <v>10.09</v>
          </cell>
        </row>
        <row r="9029">
          <cell r="M9029" t="str">
            <v>B35</v>
          </cell>
          <cell r="N9029">
            <v>47504</v>
          </cell>
          <cell r="O9029" t="str">
            <v>LABATT BLUE 2/12 11.5OZ BTL</v>
          </cell>
          <cell r="P9029">
            <v>12.84</v>
          </cell>
        </row>
        <row r="9030">
          <cell r="M9030" t="str">
            <v>BB6</v>
          </cell>
          <cell r="N9030">
            <v>47535</v>
          </cell>
          <cell r="O9030" t="str">
            <v>LABATT BLUE 12/24OZ CN</v>
          </cell>
          <cell r="P9030">
            <v>15.97</v>
          </cell>
        </row>
        <row r="9031">
          <cell r="M9031" t="str">
            <v>B70</v>
          </cell>
          <cell r="N9031">
            <v>47595</v>
          </cell>
          <cell r="O9031" t="str">
            <v>LABATT BLUE 1/2 BBL</v>
          </cell>
          <cell r="P9031">
            <v>79.569999999999993</v>
          </cell>
        </row>
        <row r="9032">
          <cell r="M9032" t="str">
            <v>B05</v>
          </cell>
          <cell r="N9032">
            <v>47597</v>
          </cell>
          <cell r="O9032" t="str">
            <v>LABATT BLUE 4/6 11.5 OZ</v>
          </cell>
          <cell r="P9032">
            <v>19.329999999999998</v>
          </cell>
        </row>
        <row r="9033">
          <cell r="M9033" t="str">
            <v>B37</v>
          </cell>
          <cell r="N9033">
            <v>47601</v>
          </cell>
          <cell r="O9033" t="str">
            <v>LABATT BLUE 28P 11.5OZ</v>
          </cell>
          <cell r="P9033">
            <v>11.37</v>
          </cell>
        </row>
        <row r="9034">
          <cell r="M9034" t="str">
            <v>BB6</v>
          </cell>
          <cell r="N9034">
            <v>47602</v>
          </cell>
          <cell r="O9034" t="str">
            <v>LABATT BLUE 12/24OZ CN</v>
          </cell>
          <cell r="P9034">
            <v>15.97</v>
          </cell>
        </row>
        <row r="9035">
          <cell r="M9035" t="str">
            <v>B53</v>
          </cell>
          <cell r="N9035">
            <v>47610</v>
          </cell>
          <cell r="O9035" t="str">
            <v>LABATT BLUE 2/12 12OZ CN</v>
          </cell>
          <cell r="P9035">
            <v>12.84</v>
          </cell>
        </row>
        <row r="9036">
          <cell r="M9036" t="str">
            <v>B82</v>
          </cell>
          <cell r="N9036">
            <v>47611</v>
          </cell>
          <cell r="O9036" t="str">
            <v>LABATT BLUE 4/6 16OZ CN</v>
          </cell>
          <cell r="P9036">
            <v>15.87</v>
          </cell>
        </row>
        <row r="9037">
          <cell r="M9037" t="str">
            <v>B54</v>
          </cell>
          <cell r="N9037">
            <v>51174</v>
          </cell>
          <cell r="O9037" t="str">
            <v>LABATT BLUE 24PK 12OZ CAN SMR</v>
          </cell>
          <cell r="P9037">
            <v>10.09</v>
          </cell>
        </row>
        <row r="9038">
          <cell r="M9038" t="str">
            <v>B82</v>
          </cell>
          <cell r="N9038">
            <v>52401</v>
          </cell>
          <cell r="O9038" t="str">
            <v>LBT BLUE 4/6 16OZ CN WRAP</v>
          </cell>
          <cell r="P9038">
            <v>15.87</v>
          </cell>
        </row>
        <row r="9039">
          <cell r="M9039" t="str">
            <v>L78</v>
          </cell>
          <cell r="N9039">
            <v>47536</v>
          </cell>
          <cell r="O9039" t="str">
            <v>LABATT BLUE LT 12/24OZ CN</v>
          </cell>
          <cell r="P9039">
            <v>15.97</v>
          </cell>
        </row>
        <row r="9040">
          <cell r="M9040" t="str">
            <v>L39</v>
          </cell>
          <cell r="N9040">
            <v>47594</v>
          </cell>
          <cell r="O9040" t="str">
            <v>LABATT BLUE LT 30P 12OZ CN</v>
          </cell>
          <cell r="P9040">
            <v>15.61</v>
          </cell>
        </row>
        <row r="9041">
          <cell r="M9041" t="str">
            <v>L72</v>
          </cell>
          <cell r="N9041">
            <v>47596</v>
          </cell>
          <cell r="O9041" t="str">
            <v>LABATT BLUE LT 1/2 BBL</v>
          </cell>
          <cell r="P9041">
            <v>79.569999999999993</v>
          </cell>
        </row>
        <row r="9042">
          <cell r="M9042" t="str">
            <v>L55</v>
          </cell>
          <cell r="N9042">
            <v>47599</v>
          </cell>
          <cell r="O9042" t="str">
            <v>LABATT BLUE LT 24LP 12OZ CN</v>
          </cell>
          <cell r="P9042">
            <v>10.09</v>
          </cell>
        </row>
        <row r="9043">
          <cell r="M9043" t="str">
            <v>L54</v>
          </cell>
          <cell r="N9043">
            <v>47600</v>
          </cell>
          <cell r="O9043" t="str">
            <v>LABATT BLUE LT 4/6 16OZ CN</v>
          </cell>
          <cell r="P9043">
            <v>15.87</v>
          </cell>
        </row>
        <row r="9044">
          <cell r="M9044" t="str">
            <v>L07</v>
          </cell>
          <cell r="N9044">
            <v>47603</v>
          </cell>
          <cell r="O9044" t="str">
            <v>LABATT BLUE LT 18P 11.5OZ</v>
          </cell>
          <cell r="P9044">
            <v>10.33</v>
          </cell>
        </row>
        <row r="9045">
          <cell r="M9045" t="str">
            <v>L02</v>
          </cell>
          <cell r="N9045">
            <v>47604</v>
          </cell>
          <cell r="O9045" t="str">
            <v>LABATT BLUE LT 4/6 11.5OZ</v>
          </cell>
          <cell r="P9045">
            <v>19.329999999999998</v>
          </cell>
        </row>
        <row r="9046">
          <cell r="M9046" t="str">
            <v>L37</v>
          </cell>
          <cell r="N9046">
            <v>47605</v>
          </cell>
          <cell r="O9046" t="str">
            <v>LABATT BLUE LT 2/12 11.5OZ</v>
          </cell>
          <cell r="P9046">
            <v>12.84</v>
          </cell>
        </row>
        <row r="9047">
          <cell r="M9047" t="str">
            <v>L35</v>
          </cell>
          <cell r="N9047">
            <v>47607</v>
          </cell>
          <cell r="O9047" t="str">
            <v>LABATT BLUE LT 28P 11.5OZ</v>
          </cell>
          <cell r="P9047">
            <v>11.37</v>
          </cell>
        </row>
        <row r="9048">
          <cell r="M9048" t="str">
            <v>L78</v>
          </cell>
          <cell r="N9048">
            <v>47608</v>
          </cell>
          <cell r="O9048" t="str">
            <v>LABATT BLUE LT 12/24OZ CN</v>
          </cell>
          <cell r="P9048">
            <v>15.97</v>
          </cell>
        </row>
        <row r="9049">
          <cell r="M9049" t="str">
            <v>L77</v>
          </cell>
          <cell r="N9049">
            <v>47612</v>
          </cell>
          <cell r="O9049" t="str">
            <v>LABATT BLUE LT 18P 12OZ CN</v>
          </cell>
          <cell r="P9049">
            <v>10.33</v>
          </cell>
        </row>
        <row r="9050">
          <cell r="M9050" t="str">
            <v>L57</v>
          </cell>
          <cell r="N9050">
            <v>47614</v>
          </cell>
          <cell r="O9050" t="str">
            <v>LABATT BLUE LT 2/12 12OZ CN</v>
          </cell>
          <cell r="P9050">
            <v>12.84</v>
          </cell>
        </row>
        <row r="9051">
          <cell r="M9051" t="str">
            <v>L39</v>
          </cell>
          <cell r="N9051">
            <v>49852</v>
          </cell>
          <cell r="O9051" t="str">
            <v>LBT BL LT 30PK 12OZ BILLS</v>
          </cell>
          <cell r="P9051">
            <v>14.65</v>
          </cell>
        </row>
        <row r="9052">
          <cell r="M9052" t="str">
            <v>L55</v>
          </cell>
          <cell r="N9052">
            <v>51176</v>
          </cell>
          <cell r="O9052" t="str">
            <v>LBT BLUE LT 24LP 12OZ CN SMR</v>
          </cell>
          <cell r="P9052">
            <v>10.09</v>
          </cell>
        </row>
        <row r="9053">
          <cell r="M9053" t="str">
            <v>L39</v>
          </cell>
          <cell r="N9053">
            <v>51177</v>
          </cell>
          <cell r="O9053" t="str">
            <v>LBT BL LIGHT 30PK 12OZ CN SMR</v>
          </cell>
          <cell r="P9053">
            <v>15.61</v>
          </cell>
        </row>
        <row r="9054">
          <cell r="M9054" t="str">
            <v>L54</v>
          </cell>
          <cell r="N9054">
            <v>52402</v>
          </cell>
          <cell r="O9054" t="str">
            <v>LBT BL LIGHT 4/6 16OZ CN WRAP</v>
          </cell>
          <cell r="P9054">
            <v>15.87</v>
          </cell>
        </row>
        <row r="9055">
          <cell r="M9055" t="str">
            <v>L39</v>
          </cell>
          <cell r="N9055">
            <v>52553</v>
          </cell>
          <cell r="O9055" t="str">
            <v>LBT BL LT 30PK 12OZ BILLS</v>
          </cell>
          <cell r="P9055">
            <v>14.65</v>
          </cell>
        </row>
        <row r="9056">
          <cell r="M9056" t="str">
            <v>BLA1</v>
          </cell>
          <cell r="N9056" t="str">
            <v>424LAP</v>
          </cell>
          <cell r="O9056" t="str">
            <v>BLUE LT APPLE 2/12 12OZ CAN</v>
          </cell>
          <cell r="P9056">
            <v>12.84</v>
          </cell>
        </row>
        <row r="9057">
          <cell r="M9057" t="str">
            <v>BLA2</v>
          </cell>
          <cell r="N9057" t="str">
            <v>430LAP</v>
          </cell>
          <cell r="O9057" t="str">
            <v>BLUE LT APPLE 30 PACK 12OZ CAN</v>
          </cell>
          <cell r="P9057">
            <v>15.61</v>
          </cell>
        </row>
        <row r="9058">
          <cell r="M9058" t="str">
            <v>BLK1</v>
          </cell>
          <cell r="N9058" t="str">
            <v>449BL5</v>
          </cell>
          <cell r="O9058" t="str">
            <v>GENESEE BLACK 24OZ CN</v>
          </cell>
          <cell r="P9058">
            <v>8.24</v>
          </cell>
        </row>
        <row r="9059">
          <cell r="M9059" t="str">
            <v>LM3</v>
          </cell>
          <cell r="N9059" t="str">
            <v>424LLM</v>
          </cell>
          <cell r="O9059" t="str">
            <v>BLUE LT LIME 2/12 12OZ CAN</v>
          </cell>
          <cell r="P9059">
            <v>12.84</v>
          </cell>
        </row>
        <row r="9060">
          <cell r="M9060" t="str">
            <v>LM3</v>
          </cell>
          <cell r="N9060" t="str">
            <v>424LL5</v>
          </cell>
          <cell r="O9060" t="str">
            <v>BLUE LT LIME 2/12 12OZ CAN</v>
          </cell>
          <cell r="P9060">
            <v>12.84</v>
          </cell>
        </row>
        <row r="9061">
          <cell r="M9061" t="str">
            <v>LM8</v>
          </cell>
          <cell r="N9061" t="str">
            <v>430BLL</v>
          </cell>
          <cell r="O9061" t="str">
            <v>30 PACK CAN BLUE LIGHT LIME</v>
          </cell>
          <cell r="P9061">
            <v>15.61</v>
          </cell>
        </row>
        <row r="9062">
          <cell r="M9062" t="str">
            <v>LM8</v>
          </cell>
          <cell r="N9062" t="str">
            <v>430LLM</v>
          </cell>
          <cell r="O9062" t="str">
            <v>BLUE LT LIME 30 PACK 12OZ CAN</v>
          </cell>
          <cell r="P9062">
            <v>15.61</v>
          </cell>
        </row>
        <row r="9063">
          <cell r="M9063" t="str">
            <v>LM8</v>
          </cell>
          <cell r="N9063" t="str">
            <v>430LL5</v>
          </cell>
          <cell r="O9063" t="str">
            <v>BLUE LT LIME 30 PACK 12OZ CAN</v>
          </cell>
          <cell r="P9063">
            <v>15.61</v>
          </cell>
        </row>
        <row r="9064">
          <cell r="M9064" t="str">
            <v>BLSZ6</v>
          </cell>
          <cell r="N9064" t="str">
            <v>424LST</v>
          </cell>
          <cell r="O9064" t="str">
            <v>BL SELTZER TART VP 2/12 12OZ</v>
          </cell>
          <cell r="P9064">
            <v>18.579999999999998</v>
          </cell>
        </row>
        <row r="9065">
          <cell r="M9065" t="str">
            <v>BLSZ1</v>
          </cell>
          <cell r="N9065" t="str">
            <v>424LS1</v>
          </cell>
          <cell r="O9065" t="str">
            <v>BL SELTZER VP 2/12 12OZ CN SLK</v>
          </cell>
          <cell r="P9065">
            <v>18.579999999999998</v>
          </cell>
        </row>
        <row r="9066">
          <cell r="M9066" t="str">
            <v>G01</v>
          </cell>
          <cell r="N9066" t="str">
            <v>124A</v>
          </cell>
          <cell r="O9066" t="str">
            <v>GENESEE BEER 1/2 BBL</v>
          </cell>
          <cell r="P9066">
            <v>40.700000000000003</v>
          </cell>
        </row>
        <row r="9067">
          <cell r="M9067" t="str">
            <v>G08</v>
          </cell>
          <cell r="N9067" t="str">
            <v>424A5</v>
          </cell>
          <cell r="O9067" t="str">
            <v>GENESEE BEER 2/12 12OZ CN</v>
          </cell>
          <cell r="P9067">
            <v>8.11</v>
          </cell>
        </row>
        <row r="9068">
          <cell r="M9068" t="str">
            <v>G12</v>
          </cell>
          <cell r="N9068" t="str">
            <v>430A5</v>
          </cell>
          <cell r="O9068" t="str">
            <v>GENESEE BEER 30PK 12OZ CN</v>
          </cell>
          <cell r="P9068">
            <v>10.46</v>
          </cell>
        </row>
        <row r="9069">
          <cell r="M9069" t="str">
            <v>G10</v>
          </cell>
          <cell r="N9069" t="str">
            <v>433A5</v>
          </cell>
          <cell r="O9069" t="str">
            <v>GENESEE BEER 4/6 16OZ CN</v>
          </cell>
          <cell r="P9069">
            <v>9.5299999999999994</v>
          </cell>
        </row>
        <row r="9070">
          <cell r="M9070" t="str">
            <v>G11</v>
          </cell>
          <cell r="N9070" t="str">
            <v>449A5</v>
          </cell>
          <cell r="O9070" t="str">
            <v>GENESEE BEER 24OZ CN</v>
          </cell>
          <cell r="P9070">
            <v>8.02</v>
          </cell>
        </row>
        <row r="9071">
          <cell r="M9071" t="str">
            <v>GC1</v>
          </cell>
          <cell r="N9071" t="str">
            <v>124B</v>
          </cell>
          <cell r="O9071" t="str">
            <v>GENNY CREAM ALE 1/2 BBL</v>
          </cell>
          <cell r="P9071">
            <v>40.700000000000003</v>
          </cell>
        </row>
        <row r="9072">
          <cell r="M9072" t="str">
            <v>GC6</v>
          </cell>
          <cell r="N9072" t="str">
            <v>424B5</v>
          </cell>
          <cell r="O9072" t="str">
            <v>CREAM ALE 2/12 12OZ CN</v>
          </cell>
          <cell r="P9072">
            <v>8.11</v>
          </cell>
        </row>
        <row r="9073">
          <cell r="M9073" t="str">
            <v>GC0</v>
          </cell>
          <cell r="N9073" t="str">
            <v>430B5</v>
          </cell>
          <cell r="O9073" t="str">
            <v xml:space="preserve"> 30PK GENNY CREAM ALE 12OZ CN</v>
          </cell>
          <cell r="P9073">
            <v>10.46</v>
          </cell>
        </row>
        <row r="9074">
          <cell r="M9074" t="str">
            <v>GC8</v>
          </cell>
          <cell r="N9074" t="str">
            <v>433B5</v>
          </cell>
          <cell r="O9074" t="str">
            <v>CREAM ALE 4/6 16OZ CN</v>
          </cell>
          <cell r="P9074">
            <v>9.5299999999999994</v>
          </cell>
        </row>
        <row r="9075">
          <cell r="M9075" t="str">
            <v>GCP1</v>
          </cell>
          <cell r="N9075" t="str">
            <v>424CP1</v>
          </cell>
          <cell r="O9075" t="str">
            <v>GS CITRUS PILS 2/12/12OZ CN HP</v>
          </cell>
          <cell r="P9075">
            <v>10.89</v>
          </cell>
        </row>
        <row r="9076">
          <cell r="M9076" t="str">
            <v>GCP1</v>
          </cell>
          <cell r="N9076" t="str">
            <v>424GCP</v>
          </cell>
          <cell r="O9076" t="str">
            <v>GS CITRUS PILS 2/12/12OZ CAN</v>
          </cell>
          <cell r="P9076">
            <v>10.89</v>
          </cell>
        </row>
        <row r="9077">
          <cell r="M9077" t="str">
            <v>GMK2</v>
          </cell>
          <cell r="N9077" t="str">
            <v>124GMK</v>
          </cell>
          <cell r="O9077" t="str">
            <v>GS MNGO PCH  KOLSCH 1/2 BBL</v>
          </cell>
          <cell r="P9077">
            <v>63.7</v>
          </cell>
        </row>
        <row r="9078">
          <cell r="M9078" t="str">
            <v>GMK1</v>
          </cell>
          <cell r="N9078" t="str">
            <v>424GMK</v>
          </cell>
          <cell r="O9078" t="str">
            <v>GS MNGO PCH KOLSCH 2/12/12 CN</v>
          </cell>
          <cell r="P9078">
            <v>10.89</v>
          </cell>
        </row>
        <row r="9079">
          <cell r="M9079" t="str">
            <v>GMK1</v>
          </cell>
          <cell r="N9079" t="str">
            <v>424MK1</v>
          </cell>
          <cell r="O9079" t="str">
            <v>GS MNGO PCH KOLSCH 2/12/12 HP</v>
          </cell>
          <cell r="P9079">
            <v>10.89</v>
          </cell>
        </row>
        <row r="9080">
          <cell r="M9080" t="str">
            <v>NG1</v>
          </cell>
          <cell r="N9080" t="str">
            <v>424E</v>
          </cell>
          <cell r="O9080" t="str">
            <v>GENESEE NA 2/12 12OZ CN</v>
          </cell>
          <cell r="P9080">
            <v>7.15</v>
          </cell>
        </row>
        <row r="9081">
          <cell r="M9081" t="str">
            <v>NG1</v>
          </cell>
          <cell r="N9081" t="str">
            <v>424E5</v>
          </cell>
          <cell r="O9081" t="str">
            <v>GENESEE NA 2/12 12OZ CN</v>
          </cell>
          <cell r="P9081">
            <v>7.15</v>
          </cell>
        </row>
        <row r="9082">
          <cell r="M9082" t="str">
            <v>NG1</v>
          </cell>
          <cell r="N9082" t="str">
            <v>424N5</v>
          </cell>
          <cell r="O9082" t="str">
            <v>GENESEE NA 2/12 12OZ CN</v>
          </cell>
          <cell r="P9082">
            <v>7.15</v>
          </cell>
        </row>
        <row r="9083">
          <cell r="M9083" t="str">
            <v>NG2</v>
          </cell>
          <cell r="N9083" t="str">
            <v>426E</v>
          </cell>
          <cell r="O9083" t="str">
            <v>GENESEE NA 4/6 12OZ CN</v>
          </cell>
          <cell r="P9083">
            <v>8.8000000000000007</v>
          </cell>
        </row>
        <row r="9084">
          <cell r="M9084" t="str">
            <v>NG2</v>
          </cell>
          <cell r="N9084" t="str">
            <v>426E5</v>
          </cell>
          <cell r="O9084" t="str">
            <v>GENESEE NA 4/6 12OZ CN</v>
          </cell>
          <cell r="P9084">
            <v>8.8000000000000007</v>
          </cell>
        </row>
        <row r="9085">
          <cell r="M9085" t="str">
            <v>NG2</v>
          </cell>
          <cell r="N9085" t="str">
            <v>426N5</v>
          </cell>
          <cell r="O9085" t="str">
            <v>GENESEE NA 4/6 12OZ CN</v>
          </cell>
          <cell r="P9085">
            <v>8.8000000000000007</v>
          </cell>
        </row>
        <row r="9086">
          <cell r="M9086" t="str">
            <v>NG3</v>
          </cell>
          <cell r="N9086" t="str">
            <v>430E5</v>
          </cell>
          <cell r="O9086" t="str">
            <v>30PK GENESEE NA 12OZ CN</v>
          </cell>
          <cell r="P9086">
            <v>9.06</v>
          </cell>
        </row>
        <row r="9087">
          <cell r="M9087" t="str">
            <v>NG3</v>
          </cell>
          <cell r="N9087" t="str">
            <v>430N5</v>
          </cell>
          <cell r="O9087" t="str">
            <v>30PK GENESEE NA 12OZ CN</v>
          </cell>
          <cell r="P9087">
            <v>9.06</v>
          </cell>
        </row>
        <row r="9088">
          <cell r="M9088" t="str">
            <v>GOF1</v>
          </cell>
          <cell r="N9088" t="str">
            <v>424GOF</v>
          </cell>
          <cell r="O9088" t="str">
            <v>GENESEE OKTOBERFEST 2/12 CAN</v>
          </cell>
          <cell r="P9088">
            <v>10.89</v>
          </cell>
        </row>
        <row r="9089">
          <cell r="M9089" t="str">
            <v>RRK1</v>
          </cell>
          <cell r="N9089" t="str">
            <v>124RRK</v>
          </cell>
          <cell r="O9089" t="str">
            <v>GEN RUBY RED KOLSCH 1/2 BBL</v>
          </cell>
          <cell r="P9089">
            <v>63.7</v>
          </cell>
        </row>
        <row r="9090">
          <cell r="M9090" t="str">
            <v>RRK3</v>
          </cell>
          <cell r="N9090" t="str">
            <v>424RRK</v>
          </cell>
          <cell r="O9090" t="str">
            <v>GEN RBY RED KLSCH 2/12OZ CN</v>
          </cell>
          <cell r="P9090">
            <v>10.89</v>
          </cell>
        </row>
        <row r="9091">
          <cell r="M9091" t="str">
            <v>RRK3</v>
          </cell>
          <cell r="N9091" t="str">
            <v>424RR1</v>
          </cell>
          <cell r="O9091" t="str">
            <v>GEN RBY RED KLSCH 2/12OZ CN HP</v>
          </cell>
          <cell r="P9091">
            <v>10.89</v>
          </cell>
        </row>
        <row r="9092">
          <cell r="M9092" t="str">
            <v>RRK5</v>
          </cell>
          <cell r="N9092" t="str">
            <v>449RRK</v>
          </cell>
          <cell r="O9092" t="str">
            <v>GS RUBY RED KOLSCH 24OZ CAN</v>
          </cell>
          <cell r="P9092">
            <v>15.97</v>
          </cell>
        </row>
        <row r="9093">
          <cell r="M9093" t="str">
            <v>GWK1</v>
          </cell>
          <cell r="N9093" t="str">
            <v>424GWK</v>
          </cell>
          <cell r="O9093" t="str">
            <v>GS CRAN ORNG KELLER 2/12/12CN</v>
          </cell>
          <cell r="P9093">
            <v>10.89</v>
          </cell>
        </row>
        <row r="9094">
          <cell r="M9094" t="str">
            <v>GWK1</v>
          </cell>
          <cell r="N9094" t="str">
            <v>424GW1</v>
          </cell>
          <cell r="O9094" t="str">
            <v>GS CRAN ORNG KLLR 2/12/12CN HP</v>
          </cell>
          <cell r="P9094">
            <v>10.89</v>
          </cell>
        </row>
        <row r="9095">
          <cell r="M9095" t="str">
            <v>DH4</v>
          </cell>
          <cell r="N9095" t="str">
            <v>372H2</v>
          </cell>
          <cell r="O9095" t="str">
            <v>HONEY BROWN 4/6 12OZ BTL</v>
          </cell>
          <cell r="P9095">
            <v>11.87</v>
          </cell>
        </row>
        <row r="9096">
          <cell r="M9096" t="str">
            <v>DH8</v>
          </cell>
          <cell r="N9096" t="str">
            <v>424H2</v>
          </cell>
          <cell r="O9096" t="str">
            <v>HONEY BROWN 2/12 12OZ CN</v>
          </cell>
          <cell r="P9096">
            <v>10.62</v>
          </cell>
        </row>
        <row r="9097">
          <cell r="M9097" t="str">
            <v>DH10</v>
          </cell>
          <cell r="N9097" t="str">
            <v>430H2</v>
          </cell>
          <cell r="O9097" t="str">
            <v>30PK HONEY BROWN 12OZ CAN</v>
          </cell>
          <cell r="P9097">
            <v>10.58</v>
          </cell>
        </row>
        <row r="9098">
          <cell r="M9098" t="str">
            <v>I12</v>
          </cell>
          <cell r="N9098" t="str">
            <v>424LI4</v>
          </cell>
          <cell r="O9098" t="str">
            <v>LABATT ICE 2/12 12OZ CN</v>
          </cell>
          <cell r="P9098">
            <v>8.83</v>
          </cell>
        </row>
        <row r="9099">
          <cell r="M9099" t="str">
            <v>I12</v>
          </cell>
          <cell r="N9099" t="str">
            <v>424LI5</v>
          </cell>
          <cell r="O9099" t="str">
            <v>LABATT ICE 2/12 12OZ CN</v>
          </cell>
          <cell r="P9099">
            <v>8.83</v>
          </cell>
        </row>
        <row r="9100">
          <cell r="M9100" t="str">
            <v>B89</v>
          </cell>
          <cell r="N9100" t="str">
            <v>430LI4</v>
          </cell>
          <cell r="O9100" t="str">
            <v>LABATT ICE 30PK 12OZ CN</v>
          </cell>
          <cell r="P9100">
            <v>10.33</v>
          </cell>
        </row>
        <row r="9101">
          <cell r="M9101" t="str">
            <v>B89</v>
          </cell>
          <cell r="N9101" t="str">
            <v>430LI5</v>
          </cell>
          <cell r="O9101" t="str">
            <v>LABATT ICE 30PK 12OZ CN</v>
          </cell>
          <cell r="P9101">
            <v>10.33</v>
          </cell>
        </row>
        <row r="9102">
          <cell r="M9102" t="str">
            <v>I49</v>
          </cell>
          <cell r="N9102" t="str">
            <v>433LI4</v>
          </cell>
          <cell r="O9102" t="str">
            <v>LABATT ICE 4/6 16OZ CN</v>
          </cell>
          <cell r="P9102">
            <v>11.46</v>
          </cell>
        </row>
        <row r="9103">
          <cell r="M9103" t="str">
            <v>I49</v>
          </cell>
          <cell r="N9103" t="str">
            <v>433LI5</v>
          </cell>
          <cell r="O9103" t="str">
            <v>LABATT ICE 4/6 16OZ CN</v>
          </cell>
          <cell r="P9103">
            <v>11.46</v>
          </cell>
        </row>
        <row r="9104">
          <cell r="M9104" t="str">
            <v>Z01</v>
          </cell>
          <cell r="N9104" t="str">
            <v>449LI4</v>
          </cell>
          <cell r="O9104" t="str">
            <v>LABATT ICE 12/24OZ CN</v>
          </cell>
          <cell r="P9104">
            <v>9.35</v>
          </cell>
        </row>
        <row r="9105">
          <cell r="M9105" t="str">
            <v>Z01</v>
          </cell>
          <cell r="N9105" t="str">
            <v>449LI5</v>
          </cell>
          <cell r="O9105" t="str">
            <v>LABATT ICE 12/24OZ CN</v>
          </cell>
          <cell r="P9105">
            <v>9.35</v>
          </cell>
        </row>
        <row r="9106">
          <cell r="M9106" t="str">
            <v>IG2</v>
          </cell>
          <cell r="N9106" t="str">
            <v>424I5</v>
          </cell>
          <cell r="O9106" t="str">
            <v>GENESEE ICE 2/12 12OZ CN</v>
          </cell>
          <cell r="P9106">
            <v>7.15</v>
          </cell>
        </row>
        <row r="9107">
          <cell r="M9107" t="str">
            <v>IG3</v>
          </cell>
          <cell r="N9107" t="str">
            <v>433I5</v>
          </cell>
          <cell r="O9107" t="str">
            <v>GENESEE ICE 4/6 16OZ CN</v>
          </cell>
          <cell r="P9107">
            <v>9.5299999999999994</v>
          </cell>
        </row>
        <row r="9108">
          <cell r="M9108" t="str">
            <v>IG4</v>
          </cell>
          <cell r="N9108" t="str">
            <v>449I5</v>
          </cell>
          <cell r="O9108" t="str">
            <v>GENESEE ICE 24OZ CN</v>
          </cell>
          <cell r="P9108">
            <v>8.02</v>
          </cell>
        </row>
        <row r="9109">
          <cell r="M9109" t="str">
            <v>LBDK1</v>
          </cell>
          <cell r="N9109" t="str">
            <v>424LDK</v>
          </cell>
          <cell r="O9109" t="str">
            <v>HAIL BRY RASP TEA 2/12 12OZ CN</v>
          </cell>
          <cell r="P9109">
            <v>20.43</v>
          </cell>
        </row>
        <row r="9110">
          <cell r="M9110" t="str">
            <v>LBG4</v>
          </cell>
          <cell r="N9110" t="str">
            <v>424BLG</v>
          </cell>
          <cell r="O9110" t="str">
            <v>BLUE LT GRAPEFRT 2/12 12OZ CAN</v>
          </cell>
          <cell r="P9110">
            <v>12.84</v>
          </cell>
        </row>
        <row r="9111">
          <cell r="M9111" t="str">
            <v>LBG4</v>
          </cell>
          <cell r="N9111" t="str">
            <v>424LG5</v>
          </cell>
          <cell r="O9111" t="str">
            <v>BLUE LT GRAPEFRT 2/12 12OZ CAN</v>
          </cell>
          <cell r="P9111">
            <v>12.84</v>
          </cell>
        </row>
        <row r="9112">
          <cell r="M9112" t="str">
            <v>LBG7</v>
          </cell>
          <cell r="N9112" t="str">
            <v>430BLG</v>
          </cell>
          <cell r="O9112" t="str">
            <v>BLUE LT GRAPEFRT 30 PACK 12OZ</v>
          </cell>
          <cell r="P9112">
            <v>15.61</v>
          </cell>
        </row>
        <row r="9113">
          <cell r="M9113" t="str">
            <v>LBG7</v>
          </cell>
          <cell r="N9113" t="str">
            <v>430LBG</v>
          </cell>
          <cell r="O9113" t="str">
            <v>LBT BL LT GRAPEFRT 30P 12OZ CN</v>
          </cell>
          <cell r="P9113">
            <v>15.61</v>
          </cell>
        </row>
        <row r="9114">
          <cell r="M9114" t="str">
            <v>LBG7</v>
          </cell>
          <cell r="N9114" t="str">
            <v>430LG5</v>
          </cell>
          <cell r="O9114" t="str">
            <v>BLUE LT GRAPEFRT 30 PACK 12OZ</v>
          </cell>
          <cell r="P9114">
            <v>15.61</v>
          </cell>
        </row>
        <row r="9115">
          <cell r="M9115" t="str">
            <v>BIG1</v>
          </cell>
          <cell r="N9115" t="str">
            <v>124BIG</v>
          </cell>
          <cell r="O9115" t="str">
            <v>BDB GOLDEN ALE 1/2 BBL</v>
          </cell>
          <cell r="P9115">
            <v>79.569999999999993</v>
          </cell>
        </row>
        <row r="9116">
          <cell r="M9116" t="str">
            <v>BIG2</v>
          </cell>
          <cell r="N9116" t="str">
            <v>166BGM</v>
          </cell>
          <cell r="O9116" t="str">
            <v>BDB GOLDEN ALE 1/6 BBL MICRO</v>
          </cell>
          <cell r="P9116">
            <v>47</v>
          </cell>
        </row>
        <row r="9117">
          <cell r="M9117" t="str">
            <v>BIG3</v>
          </cell>
          <cell r="N9117" t="str">
            <v>424BG1</v>
          </cell>
          <cell r="O9117" t="str">
            <v>BDB GOLDEN ALE 2/12 12OZ CN</v>
          </cell>
          <cell r="P9117">
            <v>14.99</v>
          </cell>
        </row>
        <row r="9118">
          <cell r="M9118" t="str">
            <v>BIG4</v>
          </cell>
          <cell r="N9118" t="str">
            <v>433BG1</v>
          </cell>
          <cell r="O9118" t="str">
            <v>BDB GOLDEN ALE 4/6 16OZ CN</v>
          </cell>
          <cell r="P9118">
            <v>15.87</v>
          </cell>
        </row>
        <row r="9119">
          <cell r="M9119" t="str">
            <v>LRL1</v>
          </cell>
          <cell r="N9119" t="str">
            <v>424LRL</v>
          </cell>
          <cell r="O9119" t="str">
            <v>BLUE LT RASP LMN 2/12 12OZ CAN</v>
          </cell>
          <cell r="P9119">
            <v>12.84</v>
          </cell>
        </row>
        <row r="9120">
          <cell r="M9120" t="str">
            <v>LRL2</v>
          </cell>
          <cell r="N9120" t="str">
            <v>430LRL</v>
          </cell>
          <cell r="O9120" t="str">
            <v>BLUE LT RASP LMN 30PK 12OZ CAN</v>
          </cell>
          <cell r="P9120">
            <v>15.61</v>
          </cell>
        </row>
        <row r="9121">
          <cell r="M9121" t="str">
            <v>G20</v>
          </cell>
          <cell r="N9121" t="str">
            <v>124C</v>
          </cell>
          <cell r="O9121" t="str">
            <v>GENNY LIGHT 1/2 BBL</v>
          </cell>
          <cell r="P9121">
            <v>40.700000000000003</v>
          </cell>
        </row>
        <row r="9122">
          <cell r="M9122" t="str">
            <v>G26</v>
          </cell>
          <cell r="N9122" t="str">
            <v>424C5</v>
          </cell>
          <cell r="O9122" t="str">
            <v>GENNY LIGHT 2/12 12OZ CN</v>
          </cell>
          <cell r="P9122">
            <v>8.11</v>
          </cell>
        </row>
        <row r="9123">
          <cell r="M9123" t="str">
            <v>G30</v>
          </cell>
          <cell r="N9123" t="str">
            <v>430C5</v>
          </cell>
          <cell r="O9123" t="str">
            <v>GENNY LIGHT 30PK 12OZ CN</v>
          </cell>
          <cell r="P9123">
            <v>10.46</v>
          </cell>
        </row>
        <row r="9124">
          <cell r="M9124" t="str">
            <v>G28</v>
          </cell>
          <cell r="N9124" t="str">
            <v>433C5</v>
          </cell>
          <cell r="O9124" t="str">
            <v>GENNY LIGHT 4/6 16OZ CN</v>
          </cell>
          <cell r="P9124">
            <v>9.5299999999999994</v>
          </cell>
        </row>
        <row r="9125">
          <cell r="M9125" t="str">
            <v>G29</v>
          </cell>
          <cell r="N9125" t="str">
            <v>449C5</v>
          </cell>
          <cell r="O9125" t="str">
            <v>GENNY LIGHT 24OZ CN</v>
          </cell>
          <cell r="P9125">
            <v>8.02</v>
          </cell>
        </row>
        <row r="9126">
          <cell r="M9126" t="str">
            <v>MH5</v>
          </cell>
          <cell r="N9126" t="str">
            <v>372MH9</v>
          </cell>
          <cell r="O9126" t="str">
            <v>MAGIC HAT #9 4/6 12OZ BTL</v>
          </cell>
          <cell r="P9126">
            <v>21.86</v>
          </cell>
        </row>
        <row r="9127">
          <cell r="M9127" t="str">
            <v>MH14</v>
          </cell>
          <cell r="N9127" t="str">
            <v>415MH9</v>
          </cell>
          <cell r="O9127" t="str">
            <v>MAGIC HAT #9 15PK 12OZ CAN</v>
          </cell>
          <cell r="P9127">
            <v>9.3000000000000007</v>
          </cell>
        </row>
        <row r="9128">
          <cell r="M9128" t="str">
            <v>MH14</v>
          </cell>
          <cell r="N9128" t="str">
            <v>415MH9</v>
          </cell>
          <cell r="O9128" t="str">
            <v>MAGIC HAT #9 15PK 12OZ CAN</v>
          </cell>
          <cell r="P9128">
            <v>10.42</v>
          </cell>
        </row>
        <row r="9129">
          <cell r="M9129" t="str">
            <v>I55</v>
          </cell>
          <cell r="N9129" t="str">
            <v>449MX</v>
          </cell>
          <cell r="O9129" t="str">
            <v>LABATT MAX ICE 12/24OZ CN</v>
          </cell>
          <cell r="P9129">
            <v>10.14</v>
          </cell>
        </row>
        <row r="9130">
          <cell r="M9130" t="str">
            <v>I55</v>
          </cell>
          <cell r="N9130" t="str">
            <v>449MX5</v>
          </cell>
          <cell r="O9130" t="str">
            <v>LABATT MAX ICE 12/24OZ CN</v>
          </cell>
          <cell r="P9130">
            <v>10.14</v>
          </cell>
        </row>
        <row r="9131">
          <cell r="M9131" t="str">
            <v>MFT1</v>
          </cell>
          <cell r="N9131" t="str">
            <v>449XT5</v>
          </cell>
          <cell r="O9131" t="str">
            <v>LBT MAX ICE BLK CHERRY 24OZ</v>
          </cell>
          <cell r="P9131">
            <v>13.17</v>
          </cell>
        </row>
        <row r="9132">
          <cell r="M9132" t="str">
            <v>NA4</v>
          </cell>
          <cell r="N9132" t="str">
            <v>372NA4</v>
          </cell>
          <cell r="O9132" t="str">
            <v>LABATT BLUE NA 4/6 12OZ BTL</v>
          </cell>
          <cell r="P9132">
            <v>19.329999999999998</v>
          </cell>
        </row>
        <row r="9133">
          <cell r="M9133" t="str">
            <v>NA4</v>
          </cell>
          <cell r="N9133" t="str">
            <v>372NA5</v>
          </cell>
          <cell r="O9133" t="str">
            <v>LABATT BLUE NA 4/6 12OZ BTL</v>
          </cell>
          <cell r="P9133">
            <v>19.329999999999998</v>
          </cell>
        </row>
        <row r="9134">
          <cell r="M9134" t="str">
            <v>NA3</v>
          </cell>
          <cell r="N9134" t="str">
            <v>424NA2</v>
          </cell>
          <cell r="O9134" t="str">
            <v>LABATT BLUE NA 2/12 12OZ CN</v>
          </cell>
          <cell r="P9134">
            <v>12.84</v>
          </cell>
        </row>
        <row r="9135">
          <cell r="M9135" t="str">
            <v>NA3</v>
          </cell>
          <cell r="N9135" t="str">
            <v>424NA4</v>
          </cell>
          <cell r="O9135" t="str">
            <v>LABATT BLUE NA 2/12 12OZ CN</v>
          </cell>
          <cell r="P9135">
            <v>12.84</v>
          </cell>
        </row>
        <row r="9136">
          <cell r="M9136" t="str">
            <v>NA3</v>
          </cell>
          <cell r="N9136" t="str">
            <v>424NA5</v>
          </cell>
          <cell r="O9136" t="str">
            <v>LABATT BLUE NA 2/12 12OZ CN</v>
          </cell>
          <cell r="P9136">
            <v>12.84</v>
          </cell>
        </row>
        <row r="9137">
          <cell r="M9137" t="str">
            <v>NSA1</v>
          </cell>
          <cell r="N9137" t="str">
            <v>426NSA</v>
          </cell>
          <cell r="O9137" t="str">
            <v>BL NA STRAW ACAI 4/6/12OZ SLK</v>
          </cell>
          <cell r="P9137">
            <v>17.36</v>
          </cell>
        </row>
        <row r="9138">
          <cell r="M9138" t="str">
            <v>S06</v>
          </cell>
          <cell r="N9138" t="str">
            <v>9396R1</v>
          </cell>
          <cell r="O9138" t="str">
            <v>PEACH BELLINI 6/4 11.2OZ BTL</v>
          </cell>
          <cell r="P9138">
            <v>17.600000000000001</v>
          </cell>
        </row>
        <row r="9139">
          <cell r="M9139" t="str">
            <v>S01</v>
          </cell>
          <cell r="N9139" t="str">
            <v>9620R1</v>
          </cell>
          <cell r="O9139" t="str">
            <v>BLCK CHRY FIZZ 6/4 11.2OZ BTL</v>
          </cell>
          <cell r="P9139">
            <v>17.600000000000001</v>
          </cell>
        </row>
        <row r="9140">
          <cell r="M9140" t="str">
            <v>S283</v>
          </cell>
          <cell r="N9140" t="str">
            <v>9393R1</v>
          </cell>
          <cell r="O9140" t="str">
            <v>BLBRY ACAI LMN 6/4 11.2OZ BTL</v>
          </cell>
          <cell r="P9140">
            <v>17.600000000000001</v>
          </cell>
        </row>
        <row r="9141">
          <cell r="M9141" t="str">
            <v>S03</v>
          </cell>
          <cell r="N9141" t="str">
            <v>9510R1</v>
          </cell>
          <cell r="O9141" t="str">
            <v>BAHAMA MAMA 6/4 11.2OZ BTL</v>
          </cell>
          <cell r="P9141">
            <v>17.600000000000001</v>
          </cell>
        </row>
        <row r="9142">
          <cell r="M9142" t="str">
            <v>S04</v>
          </cell>
          <cell r="N9142" t="str">
            <v>9660R1</v>
          </cell>
          <cell r="O9142" t="str">
            <v>CALYPSO CLDA 6/4 11.2OZ BTL</v>
          </cell>
          <cell r="P9142">
            <v>17.600000000000001</v>
          </cell>
        </row>
        <row r="9143">
          <cell r="M9143" t="str">
            <v>S271</v>
          </cell>
          <cell r="N9143" t="str">
            <v>9860Z1</v>
          </cell>
          <cell r="O9143" t="str">
            <v>CALYPSO CLDA 24LSE 7.5OZ CAN</v>
          </cell>
          <cell r="P9143">
            <v>11.79</v>
          </cell>
        </row>
        <row r="9144">
          <cell r="M9144" t="str">
            <v>S10</v>
          </cell>
          <cell r="N9144" t="str">
            <v>9646R1</v>
          </cell>
          <cell r="O9144" t="str">
            <v>JAMAICAN ME 6/4 11.2OZ BTL</v>
          </cell>
          <cell r="P9144">
            <v>17.600000000000001</v>
          </cell>
        </row>
        <row r="9145">
          <cell r="M9145" t="str">
            <v>S272</v>
          </cell>
          <cell r="N9145" t="str">
            <v>9846Z1</v>
          </cell>
          <cell r="O9145" t="str">
            <v>JAMAICAN ME 24LSE 7.5OZ CAN</v>
          </cell>
          <cell r="P9145">
            <v>11.79</v>
          </cell>
        </row>
        <row r="9146">
          <cell r="M9146" t="str">
            <v>S12</v>
          </cell>
          <cell r="N9146" t="str">
            <v>9590R1</v>
          </cell>
          <cell r="O9146" t="str">
            <v>MARGARITA 6/4 11.2OZ BTL</v>
          </cell>
          <cell r="P9146">
            <v>17.600000000000001</v>
          </cell>
        </row>
        <row r="9147">
          <cell r="M9147" t="str">
            <v>S16</v>
          </cell>
          <cell r="N9147" t="str">
            <v>9690R1</v>
          </cell>
          <cell r="O9147" t="str">
            <v>STRAW DAIQ 6/4 11.2OZ BTL</v>
          </cell>
          <cell r="P9147">
            <v>17.600000000000001</v>
          </cell>
        </row>
        <row r="9148">
          <cell r="M9148" t="str">
            <v>S273</v>
          </cell>
          <cell r="N9148" t="str">
            <v>9890Z1</v>
          </cell>
          <cell r="O9148" t="str">
            <v>STRAW DAIQ 24LSE 7.5OZ CAN</v>
          </cell>
          <cell r="P9148">
            <v>11.79</v>
          </cell>
        </row>
        <row r="9149">
          <cell r="M9149" t="str">
            <v>S24</v>
          </cell>
          <cell r="N9149">
            <v>9223</v>
          </cell>
          <cell r="O9149" t="str">
            <v>SEAGRAMS 2/12 VARIETY PK 23</v>
          </cell>
          <cell r="P9149">
            <v>15.53</v>
          </cell>
        </row>
        <row r="9150">
          <cell r="M9150" t="str">
            <v>S24</v>
          </cell>
          <cell r="N9150" t="str">
            <v>9223CD</v>
          </cell>
          <cell r="O9150" t="str">
            <v>SEAGRAMS 2/12 VARIETY PK 23</v>
          </cell>
          <cell r="P9150">
            <v>15.53</v>
          </cell>
        </row>
        <row r="9151">
          <cell r="M9151" t="str">
            <v>S290</v>
          </cell>
          <cell r="N9151">
            <v>9246</v>
          </cell>
          <cell r="O9151" t="str">
            <v>JAM ME COLLCT VP 2/12 11.2OZ</v>
          </cell>
          <cell r="P9151">
            <v>15.53</v>
          </cell>
        </row>
        <row r="9152">
          <cell r="M9152" t="str">
            <v>S266</v>
          </cell>
          <cell r="N9152">
            <v>9423</v>
          </cell>
          <cell r="O9152" t="str">
            <v>SEAG ESC 4FLV VP 24 11.2OZ BTL</v>
          </cell>
          <cell r="P9152">
            <v>14.05</v>
          </cell>
        </row>
        <row r="9153">
          <cell r="M9153" t="str">
            <v>S266</v>
          </cell>
          <cell r="N9153" t="str">
            <v>9423CD</v>
          </cell>
          <cell r="O9153" t="str">
            <v>SEAG ESC 4FLV VP 24 11.2 BTL CD</v>
          </cell>
          <cell r="P9153">
            <v>14.05</v>
          </cell>
        </row>
        <row r="9154">
          <cell r="M9154" t="str">
            <v>S292</v>
          </cell>
          <cell r="N9154">
            <v>9446</v>
          </cell>
          <cell r="O9154" t="str">
            <v>JAM ME COLLCT 24 VP 11.2OZ BTL</v>
          </cell>
          <cell r="P9154">
            <v>14.05</v>
          </cell>
        </row>
        <row r="9155">
          <cell r="M9155" t="str">
            <v>S122</v>
          </cell>
          <cell r="N9155">
            <v>9823</v>
          </cell>
          <cell r="O9155" t="str">
            <v>SEAGRAMS VP 2/12 12OZ CAN 23</v>
          </cell>
          <cell r="P9155">
            <v>15.53</v>
          </cell>
        </row>
        <row r="9156">
          <cell r="M9156" t="str">
            <v>S291</v>
          </cell>
          <cell r="N9156" t="str">
            <v>9846V</v>
          </cell>
          <cell r="O9156" t="str">
            <v>JAM ME COLLCT VP 2/12 12OZ CAN</v>
          </cell>
          <cell r="P9156">
            <v>15.53</v>
          </cell>
        </row>
        <row r="9157">
          <cell r="M9157" t="str">
            <v>S27</v>
          </cell>
          <cell r="N9157" t="str">
            <v>9680R1</v>
          </cell>
          <cell r="O9157" t="str">
            <v>WILDBERRIES 6/4 11.2OZ BTL</v>
          </cell>
          <cell r="P9157">
            <v>17.600000000000001</v>
          </cell>
        </row>
        <row r="9158">
          <cell r="M9158" t="str">
            <v>S289</v>
          </cell>
          <cell r="N9158" t="str">
            <v>9681R1</v>
          </cell>
          <cell r="O9158" t="str">
            <v>BERRY MIMOSA 6/4 11.2OZ BTL</v>
          </cell>
          <cell r="P9158">
            <v>17.600000000000001</v>
          </cell>
        </row>
        <row r="9159">
          <cell r="M9159" t="str">
            <v>S284</v>
          </cell>
          <cell r="N9159" t="str">
            <v>9373R1</v>
          </cell>
          <cell r="O9159" t="str">
            <v>CRANBERRY ORANG 6/4 11.2OZ BTL</v>
          </cell>
          <cell r="P9159">
            <v>17.600000000000001</v>
          </cell>
        </row>
        <row r="9160">
          <cell r="M9160" t="str">
            <v>S260</v>
          </cell>
          <cell r="N9160" t="str">
            <v>9822C</v>
          </cell>
          <cell r="O9160" t="str">
            <v>ESC COCKTAILS VP 2/12OZ SLK</v>
          </cell>
          <cell r="P9160">
            <v>16.75</v>
          </cell>
        </row>
        <row r="9161">
          <cell r="M9161" t="str">
            <v>S260</v>
          </cell>
          <cell r="N9161" t="str">
            <v>9822S</v>
          </cell>
          <cell r="O9161" t="str">
            <v>ESC COCKTAILS VP 2/12 12OZ SLK</v>
          </cell>
          <cell r="P9161">
            <v>16.75</v>
          </cell>
        </row>
        <row r="9162">
          <cell r="M9162" t="str">
            <v>S282</v>
          </cell>
          <cell r="N9162" t="str">
            <v>9823M</v>
          </cell>
          <cell r="O9162" t="str">
            <v>MARG COCKTAILS VP 2/12OZ SLK</v>
          </cell>
          <cell r="P9162">
            <v>16.75</v>
          </cell>
        </row>
        <row r="9163">
          <cell r="M9163" t="str">
            <v>S228</v>
          </cell>
          <cell r="N9163" t="str">
            <v>7880I</v>
          </cell>
          <cell r="O9163" t="str">
            <v>CHERRY ITL ICE 6/4 11.2OZ BTL</v>
          </cell>
          <cell r="P9163">
            <v>17.600000000000001</v>
          </cell>
        </row>
        <row r="9164">
          <cell r="M9164" t="str">
            <v>S293</v>
          </cell>
          <cell r="N9164" t="str">
            <v>9648Z1</v>
          </cell>
          <cell r="O9164" t="str">
            <v>JAMAICAN ME SUNNY 7.5OZ CAN</v>
          </cell>
          <cell r="P9164">
            <v>11.79</v>
          </cell>
        </row>
        <row r="9165">
          <cell r="M9165" t="str">
            <v>S278</v>
          </cell>
          <cell r="N9165" t="str">
            <v>9872B8</v>
          </cell>
          <cell r="O9165" t="str">
            <v>SPIKD BLD ORG PEACH 23.5OZ CN</v>
          </cell>
          <cell r="P9165">
            <v>17.43</v>
          </cell>
        </row>
        <row r="9166">
          <cell r="M9166" t="str">
            <v>S212</v>
          </cell>
          <cell r="N9166" t="str">
            <v>9846B8</v>
          </cell>
          <cell r="O9166" t="str">
            <v>SEAG SPKED JMH 23.5OZ CAN</v>
          </cell>
          <cell r="P9166">
            <v>17.43</v>
          </cell>
        </row>
        <row r="9167">
          <cell r="M9167" t="str">
            <v>S274</v>
          </cell>
          <cell r="N9167" t="str">
            <v>9846Z8</v>
          </cell>
          <cell r="O9167" t="str">
            <v>SPIKED JMH 24LSE 7.5OZ CAN</v>
          </cell>
          <cell r="P9167">
            <v>11.79</v>
          </cell>
        </row>
        <row r="9168">
          <cell r="M9168" t="str">
            <v>S287</v>
          </cell>
          <cell r="N9168" t="str">
            <v>9874B8</v>
          </cell>
          <cell r="O9168" t="str">
            <v>SPIKD MANGO MAI TAI 23.5OZ CN</v>
          </cell>
          <cell r="P9168">
            <v>17.43</v>
          </cell>
        </row>
        <row r="9169">
          <cell r="M9169" t="str">
            <v>S277</v>
          </cell>
          <cell r="N9169" t="str">
            <v>9871B8</v>
          </cell>
          <cell r="O9169" t="str">
            <v>SPK PINAPP CHRY LIME 23.5OZ CN</v>
          </cell>
          <cell r="P9169">
            <v>17.43</v>
          </cell>
        </row>
        <row r="9170">
          <cell r="M9170" t="str">
            <v>S275</v>
          </cell>
          <cell r="N9170" t="str">
            <v>9871Z8</v>
          </cell>
          <cell r="O9170" t="str">
            <v>SPK PIN CHRY LM 24LSE 7.5OZ CN</v>
          </cell>
          <cell r="P9170">
            <v>11.79</v>
          </cell>
        </row>
        <row r="9171">
          <cell r="M9171" t="str">
            <v>S265</v>
          </cell>
          <cell r="N9171" t="str">
            <v>9370B8</v>
          </cell>
          <cell r="O9171" t="str">
            <v>SPK PSNFRT MARG 23.5OZ CN</v>
          </cell>
          <cell r="P9171">
            <v>17.43</v>
          </cell>
        </row>
        <row r="9172">
          <cell r="M9172" t="str">
            <v>S276</v>
          </cell>
          <cell r="N9172" t="str">
            <v>9873B8</v>
          </cell>
          <cell r="O9172" t="str">
            <v>SPIKD TIKI PUNCH 23.5OZ CN</v>
          </cell>
          <cell r="P9172">
            <v>17.43</v>
          </cell>
        </row>
        <row r="9173">
          <cell r="M9173" t="str">
            <v>BOB2</v>
          </cell>
          <cell r="N9173" t="str">
            <v>424BOB</v>
          </cell>
          <cell r="O9173" t="str">
            <v>BL SELTZR BOB 2/12 12OZ CN SLK</v>
          </cell>
          <cell r="P9173">
            <v>18.579999999999998</v>
          </cell>
        </row>
        <row r="9174">
          <cell r="M9174" t="str">
            <v>BOB2</v>
          </cell>
          <cell r="N9174" t="str">
            <v>424OBB</v>
          </cell>
          <cell r="O9174" t="str">
            <v>BL SELTZR BOB 2/12 12OZ CN SLK</v>
          </cell>
          <cell r="P9174">
            <v>18.579999999999998</v>
          </cell>
        </row>
        <row r="9175">
          <cell r="M9175" t="str">
            <v>YSCG1</v>
          </cell>
          <cell r="N9175" t="str">
            <v>449LGT</v>
          </cell>
          <cell r="O9175" t="str">
            <v>LIPTON HRD CITRUS GRN 24OZ CAN</v>
          </cell>
          <cell r="P9175">
            <v>19.420000000000002</v>
          </cell>
        </row>
        <row r="9176">
          <cell r="M9176" t="str">
            <v>YSLM2</v>
          </cell>
          <cell r="N9176" t="str">
            <v>424LLT</v>
          </cell>
          <cell r="O9176" t="str">
            <v>LIPTON HRD LEMON 2/12 12OZ CN</v>
          </cell>
          <cell r="P9176">
            <v>20.43</v>
          </cell>
        </row>
        <row r="9177">
          <cell r="M9177" t="str">
            <v>YSLM2</v>
          </cell>
          <cell r="N9177" t="str">
            <v>424LYS</v>
          </cell>
          <cell r="O9177" t="str">
            <v>LIPTON HRD LEMON 2/12 12OZ CN</v>
          </cell>
          <cell r="P9177">
            <v>20.43</v>
          </cell>
        </row>
        <row r="9178">
          <cell r="M9178" t="str">
            <v>YSLM1</v>
          </cell>
          <cell r="N9178" t="str">
            <v>449LLT</v>
          </cell>
          <cell r="O9178" t="str">
            <v>LIPTON HARD TEA LEMON 24OZ CAN</v>
          </cell>
          <cell r="P9178">
            <v>19.420000000000002</v>
          </cell>
        </row>
        <row r="9179">
          <cell r="M9179" t="str">
            <v>YSLM1</v>
          </cell>
          <cell r="N9179" t="str">
            <v>449YL1</v>
          </cell>
          <cell r="O9179" t="str">
            <v xml:space="preserve">LIPTON HARD TEA LEMON 24OZ CAN </v>
          </cell>
          <cell r="P9179">
            <v>19.420000000000002</v>
          </cell>
        </row>
        <row r="9180">
          <cell r="M9180" t="str">
            <v>YSPE1</v>
          </cell>
          <cell r="N9180" t="str">
            <v>449LPT</v>
          </cell>
          <cell r="O9180" t="str">
            <v>LIPTON HARD TEA PEACH 24OZ CAN</v>
          </cell>
          <cell r="P9180">
            <v>19.420000000000002</v>
          </cell>
        </row>
        <row r="9181">
          <cell r="M9181" t="str">
            <v>YSPE1</v>
          </cell>
          <cell r="N9181" t="str">
            <v>449YP1</v>
          </cell>
          <cell r="O9181" t="str">
            <v xml:space="preserve">LIPTON HARD TEA PEACH 24OZ CAN </v>
          </cell>
          <cell r="P9181">
            <v>19.420000000000002</v>
          </cell>
        </row>
        <row r="9182">
          <cell r="M9182" t="str">
            <v>YSV1</v>
          </cell>
          <cell r="N9182" t="str">
            <v>424LVP</v>
          </cell>
          <cell r="O9182" t="str">
            <v>LIPTON HRD TEA VP 2/12 12OZ CN</v>
          </cell>
          <cell r="P9182">
            <v>20.43</v>
          </cell>
        </row>
        <row r="9183">
          <cell r="M9183" t="str">
            <v>B39</v>
          </cell>
          <cell r="N9183">
            <v>11002</v>
          </cell>
          <cell r="O9183" t="str">
            <v>LABATT BLUE 30PK 12OZ CAN</v>
          </cell>
          <cell r="P9183">
            <v>14.14</v>
          </cell>
        </row>
        <row r="9184">
          <cell r="M9184" t="str">
            <v>B35</v>
          </cell>
          <cell r="N9184">
            <v>11004</v>
          </cell>
          <cell r="O9184" t="str">
            <v>LABATT BLUE 2/12PK 11.5OZ BTL</v>
          </cell>
          <cell r="P9184">
            <v>14.58</v>
          </cell>
        </row>
        <row r="9185">
          <cell r="M9185" t="str">
            <v>B80</v>
          </cell>
          <cell r="N9185">
            <v>11006</v>
          </cell>
          <cell r="O9185" t="str">
            <v>LABATT BLUE 24PK 11.5OZ BTL</v>
          </cell>
          <cell r="P9185">
            <v>15.58</v>
          </cell>
        </row>
        <row r="9186">
          <cell r="M9186" t="str">
            <v>B05</v>
          </cell>
          <cell r="N9186">
            <v>11008</v>
          </cell>
          <cell r="O9186" t="str">
            <v>LABATT BLUE 4/6PK 11.5OZ BTL</v>
          </cell>
          <cell r="P9186">
            <v>16.53</v>
          </cell>
        </row>
        <row r="9187">
          <cell r="M9187" t="str">
            <v>B39</v>
          </cell>
          <cell r="N9187">
            <v>47500</v>
          </cell>
          <cell r="O9187" t="str">
            <v>LABATT BLUE 30PK 12OZ CAN</v>
          </cell>
          <cell r="P9187">
            <v>14.14</v>
          </cell>
        </row>
        <row r="9188">
          <cell r="M9188" t="str">
            <v>B43</v>
          </cell>
          <cell r="N9188">
            <v>47501</v>
          </cell>
          <cell r="O9188" t="str">
            <v>LABATT BLUE 18PK 11.5OZ BTL</v>
          </cell>
          <cell r="P9188">
            <v>9.98</v>
          </cell>
        </row>
        <row r="9189">
          <cell r="M9189" t="str">
            <v>B55</v>
          </cell>
          <cell r="N9189">
            <v>47502</v>
          </cell>
          <cell r="O9189" t="str">
            <v>LABATT BLUE 18PK 12OZ CAN</v>
          </cell>
          <cell r="P9189">
            <v>10.02</v>
          </cell>
        </row>
        <row r="9190">
          <cell r="M9190" t="str">
            <v>B54</v>
          </cell>
          <cell r="N9190">
            <v>47503</v>
          </cell>
          <cell r="O9190" t="str">
            <v>LABATT BLUE 24PK 12OZ CAN</v>
          </cell>
          <cell r="P9190">
            <v>12.75</v>
          </cell>
        </row>
        <row r="9191">
          <cell r="M9191" t="str">
            <v>B35</v>
          </cell>
          <cell r="N9191">
            <v>47504</v>
          </cell>
          <cell r="O9191" t="str">
            <v>LABATT BLUE 2/12 11.5OZ BTL</v>
          </cell>
          <cell r="P9191">
            <v>14.58</v>
          </cell>
        </row>
        <row r="9192">
          <cell r="M9192" t="str">
            <v>BB6</v>
          </cell>
          <cell r="N9192">
            <v>47535</v>
          </cell>
          <cell r="O9192" t="str">
            <v>LABATT BLUE 12/24OZ CN</v>
          </cell>
          <cell r="P9192">
            <v>15.53</v>
          </cell>
        </row>
        <row r="9193">
          <cell r="M9193" t="str">
            <v>B70</v>
          </cell>
          <cell r="N9193">
            <v>47595</v>
          </cell>
          <cell r="O9193" t="str">
            <v>LABATT BLUE 1/2 BBL</v>
          </cell>
          <cell r="P9193">
            <v>64.2</v>
          </cell>
        </row>
        <row r="9194">
          <cell r="M9194" t="str">
            <v>B05</v>
          </cell>
          <cell r="N9194">
            <v>47597</v>
          </cell>
          <cell r="O9194" t="str">
            <v>LABATT BLUE 4/6 11.5 OZ</v>
          </cell>
          <cell r="P9194">
            <v>16.53</v>
          </cell>
        </row>
        <row r="9195">
          <cell r="M9195" t="str">
            <v>B37</v>
          </cell>
          <cell r="N9195">
            <v>47601</v>
          </cell>
          <cell r="O9195" t="str">
            <v>LABATT BLUE 28P 11.5OZ</v>
          </cell>
          <cell r="P9195">
            <v>14.53</v>
          </cell>
        </row>
        <row r="9196">
          <cell r="M9196" t="str">
            <v>BB6</v>
          </cell>
          <cell r="N9196">
            <v>47602</v>
          </cell>
          <cell r="O9196" t="str">
            <v>LABATT BLUE 12/24OZ CN</v>
          </cell>
          <cell r="P9196">
            <v>15.53</v>
          </cell>
        </row>
        <row r="9197">
          <cell r="M9197" t="str">
            <v>B53</v>
          </cell>
          <cell r="N9197">
            <v>47610</v>
          </cell>
          <cell r="O9197" t="str">
            <v>LABATT BLUE 2/12 12OZ CN</v>
          </cell>
          <cell r="P9197">
            <v>14.65</v>
          </cell>
        </row>
        <row r="9198">
          <cell r="M9198" t="str">
            <v>B82</v>
          </cell>
          <cell r="N9198">
            <v>47611</v>
          </cell>
          <cell r="O9198" t="str">
            <v>LABATT BLUE 4/6 16OZ CN</v>
          </cell>
          <cell r="P9198">
            <v>16.77</v>
          </cell>
        </row>
        <row r="9199">
          <cell r="M9199" t="str">
            <v>B75</v>
          </cell>
          <cell r="N9199">
            <v>47616</v>
          </cell>
          <cell r="O9199" t="str">
            <v>LABATT BLUE 1/4 BBL</v>
          </cell>
          <cell r="P9199">
            <v>36.49</v>
          </cell>
        </row>
        <row r="9200">
          <cell r="M9200" t="str">
            <v>B80</v>
          </cell>
          <cell r="N9200">
            <v>47618</v>
          </cell>
          <cell r="O9200" t="str">
            <v>LABATT BLUE OP 24LP 11.5OZ</v>
          </cell>
          <cell r="P9200">
            <v>15.58</v>
          </cell>
        </row>
        <row r="9201">
          <cell r="M9201" t="str">
            <v>B71</v>
          </cell>
          <cell r="N9201">
            <v>47619</v>
          </cell>
          <cell r="O9201" t="str">
            <v>LABATT BLUE 1/8 BBL</v>
          </cell>
          <cell r="P9201">
            <v>18.68</v>
          </cell>
        </row>
        <row r="9202">
          <cell r="M9202" t="str">
            <v>B39</v>
          </cell>
          <cell r="N9202">
            <v>49851</v>
          </cell>
          <cell r="O9202" t="str">
            <v>LBT BLUE 30PK 12OZ BILLS</v>
          </cell>
          <cell r="P9202">
            <v>14.14</v>
          </cell>
        </row>
        <row r="9203">
          <cell r="M9203" t="str">
            <v>B54</v>
          </cell>
          <cell r="N9203">
            <v>51174</v>
          </cell>
          <cell r="O9203" t="str">
            <v>LABATT BLUE 24PK 12OZ CAN SMR</v>
          </cell>
          <cell r="P9203">
            <v>12.75</v>
          </cell>
        </row>
        <row r="9204">
          <cell r="M9204" t="str">
            <v>B82</v>
          </cell>
          <cell r="N9204">
            <v>52401</v>
          </cell>
          <cell r="O9204" t="str">
            <v>LBT BLUE 4/6 16OZ CN WRAP</v>
          </cell>
          <cell r="P9204">
            <v>16.77</v>
          </cell>
        </row>
        <row r="9205">
          <cell r="M9205" t="str">
            <v>B39</v>
          </cell>
          <cell r="N9205">
            <v>52552</v>
          </cell>
          <cell r="O9205" t="str">
            <v>LBT BLUE 30PK 12OZ BILLS</v>
          </cell>
          <cell r="P9205">
            <v>14.14</v>
          </cell>
        </row>
        <row r="9206">
          <cell r="M9206" t="str">
            <v>B80</v>
          </cell>
          <cell r="N9206">
            <v>52564</v>
          </cell>
          <cell r="O9206" t="str">
            <v>LABATT BLUE OP 24LP 11.5OZ SMR</v>
          </cell>
          <cell r="P9206">
            <v>15.58</v>
          </cell>
        </row>
        <row r="9207">
          <cell r="M9207" t="str">
            <v>BK5</v>
          </cell>
          <cell r="N9207" t="str">
            <v>124G</v>
          </cell>
          <cell r="O9207" t="str">
            <v>GENESEE SPRING BOCK 1/2 BBL</v>
          </cell>
          <cell r="P9207">
            <v>58.04</v>
          </cell>
        </row>
        <row r="9208">
          <cell r="M9208" t="str">
            <v>BK3</v>
          </cell>
          <cell r="N9208" t="str">
            <v>166G</v>
          </cell>
          <cell r="O9208" t="str">
            <v>GENESEE SPRING BOCK 1/6 BBL</v>
          </cell>
          <cell r="P9208">
            <v>29.42</v>
          </cell>
        </row>
        <row r="9209">
          <cell r="M9209" t="str">
            <v>BK1</v>
          </cell>
          <cell r="N9209" t="str">
            <v>424G</v>
          </cell>
          <cell r="O9209" t="str">
            <v>GENESEE SPRING BOCK 2/12 CN</v>
          </cell>
          <cell r="P9209">
            <v>12.29</v>
          </cell>
        </row>
        <row r="9210">
          <cell r="M9210" t="str">
            <v>BK1</v>
          </cell>
          <cell r="N9210" t="str">
            <v>424G1</v>
          </cell>
          <cell r="O9210" t="str">
            <v>GENESEE SPRING BOCK 2/12 CN HP</v>
          </cell>
          <cell r="P9210">
            <v>12.29</v>
          </cell>
        </row>
        <row r="9211">
          <cell r="M9211" t="str">
            <v>L39</v>
          </cell>
          <cell r="N9211">
            <v>11003</v>
          </cell>
          <cell r="O9211" t="str">
            <v>LABATT BLUE LT 30P 12OZ CN</v>
          </cell>
          <cell r="P9211">
            <v>14.14</v>
          </cell>
        </row>
        <row r="9212">
          <cell r="M9212" t="str">
            <v>L37</v>
          </cell>
          <cell r="N9212">
            <v>11005</v>
          </cell>
          <cell r="O9212" t="str">
            <v>LABATT BLUE LT 2/12 11.5OZ BTL</v>
          </cell>
          <cell r="P9212">
            <v>14.58</v>
          </cell>
        </row>
        <row r="9213">
          <cell r="M9213" t="str">
            <v>L74</v>
          </cell>
          <cell r="N9213">
            <v>11007</v>
          </cell>
          <cell r="O9213" t="str">
            <v>LABATT BLUE LT 24PK 11.5OZ BTL</v>
          </cell>
          <cell r="P9213">
            <v>15.58</v>
          </cell>
        </row>
        <row r="9214">
          <cell r="M9214" t="str">
            <v>L02</v>
          </cell>
          <cell r="N9214">
            <v>11009</v>
          </cell>
          <cell r="O9214" t="str">
            <v>LABATT BLUE LT 4/6 11.5OZ BTL</v>
          </cell>
          <cell r="P9214">
            <v>16.53</v>
          </cell>
        </row>
        <row r="9215">
          <cell r="M9215" t="str">
            <v>L39</v>
          </cell>
          <cell r="N9215">
            <v>11013</v>
          </cell>
          <cell r="O9215" t="str">
            <v>LABATT BLUE LT 30P 12OZ CN SMR</v>
          </cell>
          <cell r="P9215">
            <v>14.14</v>
          </cell>
        </row>
        <row r="9216">
          <cell r="M9216" t="str">
            <v>L78</v>
          </cell>
          <cell r="N9216">
            <v>47536</v>
          </cell>
          <cell r="O9216" t="str">
            <v>LABATT BLUE LT 12/24OZ CN</v>
          </cell>
          <cell r="P9216">
            <v>15.53</v>
          </cell>
        </row>
        <row r="9217">
          <cell r="M9217" t="str">
            <v>L39</v>
          </cell>
          <cell r="N9217">
            <v>47594</v>
          </cell>
          <cell r="O9217" t="str">
            <v>LABATT BLUE LT 30P 12OZ CN</v>
          </cell>
          <cell r="P9217">
            <v>14.14</v>
          </cell>
        </row>
        <row r="9218">
          <cell r="M9218" t="str">
            <v>L72</v>
          </cell>
          <cell r="N9218">
            <v>47596</v>
          </cell>
          <cell r="O9218" t="str">
            <v>LABATT BLUE LT 1/2 BBL</v>
          </cell>
          <cell r="P9218">
            <v>64.2</v>
          </cell>
        </row>
        <row r="9219">
          <cell r="M9219" t="str">
            <v>L55</v>
          </cell>
          <cell r="N9219">
            <v>47599</v>
          </cell>
          <cell r="O9219" t="str">
            <v>LABATT BLUE LT 24LP 12OZ CN</v>
          </cell>
          <cell r="P9219">
            <v>12.75</v>
          </cell>
        </row>
        <row r="9220">
          <cell r="M9220" t="str">
            <v>L54</v>
          </cell>
          <cell r="N9220">
            <v>47600</v>
          </cell>
          <cell r="O9220" t="str">
            <v>LABATT BLUE LT 4/6 16OZ CN</v>
          </cell>
          <cell r="P9220">
            <v>16.77</v>
          </cell>
        </row>
        <row r="9221">
          <cell r="M9221" t="str">
            <v>L07</v>
          </cell>
          <cell r="N9221">
            <v>47603</v>
          </cell>
          <cell r="O9221" t="str">
            <v>LABATT BLUE LT 18P 11.5OZ</v>
          </cell>
          <cell r="P9221">
            <v>9.98</v>
          </cell>
        </row>
        <row r="9222">
          <cell r="M9222" t="str">
            <v>L02</v>
          </cell>
          <cell r="N9222">
            <v>47604</v>
          </cell>
          <cell r="O9222" t="str">
            <v>LABATT BLUE LT 4/6 11.5OZ</v>
          </cell>
          <cell r="P9222">
            <v>16.53</v>
          </cell>
        </row>
        <row r="9223">
          <cell r="M9223" t="str">
            <v>L37</v>
          </cell>
          <cell r="N9223">
            <v>47605</v>
          </cell>
          <cell r="O9223" t="str">
            <v>LABATT BLUE LT 2/12 11.5OZ</v>
          </cell>
          <cell r="P9223">
            <v>14.58</v>
          </cell>
        </row>
        <row r="9224">
          <cell r="M9224" t="str">
            <v>L35</v>
          </cell>
          <cell r="N9224">
            <v>47607</v>
          </cell>
          <cell r="O9224" t="str">
            <v>LABATT BLUE LT 28P 11.5OZ</v>
          </cell>
          <cell r="P9224">
            <v>14.53</v>
          </cell>
        </row>
        <row r="9225">
          <cell r="M9225" t="str">
            <v>L78</v>
          </cell>
          <cell r="N9225">
            <v>47608</v>
          </cell>
          <cell r="O9225" t="str">
            <v>LABATT BLUE LT 12/24OZ CN</v>
          </cell>
          <cell r="P9225">
            <v>15.53</v>
          </cell>
        </row>
        <row r="9226">
          <cell r="M9226" t="str">
            <v>L77</v>
          </cell>
          <cell r="N9226">
            <v>47612</v>
          </cell>
          <cell r="O9226" t="str">
            <v>LABATT BLUE LT 18P 12OZ CN</v>
          </cell>
          <cell r="P9226">
            <v>10.02</v>
          </cell>
        </row>
        <row r="9227">
          <cell r="M9227" t="str">
            <v>L57</v>
          </cell>
          <cell r="N9227">
            <v>47614</v>
          </cell>
          <cell r="O9227" t="str">
            <v>LABATT BLUE LT 2/12 12OZ CN</v>
          </cell>
          <cell r="P9227">
            <v>14.65</v>
          </cell>
        </row>
        <row r="9228">
          <cell r="M9228" t="str">
            <v>L73</v>
          </cell>
          <cell r="N9228">
            <v>47615</v>
          </cell>
          <cell r="O9228" t="str">
            <v>LABATT BLUE LT 1/4 BBL</v>
          </cell>
          <cell r="P9228">
            <v>36.49</v>
          </cell>
        </row>
        <row r="9229">
          <cell r="M9229" t="str">
            <v>L74</v>
          </cell>
          <cell r="N9229">
            <v>47617</v>
          </cell>
          <cell r="O9229" t="str">
            <v>LABATT BLUE LT OP 24LP 11.5OZ</v>
          </cell>
          <cell r="P9229">
            <v>15.58</v>
          </cell>
        </row>
        <row r="9230">
          <cell r="M9230" t="str">
            <v>L71</v>
          </cell>
          <cell r="N9230">
            <v>47620</v>
          </cell>
          <cell r="O9230" t="str">
            <v>LABATT BLUE LT 1/8 BBL</v>
          </cell>
          <cell r="P9230">
            <v>18.68</v>
          </cell>
        </row>
        <row r="9231">
          <cell r="M9231" t="str">
            <v>L39</v>
          </cell>
          <cell r="N9231">
            <v>49852</v>
          </cell>
          <cell r="O9231" t="str">
            <v>LBT BL LT 30PK 12OZ BILLS</v>
          </cell>
          <cell r="P9231">
            <v>14.14</v>
          </cell>
        </row>
        <row r="9232">
          <cell r="M9232" t="str">
            <v>L39</v>
          </cell>
          <cell r="N9232">
            <v>50953</v>
          </cell>
          <cell r="O9232" t="str">
            <v>LBT BL LT 30PK 12OZ CN UTICA</v>
          </cell>
          <cell r="P9232">
            <v>14.14</v>
          </cell>
        </row>
        <row r="9233">
          <cell r="M9233" t="str">
            <v>L54</v>
          </cell>
          <cell r="N9233">
            <v>50955</v>
          </cell>
          <cell r="O9233" t="str">
            <v>LBT BL LT 4/6 16OZ CN UTICA</v>
          </cell>
          <cell r="P9233">
            <v>16.77</v>
          </cell>
        </row>
        <row r="9234">
          <cell r="M9234" t="str">
            <v>L55</v>
          </cell>
          <cell r="N9234">
            <v>51176</v>
          </cell>
          <cell r="O9234" t="str">
            <v>LBT BLUE LT 24LP 12OZ CN SMR</v>
          </cell>
          <cell r="P9234">
            <v>12.75</v>
          </cell>
        </row>
        <row r="9235">
          <cell r="M9235" t="str">
            <v>L39</v>
          </cell>
          <cell r="N9235">
            <v>51177</v>
          </cell>
          <cell r="O9235" t="str">
            <v>LBT BL LIGHT 30PK 12OZ CN SMR</v>
          </cell>
          <cell r="P9235">
            <v>14.14</v>
          </cell>
        </row>
        <row r="9236">
          <cell r="M9236" t="str">
            <v>L54</v>
          </cell>
          <cell r="N9236">
            <v>52402</v>
          </cell>
          <cell r="O9236" t="str">
            <v>LBT BL LIGHT 4/6 16OZ CN WRAP</v>
          </cell>
          <cell r="P9236">
            <v>16.77</v>
          </cell>
        </row>
        <row r="9237">
          <cell r="M9237" t="str">
            <v>L39</v>
          </cell>
          <cell r="N9237">
            <v>52553</v>
          </cell>
          <cell r="O9237" t="str">
            <v>LBT BL LT 30PK 12OZ BILLS</v>
          </cell>
          <cell r="P9237">
            <v>14.14</v>
          </cell>
        </row>
        <row r="9238">
          <cell r="M9238" t="str">
            <v>L74</v>
          </cell>
          <cell r="N9238">
            <v>52565</v>
          </cell>
          <cell r="O9238" t="str">
            <v>LBT BLUE LT OP 24LP 11.5OZ SMR</v>
          </cell>
          <cell r="P9238">
            <v>15.58</v>
          </cell>
        </row>
        <row r="9239">
          <cell r="M9239" t="str">
            <v>L74</v>
          </cell>
          <cell r="N9239">
            <v>52729</v>
          </cell>
          <cell r="O9239" t="str">
            <v>LBT BLUE LT 24LP 11.5OZ BILLS</v>
          </cell>
          <cell r="P9239">
            <v>15.58</v>
          </cell>
        </row>
        <row r="9240">
          <cell r="M9240" t="str">
            <v>L54</v>
          </cell>
          <cell r="N9240">
            <v>53125</v>
          </cell>
          <cell r="O9240" t="str">
            <v>LBT BL LT 4/6 16OZ CN W UTICA</v>
          </cell>
          <cell r="P9240">
            <v>16.77</v>
          </cell>
        </row>
        <row r="9241">
          <cell r="M9241" t="str">
            <v>BLA1</v>
          </cell>
          <cell r="N9241" t="str">
            <v>424LAP</v>
          </cell>
          <cell r="O9241" t="str">
            <v>BLUE LT APPLE 2/12 12OZ CAN</v>
          </cell>
          <cell r="P9241">
            <v>14.65</v>
          </cell>
        </row>
        <row r="9242">
          <cell r="M9242" t="str">
            <v>BLA2</v>
          </cell>
          <cell r="N9242" t="str">
            <v>430LAP</v>
          </cell>
          <cell r="O9242" t="str">
            <v>BLUE LT APPLE 30 PACK 12OZ CAN</v>
          </cell>
          <cell r="P9242">
            <v>14.14</v>
          </cell>
        </row>
        <row r="9243">
          <cell r="M9243" t="str">
            <v>BLK1</v>
          </cell>
          <cell r="N9243" t="str">
            <v>449BL5</v>
          </cell>
          <cell r="O9243" t="str">
            <v>GENESEE BLACK 24OZ CN</v>
          </cell>
          <cell r="P9243">
            <v>8.92</v>
          </cell>
        </row>
        <row r="9244">
          <cell r="M9244" t="str">
            <v>LM3</v>
          </cell>
          <cell r="N9244" t="str">
            <v>424LLM</v>
          </cell>
          <cell r="O9244" t="str">
            <v>BLUE LT LIME 2/12 12OZ CAN</v>
          </cell>
          <cell r="P9244">
            <v>14.65</v>
          </cell>
        </row>
        <row r="9245">
          <cell r="M9245" t="str">
            <v>LM3</v>
          </cell>
          <cell r="N9245" t="str">
            <v>424LL5</v>
          </cell>
          <cell r="O9245" t="str">
            <v>BLUE LT LIME 2/12 12OZ CAN</v>
          </cell>
          <cell r="P9245">
            <v>14.65</v>
          </cell>
        </row>
        <row r="9246">
          <cell r="M9246" t="str">
            <v>LM8</v>
          </cell>
          <cell r="N9246" t="str">
            <v>430BLL</v>
          </cell>
          <cell r="O9246" t="str">
            <v>30 PACK CAN BLUE LIGHT LIME</v>
          </cell>
          <cell r="P9246">
            <v>13.44</v>
          </cell>
        </row>
        <row r="9247">
          <cell r="M9247" t="str">
            <v>LM8</v>
          </cell>
          <cell r="N9247" t="str">
            <v>430LLM</v>
          </cell>
          <cell r="O9247" t="str">
            <v>BLUE LT LIME 30 PACK 12OZ CAN</v>
          </cell>
          <cell r="P9247">
            <v>14.14</v>
          </cell>
        </row>
        <row r="9248">
          <cell r="M9248" t="str">
            <v>LM8</v>
          </cell>
          <cell r="N9248" t="str">
            <v>430LL5</v>
          </cell>
          <cell r="O9248" t="str">
            <v>BLUE LT LIME 30 PACK 12OZ CAN</v>
          </cell>
          <cell r="P9248">
            <v>14.14</v>
          </cell>
        </row>
        <row r="9249">
          <cell r="M9249" t="str">
            <v>BLSZ4</v>
          </cell>
          <cell r="N9249" t="str">
            <v>424BBZ</v>
          </cell>
          <cell r="O9249" t="str">
            <v>BL SELTZR QB1 2/12 12OZ CN SLK</v>
          </cell>
          <cell r="P9249">
            <v>20.61</v>
          </cell>
        </row>
        <row r="9250">
          <cell r="M9250" t="str">
            <v>BLSZ2</v>
          </cell>
          <cell r="N9250" t="str">
            <v>424LMZ</v>
          </cell>
          <cell r="O9250" t="str">
            <v>BL SELT LMADE VP 2/12 12OZ SLK</v>
          </cell>
          <cell r="P9250">
            <v>20.61</v>
          </cell>
        </row>
        <row r="9251">
          <cell r="M9251" t="str">
            <v>BLSZ6</v>
          </cell>
          <cell r="N9251" t="str">
            <v>424LST</v>
          </cell>
          <cell r="O9251" t="str">
            <v>BL SELTZER TART VP 2/12 12OZ</v>
          </cell>
          <cell r="P9251">
            <v>20.61</v>
          </cell>
        </row>
        <row r="9252">
          <cell r="M9252" t="str">
            <v>BLSZ1</v>
          </cell>
          <cell r="N9252" t="str">
            <v>424LS1</v>
          </cell>
          <cell r="O9252" t="str">
            <v>BL SELTZER VP 2/12 12OZ CN SLK</v>
          </cell>
          <cell r="P9252">
            <v>20.61</v>
          </cell>
        </row>
        <row r="9253">
          <cell r="M9253" t="str">
            <v>G01</v>
          </cell>
          <cell r="N9253" t="str">
            <v>124A</v>
          </cell>
          <cell r="O9253" t="str">
            <v>GENESEE BEER 1/2 BBL</v>
          </cell>
          <cell r="P9253">
            <v>40.78</v>
          </cell>
        </row>
        <row r="9254">
          <cell r="M9254" t="str">
            <v>G05</v>
          </cell>
          <cell r="N9254" t="str">
            <v>392A5</v>
          </cell>
          <cell r="O9254" t="str">
            <v>GENESEE BEER 24 LSE 12OZ BTL</v>
          </cell>
          <cell r="P9254">
            <v>11.54</v>
          </cell>
        </row>
        <row r="9255">
          <cell r="M9255" t="str">
            <v>G08</v>
          </cell>
          <cell r="N9255" t="str">
            <v>424A5</v>
          </cell>
          <cell r="O9255" t="str">
            <v>GENESEE BEER 2/12 12OZ CN</v>
          </cell>
          <cell r="P9255">
            <v>9.75</v>
          </cell>
        </row>
        <row r="9256">
          <cell r="M9256" t="str">
            <v>G12</v>
          </cell>
          <cell r="N9256" t="str">
            <v>430A5</v>
          </cell>
          <cell r="O9256" t="str">
            <v>GENESEE BEER 30PK 12OZ CN</v>
          </cell>
          <cell r="P9256">
            <v>9.9600000000000009</v>
          </cell>
        </row>
        <row r="9257">
          <cell r="M9257" t="str">
            <v>G10</v>
          </cell>
          <cell r="N9257" t="str">
            <v>433A5</v>
          </cell>
          <cell r="O9257" t="str">
            <v>GENESEE BEER 4/6 16OZ CN</v>
          </cell>
          <cell r="P9257">
            <v>9.75</v>
          </cell>
        </row>
        <row r="9258">
          <cell r="M9258" t="str">
            <v>G11</v>
          </cell>
          <cell r="N9258" t="str">
            <v>449A5</v>
          </cell>
          <cell r="O9258" t="str">
            <v>GENESEE BEER 24OZ CN</v>
          </cell>
          <cell r="P9258">
            <v>9.4700000000000006</v>
          </cell>
        </row>
        <row r="9259">
          <cell r="M9259" t="str">
            <v>GC1</v>
          </cell>
          <cell r="N9259" t="str">
            <v>124B</v>
          </cell>
          <cell r="O9259" t="str">
            <v>GENNY CREAM ALE 1/2 BBL</v>
          </cell>
          <cell r="P9259">
            <v>58.04</v>
          </cell>
        </row>
        <row r="9260">
          <cell r="M9260" t="str">
            <v>GC6</v>
          </cell>
          <cell r="N9260" t="str">
            <v>424B5</v>
          </cell>
          <cell r="O9260" t="str">
            <v>CREAM ALE 2/12 12OZ CN</v>
          </cell>
          <cell r="P9260">
            <v>9.75</v>
          </cell>
        </row>
        <row r="9261">
          <cell r="M9261" t="str">
            <v>GC0</v>
          </cell>
          <cell r="N9261" t="str">
            <v>430B5</v>
          </cell>
          <cell r="O9261" t="str">
            <v xml:space="preserve"> 30PK GENNY CREAM ALE 12OZ CN</v>
          </cell>
          <cell r="P9261">
            <v>9.9600000000000009</v>
          </cell>
        </row>
        <row r="9262">
          <cell r="M9262" t="str">
            <v>GC8</v>
          </cell>
          <cell r="N9262" t="str">
            <v>433B5</v>
          </cell>
          <cell r="O9262" t="str">
            <v>CREAM ALE 4/6 16OZ CN</v>
          </cell>
          <cell r="P9262">
            <v>11.11</v>
          </cell>
        </row>
        <row r="9263">
          <cell r="M9263" t="str">
            <v>GC9</v>
          </cell>
          <cell r="N9263" t="str">
            <v>449B5</v>
          </cell>
          <cell r="O9263" t="str">
            <v>CREAM ALE 24OZ CN</v>
          </cell>
          <cell r="P9263">
            <v>9.59</v>
          </cell>
        </row>
        <row r="9264">
          <cell r="M9264" t="str">
            <v>S298</v>
          </cell>
          <cell r="N9264" t="str">
            <v>908A1</v>
          </cell>
          <cell r="O9264" t="str">
            <v>REFRSH STRAW ACAI 4/6 11.2OZ</v>
          </cell>
          <cell r="P9264">
            <v>23</v>
          </cell>
        </row>
        <row r="9265">
          <cell r="M9265" t="str">
            <v>S295</v>
          </cell>
          <cell r="N9265" t="str">
            <v>908B1</v>
          </cell>
          <cell r="O9265" t="str">
            <v>SE REFRSH STRW ACAI 23.5OZ CAN</v>
          </cell>
          <cell r="P9265">
            <v>18.5</v>
          </cell>
        </row>
        <row r="9266">
          <cell r="M9266" t="str">
            <v>S297</v>
          </cell>
          <cell r="N9266" t="str">
            <v>908Z1</v>
          </cell>
          <cell r="O9266" t="str">
            <v xml:space="preserve">SE REFRSH STRAW ACAI 7.5OZ CAN </v>
          </cell>
          <cell r="P9266">
            <v>11.97</v>
          </cell>
        </row>
        <row r="9267">
          <cell r="M9267" t="str">
            <v>S299</v>
          </cell>
          <cell r="N9267" t="str">
            <v>911A1</v>
          </cell>
          <cell r="O9267" t="str">
            <v>REFRSH PINAPL CHRY 4/6 11.2OZ</v>
          </cell>
          <cell r="P9267">
            <v>23</v>
          </cell>
        </row>
        <row r="9268">
          <cell r="M9268" t="str">
            <v>GCP2</v>
          </cell>
          <cell r="N9268" t="str">
            <v>124GCP</v>
          </cell>
          <cell r="O9268" t="str">
            <v>GS CITRUS PILS 1/2 BBL</v>
          </cell>
          <cell r="P9268">
            <v>58.04</v>
          </cell>
        </row>
        <row r="9269">
          <cell r="M9269" t="str">
            <v>GCP3</v>
          </cell>
          <cell r="N9269" t="str">
            <v>166GCP</v>
          </cell>
          <cell r="O9269" t="str">
            <v>GS CITRUS PILS 1/6 BBL</v>
          </cell>
          <cell r="P9269">
            <v>29.42</v>
          </cell>
        </row>
        <row r="9270">
          <cell r="M9270" t="str">
            <v>GCP1</v>
          </cell>
          <cell r="N9270" t="str">
            <v>424GCP</v>
          </cell>
          <cell r="O9270" t="str">
            <v>GS CITRUS PILS 2/12/12OZ CAN</v>
          </cell>
          <cell r="P9270">
            <v>12.29</v>
          </cell>
        </row>
        <row r="9271">
          <cell r="M9271" t="str">
            <v>GBS1</v>
          </cell>
          <cell r="N9271" t="str">
            <v>434GBS</v>
          </cell>
          <cell r="O9271" t="str">
            <v>GBS IMP STOUT 6/4PK 16OZ CAN</v>
          </cell>
          <cell r="P9271">
            <v>41.62</v>
          </cell>
        </row>
        <row r="9272">
          <cell r="M9272" t="str">
            <v>GMK2</v>
          </cell>
          <cell r="N9272" t="str">
            <v>124GMK</v>
          </cell>
          <cell r="O9272" t="str">
            <v>GS MNGO PCH  KOLSCH 1/2 BBL</v>
          </cell>
          <cell r="P9272">
            <v>58.04</v>
          </cell>
        </row>
        <row r="9273">
          <cell r="M9273" t="str">
            <v>GMK3</v>
          </cell>
          <cell r="N9273" t="str">
            <v>166GMK</v>
          </cell>
          <cell r="O9273" t="str">
            <v>GS MNGO PCH  KOLSCH 1/6 BBL</v>
          </cell>
          <cell r="P9273">
            <v>29.42</v>
          </cell>
        </row>
        <row r="9274">
          <cell r="M9274" t="str">
            <v>GMK1</v>
          </cell>
          <cell r="N9274" t="str">
            <v>424GMK</v>
          </cell>
          <cell r="O9274" t="str">
            <v>GS MNGO PCH KOLSCH 2/12/12 CN</v>
          </cell>
          <cell r="P9274">
            <v>12.29</v>
          </cell>
        </row>
        <row r="9275">
          <cell r="M9275" t="str">
            <v>NG3</v>
          </cell>
          <cell r="N9275" t="str">
            <v>430E5</v>
          </cell>
          <cell r="O9275" t="str">
            <v>30PK GENESEE NA 12OZ CN</v>
          </cell>
          <cell r="P9275">
            <v>9.0399999999999991</v>
          </cell>
        </row>
        <row r="9276">
          <cell r="M9276" t="str">
            <v>NG3</v>
          </cell>
          <cell r="N9276" t="str">
            <v>430N5</v>
          </cell>
          <cell r="O9276" t="str">
            <v>30PK GENESEE NA 12OZ CN</v>
          </cell>
          <cell r="P9276">
            <v>9.9600000000000009</v>
          </cell>
        </row>
        <row r="9277">
          <cell r="M9277" t="str">
            <v>GOF4</v>
          </cell>
          <cell r="N9277" t="str">
            <v>124GOF</v>
          </cell>
          <cell r="O9277" t="str">
            <v>GENESEE OKTOBERFEST 1/2 BBL</v>
          </cell>
          <cell r="P9277">
            <v>58.04</v>
          </cell>
        </row>
        <row r="9278">
          <cell r="M9278" t="str">
            <v>GOF2</v>
          </cell>
          <cell r="N9278" t="str">
            <v>166GOF</v>
          </cell>
          <cell r="O9278" t="str">
            <v>GENESEE OKTOBERFEST 1/6 BBL</v>
          </cell>
          <cell r="P9278">
            <v>29.42</v>
          </cell>
        </row>
        <row r="9279">
          <cell r="M9279" t="str">
            <v>GOF1</v>
          </cell>
          <cell r="N9279" t="str">
            <v>424GOF</v>
          </cell>
          <cell r="O9279" t="str">
            <v>GENESEE OKTOBERFEST 2/12 CAN</v>
          </cell>
          <cell r="P9279">
            <v>12.29</v>
          </cell>
        </row>
        <row r="9280">
          <cell r="M9280" t="str">
            <v>RRK1</v>
          </cell>
          <cell r="N9280" t="str">
            <v>124RRK</v>
          </cell>
          <cell r="O9280" t="str">
            <v>GEN RUBY RED KOLSCH 1/2 BBL</v>
          </cell>
          <cell r="P9280">
            <v>58.04</v>
          </cell>
        </row>
        <row r="9281">
          <cell r="M9281" t="str">
            <v>RRK2</v>
          </cell>
          <cell r="N9281" t="str">
            <v>166RRK</v>
          </cell>
          <cell r="O9281" t="str">
            <v>GEN RUBY RED KOLSCH 1/6 BBL</v>
          </cell>
          <cell r="P9281">
            <v>29.42</v>
          </cell>
        </row>
        <row r="9282">
          <cell r="M9282" t="str">
            <v>RRK2</v>
          </cell>
          <cell r="N9282" t="str">
            <v>166RRKM</v>
          </cell>
          <cell r="O9282" t="str">
            <v>GEN RUBY RD KOLSCH 1/6 BBL MCS</v>
          </cell>
          <cell r="P9282">
            <v>29.42</v>
          </cell>
        </row>
        <row r="9283">
          <cell r="M9283" t="str">
            <v>RRK3</v>
          </cell>
          <cell r="N9283" t="str">
            <v>424RRK</v>
          </cell>
          <cell r="O9283" t="str">
            <v>GEN RBY RED KLSCH 2/12OZ CN</v>
          </cell>
          <cell r="P9283">
            <v>12.29</v>
          </cell>
        </row>
        <row r="9284">
          <cell r="M9284" t="str">
            <v>RRK5</v>
          </cell>
          <cell r="N9284" t="str">
            <v>449RRK</v>
          </cell>
          <cell r="O9284" t="str">
            <v>GS RUBY RED KOLSCH 24OZ CAN</v>
          </cell>
          <cell r="P9284">
            <v>15.53</v>
          </cell>
        </row>
        <row r="9285">
          <cell r="M9285" t="str">
            <v>GWK2</v>
          </cell>
          <cell r="N9285" t="str">
            <v>124GWK</v>
          </cell>
          <cell r="O9285" t="str">
            <v>GEN CRAN ORNG KELLER 1/2 BBL</v>
          </cell>
          <cell r="P9285">
            <v>58.04</v>
          </cell>
        </row>
        <row r="9286">
          <cell r="M9286" t="str">
            <v>GWK3</v>
          </cell>
          <cell r="N9286" t="str">
            <v>166GWK</v>
          </cell>
          <cell r="O9286" t="str">
            <v>GEN CRAN ORNG KELLER 1/6 BBL</v>
          </cell>
          <cell r="P9286">
            <v>29.42</v>
          </cell>
        </row>
        <row r="9287">
          <cell r="M9287" t="str">
            <v>GWK1</v>
          </cell>
          <cell r="N9287" t="str">
            <v>424GWK</v>
          </cell>
          <cell r="O9287" t="str">
            <v>GS CRAN ORNG KELLER 2/12/12CN</v>
          </cell>
          <cell r="P9287">
            <v>12.29</v>
          </cell>
        </row>
        <row r="9288">
          <cell r="M9288" t="str">
            <v>DH10</v>
          </cell>
          <cell r="N9288" t="str">
            <v>430H2</v>
          </cell>
          <cell r="O9288" t="str">
            <v>30PK HONEY BROWN 12OZ CAN</v>
          </cell>
          <cell r="P9288">
            <v>11.43</v>
          </cell>
        </row>
        <row r="9289">
          <cell r="M9289" t="str">
            <v>I12</v>
          </cell>
          <cell r="N9289" t="str">
            <v>424LI4</v>
          </cell>
          <cell r="O9289" t="str">
            <v>LABATT ICE 2/12 12OZ CN</v>
          </cell>
          <cell r="P9289">
            <v>13.54</v>
          </cell>
        </row>
        <row r="9290">
          <cell r="M9290" t="str">
            <v>I12</v>
          </cell>
          <cell r="N9290" t="str">
            <v>424LI5</v>
          </cell>
          <cell r="O9290" t="str">
            <v>LABATT ICE 2/12 12OZ CN</v>
          </cell>
          <cell r="P9290">
            <v>13.54</v>
          </cell>
        </row>
        <row r="9291">
          <cell r="M9291" t="str">
            <v>B89</v>
          </cell>
          <cell r="N9291" t="str">
            <v>430LI4</v>
          </cell>
          <cell r="O9291" t="str">
            <v>LABATT ICE 30PK 12OZ CN</v>
          </cell>
          <cell r="P9291">
            <v>13.96</v>
          </cell>
        </row>
        <row r="9292">
          <cell r="M9292" t="str">
            <v>B89</v>
          </cell>
          <cell r="N9292" t="str">
            <v>430LI5</v>
          </cell>
          <cell r="O9292" t="str">
            <v>LABATT ICE 30PK 12OZ CN</v>
          </cell>
          <cell r="P9292">
            <v>13.96</v>
          </cell>
        </row>
        <row r="9293">
          <cell r="M9293" t="str">
            <v>I49</v>
          </cell>
          <cell r="N9293" t="str">
            <v>433LI4</v>
          </cell>
          <cell r="O9293" t="str">
            <v>LABATT ICE 4/6 16OZ CN</v>
          </cell>
          <cell r="P9293">
            <v>13</v>
          </cell>
        </row>
        <row r="9294">
          <cell r="M9294" t="str">
            <v>I49</v>
          </cell>
          <cell r="N9294" t="str">
            <v>433LI5</v>
          </cell>
          <cell r="O9294" t="str">
            <v>LABATT ICE 4/6 16OZ CN</v>
          </cell>
          <cell r="P9294">
            <v>13</v>
          </cell>
        </row>
        <row r="9295">
          <cell r="M9295" t="str">
            <v>Z01</v>
          </cell>
          <cell r="N9295" t="str">
            <v>449LI4</v>
          </cell>
          <cell r="O9295" t="str">
            <v>LABATT ICE 12/24OZ CN</v>
          </cell>
          <cell r="P9295">
            <v>9.76</v>
          </cell>
        </row>
        <row r="9296">
          <cell r="M9296" t="str">
            <v>Z01</v>
          </cell>
          <cell r="N9296" t="str">
            <v>449LI5</v>
          </cell>
          <cell r="O9296" t="str">
            <v>LABATT ICE 12/24OZ CN</v>
          </cell>
          <cell r="P9296">
            <v>9.76</v>
          </cell>
        </row>
        <row r="9297">
          <cell r="M9297" t="str">
            <v>IG2</v>
          </cell>
          <cell r="N9297" t="str">
            <v>424I5</v>
          </cell>
          <cell r="O9297" t="str">
            <v>GENESEE ICE 2/12 12OZ CN</v>
          </cell>
          <cell r="P9297">
            <v>9.75</v>
          </cell>
        </row>
        <row r="9298">
          <cell r="M9298" t="str">
            <v>IG5</v>
          </cell>
          <cell r="N9298" t="str">
            <v>430I5</v>
          </cell>
          <cell r="O9298" t="str">
            <v>30PK GENESEE ICE 12OZ CN</v>
          </cell>
          <cell r="P9298">
            <v>9.61</v>
          </cell>
        </row>
        <row r="9299">
          <cell r="M9299" t="str">
            <v>IG3</v>
          </cell>
          <cell r="N9299" t="str">
            <v>433I5</v>
          </cell>
          <cell r="O9299" t="str">
            <v>GENESEE ICE 4/6 16OZ CN</v>
          </cell>
          <cell r="P9299">
            <v>10.1</v>
          </cell>
        </row>
        <row r="9300">
          <cell r="M9300" t="str">
            <v>IG4</v>
          </cell>
          <cell r="N9300" t="str">
            <v>449I5</v>
          </cell>
          <cell r="O9300" t="str">
            <v>GENESEE ICE 24OZ CN</v>
          </cell>
          <cell r="P9300">
            <v>9.4700000000000006</v>
          </cell>
        </row>
        <row r="9301">
          <cell r="M9301" t="str">
            <v>LBDK1</v>
          </cell>
          <cell r="N9301" t="str">
            <v>424LDK</v>
          </cell>
          <cell r="O9301" t="str">
            <v>HAIL BRY RASP TEA 2/12 12OZ CN</v>
          </cell>
          <cell r="P9301">
            <v>20.62</v>
          </cell>
        </row>
        <row r="9302">
          <cell r="M9302" t="str">
            <v>LBG2</v>
          </cell>
          <cell r="N9302" t="str">
            <v>124LBG</v>
          </cell>
          <cell r="O9302" t="str">
            <v>LBT BLUE LT GRAPE FRT 1/2 BBL</v>
          </cell>
          <cell r="P9302">
            <v>64.2</v>
          </cell>
        </row>
        <row r="9303">
          <cell r="M9303" t="str">
            <v>LBG3</v>
          </cell>
          <cell r="N9303" t="str">
            <v>166LBG</v>
          </cell>
          <cell r="O9303" t="str">
            <v>LBT BLUE LT GRPFRT 1/6 BBL</v>
          </cell>
          <cell r="P9303">
            <v>24.55</v>
          </cell>
        </row>
        <row r="9304">
          <cell r="M9304" t="str">
            <v>LBG3</v>
          </cell>
          <cell r="N9304" t="str">
            <v>166LBGM</v>
          </cell>
          <cell r="O9304" t="str">
            <v>LBT BLUE LT GRPFRT 1/6 BBL MCS</v>
          </cell>
          <cell r="P9304">
            <v>24.55</v>
          </cell>
        </row>
        <row r="9305">
          <cell r="M9305" t="str">
            <v>LBG4</v>
          </cell>
          <cell r="N9305" t="str">
            <v>424BLG</v>
          </cell>
          <cell r="O9305" t="str">
            <v>BLUE LT GRAPEFRT 2/12 12OZ CAN</v>
          </cell>
          <cell r="P9305">
            <v>14.65</v>
          </cell>
        </row>
        <row r="9306">
          <cell r="M9306" t="str">
            <v>LBG4</v>
          </cell>
          <cell r="N9306" t="str">
            <v>424LG5</v>
          </cell>
          <cell r="O9306" t="str">
            <v>BLUE LT GRAPEFRT 2/12 12OZ CAN</v>
          </cell>
          <cell r="P9306">
            <v>14.65</v>
          </cell>
        </row>
        <row r="9307">
          <cell r="M9307" t="str">
            <v>LBG7</v>
          </cell>
          <cell r="N9307" t="str">
            <v>430BLG</v>
          </cell>
          <cell r="O9307" t="str">
            <v>BLUE LT GRAPEFRT 30 PACK 12OZ</v>
          </cell>
          <cell r="P9307">
            <v>14.14</v>
          </cell>
        </row>
        <row r="9308">
          <cell r="M9308" t="str">
            <v>LBG7</v>
          </cell>
          <cell r="N9308" t="str">
            <v>430LBG</v>
          </cell>
          <cell r="O9308" t="str">
            <v>LBT BL LT GRAPEFRT 30P 12OZ CN</v>
          </cell>
          <cell r="P9308">
            <v>13.44</v>
          </cell>
        </row>
        <row r="9309">
          <cell r="M9309" t="str">
            <v>LBG7</v>
          </cell>
          <cell r="N9309" t="str">
            <v>430LG5</v>
          </cell>
          <cell r="O9309" t="str">
            <v>BLUE LT GRAPEFRT 30 PACK 12OZ</v>
          </cell>
          <cell r="P9309">
            <v>14.14</v>
          </cell>
        </row>
        <row r="9310">
          <cell r="M9310" t="str">
            <v>BIG1</v>
          </cell>
          <cell r="N9310" t="str">
            <v>124BIG</v>
          </cell>
          <cell r="O9310" t="str">
            <v>BDB GOLDEN ALE 1/2 BBL</v>
          </cell>
          <cell r="P9310">
            <v>80.25</v>
          </cell>
        </row>
        <row r="9311">
          <cell r="M9311" t="str">
            <v>BIG3</v>
          </cell>
          <cell r="N9311" t="str">
            <v>424BG1</v>
          </cell>
          <cell r="O9311" t="str">
            <v>BDB GOLDEN ALE 2/12 12OZ CN</v>
          </cell>
          <cell r="P9311">
            <v>15.51</v>
          </cell>
        </row>
        <row r="9312">
          <cell r="M9312" t="str">
            <v>BIG4</v>
          </cell>
          <cell r="N9312" t="str">
            <v>433BG1</v>
          </cell>
          <cell r="O9312" t="str">
            <v>BDB GOLDEN ALE 4/6 16OZ CN</v>
          </cell>
          <cell r="P9312">
            <v>15.42</v>
          </cell>
        </row>
        <row r="9313">
          <cell r="M9313" t="str">
            <v>LBNY1</v>
          </cell>
          <cell r="N9313" t="str">
            <v>424LNY</v>
          </cell>
          <cell r="O9313" t="str">
            <v>THRWBACK RASP TEA 2/12 12OZ CN</v>
          </cell>
          <cell r="P9313">
            <v>19.510000000000002</v>
          </cell>
        </row>
        <row r="9314">
          <cell r="M9314" t="str">
            <v>LBNY1</v>
          </cell>
          <cell r="N9314" t="str">
            <v>424NY5</v>
          </cell>
          <cell r="O9314" t="str">
            <v>THRWBACK RASP TEA 2/12 12OZ CN</v>
          </cell>
          <cell r="P9314">
            <v>19.510000000000002</v>
          </cell>
        </row>
        <row r="9315">
          <cell r="M9315" t="str">
            <v>LBNY2</v>
          </cell>
          <cell r="N9315" t="str">
            <v>449LNY</v>
          </cell>
          <cell r="O9315" t="str">
            <v>THRWBACK RASP TEA 24OZ</v>
          </cell>
          <cell r="P9315">
            <v>17.39</v>
          </cell>
        </row>
        <row r="9316">
          <cell r="M9316" t="str">
            <v>LBNY2</v>
          </cell>
          <cell r="N9316" t="str">
            <v>449NY5</v>
          </cell>
          <cell r="O9316" t="str">
            <v>THRWBACK RASP TEA 24OZ</v>
          </cell>
          <cell r="P9316">
            <v>17.39</v>
          </cell>
        </row>
        <row r="9317">
          <cell r="M9317" t="str">
            <v>LRL1</v>
          </cell>
          <cell r="N9317" t="str">
            <v>424LRL</v>
          </cell>
          <cell r="O9317" t="str">
            <v>BLUE LT RASP LMN 2/12 12OZ CAN</v>
          </cell>
          <cell r="P9317">
            <v>14.65</v>
          </cell>
        </row>
        <row r="9318">
          <cell r="M9318" t="str">
            <v>LRL2</v>
          </cell>
          <cell r="N9318" t="str">
            <v>430LRL</v>
          </cell>
          <cell r="O9318" t="str">
            <v>BLUE LT RASP LMN 30PK 12OZ CAN</v>
          </cell>
          <cell r="P9318">
            <v>14.14</v>
          </cell>
        </row>
        <row r="9319">
          <cell r="M9319" t="str">
            <v>G20</v>
          </cell>
          <cell r="N9319" t="str">
            <v>124C</v>
          </cell>
          <cell r="O9319" t="str">
            <v>GENNY LIGHT 1/2 BBL</v>
          </cell>
          <cell r="P9319">
            <v>40.78</v>
          </cell>
        </row>
        <row r="9320">
          <cell r="M9320" t="str">
            <v>G23</v>
          </cell>
          <cell r="N9320" t="str">
            <v>392C5</v>
          </cell>
          <cell r="O9320" t="str">
            <v>GENNY LIGHT 24 LSE 12OZ BTL</v>
          </cell>
          <cell r="P9320">
            <v>11.54</v>
          </cell>
        </row>
        <row r="9321">
          <cell r="M9321" t="str">
            <v>G26</v>
          </cell>
          <cell r="N9321" t="str">
            <v>424C5</v>
          </cell>
          <cell r="O9321" t="str">
            <v>GENNY LIGHT 2/12 12OZ CN</v>
          </cell>
          <cell r="P9321">
            <v>9.75</v>
          </cell>
        </row>
        <row r="9322">
          <cell r="M9322" t="str">
            <v>G30</v>
          </cell>
          <cell r="N9322" t="str">
            <v>430C5</v>
          </cell>
          <cell r="O9322" t="str">
            <v>GENNY LIGHT 30PK 12OZ CN</v>
          </cell>
          <cell r="P9322">
            <v>9.9600000000000009</v>
          </cell>
        </row>
        <row r="9323">
          <cell r="M9323" t="str">
            <v>G28</v>
          </cell>
          <cell r="N9323" t="str">
            <v>433C5</v>
          </cell>
          <cell r="O9323" t="str">
            <v>GENNY LIGHT 4/6 16OZ CN</v>
          </cell>
          <cell r="P9323">
            <v>9.75</v>
          </cell>
        </row>
        <row r="9324">
          <cell r="M9324" t="str">
            <v>G29</v>
          </cell>
          <cell r="N9324" t="str">
            <v>449C5</v>
          </cell>
          <cell r="O9324" t="str">
            <v>GENNY LIGHT 24OZ CN</v>
          </cell>
          <cell r="P9324">
            <v>9.4700000000000006</v>
          </cell>
        </row>
        <row r="9325">
          <cell r="M9325" t="str">
            <v>MH14</v>
          </cell>
          <cell r="N9325" t="str">
            <v>415MH9</v>
          </cell>
          <cell r="O9325" t="str">
            <v>MAGIC HAT #9 15PK 12OZ CAN</v>
          </cell>
          <cell r="P9325">
            <v>10.45</v>
          </cell>
        </row>
        <row r="9326">
          <cell r="M9326" t="str">
            <v>I57</v>
          </cell>
          <cell r="N9326" t="str">
            <v>433MX</v>
          </cell>
          <cell r="O9326" t="str">
            <v>LABATT MAX ICE 4/6 16OZ CAN</v>
          </cell>
          <cell r="P9326">
            <v>13.79</v>
          </cell>
        </row>
        <row r="9327">
          <cell r="M9327" t="str">
            <v>I57</v>
          </cell>
          <cell r="N9327" t="str">
            <v>433MX5</v>
          </cell>
          <cell r="O9327" t="str">
            <v>LABATT MAX ICE 4/6 16OZ CAN</v>
          </cell>
          <cell r="P9327">
            <v>13.79</v>
          </cell>
        </row>
        <row r="9328">
          <cell r="M9328" t="str">
            <v>I55</v>
          </cell>
          <cell r="N9328" t="str">
            <v>449MX</v>
          </cell>
          <cell r="O9328" t="str">
            <v>LABATT MAX ICE 12/24OZ CN</v>
          </cell>
          <cell r="P9328">
            <v>9.76</v>
          </cell>
        </row>
        <row r="9329">
          <cell r="M9329" t="str">
            <v>I55</v>
          </cell>
          <cell r="N9329" t="str">
            <v>449MX5</v>
          </cell>
          <cell r="O9329" t="str">
            <v>LABATT MAX ICE 12/24OZ CN</v>
          </cell>
          <cell r="P9329">
            <v>9.76</v>
          </cell>
        </row>
        <row r="9330">
          <cell r="M9330" t="str">
            <v>MFT1</v>
          </cell>
          <cell r="N9330" t="str">
            <v>449MXT</v>
          </cell>
          <cell r="O9330" t="str">
            <v>LBT MAX ICE BLK CHERRY 24OZ</v>
          </cell>
          <cell r="P9330">
            <v>9.76</v>
          </cell>
        </row>
        <row r="9331">
          <cell r="M9331" t="str">
            <v>MFT1</v>
          </cell>
          <cell r="N9331" t="str">
            <v>449XT5</v>
          </cell>
          <cell r="O9331" t="str">
            <v>LBT MAX ICE BLK CHERRY 24OZ</v>
          </cell>
          <cell r="P9331">
            <v>9.76</v>
          </cell>
        </row>
        <row r="9332">
          <cell r="M9332" t="str">
            <v>NA4</v>
          </cell>
          <cell r="N9332" t="str">
            <v>372NA4</v>
          </cell>
          <cell r="O9332" t="str">
            <v>LABATT BLUE NA 4/6 12OZ BTL</v>
          </cell>
          <cell r="P9332">
            <v>14.87</v>
          </cell>
        </row>
        <row r="9333">
          <cell r="M9333" t="str">
            <v>NA4</v>
          </cell>
          <cell r="N9333" t="str">
            <v>372NA5</v>
          </cell>
          <cell r="O9333" t="str">
            <v>LABATT BLUE NA 4/6 12OZ BTL</v>
          </cell>
          <cell r="P9333">
            <v>14.87</v>
          </cell>
        </row>
        <row r="9334">
          <cell r="M9334" t="str">
            <v>NA3</v>
          </cell>
          <cell r="N9334" t="str">
            <v>424NA2</v>
          </cell>
          <cell r="O9334" t="str">
            <v>LABATT BLUE NA 2/12 12OZ CN</v>
          </cell>
          <cell r="P9334">
            <v>14.65</v>
          </cell>
        </row>
        <row r="9335">
          <cell r="M9335" t="str">
            <v>NA3</v>
          </cell>
          <cell r="N9335" t="str">
            <v>424NA4</v>
          </cell>
          <cell r="O9335" t="str">
            <v>LABATT BLUE NA 2/12 12OZ CN</v>
          </cell>
          <cell r="P9335">
            <v>14.65</v>
          </cell>
        </row>
        <row r="9336">
          <cell r="M9336" t="str">
            <v>NA3</v>
          </cell>
          <cell r="N9336" t="str">
            <v>424NA5</v>
          </cell>
          <cell r="O9336" t="str">
            <v>LABATT BLUE NA 2/12 12OZ CN</v>
          </cell>
          <cell r="P9336">
            <v>14.65</v>
          </cell>
        </row>
        <row r="9337">
          <cell r="M9337" t="str">
            <v>NSA1</v>
          </cell>
          <cell r="N9337" t="str">
            <v>426NSA</v>
          </cell>
          <cell r="O9337" t="str">
            <v>BL NA STRAW ACAI 4/6/12OZ SLK</v>
          </cell>
          <cell r="P9337">
            <v>16.989999999999998</v>
          </cell>
        </row>
        <row r="9338">
          <cell r="M9338" t="str">
            <v>S06</v>
          </cell>
          <cell r="N9338" t="str">
            <v>9396R1</v>
          </cell>
          <cell r="O9338" t="str">
            <v>PEACH BELLINI 6/4 11.2OZ BTL</v>
          </cell>
          <cell r="P9338">
            <v>18.02</v>
          </cell>
        </row>
        <row r="9339">
          <cell r="M9339" t="str">
            <v>S270</v>
          </cell>
          <cell r="N9339" t="str">
            <v>9896Z1</v>
          </cell>
          <cell r="O9339" t="str">
            <v>PEACH BELLINI 24LSE 7.5OZ CAN</v>
          </cell>
          <cell r="P9339">
            <v>11.97</v>
          </cell>
        </row>
        <row r="9340">
          <cell r="M9340" t="str">
            <v>S01</v>
          </cell>
          <cell r="N9340" t="str">
            <v>9620R1</v>
          </cell>
          <cell r="O9340" t="str">
            <v>BLCK CHRY FIZZ 6/4 11.2OZ BTL</v>
          </cell>
          <cell r="P9340">
            <v>18.02</v>
          </cell>
        </row>
        <row r="9341">
          <cell r="M9341" t="str">
            <v>S283</v>
          </cell>
          <cell r="N9341" t="str">
            <v>9393R1</v>
          </cell>
          <cell r="O9341" t="str">
            <v>BLBRY ACAI LMN 6/4 11.2OZ BTL</v>
          </cell>
          <cell r="P9341">
            <v>18.02</v>
          </cell>
        </row>
        <row r="9342">
          <cell r="M9342" t="str">
            <v>S03</v>
          </cell>
          <cell r="N9342" t="str">
            <v>9510R1</v>
          </cell>
          <cell r="O9342" t="str">
            <v>BAHAMA MAMA 6/4 11.2OZ BTL</v>
          </cell>
          <cell r="P9342">
            <v>18.02</v>
          </cell>
        </row>
        <row r="9343">
          <cell r="M9343" t="str">
            <v>S04</v>
          </cell>
          <cell r="N9343" t="str">
            <v>9660R1</v>
          </cell>
          <cell r="O9343" t="str">
            <v>CALYPSO CLDA 6/4 11.2OZ BTL</v>
          </cell>
          <cell r="P9343">
            <v>18.02</v>
          </cell>
        </row>
        <row r="9344">
          <cell r="M9344" t="str">
            <v>S92</v>
          </cell>
          <cell r="N9344" t="str">
            <v>9660U1</v>
          </cell>
          <cell r="O9344" t="str">
            <v>CALYPSO CLDA LSE 11.2OZ BTL</v>
          </cell>
          <cell r="P9344">
            <v>12.75</v>
          </cell>
        </row>
        <row r="9345">
          <cell r="M9345" t="str">
            <v>S271</v>
          </cell>
          <cell r="N9345" t="str">
            <v>9860Z1</v>
          </cell>
          <cell r="O9345" t="str">
            <v>CALYPSO CLDA 24LSE 7.5OZ CAN</v>
          </cell>
          <cell r="P9345">
            <v>11.97</v>
          </cell>
        </row>
        <row r="9346">
          <cell r="M9346" t="str">
            <v>S10</v>
          </cell>
          <cell r="N9346" t="str">
            <v>9646R1</v>
          </cell>
          <cell r="O9346" t="str">
            <v>JAMAICAN ME 6/4 11.2OZ BTL</v>
          </cell>
          <cell r="P9346">
            <v>18.02</v>
          </cell>
        </row>
        <row r="9347">
          <cell r="M9347" t="str">
            <v>S124</v>
          </cell>
          <cell r="N9347">
            <v>9846</v>
          </cell>
          <cell r="O9347" t="str">
            <v>JAMAICAN ME 2/12 12OZ CAN</v>
          </cell>
          <cell r="P9347">
            <v>18.23</v>
          </cell>
        </row>
        <row r="9348">
          <cell r="M9348" t="str">
            <v>S124</v>
          </cell>
          <cell r="N9348" t="str">
            <v>9846T</v>
          </cell>
          <cell r="O9348" t="str">
            <v>JAMAICAN ME 2/12 12OZ CAN</v>
          </cell>
          <cell r="P9348">
            <v>18.23</v>
          </cell>
        </row>
        <row r="9349">
          <cell r="M9349" t="str">
            <v>S272</v>
          </cell>
          <cell r="N9349" t="str">
            <v>9846Z1</v>
          </cell>
          <cell r="O9349" t="str">
            <v>JAMAICAN ME 24LSE 7.5OZ CAN</v>
          </cell>
          <cell r="P9349">
            <v>11.97</v>
          </cell>
        </row>
        <row r="9350">
          <cell r="M9350" t="str">
            <v>S12</v>
          </cell>
          <cell r="N9350" t="str">
            <v>9590R1</v>
          </cell>
          <cell r="O9350" t="str">
            <v>MARGARITA 6/4 11.2OZ BTL</v>
          </cell>
          <cell r="P9350">
            <v>18.02</v>
          </cell>
        </row>
        <row r="9351">
          <cell r="M9351" t="str">
            <v>S16</v>
          </cell>
          <cell r="N9351" t="str">
            <v>9690R1</v>
          </cell>
          <cell r="O9351" t="str">
            <v>STRAW DAIQ 6/4 11.2OZ BTL</v>
          </cell>
          <cell r="P9351">
            <v>18.02</v>
          </cell>
        </row>
        <row r="9352">
          <cell r="M9352" t="str">
            <v>S273</v>
          </cell>
          <cell r="N9352" t="str">
            <v>9890Z1</v>
          </cell>
          <cell r="O9352" t="str">
            <v>STRAW DAIQ 24LSE 7.5OZ CAN</v>
          </cell>
          <cell r="P9352">
            <v>11.97</v>
          </cell>
        </row>
        <row r="9353">
          <cell r="M9353" t="str">
            <v>S285</v>
          </cell>
          <cell r="N9353" t="str">
            <v>7823PW</v>
          </cell>
          <cell r="O9353" t="str">
            <v>POP &amp; WATCH VP 2/12 11.2OZ BTL</v>
          </cell>
          <cell r="P9353">
            <v>17.14</v>
          </cell>
        </row>
        <row r="9354">
          <cell r="M9354" t="str">
            <v>S24</v>
          </cell>
          <cell r="N9354">
            <v>9223</v>
          </cell>
          <cell r="O9354" t="str">
            <v>SEAGRAMS 2/12 VARIETY PK 23</v>
          </cell>
          <cell r="P9354">
            <v>18.190000000000001</v>
          </cell>
        </row>
        <row r="9355">
          <cell r="M9355" t="str">
            <v>S24</v>
          </cell>
          <cell r="N9355" t="str">
            <v>9223CD</v>
          </cell>
          <cell r="O9355" t="str">
            <v>SEAGRAMS 2/12 VARIETY PK 23</v>
          </cell>
          <cell r="P9355">
            <v>18.190000000000001</v>
          </cell>
        </row>
        <row r="9356">
          <cell r="M9356" t="str">
            <v>S269</v>
          </cell>
          <cell r="N9356" t="str">
            <v>9223HP</v>
          </cell>
          <cell r="O9356" t="str">
            <v>ESC HOLA VP 2/12 11.2OZ BTL</v>
          </cell>
          <cell r="P9356">
            <v>18.190000000000001</v>
          </cell>
        </row>
        <row r="9357">
          <cell r="M9357" t="str">
            <v>S290</v>
          </cell>
          <cell r="N9357">
            <v>9246</v>
          </cell>
          <cell r="O9357" t="str">
            <v>JAM ME COLLCT VP 2/12 11.2OZ</v>
          </cell>
          <cell r="P9357">
            <v>18.190000000000001</v>
          </cell>
        </row>
        <row r="9358">
          <cell r="M9358" t="str">
            <v>S266</v>
          </cell>
          <cell r="N9358">
            <v>9423</v>
          </cell>
          <cell r="O9358" t="str">
            <v>SEAG ESC 4FLV VP 24 11.2OZ BTL</v>
          </cell>
          <cell r="P9358">
            <v>15.89</v>
          </cell>
        </row>
        <row r="9359">
          <cell r="M9359" t="str">
            <v>S266</v>
          </cell>
          <cell r="N9359" t="str">
            <v>9423CD</v>
          </cell>
          <cell r="O9359" t="str">
            <v>SEAG ESC 4FLV VP 24 11.2 BTL CD</v>
          </cell>
          <cell r="P9359">
            <v>15.89</v>
          </cell>
        </row>
        <row r="9360">
          <cell r="M9360" t="str">
            <v>S292</v>
          </cell>
          <cell r="N9360">
            <v>9446</v>
          </cell>
          <cell r="O9360" t="str">
            <v>JAM ME COLLCT 24 VP 11.2OZ BTL</v>
          </cell>
          <cell r="P9360">
            <v>15.89</v>
          </cell>
        </row>
        <row r="9361">
          <cell r="M9361" t="str">
            <v>S122</v>
          </cell>
          <cell r="N9361">
            <v>9823</v>
          </cell>
          <cell r="O9361" t="str">
            <v>SEAGRAMS VP 2/12 12OZ CAN 23</v>
          </cell>
          <cell r="P9361">
            <v>18.23</v>
          </cell>
        </row>
        <row r="9362">
          <cell r="M9362" t="str">
            <v>S286</v>
          </cell>
          <cell r="N9362" t="str">
            <v>9823PW</v>
          </cell>
          <cell r="O9362" t="str">
            <v>POP &amp; WATCH VP 2/12 12OZ CN</v>
          </cell>
          <cell r="P9362">
            <v>17.18</v>
          </cell>
        </row>
        <row r="9363">
          <cell r="M9363" t="str">
            <v>S291</v>
          </cell>
          <cell r="N9363" t="str">
            <v>9846V</v>
          </cell>
          <cell r="O9363" t="str">
            <v>JAM ME COLLCT VP 2/12 12OZ CAN</v>
          </cell>
          <cell r="P9363">
            <v>18.23</v>
          </cell>
        </row>
        <row r="9364">
          <cell r="M9364" t="str">
            <v>S27</v>
          </cell>
          <cell r="N9364" t="str">
            <v>9680R1</v>
          </cell>
          <cell r="O9364" t="str">
            <v>WILDBERRIES 6/4 11.2OZ BTL</v>
          </cell>
          <cell r="P9364">
            <v>18.02</v>
          </cell>
        </row>
        <row r="9365">
          <cell r="M9365" t="str">
            <v>S98</v>
          </cell>
          <cell r="N9365" t="str">
            <v>9680U1</v>
          </cell>
          <cell r="O9365" t="str">
            <v>WILDBERRIES LSE 11.2OZ BTL</v>
          </cell>
          <cell r="P9365">
            <v>12.75</v>
          </cell>
        </row>
        <row r="9366">
          <cell r="M9366" t="str">
            <v>S289</v>
          </cell>
          <cell r="N9366" t="str">
            <v>9681R1</v>
          </cell>
          <cell r="O9366" t="str">
            <v>BERRY MIMOSA 6/4 11.2OZ BTL</v>
          </cell>
          <cell r="P9366">
            <v>18.02</v>
          </cell>
        </row>
        <row r="9367">
          <cell r="M9367" t="str">
            <v>S284</v>
          </cell>
          <cell r="N9367" t="str">
            <v>9373R1</v>
          </cell>
          <cell r="O9367" t="str">
            <v>CRANBERRY ORANG 6/4 11.2OZ BTL</v>
          </cell>
          <cell r="P9367">
            <v>18.02</v>
          </cell>
        </row>
        <row r="9368">
          <cell r="M9368" t="str">
            <v>S260</v>
          </cell>
          <cell r="N9368" t="str">
            <v>9822C</v>
          </cell>
          <cell r="O9368" t="str">
            <v>ESC COCKTAILS VP 2/12OZ SLK</v>
          </cell>
          <cell r="P9368">
            <v>20.64</v>
          </cell>
        </row>
        <row r="9369">
          <cell r="M9369" t="str">
            <v>S260</v>
          </cell>
          <cell r="N9369" t="str">
            <v>9822S</v>
          </cell>
          <cell r="O9369" t="str">
            <v>ESC COCKTAILS VP 2/12 12OZ SLK</v>
          </cell>
          <cell r="P9369">
            <v>20.64</v>
          </cell>
        </row>
        <row r="9370">
          <cell r="M9370" t="str">
            <v>S282</v>
          </cell>
          <cell r="N9370" t="str">
            <v>9823M</v>
          </cell>
          <cell r="O9370" t="str">
            <v>MARG COCKTAILS VP 2/12OZ SLK</v>
          </cell>
          <cell r="P9370">
            <v>20.64</v>
          </cell>
        </row>
        <row r="9371">
          <cell r="M9371" t="str">
            <v>S296</v>
          </cell>
          <cell r="N9371" t="str">
            <v>9824T</v>
          </cell>
          <cell r="O9371" t="str">
            <v xml:space="preserve">SE REFRESHR VP 2/12PK 12OZ SLK </v>
          </cell>
          <cell r="P9371">
            <v>19.899999999999999</v>
          </cell>
        </row>
        <row r="9372">
          <cell r="M9372" t="str">
            <v>S294</v>
          </cell>
          <cell r="N9372">
            <v>9832</v>
          </cell>
          <cell r="O9372" t="str">
            <v>SE REFRESHER VP 24PK 12OZ SLK</v>
          </cell>
          <cell r="P9372">
            <v>18.649999999999999</v>
          </cell>
        </row>
        <row r="9373">
          <cell r="M9373" t="str">
            <v>S228</v>
          </cell>
          <cell r="N9373" t="str">
            <v>7880I</v>
          </cell>
          <cell r="O9373" t="str">
            <v>CHERRY ITL ICE 6/4 11.2OZ BTL</v>
          </cell>
          <cell r="P9373">
            <v>18.02</v>
          </cell>
        </row>
        <row r="9374">
          <cell r="M9374" t="str">
            <v>S230</v>
          </cell>
          <cell r="N9374" t="str">
            <v>7881I</v>
          </cell>
          <cell r="O9374" t="str">
            <v>LEMON ITL ICE 6/4 11.2OZ BTL</v>
          </cell>
          <cell r="P9374">
            <v>18.02</v>
          </cell>
        </row>
        <row r="9375">
          <cell r="M9375" t="str">
            <v>S249</v>
          </cell>
          <cell r="N9375" t="str">
            <v>7882I</v>
          </cell>
          <cell r="O9375" t="str">
            <v>BL RASP ITL ICE 6/4 11.2OZ BTL</v>
          </cell>
          <cell r="P9375">
            <v>18.02</v>
          </cell>
        </row>
        <row r="9376">
          <cell r="M9376" t="str">
            <v>S258</v>
          </cell>
          <cell r="N9376" t="str">
            <v>7883I</v>
          </cell>
          <cell r="O9376" t="str">
            <v>MANGO ITL ICE 6/4 11.2OZ BTL</v>
          </cell>
          <cell r="P9376">
            <v>18.02</v>
          </cell>
        </row>
        <row r="9377">
          <cell r="M9377" t="str">
            <v>S263</v>
          </cell>
          <cell r="N9377" t="str">
            <v>7884I</v>
          </cell>
          <cell r="O9377" t="str">
            <v>WTRMLN ITL ICE 6/4 11.2OZ BTL</v>
          </cell>
          <cell r="P9377">
            <v>18.02</v>
          </cell>
        </row>
        <row r="9378">
          <cell r="M9378" t="str">
            <v>S293</v>
          </cell>
          <cell r="N9378" t="str">
            <v>9648Z1</v>
          </cell>
          <cell r="O9378" t="str">
            <v>JAMAICAN ME SUNNY 7.5OZ CAN</v>
          </cell>
          <cell r="P9378">
            <v>11.97</v>
          </cell>
        </row>
        <row r="9379">
          <cell r="M9379" t="str">
            <v>S278</v>
          </cell>
          <cell r="N9379" t="str">
            <v>9872B8</v>
          </cell>
          <cell r="O9379" t="str">
            <v>SPIKD BLD ORG PEACH 23.5OZ CN</v>
          </cell>
          <cell r="P9379">
            <v>15.38</v>
          </cell>
        </row>
        <row r="9380">
          <cell r="M9380" t="str">
            <v>S212</v>
          </cell>
          <cell r="N9380" t="str">
            <v>9846B8</v>
          </cell>
          <cell r="O9380" t="str">
            <v>SEAG SPKED JMH 23.5OZ CAN</v>
          </cell>
          <cell r="P9380">
            <v>15.38</v>
          </cell>
        </row>
        <row r="9381">
          <cell r="M9381" t="str">
            <v>S243</v>
          </cell>
          <cell r="N9381" t="str">
            <v>9846C8</v>
          </cell>
          <cell r="O9381" t="str">
            <v>SPIKED JMH 6/4PK 16OZ CAN</v>
          </cell>
          <cell r="P9381">
            <v>19</v>
          </cell>
        </row>
        <row r="9382">
          <cell r="M9382" t="str">
            <v>S274</v>
          </cell>
          <cell r="N9382" t="str">
            <v>9846Z8</v>
          </cell>
          <cell r="O9382" t="str">
            <v>SPIKED JMH 24LSE 7.5OZ CAN</v>
          </cell>
          <cell r="P9382">
            <v>11.97</v>
          </cell>
        </row>
        <row r="9383">
          <cell r="M9383" t="str">
            <v>S267</v>
          </cell>
          <cell r="N9383" t="str">
            <v>9383B9</v>
          </cell>
          <cell r="O9383" t="str">
            <v>SPKD MANG GINGR LIME 23.5OZ CN</v>
          </cell>
          <cell r="P9383">
            <v>15.38</v>
          </cell>
        </row>
        <row r="9384">
          <cell r="M9384" t="str">
            <v>S287</v>
          </cell>
          <cell r="N9384" t="str">
            <v>9874B8</v>
          </cell>
          <cell r="O9384" t="str">
            <v>SPIKD MANGO MAI TAI 23.5OZ CN</v>
          </cell>
          <cell r="P9384">
            <v>15.38</v>
          </cell>
        </row>
        <row r="9385">
          <cell r="M9385" t="str">
            <v>S277</v>
          </cell>
          <cell r="N9385" t="str">
            <v>9871B8</v>
          </cell>
          <cell r="O9385" t="str">
            <v>SPK PINAPP CHRY LIME 23.5OZ CN</v>
          </cell>
          <cell r="P9385">
            <v>15.38</v>
          </cell>
        </row>
        <row r="9386">
          <cell r="M9386" t="str">
            <v>S279</v>
          </cell>
          <cell r="N9386" t="str">
            <v>9871C8</v>
          </cell>
          <cell r="O9386" t="str">
            <v>SPK PIN CHRY LIM 6/4PK 16OZ CN</v>
          </cell>
          <cell r="P9386">
            <v>19</v>
          </cell>
        </row>
        <row r="9387">
          <cell r="M9387" t="str">
            <v>S275</v>
          </cell>
          <cell r="N9387" t="str">
            <v>9871Z8</v>
          </cell>
          <cell r="O9387" t="str">
            <v>SPK PIN CHRY LM 24LSE 7.5OZ CN</v>
          </cell>
          <cell r="P9387">
            <v>11.97</v>
          </cell>
        </row>
        <row r="9388">
          <cell r="M9388" t="str">
            <v>S265</v>
          </cell>
          <cell r="N9388" t="str">
            <v>9370B8</v>
          </cell>
          <cell r="O9388" t="str">
            <v>SPK PSNFRT MARG 23.5OZ CN</v>
          </cell>
          <cell r="P9388">
            <v>15.38</v>
          </cell>
        </row>
        <row r="9389">
          <cell r="M9389" t="str">
            <v>S276</v>
          </cell>
          <cell r="N9389" t="str">
            <v>9873B8</v>
          </cell>
          <cell r="O9389" t="str">
            <v>SPIKD TIKI PUNCH 23.5OZ CN</v>
          </cell>
          <cell r="P9389">
            <v>15.38</v>
          </cell>
        </row>
        <row r="9390">
          <cell r="M9390" t="str">
            <v>BCL1</v>
          </cell>
          <cell r="N9390" t="str">
            <v>449BCL</v>
          </cell>
          <cell r="O9390" t="str">
            <v>BL SELTZ BLK CHRY LIME 24OZ</v>
          </cell>
          <cell r="P9390">
            <v>18.78</v>
          </cell>
        </row>
        <row r="9391">
          <cell r="M9391" t="str">
            <v>BOB2</v>
          </cell>
          <cell r="N9391" t="str">
            <v>424BOB</v>
          </cell>
          <cell r="O9391" t="str">
            <v>BL SELTZR BOB 2/12 12OZ CN SLK</v>
          </cell>
          <cell r="P9391">
            <v>20.61</v>
          </cell>
        </row>
        <row r="9392">
          <cell r="M9392" t="str">
            <v>BOB2</v>
          </cell>
          <cell r="N9392" t="str">
            <v>424OBB</v>
          </cell>
          <cell r="O9392" t="str">
            <v>BL SELTZR BOB 2/12 12OZ CN SLK</v>
          </cell>
          <cell r="P9392">
            <v>20.61</v>
          </cell>
        </row>
        <row r="9393">
          <cell r="M9393" t="str">
            <v>BOB1</v>
          </cell>
          <cell r="N9393" t="str">
            <v>449BOB</v>
          </cell>
          <cell r="O9393" t="str">
            <v>BL SELTZ BLOOD ORG BLKBRY 24OZ</v>
          </cell>
          <cell r="P9393">
            <v>18.78</v>
          </cell>
        </row>
        <row r="9394">
          <cell r="M9394" t="str">
            <v>TPK2</v>
          </cell>
          <cell r="N9394" t="str">
            <v>124TPK</v>
          </cell>
          <cell r="O9394" t="str">
            <v xml:space="preserve"> GS TROP KOLSCH 1/2 BBL</v>
          </cell>
          <cell r="P9394">
            <v>58.04</v>
          </cell>
        </row>
        <row r="9395">
          <cell r="M9395" t="str">
            <v>TPK3</v>
          </cell>
          <cell r="N9395" t="str">
            <v>166PKM</v>
          </cell>
          <cell r="O9395" t="str">
            <v>GS TROP KOLSCH 1/6 BBL MICRO</v>
          </cell>
          <cell r="P9395">
            <v>29.42</v>
          </cell>
        </row>
        <row r="9396">
          <cell r="M9396" t="str">
            <v>TPK3</v>
          </cell>
          <cell r="N9396" t="str">
            <v>166TPK</v>
          </cell>
          <cell r="O9396" t="str">
            <v>GS TROP KOLSCH 1/6 BBL</v>
          </cell>
          <cell r="P9396">
            <v>29.42</v>
          </cell>
        </row>
        <row r="9397">
          <cell r="M9397" t="str">
            <v>TPK1</v>
          </cell>
          <cell r="N9397" t="str">
            <v>424TPK</v>
          </cell>
          <cell r="O9397" t="str">
            <v>GS TROP KOLSCH 2/12/12CN</v>
          </cell>
          <cell r="P9397">
            <v>12.29</v>
          </cell>
        </row>
        <row r="9398">
          <cell r="M9398" t="str">
            <v>YSCG1</v>
          </cell>
          <cell r="N9398" t="str">
            <v>449LGT</v>
          </cell>
          <cell r="O9398" t="str">
            <v>LIPTON HRD CITRUS GRN 24OZ CAN</v>
          </cell>
          <cell r="P9398">
            <v>19.28</v>
          </cell>
        </row>
        <row r="9399">
          <cell r="M9399" t="str">
            <v>YSCG1</v>
          </cell>
          <cell r="N9399" t="str">
            <v>449YSC</v>
          </cell>
          <cell r="O9399" t="str">
            <v>LIPTON HRD CITRUS GRN 24OZ CAN</v>
          </cell>
          <cell r="P9399">
            <v>19.28</v>
          </cell>
        </row>
        <row r="9400">
          <cell r="M9400" t="str">
            <v>YSLM2</v>
          </cell>
          <cell r="N9400" t="str">
            <v>424LLT</v>
          </cell>
          <cell r="O9400" t="str">
            <v>LIPTON HRD LEMON 2/12 12OZ CN</v>
          </cell>
          <cell r="P9400">
            <v>20.62</v>
          </cell>
        </row>
        <row r="9401">
          <cell r="M9401" t="str">
            <v>YSLM2</v>
          </cell>
          <cell r="N9401" t="str">
            <v>424LYS</v>
          </cell>
          <cell r="O9401" t="str">
            <v>LIPTON HRD LEMON 2/12 12OZ CN</v>
          </cell>
          <cell r="P9401">
            <v>20.62</v>
          </cell>
        </row>
        <row r="9402">
          <cell r="M9402" t="str">
            <v>YSLM1</v>
          </cell>
          <cell r="N9402" t="str">
            <v>449LLT</v>
          </cell>
          <cell r="O9402" t="str">
            <v>LIPTON HARD TEA LEMON 24OZ CAN</v>
          </cell>
          <cell r="P9402">
            <v>19.28</v>
          </cell>
        </row>
        <row r="9403">
          <cell r="M9403" t="str">
            <v>YSLM1</v>
          </cell>
          <cell r="N9403" t="str">
            <v>449YL1</v>
          </cell>
          <cell r="O9403" t="str">
            <v xml:space="preserve">LIPTON HARD TEA LEMON 24OZ CAN </v>
          </cell>
          <cell r="P9403">
            <v>19.28</v>
          </cell>
        </row>
        <row r="9404">
          <cell r="M9404" t="str">
            <v>YSLM1</v>
          </cell>
          <cell r="N9404" t="str">
            <v>449YSL</v>
          </cell>
          <cell r="O9404" t="str">
            <v>LIPTON HARD TEA LEMON 24OZ CAN</v>
          </cell>
          <cell r="P9404">
            <v>19.28</v>
          </cell>
        </row>
        <row r="9405">
          <cell r="M9405" t="str">
            <v>YSPE1</v>
          </cell>
          <cell r="N9405" t="str">
            <v>449LPT</v>
          </cell>
          <cell r="O9405" t="str">
            <v>LIPTON HARD TEA PEACH 24OZ CAN</v>
          </cell>
          <cell r="P9405">
            <v>19.28</v>
          </cell>
        </row>
        <row r="9406">
          <cell r="M9406" t="str">
            <v>YSPE1</v>
          </cell>
          <cell r="N9406" t="str">
            <v>449YP1</v>
          </cell>
          <cell r="O9406" t="str">
            <v xml:space="preserve">LIPTON HARD TEA PEACH 24OZ CAN </v>
          </cell>
          <cell r="P9406">
            <v>19.28</v>
          </cell>
        </row>
        <row r="9407">
          <cell r="M9407" t="str">
            <v>YSPE1</v>
          </cell>
          <cell r="N9407" t="str">
            <v>449YSP</v>
          </cell>
          <cell r="O9407" t="str">
            <v>LIPTON HARD TEA PEACH 24OZ CAN</v>
          </cell>
          <cell r="P9407">
            <v>19.28</v>
          </cell>
        </row>
        <row r="9408">
          <cell r="M9408" t="str">
            <v>YSV1</v>
          </cell>
          <cell r="N9408" t="str">
            <v>424LVP</v>
          </cell>
          <cell r="O9408" t="str">
            <v>LIPTON HRD TEA VP 2/12 12OZ CN</v>
          </cell>
          <cell r="P9408">
            <v>20.62</v>
          </cell>
        </row>
        <row r="9409">
          <cell r="M9409" t="str">
            <v>YSV1</v>
          </cell>
          <cell r="N9409" t="str">
            <v>424YSV</v>
          </cell>
          <cell r="O9409" t="str">
            <v>LIPTON HRD TEA VP 2/12 12OZ CN</v>
          </cell>
          <cell r="P9409">
            <v>20.62</v>
          </cell>
        </row>
        <row r="9410">
          <cell r="M9410" t="str">
            <v>B39</v>
          </cell>
          <cell r="N9410">
            <v>11002</v>
          </cell>
          <cell r="O9410" t="str">
            <v>LABATT BLUE 30PK 12OZ CAN</v>
          </cell>
          <cell r="P9410">
            <v>14.85</v>
          </cell>
        </row>
        <row r="9411">
          <cell r="M9411" t="str">
            <v>B35</v>
          </cell>
          <cell r="N9411">
            <v>11004</v>
          </cell>
          <cell r="O9411" t="str">
            <v>LABATT BLUE 2/12PK 11.5OZ BTL</v>
          </cell>
          <cell r="P9411">
            <v>14.46</v>
          </cell>
        </row>
        <row r="9412">
          <cell r="M9412" t="str">
            <v>B80</v>
          </cell>
          <cell r="N9412">
            <v>11006</v>
          </cell>
          <cell r="O9412" t="str">
            <v>LABATT BLUE 24PK 11.5OZ BTL</v>
          </cell>
          <cell r="P9412">
            <v>14.08</v>
          </cell>
        </row>
        <row r="9413">
          <cell r="M9413" t="str">
            <v>B05</v>
          </cell>
          <cell r="N9413">
            <v>11008</v>
          </cell>
          <cell r="O9413" t="str">
            <v>LABATT BLUE 4/6PK 11.5OZ BTL</v>
          </cell>
          <cell r="P9413">
            <v>15.56</v>
          </cell>
        </row>
        <row r="9414">
          <cell r="M9414" t="str">
            <v>B39</v>
          </cell>
          <cell r="N9414">
            <v>47500</v>
          </cell>
          <cell r="O9414" t="str">
            <v>LABATT BLUE 30PK 12OZ CAN</v>
          </cell>
          <cell r="P9414">
            <v>14.85</v>
          </cell>
        </row>
        <row r="9415">
          <cell r="M9415" t="str">
            <v>B43</v>
          </cell>
          <cell r="N9415">
            <v>47501</v>
          </cell>
          <cell r="O9415" t="str">
            <v>LABATT BLUE 18PK 11.5OZ BTL</v>
          </cell>
          <cell r="P9415">
            <v>10.6</v>
          </cell>
        </row>
        <row r="9416">
          <cell r="M9416" t="str">
            <v>B55</v>
          </cell>
          <cell r="N9416">
            <v>47502</v>
          </cell>
          <cell r="O9416" t="str">
            <v>LABATT BLUE 18PK 12OZ CAN</v>
          </cell>
          <cell r="P9416">
            <v>10.63</v>
          </cell>
        </row>
        <row r="9417">
          <cell r="M9417" t="str">
            <v>B54</v>
          </cell>
          <cell r="N9417">
            <v>47503</v>
          </cell>
          <cell r="O9417" t="str">
            <v>LABATT BLUE 24PK 12OZ CAN</v>
          </cell>
          <cell r="P9417">
            <v>10.47</v>
          </cell>
        </row>
        <row r="9418">
          <cell r="M9418" t="str">
            <v>B35</v>
          </cell>
          <cell r="N9418">
            <v>47504</v>
          </cell>
          <cell r="O9418" t="str">
            <v>LABATT BLUE 2/12 11.5OZ BTL</v>
          </cell>
          <cell r="P9418">
            <v>14.46</v>
          </cell>
        </row>
        <row r="9419">
          <cell r="M9419" t="str">
            <v>BB6</v>
          </cell>
          <cell r="N9419">
            <v>47535</v>
          </cell>
          <cell r="O9419" t="str">
            <v>LABATT BLUE 12/24OZ CN</v>
          </cell>
          <cell r="P9419">
            <v>13.95</v>
          </cell>
        </row>
        <row r="9420">
          <cell r="M9420" t="str">
            <v>B70</v>
          </cell>
          <cell r="N9420">
            <v>47595</v>
          </cell>
          <cell r="O9420" t="str">
            <v>LABATT BLUE 1/2 BBL</v>
          </cell>
          <cell r="P9420">
            <v>64.91</v>
          </cell>
        </row>
        <row r="9421">
          <cell r="M9421" t="str">
            <v>B05</v>
          </cell>
          <cell r="N9421">
            <v>47597</v>
          </cell>
          <cell r="O9421" t="str">
            <v>LABATT BLUE 4/6 11.5 OZ</v>
          </cell>
          <cell r="P9421">
            <v>15.56</v>
          </cell>
        </row>
        <row r="9422">
          <cell r="M9422" t="str">
            <v>B37</v>
          </cell>
          <cell r="N9422">
            <v>47601</v>
          </cell>
          <cell r="O9422" t="str">
            <v>LABATT BLUE 28P 11.5OZ</v>
          </cell>
          <cell r="P9422">
            <v>13.115</v>
          </cell>
        </row>
        <row r="9423">
          <cell r="M9423" t="str">
            <v>BB6</v>
          </cell>
          <cell r="N9423">
            <v>47602</v>
          </cell>
          <cell r="O9423" t="str">
            <v>LABATT BLUE 12/24OZ CN</v>
          </cell>
          <cell r="P9423">
            <v>13.95</v>
          </cell>
        </row>
        <row r="9424">
          <cell r="M9424" t="str">
            <v>B53</v>
          </cell>
          <cell r="N9424">
            <v>47610</v>
          </cell>
          <cell r="O9424" t="str">
            <v>LABATT BLUE 2/12 12OZ CN</v>
          </cell>
          <cell r="P9424">
            <v>14.32</v>
          </cell>
        </row>
        <row r="9425">
          <cell r="M9425" t="str">
            <v>B82</v>
          </cell>
          <cell r="N9425">
            <v>47611</v>
          </cell>
          <cell r="O9425" t="str">
            <v>LABATT BLUE 4/6 16OZ CN</v>
          </cell>
          <cell r="P9425">
            <v>14.67</v>
          </cell>
        </row>
        <row r="9426">
          <cell r="M9426" t="str">
            <v>B75</v>
          </cell>
          <cell r="N9426">
            <v>47616</v>
          </cell>
          <cell r="O9426" t="str">
            <v>LABATT BLUE 1/4 BBL</v>
          </cell>
          <cell r="P9426">
            <v>32.4</v>
          </cell>
        </row>
        <row r="9427">
          <cell r="M9427" t="str">
            <v>B80</v>
          </cell>
          <cell r="N9427">
            <v>47618</v>
          </cell>
          <cell r="O9427" t="str">
            <v>LABATT BLUE OP 24LP 11.5OZ</v>
          </cell>
          <cell r="P9427">
            <v>14.08</v>
          </cell>
        </row>
        <row r="9428">
          <cell r="M9428" t="str">
            <v>B71</v>
          </cell>
          <cell r="N9428">
            <v>47619</v>
          </cell>
          <cell r="O9428" t="str">
            <v>LABATT BLUE 1/8 BBL</v>
          </cell>
          <cell r="P9428">
            <v>14.19</v>
          </cell>
        </row>
        <row r="9429">
          <cell r="M9429" t="str">
            <v>B39</v>
          </cell>
          <cell r="N9429">
            <v>49851</v>
          </cell>
          <cell r="O9429" t="str">
            <v>LBT BLUE 30PK 12OZ BILLS</v>
          </cell>
          <cell r="P9429">
            <v>14.85</v>
          </cell>
        </row>
        <row r="9430">
          <cell r="M9430" t="str">
            <v>B54</v>
          </cell>
          <cell r="N9430">
            <v>51174</v>
          </cell>
          <cell r="O9430" t="str">
            <v>LABATT BLUE 24PK 12OZ CAN SMR</v>
          </cell>
          <cell r="P9430">
            <v>10.47</v>
          </cell>
        </row>
        <row r="9431">
          <cell r="M9431" t="str">
            <v>B82</v>
          </cell>
          <cell r="N9431">
            <v>52401</v>
          </cell>
          <cell r="O9431" t="str">
            <v>LBT BLUE 4/6 16OZ CN WRAP</v>
          </cell>
          <cell r="P9431">
            <v>14.67</v>
          </cell>
        </row>
        <row r="9432">
          <cell r="M9432" t="str">
            <v>B39</v>
          </cell>
          <cell r="N9432">
            <v>52552</v>
          </cell>
          <cell r="O9432" t="str">
            <v>LBT BLUE 30PK 12OZ BILLS</v>
          </cell>
          <cell r="P9432">
            <v>14.85</v>
          </cell>
        </row>
        <row r="9433">
          <cell r="M9433" t="str">
            <v>B80</v>
          </cell>
          <cell r="N9433">
            <v>52564</v>
          </cell>
          <cell r="O9433" t="str">
            <v>LABATT BLUE OP 24LP 11.5OZ SMR</v>
          </cell>
          <cell r="P9433">
            <v>14.08</v>
          </cell>
        </row>
        <row r="9434">
          <cell r="M9434" t="str">
            <v>BK5</v>
          </cell>
          <cell r="N9434" t="str">
            <v>124G</v>
          </cell>
          <cell r="O9434" t="str">
            <v>GENESEE SPRING BOCK 1/2 BBL</v>
          </cell>
          <cell r="P9434">
            <v>56.04</v>
          </cell>
        </row>
        <row r="9435">
          <cell r="M9435" t="str">
            <v>BK3</v>
          </cell>
          <cell r="N9435" t="str">
            <v>166G</v>
          </cell>
          <cell r="O9435" t="str">
            <v>GENESEE SPRING BOCK 1/6 BBL</v>
          </cell>
          <cell r="P9435">
            <v>25.59</v>
          </cell>
        </row>
        <row r="9436">
          <cell r="M9436" t="str">
            <v>BK1</v>
          </cell>
          <cell r="N9436" t="str">
            <v>424G</v>
          </cell>
          <cell r="O9436" t="str">
            <v>GENESEE SPRING BOCK 2/12 CN</v>
          </cell>
          <cell r="P9436">
            <v>10.86</v>
          </cell>
        </row>
        <row r="9437">
          <cell r="M9437" t="str">
            <v>BK1</v>
          </cell>
          <cell r="N9437" t="str">
            <v>424G1</v>
          </cell>
          <cell r="O9437" t="str">
            <v>GENESEE SPRING BOCK 2/12 CN HP</v>
          </cell>
          <cell r="P9437">
            <v>10.86</v>
          </cell>
        </row>
        <row r="9438">
          <cell r="M9438" t="str">
            <v>L39</v>
          </cell>
          <cell r="N9438">
            <v>11003</v>
          </cell>
          <cell r="O9438" t="str">
            <v>LABATT BLUE LT 30P 12OZ CN</v>
          </cell>
          <cell r="P9438">
            <v>14.85</v>
          </cell>
        </row>
        <row r="9439">
          <cell r="M9439" t="str">
            <v>L37</v>
          </cell>
          <cell r="N9439">
            <v>11005</v>
          </cell>
          <cell r="O9439" t="str">
            <v>LABATT BLUE LT 2/12 11.5OZ BTL</v>
          </cell>
          <cell r="P9439">
            <v>14.46</v>
          </cell>
        </row>
        <row r="9440">
          <cell r="M9440" t="str">
            <v>L74</v>
          </cell>
          <cell r="N9440">
            <v>11007</v>
          </cell>
          <cell r="O9440" t="str">
            <v>LABATT BLUE LT 24PK 11.5OZ BTL</v>
          </cell>
          <cell r="P9440">
            <v>14.08</v>
          </cell>
        </row>
        <row r="9441">
          <cell r="M9441" t="str">
            <v>L02</v>
          </cell>
          <cell r="N9441">
            <v>11009</v>
          </cell>
          <cell r="O9441" t="str">
            <v>LABATT BLUE LT 4/6 11.5OZ BTL</v>
          </cell>
          <cell r="P9441">
            <v>15.56</v>
          </cell>
        </row>
        <row r="9442">
          <cell r="M9442" t="str">
            <v>L39</v>
          </cell>
          <cell r="N9442">
            <v>11013</v>
          </cell>
          <cell r="O9442" t="str">
            <v>LABATT BLUE LT 30P 12OZ CN SMR</v>
          </cell>
          <cell r="P9442">
            <v>14.85</v>
          </cell>
        </row>
        <row r="9443">
          <cell r="M9443" t="str">
            <v>L78</v>
          </cell>
          <cell r="N9443">
            <v>47536</v>
          </cell>
          <cell r="O9443" t="str">
            <v>LABATT BLUE LT 12/24OZ CN</v>
          </cell>
          <cell r="P9443">
            <v>13.95</v>
          </cell>
        </row>
        <row r="9444">
          <cell r="M9444" t="str">
            <v>L39</v>
          </cell>
          <cell r="N9444">
            <v>47594</v>
          </cell>
          <cell r="O9444" t="str">
            <v>LABATT BLUE LT 30P 12OZ CN</v>
          </cell>
          <cell r="P9444">
            <v>14.85</v>
          </cell>
        </row>
        <row r="9445">
          <cell r="M9445" t="str">
            <v>L39</v>
          </cell>
          <cell r="N9445" t="str">
            <v>47594H</v>
          </cell>
          <cell r="O9445" t="str">
            <v>LABATT BLUE LT 30P 12OZ CN</v>
          </cell>
          <cell r="P9445">
            <v>14.85</v>
          </cell>
        </row>
        <row r="9446">
          <cell r="M9446" t="str">
            <v>L72</v>
          </cell>
          <cell r="N9446">
            <v>47596</v>
          </cell>
          <cell r="O9446" t="str">
            <v>LABATT BLUE LT 1/2 BBL</v>
          </cell>
          <cell r="P9446">
            <v>64.91</v>
          </cell>
        </row>
        <row r="9447">
          <cell r="M9447" t="str">
            <v>L55</v>
          </cell>
          <cell r="N9447">
            <v>47599</v>
          </cell>
          <cell r="O9447" t="str">
            <v>LABATT BLUE LT 24LP 12OZ CN</v>
          </cell>
          <cell r="P9447">
            <v>10.47</v>
          </cell>
        </row>
        <row r="9448">
          <cell r="M9448" t="str">
            <v>L54</v>
          </cell>
          <cell r="N9448">
            <v>47600</v>
          </cell>
          <cell r="O9448" t="str">
            <v>LABATT BLUE LT 4/6 16OZ CN</v>
          </cell>
          <cell r="P9448">
            <v>14.67</v>
          </cell>
        </row>
        <row r="9449">
          <cell r="M9449" t="str">
            <v>L07</v>
          </cell>
          <cell r="N9449">
            <v>47603</v>
          </cell>
          <cell r="O9449" t="str">
            <v>LABATT BLUE LT 18P 11.5OZ</v>
          </cell>
          <cell r="P9449">
            <v>10.6</v>
          </cell>
        </row>
        <row r="9450">
          <cell r="M9450" t="str">
            <v>L02</v>
          </cell>
          <cell r="N9450">
            <v>47604</v>
          </cell>
          <cell r="O9450" t="str">
            <v>LABATT BLUE LT 4/6 11.5OZ</v>
          </cell>
          <cell r="P9450">
            <v>15.56</v>
          </cell>
        </row>
        <row r="9451">
          <cell r="M9451" t="str">
            <v>L37</v>
          </cell>
          <cell r="N9451">
            <v>47605</v>
          </cell>
          <cell r="O9451" t="str">
            <v>LABATT BLUE LT 2/12 11.5OZ</v>
          </cell>
          <cell r="P9451">
            <v>14.46</v>
          </cell>
        </row>
        <row r="9452">
          <cell r="M9452" t="str">
            <v>L74</v>
          </cell>
          <cell r="N9452">
            <v>47606</v>
          </cell>
          <cell r="O9452" t="str">
            <v>LABATT BLUE LT 24LP 11.5OZ</v>
          </cell>
          <cell r="P9452">
            <v>14.08</v>
          </cell>
        </row>
        <row r="9453">
          <cell r="M9453" t="str">
            <v>L35</v>
          </cell>
          <cell r="N9453">
            <v>47607</v>
          </cell>
          <cell r="O9453" t="str">
            <v>LABATT BLUE LT 28P 11.5OZ</v>
          </cell>
          <cell r="P9453">
            <v>13.115</v>
          </cell>
        </row>
        <row r="9454">
          <cell r="M9454" t="str">
            <v>L78</v>
          </cell>
          <cell r="N9454">
            <v>47608</v>
          </cell>
          <cell r="O9454" t="str">
            <v>LABATT BLUE LT 12/24OZ CN</v>
          </cell>
          <cell r="P9454">
            <v>13.95</v>
          </cell>
        </row>
        <row r="9455">
          <cell r="M9455" t="str">
            <v>L77</v>
          </cell>
          <cell r="N9455">
            <v>47612</v>
          </cell>
          <cell r="O9455" t="str">
            <v>LABATT BLUE LT 18P 12OZ CN</v>
          </cell>
          <cell r="P9455">
            <v>10.63</v>
          </cell>
        </row>
        <row r="9456">
          <cell r="M9456" t="str">
            <v>L57</v>
          </cell>
          <cell r="N9456">
            <v>47614</v>
          </cell>
          <cell r="O9456" t="str">
            <v>LABATT BLUE LT 2/12 12OZ CN</v>
          </cell>
          <cell r="P9456">
            <v>14.32</v>
          </cell>
        </row>
        <row r="9457">
          <cell r="M9457" t="str">
            <v>L73</v>
          </cell>
          <cell r="N9457">
            <v>47615</v>
          </cell>
          <cell r="O9457" t="str">
            <v>LABATT BLUE LT 1/4 BBL</v>
          </cell>
          <cell r="P9457">
            <v>32.4</v>
          </cell>
        </row>
        <row r="9458">
          <cell r="M9458" t="str">
            <v>L74</v>
          </cell>
          <cell r="N9458">
            <v>47617</v>
          </cell>
          <cell r="O9458" t="str">
            <v>LABATT BLUE LT OP 24LP 11.5OZ</v>
          </cell>
          <cell r="P9458">
            <v>14.08</v>
          </cell>
        </row>
        <row r="9459">
          <cell r="M9459" t="str">
            <v>L71</v>
          </cell>
          <cell r="N9459">
            <v>47620</v>
          </cell>
          <cell r="O9459" t="str">
            <v>LABATT BLUE LT 1/8 BBL</v>
          </cell>
          <cell r="P9459">
            <v>14.19</v>
          </cell>
        </row>
        <row r="9460">
          <cell r="M9460" t="str">
            <v>L39</v>
          </cell>
          <cell r="N9460">
            <v>49852</v>
          </cell>
          <cell r="O9460" t="str">
            <v>LBT BL LT 30PK 12OZ BILLS</v>
          </cell>
          <cell r="P9460">
            <v>14.85</v>
          </cell>
        </row>
        <row r="9461">
          <cell r="M9461" t="str">
            <v>L55</v>
          </cell>
          <cell r="N9461">
            <v>51176</v>
          </cell>
          <cell r="O9461" t="str">
            <v>LBT BLUE LT 24LP 12OZ CN SMR</v>
          </cell>
          <cell r="P9461">
            <v>10.47</v>
          </cell>
        </row>
        <row r="9462">
          <cell r="M9462" t="str">
            <v>L39</v>
          </cell>
          <cell r="N9462">
            <v>51177</v>
          </cell>
          <cell r="O9462" t="str">
            <v>LBT BL LIGHT 30PK 12OZ CN SMR</v>
          </cell>
          <cell r="P9462">
            <v>14.85</v>
          </cell>
        </row>
        <row r="9463">
          <cell r="M9463" t="str">
            <v>L77</v>
          </cell>
          <cell r="N9463" t="str">
            <v>51629H</v>
          </cell>
          <cell r="O9463" t="str">
            <v>LBT BL LT 18PK 12OZ CN SBR 23</v>
          </cell>
          <cell r="P9463">
            <v>10.63</v>
          </cell>
        </row>
        <row r="9464">
          <cell r="M9464" t="str">
            <v>L54</v>
          </cell>
          <cell r="N9464">
            <v>52402</v>
          </cell>
          <cell r="O9464" t="str">
            <v>LBT BL LIGHT 4/6 16OZ CN WRAP</v>
          </cell>
          <cell r="P9464">
            <v>14.67</v>
          </cell>
        </row>
        <row r="9465">
          <cell r="M9465" t="str">
            <v>L39</v>
          </cell>
          <cell r="N9465">
            <v>52553</v>
          </cell>
          <cell r="O9465" t="str">
            <v>LBT BL LT 30PK 12OZ BILLS</v>
          </cell>
          <cell r="P9465">
            <v>14.85</v>
          </cell>
        </row>
        <row r="9466">
          <cell r="M9466" t="str">
            <v>L74</v>
          </cell>
          <cell r="N9466">
            <v>52565</v>
          </cell>
          <cell r="O9466" t="str">
            <v>LBT BLUE LT OP 24LP 11.5OZ SMR</v>
          </cell>
          <cell r="P9466">
            <v>14.08</v>
          </cell>
        </row>
        <row r="9467">
          <cell r="M9467" t="str">
            <v>L74</v>
          </cell>
          <cell r="N9467">
            <v>52729</v>
          </cell>
          <cell r="O9467" t="str">
            <v>LBT BLUE LT 24LP 11.5OZ BILLS</v>
          </cell>
          <cell r="P9467">
            <v>14.08</v>
          </cell>
        </row>
        <row r="9468">
          <cell r="M9468" t="str">
            <v>BLA1</v>
          </cell>
          <cell r="N9468" t="str">
            <v>424LAP</v>
          </cell>
          <cell r="O9468" t="str">
            <v>BLUE LT APPLE 2/12 12OZ CAN</v>
          </cell>
          <cell r="P9468">
            <v>14.32</v>
          </cell>
        </row>
        <row r="9469">
          <cell r="M9469" t="str">
            <v>BLA2</v>
          </cell>
          <cell r="N9469" t="str">
            <v>430LAP</v>
          </cell>
          <cell r="O9469" t="str">
            <v>BLUE LT APPLE 30 PACK 12OZ CAN</v>
          </cell>
          <cell r="P9469">
            <v>14.85</v>
          </cell>
        </row>
        <row r="9470">
          <cell r="M9470" t="str">
            <v>BLK1</v>
          </cell>
          <cell r="N9470" t="str">
            <v>449BL5</v>
          </cell>
          <cell r="O9470" t="str">
            <v>GENESEE BLACK 24OZ CN</v>
          </cell>
          <cell r="P9470">
            <v>9.07</v>
          </cell>
        </row>
        <row r="9471">
          <cell r="M9471" t="str">
            <v>LM3</v>
          </cell>
          <cell r="N9471" t="str">
            <v>424LLM</v>
          </cell>
          <cell r="O9471" t="str">
            <v>BLUE LT LIME 2/12 12OZ CAN</v>
          </cell>
          <cell r="P9471">
            <v>14.32</v>
          </cell>
        </row>
        <row r="9472">
          <cell r="M9472" t="str">
            <v>LM3</v>
          </cell>
          <cell r="N9472" t="str">
            <v>424LL5</v>
          </cell>
          <cell r="O9472" t="str">
            <v>BLUE LT LIME 2/12 12OZ CAN</v>
          </cell>
          <cell r="P9472">
            <v>14.32</v>
          </cell>
        </row>
        <row r="9473">
          <cell r="M9473" t="str">
            <v>LM8</v>
          </cell>
          <cell r="N9473" t="str">
            <v>430BLL</v>
          </cell>
          <cell r="O9473" t="str">
            <v>30 PACK CAN BLUE LIGHT LIME</v>
          </cell>
          <cell r="P9473">
            <v>14.85</v>
          </cell>
        </row>
        <row r="9474">
          <cell r="M9474" t="str">
            <v>LM8</v>
          </cell>
          <cell r="N9474" t="str">
            <v>430LLM</v>
          </cell>
          <cell r="O9474" t="str">
            <v>BLUE LT LIME 30 PACK 12OZ CAN</v>
          </cell>
          <cell r="P9474">
            <v>14.85</v>
          </cell>
        </row>
        <row r="9475">
          <cell r="M9475" t="str">
            <v>LM8</v>
          </cell>
          <cell r="N9475" t="str">
            <v>430LL5</v>
          </cell>
          <cell r="O9475" t="str">
            <v>BLUE LT LIME 30 PACK 12OZ CAN</v>
          </cell>
          <cell r="P9475">
            <v>14.85</v>
          </cell>
        </row>
        <row r="9476">
          <cell r="M9476" t="str">
            <v>BLSZ6</v>
          </cell>
          <cell r="N9476" t="str">
            <v>424LST</v>
          </cell>
          <cell r="O9476" t="str">
            <v>BL SELTZER TART VP 2/12 12OZ</v>
          </cell>
          <cell r="P9476">
            <v>19.84</v>
          </cell>
        </row>
        <row r="9477">
          <cell r="M9477" t="str">
            <v>BLSZ1</v>
          </cell>
          <cell r="N9477" t="str">
            <v>424LS1</v>
          </cell>
          <cell r="O9477" t="str">
            <v>BL SELTZER VP 2/12 12OZ CN SLK</v>
          </cell>
          <cell r="P9477">
            <v>19.84</v>
          </cell>
        </row>
        <row r="9478">
          <cell r="M9478" t="str">
            <v>G01</v>
          </cell>
          <cell r="N9478" t="str">
            <v>124A</v>
          </cell>
          <cell r="O9478" t="str">
            <v>GENESEE BEER 1/2 BBL</v>
          </cell>
          <cell r="P9478">
            <v>41.78</v>
          </cell>
        </row>
        <row r="9479">
          <cell r="M9479" t="str">
            <v>G02</v>
          </cell>
          <cell r="N9479" t="str">
            <v>144A</v>
          </cell>
          <cell r="O9479" t="str">
            <v>GENESEE BEER 1/4 BBL</v>
          </cell>
          <cell r="P9479">
            <v>23.42</v>
          </cell>
        </row>
        <row r="9480">
          <cell r="M9480" t="str">
            <v>G05</v>
          </cell>
          <cell r="N9480" t="str">
            <v>392A5</v>
          </cell>
          <cell r="O9480" t="str">
            <v>GENESEE BEER 24 LSE 12OZ BTL</v>
          </cell>
          <cell r="P9480">
            <v>9.01</v>
          </cell>
        </row>
        <row r="9481">
          <cell r="M9481" t="str">
            <v>G08</v>
          </cell>
          <cell r="N9481" t="str">
            <v>424A5</v>
          </cell>
          <cell r="O9481" t="str">
            <v>GENESEE BEER 2/12 12OZ CN</v>
          </cell>
          <cell r="P9481">
            <v>7.37</v>
          </cell>
        </row>
        <row r="9482">
          <cell r="M9482" t="str">
            <v>G12</v>
          </cell>
          <cell r="N9482" t="str">
            <v>430A5</v>
          </cell>
          <cell r="O9482" t="str">
            <v>GENESEE BEER 30PK 12OZ CN</v>
          </cell>
          <cell r="P9482">
            <v>8.6999999999999993</v>
          </cell>
        </row>
        <row r="9483">
          <cell r="M9483" t="str">
            <v>G10</v>
          </cell>
          <cell r="N9483" t="str">
            <v>433A5</v>
          </cell>
          <cell r="O9483" t="str">
            <v>GENESEE BEER 4/6 16OZ CN</v>
          </cell>
          <cell r="P9483">
            <v>9.23</v>
          </cell>
        </row>
        <row r="9484">
          <cell r="M9484" t="str">
            <v>G11</v>
          </cell>
          <cell r="N9484" t="str">
            <v>449A5</v>
          </cell>
          <cell r="O9484" t="str">
            <v>GENESEE BEER 24OZ CN</v>
          </cell>
          <cell r="P9484">
            <v>9.09</v>
          </cell>
        </row>
        <row r="9485">
          <cell r="M9485" t="str">
            <v>GC6</v>
          </cell>
          <cell r="N9485" t="str">
            <v>424B5</v>
          </cell>
          <cell r="O9485" t="str">
            <v>CREAM ALE 2/12 12OZ CN</v>
          </cell>
          <cell r="P9485">
            <v>7.37</v>
          </cell>
        </row>
        <row r="9486">
          <cell r="M9486" t="str">
            <v>GC0</v>
          </cell>
          <cell r="N9486" t="str">
            <v>430B5</v>
          </cell>
          <cell r="O9486" t="str">
            <v xml:space="preserve"> 30PK GENNY CREAM ALE 12OZ CN</v>
          </cell>
          <cell r="P9486">
            <v>8.6999999999999993</v>
          </cell>
        </row>
        <row r="9487">
          <cell r="M9487" t="str">
            <v>GC8</v>
          </cell>
          <cell r="N9487" t="str">
            <v>433B5</v>
          </cell>
          <cell r="O9487" t="str">
            <v>CREAM ALE 4/6 16OZ CN</v>
          </cell>
          <cell r="P9487">
            <v>9.23</v>
          </cell>
        </row>
        <row r="9488">
          <cell r="M9488" t="str">
            <v>GC9</v>
          </cell>
          <cell r="N9488" t="str">
            <v>449B5</v>
          </cell>
          <cell r="O9488" t="str">
            <v>CREAM ALE 24OZ CN</v>
          </cell>
          <cell r="P9488">
            <v>9.09</v>
          </cell>
        </row>
        <row r="9489">
          <cell r="M9489" t="str">
            <v>S298</v>
          </cell>
          <cell r="N9489" t="str">
            <v>908A1</v>
          </cell>
          <cell r="O9489" t="str">
            <v>REFRSH STRAW ACAI 4/6 11.2OZ</v>
          </cell>
          <cell r="P9489">
            <v>21.97</v>
          </cell>
        </row>
        <row r="9490">
          <cell r="M9490" t="str">
            <v>S295</v>
          </cell>
          <cell r="N9490" t="str">
            <v>908B1</v>
          </cell>
          <cell r="O9490" t="str">
            <v>SE REFRSH STRW ACAI 23.5OZ CAN</v>
          </cell>
          <cell r="P9490">
            <v>18.18</v>
          </cell>
        </row>
        <row r="9491">
          <cell r="M9491" t="str">
            <v>S297</v>
          </cell>
          <cell r="N9491" t="str">
            <v>908Z1</v>
          </cell>
          <cell r="O9491" t="str">
            <v xml:space="preserve">SE REFRSH STRAW ACAI 7.5OZ CAN </v>
          </cell>
          <cell r="P9491">
            <v>11.24</v>
          </cell>
        </row>
        <row r="9492">
          <cell r="M9492" t="str">
            <v>S299</v>
          </cell>
          <cell r="N9492" t="str">
            <v>911A1</v>
          </cell>
          <cell r="O9492" t="str">
            <v>REFRSH PINAPL CHRY 4/6 11.2OZ</v>
          </cell>
          <cell r="P9492">
            <v>21.97</v>
          </cell>
        </row>
        <row r="9493">
          <cell r="M9493" t="str">
            <v>GBS6</v>
          </cell>
          <cell r="N9493" t="str">
            <v>434SBS</v>
          </cell>
          <cell r="O9493" t="str">
            <v>GBS HELLES 6/4PK 16OZ CAN</v>
          </cell>
          <cell r="P9493">
            <v>29.79</v>
          </cell>
        </row>
        <row r="9494">
          <cell r="M9494" t="str">
            <v>GCP2</v>
          </cell>
          <cell r="N9494" t="str">
            <v>124GCP</v>
          </cell>
          <cell r="O9494" t="str">
            <v>GS CITRUS PILS 1/2 BBL</v>
          </cell>
          <cell r="P9494">
            <v>56.04</v>
          </cell>
        </row>
        <row r="9495">
          <cell r="M9495" t="str">
            <v>GCP3</v>
          </cell>
          <cell r="N9495" t="str">
            <v>166GCP</v>
          </cell>
          <cell r="O9495" t="str">
            <v>GS CITRUS PILS 1/6 BBL</v>
          </cell>
          <cell r="P9495">
            <v>25.59</v>
          </cell>
        </row>
        <row r="9496">
          <cell r="M9496" t="str">
            <v>GCP1</v>
          </cell>
          <cell r="N9496" t="str">
            <v>424GCP</v>
          </cell>
          <cell r="O9496" t="str">
            <v>GS CITRUS PILS 2/12/12OZ CAN</v>
          </cell>
          <cell r="P9496">
            <v>10.86</v>
          </cell>
        </row>
        <row r="9497">
          <cell r="M9497" t="str">
            <v>GBS1</v>
          </cell>
          <cell r="N9497" t="str">
            <v>434GBS</v>
          </cell>
          <cell r="O9497" t="str">
            <v>GBS IMP STOUT 6/4PK 16OZ CAN</v>
          </cell>
          <cell r="P9497">
            <v>41.62</v>
          </cell>
        </row>
        <row r="9498">
          <cell r="M9498" t="str">
            <v>GMK2</v>
          </cell>
          <cell r="N9498" t="str">
            <v>124GMK</v>
          </cell>
          <cell r="O9498" t="str">
            <v>GS MNGO PCH  KOLSCH 1/2 BBL</v>
          </cell>
          <cell r="P9498">
            <v>56.04</v>
          </cell>
        </row>
        <row r="9499">
          <cell r="M9499" t="str">
            <v>GMK3</v>
          </cell>
          <cell r="N9499" t="str">
            <v>166GMK</v>
          </cell>
          <cell r="O9499" t="str">
            <v>GS MNGO PCH  KOLSCH 1/6 BBL</v>
          </cell>
          <cell r="P9499">
            <v>25.59</v>
          </cell>
        </row>
        <row r="9500">
          <cell r="M9500" t="str">
            <v>GMK1</v>
          </cell>
          <cell r="N9500" t="str">
            <v>424GMK</v>
          </cell>
          <cell r="O9500" t="str">
            <v>GS MNGO PCH KOLSCH 2/12/12 CN</v>
          </cell>
          <cell r="P9500">
            <v>10.86</v>
          </cell>
        </row>
        <row r="9501">
          <cell r="M9501" t="str">
            <v>NG1</v>
          </cell>
          <cell r="N9501" t="str">
            <v>424E</v>
          </cell>
          <cell r="O9501" t="str">
            <v>GENESEE NA 2/12 12OZ CN</v>
          </cell>
          <cell r="P9501">
            <v>6.64</v>
          </cell>
        </row>
        <row r="9502">
          <cell r="M9502" t="str">
            <v>NG1</v>
          </cell>
          <cell r="N9502" t="str">
            <v>424E5</v>
          </cell>
          <cell r="O9502" t="str">
            <v>GENESEE NA 2/12 12OZ CN</v>
          </cell>
          <cell r="P9502">
            <v>6.64</v>
          </cell>
        </row>
        <row r="9503">
          <cell r="M9503" t="str">
            <v>NG1</v>
          </cell>
          <cell r="N9503" t="str">
            <v>424N5</v>
          </cell>
          <cell r="O9503" t="str">
            <v>GENESEE NA 2/12 12OZ CN</v>
          </cell>
          <cell r="P9503">
            <v>6.64</v>
          </cell>
        </row>
        <row r="9504">
          <cell r="M9504" t="str">
            <v>NG3</v>
          </cell>
          <cell r="N9504" t="str">
            <v>430E5</v>
          </cell>
          <cell r="O9504" t="str">
            <v>30PK GENESEE NA 12OZ CN</v>
          </cell>
          <cell r="P9504">
            <v>8.6999999999999993</v>
          </cell>
        </row>
        <row r="9505">
          <cell r="M9505" t="str">
            <v>NG3</v>
          </cell>
          <cell r="N9505" t="str">
            <v>430N5</v>
          </cell>
          <cell r="O9505" t="str">
            <v>30PK GENESEE NA 12OZ CN</v>
          </cell>
          <cell r="P9505">
            <v>8.6999999999999993</v>
          </cell>
        </row>
        <row r="9506">
          <cell r="M9506" t="str">
            <v>GOF4</v>
          </cell>
          <cell r="N9506" t="str">
            <v>124GOF</v>
          </cell>
          <cell r="O9506" t="str">
            <v>GENESEE OKTOBERFEST 1/2 BBL</v>
          </cell>
          <cell r="P9506">
            <v>56.04</v>
          </cell>
        </row>
        <row r="9507">
          <cell r="M9507" t="str">
            <v>GOF2</v>
          </cell>
          <cell r="N9507" t="str">
            <v>166GOF</v>
          </cell>
          <cell r="O9507" t="str">
            <v>GENESEE OKTOBERFEST 1/6 BBL</v>
          </cell>
          <cell r="P9507">
            <v>25.59</v>
          </cell>
        </row>
        <row r="9508">
          <cell r="M9508" t="str">
            <v>GOF1</v>
          </cell>
          <cell r="N9508" t="str">
            <v>424GOF</v>
          </cell>
          <cell r="O9508" t="str">
            <v>GENESEE OKTOBERFEST 2/12 CAN</v>
          </cell>
          <cell r="P9508">
            <v>10.86</v>
          </cell>
        </row>
        <row r="9509">
          <cell r="M9509" t="str">
            <v>RRK1</v>
          </cell>
          <cell r="N9509" t="str">
            <v>124RRK</v>
          </cell>
          <cell r="O9509" t="str">
            <v>GEN RUBY RED KOLSCH 1/2 BBL</v>
          </cell>
          <cell r="P9509">
            <v>56.04</v>
          </cell>
        </row>
        <row r="9510">
          <cell r="M9510" t="str">
            <v>RRK2</v>
          </cell>
          <cell r="N9510" t="str">
            <v>166RRK</v>
          </cell>
          <cell r="O9510" t="str">
            <v>GEN RUBY RED KOLSCH 1/6 BBL</v>
          </cell>
          <cell r="P9510">
            <v>25.59</v>
          </cell>
        </row>
        <row r="9511">
          <cell r="M9511" t="str">
            <v>RRK2</v>
          </cell>
          <cell r="N9511" t="str">
            <v>166RRKM</v>
          </cell>
          <cell r="O9511" t="str">
            <v>GEN RUBY RD KOLSCH 1/6 BBL MCS</v>
          </cell>
          <cell r="P9511">
            <v>25.59</v>
          </cell>
        </row>
        <row r="9512">
          <cell r="M9512" t="str">
            <v>RRK3</v>
          </cell>
          <cell r="N9512" t="str">
            <v>424RRK</v>
          </cell>
          <cell r="O9512" t="str">
            <v>GEN RBY RED KLSCH 2/12OZ CN</v>
          </cell>
          <cell r="P9512">
            <v>10.86</v>
          </cell>
        </row>
        <row r="9513">
          <cell r="M9513" t="str">
            <v>RRK4</v>
          </cell>
          <cell r="N9513" t="str">
            <v>433RRK</v>
          </cell>
          <cell r="O9513" t="str">
            <v>GS RUBY RED KOLSCH 4/6 16OZ CN</v>
          </cell>
          <cell r="P9513">
            <v>15.14</v>
          </cell>
        </row>
        <row r="9514">
          <cell r="M9514" t="str">
            <v>RRK5</v>
          </cell>
          <cell r="N9514" t="str">
            <v>449RRK</v>
          </cell>
          <cell r="O9514" t="str">
            <v>GS RUBY RED KOLSCH 24OZ CAN</v>
          </cell>
          <cell r="P9514">
            <v>13.95</v>
          </cell>
        </row>
        <row r="9515">
          <cell r="M9515" t="str">
            <v>GWK2</v>
          </cell>
          <cell r="N9515" t="str">
            <v>124GWK</v>
          </cell>
          <cell r="O9515" t="str">
            <v>GEN CRAN ORNG KELLER 1/2 BBL</v>
          </cell>
          <cell r="P9515">
            <v>56.04</v>
          </cell>
        </row>
        <row r="9516">
          <cell r="M9516" t="str">
            <v>GWK3</v>
          </cell>
          <cell r="N9516" t="str">
            <v>166GWK</v>
          </cell>
          <cell r="O9516" t="str">
            <v>GEN CRAN ORNG KELLER 1/6 BBL</v>
          </cell>
          <cell r="P9516">
            <v>25.59</v>
          </cell>
        </row>
        <row r="9517">
          <cell r="M9517" t="str">
            <v>GWK1</v>
          </cell>
          <cell r="N9517" t="str">
            <v>424GWK</v>
          </cell>
          <cell r="O9517" t="str">
            <v>GS CRAN ORNG KELLER 2/12/12CN</v>
          </cell>
          <cell r="P9517">
            <v>10.86</v>
          </cell>
        </row>
        <row r="9518">
          <cell r="M9518" t="str">
            <v>DH4</v>
          </cell>
          <cell r="N9518" t="str">
            <v>372H2</v>
          </cell>
          <cell r="O9518" t="str">
            <v>HONEY BROWN 4/6 12OZ BTL</v>
          </cell>
          <cell r="P9518">
            <v>13.11</v>
          </cell>
        </row>
        <row r="9519">
          <cell r="M9519" t="str">
            <v>DH8</v>
          </cell>
          <cell r="N9519" t="str">
            <v>424H2</v>
          </cell>
          <cell r="O9519" t="str">
            <v>HONEY BROWN 2/12 12OZ CN</v>
          </cell>
          <cell r="P9519">
            <v>11.86</v>
          </cell>
        </row>
        <row r="9520">
          <cell r="M9520" t="str">
            <v>DH10</v>
          </cell>
          <cell r="N9520" t="str">
            <v>430H2</v>
          </cell>
          <cell r="O9520" t="str">
            <v>30PK HONEY BROWN 12OZ CAN</v>
          </cell>
          <cell r="P9520">
            <v>10.09</v>
          </cell>
        </row>
        <row r="9521">
          <cell r="M9521" t="str">
            <v>I12</v>
          </cell>
          <cell r="N9521" t="str">
            <v>424LI4</v>
          </cell>
          <cell r="O9521" t="str">
            <v>LABATT ICE 2/12 12OZ CN</v>
          </cell>
          <cell r="P9521">
            <v>8.58</v>
          </cell>
        </row>
        <row r="9522">
          <cell r="M9522" t="str">
            <v>I12</v>
          </cell>
          <cell r="N9522" t="str">
            <v>424LI5</v>
          </cell>
          <cell r="O9522" t="str">
            <v>LABATT ICE 2/12 12OZ CN</v>
          </cell>
          <cell r="P9522">
            <v>8.58</v>
          </cell>
        </row>
        <row r="9523">
          <cell r="M9523" t="str">
            <v>B89</v>
          </cell>
          <cell r="N9523" t="str">
            <v>430LI4</v>
          </cell>
          <cell r="O9523" t="str">
            <v>LABATT ICE 30PK 12OZ CN</v>
          </cell>
          <cell r="P9523">
            <v>14.91</v>
          </cell>
        </row>
        <row r="9524">
          <cell r="M9524" t="str">
            <v>B89</v>
          </cell>
          <cell r="N9524" t="str">
            <v>430LI5</v>
          </cell>
          <cell r="O9524" t="str">
            <v>LABATT ICE 30PK 12OZ CN</v>
          </cell>
          <cell r="P9524">
            <v>14.91</v>
          </cell>
        </row>
        <row r="9525">
          <cell r="M9525" t="str">
            <v>I49</v>
          </cell>
          <cell r="N9525" t="str">
            <v>433LI4</v>
          </cell>
          <cell r="O9525" t="str">
            <v>LABATT ICE 4/6 16OZ CN</v>
          </cell>
          <cell r="P9525">
            <v>13.52</v>
          </cell>
        </row>
        <row r="9526">
          <cell r="M9526" t="str">
            <v>I49</v>
          </cell>
          <cell r="N9526" t="str">
            <v>433LI5</v>
          </cell>
          <cell r="O9526" t="str">
            <v>LABATT ICE 4/6 16OZ CN</v>
          </cell>
          <cell r="P9526">
            <v>13.52</v>
          </cell>
        </row>
        <row r="9527">
          <cell r="M9527" t="str">
            <v>Z01</v>
          </cell>
          <cell r="N9527" t="str">
            <v>449LI4</v>
          </cell>
          <cell r="O9527" t="str">
            <v>LABATT ICE 12/24OZ CN</v>
          </cell>
          <cell r="P9527">
            <v>9.25</v>
          </cell>
        </row>
        <row r="9528">
          <cell r="M9528" t="str">
            <v>Z01</v>
          </cell>
          <cell r="N9528" t="str">
            <v>449LI5</v>
          </cell>
          <cell r="O9528" t="str">
            <v>LABATT ICE 12/24OZ CN</v>
          </cell>
          <cell r="P9528">
            <v>9.25</v>
          </cell>
        </row>
        <row r="9529">
          <cell r="M9529" t="str">
            <v>IG2</v>
          </cell>
          <cell r="N9529" t="str">
            <v>424I5</v>
          </cell>
          <cell r="O9529" t="str">
            <v>GENESEE ICE 2/12 12OZ CN</v>
          </cell>
          <cell r="P9529">
            <v>7.37</v>
          </cell>
        </row>
        <row r="9530">
          <cell r="M9530" t="str">
            <v>IG5</v>
          </cell>
          <cell r="N9530" t="str">
            <v>430I5</v>
          </cell>
          <cell r="O9530" t="str">
            <v>30PK GENESEE ICE 12OZ CN</v>
          </cell>
          <cell r="P9530">
            <v>8.6999999999999993</v>
          </cell>
        </row>
        <row r="9531">
          <cell r="M9531" t="str">
            <v>IG3</v>
          </cell>
          <cell r="N9531" t="str">
            <v>433I5</v>
          </cell>
          <cell r="O9531" t="str">
            <v>GENESEE ICE 4/6 16OZ CN</v>
          </cell>
          <cell r="P9531">
            <v>10.1</v>
          </cell>
        </row>
        <row r="9532">
          <cell r="M9532" t="str">
            <v>IG4</v>
          </cell>
          <cell r="N9532" t="str">
            <v>449I5</v>
          </cell>
          <cell r="O9532" t="str">
            <v>GENESEE ICE 24OZ CN</v>
          </cell>
          <cell r="P9532">
            <v>9.09</v>
          </cell>
        </row>
        <row r="9533">
          <cell r="M9533" t="str">
            <v>LBDK1</v>
          </cell>
          <cell r="N9533" t="str">
            <v>424LDK</v>
          </cell>
          <cell r="O9533" t="str">
            <v>HAIL BRY RASP TEA 2/12 12OZ CN</v>
          </cell>
          <cell r="P9533">
            <v>19.850000000000001</v>
          </cell>
        </row>
        <row r="9534">
          <cell r="M9534" t="str">
            <v>LBG2</v>
          </cell>
          <cell r="N9534" t="str">
            <v>124LBG</v>
          </cell>
          <cell r="O9534" t="str">
            <v>LBT BLUE LT GRAPE FRT 1/2 BBL</v>
          </cell>
          <cell r="P9534">
            <v>64.91</v>
          </cell>
        </row>
        <row r="9535">
          <cell r="M9535" t="str">
            <v>LBG3</v>
          </cell>
          <cell r="N9535" t="str">
            <v>166LBG</v>
          </cell>
          <cell r="O9535" t="str">
            <v>LBT BLUE LT GRPFRT 1/6 BBL</v>
          </cell>
          <cell r="P9535">
            <v>23.02</v>
          </cell>
        </row>
        <row r="9536">
          <cell r="M9536" t="str">
            <v>LBG3</v>
          </cell>
          <cell r="N9536" t="str">
            <v>166LBGM</v>
          </cell>
          <cell r="O9536" t="str">
            <v>LBT BLUE LT GRPFRT 1/6 BBL MCS</v>
          </cell>
          <cell r="P9536">
            <v>23.02</v>
          </cell>
        </row>
        <row r="9537">
          <cell r="M9537" t="str">
            <v>LBG4</v>
          </cell>
          <cell r="N9537" t="str">
            <v>424BLG</v>
          </cell>
          <cell r="O9537" t="str">
            <v>BLUE LT GRAPEFRT 2/12 12OZ CAN</v>
          </cell>
          <cell r="P9537">
            <v>14.32</v>
          </cell>
        </row>
        <row r="9538">
          <cell r="M9538" t="str">
            <v>LBG4</v>
          </cell>
          <cell r="N9538" t="str">
            <v>424LG5</v>
          </cell>
          <cell r="O9538" t="str">
            <v>BLUE LT GRAPEFRT 2/12 12OZ CAN</v>
          </cell>
          <cell r="P9538">
            <v>14.32</v>
          </cell>
        </row>
        <row r="9539">
          <cell r="M9539" t="str">
            <v>LBG7</v>
          </cell>
          <cell r="N9539" t="str">
            <v>430BLG</v>
          </cell>
          <cell r="O9539" t="str">
            <v>BLUE LT GRAPEFRT 30 PACK 12OZ</v>
          </cell>
          <cell r="P9539">
            <v>14.85</v>
          </cell>
        </row>
        <row r="9540">
          <cell r="M9540" t="str">
            <v>LBG7</v>
          </cell>
          <cell r="N9540" t="str">
            <v>430LBG</v>
          </cell>
          <cell r="O9540" t="str">
            <v>LBT BL LT GRAPEFRT 30P 12OZ CN</v>
          </cell>
          <cell r="P9540">
            <v>14.85</v>
          </cell>
        </row>
        <row r="9541">
          <cell r="M9541" t="str">
            <v>LBG7</v>
          </cell>
          <cell r="N9541" t="str">
            <v>430LG5</v>
          </cell>
          <cell r="O9541" t="str">
            <v>BLUE LT GRAPEFRT 30 PACK 12OZ</v>
          </cell>
          <cell r="P9541">
            <v>14.85</v>
          </cell>
        </row>
        <row r="9542">
          <cell r="M9542" t="str">
            <v>BIG1</v>
          </cell>
          <cell r="N9542" t="str">
            <v>124BIG</v>
          </cell>
          <cell r="O9542" t="str">
            <v>BDB GOLDEN ALE 1/2 BBL</v>
          </cell>
          <cell r="P9542">
            <v>81.790000000000006</v>
          </cell>
        </row>
        <row r="9543">
          <cell r="M9543" t="str">
            <v>BIG3</v>
          </cell>
          <cell r="N9543" t="str">
            <v>424BG1</v>
          </cell>
          <cell r="O9543" t="str">
            <v>BDB GOLDEN ALE 2/12 12OZ CN</v>
          </cell>
          <cell r="P9543">
            <v>14.86</v>
          </cell>
        </row>
        <row r="9544">
          <cell r="M9544" t="str">
            <v>BIG4</v>
          </cell>
          <cell r="N9544" t="str">
            <v>433BG1</v>
          </cell>
          <cell r="O9544" t="str">
            <v>BDB GOLDEN ALE 4/6 16OZ CN</v>
          </cell>
          <cell r="P9544">
            <v>15.42</v>
          </cell>
        </row>
        <row r="9545">
          <cell r="M9545" t="str">
            <v>LBNY1</v>
          </cell>
          <cell r="N9545" t="str">
            <v>424LNY</v>
          </cell>
          <cell r="O9545" t="str">
            <v>THRWBACK RASP TEA 2/12 12OZ CN</v>
          </cell>
          <cell r="P9545">
            <v>19.84</v>
          </cell>
        </row>
        <row r="9546">
          <cell r="M9546" t="str">
            <v>LBNY1</v>
          </cell>
          <cell r="N9546" t="str">
            <v>424NY5</v>
          </cell>
          <cell r="O9546" t="str">
            <v>THRWBACK RASP TEA 2/12 12OZ CN</v>
          </cell>
          <cell r="P9546">
            <v>19.84</v>
          </cell>
        </row>
        <row r="9547">
          <cell r="M9547" t="str">
            <v>LBNY2</v>
          </cell>
          <cell r="N9547" t="str">
            <v>449LNY</v>
          </cell>
          <cell r="O9547" t="str">
            <v>THRWBACK RASP TEA 24OZ</v>
          </cell>
          <cell r="P9547">
            <v>18.100000000000001</v>
          </cell>
        </row>
        <row r="9548">
          <cell r="M9548" t="str">
            <v>LBNY2</v>
          </cell>
          <cell r="N9548" t="str">
            <v>449NY5</v>
          </cell>
          <cell r="O9548" t="str">
            <v>THRWBACK RASP TEA 24OZ</v>
          </cell>
          <cell r="P9548">
            <v>18.100000000000001</v>
          </cell>
        </row>
        <row r="9549">
          <cell r="M9549" t="str">
            <v>LRL1</v>
          </cell>
          <cell r="N9549" t="str">
            <v>424LRL</v>
          </cell>
          <cell r="O9549" t="str">
            <v>BLUE LT RASP LMN 2/12 12OZ CAN</v>
          </cell>
          <cell r="P9549">
            <v>14.32</v>
          </cell>
        </row>
        <row r="9550">
          <cell r="M9550" t="str">
            <v>LRL2</v>
          </cell>
          <cell r="N9550" t="str">
            <v>430LRL</v>
          </cell>
          <cell r="O9550" t="str">
            <v>BLUE LT RASP LMN 30PK 12OZ CAN</v>
          </cell>
          <cell r="P9550">
            <v>14.85</v>
          </cell>
        </row>
        <row r="9551">
          <cell r="M9551" t="str">
            <v>G20</v>
          </cell>
          <cell r="N9551" t="str">
            <v>124C</v>
          </cell>
          <cell r="O9551" t="str">
            <v>GENNY LIGHT 1/2 BBL</v>
          </cell>
          <cell r="P9551">
            <v>41.78</v>
          </cell>
        </row>
        <row r="9552">
          <cell r="M9552" t="str">
            <v>G23</v>
          </cell>
          <cell r="N9552" t="str">
            <v>392C5</v>
          </cell>
          <cell r="O9552" t="str">
            <v>GENNY LIGHT 24 LSE 12OZ BTL</v>
          </cell>
          <cell r="P9552">
            <v>9.01</v>
          </cell>
        </row>
        <row r="9553">
          <cell r="M9553" t="str">
            <v>G26</v>
          </cell>
          <cell r="N9553" t="str">
            <v>424C5</v>
          </cell>
          <cell r="O9553" t="str">
            <v>GENNY LIGHT 2/12 12OZ CN</v>
          </cell>
          <cell r="P9553">
            <v>7.37</v>
          </cell>
        </row>
        <row r="9554">
          <cell r="M9554" t="str">
            <v>G30</v>
          </cell>
          <cell r="N9554" t="str">
            <v>430C5</v>
          </cell>
          <cell r="O9554" t="str">
            <v>GENNY LIGHT 30PK 12OZ CN</v>
          </cell>
          <cell r="P9554">
            <v>8.6999999999999993</v>
          </cell>
        </row>
        <row r="9555">
          <cell r="M9555" t="str">
            <v>G28</v>
          </cell>
          <cell r="N9555" t="str">
            <v>433C5</v>
          </cell>
          <cell r="O9555" t="str">
            <v>GENNY LIGHT 4/6 16OZ CN</v>
          </cell>
          <cell r="P9555">
            <v>9.23</v>
          </cell>
        </row>
        <row r="9556">
          <cell r="M9556" t="str">
            <v>G29</v>
          </cell>
          <cell r="N9556" t="str">
            <v>449C5</v>
          </cell>
          <cell r="O9556" t="str">
            <v>GENNY LIGHT 24OZ CN</v>
          </cell>
          <cell r="P9556">
            <v>9.09</v>
          </cell>
        </row>
        <row r="9557">
          <cell r="M9557" t="str">
            <v>MH5</v>
          </cell>
          <cell r="N9557" t="str">
            <v>372MH9</v>
          </cell>
          <cell r="O9557" t="str">
            <v>MAGIC HAT #9 4/6 12OZ BTL</v>
          </cell>
          <cell r="P9557">
            <v>21.45</v>
          </cell>
        </row>
        <row r="9558">
          <cell r="M9558" t="str">
            <v>MH14</v>
          </cell>
          <cell r="N9558" t="str">
            <v>415MH9</v>
          </cell>
          <cell r="O9558" t="str">
            <v>MAGIC HAT #9 15PK 12OZ CAN</v>
          </cell>
          <cell r="P9558">
            <v>10.45</v>
          </cell>
        </row>
        <row r="9559">
          <cell r="M9559" t="str">
            <v>I57</v>
          </cell>
          <cell r="N9559" t="str">
            <v>433MX</v>
          </cell>
          <cell r="O9559" t="str">
            <v>LABATT MAX ICE 4/6 16OZ CAN</v>
          </cell>
          <cell r="P9559">
            <v>14.67</v>
          </cell>
        </row>
        <row r="9560">
          <cell r="M9560" t="str">
            <v>I57</v>
          </cell>
          <cell r="N9560" t="str">
            <v>433MX5</v>
          </cell>
          <cell r="O9560" t="str">
            <v>LABATT MAX ICE 4/6 16OZ CAN</v>
          </cell>
          <cell r="P9560">
            <v>14.67</v>
          </cell>
        </row>
        <row r="9561">
          <cell r="M9561" t="str">
            <v>I55</v>
          </cell>
          <cell r="N9561" t="str">
            <v>449MX</v>
          </cell>
          <cell r="O9561" t="str">
            <v>LABATT MAX ICE 12/24OZ CN</v>
          </cell>
          <cell r="P9561">
            <v>13.5</v>
          </cell>
        </row>
        <row r="9562">
          <cell r="M9562" t="str">
            <v>I55</v>
          </cell>
          <cell r="N9562" t="str">
            <v>449MX5</v>
          </cell>
          <cell r="O9562" t="str">
            <v>LABATT MAX ICE 12/24OZ CN</v>
          </cell>
          <cell r="P9562">
            <v>13.5</v>
          </cell>
        </row>
        <row r="9563">
          <cell r="M9563" t="str">
            <v>MFT1</v>
          </cell>
          <cell r="N9563" t="str">
            <v>449MXT</v>
          </cell>
          <cell r="O9563" t="str">
            <v>LBT MAX ICE BLK CHERRY 24OZ</v>
          </cell>
          <cell r="P9563">
            <v>13.5</v>
          </cell>
        </row>
        <row r="9564">
          <cell r="M9564" t="str">
            <v>MFT1</v>
          </cell>
          <cell r="N9564" t="str">
            <v>449XT5</v>
          </cell>
          <cell r="O9564" t="str">
            <v>LBT MAX ICE BLK CHERRY 24OZ</v>
          </cell>
          <cell r="P9564">
            <v>13.5</v>
          </cell>
        </row>
        <row r="9565">
          <cell r="M9565" t="str">
            <v>NA4</v>
          </cell>
          <cell r="N9565" t="str">
            <v>372NA4</v>
          </cell>
          <cell r="O9565" t="str">
            <v>LABATT BLUE NA 4/6 12OZ BTL</v>
          </cell>
          <cell r="P9565">
            <v>15.56</v>
          </cell>
        </row>
        <row r="9566">
          <cell r="M9566" t="str">
            <v>NA4</v>
          </cell>
          <cell r="N9566" t="str">
            <v>372NA5</v>
          </cell>
          <cell r="O9566" t="str">
            <v>LABATT BLUE NA 4/6 12OZ BTL</v>
          </cell>
          <cell r="P9566">
            <v>15.56</v>
          </cell>
        </row>
        <row r="9567">
          <cell r="M9567" t="str">
            <v>NA3</v>
          </cell>
          <cell r="N9567" t="str">
            <v>424NA2</v>
          </cell>
          <cell r="O9567" t="str">
            <v>LABATT BLUE NA 2/12 12OZ CN</v>
          </cell>
          <cell r="P9567">
            <v>14.01</v>
          </cell>
        </row>
        <row r="9568">
          <cell r="M9568" t="str">
            <v>NA3</v>
          </cell>
          <cell r="N9568" t="str">
            <v>424NA4</v>
          </cell>
          <cell r="O9568" t="str">
            <v>LABATT BLUE NA 2/12 12OZ CN</v>
          </cell>
          <cell r="P9568">
            <v>14.01</v>
          </cell>
        </row>
        <row r="9569">
          <cell r="M9569" t="str">
            <v>NA3</v>
          </cell>
          <cell r="N9569" t="str">
            <v>424NA5</v>
          </cell>
          <cell r="O9569" t="str">
            <v>LABATT BLUE NA 2/12 12OZ CN</v>
          </cell>
          <cell r="P9569">
            <v>14.01</v>
          </cell>
        </row>
        <row r="9570">
          <cell r="M9570" t="str">
            <v>NSA1</v>
          </cell>
          <cell r="N9570" t="str">
            <v>426NSA</v>
          </cell>
          <cell r="O9570" t="str">
            <v>BL NA STRAW ACAI 4/6/12OZ SLK</v>
          </cell>
          <cell r="P9570">
            <v>16.989999999999998</v>
          </cell>
        </row>
        <row r="9571">
          <cell r="M9571" t="str">
            <v>S06</v>
          </cell>
          <cell r="N9571" t="str">
            <v>9396R1</v>
          </cell>
          <cell r="O9571" t="str">
            <v>PEACH BELLINI 6/4 11.2OZ BTL</v>
          </cell>
          <cell r="P9571">
            <v>16.72</v>
          </cell>
        </row>
        <row r="9572">
          <cell r="M9572" t="str">
            <v>S91</v>
          </cell>
          <cell r="N9572" t="str">
            <v>9396U1</v>
          </cell>
          <cell r="O9572" t="str">
            <v>PEACH BELLINI LSE 11.2OZ BTL</v>
          </cell>
          <cell r="P9572">
            <v>14.47</v>
          </cell>
        </row>
        <row r="9573">
          <cell r="M9573" t="str">
            <v>S270</v>
          </cell>
          <cell r="N9573" t="str">
            <v>9896Z1</v>
          </cell>
          <cell r="O9573" t="str">
            <v>PEACH BELLINI 24LSE 7.5OZ CAN</v>
          </cell>
          <cell r="P9573">
            <v>11.24</v>
          </cell>
        </row>
        <row r="9574">
          <cell r="M9574" t="str">
            <v>S256</v>
          </cell>
          <cell r="N9574" t="str">
            <v>9620C5</v>
          </cell>
          <cell r="O9574" t="str">
            <v>BLCK CHRY FIZZ 6/4 16OZ CAN</v>
          </cell>
          <cell r="P9574">
            <v>13.92</v>
          </cell>
        </row>
        <row r="9575">
          <cell r="M9575" t="str">
            <v>S01</v>
          </cell>
          <cell r="N9575" t="str">
            <v>9620R1</v>
          </cell>
          <cell r="O9575" t="str">
            <v>BLCK CHRY FIZZ 6/4 11.2OZ BTL</v>
          </cell>
          <cell r="P9575">
            <v>16.72</v>
          </cell>
        </row>
        <row r="9576">
          <cell r="M9576" t="str">
            <v>S283</v>
          </cell>
          <cell r="N9576" t="str">
            <v>9393R1</v>
          </cell>
          <cell r="O9576" t="str">
            <v>BLBRY ACAI LMN 6/4 11.2OZ BTL</v>
          </cell>
          <cell r="P9576">
            <v>16.72</v>
          </cell>
        </row>
        <row r="9577">
          <cell r="M9577" t="str">
            <v>S03</v>
          </cell>
          <cell r="N9577" t="str">
            <v>9510R1</v>
          </cell>
          <cell r="O9577" t="str">
            <v>BAHAMA MAMA 6/4 11.2OZ BTL</v>
          </cell>
          <cell r="P9577">
            <v>16.72</v>
          </cell>
        </row>
        <row r="9578">
          <cell r="M9578" t="str">
            <v>S99</v>
          </cell>
          <cell r="N9578" t="str">
            <v>9510U1</v>
          </cell>
          <cell r="O9578" t="str">
            <v>BAHAMA MAMA LSE 11.2OZ BTL</v>
          </cell>
          <cell r="P9578">
            <v>14.47</v>
          </cell>
        </row>
        <row r="9579">
          <cell r="M9579" t="str">
            <v>S04</v>
          </cell>
          <cell r="N9579" t="str">
            <v>9660R1</v>
          </cell>
          <cell r="O9579" t="str">
            <v>CALYPSO CLDA 6/4 11.2OZ BTL</v>
          </cell>
          <cell r="P9579">
            <v>16.72</v>
          </cell>
        </row>
        <row r="9580">
          <cell r="M9580" t="str">
            <v>S92</v>
          </cell>
          <cell r="N9580" t="str">
            <v>9660U1</v>
          </cell>
          <cell r="O9580" t="str">
            <v>CALYPSO CLDA LSE 11.2OZ BTL</v>
          </cell>
          <cell r="P9580">
            <v>14.47</v>
          </cell>
        </row>
        <row r="9581">
          <cell r="M9581" t="str">
            <v>S271</v>
          </cell>
          <cell r="N9581" t="str">
            <v>9860Z1</v>
          </cell>
          <cell r="O9581" t="str">
            <v>CALYPSO CLDA 24LSE 7.5OZ CAN</v>
          </cell>
          <cell r="P9581">
            <v>11.24</v>
          </cell>
        </row>
        <row r="9582">
          <cell r="M9582" t="str">
            <v>S10</v>
          </cell>
          <cell r="N9582" t="str">
            <v>9646R1</v>
          </cell>
          <cell r="O9582" t="str">
            <v>JAMAICAN ME 6/4 11.2OZ BTL</v>
          </cell>
          <cell r="P9582">
            <v>16.72</v>
          </cell>
        </row>
        <row r="9583">
          <cell r="M9583" t="str">
            <v>S93</v>
          </cell>
          <cell r="N9583" t="str">
            <v>9646U1</v>
          </cell>
          <cell r="O9583" t="str">
            <v>JAMAICAN ME LSE 11.2OZ BTL</v>
          </cell>
          <cell r="P9583">
            <v>14.47</v>
          </cell>
        </row>
        <row r="9584">
          <cell r="M9584" t="str">
            <v>S272</v>
          </cell>
          <cell r="N9584" t="str">
            <v>9846Z1</v>
          </cell>
          <cell r="O9584" t="str">
            <v>JAMAICAN ME 24LSE 7.5OZ CAN</v>
          </cell>
          <cell r="P9584">
            <v>11.24</v>
          </cell>
        </row>
        <row r="9585">
          <cell r="M9585" t="str">
            <v>S16</v>
          </cell>
          <cell r="N9585" t="str">
            <v>9690R1</v>
          </cell>
          <cell r="O9585" t="str">
            <v>STRAW DAIQ 6/4 11.2OZ BTL</v>
          </cell>
          <cell r="P9585">
            <v>16.72</v>
          </cell>
        </row>
        <row r="9586">
          <cell r="M9586" t="str">
            <v>S97</v>
          </cell>
          <cell r="N9586" t="str">
            <v>9690U1</v>
          </cell>
          <cell r="O9586" t="str">
            <v>STRAW DAIQ LSE 11.2OZ BTL</v>
          </cell>
          <cell r="P9586">
            <v>14.47</v>
          </cell>
        </row>
        <row r="9587">
          <cell r="M9587" t="str">
            <v>S273</v>
          </cell>
          <cell r="N9587" t="str">
            <v>9890Z1</v>
          </cell>
          <cell r="O9587" t="str">
            <v>STRAW DAIQ 24LSE 7.5OZ CAN</v>
          </cell>
          <cell r="P9587">
            <v>11.24</v>
          </cell>
        </row>
        <row r="9588">
          <cell r="M9588" t="str">
            <v>S285</v>
          </cell>
          <cell r="N9588" t="str">
            <v>7823PW</v>
          </cell>
          <cell r="O9588" t="str">
            <v>POP &amp; WATCH VP 2/12 11.2OZ BTL</v>
          </cell>
          <cell r="P9588">
            <v>16.100000000000001</v>
          </cell>
        </row>
        <row r="9589">
          <cell r="M9589" t="str">
            <v>S24</v>
          </cell>
          <cell r="N9589">
            <v>9223</v>
          </cell>
          <cell r="O9589" t="str">
            <v>SEAGRAMS 2/12 VARIETY PK 23</v>
          </cell>
          <cell r="P9589">
            <v>16.100000000000001</v>
          </cell>
        </row>
        <row r="9590">
          <cell r="M9590" t="str">
            <v>S24</v>
          </cell>
          <cell r="N9590" t="str">
            <v>9223CD</v>
          </cell>
          <cell r="O9590" t="str">
            <v>SEAGRAMS 2/12 VARIETY PK 23</v>
          </cell>
          <cell r="P9590">
            <v>16.100000000000001</v>
          </cell>
        </row>
        <row r="9591">
          <cell r="M9591" t="str">
            <v>S290</v>
          </cell>
          <cell r="N9591">
            <v>9246</v>
          </cell>
          <cell r="O9591" t="str">
            <v>JAM ME COLLCT VP 2/12 11.2OZ</v>
          </cell>
          <cell r="P9591">
            <v>16.100000000000001</v>
          </cell>
        </row>
        <row r="9592">
          <cell r="M9592" t="str">
            <v>S266</v>
          </cell>
          <cell r="N9592">
            <v>9423</v>
          </cell>
          <cell r="O9592" t="str">
            <v>SEAG ESC 4FLV VP 24 11.2OZ BTL</v>
          </cell>
          <cell r="P9592">
            <v>14.28</v>
          </cell>
        </row>
        <row r="9593">
          <cell r="M9593" t="str">
            <v>S266</v>
          </cell>
          <cell r="N9593" t="str">
            <v>9423CD</v>
          </cell>
          <cell r="O9593" t="str">
            <v>SEAG ESC 4FLV VP 24 11.2 BTL CD</v>
          </cell>
          <cell r="P9593">
            <v>14.28</v>
          </cell>
        </row>
        <row r="9594">
          <cell r="M9594" t="str">
            <v>S292</v>
          </cell>
          <cell r="N9594">
            <v>9446</v>
          </cell>
          <cell r="O9594" t="str">
            <v>JAM ME COLLCT 24 VP 11.2OZ BTL</v>
          </cell>
          <cell r="P9594">
            <v>14.28</v>
          </cell>
        </row>
        <row r="9595">
          <cell r="M9595" t="str">
            <v>S122</v>
          </cell>
          <cell r="N9595">
            <v>9823</v>
          </cell>
          <cell r="O9595" t="str">
            <v>SEAGRAMS VP 2/12 12OZ CAN 23</v>
          </cell>
          <cell r="P9595">
            <v>16.14</v>
          </cell>
        </row>
        <row r="9596">
          <cell r="M9596" t="str">
            <v>S286</v>
          </cell>
          <cell r="N9596" t="str">
            <v>9823PW</v>
          </cell>
          <cell r="O9596" t="str">
            <v>POP &amp; WATCH VP 2/12 12OZ CN</v>
          </cell>
          <cell r="P9596">
            <v>16.14</v>
          </cell>
        </row>
        <row r="9597">
          <cell r="M9597" t="str">
            <v>S291</v>
          </cell>
          <cell r="N9597" t="str">
            <v>9846V</v>
          </cell>
          <cell r="O9597" t="str">
            <v>JAM ME COLLCT VP 2/12 12OZ CAN</v>
          </cell>
          <cell r="P9597">
            <v>16.14</v>
          </cell>
        </row>
        <row r="9598">
          <cell r="M9598" t="str">
            <v>S27</v>
          </cell>
          <cell r="N9598" t="str">
            <v>9680R1</v>
          </cell>
          <cell r="O9598" t="str">
            <v>WILDBERRIES 6/4 11.2OZ BTL</v>
          </cell>
          <cell r="P9598">
            <v>16.72</v>
          </cell>
        </row>
        <row r="9599">
          <cell r="M9599" t="str">
            <v>S98</v>
          </cell>
          <cell r="N9599" t="str">
            <v>9680U1</v>
          </cell>
          <cell r="O9599" t="str">
            <v>WILDBERRIES LSE 11.2OZ BTL</v>
          </cell>
          <cell r="P9599">
            <v>14.47</v>
          </cell>
        </row>
        <row r="9600">
          <cell r="M9600" t="str">
            <v>S289</v>
          </cell>
          <cell r="N9600" t="str">
            <v>9681R1</v>
          </cell>
          <cell r="O9600" t="str">
            <v>BERRY MIMOSA 6/4 11.2OZ BTL</v>
          </cell>
          <cell r="P9600">
            <v>16.72</v>
          </cell>
        </row>
        <row r="9601">
          <cell r="M9601" t="str">
            <v>S284</v>
          </cell>
          <cell r="N9601" t="str">
            <v>9373R1</v>
          </cell>
          <cell r="O9601" t="str">
            <v>CRANBERRY ORANG 6/4 11.2OZ BTL</v>
          </cell>
          <cell r="P9601">
            <v>16.72</v>
          </cell>
        </row>
        <row r="9602">
          <cell r="M9602" t="str">
            <v>S260</v>
          </cell>
          <cell r="N9602" t="str">
            <v>9822C</v>
          </cell>
          <cell r="O9602" t="str">
            <v>ESC COCKTAILS VP 2/12OZ SLK</v>
          </cell>
          <cell r="P9602">
            <v>19.350000000000001</v>
          </cell>
        </row>
        <row r="9603">
          <cell r="M9603" t="str">
            <v>S260</v>
          </cell>
          <cell r="N9603" t="str">
            <v>9822S</v>
          </cell>
          <cell r="O9603" t="str">
            <v>ESC COCKTAILS VP 2/12 12OZ SLK</v>
          </cell>
          <cell r="P9603">
            <v>19.350000000000001</v>
          </cell>
        </row>
        <row r="9604">
          <cell r="M9604" t="str">
            <v>S282</v>
          </cell>
          <cell r="N9604" t="str">
            <v>9823M</v>
          </cell>
          <cell r="O9604" t="str">
            <v>MARG COCKTAILS VP 2/12OZ SLK</v>
          </cell>
          <cell r="P9604">
            <v>19.350000000000001</v>
          </cell>
        </row>
        <row r="9605">
          <cell r="M9605" t="str">
            <v>S296</v>
          </cell>
          <cell r="N9605" t="str">
            <v>9824T</v>
          </cell>
          <cell r="O9605" t="str">
            <v xml:space="preserve">SE REFRESHR VP 2/12PK 12OZ SLK </v>
          </cell>
          <cell r="P9605">
            <v>19.850000000000001</v>
          </cell>
        </row>
        <row r="9606">
          <cell r="M9606" t="str">
            <v>S294</v>
          </cell>
          <cell r="N9606">
            <v>9832</v>
          </cell>
          <cell r="O9606" t="str">
            <v>SE REFRESHER VP 24PK 12OZ SLK</v>
          </cell>
          <cell r="P9606">
            <v>16.7</v>
          </cell>
        </row>
        <row r="9607">
          <cell r="M9607" t="str">
            <v>S228</v>
          </cell>
          <cell r="N9607" t="str">
            <v>7880I</v>
          </cell>
          <cell r="O9607" t="str">
            <v>CHERRY ITL ICE 6/4 11.2OZ BTL</v>
          </cell>
          <cell r="P9607">
            <v>16.72</v>
          </cell>
        </row>
        <row r="9608">
          <cell r="M9608" t="str">
            <v>S249</v>
          </cell>
          <cell r="N9608" t="str">
            <v>7882I</v>
          </cell>
          <cell r="O9608" t="str">
            <v>BL RASP ITL ICE 6/4 11.2OZ BTL</v>
          </cell>
          <cell r="P9608">
            <v>16.72</v>
          </cell>
        </row>
        <row r="9609">
          <cell r="M9609" t="str">
            <v>S258</v>
          </cell>
          <cell r="N9609" t="str">
            <v>7883I</v>
          </cell>
          <cell r="O9609" t="str">
            <v>MANGO ITL ICE 6/4 11.2OZ BTL</v>
          </cell>
          <cell r="P9609">
            <v>16.72</v>
          </cell>
        </row>
        <row r="9610">
          <cell r="M9610" t="str">
            <v>S263</v>
          </cell>
          <cell r="N9610" t="str">
            <v>7884I</v>
          </cell>
          <cell r="O9610" t="str">
            <v>WTRMLN ITL ICE 6/4 11.2OZ BTL</v>
          </cell>
          <cell r="P9610">
            <v>16.72</v>
          </cell>
        </row>
        <row r="9611">
          <cell r="M9611" t="str">
            <v>S293</v>
          </cell>
          <cell r="N9611" t="str">
            <v>9648Z1</v>
          </cell>
          <cell r="O9611" t="str">
            <v>JAMAICAN ME SUNNY 7.5OZ CAN</v>
          </cell>
          <cell r="P9611">
            <v>11.24</v>
          </cell>
        </row>
        <row r="9612">
          <cell r="M9612" t="str">
            <v>S278</v>
          </cell>
          <cell r="N9612" t="str">
            <v>9872B8</v>
          </cell>
          <cell r="O9612" t="str">
            <v>SPIKD BLD ORG PEACH 23.5OZ CN</v>
          </cell>
          <cell r="P9612">
            <v>15.59</v>
          </cell>
        </row>
        <row r="9613">
          <cell r="M9613" t="str">
            <v>S212</v>
          </cell>
          <cell r="N9613" t="str">
            <v>9846B8</v>
          </cell>
          <cell r="O9613" t="str">
            <v>SEAG SPKED JMH 23.5OZ CAN</v>
          </cell>
          <cell r="P9613">
            <v>15.59</v>
          </cell>
        </row>
        <row r="9614">
          <cell r="M9614" t="str">
            <v>S274</v>
          </cell>
          <cell r="N9614" t="str">
            <v>9846Z8</v>
          </cell>
          <cell r="O9614" t="str">
            <v>SPIKED JMH 24LSE 7.5OZ CAN</v>
          </cell>
          <cell r="P9614">
            <v>11.24</v>
          </cell>
        </row>
        <row r="9615">
          <cell r="M9615" t="str">
            <v>S267</v>
          </cell>
          <cell r="N9615" t="str">
            <v>9383B9</v>
          </cell>
          <cell r="O9615" t="str">
            <v>SPKD MANG GINGR LIME 23.5OZ CN</v>
          </cell>
          <cell r="P9615">
            <v>15.59</v>
          </cell>
        </row>
        <row r="9616">
          <cell r="M9616" t="str">
            <v>S287</v>
          </cell>
          <cell r="N9616" t="str">
            <v>9874B8</v>
          </cell>
          <cell r="O9616" t="str">
            <v>SPIKD MANGO MAI TAI 23.5OZ CN</v>
          </cell>
          <cell r="P9616">
            <v>15.59</v>
          </cell>
        </row>
        <row r="9617">
          <cell r="M9617" t="str">
            <v>S277</v>
          </cell>
          <cell r="N9617" t="str">
            <v>9871B8</v>
          </cell>
          <cell r="O9617" t="str">
            <v>SPK PINAPP CHRY LIME 23.5OZ CN</v>
          </cell>
          <cell r="P9617">
            <v>15.59</v>
          </cell>
        </row>
        <row r="9618">
          <cell r="M9618" t="str">
            <v>S275</v>
          </cell>
          <cell r="N9618" t="str">
            <v>9871Z8</v>
          </cell>
          <cell r="O9618" t="str">
            <v>SPK PIN CHRY LM 24LSE 7.5OZ CN</v>
          </cell>
          <cell r="P9618">
            <v>11.24</v>
          </cell>
        </row>
        <row r="9619">
          <cell r="M9619" t="str">
            <v>S265</v>
          </cell>
          <cell r="N9619" t="str">
            <v>9370B8</v>
          </cell>
          <cell r="O9619" t="str">
            <v>SPK PSNFRT MARG 23.5OZ CN</v>
          </cell>
          <cell r="P9619">
            <v>15.59</v>
          </cell>
        </row>
        <row r="9620">
          <cell r="M9620" t="str">
            <v>S276</v>
          </cell>
          <cell r="N9620" t="str">
            <v>9873B8</v>
          </cell>
          <cell r="O9620" t="str">
            <v>SPIKD TIKI PUNCH 23.5OZ CN</v>
          </cell>
          <cell r="P9620">
            <v>15.59</v>
          </cell>
        </row>
        <row r="9621">
          <cell r="M9621" t="str">
            <v>BCL1</v>
          </cell>
          <cell r="N9621" t="str">
            <v>449BCL</v>
          </cell>
          <cell r="O9621" t="str">
            <v>BL SELTZ BLK CHRY LIME 24OZ</v>
          </cell>
          <cell r="P9621">
            <v>18.62</v>
          </cell>
        </row>
        <row r="9622">
          <cell r="M9622" t="str">
            <v>BOB2</v>
          </cell>
          <cell r="N9622" t="str">
            <v>424BOB</v>
          </cell>
          <cell r="O9622" t="str">
            <v>BL SELTZR BOB 2/12 12OZ CN SLK</v>
          </cell>
          <cell r="P9622">
            <v>19.84</v>
          </cell>
        </row>
        <row r="9623">
          <cell r="M9623" t="str">
            <v>BOB2</v>
          </cell>
          <cell r="N9623" t="str">
            <v>424OBB</v>
          </cell>
          <cell r="O9623" t="str">
            <v>BL SELTZR BOB 2/12 12OZ CN SLK</v>
          </cell>
          <cell r="P9623">
            <v>19.84</v>
          </cell>
        </row>
        <row r="9624">
          <cell r="M9624" t="str">
            <v>BOB1</v>
          </cell>
          <cell r="N9624" t="str">
            <v>449BOB</v>
          </cell>
          <cell r="O9624" t="str">
            <v>BL SELTZ BLOOD ORG BLKBRY 24OZ</v>
          </cell>
          <cell r="P9624">
            <v>18.62</v>
          </cell>
        </row>
        <row r="9625">
          <cell r="M9625" t="str">
            <v>TPK2</v>
          </cell>
          <cell r="N9625" t="str">
            <v>124TPK</v>
          </cell>
          <cell r="O9625" t="str">
            <v xml:space="preserve"> GS TROP KOLSCH 1/2 BBL</v>
          </cell>
          <cell r="P9625">
            <v>56.04</v>
          </cell>
        </row>
        <row r="9626">
          <cell r="M9626" t="str">
            <v>TPK3</v>
          </cell>
          <cell r="N9626" t="str">
            <v>166PKM</v>
          </cell>
          <cell r="O9626" t="str">
            <v>GS TROP KOLSCH 1/6 BBL MICRO</v>
          </cell>
          <cell r="P9626">
            <v>25.59</v>
          </cell>
        </row>
        <row r="9627">
          <cell r="M9627" t="str">
            <v>TPK3</v>
          </cell>
          <cell r="N9627" t="str">
            <v>166TPK</v>
          </cell>
          <cell r="O9627" t="str">
            <v>GS TROP KOLSCH 1/6 BBL</v>
          </cell>
          <cell r="P9627">
            <v>25.59</v>
          </cell>
        </row>
        <row r="9628">
          <cell r="M9628" t="str">
            <v>TPK1</v>
          </cell>
          <cell r="N9628" t="str">
            <v>424TPK</v>
          </cell>
          <cell r="O9628" t="str">
            <v>GS TROP KOLSCH 2/12/12CN</v>
          </cell>
          <cell r="P9628">
            <v>10.86</v>
          </cell>
        </row>
        <row r="9629">
          <cell r="M9629" t="str">
            <v>YSCG1</v>
          </cell>
          <cell r="N9629" t="str">
            <v>449LGT</v>
          </cell>
          <cell r="O9629" t="str">
            <v>LIPTON HRD CITRUS GRN 24OZ CAN</v>
          </cell>
          <cell r="P9629">
            <v>18.21</v>
          </cell>
        </row>
        <row r="9630">
          <cell r="M9630" t="str">
            <v>YSCG1</v>
          </cell>
          <cell r="N9630" t="str">
            <v>449YSC</v>
          </cell>
          <cell r="O9630" t="str">
            <v>LIPTON HRD CITRUS GRN 24OZ CAN</v>
          </cell>
          <cell r="P9630">
            <v>18.21</v>
          </cell>
        </row>
        <row r="9631">
          <cell r="M9631" t="str">
            <v>YSLM2</v>
          </cell>
          <cell r="N9631" t="str">
            <v>424LLT</v>
          </cell>
          <cell r="O9631" t="str">
            <v>LIPTON HRD LEMON 2/12 12OZ CN</v>
          </cell>
          <cell r="P9631">
            <v>19.850000000000001</v>
          </cell>
        </row>
        <row r="9632">
          <cell r="M9632" t="str">
            <v>YSLM2</v>
          </cell>
          <cell r="N9632" t="str">
            <v>424LYS</v>
          </cell>
          <cell r="O9632" t="str">
            <v>LIPTON HRD LEMON 2/12 12OZ CN</v>
          </cell>
          <cell r="P9632">
            <v>19.850000000000001</v>
          </cell>
        </row>
        <row r="9633">
          <cell r="M9633" t="str">
            <v>YSLM1</v>
          </cell>
          <cell r="N9633" t="str">
            <v>449LLT</v>
          </cell>
          <cell r="O9633" t="str">
            <v>LIPTON HARD TEA LEMON 24OZ CAN</v>
          </cell>
          <cell r="P9633">
            <v>18.21</v>
          </cell>
        </row>
        <row r="9634">
          <cell r="M9634" t="str">
            <v>YSLM1</v>
          </cell>
          <cell r="N9634" t="str">
            <v>449YL1</v>
          </cell>
          <cell r="O9634" t="str">
            <v xml:space="preserve">LIPTON HARD TEA LEMON 24OZ CAN </v>
          </cell>
          <cell r="P9634">
            <v>18.21</v>
          </cell>
        </row>
        <row r="9635">
          <cell r="M9635" t="str">
            <v>YSLM1</v>
          </cell>
          <cell r="N9635" t="str">
            <v>449YSL</v>
          </cell>
          <cell r="O9635" t="str">
            <v>LIPTON HARD TEA LEMON 24OZ CAN</v>
          </cell>
          <cell r="P9635">
            <v>18.21</v>
          </cell>
        </row>
        <row r="9636">
          <cell r="M9636" t="str">
            <v>YSPE1</v>
          </cell>
          <cell r="N9636" t="str">
            <v>449LPT</v>
          </cell>
          <cell r="O9636" t="str">
            <v>LIPTON HARD TEA PEACH 24OZ CAN</v>
          </cell>
          <cell r="P9636">
            <v>18.21</v>
          </cell>
        </row>
        <row r="9637">
          <cell r="M9637" t="str">
            <v>YSPE1</v>
          </cell>
          <cell r="N9637" t="str">
            <v>449YP1</v>
          </cell>
          <cell r="O9637" t="str">
            <v xml:space="preserve">LIPTON HARD TEA PEACH 24OZ CAN </v>
          </cell>
          <cell r="P9637">
            <v>18.21</v>
          </cell>
        </row>
        <row r="9638">
          <cell r="M9638" t="str">
            <v>YSPE1</v>
          </cell>
          <cell r="N9638" t="str">
            <v>449YSP</v>
          </cell>
          <cell r="O9638" t="str">
            <v>LIPTON HARD TEA PEACH 24OZ CAN</v>
          </cell>
          <cell r="P9638">
            <v>18.21</v>
          </cell>
        </row>
        <row r="9639">
          <cell r="M9639" t="str">
            <v>YSV1</v>
          </cell>
          <cell r="N9639" t="str">
            <v>424LVP</v>
          </cell>
          <cell r="O9639" t="str">
            <v>LIPTON HRD TEA VP 2/12 12OZ CN</v>
          </cell>
          <cell r="P9639">
            <v>19.850000000000001</v>
          </cell>
        </row>
        <row r="9640">
          <cell r="M9640" t="str">
            <v>YSV1</v>
          </cell>
          <cell r="N9640" t="str">
            <v>424YSV</v>
          </cell>
          <cell r="O9640" t="str">
            <v>LIPTON HRD TEA VP 2/12 12OZ CN</v>
          </cell>
          <cell r="P9640">
            <v>19.850000000000001</v>
          </cell>
        </row>
        <row r="9641">
          <cell r="M9641" t="str">
            <v>B39</v>
          </cell>
          <cell r="N9641">
            <v>11002</v>
          </cell>
          <cell r="O9641" t="str">
            <v>LABATT BLUE 30PK 12OZ CAN</v>
          </cell>
          <cell r="P9641">
            <v>14.6</v>
          </cell>
        </row>
        <row r="9642">
          <cell r="M9642" t="str">
            <v>B35</v>
          </cell>
          <cell r="N9642">
            <v>11004</v>
          </cell>
          <cell r="O9642" t="str">
            <v>LABATT BLUE 2/12PK 11.5OZ BTL</v>
          </cell>
          <cell r="P9642">
            <v>13.97</v>
          </cell>
        </row>
        <row r="9643">
          <cell r="M9643" t="str">
            <v>B80</v>
          </cell>
          <cell r="N9643">
            <v>11006</v>
          </cell>
          <cell r="O9643" t="str">
            <v>LABATT BLUE 24PK 11.5OZ BTL</v>
          </cell>
          <cell r="P9643">
            <v>14.06</v>
          </cell>
        </row>
        <row r="9644">
          <cell r="M9644" t="str">
            <v>B05</v>
          </cell>
          <cell r="N9644">
            <v>11008</v>
          </cell>
          <cell r="O9644" t="str">
            <v>LABATT BLUE 4/6PK 11.5OZ BTL</v>
          </cell>
          <cell r="P9644">
            <v>15.85</v>
          </cell>
        </row>
        <row r="9645">
          <cell r="M9645" t="str">
            <v>B39</v>
          </cell>
          <cell r="N9645">
            <v>47500</v>
          </cell>
          <cell r="O9645" t="str">
            <v>LABATT BLUE 30PK 12OZ CAN</v>
          </cell>
          <cell r="P9645">
            <v>14.6</v>
          </cell>
        </row>
        <row r="9646">
          <cell r="M9646" t="str">
            <v>B43</v>
          </cell>
          <cell r="N9646">
            <v>47501</v>
          </cell>
          <cell r="O9646" t="str">
            <v>LABATT BLUE 18PK 11.5OZ BTL</v>
          </cell>
          <cell r="P9646">
            <v>9.3699999999999992</v>
          </cell>
        </row>
        <row r="9647">
          <cell r="M9647" t="str">
            <v>B55</v>
          </cell>
          <cell r="N9647">
            <v>47502</v>
          </cell>
          <cell r="O9647" t="str">
            <v>LABATT BLUE 18PK 12OZ CAN</v>
          </cell>
          <cell r="P9647">
            <v>9.35</v>
          </cell>
        </row>
        <row r="9648">
          <cell r="M9648" t="str">
            <v>B54</v>
          </cell>
          <cell r="N9648">
            <v>47503</v>
          </cell>
          <cell r="O9648" t="str">
            <v>LABATT BLUE 24PK 12OZ CAN</v>
          </cell>
          <cell r="P9648">
            <v>11.14</v>
          </cell>
        </row>
        <row r="9649">
          <cell r="M9649" t="str">
            <v>B35</v>
          </cell>
          <cell r="N9649">
            <v>47504</v>
          </cell>
          <cell r="O9649" t="str">
            <v>LABATT BLUE 2/12 11.5OZ BTL</v>
          </cell>
          <cell r="P9649">
            <v>13.97</v>
          </cell>
        </row>
        <row r="9650">
          <cell r="M9650" t="str">
            <v>BB6</v>
          </cell>
          <cell r="N9650">
            <v>47535</v>
          </cell>
          <cell r="O9650" t="str">
            <v>LABATT BLUE 12/24OZ CN</v>
          </cell>
          <cell r="P9650">
            <v>12.97</v>
          </cell>
        </row>
        <row r="9651">
          <cell r="M9651" t="str">
            <v>B70</v>
          </cell>
          <cell r="N9651">
            <v>47595</v>
          </cell>
          <cell r="O9651" t="str">
            <v>LABATT BLUE 1/2 BBL</v>
          </cell>
          <cell r="P9651">
            <v>65.86</v>
          </cell>
        </row>
        <row r="9652">
          <cell r="M9652" t="str">
            <v>B05</v>
          </cell>
          <cell r="N9652">
            <v>47597</v>
          </cell>
          <cell r="O9652" t="str">
            <v>LABATT BLUE 4/6 11.5 OZ</v>
          </cell>
          <cell r="P9652">
            <v>15.85</v>
          </cell>
        </row>
        <row r="9653">
          <cell r="M9653" t="str">
            <v>B37</v>
          </cell>
          <cell r="N9653">
            <v>47601</v>
          </cell>
          <cell r="O9653" t="str">
            <v>LABATT BLUE 28P 11.5OZ</v>
          </cell>
          <cell r="P9653">
            <v>13.35</v>
          </cell>
        </row>
        <row r="9654">
          <cell r="M9654" t="str">
            <v>BB6</v>
          </cell>
          <cell r="N9654">
            <v>47602</v>
          </cell>
          <cell r="O9654" t="str">
            <v>LABATT BLUE 12/24OZ CN</v>
          </cell>
          <cell r="P9654">
            <v>12.97</v>
          </cell>
        </row>
        <row r="9655">
          <cell r="M9655" t="str">
            <v>B53</v>
          </cell>
          <cell r="N9655">
            <v>47610</v>
          </cell>
          <cell r="O9655" t="str">
            <v>LABATT BLUE 2/12 12OZ CN</v>
          </cell>
          <cell r="P9655">
            <v>14</v>
          </cell>
        </row>
        <row r="9656">
          <cell r="M9656" t="str">
            <v>B82</v>
          </cell>
          <cell r="N9656">
            <v>47611</v>
          </cell>
          <cell r="O9656" t="str">
            <v>LABATT BLUE 4/6 16OZ CN</v>
          </cell>
          <cell r="P9656">
            <v>15.5</v>
          </cell>
        </row>
        <row r="9657">
          <cell r="M9657" t="str">
            <v>B75</v>
          </cell>
          <cell r="N9657">
            <v>47616</v>
          </cell>
          <cell r="O9657" t="str">
            <v>LABATT BLUE 1/4 BBL</v>
          </cell>
          <cell r="P9657">
            <v>28.31</v>
          </cell>
        </row>
        <row r="9658">
          <cell r="M9658" t="str">
            <v>B80</v>
          </cell>
          <cell r="N9658">
            <v>47618</v>
          </cell>
          <cell r="O9658" t="str">
            <v>LABATT BLUE OP 24LP 11.5OZ</v>
          </cell>
          <cell r="P9658">
            <v>14.06</v>
          </cell>
        </row>
        <row r="9659">
          <cell r="M9659" t="str">
            <v>B39</v>
          </cell>
          <cell r="N9659">
            <v>49851</v>
          </cell>
          <cell r="O9659" t="str">
            <v>LBT BLUE 30PK 12OZ BILLS</v>
          </cell>
          <cell r="P9659">
            <v>14.6</v>
          </cell>
        </row>
        <row r="9660">
          <cell r="M9660" t="str">
            <v>B54</v>
          </cell>
          <cell r="N9660">
            <v>51174</v>
          </cell>
          <cell r="O9660" t="str">
            <v>LABATT BLUE 24PK 12OZ CAN SMR</v>
          </cell>
          <cell r="P9660">
            <v>11.14</v>
          </cell>
        </row>
        <row r="9661">
          <cell r="M9661" t="str">
            <v>B82</v>
          </cell>
          <cell r="N9661">
            <v>52401</v>
          </cell>
          <cell r="O9661" t="str">
            <v>LBT BLUE 4/6 16OZ CN WRAP</v>
          </cell>
          <cell r="P9661">
            <v>15.5</v>
          </cell>
        </row>
        <row r="9662">
          <cell r="M9662" t="str">
            <v>B39</v>
          </cell>
          <cell r="N9662">
            <v>52552</v>
          </cell>
          <cell r="O9662" t="str">
            <v>LBT BLUE 30PK 12OZ BILLS</v>
          </cell>
          <cell r="P9662">
            <v>14.6</v>
          </cell>
        </row>
        <row r="9663">
          <cell r="M9663" t="str">
            <v>B80</v>
          </cell>
          <cell r="N9663">
            <v>52564</v>
          </cell>
          <cell r="O9663" t="str">
            <v>LABATT BLUE OP 24LP 11.5OZ SMR</v>
          </cell>
          <cell r="P9663">
            <v>14.06</v>
          </cell>
        </row>
        <row r="9664">
          <cell r="M9664" t="str">
            <v>L39</v>
          </cell>
          <cell r="N9664">
            <v>11003</v>
          </cell>
          <cell r="O9664" t="str">
            <v>LABATT BLUE LT 30P 12OZ CN</v>
          </cell>
          <cell r="P9664">
            <v>14.6</v>
          </cell>
        </row>
        <row r="9665">
          <cell r="M9665" t="str">
            <v>L37</v>
          </cell>
          <cell r="N9665">
            <v>11005</v>
          </cell>
          <cell r="O9665" t="str">
            <v>LABATT BLUE LT 2/12 11.5OZ BTL</v>
          </cell>
          <cell r="P9665">
            <v>13.97</v>
          </cell>
        </row>
        <row r="9666">
          <cell r="M9666" t="str">
            <v>L74</v>
          </cell>
          <cell r="N9666">
            <v>11007</v>
          </cell>
          <cell r="O9666" t="str">
            <v>LABATT BLUE LT 24PK 11.5OZ BTL</v>
          </cell>
          <cell r="P9666">
            <v>14.06</v>
          </cell>
        </row>
        <row r="9667">
          <cell r="M9667" t="str">
            <v>L02</v>
          </cell>
          <cell r="N9667">
            <v>11009</v>
          </cell>
          <cell r="O9667" t="str">
            <v>LABATT BLUE LT 4/6 11.5OZ BTL</v>
          </cell>
          <cell r="P9667">
            <v>15.85</v>
          </cell>
        </row>
        <row r="9668">
          <cell r="M9668" t="str">
            <v>L39</v>
          </cell>
          <cell r="N9668">
            <v>11013</v>
          </cell>
          <cell r="O9668" t="str">
            <v>LABATT BLUE LT 30P 12OZ CN SMR</v>
          </cell>
          <cell r="P9668">
            <v>14.6</v>
          </cell>
        </row>
        <row r="9669">
          <cell r="M9669" t="str">
            <v>L78</v>
          </cell>
          <cell r="N9669">
            <v>47536</v>
          </cell>
          <cell r="O9669" t="str">
            <v>LABATT BLUE LT 12/24OZ CN</v>
          </cell>
          <cell r="P9669">
            <v>12.97</v>
          </cell>
        </row>
        <row r="9670">
          <cell r="M9670" t="str">
            <v>L39</v>
          </cell>
          <cell r="N9670">
            <v>47594</v>
          </cell>
          <cell r="O9670" t="str">
            <v>LABATT BLUE LT 30P 12OZ CN</v>
          </cell>
          <cell r="P9670">
            <v>14.6</v>
          </cell>
        </row>
        <row r="9671">
          <cell r="M9671" t="str">
            <v>L72</v>
          </cell>
          <cell r="N9671">
            <v>47596</v>
          </cell>
          <cell r="O9671" t="str">
            <v>LABATT BLUE LT 1/2 BBL</v>
          </cell>
          <cell r="P9671">
            <v>65.86</v>
          </cell>
        </row>
        <row r="9672">
          <cell r="M9672" t="str">
            <v>L55</v>
          </cell>
          <cell r="N9672">
            <v>47599</v>
          </cell>
          <cell r="O9672" t="str">
            <v>LABATT BLUE LT 24LP 12OZ CN</v>
          </cell>
          <cell r="P9672">
            <v>11.14</v>
          </cell>
        </row>
        <row r="9673">
          <cell r="M9673" t="str">
            <v>L54</v>
          </cell>
          <cell r="N9673">
            <v>47600</v>
          </cell>
          <cell r="O9673" t="str">
            <v>LABATT BLUE LT 4/6 16OZ CN</v>
          </cell>
          <cell r="P9673">
            <v>15.5</v>
          </cell>
        </row>
        <row r="9674">
          <cell r="M9674" t="str">
            <v>L07</v>
          </cell>
          <cell r="N9674">
            <v>47603</v>
          </cell>
          <cell r="O9674" t="str">
            <v>LABATT BLUE LT 18P 11.5OZ</v>
          </cell>
          <cell r="P9674">
            <v>9.3699999999999992</v>
          </cell>
        </row>
        <row r="9675">
          <cell r="M9675" t="str">
            <v>L02</v>
          </cell>
          <cell r="N9675">
            <v>47604</v>
          </cell>
          <cell r="O9675" t="str">
            <v>LABATT BLUE LT 4/6 11.5OZ</v>
          </cell>
          <cell r="P9675">
            <v>15.85</v>
          </cell>
        </row>
        <row r="9676">
          <cell r="M9676" t="str">
            <v>L37</v>
          </cell>
          <cell r="N9676">
            <v>47605</v>
          </cell>
          <cell r="O9676" t="str">
            <v>LABATT BLUE LT 2/12 11.5OZ</v>
          </cell>
          <cell r="P9676">
            <v>13.97</v>
          </cell>
        </row>
        <row r="9677">
          <cell r="M9677" t="str">
            <v>L35</v>
          </cell>
          <cell r="N9677">
            <v>47607</v>
          </cell>
          <cell r="O9677" t="str">
            <v>LABATT BLUE LT 28P 11.5OZ</v>
          </cell>
          <cell r="P9677">
            <v>13.35</v>
          </cell>
        </row>
        <row r="9678">
          <cell r="M9678" t="str">
            <v>L78</v>
          </cell>
          <cell r="N9678">
            <v>47608</v>
          </cell>
          <cell r="O9678" t="str">
            <v>LABATT BLUE LT 12/24OZ CN</v>
          </cell>
          <cell r="P9678">
            <v>12.97</v>
          </cell>
        </row>
        <row r="9679">
          <cell r="M9679" t="str">
            <v>L77</v>
          </cell>
          <cell r="N9679">
            <v>47612</v>
          </cell>
          <cell r="O9679" t="str">
            <v>LABATT BLUE LT 18P 12OZ CN</v>
          </cell>
          <cell r="P9679">
            <v>9.35</v>
          </cell>
        </row>
        <row r="9680">
          <cell r="M9680" t="str">
            <v>L57</v>
          </cell>
          <cell r="N9680">
            <v>47614</v>
          </cell>
          <cell r="O9680" t="str">
            <v>LABATT BLUE LT 2/12 12OZ CN</v>
          </cell>
          <cell r="P9680">
            <v>14</v>
          </cell>
        </row>
        <row r="9681">
          <cell r="M9681" t="str">
            <v>L73</v>
          </cell>
          <cell r="N9681">
            <v>47615</v>
          </cell>
          <cell r="O9681" t="str">
            <v>LABATT BLUE LT 1/4 BBL</v>
          </cell>
          <cell r="P9681">
            <v>28.31</v>
          </cell>
        </row>
        <row r="9682">
          <cell r="M9682" t="str">
            <v>L74</v>
          </cell>
          <cell r="N9682">
            <v>47617</v>
          </cell>
          <cell r="O9682" t="str">
            <v>LABATT BLUE LT OP 24LP 11.5OZ</v>
          </cell>
          <cell r="P9682">
            <v>14.06</v>
          </cell>
        </row>
        <row r="9683">
          <cell r="M9683" t="str">
            <v>L39</v>
          </cell>
          <cell r="N9683">
            <v>49852</v>
          </cell>
          <cell r="O9683" t="str">
            <v>LBT BL LT 30PK 12OZ BILLS</v>
          </cell>
          <cell r="P9683">
            <v>14.6</v>
          </cell>
        </row>
        <row r="9684">
          <cell r="M9684" t="str">
            <v>L55</v>
          </cell>
          <cell r="N9684">
            <v>51176</v>
          </cell>
          <cell r="O9684" t="str">
            <v>LBT BLUE LT 24LP 12OZ CN SMR</v>
          </cell>
          <cell r="P9684">
            <v>11.14</v>
          </cell>
        </row>
        <row r="9685">
          <cell r="M9685" t="str">
            <v>L39</v>
          </cell>
          <cell r="N9685">
            <v>51177</v>
          </cell>
          <cell r="O9685" t="str">
            <v>LBT BL LIGHT 30PK 12OZ CN SMR</v>
          </cell>
          <cell r="P9685">
            <v>14.6</v>
          </cell>
        </row>
        <row r="9686">
          <cell r="M9686" t="str">
            <v>L54</v>
          </cell>
          <cell r="N9686">
            <v>52402</v>
          </cell>
          <cell r="O9686" t="str">
            <v>LBT BL LIGHT 4/6 16OZ CN WRAP</v>
          </cell>
          <cell r="P9686">
            <v>15.5</v>
          </cell>
        </row>
        <row r="9687">
          <cell r="M9687" t="str">
            <v>L39</v>
          </cell>
          <cell r="N9687">
            <v>52553</v>
          </cell>
          <cell r="O9687" t="str">
            <v>LBT BL LT 30PK 12OZ BILLS</v>
          </cell>
          <cell r="P9687">
            <v>14.6</v>
          </cell>
        </row>
        <row r="9688">
          <cell r="M9688" t="str">
            <v>L74</v>
          </cell>
          <cell r="N9688">
            <v>52565</v>
          </cell>
          <cell r="O9688" t="str">
            <v>LBT BLUE LT OP 24LP 11.5OZ SMR</v>
          </cell>
          <cell r="P9688">
            <v>14.06</v>
          </cell>
        </row>
        <row r="9689">
          <cell r="M9689" t="str">
            <v>L74</v>
          </cell>
          <cell r="N9689">
            <v>52729</v>
          </cell>
          <cell r="O9689" t="str">
            <v>LBT BLUE LT 24LP 11.5OZ BILLS</v>
          </cell>
          <cell r="P9689">
            <v>14.06</v>
          </cell>
        </row>
        <row r="9690">
          <cell r="M9690" t="str">
            <v>BLA1</v>
          </cell>
          <cell r="N9690" t="str">
            <v>424LAP</v>
          </cell>
          <cell r="O9690" t="str">
            <v>BLUE LT APPLE 2/12 12OZ CAN</v>
          </cell>
          <cell r="P9690">
            <v>14</v>
          </cell>
        </row>
        <row r="9691">
          <cell r="M9691" t="str">
            <v>BLA2</v>
          </cell>
          <cell r="N9691" t="str">
            <v>430LAP</v>
          </cell>
          <cell r="O9691" t="str">
            <v>BLUE LT APPLE 30 PACK 12OZ CAN</v>
          </cell>
          <cell r="P9691">
            <v>14.6</v>
          </cell>
        </row>
        <row r="9692">
          <cell r="M9692" t="str">
            <v>LM3</v>
          </cell>
          <cell r="N9692" t="str">
            <v>424LLM</v>
          </cell>
          <cell r="O9692" t="str">
            <v>BLUE LT LIME 2/12 12OZ CAN</v>
          </cell>
          <cell r="P9692">
            <v>14</v>
          </cell>
        </row>
        <row r="9693">
          <cell r="M9693" t="str">
            <v>LM3</v>
          </cell>
          <cell r="N9693" t="str">
            <v>424LL5</v>
          </cell>
          <cell r="O9693" t="str">
            <v>BLUE LT LIME 2/12 12OZ CAN</v>
          </cell>
          <cell r="P9693">
            <v>14</v>
          </cell>
        </row>
        <row r="9694">
          <cell r="M9694" t="str">
            <v>LM8</v>
          </cell>
          <cell r="N9694" t="str">
            <v>430BLL</v>
          </cell>
          <cell r="O9694" t="str">
            <v>30 PACK CAN BLUE LIGHT LIME</v>
          </cell>
          <cell r="P9694">
            <v>14.6</v>
          </cell>
        </row>
        <row r="9695">
          <cell r="M9695" t="str">
            <v>LM8</v>
          </cell>
          <cell r="N9695" t="str">
            <v>430LLM</v>
          </cell>
          <cell r="O9695" t="str">
            <v>BLUE LT LIME 30 PACK 12OZ CAN</v>
          </cell>
          <cell r="P9695">
            <v>14.6</v>
          </cell>
        </row>
        <row r="9696">
          <cell r="M9696" t="str">
            <v>LM8</v>
          </cell>
          <cell r="N9696" t="str">
            <v>430LL5</v>
          </cell>
          <cell r="O9696" t="str">
            <v>BLUE LT LIME 30 PACK 12OZ CAN</v>
          </cell>
          <cell r="P9696">
            <v>14.6</v>
          </cell>
        </row>
        <row r="9697">
          <cell r="M9697" t="str">
            <v>BLSZ4</v>
          </cell>
          <cell r="N9697" t="str">
            <v>424BBZ</v>
          </cell>
          <cell r="O9697" t="str">
            <v>BL SELTZR QB1 2/12 12OZ CN SLK</v>
          </cell>
          <cell r="P9697">
            <v>19.91</v>
          </cell>
        </row>
        <row r="9698">
          <cell r="M9698" t="str">
            <v>BLSZ2</v>
          </cell>
          <cell r="N9698" t="str">
            <v>424LMZ</v>
          </cell>
          <cell r="O9698" t="str">
            <v>BL SELT LMADE VP 2/12 12OZ SLK</v>
          </cell>
          <cell r="P9698">
            <v>19.91</v>
          </cell>
        </row>
        <row r="9699">
          <cell r="M9699" t="str">
            <v>BLSZ6</v>
          </cell>
          <cell r="N9699" t="str">
            <v>424LST</v>
          </cell>
          <cell r="O9699" t="str">
            <v>BL SELTZER TART VP 2/12 12OZ</v>
          </cell>
          <cell r="P9699">
            <v>19.91</v>
          </cell>
        </row>
        <row r="9700">
          <cell r="M9700" t="str">
            <v>BLSZ1</v>
          </cell>
          <cell r="N9700" t="str">
            <v>424LS1</v>
          </cell>
          <cell r="O9700" t="str">
            <v>BL SELTZER VP 2/12 12OZ CN SLK</v>
          </cell>
          <cell r="P9700">
            <v>19.91</v>
          </cell>
        </row>
        <row r="9701">
          <cell r="M9701" t="str">
            <v>BLSZ5</v>
          </cell>
          <cell r="N9701" t="str">
            <v>449BBZ</v>
          </cell>
          <cell r="O9701" t="str">
            <v>BL SELTZR QB1 24OZ CN</v>
          </cell>
          <cell r="P9701">
            <v>17.23</v>
          </cell>
        </row>
        <row r="9702">
          <cell r="M9702" t="str">
            <v>I12</v>
          </cell>
          <cell r="N9702" t="str">
            <v>424LI4</v>
          </cell>
          <cell r="O9702" t="str">
            <v>LABATT ICE 2/12 12OZ CN</v>
          </cell>
          <cell r="P9702">
            <v>12.33</v>
          </cell>
        </row>
        <row r="9703">
          <cell r="M9703" t="str">
            <v>I12</v>
          </cell>
          <cell r="N9703" t="str">
            <v>424LI5</v>
          </cell>
          <cell r="O9703" t="str">
            <v>LABATT ICE 2/12 12OZ CN</v>
          </cell>
          <cell r="P9703">
            <v>12.33</v>
          </cell>
        </row>
        <row r="9704">
          <cell r="M9704" t="str">
            <v>B89</v>
          </cell>
          <cell r="N9704" t="str">
            <v>430LI4</v>
          </cell>
          <cell r="O9704" t="str">
            <v>LABATT ICE 30PK 12OZ CN</v>
          </cell>
          <cell r="P9704">
            <v>13.65</v>
          </cell>
        </row>
        <row r="9705">
          <cell r="M9705" t="str">
            <v>B89</v>
          </cell>
          <cell r="N9705" t="str">
            <v>430LI5</v>
          </cell>
          <cell r="O9705" t="str">
            <v>LABATT ICE 30PK 12OZ CN</v>
          </cell>
          <cell r="P9705">
            <v>13.65</v>
          </cell>
        </row>
        <row r="9706">
          <cell r="M9706" t="str">
            <v>I49</v>
          </cell>
          <cell r="N9706" t="str">
            <v>433LI4</v>
          </cell>
          <cell r="O9706" t="str">
            <v>LABATT ICE 4/6 16OZ CN</v>
          </cell>
          <cell r="P9706">
            <v>15.51</v>
          </cell>
        </row>
        <row r="9707">
          <cell r="M9707" t="str">
            <v>I49</v>
          </cell>
          <cell r="N9707" t="str">
            <v>433LI5</v>
          </cell>
          <cell r="O9707" t="str">
            <v>LABATT ICE 4/6 16OZ CN</v>
          </cell>
          <cell r="P9707">
            <v>15.51</v>
          </cell>
        </row>
        <row r="9708">
          <cell r="M9708" t="str">
            <v>Z01</v>
          </cell>
          <cell r="N9708" t="str">
            <v>449LI4</v>
          </cell>
          <cell r="O9708" t="str">
            <v>LABATT ICE 12/24OZ CN</v>
          </cell>
          <cell r="P9708">
            <v>8.73</v>
          </cell>
        </row>
        <row r="9709">
          <cell r="M9709" t="str">
            <v>Z01</v>
          </cell>
          <cell r="N9709" t="str">
            <v>449LI5</v>
          </cell>
          <cell r="O9709" t="str">
            <v>LABATT ICE 12/24OZ CN</v>
          </cell>
          <cell r="P9709">
            <v>8.73</v>
          </cell>
        </row>
        <row r="9710">
          <cell r="M9710" t="str">
            <v>LBDK1</v>
          </cell>
          <cell r="N9710" t="str">
            <v>424LDK</v>
          </cell>
          <cell r="O9710" t="str">
            <v>HAIL BRY RASP TEA 2/12 12OZ CN</v>
          </cell>
          <cell r="P9710">
            <v>19.850000000000001</v>
          </cell>
        </row>
        <row r="9711">
          <cell r="M9711" t="str">
            <v>LBG2</v>
          </cell>
          <cell r="N9711" t="str">
            <v>124LBG</v>
          </cell>
          <cell r="O9711" t="str">
            <v>LBT BLUE LT GRAPE FRT 1/2 BBL</v>
          </cell>
          <cell r="P9711">
            <v>65.86</v>
          </cell>
        </row>
        <row r="9712">
          <cell r="M9712" t="str">
            <v>LBG3</v>
          </cell>
          <cell r="N9712" t="str">
            <v>166LBG</v>
          </cell>
          <cell r="O9712" t="str">
            <v>LBT BLUE LT GRPFRT 1/6 BBL</v>
          </cell>
          <cell r="P9712">
            <v>21.22</v>
          </cell>
        </row>
        <row r="9713">
          <cell r="M9713" t="str">
            <v>LBG3</v>
          </cell>
          <cell r="N9713" t="str">
            <v>166LBGM</v>
          </cell>
          <cell r="O9713" t="str">
            <v>LBT BLUE LT GRPFRT 1/6 BBL MCS</v>
          </cell>
          <cell r="P9713">
            <v>21.22</v>
          </cell>
        </row>
        <row r="9714">
          <cell r="M9714" t="str">
            <v>LBG4</v>
          </cell>
          <cell r="N9714" t="str">
            <v>424BLG</v>
          </cell>
          <cell r="O9714" t="str">
            <v>BLUE LT GRAPEFRT 2/12 12OZ CAN</v>
          </cell>
          <cell r="P9714">
            <v>14</v>
          </cell>
        </row>
        <row r="9715">
          <cell r="M9715" t="str">
            <v>LBG4</v>
          </cell>
          <cell r="N9715" t="str">
            <v>424LG5</v>
          </cell>
          <cell r="O9715" t="str">
            <v>BLUE LT GRAPEFRT 2/12 12OZ CAN</v>
          </cell>
          <cell r="P9715">
            <v>14</v>
          </cell>
        </row>
        <row r="9716">
          <cell r="M9716" t="str">
            <v>LBG7</v>
          </cell>
          <cell r="N9716" t="str">
            <v>430BLG</v>
          </cell>
          <cell r="O9716" t="str">
            <v>BLUE LT GRAPEFRT 30 PACK 12OZ</v>
          </cell>
          <cell r="P9716">
            <v>14.6</v>
          </cell>
        </row>
        <row r="9717">
          <cell r="M9717" t="str">
            <v>LBG7</v>
          </cell>
          <cell r="N9717" t="str">
            <v>430LBG</v>
          </cell>
          <cell r="O9717" t="str">
            <v>LBT BL LT GRAPEFRT 30P 12OZ CN</v>
          </cell>
          <cell r="P9717">
            <v>14.6</v>
          </cell>
        </row>
        <row r="9718">
          <cell r="M9718" t="str">
            <v>LBG7</v>
          </cell>
          <cell r="N9718" t="str">
            <v>430LG5</v>
          </cell>
          <cell r="O9718" t="str">
            <v>BLUE LT GRAPEFRT 30 PACK 12OZ</v>
          </cell>
          <cell r="P9718">
            <v>14.6</v>
          </cell>
        </row>
        <row r="9719">
          <cell r="M9719" t="str">
            <v>BIG1</v>
          </cell>
          <cell r="N9719" t="str">
            <v>124BIG</v>
          </cell>
          <cell r="O9719" t="str">
            <v>BDB GOLDEN ALE 1/2 BBL</v>
          </cell>
          <cell r="P9719">
            <v>81.790000000000006</v>
          </cell>
        </row>
        <row r="9720">
          <cell r="M9720" t="str">
            <v>BIG3</v>
          </cell>
          <cell r="N9720" t="str">
            <v>424BG1</v>
          </cell>
          <cell r="O9720" t="str">
            <v>BDB GOLDEN ALE 2/12 12OZ CN</v>
          </cell>
          <cell r="P9720">
            <v>16.559999999999999</v>
          </cell>
        </row>
        <row r="9721">
          <cell r="M9721" t="str">
            <v>BIG4</v>
          </cell>
          <cell r="N9721" t="str">
            <v>433BG1</v>
          </cell>
          <cell r="O9721" t="str">
            <v>BDB GOLDEN ALE 4/6 16OZ CN</v>
          </cell>
          <cell r="P9721">
            <v>15.42</v>
          </cell>
        </row>
        <row r="9722">
          <cell r="M9722" t="str">
            <v>LBNY1</v>
          </cell>
          <cell r="N9722" t="str">
            <v>424LNY</v>
          </cell>
          <cell r="O9722" t="str">
            <v>THRWBACK RASP TEA 2/12 12OZ CN</v>
          </cell>
          <cell r="P9722">
            <v>18.95</v>
          </cell>
        </row>
        <row r="9723">
          <cell r="M9723" t="str">
            <v>LBNY1</v>
          </cell>
          <cell r="N9723" t="str">
            <v>424NY5</v>
          </cell>
          <cell r="O9723" t="str">
            <v>THRWBACK RASP TEA 2/12 12OZ CN</v>
          </cell>
          <cell r="P9723">
            <v>18.95</v>
          </cell>
        </row>
        <row r="9724">
          <cell r="M9724" t="str">
            <v>LBNY2</v>
          </cell>
          <cell r="N9724" t="str">
            <v>449LNY</v>
          </cell>
          <cell r="O9724" t="str">
            <v>THRWBACK RASP TEA 24OZ</v>
          </cell>
          <cell r="P9724">
            <v>16.62</v>
          </cell>
        </row>
        <row r="9725">
          <cell r="M9725" t="str">
            <v>LBNY2</v>
          </cell>
          <cell r="N9725" t="str">
            <v>449NY5</v>
          </cell>
          <cell r="O9725" t="str">
            <v>THRWBACK RASP TEA 24OZ</v>
          </cell>
          <cell r="P9725">
            <v>16.62</v>
          </cell>
        </row>
        <row r="9726">
          <cell r="M9726" t="str">
            <v>LRL1</v>
          </cell>
          <cell r="N9726" t="str">
            <v>424LRL</v>
          </cell>
          <cell r="O9726" t="str">
            <v>BLUE LT RASP LMN 2/12 12OZ CAN</v>
          </cell>
          <cell r="P9726">
            <v>14</v>
          </cell>
        </row>
        <row r="9727">
          <cell r="M9727" t="str">
            <v>LRL2</v>
          </cell>
          <cell r="N9727" t="str">
            <v>430LRL</v>
          </cell>
          <cell r="O9727" t="str">
            <v>BLUE LT RASP LMN 30PK 12OZ CAN</v>
          </cell>
          <cell r="P9727">
            <v>14.6</v>
          </cell>
        </row>
        <row r="9728">
          <cell r="M9728" t="str">
            <v>I57</v>
          </cell>
          <cell r="N9728" t="str">
            <v>433MX</v>
          </cell>
          <cell r="O9728" t="str">
            <v>LABATT MAX ICE 4/6 16OZ CAN</v>
          </cell>
          <cell r="P9728">
            <v>15.51</v>
          </cell>
        </row>
        <row r="9729">
          <cell r="M9729" t="str">
            <v>I57</v>
          </cell>
          <cell r="N9729" t="str">
            <v>433MX5</v>
          </cell>
          <cell r="O9729" t="str">
            <v>LABATT MAX ICE 4/6 16OZ CAN</v>
          </cell>
          <cell r="P9729">
            <v>15.51</v>
          </cell>
        </row>
        <row r="9730">
          <cell r="M9730" t="str">
            <v>I55</v>
          </cell>
          <cell r="N9730" t="str">
            <v>449MX</v>
          </cell>
          <cell r="O9730" t="str">
            <v>LABATT MAX ICE 12/24OZ CN</v>
          </cell>
          <cell r="P9730">
            <v>11.65</v>
          </cell>
        </row>
        <row r="9731">
          <cell r="M9731" t="str">
            <v>I55</v>
          </cell>
          <cell r="N9731" t="str">
            <v>449MX5</v>
          </cell>
          <cell r="O9731" t="str">
            <v>LABATT MAX ICE 12/24OZ CN</v>
          </cell>
          <cell r="P9731">
            <v>11.65</v>
          </cell>
        </row>
        <row r="9732">
          <cell r="M9732" t="str">
            <v>MFT1</v>
          </cell>
          <cell r="N9732" t="str">
            <v>449MXT</v>
          </cell>
          <cell r="O9732" t="str">
            <v>LBT MAX ICE BLK CHERRY 24OZ</v>
          </cell>
          <cell r="P9732">
            <v>11.65</v>
          </cell>
        </row>
        <row r="9733">
          <cell r="M9733" t="str">
            <v>MFT1</v>
          </cell>
          <cell r="N9733" t="str">
            <v>449XT5</v>
          </cell>
          <cell r="O9733" t="str">
            <v>LBT MAX ICE BLK CHERRY 24OZ</v>
          </cell>
          <cell r="P9733">
            <v>11.65</v>
          </cell>
        </row>
        <row r="9734">
          <cell r="M9734" t="str">
            <v>NA4</v>
          </cell>
          <cell r="N9734" t="str">
            <v>372NA4</v>
          </cell>
          <cell r="O9734" t="str">
            <v>LABATT BLUE NA 4/6 12OZ BTL</v>
          </cell>
          <cell r="P9734">
            <v>15.54</v>
          </cell>
        </row>
        <row r="9735">
          <cell r="M9735" t="str">
            <v>NA4</v>
          </cell>
          <cell r="N9735" t="str">
            <v>372NA5</v>
          </cell>
          <cell r="O9735" t="str">
            <v>LABATT BLUE NA 4/6 12OZ BTL</v>
          </cell>
          <cell r="P9735">
            <v>15.54</v>
          </cell>
        </row>
        <row r="9736">
          <cell r="M9736" t="str">
            <v>NA3</v>
          </cell>
          <cell r="N9736" t="str">
            <v>424NA2</v>
          </cell>
          <cell r="O9736" t="str">
            <v>LABATT BLUE NA 2/12 12OZ CN</v>
          </cell>
          <cell r="P9736">
            <v>13.69</v>
          </cell>
        </row>
        <row r="9737">
          <cell r="M9737" t="str">
            <v>NA3</v>
          </cell>
          <cell r="N9737" t="str">
            <v>424NA4</v>
          </cell>
          <cell r="O9737" t="str">
            <v>LABATT BLUE NA 2/12 12OZ CN</v>
          </cell>
          <cell r="P9737">
            <v>13.69</v>
          </cell>
        </row>
        <row r="9738">
          <cell r="M9738" t="str">
            <v>NA3</v>
          </cell>
          <cell r="N9738" t="str">
            <v>424NA5</v>
          </cell>
          <cell r="O9738" t="str">
            <v>LABATT BLUE NA 2/12 12OZ CN</v>
          </cell>
          <cell r="P9738">
            <v>13.69</v>
          </cell>
        </row>
        <row r="9739">
          <cell r="M9739" t="str">
            <v>NSA1</v>
          </cell>
          <cell r="N9739" t="str">
            <v>426NSA</v>
          </cell>
          <cell r="O9739" t="str">
            <v>BL NA STRAW ACAI 4/6/12OZ SLK</v>
          </cell>
          <cell r="P9739">
            <v>16.989999999999998</v>
          </cell>
        </row>
        <row r="9740">
          <cell r="M9740" t="str">
            <v>BCL1</v>
          </cell>
          <cell r="N9740" t="str">
            <v>449BCL</v>
          </cell>
          <cell r="O9740" t="str">
            <v>BL SELTZ BLK CHRY LIME 24OZ</v>
          </cell>
          <cell r="P9740">
            <v>17.23</v>
          </cell>
        </row>
        <row r="9741">
          <cell r="M9741" t="str">
            <v>BOB2</v>
          </cell>
          <cell r="N9741" t="str">
            <v>424BOB</v>
          </cell>
          <cell r="O9741" t="str">
            <v>BL SELTZR BOB 2/12 12OZ CN SLK</v>
          </cell>
          <cell r="P9741">
            <v>19.91</v>
          </cell>
        </row>
        <row r="9742">
          <cell r="M9742" t="str">
            <v>BOB2</v>
          </cell>
          <cell r="N9742" t="str">
            <v>424OBB</v>
          </cell>
          <cell r="O9742" t="str">
            <v>BL SELTZR BOB 2/12 12OZ CN SLK</v>
          </cell>
          <cell r="P9742">
            <v>19.91</v>
          </cell>
        </row>
        <row r="9743">
          <cell r="M9743" t="str">
            <v>BOB1</v>
          </cell>
          <cell r="N9743" t="str">
            <v>449BOB</v>
          </cell>
          <cell r="O9743" t="str">
            <v>BL SELTZ BLOOD ORG BLKBRY 24OZ</v>
          </cell>
          <cell r="P9743">
            <v>17.23</v>
          </cell>
        </row>
        <row r="9744">
          <cell r="M9744" t="str">
            <v>YSCG1</v>
          </cell>
          <cell r="N9744" t="str">
            <v>449LGT</v>
          </cell>
          <cell r="O9744" t="str">
            <v>LIPTON HRD CITRUS GRN 24OZ CAN</v>
          </cell>
          <cell r="P9744">
            <v>18.21</v>
          </cell>
        </row>
        <row r="9745">
          <cell r="M9745" t="str">
            <v>YSCG1</v>
          </cell>
          <cell r="N9745" t="str">
            <v>449YSC</v>
          </cell>
          <cell r="O9745" t="str">
            <v>LIPTON HRD CITRUS GRN 24OZ CAN</v>
          </cell>
          <cell r="P9745">
            <v>18.21</v>
          </cell>
        </row>
        <row r="9746">
          <cell r="M9746" t="str">
            <v>YSLM2</v>
          </cell>
          <cell r="N9746" t="str">
            <v>424LLT</v>
          </cell>
          <cell r="O9746" t="str">
            <v>LIPTON HRD LEMON 2/12 12OZ CN</v>
          </cell>
          <cell r="P9746">
            <v>19.850000000000001</v>
          </cell>
        </row>
        <row r="9747">
          <cell r="M9747" t="str">
            <v>YSLM2</v>
          </cell>
          <cell r="N9747" t="str">
            <v>424LYS</v>
          </cell>
          <cell r="O9747" t="str">
            <v>LIPTON HRD LEMON 2/12 12OZ CN</v>
          </cell>
          <cell r="P9747">
            <v>19.850000000000001</v>
          </cell>
        </row>
        <row r="9748">
          <cell r="M9748" t="str">
            <v>YSLM1</v>
          </cell>
          <cell r="N9748" t="str">
            <v>449LLT</v>
          </cell>
          <cell r="O9748" t="str">
            <v>LIPTON HARD TEA LEMON 24OZ CAN</v>
          </cell>
          <cell r="P9748">
            <v>18.21</v>
          </cell>
        </row>
        <row r="9749">
          <cell r="M9749" t="str">
            <v>YSLM1</v>
          </cell>
          <cell r="N9749" t="str">
            <v>449YL1</v>
          </cell>
          <cell r="O9749" t="str">
            <v xml:space="preserve">LIPTON HARD TEA LEMON 24OZ CAN </v>
          </cell>
          <cell r="P9749">
            <v>18.21</v>
          </cell>
        </row>
        <row r="9750">
          <cell r="M9750" t="str">
            <v>YSLM1</v>
          </cell>
          <cell r="N9750" t="str">
            <v>449YSL</v>
          </cell>
          <cell r="O9750" t="str">
            <v>LIPTON HARD TEA LEMON 24OZ CAN</v>
          </cell>
          <cell r="P9750">
            <v>18.21</v>
          </cell>
        </row>
        <row r="9751">
          <cell r="M9751" t="str">
            <v>YSPE1</v>
          </cell>
          <cell r="N9751" t="str">
            <v>449LPT</v>
          </cell>
          <cell r="O9751" t="str">
            <v>LIPTON HARD TEA PEACH 24OZ CAN</v>
          </cell>
          <cell r="P9751">
            <v>18.21</v>
          </cell>
        </row>
        <row r="9752">
          <cell r="M9752" t="str">
            <v>YSPE1</v>
          </cell>
          <cell r="N9752" t="str">
            <v>449YP1</v>
          </cell>
          <cell r="O9752" t="str">
            <v xml:space="preserve">LIPTON HARD TEA PEACH 24OZ CAN </v>
          </cell>
          <cell r="P9752">
            <v>18.21</v>
          </cell>
        </row>
        <row r="9753">
          <cell r="M9753" t="str">
            <v>YSPE1</v>
          </cell>
          <cell r="N9753" t="str">
            <v>449YSP</v>
          </cell>
          <cell r="O9753" t="str">
            <v>LIPTON HARD TEA PEACH 24OZ CAN</v>
          </cell>
          <cell r="P9753">
            <v>18.21</v>
          </cell>
        </row>
        <row r="9754">
          <cell r="M9754" t="str">
            <v>YSV1</v>
          </cell>
          <cell r="N9754" t="str">
            <v>424LVP</v>
          </cell>
          <cell r="O9754" t="str">
            <v>LIPTON HRD TEA VP 2/12 12OZ CN</v>
          </cell>
          <cell r="P9754">
            <v>19.850000000000001</v>
          </cell>
        </row>
        <row r="9755">
          <cell r="M9755" t="str">
            <v>YSV1</v>
          </cell>
          <cell r="N9755" t="str">
            <v>424YSV</v>
          </cell>
          <cell r="O9755" t="str">
            <v>LIPTON HRD TEA VP 2/12 12OZ CN</v>
          </cell>
          <cell r="P9755">
            <v>19.850000000000001</v>
          </cell>
        </row>
        <row r="9756">
          <cell r="M9756" t="str">
            <v>B39</v>
          </cell>
          <cell r="N9756">
            <v>11002</v>
          </cell>
          <cell r="O9756" t="str">
            <v>LABATT BLUE 30PK 12OZ CAN</v>
          </cell>
          <cell r="P9756">
            <v>14.39</v>
          </cell>
        </row>
        <row r="9757">
          <cell r="M9757" t="str">
            <v>B35</v>
          </cell>
          <cell r="N9757">
            <v>11004</v>
          </cell>
          <cell r="O9757" t="str">
            <v>LABATT BLUE 2/12PK 11.5OZ BTL</v>
          </cell>
          <cell r="P9757">
            <v>13.29</v>
          </cell>
        </row>
        <row r="9758">
          <cell r="M9758" t="str">
            <v>B80</v>
          </cell>
          <cell r="N9758">
            <v>11006</v>
          </cell>
          <cell r="O9758" t="str">
            <v>LABATT BLUE 24PK 11.5OZ BTL</v>
          </cell>
          <cell r="P9758">
            <v>13.82</v>
          </cell>
        </row>
        <row r="9759">
          <cell r="M9759" t="str">
            <v>B05</v>
          </cell>
          <cell r="N9759">
            <v>11008</v>
          </cell>
          <cell r="O9759" t="str">
            <v>LABATT BLUE 4/6PK 11.5OZ BTL</v>
          </cell>
          <cell r="P9759">
            <v>17.12</v>
          </cell>
        </row>
        <row r="9760">
          <cell r="M9760" t="str">
            <v>B39</v>
          </cell>
          <cell r="N9760">
            <v>47500</v>
          </cell>
          <cell r="O9760" t="str">
            <v>LABATT BLUE 30PK 12OZ CAN</v>
          </cell>
          <cell r="P9760">
            <v>14.65</v>
          </cell>
        </row>
        <row r="9761">
          <cell r="M9761" t="str">
            <v>B43</v>
          </cell>
          <cell r="N9761">
            <v>47501</v>
          </cell>
          <cell r="O9761" t="str">
            <v>LABATT BLUE 18PK 11.5OZ BTL</v>
          </cell>
          <cell r="P9761">
            <v>10</v>
          </cell>
        </row>
        <row r="9762">
          <cell r="M9762" t="str">
            <v>B55</v>
          </cell>
          <cell r="N9762">
            <v>47502</v>
          </cell>
          <cell r="O9762" t="str">
            <v>LABATT BLUE 18PK 12OZ CAN</v>
          </cell>
          <cell r="P9762">
            <v>9.85</v>
          </cell>
        </row>
        <row r="9763">
          <cell r="M9763" t="str">
            <v>B54</v>
          </cell>
          <cell r="N9763">
            <v>47503</v>
          </cell>
          <cell r="O9763" t="str">
            <v>LABATT BLUE 24PK 12OZ CAN</v>
          </cell>
          <cell r="P9763">
            <v>9.9</v>
          </cell>
        </row>
        <row r="9764">
          <cell r="M9764" t="str">
            <v>B35</v>
          </cell>
          <cell r="N9764">
            <v>47504</v>
          </cell>
          <cell r="O9764" t="str">
            <v>LABATT BLUE 2/12 11.5OZ BTL</v>
          </cell>
          <cell r="P9764">
            <v>13.55</v>
          </cell>
        </row>
        <row r="9765">
          <cell r="M9765" t="str">
            <v>BB6</v>
          </cell>
          <cell r="N9765">
            <v>47535</v>
          </cell>
          <cell r="O9765" t="str">
            <v>LABATT BLUE 12/24OZ CN</v>
          </cell>
          <cell r="P9765">
            <v>12.93</v>
          </cell>
        </row>
        <row r="9766">
          <cell r="M9766" t="str">
            <v>B70</v>
          </cell>
          <cell r="N9766">
            <v>47595</v>
          </cell>
          <cell r="O9766" t="str">
            <v>LABATT BLUE 1/2 BBL</v>
          </cell>
          <cell r="P9766">
            <v>56.25</v>
          </cell>
        </row>
        <row r="9767">
          <cell r="M9767" t="str">
            <v>B05</v>
          </cell>
          <cell r="N9767">
            <v>47597</v>
          </cell>
          <cell r="O9767" t="str">
            <v>LABATT BLUE 4/6 11.5 OZ</v>
          </cell>
          <cell r="P9767">
            <v>17.38</v>
          </cell>
        </row>
        <row r="9768">
          <cell r="M9768" t="str">
            <v>B37</v>
          </cell>
          <cell r="N9768">
            <v>47601</v>
          </cell>
          <cell r="O9768" t="str">
            <v>LABATT BLUE 28P 11.5OZ</v>
          </cell>
          <cell r="P9768">
            <v>12.01</v>
          </cell>
        </row>
        <row r="9769">
          <cell r="M9769" t="str">
            <v>BB6</v>
          </cell>
          <cell r="N9769">
            <v>47602</v>
          </cell>
          <cell r="O9769" t="str">
            <v>LABATT BLUE 12/24OZ CN</v>
          </cell>
          <cell r="P9769">
            <v>12.93</v>
          </cell>
        </row>
        <row r="9770">
          <cell r="M9770" t="str">
            <v>B53</v>
          </cell>
          <cell r="N9770">
            <v>47610</v>
          </cell>
          <cell r="O9770" t="str">
            <v>LABATT BLUE 2/12 12OZ CN</v>
          </cell>
          <cell r="P9770">
            <v>14.06</v>
          </cell>
        </row>
        <row r="9771">
          <cell r="M9771" t="str">
            <v>B82</v>
          </cell>
          <cell r="N9771">
            <v>47611</v>
          </cell>
          <cell r="O9771" t="str">
            <v>LABATT BLUE 4/6 16OZ CN</v>
          </cell>
          <cell r="P9771">
            <v>12.1</v>
          </cell>
        </row>
        <row r="9772">
          <cell r="M9772" t="str">
            <v>B75</v>
          </cell>
          <cell r="N9772">
            <v>47616</v>
          </cell>
          <cell r="O9772" t="str">
            <v>LABATT BLUE 1/4 BBL</v>
          </cell>
          <cell r="P9772">
            <v>33.020000000000003</v>
          </cell>
        </row>
        <row r="9773">
          <cell r="M9773" t="str">
            <v>B80</v>
          </cell>
          <cell r="N9773">
            <v>47618</v>
          </cell>
          <cell r="O9773" t="str">
            <v>LABATT BLUE OP 24LP 11.5OZ</v>
          </cell>
          <cell r="P9773">
            <v>14.08</v>
          </cell>
        </row>
        <row r="9774">
          <cell r="M9774" t="str">
            <v>B39</v>
          </cell>
          <cell r="N9774">
            <v>49851</v>
          </cell>
          <cell r="O9774" t="str">
            <v>LBT BLUE 30PK 12OZ BILLS</v>
          </cell>
          <cell r="P9774">
            <v>14.65</v>
          </cell>
        </row>
        <row r="9775">
          <cell r="M9775" t="str">
            <v>B54</v>
          </cell>
          <cell r="N9775">
            <v>51174</v>
          </cell>
          <cell r="O9775" t="str">
            <v>LABATT BLUE 24PK 12OZ CAN SMR</v>
          </cell>
          <cell r="P9775">
            <v>9.9</v>
          </cell>
        </row>
        <row r="9776">
          <cell r="M9776" t="str">
            <v>B82</v>
          </cell>
          <cell r="N9776">
            <v>52401</v>
          </cell>
          <cell r="O9776" t="str">
            <v>LBT BLUE 4/6 16OZ CN WRAP</v>
          </cell>
          <cell r="P9776">
            <v>12.1</v>
          </cell>
        </row>
        <row r="9777">
          <cell r="M9777" t="str">
            <v>B39</v>
          </cell>
          <cell r="N9777">
            <v>52552</v>
          </cell>
          <cell r="O9777" t="str">
            <v>LBT BLUE 30PK 12OZ BILLS</v>
          </cell>
          <cell r="P9777">
            <v>14.65</v>
          </cell>
        </row>
        <row r="9778">
          <cell r="M9778" t="str">
            <v>B80</v>
          </cell>
          <cell r="N9778">
            <v>52564</v>
          </cell>
          <cell r="O9778" t="str">
            <v>LABATT BLUE OP 24LP 11.5OZ SMR</v>
          </cell>
          <cell r="P9778">
            <v>14.08</v>
          </cell>
        </row>
        <row r="9779">
          <cell r="M9779" t="str">
            <v>L39</v>
          </cell>
          <cell r="N9779">
            <v>11003</v>
          </cell>
          <cell r="O9779" t="str">
            <v>LABATT BLUE LT 30P 12OZ CN</v>
          </cell>
          <cell r="P9779">
            <v>14.39</v>
          </cell>
        </row>
        <row r="9780">
          <cell r="M9780" t="str">
            <v>L37</v>
          </cell>
          <cell r="N9780">
            <v>11005</v>
          </cell>
          <cell r="O9780" t="str">
            <v>LABATT BLUE LT 2/12 11.5OZ BTL</v>
          </cell>
          <cell r="P9780">
            <v>13.29</v>
          </cell>
        </row>
        <row r="9781">
          <cell r="M9781" t="str">
            <v>L74</v>
          </cell>
          <cell r="N9781">
            <v>11007</v>
          </cell>
          <cell r="O9781" t="str">
            <v>LABATT BLUE LT 24PK 11.5OZ BTL</v>
          </cell>
          <cell r="P9781">
            <v>13.82</v>
          </cell>
        </row>
        <row r="9782">
          <cell r="M9782" t="str">
            <v>L02</v>
          </cell>
          <cell r="N9782">
            <v>11009</v>
          </cell>
          <cell r="O9782" t="str">
            <v>LABATT BLUE LT 4/6 11.5OZ BTL</v>
          </cell>
          <cell r="P9782">
            <v>17.12</v>
          </cell>
        </row>
        <row r="9783">
          <cell r="M9783" t="str">
            <v>L39</v>
          </cell>
          <cell r="N9783">
            <v>11013</v>
          </cell>
          <cell r="O9783" t="str">
            <v>LABATT BLUE LT 30P 12OZ CN SMR</v>
          </cell>
          <cell r="P9783">
            <v>14.39</v>
          </cell>
        </row>
        <row r="9784">
          <cell r="M9784" t="str">
            <v>L78</v>
          </cell>
          <cell r="N9784">
            <v>47536</v>
          </cell>
          <cell r="O9784" t="str">
            <v>LABATT BLUE LT 12/24OZ CN</v>
          </cell>
          <cell r="P9784">
            <v>12.93</v>
          </cell>
        </row>
        <row r="9785">
          <cell r="M9785" t="str">
            <v>L39</v>
          </cell>
          <cell r="N9785">
            <v>47594</v>
          </cell>
          <cell r="O9785" t="str">
            <v>LABATT BLUE LT 30P 12OZ CN</v>
          </cell>
          <cell r="P9785">
            <v>14.65</v>
          </cell>
        </row>
        <row r="9786">
          <cell r="M9786" t="str">
            <v>L72</v>
          </cell>
          <cell r="N9786">
            <v>47596</v>
          </cell>
          <cell r="O9786" t="str">
            <v>LABATT BLUE LT 1/2 BBL</v>
          </cell>
          <cell r="P9786">
            <v>56.25</v>
          </cell>
        </row>
        <row r="9787">
          <cell r="M9787" t="str">
            <v>L55</v>
          </cell>
          <cell r="N9787">
            <v>47599</v>
          </cell>
          <cell r="O9787" t="str">
            <v>LABATT BLUE LT 24LP 12OZ CN</v>
          </cell>
          <cell r="P9787">
            <v>9.9</v>
          </cell>
        </row>
        <row r="9788">
          <cell r="M9788" t="str">
            <v>L54</v>
          </cell>
          <cell r="N9788">
            <v>47600</v>
          </cell>
          <cell r="O9788" t="str">
            <v>LABATT BLUE LT 4/6 16OZ CN</v>
          </cell>
          <cell r="P9788">
            <v>12.1</v>
          </cell>
        </row>
        <row r="9789">
          <cell r="M9789" t="str">
            <v>L07</v>
          </cell>
          <cell r="N9789">
            <v>47603</v>
          </cell>
          <cell r="O9789" t="str">
            <v>LABATT BLUE LT 18P 11.5OZ</v>
          </cell>
          <cell r="P9789">
            <v>10</v>
          </cell>
        </row>
        <row r="9790">
          <cell r="M9790" t="str">
            <v>L02</v>
          </cell>
          <cell r="N9790">
            <v>47604</v>
          </cell>
          <cell r="O9790" t="str">
            <v>LABATT BLUE LT 4/6 11.5OZ</v>
          </cell>
          <cell r="P9790">
            <v>17.38</v>
          </cell>
        </row>
        <row r="9791">
          <cell r="M9791" t="str">
            <v>L37</v>
          </cell>
          <cell r="N9791">
            <v>47605</v>
          </cell>
          <cell r="O9791" t="str">
            <v>LABATT BLUE LT 2/12 11.5OZ</v>
          </cell>
          <cell r="P9791">
            <v>13.55</v>
          </cell>
        </row>
        <row r="9792">
          <cell r="M9792" t="str">
            <v>L35</v>
          </cell>
          <cell r="N9792">
            <v>47607</v>
          </cell>
          <cell r="O9792" t="str">
            <v>LABATT BLUE LT 28P 11.5OZ</v>
          </cell>
          <cell r="P9792">
            <v>12.01</v>
          </cell>
        </row>
        <row r="9793">
          <cell r="M9793" t="str">
            <v>L78</v>
          </cell>
          <cell r="N9793">
            <v>47608</v>
          </cell>
          <cell r="O9793" t="str">
            <v>LABATT BLUE LT 12/24OZ CN</v>
          </cell>
          <cell r="P9793">
            <v>12.93</v>
          </cell>
        </row>
        <row r="9794">
          <cell r="M9794" t="str">
            <v>L77</v>
          </cell>
          <cell r="N9794">
            <v>47612</v>
          </cell>
          <cell r="O9794" t="str">
            <v>LABATT BLUE LT 18P 12OZ CN</v>
          </cell>
          <cell r="P9794">
            <v>9.85</v>
          </cell>
        </row>
        <row r="9795">
          <cell r="M9795" t="str">
            <v>L57</v>
          </cell>
          <cell r="N9795">
            <v>47614</v>
          </cell>
          <cell r="O9795" t="str">
            <v>LABATT BLUE LT 2/12 12OZ CN</v>
          </cell>
          <cell r="P9795">
            <v>14.06</v>
          </cell>
        </row>
        <row r="9796">
          <cell r="M9796" t="str">
            <v>L73</v>
          </cell>
          <cell r="N9796">
            <v>47615</v>
          </cell>
          <cell r="O9796" t="str">
            <v>LABATT BLUE LT 1/4 BBL</v>
          </cell>
          <cell r="P9796">
            <v>33.200000000000003</v>
          </cell>
        </row>
        <row r="9797">
          <cell r="M9797" t="str">
            <v>L74</v>
          </cell>
          <cell r="N9797">
            <v>47617</v>
          </cell>
          <cell r="O9797" t="str">
            <v>LABATT BLUE LT OP 24LP 11.5OZ</v>
          </cell>
          <cell r="P9797">
            <v>14.08</v>
          </cell>
        </row>
        <row r="9798">
          <cell r="M9798" t="str">
            <v>L39</v>
          </cell>
          <cell r="N9798">
            <v>49852</v>
          </cell>
          <cell r="O9798" t="str">
            <v>LBT BL LT 30PK 12OZ BILLS</v>
          </cell>
          <cell r="P9798">
            <v>14.65</v>
          </cell>
        </row>
        <row r="9799">
          <cell r="M9799" t="str">
            <v>L55</v>
          </cell>
          <cell r="N9799">
            <v>51176</v>
          </cell>
          <cell r="O9799" t="str">
            <v>LBT BLUE LT 24LP 12OZ CN SMR</v>
          </cell>
          <cell r="P9799">
            <v>9.9</v>
          </cell>
        </row>
        <row r="9800">
          <cell r="M9800" t="str">
            <v>L39</v>
          </cell>
          <cell r="N9800">
            <v>51177</v>
          </cell>
          <cell r="O9800" t="str">
            <v>LBT BL LIGHT 30PK 12OZ CN SMR</v>
          </cell>
          <cell r="P9800">
            <v>14.65</v>
          </cell>
        </row>
        <row r="9801">
          <cell r="M9801" t="str">
            <v>L54</v>
          </cell>
          <cell r="N9801">
            <v>52402</v>
          </cell>
          <cell r="O9801" t="str">
            <v>LBT BL LIGHT 4/6 16OZ CN WRAP</v>
          </cell>
          <cell r="P9801">
            <v>12.1</v>
          </cell>
        </row>
        <row r="9802">
          <cell r="M9802" t="str">
            <v>L39</v>
          </cell>
          <cell r="N9802">
            <v>52553</v>
          </cell>
          <cell r="O9802" t="str">
            <v>LBT BL LT 30PK 12OZ BILLS</v>
          </cell>
          <cell r="P9802">
            <v>14.65</v>
          </cell>
        </row>
        <row r="9803">
          <cell r="M9803" t="str">
            <v>L74</v>
          </cell>
          <cell r="N9803">
            <v>52565</v>
          </cell>
          <cell r="O9803" t="str">
            <v>LBT BLUE LT OP 24LP 11.5OZ SMR</v>
          </cell>
          <cell r="P9803">
            <v>14.08</v>
          </cell>
        </row>
        <row r="9804">
          <cell r="M9804" t="str">
            <v>L74</v>
          </cell>
          <cell r="N9804">
            <v>52729</v>
          </cell>
          <cell r="O9804" t="str">
            <v>LBT BLUE LT 24LP 11.5OZ BILLS</v>
          </cell>
          <cell r="P9804">
            <v>14.08</v>
          </cell>
        </row>
        <row r="9805">
          <cell r="M9805" t="str">
            <v>BLA1</v>
          </cell>
          <cell r="N9805" t="str">
            <v>424LAP</v>
          </cell>
          <cell r="O9805" t="str">
            <v>BLUE LT APPLE 2/12 12OZ CAN</v>
          </cell>
          <cell r="P9805">
            <v>14.06</v>
          </cell>
        </row>
        <row r="9806">
          <cell r="M9806" t="str">
            <v>BLA2</v>
          </cell>
          <cell r="N9806" t="str">
            <v>430LAP</v>
          </cell>
          <cell r="O9806" t="str">
            <v>BLUE LT APPLE 30 PACK 12OZ CAN</v>
          </cell>
          <cell r="P9806">
            <v>14.65</v>
          </cell>
        </row>
        <row r="9807">
          <cell r="M9807" t="str">
            <v>LM3</v>
          </cell>
          <cell r="N9807" t="str">
            <v>424LLM</v>
          </cell>
          <cell r="O9807" t="str">
            <v>BLUE LT LIME 2/12 12OZ CAN</v>
          </cell>
          <cell r="P9807">
            <v>14.06</v>
          </cell>
        </row>
        <row r="9808">
          <cell r="M9808" t="str">
            <v>LM3</v>
          </cell>
          <cell r="N9808" t="str">
            <v>424LL5</v>
          </cell>
          <cell r="O9808" t="str">
            <v>BLUE LT LIME 2/12 12OZ CAN</v>
          </cell>
          <cell r="P9808">
            <v>14.06</v>
          </cell>
        </row>
        <row r="9809">
          <cell r="M9809" t="str">
            <v>LM8</v>
          </cell>
          <cell r="N9809" t="str">
            <v>430BLL</v>
          </cell>
          <cell r="O9809" t="str">
            <v>30 PACK CAN BLUE LIGHT LIME</v>
          </cell>
          <cell r="P9809">
            <v>14.65</v>
          </cell>
        </row>
        <row r="9810">
          <cell r="M9810" t="str">
            <v>LM8</v>
          </cell>
          <cell r="N9810" t="str">
            <v>430LLM</v>
          </cell>
          <cell r="O9810" t="str">
            <v>BLUE LT LIME 30 PACK 12OZ CAN</v>
          </cell>
          <cell r="P9810">
            <v>14.65</v>
          </cell>
        </row>
        <row r="9811">
          <cell r="M9811" t="str">
            <v>LM8</v>
          </cell>
          <cell r="N9811" t="str">
            <v>430LL5</v>
          </cell>
          <cell r="O9811" t="str">
            <v>BLUE LT LIME 30 PACK 12OZ CAN</v>
          </cell>
          <cell r="P9811">
            <v>14.65</v>
          </cell>
        </row>
        <row r="9812">
          <cell r="M9812" t="str">
            <v>BLSZ4</v>
          </cell>
          <cell r="N9812" t="str">
            <v>424BBZ</v>
          </cell>
          <cell r="O9812" t="str">
            <v>BL SELTZR QB1 2/12 12OZ CN SLK</v>
          </cell>
          <cell r="P9812">
            <v>20.12</v>
          </cell>
        </row>
        <row r="9813">
          <cell r="M9813" t="str">
            <v>BLSZ2</v>
          </cell>
          <cell r="N9813" t="str">
            <v>424LMZ</v>
          </cell>
          <cell r="O9813" t="str">
            <v>BL SELT LMADE VP 2/12 12OZ SLK</v>
          </cell>
          <cell r="P9813">
            <v>20.12</v>
          </cell>
        </row>
        <row r="9814">
          <cell r="M9814" t="str">
            <v>BLSZ6</v>
          </cell>
          <cell r="N9814" t="str">
            <v>424LST</v>
          </cell>
          <cell r="O9814" t="str">
            <v>BL SELTZER TART VP 2/12 12OZ</v>
          </cell>
          <cell r="P9814">
            <v>20.12</v>
          </cell>
        </row>
        <row r="9815">
          <cell r="M9815" t="str">
            <v>BLSZ1</v>
          </cell>
          <cell r="N9815" t="str">
            <v>424LS1</v>
          </cell>
          <cell r="O9815" t="str">
            <v>BL SELTZER VP 2/12 12OZ CN SLK</v>
          </cell>
          <cell r="P9815">
            <v>20.12</v>
          </cell>
        </row>
        <row r="9816">
          <cell r="M9816" t="str">
            <v>BLSZ5</v>
          </cell>
          <cell r="N9816" t="str">
            <v>449BBZ</v>
          </cell>
          <cell r="O9816" t="str">
            <v>BL SELTZR QB1 24OZ CN</v>
          </cell>
          <cell r="P9816">
            <v>17.23</v>
          </cell>
        </row>
        <row r="9817">
          <cell r="M9817" t="str">
            <v>I12</v>
          </cell>
          <cell r="N9817" t="str">
            <v>424LI4</v>
          </cell>
          <cell r="O9817" t="str">
            <v>LABATT ICE 2/12 12OZ CN</v>
          </cell>
          <cell r="P9817">
            <v>12.45</v>
          </cell>
        </row>
        <row r="9818">
          <cell r="M9818" t="str">
            <v>I12</v>
          </cell>
          <cell r="N9818" t="str">
            <v>424LI5</v>
          </cell>
          <cell r="O9818" t="str">
            <v>LABATT ICE 2/12 12OZ CN</v>
          </cell>
          <cell r="P9818">
            <v>12.45</v>
          </cell>
        </row>
        <row r="9819">
          <cell r="M9819" t="str">
            <v>B89</v>
          </cell>
          <cell r="N9819" t="str">
            <v>430LI4</v>
          </cell>
          <cell r="O9819" t="str">
            <v>LABATT ICE 30PK 12OZ CN</v>
          </cell>
          <cell r="P9819">
            <v>13.64</v>
          </cell>
        </row>
        <row r="9820">
          <cell r="M9820" t="str">
            <v>B89</v>
          </cell>
          <cell r="N9820" t="str">
            <v>430LI5</v>
          </cell>
          <cell r="O9820" t="str">
            <v>LABATT ICE 30PK 12OZ CN</v>
          </cell>
          <cell r="P9820">
            <v>13.64</v>
          </cell>
        </row>
        <row r="9821">
          <cell r="M9821" t="str">
            <v>I49</v>
          </cell>
          <cell r="N9821" t="str">
            <v>433LI4</v>
          </cell>
          <cell r="O9821" t="str">
            <v>LABATT ICE 4/6 16OZ CN</v>
          </cell>
          <cell r="P9821">
            <v>12.19</v>
          </cell>
        </row>
        <row r="9822">
          <cell r="M9822" t="str">
            <v>I49</v>
          </cell>
          <cell r="N9822" t="str">
            <v>433LI5</v>
          </cell>
          <cell r="O9822" t="str">
            <v>LABATT ICE 4/6 16OZ CN</v>
          </cell>
          <cell r="P9822">
            <v>12.19</v>
          </cell>
        </row>
        <row r="9823">
          <cell r="M9823" t="str">
            <v>Z01</v>
          </cell>
          <cell r="N9823" t="str">
            <v>449LI4</v>
          </cell>
          <cell r="O9823" t="str">
            <v>LABATT ICE 12/24OZ CN</v>
          </cell>
          <cell r="P9823">
            <v>8.26</v>
          </cell>
        </row>
        <row r="9824">
          <cell r="M9824" t="str">
            <v>Z01</v>
          </cell>
          <cell r="N9824" t="str">
            <v>449LI5</v>
          </cell>
          <cell r="O9824" t="str">
            <v>LABATT ICE 12/24OZ CN</v>
          </cell>
          <cell r="P9824">
            <v>8.26</v>
          </cell>
        </row>
        <row r="9825">
          <cell r="M9825" t="str">
            <v>LBDK1</v>
          </cell>
          <cell r="N9825" t="str">
            <v>424LDK</v>
          </cell>
          <cell r="O9825" t="str">
            <v>HAIL BRY RASP TEA 2/12 12OZ CN</v>
          </cell>
          <cell r="P9825">
            <v>19.940000000000001</v>
          </cell>
        </row>
        <row r="9826">
          <cell r="M9826" t="str">
            <v>LBG2</v>
          </cell>
          <cell r="N9826" t="str">
            <v>124LBG</v>
          </cell>
          <cell r="O9826" t="str">
            <v>LBT BLUE LT GRAPE FRT 1/2 BBL</v>
          </cell>
          <cell r="P9826">
            <v>56.25</v>
          </cell>
        </row>
        <row r="9827">
          <cell r="M9827" t="str">
            <v>LBG3</v>
          </cell>
          <cell r="N9827" t="str">
            <v>166LBG</v>
          </cell>
          <cell r="O9827" t="str">
            <v>LBT BLUE LT GRPFRT 1/6 BBL</v>
          </cell>
          <cell r="P9827">
            <v>25.72</v>
          </cell>
        </row>
        <row r="9828">
          <cell r="M9828" t="str">
            <v>LBG3</v>
          </cell>
          <cell r="N9828" t="str">
            <v>166LBGM</v>
          </cell>
          <cell r="O9828" t="str">
            <v>LBT BLUE LT GRPFRT 1/6 BBL MCS</v>
          </cell>
          <cell r="P9828">
            <v>25.72</v>
          </cell>
        </row>
        <row r="9829">
          <cell r="M9829" t="str">
            <v>LBG4</v>
          </cell>
          <cell r="N9829" t="str">
            <v>424BLG</v>
          </cell>
          <cell r="O9829" t="str">
            <v>BLUE LT GRAPEFRT 2/12 12OZ CAN</v>
          </cell>
          <cell r="P9829">
            <v>14.06</v>
          </cell>
        </row>
        <row r="9830">
          <cell r="M9830" t="str">
            <v>LBG4</v>
          </cell>
          <cell r="N9830" t="str">
            <v>424LG5</v>
          </cell>
          <cell r="O9830" t="str">
            <v>BLUE LT GRAPEFRT 2/12 12OZ CAN</v>
          </cell>
          <cell r="P9830">
            <v>14.06</v>
          </cell>
        </row>
        <row r="9831">
          <cell r="M9831" t="str">
            <v>LBG7</v>
          </cell>
          <cell r="N9831" t="str">
            <v>430BLG</v>
          </cell>
          <cell r="O9831" t="str">
            <v>BLUE LT GRAPEFRT 30 PACK 12OZ</v>
          </cell>
          <cell r="P9831">
            <v>14.65</v>
          </cell>
        </row>
        <row r="9832">
          <cell r="M9832" t="str">
            <v>LBG7</v>
          </cell>
          <cell r="N9832" t="str">
            <v>430LBG</v>
          </cell>
          <cell r="O9832" t="str">
            <v>LBT BL LT GRAPEFRT 30P 12OZ CN</v>
          </cell>
          <cell r="P9832">
            <v>14.03</v>
          </cell>
        </row>
        <row r="9833">
          <cell r="M9833" t="str">
            <v>LBG7</v>
          </cell>
          <cell r="N9833" t="str">
            <v>430LG5</v>
          </cell>
          <cell r="O9833" t="str">
            <v>BLUE LT GRAPEFRT 30 PACK 12OZ</v>
          </cell>
          <cell r="P9833">
            <v>14.65</v>
          </cell>
        </row>
        <row r="9834">
          <cell r="M9834" t="str">
            <v>BIG1</v>
          </cell>
          <cell r="N9834" t="str">
            <v>124BIG</v>
          </cell>
          <cell r="O9834" t="str">
            <v>BDB GOLDEN ALE 1/2 BBL</v>
          </cell>
          <cell r="P9834">
            <v>79.87</v>
          </cell>
        </row>
        <row r="9835">
          <cell r="M9835" t="str">
            <v>BIG3</v>
          </cell>
          <cell r="N9835" t="str">
            <v>424BG1</v>
          </cell>
          <cell r="O9835" t="str">
            <v>BDB GOLDEN ALE 2/12 12OZ CN</v>
          </cell>
          <cell r="P9835">
            <v>16.3</v>
          </cell>
        </row>
        <row r="9836">
          <cell r="M9836" t="str">
            <v>BIG4</v>
          </cell>
          <cell r="N9836" t="str">
            <v>433BG1</v>
          </cell>
          <cell r="O9836" t="str">
            <v>BDB GOLDEN ALE 4/6 16OZ CN</v>
          </cell>
          <cell r="P9836">
            <v>15.07</v>
          </cell>
        </row>
        <row r="9837">
          <cell r="M9837" t="str">
            <v>LBNY1</v>
          </cell>
          <cell r="N9837" t="str">
            <v>424LNY</v>
          </cell>
          <cell r="O9837" t="str">
            <v>THRWBACK RASP TEA 2/12 12OZ CN</v>
          </cell>
          <cell r="P9837">
            <v>18.690000000000001</v>
          </cell>
        </row>
        <row r="9838">
          <cell r="M9838" t="str">
            <v>LBNY1</v>
          </cell>
          <cell r="N9838" t="str">
            <v>424NY5</v>
          </cell>
          <cell r="O9838" t="str">
            <v>THRWBACK RASP TEA 2/12 12OZ CN</v>
          </cell>
          <cell r="P9838">
            <v>18.690000000000001</v>
          </cell>
        </row>
        <row r="9839">
          <cell r="M9839" t="str">
            <v>LBNY2</v>
          </cell>
          <cell r="N9839" t="str">
            <v>449LNY</v>
          </cell>
          <cell r="O9839" t="str">
            <v>THRWBACK RASP TEA 24OZ</v>
          </cell>
          <cell r="P9839">
            <v>16.36</v>
          </cell>
        </row>
        <row r="9840">
          <cell r="M9840" t="str">
            <v>LBNY2</v>
          </cell>
          <cell r="N9840" t="str">
            <v>449NY5</v>
          </cell>
          <cell r="O9840" t="str">
            <v>THRWBACK RASP TEA 24OZ</v>
          </cell>
          <cell r="P9840">
            <v>16.36</v>
          </cell>
        </row>
        <row r="9841">
          <cell r="M9841" t="str">
            <v>LRL1</v>
          </cell>
          <cell r="N9841" t="str">
            <v>424LRL</v>
          </cell>
          <cell r="O9841" t="str">
            <v>BLUE LT RASP LMN 2/12 12OZ CAN</v>
          </cell>
          <cell r="P9841">
            <v>14.06</v>
          </cell>
        </row>
        <row r="9842">
          <cell r="M9842" t="str">
            <v>LRL2</v>
          </cell>
          <cell r="N9842" t="str">
            <v>430LRL</v>
          </cell>
          <cell r="O9842" t="str">
            <v>BLUE LT RASP LMN 30PK 12OZ CAN</v>
          </cell>
          <cell r="P9842">
            <v>14.65</v>
          </cell>
        </row>
        <row r="9843">
          <cell r="M9843" t="str">
            <v>I57</v>
          </cell>
          <cell r="N9843" t="str">
            <v>433MX</v>
          </cell>
          <cell r="O9843" t="str">
            <v>LABATT MAX ICE 4/6 16OZ CAN</v>
          </cell>
          <cell r="P9843">
            <v>12.19</v>
          </cell>
        </row>
        <row r="9844">
          <cell r="M9844" t="str">
            <v>I57</v>
          </cell>
          <cell r="N9844" t="str">
            <v>433MX5</v>
          </cell>
          <cell r="O9844" t="str">
            <v>LABATT MAX ICE 4/6 16OZ CAN</v>
          </cell>
          <cell r="P9844">
            <v>12.19</v>
          </cell>
        </row>
        <row r="9845">
          <cell r="M9845" t="str">
            <v>I55</v>
          </cell>
          <cell r="N9845" t="str">
            <v>449MX</v>
          </cell>
          <cell r="O9845" t="str">
            <v>LABATT MAX ICE 12/24OZ CN</v>
          </cell>
          <cell r="P9845">
            <v>12.25</v>
          </cell>
        </row>
        <row r="9846">
          <cell r="M9846" t="str">
            <v>I55</v>
          </cell>
          <cell r="N9846" t="str">
            <v>449MX5</v>
          </cell>
          <cell r="O9846" t="str">
            <v>LABATT MAX ICE 12/24OZ CN</v>
          </cell>
          <cell r="P9846">
            <v>12.25</v>
          </cell>
        </row>
        <row r="9847">
          <cell r="M9847" t="str">
            <v>MFT1</v>
          </cell>
          <cell r="N9847" t="str">
            <v>449MXT</v>
          </cell>
          <cell r="O9847" t="str">
            <v>LBT MAX ICE BLK CHERRY 24OZ</v>
          </cell>
          <cell r="P9847">
            <v>12.25</v>
          </cell>
        </row>
        <row r="9848">
          <cell r="M9848" t="str">
            <v>MFT1</v>
          </cell>
          <cell r="N9848" t="str">
            <v>449XT5</v>
          </cell>
          <cell r="O9848" t="str">
            <v>LBT MAX ICE BLK CHERRY 24OZ</v>
          </cell>
          <cell r="P9848">
            <v>12.25</v>
          </cell>
        </row>
        <row r="9849">
          <cell r="M9849" t="str">
            <v>NA4</v>
          </cell>
          <cell r="N9849" t="str">
            <v>372NA4</v>
          </cell>
          <cell r="O9849" t="str">
            <v>LABATT BLUE NA 4/6 12OZ BTL</v>
          </cell>
          <cell r="P9849">
            <v>16.54</v>
          </cell>
        </row>
        <row r="9850">
          <cell r="M9850" t="str">
            <v>NA4</v>
          </cell>
          <cell r="N9850" t="str">
            <v>372NA5</v>
          </cell>
          <cell r="O9850" t="str">
            <v>LABATT BLUE NA 4/6 12OZ BTL</v>
          </cell>
          <cell r="P9850">
            <v>16.54</v>
          </cell>
        </row>
        <row r="9851">
          <cell r="M9851" t="str">
            <v>NA3</v>
          </cell>
          <cell r="N9851" t="str">
            <v>424NA2</v>
          </cell>
          <cell r="O9851" t="str">
            <v>LABATT BLUE NA 2/12 12OZ CN</v>
          </cell>
          <cell r="P9851">
            <v>13.54</v>
          </cell>
        </row>
        <row r="9852">
          <cell r="M9852" t="str">
            <v>NA3</v>
          </cell>
          <cell r="N9852" t="str">
            <v>424NA4</v>
          </cell>
          <cell r="O9852" t="str">
            <v>LABATT BLUE NA 2/12 12OZ CN</v>
          </cell>
          <cell r="P9852">
            <v>13.54</v>
          </cell>
        </row>
        <row r="9853">
          <cell r="M9853" t="str">
            <v>NA3</v>
          </cell>
          <cell r="N9853" t="str">
            <v>424NA5</v>
          </cell>
          <cell r="O9853" t="str">
            <v>LABATT BLUE NA 2/12 12OZ CN</v>
          </cell>
          <cell r="P9853">
            <v>13.54</v>
          </cell>
        </row>
        <row r="9854">
          <cell r="M9854" t="str">
            <v>NSA1</v>
          </cell>
          <cell r="N9854" t="str">
            <v>426NSA</v>
          </cell>
          <cell r="O9854" t="str">
            <v>BL NA STRAW ACAI 4/6/12OZ SLK</v>
          </cell>
          <cell r="P9854">
            <v>17.010000000000002</v>
          </cell>
        </row>
        <row r="9855">
          <cell r="M9855" t="str">
            <v>BCL1</v>
          </cell>
          <cell r="N9855" t="str">
            <v>449BCL</v>
          </cell>
          <cell r="O9855" t="str">
            <v>BL SELTZ BLK CHRY LIME 24OZ</v>
          </cell>
          <cell r="P9855">
            <v>17.86</v>
          </cell>
        </row>
        <row r="9856">
          <cell r="M9856" t="str">
            <v>BOB2</v>
          </cell>
          <cell r="N9856" t="str">
            <v>424BOB</v>
          </cell>
          <cell r="O9856" t="str">
            <v>BL SELTZR BOB 2/12 12OZ CN SLK</v>
          </cell>
          <cell r="P9856">
            <v>20.12</v>
          </cell>
        </row>
        <row r="9857">
          <cell r="M9857" t="str">
            <v>BOB2</v>
          </cell>
          <cell r="N9857" t="str">
            <v>424OBB</v>
          </cell>
          <cell r="O9857" t="str">
            <v>BL SELTZR BOB 2/12 12OZ CN SLK</v>
          </cell>
          <cell r="P9857">
            <v>20.12</v>
          </cell>
        </row>
        <row r="9858">
          <cell r="M9858" t="str">
            <v>BOB1</v>
          </cell>
          <cell r="N9858" t="str">
            <v>449BOB</v>
          </cell>
          <cell r="O9858" t="str">
            <v>BL SELTZ BLOOD ORG BLKBRY 24OZ</v>
          </cell>
          <cell r="P9858">
            <v>17.86</v>
          </cell>
        </row>
        <row r="9859">
          <cell r="M9859" t="str">
            <v>YSCG1</v>
          </cell>
          <cell r="N9859" t="str">
            <v>449LGT</v>
          </cell>
          <cell r="O9859" t="str">
            <v>LIPTON HRD CITRUS GRN 24OZ CAN</v>
          </cell>
          <cell r="P9859">
            <v>18.23</v>
          </cell>
        </row>
        <row r="9860">
          <cell r="M9860" t="str">
            <v>YSCG1</v>
          </cell>
          <cell r="N9860" t="str">
            <v>449YSC</v>
          </cell>
          <cell r="O9860" t="str">
            <v>LIPTON HRD CITRUS GRN 24OZ CAN</v>
          </cell>
          <cell r="P9860">
            <v>18.23</v>
          </cell>
        </row>
        <row r="9861">
          <cell r="M9861" t="str">
            <v>YSLM2</v>
          </cell>
          <cell r="N9861" t="str">
            <v>424LLT</v>
          </cell>
          <cell r="O9861" t="str">
            <v>LIPTON HRD LEMON 2/12 12OZ CN</v>
          </cell>
          <cell r="P9861">
            <v>19.940000000000001</v>
          </cell>
        </row>
        <row r="9862">
          <cell r="M9862" t="str">
            <v>YSLM2</v>
          </cell>
          <cell r="N9862" t="str">
            <v>424LYS</v>
          </cell>
          <cell r="O9862" t="str">
            <v>LIPTON HRD LEMON 2/12 12OZ CN</v>
          </cell>
          <cell r="P9862">
            <v>19.940000000000001</v>
          </cell>
        </row>
        <row r="9863">
          <cell r="M9863" t="str">
            <v>YSLM1</v>
          </cell>
          <cell r="N9863" t="str">
            <v>449LLT</v>
          </cell>
          <cell r="O9863" t="str">
            <v>LIPTON HARD TEA LEMON 24OZ CAN</v>
          </cell>
          <cell r="P9863">
            <v>18.23</v>
          </cell>
        </row>
        <row r="9864">
          <cell r="M9864" t="str">
            <v>YSLM1</v>
          </cell>
          <cell r="N9864" t="str">
            <v>449YL1</v>
          </cell>
          <cell r="O9864" t="str">
            <v xml:space="preserve">LIPTON HARD TEA LEMON 24OZ CAN </v>
          </cell>
          <cell r="P9864">
            <v>18.23</v>
          </cell>
        </row>
        <row r="9865">
          <cell r="M9865" t="str">
            <v>YSLM1</v>
          </cell>
          <cell r="N9865" t="str">
            <v>449YSL</v>
          </cell>
          <cell r="O9865" t="str">
            <v>LIPTON HARD TEA LEMON 24OZ CAN</v>
          </cell>
          <cell r="P9865">
            <v>18.23</v>
          </cell>
        </row>
        <row r="9866">
          <cell r="M9866" t="str">
            <v>YSPE1</v>
          </cell>
          <cell r="N9866" t="str">
            <v>449LPT</v>
          </cell>
          <cell r="O9866" t="str">
            <v>LIPTON HARD TEA PEACH 24OZ CAN</v>
          </cell>
          <cell r="P9866">
            <v>18.23</v>
          </cell>
        </row>
        <row r="9867">
          <cell r="M9867" t="str">
            <v>YSPE1</v>
          </cell>
          <cell r="N9867" t="str">
            <v>449YP1</v>
          </cell>
          <cell r="O9867" t="str">
            <v xml:space="preserve">LIPTON HARD TEA PEACH 24OZ CAN </v>
          </cell>
          <cell r="P9867">
            <v>18.23</v>
          </cell>
        </row>
        <row r="9868">
          <cell r="M9868" t="str">
            <v>YSPE1</v>
          </cell>
          <cell r="N9868" t="str">
            <v>449YSP</v>
          </cell>
          <cell r="O9868" t="str">
            <v>LIPTON HARD TEA PEACH 24OZ CAN</v>
          </cell>
          <cell r="P9868">
            <v>18.23</v>
          </cell>
        </row>
        <row r="9869">
          <cell r="M9869" t="str">
            <v>YSV1</v>
          </cell>
          <cell r="N9869" t="str">
            <v>424LVP</v>
          </cell>
          <cell r="O9869" t="str">
            <v>LIPTON HRD TEA VP 2/12 12OZ CN</v>
          </cell>
          <cell r="P9869">
            <v>19.940000000000001</v>
          </cell>
        </row>
        <row r="9870">
          <cell r="M9870" t="str">
            <v>YSV1</v>
          </cell>
          <cell r="N9870" t="str">
            <v>424YSV</v>
          </cell>
          <cell r="O9870" t="str">
            <v>LIPTON HRD TEA VP 2/12 12OZ CN</v>
          </cell>
          <cell r="P9870">
            <v>19.940000000000001</v>
          </cell>
        </row>
        <row r="9871">
          <cell r="M9871" t="str">
            <v>BK5</v>
          </cell>
          <cell r="N9871" t="str">
            <v>124G</v>
          </cell>
          <cell r="O9871" t="str">
            <v>GENESEE SPRING BOCK 1/2 BBL</v>
          </cell>
          <cell r="P9871">
            <v>55</v>
          </cell>
        </row>
        <row r="9872">
          <cell r="M9872" t="str">
            <v>BK1</v>
          </cell>
          <cell r="N9872" t="str">
            <v>424G</v>
          </cell>
          <cell r="O9872" t="str">
            <v>GENESEE SPRING BOCK 2/12 CN</v>
          </cell>
          <cell r="P9872">
            <v>11.19</v>
          </cell>
        </row>
        <row r="9873">
          <cell r="M9873" t="str">
            <v>BK1</v>
          </cell>
          <cell r="N9873" t="str">
            <v>424G1</v>
          </cell>
          <cell r="O9873" t="str">
            <v>GENESEE SPRING BOCK 2/12 CN HP</v>
          </cell>
          <cell r="P9873">
            <v>11.19</v>
          </cell>
        </row>
        <row r="9874">
          <cell r="M9874" t="str">
            <v>BLK1</v>
          </cell>
          <cell r="N9874" t="str">
            <v>449BL5</v>
          </cell>
          <cell r="O9874" t="str">
            <v>GENESEE BLACK 24OZ CN</v>
          </cell>
          <cell r="P9874">
            <v>8.01</v>
          </cell>
        </row>
        <row r="9875">
          <cell r="M9875" t="str">
            <v>G01</v>
          </cell>
          <cell r="N9875" t="str">
            <v>124A</v>
          </cell>
          <cell r="O9875" t="str">
            <v>GENESEE BEER 1/2 BBL</v>
          </cell>
          <cell r="P9875">
            <v>36.68</v>
          </cell>
        </row>
        <row r="9876">
          <cell r="M9876" t="str">
            <v>G05</v>
          </cell>
          <cell r="N9876" t="str">
            <v>392A5</v>
          </cell>
          <cell r="O9876" t="str">
            <v>GENESEE BEER 24 LSE 12OZ BTL</v>
          </cell>
          <cell r="P9876">
            <v>9.85</v>
          </cell>
        </row>
        <row r="9877">
          <cell r="M9877" t="str">
            <v>G08</v>
          </cell>
          <cell r="N9877" t="str">
            <v>424A5</v>
          </cell>
          <cell r="O9877" t="str">
            <v>GENESEE BEER 2/12 12OZ CN</v>
          </cell>
          <cell r="P9877">
            <v>7.35</v>
          </cell>
        </row>
        <row r="9878">
          <cell r="M9878" t="str">
            <v>G12</v>
          </cell>
          <cell r="N9878" t="str">
            <v>430A5</v>
          </cell>
          <cell r="O9878" t="str">
            <v>GENESEE BEER 30PK 12OZ CN</v>
          </cell>
          <cell r="P9878">
            <v>10.78</v>
          </cell>
        </row>
        <row r="9879">
          <cell r="M9879" t="str">
            <v>G10</v>
          </cell>
          <cell r="N9879" t="str">
            <v>433A5</v>
          </cell>
          <cell r="O9879" t="str">
            <v>GENESEE BEER 4/6 16OZ CN</v>
          </cell>
          <cell r="P9879">
            <v>8.6</v>
          </cell>
        </row>
        <row r="9880">
          <cell r="M9880" t="str">
            <v>G11</v>
          </cell>
          <cell r="N9880" t="str">
            <v>449A5</v>
          </cell>
          <cell r="O9880" t="str">
            <v>GENESEE BEER 24OZ CN</v>
          </cell>
          <cell r="P9880">
            <v>8.25</v>
          </cell>
        </row>
        <row r="9881">
          <cell r="M9881" t="str">
            <v>GC6</v>
          </cell>
          <cell r="N9881" t="str">
            <v>424B5</v>
          </cell>
          <cell r="O9881" t="str">
            <v>CREAM ALE 2/12 12OZ CN</v>
          </cell>
          <cell r="P9881">
            <v>10.9</v>
          </cell>
        </row>
        <row r="9882">
          <cell r="M9882" t="str">
            <v>GC0</v>
          </cell>
          <cell r="N9882" t="str">
            <v>430B5</v>
          </cell>
          <cell r="O9882" t="str">
            <v xml:space="preserve"> 30PK GENNY CREAM ALE 12OZ CN</v>
          </cell>
          <cell r="P9882">
            <v>10.78</v>
          </cell>
        </row>
        <row r="9883">
          <cell r="M9883" t="str">
            <v>GC8</v>
          </cell>
          <cell r="N9883" t="str">
            <v>433B5</v>
          </cell>
          <cell r="O9883" t="str">
            <v>CREAM ALE 4/6 16OZ CN</v>
          </cell>
          <cell r="P9883">
            <v>10.18</v>
          </cell>
        </row>
        <row r="9884">
          <cell r="M9884" t="str">
            <v>GCP2</v>
          </cell>
          <cell r="N9884" t="str">
            <v>124GCP</v>
          </cell>
          <cell r="O9884" t="str">
            <v>GS CITRUS PILS 1/2 BBL</v>
          </cell>
          <cell r="P9884">
            <v>55</v>
          </cell>
        </row>
        <row r="9885">
          <cell r="M9885" t="str">
            <v>GCP3</v>
          </cell>
          <cell r="N9885" t="str">
            <v>166GCP</v>
          </cell>
          <cell r="O9885" t="str">
            <v>GS CITRUS PILS 1/6 BBL</v>
          </cell>
          <cell r="P9885">
            <v>30.2</v>
          </cell>
        </row>
        <row r="9886">
          <cell r="M9886" t="str">
            <v>GCP1</v>
          </cell>
          <cell r="N9886" t="str">
            <v>424GCP</v>
          </cell>
          <cell r="O9886" t="str">
            <v>GS CITRUS PILS 2/12/12OZ CAN</v>
          </cell>
          <cell r="P9886">
            <v>11.19</v>
          </cell>
        </row>
        <row r="9887">
          <cell r="M9887" t="str">
            <v>GMK2</v>
          </cell>
          <cell r="N9887" t="str">
            <v>124GMK</v>
          </cell>
          <cell r="O9887" t="str">
            <v>GS MNGO PCH  KOLSCH 1/2 BBL</v>
          </cell>
          <cell r="P9887">
            <v>55</v>
          </cell>
        </row>
        <row r="9888">
          <cell r="M9888" t="str">
            <v>GMK3</v>
          </cell>
          <cell r="N9888" t="str">
            <v>166GMK</v>
          </cell>
          <cell r="O9888" t="str">
            <v>GS MNGO PCH  KOLSCH 1/6 BBL</v>
          </cell>
          <cell r="P9888">
            <v>30.2</v>
          </cell>
        </row>
        <row r="9889">
          <cell r="M9889" t="str">
            <v>GMK1</v>
          </cell>
          <cell r="N9889" t="str">
            <v>424GMK</v>
          </cell>
          <cell r="O9889" t="str">
            <v>GS MNGO PCH KOLSCH 2/12/12 CN</v>
          </cell>
          <cell r="P9889">
            <v>11.19</v>
          </cell>
        </row>
        <row r="9890">
          <cell r="M9890" t="str">
            <v>NG1</v>
          </cell>
          <cell r="N9890" t="str">
            <v>424E</v>
          </cell>
          <cell r="O9890" t="str">
            <v>GENESEE NA 2/12 12OZ CN</v>
          </cell>
          <cell r="P9890">
            <v>7.35</v>
          </cell>
        </row>
        <row r="9891">
          <cell r="M9891" t="str">
            <v>NG1</v>
          </cell>
          <cell r="N9891" t="str">
            <v>424E5</v>
          </cell>
          <cell r="O9891" t="str">
            <v>GENESEE NA 2/12 12OZ CN</v>
          </cell>
          <cell r="P9891">
            <v>7.35</v>
          </cell>
        </row>
        <row r="9892">
          <cell r="M9892" t="str">
            <v>NG1</v>
          </cell>
          <cell r="N9892" t="str">
            <v>424N5</v>
          </cell>
          <cell r="O9892" t="str">
            <v>GENESEE NA 2/12 12OZ CN</v>
          </cell>
          <cell r="P9892">
            <v>7.35</v>
          </cell>
        </row>
        <row r="9893">
          <cell r="M9893" t="str">
            <v>NG2</v>
          </cell>
          <cell r="N9893" t="str">
            <v>426E</v>
          </cell>
          <cell r="O9893" t="str">
            <v>GENESEE NA 4/6 12OZ CN</v>
          </cell>
          <cell r="P9893">
            <v>7.71</v>
          </cell>
        </row>
        <row r="9894">
          <cell r="M9894" t="str">
            <v>NG2</v>
          </cell>
          <cell r="N9894" t="str">
            <v>426E5</v>
          </cell>
          <cell r="O9894" t="str">
            <v>GENESEE NA 4/6 12OZ CN</v>
          </cell>
          <cell r="P9894">
            <v>7.71</v>
          </cell>
        </row>
        <row r="9895">
          <cell r="M9895" t="str">
            <v>NG2</v>
          </cell>
          <cell r="N9895" t="str">
            <v>426N5</v>
          </cell>
          <cell r="O9895" t="str">
            <v>GENESEE NA 4/6 12OZ CN</v>
          </cell>
          <cell r="P9895">
            <v>7.71</v>
          </cell>
        </row>
        <row r="9896">
          <cell r="M9896" t="str">
            <v>NG3</v>
          </cell>
          <cell r="N9896" t="str">
            <v>430E5</v>
          </cell>
          <cell r="O9896" t="str">
            <v>30PK GENESEE NA 12OZ CN</v>
          </cell>
          <cell r="P9896">
            <v>10.78</v>
          </cell>
        </row>
        <row r="9897">
          <cell r="M9897" t="str">
            <v>NG3</v>
          </cell>
          <cell r="N9897" t="str">
            <v>430N5</v>
          </cell>
          <cell r="O9897" t="str">
            <v>30PK GENESEE NA 12OZ CN</v>
          </cell>
          <cell r="P9897">
            <v>10.78</v>
          </cell>
        </row>
        <row r="9898">
          <cell r="M9898" t="str">
            <v>GOF4</v>
          </cell>
          <cell r="N9898" t="str">
            <v>124GOF</v>
          </cell>
          <cell r="O9898" t="str">
            <v>GENESEE OKTOBERFEST 1/2 BBL</v>
          </cell>
          <cell r="P9898">
            <v>55</v>
          </cell>
        </row>
        <row r="9899">
          <cell r="M9899" t="str">
            <v>GOF2</v>
          </cell>
          <cell r="N9899" t="str">
            <v>166GOF</v>
          </cell>
          <cell r="O9899" t="str">
            <v>GENESEE OKTOBERFEST 1/6 BBL</v>
          </cell>
          <cell r="P9899">
            <v>30.2</v>
          </cell>
        </row>
        <row r="9900">
          <cell r="M9900" t="str">
            <v>GOF1</v>
          </cell>
          <cell r="N9900" t="str">
            <v>424GOF</v>
          </cell>
          <cell r="O9900" t="str">
            <v>GENESEE OKTOBERFEST 2/12 CAN</v>
          </cell>
          <cell r="P9900">
            <v>11.19</v>
          </cell>
        </row>
        <row r="9901">
          <cell r="M9901" t="str">
            <v>RRK1</v>
          </cell>
          <cell r="N9901" t="str">
            <v>124RRK</v>
          </cell>
          <cell r="O9901" t="str">
            <v>GEN RUBY RED KOLSCH 1/2 BBL</v>
          </cell>
          <cell r="P9901">
            <v>55</v>
          </cell>
        </row>
        <row r="9902">
          <cell r="M9902" t="str">
            <v>RRK2</v>
          </cell>
          <cell r="N9902" t="str">
            <v>166RRK</v>
          </cell>
          <cell r="O9902" t="str">
            <v>GEN RUBY RED KOLSCH 1/6 BBL</v>
          </cell>
          <cell r="P9902">
            <v>30.2</v>
          </cell>
        </row>
        <row r="9903">
          <cell r="M9903" t="str">
            <v>RRK2</v>
          </cell>
          <cell r="N9903" t="str">
            <v>166RRKM</v>
          </cell>
          <cell r="O9903" t="str">
            <v>GEN RUBY RD KOLSCH 1/6 BBL MCS</v>
          </cell>
          <cell r="P9903">
            <v>30.2</v>
          </cell>
        </row>
        <row r="9904">
          <cell r="M9904" t="str">
            <v>RRK3</v>
          </cell>
          <cell r="N9904" t="str">
            <v>424RRK</v>
          </cell>
          <cell r="O9904" t="str">
            <v>GEN RBY RED KLSCH 2/12OZ CN</v>
          </cell>
          <cell r="P9904">
            <v>11.19</v>
          </cell>
        </row>
        <row r="9905">
          <cell r="M9905" t="str">
            <v>RRK4</v>
          </cell>
          <cell r="N9905" t="str">
            <v>433RRK</v>
          </cell>
          <cell r="O9905" t="str">
            <v>GS RUBY RED KOLSCH 4/6 16OZ CN</v>
          </cell>
          <cell r="P9905">
            <v>14.94</v>
          </cell>
        </row>
        <row r="9906">
          <cell r="M9906" t="str">
            <v>RRK5</v>
          </cell>
          <cell r="N9906" t="str">
            <v>449RRK</v>
          </cell>
          <cell r="O9906" t="str">
            <v>GS RUBY RED KOLSCH 24OZ CAN</v>
          </cell>
          <cell r="P9906">
            <v>14.42</v>
          </cell>
        </row>
        <row r="9907">
          <cell r="M9907" t="str">
            <v>GWK1</v>
          </cell>
          <cell r="N9907" t="str">
            <v>424GWK</v>
          </cell>
          <cell r="O9907" t="str">
            <v>GS CRAN ORNG KELLER 2/12/12CN</v>
          </cell>
          <cell r="P9907">
            <v>11.19</v>
          </cell>
        </row>
        <row r="9908">
          <cell r="M9908" t="str">
            <v>DH10</v>
          </cell>
          <cell r="N9908" t="str">
            <v>430H2</v>
          </cell>
          <cell r="O9908" t="str">
            <v>30PK HONEY BROWN 12OZ CAN</v>
          </cell>
          <cell r="P9908">
            <v>10.17</v>
          </cell>
        </row>
        <row r="9909">
          <cell r="M9909" t="str">
            <v>IG2</v>
          </cell>
          <cell r="N9909" t="str">
            <v>424I5</v>
          </cell>
          <cell r="O9909" t="str">
            <v>GENESEE ICE 2/12 12OZ CN</v>
          </cell>
          <cell r="P9909">
            <v>7.35</v>
          </cell>
        </row>
        <row r="9910">
          <cell r="M9910" t="str">
            <v>IG5</v>
          </cell>
          <cell r="N9910" t="str">
            <v>430I5</v>
          </cell>
          <cell r="O9910" t="str">
            <v>30PK GENESEE ICE 12OZ CN</v>
          </cell>
          <cell r="P9910">
            <v>10.78</v>
          </cell>
        </row>
        <row r="9911">
          <cell r="M9911" t="str">
            <v>IG3</v>
          </cell>
          <cell r="N9911" t="str">
            <v>433I5</v>
          </cell>
          <cell r="O9911" t="str">
            <v>GENESEE ICE 4/6 16OZ CN</v>
          </cell>
          <cell r="P9911">
            <v>8.6</v>
          </cell>
        </row>
        <row r="9912">
          <cell r="M9912" t="str">
            <v>IG4</v>
          </cell>
          <cell r="N9912" t="str">
            <v>449I5</v>
          </cell>
          <cell r="O9912" t="str">
            <v>GENESEE ICE 24OZ CN</v>
          </cell>
          <cell r="P9912">
            <v>7.75</v>
          </cell>
        </row>
        <row r="9913">
          <cell r="M9913" t="str">
            <v>G20</v>
          </cell>
          <cell r="N9913" t="str">
            <v>124C</v>
          </cell>
          <cell r="O9913" t="str">
            <v>GENNY LIGHT 1/2 BBL</v>
          </cell>
          <cell r="P9913">
            <v>36.68</v>
          </cell>
        </row>
        <row r="9914">
          <cell r="M9914" t="str">
            <v>G23</v>
          </cell>
          <cell r="N9914" t="str">
            <v>392C5</v>
          </cell>
          <cell r="O9914" t="str">
            <v>GENNY LIGHT 24 LSE 12OZ BTL</v>
          </cell>
          <cell r="P9914">
            <v>9.85</v>
          </cell>
        </row>
        <row r="9915">
          <cell r="M9915" t="str">
            <v>G26</v>
          </cell>
          <cell r="N9915" t="str">
            <v>424C5</v>
          </cell>
          <cell r="O9915" t="str">
            <v>GENNY LIGHT 2/12 12OZ CN</v>
          </cell>
          <cell r="P9915">
            <v>7.35</v>
          </cell>
        </row>
        <row r="9916">
          <cell r="M9916" t="str">
            <v>G30</v>
          </cell>
          <cell r="N9916" t="str">
            <v>430C5</v>
          </cell>
          <cell r="O9916" t="str">
            <v>GENNY LIGHT 30PK 12OZ CN</v>
          </cell>
          <cell r="P9916">
            <v>10.78</v>
          </cell>
        </row>
        <row r="9917">
          <cell r="M9917" t="str">
            <v>G28</v>
          </cell>
          <cell r="N9917" t="str">
            <v>433C5</v>
          </cell>
          <cell r="O9917" t="str">
            <v>GENNY LIGHT 4/6 16OZ CN</v>
          </cell>
          <cell r="P9917">
            <v>8.6</v>
          </cell>
        </row>
        <row r="9918">
          <cell r="M9918" t="str">
            <v>G29</v>
          </cell>
          <cell r="N9918" t="str">
            <v>449C5</v>
          </cell>
          <cell r="O9918" t="str">
            <v>GENNY LIGHT 24OZ CN</v>
          </cell>
          <cell r="P9918">
            <v>8.25</v>
          </cell>
        </row>
        <row r="9919">
          <cell r="M9919" t="str">
            <v>TPK1</v>
          </cell>
          <cell r="N9919" t="str">
            <v>424TPK</v>
          </cell>
          <cell r="O9919" t="str">
            <v>GS TROP KOLSCH 2/12/12CN</v>
          </cell>
          <cell r="P9919">
            <v>11.19</v>
          </cell>
        </row>
        <row r="9920">
          <cell r="M9920" t="str">
            <v>B39</v>
          </cell>
          <cell r="N9920">
            <v>11002</v>
          </cell>
          <cell r="O9920" t="str">
            <v>LABATT BLUE 30PK 12OZ CAN</v>
          </cell>
          <cell r="P9920">
            <v>14.89</v>
          </cell>
        </row>
        <row r="9921">
          <cell r="M9921" t="str">
            <v>B35</v>
          </cell>
          <cell r="N9921">
            <v>11004</v>
          </cell>
          <cell r="O9921" t="str">
            <v>LABATT BLUE 2/12PK 11.5OZ BTL</v>
          </cell>
          <cell r="P9921">
            <v>14.9</v>
          </cell>
        </row>
        <row r="9922">
          <cell r="M9922" t="str">
            <v>B80</v>
          </cell>
          <cell r="N9922">
            <v>11006</v>
          </cell>
          <cell r="O9922" t="str">
            <v>LABATT BLUE 24PK 11.5OZ BTL</v>
          </cell>
          <cell r="P9922">
            <v>15.79</v>
          </cell>
        </row>
        <row r="9923">
          <cell r="M9923" t="str">
            <v>B05</v>
          </cell>
          <cell r="N9923">
            <v>11008</v>
          </cell>
          <cell r="O9923" t="str">
            <v>LABATT BLUE 4/6PK 11.5OZ BTL</v>
          </cell>
          <cell r="P9923">
            <v>15.1</v>
          </cell>
        </row>
        <row r="9924">
          <cell r="M9924" t="str">
            <v>B39</v>
          </cell>
          <cell r="N9924">
            <v>47500</v>
          </cell>
          <cell r="O9924" t="str">
            <v>LABATT BLUE 30PK 12OZ CAN</v>
          </cell>
          <cell r="P9924">
            <v>14.89</v>
          </cell>
        </row>
        <row r="9925">
          <cell r="M9925" t="str">
            <v>B43</v>
          </cell>
          <cell r="N9925">
            <v>47501</v>
          </cell>
          <cell r="O9925" t="str">
            <v>LABATT BLUE 18PK 11.5OZ BTL</v>
          </cell>
          <cell r="P9925">
            <v>10.18</v>
          </cell>
        </row>
        <row r="9926">
          <cell r="M9926" t="str">
            <v>B55</v>
          </cell>
          <cell r="N9926">
            <v>47502</v>
          </cell>
          <cell r="O9926" t="str">
            <v>LABATT BLUE 18PK 12OZ CAN</v>
          </cell>
          <cell r="P9926">
            <v>10.18</v>
          </cell>
        </row>
        <row r="9927">
          <cell r="M9927" t="str">
            <v>B35</v>
          </cell>
          <cell r="N9927">
            <v>47504</v>
          </cell>
          <cell r="O9927" t="str">
            <v>LABATT BLUE 2/12 11.5OZ BTL</v>
          </cell>
          <cell r="P9927">
            <v>14.9</v>
          </cell>
        </row>
        <row r="9928">
          <cell r="M9928" t="str">
            <v>BB6</v>
          </cell>
          <cell r="N9928">
            <v>47535</v>
          </cell>
          <cell r="O9928" t="str">
            <v>LABATT BLUE 12/24OZ CN</v>
          </cell>
          <cell r="P9928">
            <v>14.42</v>
          </cell>
        </row>
        <row r="9929">
          <cell r="M9929" t="str">
            <v>B70</v>
          </cell>
          <cell r="N9929">
            <v>47595</v>
          </cell>
          <cell r="O9929" t="str">
            <v>LABATT BLUE 1/2 BBL</v>
          </cell>
          <cell r="P9929">
            <v>64.11</v>
          </cell>
        </row>
        <row r="9930">
          <cell r="M9930" t="str">
            <v>B05</v>
          </cell>
          <cell r="N9930">
            <v>47597</v>
          </cell>
          <cell r="O9930" t="str">
            <v>LABATT BLUE 4/6 11.5 OZ</v>
          </cell>
          <cell r="P9930">
            <v>15.1</v>
          </cell>
        </row>
        <row r="9931">
          <cell r="M9931" t="str">
            <v>B37</v>
          </cell>
          <cell r="N9931">
            <v>47601</v>
          </cell>
          <cell r="O9931" t="str">
            <v>LABATT BLUE 28P 11.5OZ</v>
          </cell>
          <cell r="P9931">
            <v>14.95</v>
          </cell>
        </row>
        <row r="9932">
          <cell r="M9932" t="str">
            <v>BB6</v>
          </cell>
          <cell r="N9932">
            <v>47602</v>
          </cell>
          <cell r="O9932" t="str">
            <v>LABATT BLUE 12/24OZ CN</v>
          </cell>
          <cell r="P9932">
            <v>13.93</v>
          </cell>
        </row>
        <row r="9933">
          <cell r="M9933" t="str">
            <v>B53</v>
          </cell>
          <cell r="N9933">
            <v>47610</v>
          </cell>
          <cell r="O9933" t="str">
            <v>LABATT BLUE 2/12 12OZ CN</v>
          </cell>
          <cell r="P9933">
            <v>14.9</v>
          </cell>
        </row>
        <row r="9934">
          <cell r="M9934" t="str">
            <v>B82</v>
          </cell>
          <cell r="N9934">
            <v>47611</v>
          </cell>
          <cell r="O9934" t="str">
            <v>LABATT BLUE 4/6 16OZ CN</v>
          </cell>
          <cell r="P9934">
            <v>13.91</v>
          </cell>
        </row>
        <row r="9935">
          <cell r="M9935" t="str">
            <v>B75</v>
          </cell>
          <cell r="N9935">
            <v>47616</v>
          </cell>
          <cell r="O9935" t="str">
            <v>LABATT BLUE 1/4 BBL</v>
          </cell>
          <cell r="P9935">
            <v>31.85</v>
          </cell>
        </row>
        <row r="9936">
          <cell r="M9936" t="str">
            <v>B80</v>
          </cell>
          <cell r="N9936">
            <v>47618</v>
          </cell>
          <cell r="O9936" t="str">
            <v>LABATT BLUE OP 24LP 11.5OZ</v>
          </cell>
          <cell r="P9936">
            <v>15.79</v>
          </cell>
        </row>
        <row r="9937">
          <cell r="M9937" t="str">
            <v>B71</v>
          </cell>
          <cell r="N9937">
            <v>47619</v>
          </cell>
          <cell r="O9937" t="str">
            <v>LABATT BLUE 1/8 BBL</v>
          </cell>
          <cell r="P9937">
            <v>19.760000000000002</v>
          </cell>
        </row>
        <row r="9938">
          <cell r="M9938" t="str">
            <v>B20</v>
          </cell>
          <cell r="N9938">
            <v>47624</v>
          </cell>
          <cell r="O9938" t="str">
            <v>LABATT BLUE 20P 11.5OZ</v>
          </cell>
          <cell r="P9938">
            <v>8.74</v>
          </cell>
        </row>
        <row r="9939">
          <cell r="M9939" t="str">
            <v>B39</v>
          </cell>
          <cell r="N9939">
            <v>49851</v>
          </cell>
          <cell r="O9939" t="str">
            <v>LBT BLUE 30PK 12OZ BILLS</v>
          </cell>
          <cell r="P9939">
            <v>14.89</v>
          </cell>
        </row>
        <row r="9940">
          <cell r="M9940" t="str">
            <v>B54</v>
          </cell>
          <cell r="N9940">
            <v>51174</v>
          </cell>
          <cell r="O9940" t="str">
            <v>LABATT BLUE 24PK 12OZ CAN SMR</v>
          </cell>
          <cell r="P9940">
            <v>13.39</v>
          </cell>
        </row>
        <row r="9941">
          <cell r="M9941" t="str">
            <v>B82</v>
          </cell>
          <cell r="N9941">
            <v>52401</v>
          </cell>
          <cell r="O9941" t="str">
            <v>LBT BLUE 4/6 16OZ CN WRAP</v>
          </cell>
          <cell r="P9941">
            <v>13.91</v>
          </cell>
        </row>
        <row r="9942">
          <cell r="M9942" t="str">
            <v>B39</v>
          </cell>
          <cell r="N9942">
            <v>52552</v>
          </cell>
          <cell r="O9942" t="str">
            <v>LBT BLUE 30PK 12OZ BILLS</v>
          </cell>
          <cell r="P9942">
            <v>14.89</v>
          </cell>
        </row>
        <row r="9943">
          <cell r="M9943" t="str">
            <v>B80</v>
          </cell>
          <cell r="N9943">
            <v>52564</v>
          </cell>
          <cell r="O9943" t="str">
            <v>LABATT BLUE OP 24LP 11.5OZ SMR</v>
          </cell>
          <cell r="P9943">
            <v>15.79</v>
          </cell>
        </row>
        <row r="9944">
          <cell r="M9944" t="str">
            <v>BK1</v>
          </cell>
          <cell r="N9944" t="str">
            <v>424G</v>
          </cell>
          <cell r="O9944" t="str">
            <v>GENESEE SPRING BOCK 2/12 CN</v>
          </cell>
          <cell r="P9944">
            <v>12.58</v>
          </cell>
        </row>
        <row r="9945">
          <cell r="M9945" t="str">
            <v>BK1</v>
          </cell>
          <cell r="N9945" t="str">
            <v>424G1</v>
          </cell>
          <cell r="O9945" t="str">
            <v>GENESEE SPRING BOCK 2/12 CN HP</v>
          </cell>
          <cell r="P9945">
            <v>12.58</v>
          </cell>
        </row>
        <row r="9946">
          <cell r="M9946" t="str">
            <v>L39</v>
          </cell>
          <cell r="N9946">
            <v>11003</v>
          </cell>
          <cell r="O9946" t="str">
            <v>LABATT BLUE LT 30P 12OZ CN</v>
          </cell>
          <cell r="P9946">
            <v>14.89</v>
          </cell>
        </row>
        <row r="9947">
          <cell r="M9947" t="str">
            <v>L37</v>
          </cell>
          <cell r="N9947">
            <v>11005</v>
          </cell>
          <cell r="O9947" t="str">
            <v>LABATT BLUE LT 2/12 11.5OZ BTL</v>
          </cell>
          <cell r="P9947">
            <v>14.9</v>
          </cell>
        </row>
        <row r="9948">
          <cell r="M9948" t="str">
            <v>L74</v>
          </cell>
          <cell r="N9948">
            <v>11007</v>
          </cell>
          <cell r="O9948" t="str">
            <v>LABATT BLUE LT 24PK 11.5OZ BTL</v>
          </cell>
          <cell r="P9948">
            <v>15.79</v>
          </cell>
        </row>
        <row r="9949">
          <cell r="M9949" t="str">
            <v>L02</v>
          </cell>
          <cell r="N9949">
            <v>11009</v>
          </cell>
          <cell r="O9949" t="str">
            <v>LABATT BLUE LT 4/6 11.5OZ BTL</v>
          </cell>
          <cell r="P9949">
            <v>15.1</v>
          </cell>
        </row>
        <row r="9950">
          <cell r="M9950" t="str">
            <v>L39</v>
          </cell>
          <cell r="N9950">
            <v>11013</v>
          </cell>
          <cell r="O9950" t="str">
            <v>LABATT BLUE LT 30P 12OZ CN SMR</v>
          </cell>
          <cell r="P9950">
            <v>14.89</v>
          </cell>
        </row>
        <row r="9951">
          <cell r="M9951" t="str">
            <v>L78</v>
          </cell>
          <cell r="N9951">
            <v>47536</v>
          </cell>
          <cell r="O9951" t="str">
            <v>LABATT BLUE LT 12/24OZ CN</v>
          </cell>
          <cell r="P9951">
            <v>13.93</v>
          </cell>
        </row>
        <row r="9952">
          <cell r="M9952" t="str">
            <v>L39</v>
          </cell>
          <cell r="N9952">
            <v>47594</v>
          </cell>
          <cell r="O9952" t="str">
            <v>LABATT BLUE LT 30P 12OZ CN</v>
          </cell>
          <cell r="P9952">
            <v>14.89</v>
          </cell>
        </row>
        <row r="9953">
          <cell r="M9953" t="str">
            <v>L72</v>
          </cell>
          <cell r="N9953">
            <v>47596</v>
          </cell>
          <cell r="O9953" t="str">
            <v>LABATT BLUE LT 1/2 BBL</v>
          </cell>
          <cell r="P9953">
            <v>64.11</v>
          </cell>
        </row>
        <row r="9954">
          <cell r="M9954" t="str">
            <v>L55</v>
          </cell>
          <cell r="N9954">
            <v>47599</v>
          </cell>
          <cell r="O9954" t="str">
            <v>LABATT BLUE LT 24LP 12OZ CN</v>
          </cell>
          <cell r="P9954">
            <v>13.39</v>
          </cell>
        </row>
        <row r="9955">
          <cell r="M9955" t="str">
            <v>L54</v>
          </cell>
          <cell r="N9955">
            <v>47600</v>
          </cell>
          <cell r="O9955" t="str">
            <v>LABATT BLUE LT 4/6 16OZ CN</v>
          </cell>
          <cell r="P9955">
            <v>13.91</v>
          </cell>
        </row>
        <row r="9956">
          <cell r="M9956" t="str">
            <v>L07</v>
          </cell>
          <cell r="N9956">
            <v>47603</v>
          </cell>
          <cell r="O9956" t="str">
            <v>LABATT BLUE LT 18P 11.5OZ</v>
          </cell>
          <cell r="P9956">
            <v>10.18</v>
          </cell>
        </row>
        <row r="9957">
          <cell r="M9957" t="str">
            <v>L02</v>
          </cell>
          <cell r="N9957">
            <v>47604</v>
          </cell>
          <cell r="O9957" t="str">
            <v>LABATT BLUE LT 4/6 11.5OZ</v>
          </cell>
          <cell r="P9957">
            <v>15.1</v>
          </cell>
        </row>
        <row r="9958">
          <cell r="M9958" t="str">
            <v>L37</v>
          </cell>
          <cell r="N9958">
            <v>47605</v>
          </cell>
          <cell r="O9958" t="str">
            <v>LABATT BLUE LT 2/12 11.5OZ</v>
          </cell>
          <cell r="P9958">
            <v>14.9</v>
          </cell>
        </row>
        <row r="9959">
          <cell r="M9959" t="str">
            <v>L35</v>
          </cell>
          <cell r="N9959">
            <v>47607</v>
          </cell>
          <cell r="O9959" t="str">
            <v>LABATT BLUE LT 28P 11.5OZ</v>
          </cell>
          <cell r="P9959">
            <v>14.95</v>
          </cell>
        </row>
        <row r="9960">
          <cell r="M9960" t="str">
            <v>L78</v>
          </cell>
          <cell r="N9960">
            <v>47608</v>
          </cell>
          <cell r="O9960" t="str">
            <v>LABATT BLUE LT 12/24OZ CN</v>
          </cell>
          <cell r="P9960">
            <v>13.93</v>
          </cell>
        </row>
        <row r="9961">
          <cell r="M9961" t="str">
            <v>L77</v>
          </cell>
          <cell r="N9961">
            <v>47612</v>
          </cell>
          <cell r="O9961" t="str">
            <v>LABATT BLUE LT 18P 12OZ CN</v>
          </cell>
          <cell r="P9961">
            <v>10.18</v>
          </cell>
        </row>
        <row r="9962">
          <cell r="M9962" t="str">
            <v>L57</v>
          </cell>
          <cell r="N9962">
            <v>47614</v>
          </cell>
          <cell r="O9962" t="str">
            <v>LABATT BLUE LT 2/12 12OZ CN</v>
          </cell>
          <cell r="P9962">
            <v>14.9</v>
          </cell>
        </row>
        <row r="9963">
          <cell r="M9963" t="str">
            <v>L73</v>
          </cell>
          <cell r="N9963">
            <v>47615</v>
          </cell>
          <cell r="O9963" t="str">
            <v>LABATT BLUE LT 1/4 BBL</v>
          </cell>
          <cell r="P9963">
            <v>31.85</v>
          </cell>
        </row>
        <row r="9964">
          <cell r="M9964" t="str">
            <v>L74</v>
          </cell>
          <cell r="N9964">
            <v>47617</v>
          </cell>
          <cell r="O9964" t="str">
            <v>LABATT BLUE LT OP 24LP 11.5OZ</v>
          </cell>
          <cell r="P9964">
            <v>15.79</v>
          </cell>
        </row>
        <row r="9965">
          <cell r="M9965" t="str">
            <v>L71</v>
          </cell>
          <cell r="N9965">
            <v>47620</v>
          </cell>
          <cell r="O9965" t="str">
            <v>LABATT BLUE LT 1/8 BBL</v>
          </cell>
          <cell r="P9965">
            <v>19.760000000000002</v>
          </cell>
        </row>
        <row r="9966">
          <cell r="M9966" t="str">
            <v>L20</v>
          </cell>
          <cell r="N9966">
            <v>47625</v>
          </cell>
          <cell r="O9966" t="str">
            <v>LABATT BLUE LT 20P 11.5OZ</v>
          </cell>
          <cell r="P9966">
            <v>8.74</v>
          </cell>
        </row>
        <row r="9967">
          <cell r="M9967" t="str">
            <v>L39</v>
          </cell>
          <cell r="N9967">
            <v>49852</v>
          </cell>
          <cell r="O9967" t="str">
            <v>LBT BL LT 30PK 12OZ BILLS</v>
          </cell>
          <cell r="P9967">
            <v>14.89</v>
          </cell>
        </row>
        <row r="9968">
          <cell r="M9968" t="str">
            <v>L55</v>
          </cell>
          <cell r="N9968">
            <v>51176</v>
          </cell>
          <cell r="O9968" t="str">
            <v>LBT BLUE LT 24LP 12OZ CN SMR</v>
          </cell>
          <cell r="P9968">
            <v>13.39</v>
          </cell>
        </row>
        <row r="9969">
          <cell r="M9969" t="str">
            <v>L39</v>
          </cell>
          <cell r="N9969">
            <v>51177</v>
          </cell>
          <cell r="O9969" t="str">
            <v>LBT BL LIGHT 30PK 12OZ CN SMR</v>
          </cell>
          <cell r="P9969">
            <v>14.89</v>
          </cell>
        </row>
        <row r="9970">
          <cell r="M9970" t="str">
            <v>L54</v>
          </cell>
          <cell r="N9970">
            <v>52402</v>
          </cell>
          <cell r="O9970" t="str">
            <v>LBT BL LIGHT 4/6 16OZ CN WRAP</v>
          </cell>
          <cell r="P9970">
            <v>13.91</v>
          </cell>
        </row>
        <row r="9971">
          <cell r="M9971" t="str">
            <v>L39</v>
          </cell>
          <cell r="N9971">
            <v>52553</v>
          </cell>
          <cell r="O9971" t="str">
            <v>LBT BL LT 30PK 12OZ BILLS</v>
          </cell>
          <cell r="P9971">
            <v>14.89</v>
          </cell>
        </row>
        <row r="9972">
          <cell r="M9972" t="str">
            <v>L74</v>
          </cell>
          <cell r="N9972">
            <v>52565</v>
          </cell>
          <cell r="O9972" t="str">
            <v>LBT BLUE LT OP 24LP 11.5OZ SMR</v>
          </cell>
          <cell r="P9972">
            <v>15.79</v>
          </cell>
        </row>
        <row r="9973">
          <cell r="M9973" t="str">
            <v>L74</v>
          </cell>
          <cell r="N9973">
            <v>52729</v>
          </cell>
          <cell r="O9973" t="str">
            <v>LBT BLUE LT 24LP 11.5OZ BILLS</v>
          </cell>
          <cell r="P9973">
            <v>15.79</v>
          </cell>
        </row>
        <row r="9974">
          <cell r="M9974" t="str">
            <v>BLA1</v>
          </cell>
          <cell r="N9974" t="str">
            <v>424LAP</v>
          </cell>
          <cell r="O9974" t="str">
            <v>BLUE LT APPLE 2/12 12OZ CAN</v>
          </cell>
          <cell r="P9974">
            <v>14.9</v>
          </cell>
        </row>
        <row r="9975">
          <cell r="M9975" t="str">
            <v>BLA2</v>
          </cell>
          <cell r="N9975" t="str">
            <v>430LAP</v>
          </cell>
          <cell r="O9975" t="str">
            <v>BLUE LT APPLE 30 PACK 12OZ CAN</v>
          </cell>
          <cell r="P9975">
            <v>14.89</v>
          </cell>
        </row>
        <row r="9976">
          <cell r="M9976" t="str">
            <v>LM3</v>
          </cell>
          <cell r="N9976" t="str">
            <v>424LLM</v>
          </cell>
          <cell r="O9976" t="str">
            <v>BLUE LT LIME 2/12 12OZ CAN</v>
          </cell>
          <cell r="P9976">
            <v>14.9</v>
          </cell>
        </row>
        <row r="9977">
          <cell r="M9977" t="str">
            <v>LM3</v>
          </cell>
          <cell r="N9977" t="str">
            <v>424LL5</v>
          </cell>
          <cell r="O9977" t="str">
            <v>BLUE LT LIME 2/12 12OZ CAN</v>
          </cell>
          <cell r="P9977">
            <v>14.9</v>
          </cell>
        </row>
        <row r="9978">
          <cell r="M9978" t="str">
            <v>LM8</v>
          </cell>
          <cell r="N9978" t="str">
            <v>430BLL</v>
          </cell>
          <cell r="O9978" t="str">
            <v>30 PACK CAN BLUE LIGHT LIME</v>
          </cell>
          <cell r="P9978">
            <v>13.56</v>
          </cell>
        </row>
        <row r="9979">
          <cell r="M9979" t="str">
            <v>LM8</v>
          </cell>
          <cell r="N9979" t="str">
            <v>430LLM</v>
          </cell>
          <cell r="O9979" t="str">
            <v>BLUE LT LIME 30 PACK 12OZ CAN</v>
          </cell>
          <cell r="P9979">
            <v>14.89</v>
          </cell>
        </row>
        <row r="9980">
          <cell r="M9980" t="str">
            <v>LM8</v>
          </cell>
          <cell r="N9980" t="str">
            <v>430LL5</v>
          </cell>
          <cell r="O9980" t="str">
            <v>BLUE LT LIME 30 PACK 12OZ CAN</v>
          </cell>
          <cell r="P9980">
            <v>14.89</v>
          </cell>
        </row>
        <row r="9981">
          <cell r="M9981" t="str">
            <v>BLSZ6</v>
          </cell>
          <cell r="N9981" t="str">
            <v>424LST</v>
          </cell>
          <cell r="O9981" t="str">
            <v>BL SELTZER TART VP 2/12 12OZ</v>
          </cell>
          <cell r="P9981">
            <v>19.91</v>
          </cell>
        </row>
        <row r="9982">
          <cell r="M9982" t="str">
            <v>BLSZ1</v>
          </cell>
          <cell r="N9982" t="str">
            <v>424LS1</v>
          </cell>
          <cell r="O9982" t="str">
            <v>BL SELTZER VP 2/12 12OZ CN SLK</v>
          </cell>
          <cell r="P9982">
            <v>19.91</v>
          </cell>
        </row>
        <row r="9983">
          <cell r="M9983" t="str">
            <v>G01</v>
          </cell>
          <cell r="N9983" t="str">
            <v>124A</v>
          </cell>
          <cell r="O9983" t="str">
            <v>GENESEE BEER 1/2 BBL</v>
          </cell>
          <cell r="P9983">
            <v>38.83</v>
          </cell>
        </row>
        <row r="9984">
          <cell r="M9984" t="str">
            <v>G05</v>
          </cell>
          <cell r="N9984" t="str">
            <v>392A5</v>
          </cell>
          <cell r="O9984" t="str">
            <v>GENESEE BEER 24 LSE 12OZ BTL</v>
          </cell>
          <cell r="P9984">
            <v>10.71</v>
          </cell>
        </row>
        <row r="9985">
          <cell r="M9985" t="str">
            <v>G08</v>
          </cell>
          <cell r="N9985" t="str">
            <v>424A5</v>
          </cell>
          <cell r="O9985" t="str">
            <v>GENESEE BEER 2/12 12OZ CN</v>
          </cell>
          <cell r="P9985">
            <v>9.92</v>
          </cell>
        </row>
        <row r="9986">
          <cell r="M9986" t="str">
            <v>G12</v>
          </cell>
          <cell r="N9986" t="str">
            <v>430A5</v>
          </cell>
          <cell r="O9986" t="str">
            <v>GENESEE BEER 30PK 12OZ CN</v>
          </cell>
          <cell r="P9986">
            <v>12.89</v>
          </cell>
        </row>
        <row r="9987">
          <cell r="M9987" t="str">
            <v>G10</v>
          </cell>
          <cell r="N9987" t="str">
            <v>433A5</v>
          </cell>
          <cell r="O9987" t="str">
            <v>GENESEE BEER 4/6 16OZ CN</v>
          </cell>
          <cell r="P9987">
            <v>12.59</v>
          </cell>
        </row>
        <row r="9988">
          <cell r="M9988" t="str">
            <v>G11</v>
          </cell>
          <cell r="N9988" t="str">
            <v>449A5</v>
          </cell>
          <cell r="O9988" t="str">
            <v>GENESEE BEER 24OZ CN</v>
          </cell>
          <cell r="P9988">
            <v>9.68</v>
          </cell>
        </row>
        <row r="9989">
          <cell r="M9989" t="str">
            <v>GC6</v>
          </cell>
          <cell r="N9989" t="str">
            <v>424B5</v>
          </cell>
          <cell r="O9989" t="str">
            <v>CREAM ALE 2/12 12OZ CN</v>
          </cell>
          <cell r="P9989">
            <v>9.92</v>
          </cell>
        </row>
        <row r="9990">
          <cell r="M9990" t="str">
            <v>GC0</v>
          </cell>
          <cell r="N9990" t="str">
            <v>430B5</v>
          </cell>
          <cell r="O9990" t="str">
            <v xml:space="preserve"> 30PK GENNY CREAM ALE 12OZ CN</v>
          </cell>
          <cell r="P9990">
            <v>12.89</v>
          </cell>
        </row>
        <row r="9991">
          <cell r="M9991" t="str">
            <v>GC9</v>
          </cell>
          <cell r="N9991" t="str">
            <v>449B5</v>
          </cell>
          <cell r="O9991" t="str">
            <v>CREAM ALE 24OZ CN</v>
          </cell>
          <cell r="P9991">
            <v>10.1</v>
          </cell>
        </row>
        <row r="9992">
          <cell r="M9992" t="str">
            <v>GCP3</v>
          </cell>
          <cell r="N9992" t="str">
            <v>166GCP</v>
          </cell>
          <cell r="O9992" t="str">
            <v>GS CITRUS PILS 1/6 BBL</v>
          </cell>
          <cell r="P9992">
            <v>33.75</v>
          </cell>
        </row>
        <row r="9993">
          <cell r="M9993" t="str">
            <v>GCP1</v>
          </cell>
          <cell r="N9993" t="str">
            <v>424GCP</v>
          </cell>
          <cell r="O9993" t="str">
            <v>GS CITRUS PILS 2/12/12OZ CAN</v>
          </cell>
          <cell r="P9993">
            <v>12.58</v>
          </cell>
        </row>
        <row r="9994">
          <cell r="M9994" t="str">
            <v>GMK3</v>
          </cell>
          <cell r="N9994" t="str">
            <v>166GMK</v>
          </cell>
          <cell r="O9994" t="str">
            <v>GS MNGO PCH  KOLSCH 1/6 BBL</v>
          </cell>
          <cell r="P9994">
            <v>33.75</v>
          </cell>
        </row>
        <row r="9995">
          <cell r="M9995" t="str">
            <v>GMK1</v>
          </cell>
          <cell r="N9995" t="str">
            <v>424GMK</v>
          </cell>
          <cell r="O9995" t="str">
            <v>GS MNGO PCH KOLSCH 2/12/12 CN</v>
          </cell>
          <cell r="P9995">
            <v>12.58</v>
          </cell>
        </row>
        <row r="9996">
          <cell r="M9996" t="str">
            <v>NG1</v>
          </cell>
          <cell r="N9996" t="str">
            <v>424E</v>
          </cell>
          <cell r="O9996" t="str">
            <v>GENESEE NA 2/12 12OZ CN</v>
          </cell>
          <cell r="P9996">
            <v>9.25</v>
          </cell>
        </row>
        <row r="9997">
          <cell r="M9997" t="str">
            <v>NG1</v>
          </cell>
          <cell r="N9997" t="str">
            <v>424E5</v>
          </cell>
          <cell r="O9997" t="str">
            <v>GENESEE NA 2/12 12OZ CN</v>
          </cell>
          <cell r="P9997">
            <v>9.25</v>
          </cell>
        </row>
        <row r="9998">
          <cell r="M9998" t="str">
            <v>NG1</v>
          </cell>
          <cell r="N9998" t="str">
            <v>424N5</v>
          </cell>
          <cell r="O9998" t="str">
            <v>GENESEE NA 2/12 12OZ CN</v>
          </cell>
          <cell r="P9998">
            <v>9.25</v>
          </cell>
        </row>
        <row r="9999">
          <cell r="M9999" t="str">
            <v>NG3</v>
          </cell>
          <cell r="N9999" t="str">
            <v>430E5</v>
          </cell>
          <cell r="O9999" t="str">
            <v>30PK GENESEE NA 12OZ CN</v>
          </cell>
          <cell r="P9999">
            <v>12.89</v>
          </cell>
        </row>
        <row r="10000">
          <cell r="M10000" t="str">
            <v>NG3</v>
          </cell>
          <cell r="N10000" t="str">
            <v>430N5</v>
          </cell>
          <cell r="O10000" t="str">
            <v>30PK GENESEE NA 12OZ CN</v>
          </cell>
          <cell r="P10000">
            <v>12.89</v>
          </cell>
        </row>
        <row r="10001">
          <cell r="M10001" t="str">
            <v>GOF1</v>
          </cell>
          <cell r="N10001" t="str">
            <v>424GOF</v>
          </cell>
          <cell r="O10001" t="str">
            <v>GENESEE OKTOBERFEST 2/12 CAN</v>
          </cell>
          <cell r="P10001">
            <v>12.58</v>
          </cell>
        </row>
        <row r="10002">
          <cell r="M10002" t="str">
            <v>RRK2</v>
          </cell>
          <cell r="N10002" t="str">
            <v>166RRK</v>
          </cell>
          <cell r="O10002" t="str">
            <v>GEN RUBY RED KOLSCH 1/6 BBL</v>
          </cell>
          <cell r="P10002">
            <v>33.75</v>
          </cell>
        </row>
        <row r="10003">
          <cell r="M10003" t="str">
            <v>RRK3</v>
          </cell>
          <cell r="N10003" t="str">
            <v>424RRK</v>
          </cell>
          <cell r="O10003" t="str">
            <v>GEN RBY RED KLSCH 2/12OZ CN</v>
          </cell>
          <cell r="P10003">
            <v>12.58</v>
          </cell>
        </row>
        <row r="10004">
          <cell r="M10004" t="str">
            <v>RRK4</v>
          </cell>
          <cell r="N10004" t="str">
            <v>433RRK</v>
          </cell>
          <cell r="O10004" t="str">
            <v>GS RUBY RED KOLSCH 4/6 16OZ CN</v>
          </cell>
          <cell r="P10004">
            <v>15.14</v>
          </cell>
        </row>
        <row r="10005">
          <cell r="M10005" t="str">
            <v>RRK5</v>
          </cell>
          <cell r="N10005" t="str">
            <v>449RRK</v>
          </cell>
          <cell r="O10005" t="str">
            <v>GS RUBY RED KOLSCH 24OZ CAN</v>
          </cell>
          <cell r="P10005">
            <v>14.42</v>
          </cell>
        </row>
        <row r="10006">
          <cell r="M10006" t="str">
            <v>GWK1</v>
          </cell>
          <cell r="N10006" t="str">
            <v>424GWK</v>
          </cell>
          <cell r="O10006" t="str">
            <v>GS CRAN ORNG KELLER 2/12/12CN</v>
          </cell>
          <cell r="P10006">
            <v>12.58</v>
          </cell>
        </row>
        <row r="10007">
          <cell r="M10007" t="str">
            <v>DH4</v>
          </cell>
          <cell r="N10007" t="str">
            <v>372H2</v>
          </cell>
          <cell r="O10007" t="str">
            <v>HONEY BROWN 4/6 12OZ BTL</v>
          </cell>
          <cell r="P10007">
            <v>11.6</v>
          </cell>
        </row>
        <row r="10008">
          <cell r="M10008" t="str">
            <v>DH8</v>
          </cell>
          <cell r="N10008" t="str">
            <v>424H2</v>
          </cell>
          <cell r="O10008" t="str">
            <v>HONEY BROWN 2/12 12OZ CN</v>
          </cell>
          <cell r="P10008">
            <v>11.6</v>
          </cell>
        </row>
        <row r="10009">
          <cell r="M10009" t="str">
            <v>DH10</v>
          </cell>
          <cell r="N10009" t="str">
            <v>430H2</v>
          </cell>
          <cell r="O10009" t="str">
            <v>30PK HONEY BROWN 12OZ CAN</v>
          </cell>
          <cell r="P10009">
            <v>10.34</v>
          </cell>
        </row>
        <row r="10010">
          <cell r="M10010" t="str">
            <v>DH0</v>
          </cell>
          <cell r="N10010" t="str">
            <v>449H2</v>
          </cell>
          <cell r="O10010" t="str">
            <v>HONEY BROWN 24OZ CN</v>
          </cell>
          <cell r="P10010">
            <v>7.34</v>
          </cell>
        </row>
        <row r="10011">
          <cell r="M10011" t="str">
            <v>I12</v>
          </cell>
          <cell r="N10011" t="str">
            <v>424LI4</v>
          </cell>
          <cell r="O10011" t="str">
            <v>LABATT ICE 2/12 12OZ CN</v>
          </cell>
          <cell r="P10011">
            <v>13.16</v>
          </cell>
        </row>
        <row r="10012">
          <cell r="M10012" t="str">
            <v>I12</v>
          </cell>
          <cell r="N10012" t="str">
            <v>424LI5</v>
          </cell>
          <cell r="O10012" t="str">
            <v>LABATT ICE 2/12 12OZ CN</v>
          </cell>
          <cell r="P10012">
            <v>13.16</v>
          </cell>
        </row>
        <row r="10013">
          <cell r="M10013" t="str">
            <v>B89</v>
          </cell>
          <cell r="N10013" t="str">
            <v>430LI4</v>
          </cell>
          <cell r="O10013" t="str">
            <v>LABATT ICE 30PK 12OZ CN</v>
          </cell>
          <cell r="P10013">
            <v>14.32</v>
          </cell>
        </row>
        <row r="10014">
          <cell r="M10014" t="str">
            <v>B89</v>
          </cell>
          <cell r="N10014" t="str">
            <v>430LI5</v>
          </cell>
          <cell r="O10014" t="str">
            <v>LABATT ICE 30PK 12OZ CN</v>
          </cell>
          <cell r="P10014">
            <v>14.32</v>
          </cell>
        </row>
        <row r="10015">
          <cell r="M10015" t="str">
            <v>I49</v>
          </cell>
          <cell r="N10015" t="str">
            <v>433LI4</v>
          </cell>
          <cell r="O10015" t="str">
            <v>LABATT ICE 4/6 16OZ CN</v>
          </cell>
          <cell r="P10015">
            <v>13.92</v>
          </cell>
        </row>
        <row r="10016">
          <cell r="M10016" t="str">
            <v>I49</v>
          </cell>
          <cell r="N10016" t="str">
            <v>433LI5</v>
          </cell>
          <cell r="O10016" t="str">
            <v>LABATT ICE 4/6 16OZ CN</v>
          </cell>
          <cell r="P10016">
            <v>13.92</v>
          </cell>
        </row>
        <row r="10017">
          <cell r="M10017" t="str">
            <v>Z01</v>
          </cell>
          <cell r="N10017" t="str">
            <v>449LI4</v>
          </cell>
          <cell r="O10017" t="str">
            <v>LABATT ICE 12/24OZ CN</v>
          </cell>
          <cell r="P10017">
            <v>9.6199999999999992</v>
          </cell>
        </row>
        <row r="10018">
          <cell r="M10018" t="str">
            <v>Z01</v>
          </cell>
          <cell r="N10018" t="str">
            <v>449LI5</v>
          </cell>
          <cell r="O10018" t="str">
            <v>LABATT ICE 12/24OZ CN</v>
          </cell>
          <cell r="P10018">
            <v>9.6199999999999992</v>
          </cell>
        </row>
        <row r="10019">
          <cell r="M10019" t="str">
            <v>IG2</v>
          </cell>
          <cell r="N10019" t="str">
            <v>424I5</v>
          </cell>
          <cell r="O10019" t="str">
            <v>GENESEE ICE 2/12 12OZ CN</v>
          </cell>
          <cell r="P10019">
            <v>7.85</v>
          </cell>
        </row>
        <row r="10020">
          <cell r="M10020" t="str">
            <v>IG3</v>
          </cell>
          <cell r="N10020" t="str">
            <v>433I5</v>
          </cell>
          <cell r="O10020" t="str">
            <v>GENESEE ICE 4/6 16OZ CN</v>
          </cell>
          <cell r="P10020">
            <v>10.87</v>
          </cell>
        </row>
        <row r="10021">
          <cell r="M10021" t="str">
            <v>IG4</v>
          </cell>
          <cell r="N10021" t="str">
            <v>449I5</v>
          </cell>
          <cell r="O10021" t="str">
            <v>GENESEE ICE 24OZ CN</v>
          </cell>
          <cell r="P10021">
            <v>9.68</v>
          </cell>
        </row>
        <row r="10022">
          <cell r="M10022" t="str">
            <v>LBDK1</v>
          </cell>
          <cell r="N10022" t="str">
            <v>424LDK</v>
          </cell>
          <cell r="O10022" t="str">
            <v>HAIL BRY RASP TEA 2/12 12OZ CN</v>
          </cell>
          <cell r="P10022">
            <v>19.850000000000001</v>
          </cell>
        </row>
        <row r="10023">
          <cell r="M10023" t="str">
            <v>LBG2</v>
          </cell>
          <cell r="N10023" t="str">
            <v>124LBG</v>
          </cell>
          <cell r="O10023" t="str">
            <v>LBT BLUE LT GRAPE FRT 1/2 BBL</v>
          </cell>
          <cell r="P10023">
            <v>64.11</v>
          </cell>
        </row>
        <row r="10024">
          <cell r="M10024" t="str">
            <v>LBG3</v>
          </cell>
          <cell r="N10024" t="str">
            <v>166LBG</v>
          </cell>
          <cell r="O10024" t="str">
            <v>LBT BLUE LT GRPFRT 1/6 BBL</v>
          </cell>
          <cell r="P10024">
            <v>31.45</v>
          </cell>
        </row>
        <row r="10025">
          <cell r="M10025" t="str">
            <v>LBG3</v>
          </cell>
          <cell r="N10025" t="str">
            <v>166LBGM</v>
          </cell>
          <cell r="O10025" t="str">
            <v>LBT BLUE LT GRPFRT 1/6 BBL MCS</v>
          </cell>
          <cell r="P10025">
            <v>29.45</v>
          </cell>
        </row>
        <row r="10026">
          <cell r="M10026" t="str">
            <v>LBG4</v>
          </cell>
          <cell r="N10026" t="str">
            <v>424BLG</v>
          </cell>
          <cell r="O10026" t="str">
            <v>BLUE LT GRAPEFRT 2/12 12OZ CAN</v>
          </cell>
          <cell r="P10026">
            <v>14.9</v>
          </cell>
        </row>
        <row r="10027">
          <cell r="M10027" t="str">
            <v>LBG4</v>
          </cell>
          <cell r="N10027" t="str">
            <v>424LG5</v>
          </cell>
          <cell r="O10027" t="str">
            <v>BLUE LT GRAPEFRT 2/12 12OZ CAN</v>
          </cell>
          <cell r="P10027">
            <v>14.9</v>
          </cell>
        </row>
        <row r="10028">
          <cell r="M10028" t="str">
            <v>LBG7</v>
          </cell>
          <cell r="N10028" t="str">
            <v>430BLG</v>
          </cell>
          <cell r="O10028" t="str">
            <v>BLUE LT GRAPEFRT 30 PACK 12OZ</v>
          </cell>
          <cell r="P10028">
            <v>14.89</v>
          </cell>
        </row>
        <row r="10029">
          <cell r="M10029" t="str">
            <v>LBG7</v>
          </cell>
          <cell r="N10029" t="str">
            <v>430LBG</v>
          </cell>
          <cell r="O10029" t="str">
            <v>LBT BL LT GRAPEFRT 30P 12OZ CN</v>
          </cell>
          <cell r="P10029">
            <v>13.56</v>
          </cell>
        </row>
        <row r="10030">
          <cell r="M10030" t="str">
            <v>LBG7</v>
          </cell>
          <cell r="N10030" t="str">
            <v>430LG5</v>
          </cell>
          <cell r="O10030" t="str">
            <v>BLUE LT GRAPEFRT 30 PACK 12OZ</v>
          </cell>
          <cell r="P10030">
            <v>14.89</v>
          </cell>
        </row>
        <row r="10031">
          <cell r="M10031" t="str">
            <v>BIG1</v>
          </cell>
          <cell r="N10031" t="str">
            <v>124BIG</v>
          </cell>
          <cell r="O10031" t="str">
            <v>BDB GOLDEN ALE 1/2 BBL</v>
          </cell>
          <cell r="P10031">
            <v>81.790000000000006</v>
          </cell>
        </row>
        <row r="10032">
          <cell r="M10032" t="str">
            <v>BIG2</v>
          </cell>
          <cell r="N10032" t="str">
            <v>166BGM</v>
          </cell>
          <cell r="O10032" t="str">
            <v>BDB GOLDEN ALE 1/6 BBL MICRO</v>
          </cell>
          <cell r="P10032">
            <v>47</v>
          </cell>
        </row>
        <row r="10033">
          <cell r="M10033" t="str">
            <v>BIG3</v>
          </cell>
          <cell r="N10033" t="str">
            <v>424BG1</v>
          </cell>
          <cell r="O10033" t="str">
            <v>BDB GOLDEN ALE 2/12 12OZ CN</v>
          </cell>
          <cell r="P10033">
            <v>15.51</v>
          </cell>
        </row>
        <row r="10034">
          <cell r="M10034" t="str">
            <v>BIG4</v>
          </cell>
          <cell r="N10034" t="str">
            <v>433BG1</v>
          </cell>
          <cell r="O10034" t="str">
            <v>BDB GOLDEN ALE 4/6 16OZ CN</v>
          </cell>
          <cell r="P10034">
            <v>15.42</v>
          </cell>
        </row>
        <row r="10035">
          <cell r="M10035" t="str">
            <v>LBNY1</v>
          </cell>
          <cell r="N10035" t="str">
            <v>424LNY</v>
          </cell>
          <cell r="O10035" t="str">
            <v>THRWBACK RASP TEA 2/12 12OZ CN</v>
          </cell>
          <cell r="P10035">
            <v>18.95</v>
          </cell>
        </row>
        <row r="10036">
          <cell r="M10036" t="str">
            <v>LBNY1</v>
          </cell>
          <cell r="N10036" t="str">
            <v>424NY5</v>
          </cell>
          <cell r="O10036" t="str">
            <v>THRWBACK RASP TEA 2/12 12OZ CN</v>
          </cell>
          <cell r="P10036">
            <v>18.95</v>
          </cell>
        </row>
        <row r="10037">
          <cell r="M10037" t="str">
            <v>LBNY2</v>
          </cell>
          <cell r="N10037" t="str">
            <v>449LNY</v>
          </cell>
          <cell r="O10037" t="str">
            <v>THRWBACK RASP TEA 24OZ</v>
          </cell>
          <cell r="P10037">
            <v>16.62</v>
          </cell>
        </row>
        <row r="10038">
          <cell r="M10038" t="str">
            <v>LBNY2</v>
          </cell>
          <cell r="N10038" t="str">
            <v>449NY5</v>
          </cell>
          <cell r="O10038" t="str">
            <v>THRWBACK RASP TEA 24OZ</v>
          </cell>
          <cell r="P10038">
            <v>16.62</v>
          </cell>
        </row>
        <row r="10039">
          <cell r="M10039" t="str">
            <v>LRL1</v>
          </cell>
          <cell r="N10039" t="str">
            <v>424LRL</v>
          </cell>
          <cell r="O10039" t="str">
            <v>BLUE LT RASP LMN 2/12 12OZ CAN</v>
          </cell>
          <cell r="P10039">
            <v>14.9</v>
          </cell>
        </row>
        <row r="10040">
          <cell r="M10040" t="str">
            <v>LRL2</v>
          </cell>
          <cell r="N10040" t="str">
            <v>430LRL</v>
          </cell>
          <cell r="O10040" t="str">
            <v>BLUE LT RASP LMN 30PK 12OZ CAN</v>
          </cell>
          <cell r="P10040">
            <v>14.89</v>
          </cell>
        </row>
        <row r="10041">
          <cell r="M10041" t="str">
            <v>G20</v>
          </cell>
          <cell r="N10041" t="str">
            <v>124C</v>
          </cell>
          <cell r="O10041" t="str">
            <v>GENNY LIGHT 1/2 BBL</v>
          </cell>
          <cell r="P10041">
            <v>38.83</v>
          </cell>
        </row>
        <row r="10042">
          <cell r="M10042" t="str">
            <v>G23</v>
          </cell>
          <cell r="N10042" t="str">
            <v>392C5</v>
          </cell>
          <cell r="O10042" t="str">
            <v>GENNY LIGHT 24 LSE 12OZ BTL</v>
          </cell>
          <cell r="P10042">
            <v>10.71</v>
          </cell>
        </row>
        <row r="10043">
          <cell r="M10043" t="str">
            <v>G26</v>
          </cell>
          <cell r="N10043" t="str">
            <v>424C5</v>
          </cell>
          <cell r="O10043" t="str">
            <v>GENNY LIGHT 2/12 12OZ CN</v>
          </cell>
          <cell r="P10043">
            <v>9.92</v>
          </cell>
        </row>
        <row r="10044">
          <cell r="M10044" t="str">
            <v>G30</v>
          </cell>
          <cell r="N10044" t="str">
            <v>430C5</v>
          </cell>
          <cell r="O10044" t="str">
            <v>GENNY LIGHT 30PK 12OZ CN</v>
          </cell>
          <cell r="P10044">
            <v>12.89</v>
          </cell>
        </row>
        <row r="10045">
          <cell r="M10045" t="str">
            <v>G28</v>
          </cell>
          <cell r="N10045" t="str">
            <v>433C5</v>
          </cell>
          <cell r="O10045" t="str">
            <v>GENNY LIGHT 4/6 16OZ CN</v>
          </cell>
          <cell r="P10045">
            <v>12.59</v>
          </cell>
        </row>
        <row r="10046">
          <cell r="M10046" t="str">
            <v>G29</v>
          </cell>
          <cell r="N10046" t="str">
            <v>449C5</v>
          </cell>
          <cell r="O10046" t="str">
            <v>GENNY LIGHT 24OZ CN</v>
          </cell>
          <cell r="P10046">
            <v>9.68</v>
          </cell>
        </row>
        <row r="10047">
          <cell r="M10047" t="str">
            <v>I57</v>
          </cell>
          <cell r="N10047" t="str">
            <v>433MX</v>
          </cell>
          <cell r="O10047" t="str">
            <v>LABATT MAX ICE 4/6 16OZ CAN</v>
          </cell>
          <cell r="P10047">
            <v>13.38</v>
          </cell>
        </row>
        <row r="10048">
          <cell r="M10048" t="str">
            <v>I57</v>
          </cell>
          <cell r="N10048" t="str">
            <v>433MX5</v>
          </cell>
          <cell r="O10048" t="str">
            <v>LABATT MAX ICE 4/6 16OZ CAN</v>
          </cell>
          <cell r="P10048">
            <v>13.38</v>
          </cell>
        </row>
        <row r="10049">
          <cell r="M10049" t="str">
            <v>I55</v>
          </cell>
          <cell r="N10049" t="str">
            <v>449MX</v>
          </cell>
          <cell r="O10049" t="str">
            <v>LABATT MAX ICE 12/24OZ CN</v>
          </cell>
          <cell r="P10049">
            <v>13.93</v>
          </cell>
        </row>
        <row r="10050">
          <cell r="M10050" t="str">
            <v>I55</v>
          </cell>
          <cell r="N10050" t="str">
            <v>449MX5</v>
          </cell>
          <cell r="O10050" t="str">
            <v>LABATT MAX ICE 12/24OZ CN</v>
          </cell>
          <cell r="P10050">
            <v>13.93</v>
          </cell>
        </row>
        <row r="10051">
          <cell r="M10051" t="str">
            <v>MFT1</v>
          </cell>
          <cell r="N10051" t="str">
            <v>449MXT</v>
          </cell>
          <cell r="O10051" t="str">
            <v>LBT MAX ICE BLK CHERRY 24OZ</v>
          </cell>
          <cell r="P10051">
            <v>12.81</v>
          </cell>
        </row>
        <row r="10052">
          <cell r="M10052" t="str">
            <v>MFT1</v>
          </cell>
          <cell r="N10052" t="str">
            <v>449XT5</v>
          </cell>
          <cell r="O10052" t="str">
            <v>LBT MAX ICE BLK CHERRY 24OZ</v>
          </cell>
          <cell r="P10052">
            <v>12.81</v>
          </cell>
        </row>
        <row r="10053">
          <cell r="M10053" t="str">
            <v>NA4</v>
          </cell>
          <cell r="N10053" t="str">
            <v>372NA4</v>
          </cell>
          <cell r="O10053" t="str">
            <v>LABATT BLUE NA 4/6 12OZ BTL</v>
          </cell>
          <cell r="P10053">
            <v>14.09</v>
          </cell>
        </row>
        <row r="10054">
          <cell r="M10054" t="str">
            <v>NA4</v>
          </cell>
          <cell r="N10054" t="str">
            <v>372NA5</v>
          </cell>
          <cell r="O10054" t="str">
            <v>LABATT BLUE NA 4/6 12OZ BTL</v>
          </cell>
          <cell r="P10054">
            <v>14.09</v>
          </cell>
        </row>
        <row r="10055">
          <cell r="M10055" t="str">
            <v>NA3</v>
          </cell>
          <cell r="N10055" t="str">
            <v>424NA2</v>
          </cell>
          <cell r="O10055" t="str">
            <v>LABATT BLUE NA 2/12 12OZ CN</v>
          </cell>
          <cell r="P10055">
            <v>14.9</v>
          </cell>
        </row>
        <row r="10056">
          <cell r="M10056" t="str">
            <v>NA3</v>
          </cell>
          <cell r="N10056" t="str">
            <v>424NA4</v>
          </cell>
          <cell r="O10056" t="str">
            <v>LABATT BLUE NA 2/12 12OZ CN</v>
          </cell>
          <cell r="P10056">
            <v>14.9</v>
          </cell>
        </row>
        <row r="10057">
          <cell r="M10057" t="str">
            <v>NA3</v>
          </cell>
          <cell r="N10057" t="str">
            <v>424NA5</v>
          </cell>
          <cell r="O10057" t="str">
            <v>LABATT BLUE NA 2/12 12OZ CN</v>
          </cell>
          <cell r="P10057">
            <v>14.9</v>
          </cell>
        </row>
        <row r="10058">
          <cell r="M10058" t="str">
            <v>NSA1</v>
          </cell>
          <cell r="N10058" t="str">
            <v>426NSA</v>
          </cell>
          <cell r="O10058" t="str">
            <v>BL NA STRAW ACAI 4/6/12OZ SLK</v>
          </cell>
          <cell r="P10058">
            <v>17.36</v>
          </cell>
        </row>
        <row r="10059">
          <cell r="M10059" t="str">
            <v>BOB2</v>
          </cell>
          <cell r="N10059" t="str">
            <v>424BOB</v>
          </cell>
          <cell r="O10059" t="str">
            <v>BL SELTZR BOB 2/12 12OZ CN SLK</v>
          </cell>
          <cell r="P10059">
            <v>19.91</v>
          </cell>
        </row>
        <row r="10060">
          <cell r="M10060" t="str">
            <v>BOB2</v>
          </cell>
          <cell r="N10060" t="str">
            <v>424OBB</v>
          </cell>
          <cell r="O10060" t="str">
            <v>BL SELTZR BOB 2/12 12OZ CN SLK</v>
          </cell>
          <cell r="P10060">
            <v>19.91</v>
          </cell>
        </row>
        <row r="10061">
          <cell r="M10061" t="str">
            <v>BOB1</v>
          </cell>
          <cell r="N10061" t="str">
            <v>449BOB</v>
          </cell>
          <cell r="O10061" t="str">
            <v>BL SELTZ BLOOD ORG BLKBRY 24OZ</v>
          </cell>
          <cell r="P10061">
            <v>16.3</v>
          </cell>
        </row>
        <row r="10062">
          <cell r="M10062" t="str">
            <v>TPK1</v>
          </cell>
          <cell r="N10062" t="str">
            <v>424TPK</v>
          </cell>
          <cell r="O10062" t="str">
            <v>GS TROP KOLSCH 2/12/12CN</v>
          </cell>
          <cell r="P10062">
            <v>12.58</v>
          </cell>
        </row>
        <row r="10063">
          <cell r="M10063" t="str">
            <v>YSCG1</v>
          </cell>
          <cell r="N10063" t="str">
            <v>449LGT</v>
          </cell>
          <cell r="O10063" t="str">
            <v>LIPTON HRD CITRUS GRN 24OZ CAN</v>
          </cell>
          <cell r="P10063">
            <v>18.21</v>
          </cell>
        </row>
        <row r="10064">
          <cell r="M10064" t="str">
            <v>YSCG1</v>
          </cell>
          <cell r="N10064" t="str">
            <v>449YSC</v>
          </cell>
          <cell r="O10064" t="str">
            <v>LIPTON HRD CITRUS GRN 24OZ CAN</v>
          </cell>
          <cell r="P10064">
            <v>18.21</v>
          </cell>
        </row>
        <row r="10065">
          <cell r="M10065" t="str">
            <v>YSLM2</v>
          </cell>
          <cell r="N10065" t="str">
            <v>424LLT</v>
          </cell>
          <cell r="O10065" t="str">
            <v>LIPTON HRD LEMON 2/12 12OZ CN</v>
          </cell>
          <cell r="P10065">
            <v>19.850000000000001</v>
          </cell>
        </row>
        <row r="10066">
          <cell r="M10066" t="str">
            <v>YSLM2</v>
          </cell>
          <cell r="N10066" t="str">
            <v>424LYS</v>
          </cell>
          <cell r="O10066" t="str">
            <v>LIPTON HRD LEMON 2/12 12OZ CN</v>
          </cell>
          <cell r="P10066">
            <v>19.850000000000001</v>
          </cell>
        </row>
        <row r="10067">
          <cell r="M10067" t="str">
            <v>YSLM1</v>
          </cell>
          <cell r="N10067" t="str">
            <v>449LLT</v>
          </cell>
          <cell r="O10067" t="str">
            <v>LIPTON HARD TEA LEMON 24OZ CAN</v>
          </cell>
          <cell r="P10067">
            <v>18.21</v>
          </cell>
        </row>
        <row r="10068">
          <cell r="M10068" t="str">
            <v>YSLM1</v>
          </cell>
          <cell r="N10068" t="str">
            <v>449YL1</v>
          </cell>
          <cell r="O10068" t="str">
            <v xml:space="preserve">LIPTON HARD TEA LEMON 24OZ CAN </v>
          </cell>
          <cell r="P10068">
            <v>18.21</v>
          </cell>
        </row>
        <row r="10069">
          <cell r="M10069" t="str">
            <v>YSLM1</v>
          </cell>
          <cell r="N10069" t="str">
            <v>449YSL</v>
          </cell>
          <cell r="O10069" t="str">
            <v>LIPTON HARD TEA LEMON 24OZ CAN</v>
          </cell>
          <cell r="P10069">
            <v>18.21</v>
          </cell>
        </row>
        <row r="10070">
          <cell r="M10070" t="str">
            <v>YSPE1</v>
          </cell>
          <cell r="N10070" t="str">
            <v>449LPT</v>
          </cell>
          <cell r="O10070" t="str">
            <v>LIPTON HARD TEA PEACH 24OZ CAN</v>
          </cell>
          <cell r="P10070">
            <v>18.21</v>
          </cell>
        </row>
        <row r="10071">
          <cell r="M10071" t="str">
            <v>YSPE1</v>
          </cell>
          <cell r="N10071" t="str">
            <v>449YP1</v>
          </cell>
          <cell r="O10071" t="str">
            <v xml:space="preserve">LIPTON HARD TEA PEACH 24OZ CAN </v>
          </cell>
          <cell r="P10071">
            <v>18.21</v>
          </cell>
        </row>
        <row r="10072">
          <cell r="M10072" t="str">
            <v>YSPE1</v>
          </cell>
          <cell r="N10072" t="str">
            <v>449YSP</v>
          </cell>
          <cell r="O10072" t="str">
            <v>LIPTON HARD TEA PEACH 24OZ CAN</v>
          </cell>
          <cell r="P10072">
            <v>18.21</v>
          </cell>
        </row>
        <row r="10073">
          <cell r="M10073" t="str">
            <v>YSV1</v>
          </cell>
          <cell r="N10073" t="str">
            <v>424LVP</v>
          </cell>
          <cell r="O10073" t="str">
            <v>LIPTON HRD TEA VP 2/12 12OZ CN</v>
          </cell>
          <cell r="P10073">
            <v>19.850000000000001</v>
          </cell>
        </row>
        <row r="10074">
          <cell r="M10074" t="str">
            <v>YSV1</v>
          </cell>
          <cell r="N10074" t="str">
            <v>424YSV</v>
          </cell>
          <cell r="O10074" t="str">
            <v>LIPTON HRD TEA VP 2/12 12OZ CN</v>
          </cell>
          <cell r="P10074">
            <v>19.850000000000001</v>
          </cell>
        </row>
        <row r="10075">
          <cell r="M10075" t="str">
            <v>BK5</v>
          </cell>
          <cell r="N10075" t="str">
            <v>124G</v>
          </cell>
          <cell r="O10075" t="str">
            <v>GENESEE SPRING BOCK 1/2 BBL</v>
          </cell>
          <cell r="P10075">
            <v>55</v>
          </cell>
        </row>
        <row r="10076">
          <cell r="M10076" t="str">
            <v>BK3</v>
          </cell>
          <cell r="N10076" t="str">
            <v>166G</v>
          </cell>
          <cell r="O10076" t="str">
            <v>GENESEE SPRING BOCK 1/6 BBL</v>
          </cell>
          <cell r="P10076">
            <v>29.63</v>
          </cell>
        </row>
        <row r="10077">
          <cell r="M10077" t="str">
            <v>BK1</v>
          </cell>
          <cell r="N10077" t="str">
            <v>424G</v>
          </cell>
          <cell r="O10077" t="str">
            <v>GENESEE SPRING BOCK 2/12 CN</v>
          </cell>
          <cell r="P10077">
            <v>11.15</v>
          </cell>
        </row>
        <row r="10078">
          <cell r="M10078" t="str">
            <v>BK1</v>
          </cell>
          <cell r="N10078" t="str">
            <v>424G1</v>
          </cell>
          <cell r="O10078" t="str">
            <v>GENESEE SPRING BOCK 2/12 CN HP</v>
          </cell>
          <cell r="P10078">
            <v>11.15</v>
          </cell>
        </row>
        <row r="10079">
          <cell r="M10079" t="str">
            <v>BLK1</v>
          </cell>
          <cell r="N10079" t="str">
            <v>449BL5</v>
          </cell>
          <cell r="O10079" t="str">
            <v>GENESEE BLACK 24OZ CN</v>
          </cell>
          <cell r="P10079">
            <v>8.01</v>
          </cell>
        </row>
        <row r="10080">
          <cell r="M10080" t="str">
            <v>G01</v>
          </cell>
          <cell r="N10080" t="str">
            <v>124A</v>
          </cell>
          <cell r="O10080" t="str">
            <v>GENESEE BEER 1/2 BBL</v>
          </cell>
          <cell r="P10080">
            <v>38.770000000000003</v>
          </cell>
        </row>
        <row r="10081">
          <cell r="M10081" t="str">
            <v>G05</v>
          </cell>
          <cell r="N10081" t="str">
            <v>392A5</v>
          </cell>
          <cell r="O10081" t="str">
            <v>GENESEE BEER 24 LSE 12OZ BTL</v>
          </cell>
          <cell r="P10081">
            <v>9.81</v>
          </cell>
        </row>
        <row r="10082">
          <cell r="M10082" t="str">
            <v>G08</v>
          </cell>
          <cell r="N10082" t="str">
            <v>424A5</v>
          </cell>
          <cell r="O10082" t="str">
            <v>GENESEE BEER 2/12 12OZ CN</v>
          </cell>
          <cell r="P10082">
            <v>7.45</v>
          </cell>
        </row>
        <row r="10083">
          <cell r="M10083" t="str">
            <v>G12</v>
          </cell>
          <cell r="N10083" t="str">
            <v>430A5</v>
          </cell>
          <cell r="O10083" t="str">
            <v>GENESEE BEER 30PK 12OZ CN</v>
          </cell>
          <cell r="P10083">
            <v>11.36</v>
          </cell>
        </row>
        <row r="10084">
          <cell r="M10084" t="str">
            <v>G10</v>
          </cell>
          <cell r="N10084" t="str">
            <v>433A5</v>
          </cell>
          <cell r="O10084" t="str">
            <v>GENESEE BEER 4/6 16OZ CN</v>
          </cell>
          <cell r="P10084">
            <v>8.6</v>
          </cell>
        </row>
        <row r="10085">
          <cell r="M10085" t="str">
            <v>G11</v>
          </cell>
          <cell r="N10085" t="str">
            <v>449A5</v>
          </cell>
          <cell r="O10085" t="str">
            <v>GENESEE BEER 24OZ CN</v>
          </cell>
          <cell r="P10085">
            <v>7.72</v>
          </cell>
        </row>
        <row r="10086">
          <cell r="M10086" t="str">
            <v>GC6</v>
          </cell>
          <cell r="N10086" t="str">
            <v>424B5</v>
          </cell>
          <cell r="O10086" t="str">
            <v>CREAM ALE 2/12 12OZ CN</v>
          </cell>
          <cell r="P10086">
            <v>10.8</v>
          </cell>
        </row>
        <row r="10087">
          <cell r="M10087" t="str">
            <v>GC0</v>
          </cell>
          <cell r="N10087" t="str">
            <v>430B5</v>
          </cell>
          <cell r="O10087" t="str">
            <v xml:space="preserve"> 30PK GENNY CREAM ALE 12OZ CN</v>
          </cell>
          <cell r="P10087">
            <v>11.36</v>
          </cell>
        </row>
        <row r="10088">
          <cell r="M10088" t="str">
            <v>GC8</v>
          </cell>
          <cell r="N10088" t="str">
            <v>433B5</v>
          </cell>
          <cell r="O10088" t="str">
            <v>CREAM ALE 4/6 16OZ CN</v>
          </cell>
          <cell r="P10088">
            <v>10.18</v>
          </cell>
        </row>
        <row r="10089">
          <cell r="M10089" t="str">
            <v>S298</v>
          </cell>
          <cell r="N10089" t="str">
            <v>908A1</v>
          </cell>
          <cell r="O10089" t="str">
            <v>REFRSH STRAW ACAI 4/6 11.2OZ</v>
          </cell>
          <cell r="P10089">
            <v>21.97</v>
          </cell>
        </row>
        <row r="10090">
          <cell r="M10090" t="str">
            <v>S295</v>
          </cell>
          <cell r="N10090" t="str">
            <v>908B1</v>
          </cell>
          <cell r="O10090" t="str">
            <v>SE REFRSH STRW ACAI 23.5OZ CAN</v>
          </cell>
          <cell r="P10090">
            <v>18.18</v>
          </cell>
        </row>
        <row r="10091">
          <cell r="M10091" t="str">
            <v>S297</v>
          </cell>
          <cell r="N10091" t="str">
            <v>908Z1</v>
          </cell>
          <cell r="O10091" t="str">
            <v xml:space="preserve">SE REFRSH STRAW ACAI 7.5OZ CAN </v>
          </cell>
          <cell r="P10091">
            <v>11.24</v>
          </cell>
        </row>
        <row r="10092">
          <cell r="M10092" t="str">
            <v>S299</v>
          </cell>
          <cell r="N10092" t="str">
            <v>911A1</v>
          </cell>
          <cell r="O10092" t="str">
            <v>REFRSH PINAPL CHRY 4/6 11.2OZ</v>
          </cell>
          <cell r="P10092">
            <v>21.97</v>
          </cell>
        </row>
        <row r="10093">
          <cell r="M10093" t="str">
            <v>GMK2</v>
          </cell>
          <cell r="N10093" t="str">
            <v>124GMK</v>
          </cell>
          <cell r="O10093" t="str">
            <v>GS MNGO PCH  KOLSCH 1/2 BBL</v>
          </cell>
          <cell r="P10093">
            <v>55</v>
          </cell>
        </row>
        <row r="10094">
          <cell r="M10094" t="str">
            <v>GMK3</v>
          </cell>
          <cell r="N10094" t="str">
            <v>166GMK</v>
          </cell>
          <cell r="O10094" t="str">
            <v>GS MNGO PCH  KOLSCH 1/6 BBL</v>
          </cell>
          <cell r="P10094">
            <v>29.63</v>
          </cell>
        </row>
        <row r="10095">
          <cell r="M10095" t="str">
            <v>GMK1</v>
          </cell>
          <cell r="N10095" t="str">
            <v>424GMK</v>
          </cell>
          <cell r="O10095" t="str">
            <v>GS MNGO PCH KOLSCH 2/12/12 CN</v>
          </cell>
          <cell r="P10095">
            <v>11.15</v>
          </cell>
        </row>
        <row r="10096">
          <cell r="M10096" t="str">
            <v>NG1</v>
          </cell>
          <cell r="N10096" t="str">
            <v>424E</v>
          </cell>
          <cell r="O10096" t="str">
            <v>GENESEE NA 2/12 12OZ CN</v>
          </cell>
          <cell r="P10096">
            <v>7.45</v>
          </cell>
        </row>
        <row r="10097">
          <cell r="M10097" t="str">
            <v>NG1</v>
          </cell>
          <cell r="N10097" t="str">
            <v>424E5</v>
          </cell>
          <cell r="O10097" t="str">
            <v>GENESEE NA 2/12 12OZ CN</v>
          </cell>
          <cell r="P10097">
            <v>7.45</v>
          </cell>
        </row>
        <row r="10098">
          <cell r="M10098" t="str">
            <v>NG1</v>
          </cell>
          <cell r="N10098" t="str">
            <v>424N5</v>
          </cell>
          <cell r="O10098" t="str">
            <v>GENESEE NA 2/12 12OZ CN</v>
          </cell>
          <cell r="P10098">
            <v>7.45</v>
          </cell>
        </row>
        <row r="10099">
          <cell r="M10099" t="str">
            <v>NG2</v>
          </cell>
          <cell r="N10099" t="str">
            <v>426E</v>
          </cell>
          <cell r="O10099" t="str">
            <v>GENESEE NA 4/6 12OZ CN</v>
          </cell>
          <cell r="P10099">
            <v>8.1300000000000008</v>
          </cell>
        </row>
        <row r="10100">
          <cell r="M10100" t="str">
            <v>NG2</v>
          </cell>
          <cell r="N10100" t="str">
            <v>426E5</v>
          </cell>
          <cell r="O10100" t="str">
            <v>GENESEE NA 4/6 12OZ CN</v>
          </cell>
          <cell r="P10100">
            <v>8.1300000000000008</v>
          </cell>
        </row>
        <row r="10101">
          <cell r="M10101" t="str">
            <v>NG2</v>
          </cell>
          <cell r="N10101" t="str">
            <v>426N5</v>
          </cell>
          <cell r="O10101" t="str">
            <v>GENESEE NA 4/6 12OZ CN</v>
          </cell>
          <cell r="P10101">
            <v>8.1300000000000008</v>
          </cell>
        </row>
        <row r="10102">
          <cell r="M10102" t="str">
            <v>NG3</v>
          </cell>
          <cell r="N10102" t="str">
            <v>430E5</v>
          </cell>
          <cell r="O10102" t="str">
            <v>30PK GENESEE NA 12OZ CN</v>
          </cell>
          <cell r="P10102">
            <v>11.36</v>
          </cell>
        </row>
        <row r="10103">
          <cell r="M10103" t="str">
            <v>NG3</v>
          </cell>
          <cell r="N10103" t="str">
            <v>430N5</v>
          </cell>
          <cell r="O10103" t="str">
            <v>30PK GENESEE NA 12OZ CN</v>
          </cell>
          <cell r="P10103">
            <v>11.36</v>
          </cell>
        </row>
        <row r="10104">
          <cell r="M10104" t="str">
            <v>GOF4</v>
          </cell>
          <cell r="N10104" t="str">
            <v>124GOF</v>
          </cell>
          <cell r="O10104" t="str">
            <v>GENESEE OKTOBERFEST 1/2 BBL</v>
          </cell>
          <cell r="P10104">
            <v>55</v>
          </cell>
        </row>
        <row r="10105">
          <cell r="M10105" t="str">
            <v>GOF2</v>
          </cell>
          <cell r="N10105" t="str">
            <v>166GOF</v>
          </cell>
          <cell r="O10105" t="str">
            <v>GENESEE OKTOBERFEST 1/6 BBL</v>
          </cell>
          <cell r="P10105">
            <v>29.63</v>
          </cell>
        </row>
        <row r="10106">
          <cell r="M10106" t="str">
            <v>GOF1</v>
          </cell>
          <cell r="N10106" t="str">
            <v>424GOF</v>
          </cell>
          <cell r="O10106" t="str">
            <v>GENESEE OKTOBERFEST 2/12 CAN</v>
          </cell>
          <cell r="P10106">
            <v>11.15</v>
          </cell>
        </row>
        <row r="10107">
          <cell r="M10107" t="str">
            <v>RRK1</v>
          </cell>
          <cell r="N10107" t="str">
            <v>124RRK</v>
          </cell>
          <cell r="O10107" t="str">
            <v>GEN RUBY RED KOLSCH 1/2 BBL</v>
          </cell>
          <cell r="P10107">
            <v>55</v>
          </cell>
        </row>
        <row r="10108">
          <cell r="M10108" t="str">
            <v>RRK2</v>
          </cell>
          <cell r="N10108" t="str">
            <v>166RRK</v>
          </cell>
          <cell r="O10108" t="str">
            <v>GEN RUBY RED KOLSCH 1/6 BBL</v>
          </cell>
          <cell r="P10108">
            <v>29.63</v>
          </cell>
        </row>
        <row r="10109">
          <cell r="M10109" t="str">
            <v>RRK2</v>
          </cell>
          <cell r="N10109" t="str">
            <v>166RRKM</v>
          </cell>
          <cell r="O10109" t="str">
            <v>GEN RUBY RD KOLSCH 1/6 BBL MCS</v>
          </cell>
          <cell r="P10109">
            <v>29.63</v>
          </cell>
        </row>
        <row r="10110">
          <cell r="M10110" t="str">
            <v>RRK3</v>
          </cell>
          <cell r="N10110" t="str">
            <v>424RRK</v>
          </cell>
          <cell r="O10110" t="str">
            <v>GEN RBY RED KLSCH 2/12OZ CN</v>
          </cell>
          <cell r="P10110">
            <v>11.15</v>
          </cell>
        </row>
        <row r="10111">
          <cell r="M10111" t="str">
            <v>RRK4</v>
          </cell>
          <cell r="N10111" t="str">
            <v>433RRK</v>
          </cell>
          <cell r="O10111" t="str">
            <v>GS RUBY RED KOLSCH 4/6 16OZ CN</v>
          </cell>
          <cell r="P10111">
            <v>14.94</v>
          </cell>
        </row>
        <row r="10112">
          <cell r="M10112" t="str">
            <v>RRK5</v>
          </cell>
          <cell r="N10112" t="str">
            <v>449RRK</v>
          </cell>
          <cell r="O10112" t="str">
            <v>GS RUBY RED KOLSCH 24OZ CAN</v>
          </cell>
          <cell r="P10112">
            <v>14.42</v>
          </cell>
        </row>
        <row r="10113">
          <cell r="M10113" t="str">
            <v>DH1</v>
          </cell>
          <cell r="N10113" t="str">
            <v>124H</v>
          </cell>
          <cell r="O10113" t="str">
            <v>HONEY BROWN 1/2 BBL</v>
          </cell>
          <cell r="P10113">
            <v>43.47</v>
          </cell>
        </row>
        <row r="10114">
          <cell r="M10114" t="str">
            <v>DH3</v>
          </cell>
          <cell r="N10114" t="str">
            <v>166HB</v>
          </cell>
          <cell r="O10114" t="str">
            <v>HONEY BROWN 1/6 BBL</v>
          </cell>
          <cell r="P10114">
            <v>23.16</v>
          </cell>
        </row>
        <row r="10115">
          <cell r="M10115" t="str">
            <v>DH4</v>
          </cell>
          <cell r="N10115" t="str">
            <v>372H2</v>
          </cell>
          <cell r="O10115" t="str">
            <v>HONEY BROWN 4/6 12OZ BTL</v>
          </cell>
          <cell r="P10115">
            <v>11.39</v>
          </cell>
        </row>
        <row r="10116">
          <cell r="M10116" t="str">
            <v>DH8</v>
          </cell>
          <cell r="N10116" t="str">
            <v>424H2</v>
          </cell>
          <cell r="O10116" t="str">
            <v>HONEY BROWN 2/12 12OZ CN</v>
          </cell>
          <cell r="P10116">
            <v>11.39</v>
          </cell>
        </row>
        <row r="10117">
          <cell r="M10117" t="str">
            <v>DH10</v>
          </cell>
          <cell r="N10117" t="str">
            <v>430H2</v>
          </cell>
          <cell r="O10117" t="str">
            <v>30PK HONEY BROWN 12OZ CAN</v>
          </cell>
          <cell r="P10117">
            <v>10.130000000000001</v>
          </cell>
        </row>
        <row r="10118">
          <cell r="M10118" t="str">
            <v>DH0</v>
          </cell>
          <cell r="N10118" t="str">
            <v>449H2</v>
          </cell>
          <cell r="O10118" t="str">
            <v>HONEY BROWN 24OZ CN</v>
          </cell>
          <cell r="P10118">
            <v>7.59</v>
          </cell>
        </row>
        <row r="10119">
          <cell r="M10119" t="str">
            <v>IG2</v>
          </cell>
          <cell r="N10119" t="str">
            <v>424I5</v>
          </cell>
          <cell r="O10119" t="str">
            <v>GENESEE ICE 2/12 12OZ CN</v>
          </cell>
          <cell r="P10119">
            <v>7.45</v>
          </cell>
        </row>
        <row r="10120">
          <cell r="M10120" t="str">
            <v>IG5</v>
          </cell>
          <cell r="N10120" t="str">
            <v>430I5</v>
          </cell>
          <cell r="O10120" t="str">
            <v>30PK GENESEE ICE 12OZ CN</v>
          </cell>
          <cell r="P10120">
            <v>11.36</v>
          </cell>
        </row>
        <row r="10121">
          <cell r="M10121" t="str">
            <v>IG3</v>
          </cell>
          <cell r="N10121" t="str">
            <v>433I5</v>
          </cell>
          <cell r="O10121" t="str">
            <v>GENESEE ICE 4/6 16OZ CN</v>
          </cell>
          <cell r="P10121">
            <v>8.6</v>
          </cell>
        </row>
        <row r="10122">
          <cell r="M10122" t="str">
            <v>IG4</v>
          </cell>
          <cell r="N10122" t="str">
            <v>449I5</v>
          </cell>
          <cell r="O10122" t="str">
            <v>GENESEE ICE 24OZ CN</v>
          </cell>
          <cell r="P10122">
            <v>7.72</v>
          </cell>
        </row>
        <row r="10123">
          <cell r="M10123" t="str">
            <v>G20</v>
          </cell>
          <cell r="N10123" t="str">
            <v>124C</v>
          </cell>
          <cell r="O10123" t="str">
            <v>GENNY LIGHT 1/2 BBL</v>
          </cell>
          <cell r="P10123">
            <v>38.770000000000003</v>
          </cell>
        </row>
        <row r="10124">
          <cell r="M10124" t="str">
            <v>G23</v>
          </cell>
          <cell r="N10124" t="str">
            <v>392C5</v>
          </cell>
          <cell r="O10124" t="str">
            <v>GENNY LIGHT 24 LSE 12OZ BTL</v>
          </cell>
          <cell r="P10124">
            <v>9.81</v>
          </cell>
        </row>
        <row r="10125">
          <cell r="M10125" t="str">
            <v>G26</v>
          </cell>
          <cell r="N10125" t="str">
            <v>424C5</v>
          </cell>
          <cell r="O10125" t="str">
            <v>GENNY LIGHT 2/12 12OZ CN</v>
          </cell>
          <cell r="P10125">
            <v>7.45</v>
          </cell>
        </row>
        <row r="10126">
          <cell r="M10126" t="str">
            <v>G30</v>
          </cell>
          <cell r="N10126" t="str">
            <v>430C5</v>
          </cell>
          <cell r="O10126" t="str">
            <v>GENNY LIGHT 30PK 12OZ CN</v>
          </cell>
          <cell r="P10126">
            <v>11.36</v>
          </cell>
        </row>
        <row r="10127">
          <cell r="M10127" t="str">
            <v>G28</v>
          </cell>
          <cell r="N10127" t="str">
            <v>433C5</v>
          </cell>
          <cell r="O10127" t="str">
            <v>GENNY LIGHT 4/6 16OZ CN</v>
          </cell>
          <cell r="P10127">
            <v>8.6</v>
          </cell>
        </row>
        <row r="10128">
          <cell r="M10128" t="str">
            <v>G29</v>
          </cell>
          <cell r="N10128" t="str">
            <v>449C5</v>
          </cell>
          <cell r="O10128" t="str">
            <v>GENNY LIGHT 24OZ CN</v>
          </cell>
          <cell r="P10128">
            <v>7.72</v>
          </cell>
        </row>
        <row r="10129">
          <cell r="M10129" t="str">
            <v>S06</v>
          </cell>
          <cell r="N10129" t="str">
            <v>9396R1</v>
          </cell>
          <cell r="O10129" t="str">
            <v>PEACH BELLINI 6/4 11.2OZ BTL</v>
          </cell>
          <cell r="P10129">
            <v>16.7</v>
          </cell>
        </row>
        <row r="10130">
          <cell r="M10130" t="str">
            <v>S91</v>
          </cell>
          <cell r="N10130" t="str">
            <v>9396U1</v>
          </cell>
          <cell r="O10130" t="str">
            <v>PEACH BELLINI LSE 11.2OZ BTL</v>
          </cell>
          <cell r="P10130">
            <v>11.86</v>
          </cell>
        </row>
        <row r="10131">
          <cell r="M10131" t="str">
            <v>S270</v>
          </cell>
          <cell r="N10131" t="str">
            <v>9896Z1</v>
          </cell>
          <cell r="O10131" t="str">
            <v>PEACH BELLINI 24LSE 7.5OZ CAN</v>
          </cell>
          <cell r="P10131">
            <v>11.24</v>
          </cell>
        </row>
        <row r="10132">
          <cell r="M10132" t="str">
            <v>S256</v>
          </cell>
          <cell r="N10132" t="str">
            <v>9620C5</v>
          </cell>
          <cell r="O10132" t="str">
            <v>BLCK CHRY FIZZ 6/4 16OZ CAN</v>
          </cell>
          <cell r="P10132">
            <v>16.53</v>
          </cell>
        </row>
        <row r="10133">
          <cell r="M10133" t="str">
            <v>S01</v>
          </cell>
          <cell r="N10133" t="str">
            <v>9620R1</v>
          </cell>
          <cell r="O10133" t="str">
            <v>BLCK CHRY FIZZ 6/4 11.2OZ BTL</v>
          </cell>
          <cell r="P10133">
            <v>16.7</v>
          </cell>
        </row>
        <row r="10134">
          <cell r="M10134" t="str">
            <v>S283</v>
          </cell>
          <cell r="N10134" t="str">
            <v>9393R1</v>
          </cell>
          <cell r="O10134" t="str">
            <v>BLBRY ACAI LMN 6/4 11.2OZ BTL</v>
          </cell>
          <cell r="P10134">
            <v>16.7</v>
          </cell>
        </row>
        <row r="10135">
          <cell r="M10135" t="str">
            <v>S03</v>
          </cell>
          <cell r="N10135" t="str">
            <v>9510R1</v>
          </cell>
          <cell r="O10135" t="str">
            <v>BAHAMA MAMA 6/4 11.2OZ BTL</v>
          </cell>
          <cell r="P10135">
            <v>16.7</v>
          </cell>
        </row>
        <row r="10136">
          <cell r="M10136" t="str">
            <v>S99</v>
          </cell>
          <cell r="N10136" t="str">
            <v>9510U1</v>
          </cell>
          <cell r="O10136" t="str">
            <v>BAHAMA MAMA LSE 11.2OZ BTL</v>
          </cell>
          <cell r="P10136">
            <v>11.86</v>
          </cell>
        </row>
        <row r="10137">
          <cell r="M10137" t="str">
            <v>S04</v>
          </cell>
          <cell r="N10137" t="str">
            <v>9660R1</v>
          </cell>
          <cell r="O10137" t="str">
            <v>CALYPSO CLDA 6/4 11.2OZ BTL</v>
          </cell>
          <cell r="P10137">
            <v>16.7</v>
          </cell>
        </row>
        <row r="10138">
          <cell r="M10138" t="str">
            <v>S92</v>
          </cell>
          <cell r="N10138" t="str">
            <v>9660U1</v>
          </cell>
          <cell r="O10138" t="str">
            <v>CALYPSO CLDA LSE 11.2OZ BTL</v>
          </cell>
          <cell r="P10138">
            <v>11.86</v>
          </cell>
        </row>
        <row r="10139">
          <cell r="M10139" t="str">
            <v>S271</v>
          </cell>
          <cell r="N10139" t="str">
            <v>9860Z1</v>
          </cell>
          <cell r="O10139" t="str">
            <v>CALYPSO CLDA 24LSE 7.5OZ CAN</v>
          </cell>
          <cell r="P10139">
            <v>11.24</v>
          </cell>
        </row>
        <row r="10140">
          <cell r="M10140" t="str">
            <v>S102</v>
          </cell>
          <cell r="N10140" t="str">
            <v>9646C5</v>
          </cell>
          <cell r="O10140" t="str">
            <v>6/4 JAMAICAN ME HAPPY 16OZ CAN</v>
          </cell>
          <cell r="P10140">
            <v>16.53</v>
          </cell>
        </row>
        <row r="10141">
          <cell r="M10141" t="str">
            <v>S10</v>
          </cell>
          <cell r="N10141" t="str">
            <v>9646R1</v>
          </cell>
          <cell r="O10141" t="str">
            <v>JAMAICAN ME 6/4 11.2OZ BTL</v>
          </cell>
          <cell r="P10141">
            <v>16.7</v>
          </cell>
        </row>
        <row r="10142">
          <cell r="M10142" t="str">
            <v>S93</v>
          </cell>
          <cell r="N10142" t="str">
            <v>9646U1</v>
          </cell>
          <cell r="O10142" t="str">
            <v>JAMAICAN ME LSE 11.2OZ BTL</v>
          </cell>
          <cell r="P10142">
            <v>11.86</v>
          </cell>
        </row>
        <row r="10143">
          <cell r="M10143" t="str">
            <v>S124</v>
          </cell>
          <cell r="N10143">
            <v>9846</v>
          </cell>
          <cell r="O10143" t="str">
            <v>JAMAICAN ME 2/12 12OZ CAN</v>
          </cell>
          <cell r="P10143">
            <v>15.95</v>
          </cell>
        </row>
        <row r="10144">
          <cell r="M10144" t="str">
            <v>S141</v>
          </cell>
          <cell r="N10144" t="str">
            <v>9846B1</v>
          </cell>
          <cell r="O10144" t="str">
            <v>JAMAICAN ME 23.5OZ CAN</v>
          </cell>
          <cell r="P10144">
            <v>11.82</v>
          </cell>
        </row>
        <row r="10145">
          <cell r="M10145" t="str">
            <v>S124</v>
          </cell>
          <cell r="N10145" t="str">
            <v>9846T</v>
          </cell>
          <cell r="O10145" t="str">
            <v>JAMAICAN ME 2/12 12OZ CAN</v>
          </cell>
          <cell r="P10145">
            <v>15.95</v>
          </cell>
        </row>
        <row r="10146">
          <cell r="M10146" t="str">
            <v>S272</v>
          </cell>
          <cell r="N10146" t="str">
            <v>9846Z1</v>
          </cell>
          <cell r="O10146" t="str">
            <v>JAMAICAN ME 24LSE 7.5OZ CAN</v>
          </cell>
          <cell r="P10146">
            <v>11.24</v>
          </cell>
        </row>
        <row r="10147">
          <cell r="M10147" t="str">
            <v>S12</v>
          </cell>
          <cell r="N10147" t="str">
            <v>9590R1</v>
          </cell>
          <cell r="O10147" t="str">
            <v>MARGARITA 6/4 11.2OZ BTL</v>
          </cell>
          <cell r="P10147">
            <v>16.7</v>
          </cell>
        </row>
        <row r="10148">
          <cell r="M10148" t="str">
            <v>S16</v>
          </cell>
          <cell r="N10148" t="str">
            <v>9690R1</v>
          </cell>
          <cell r="O10148" t="str">
            <v>STRAW DAIQ 6/4 11.2OZ BTL</v>
          </cell>
          <cell r="P10148">
            <v>16.7</v>
          </cell>
        </row>
        <row r="10149">
          <cell r="M10149" t="str">
            <v>S97</v>
          </cell>
          <cell r="N10149" t="str">
            <v>9690U1</v>
          </cell>
          <cell r="O10149" t="str">
            <v>STRAW DAIQ LSE 11.2OZ BTL</v>
          </cell>
          <cell r="P10149">
            <v>11.86</v>
          </cell>
        </row>
        <row r="10150">
          <cell r="M10150" t="str">
            <v>S188</v>
          </cell>
          <cell r="N10150" t="str">
            <v>9890B1</v>
          </cell>
          <cell r="O10150" t="str">
            <v>STRAWBERRY DAIQ 23.5OZ CAN</v>
          </cell>
          <cell r="P10150">
            <v>11.82</v>
          </cell>
        </row>
        <row r="10151">
          <cell r="M10151" t="str">
            <v>S273</v>
          </cell>
          <cell r="N10151" t="str">
            <v>9890Z1</v>
          </cell>
          <cell r="O10151" t="str">
            <v>STRAW DAIQ 24LSE 7.5OZ CAN</v>
          </cell>
          <cell r="P10151">
            <v>11.24</v>
          </cell>
        </row>
        <row r="10152">
          <cell r="M10152" t="str">
            <v>S285</v>
          </cell>
          <cell r="N10152" t="str">
            <v>7823PW</v>
          </cell>
          <cell r="O10152" t="str">
            <v>POP &amp; WATCH VP 2/12 11.2OZ BTL</v>
          </cell>
          <cell r="P10152">
            <v>15.93</v>
          </cell>
        </row>
        <row r="10153">
          <cell r="M10153" t="str">
            <v>S24</v>
          </cell>
          <cell r="N10153">
            <v>9223</v>
          </cell>
          <cell r="O10153" t="str">
            <v>SEAGRAMS 2/12 VARIETY PK 23</v>
          </cell>
          <cell r="P10153">
            <v>15.93</v>
          </cell>
        </row>
        <row r="10154">
          <cell r="M10154" t="str">
            <v>S24</v>
          </cell>
          <cell r="N10154" t="str">
            <v>9223CD</v>
          </cell>
          <cell r="O10154" t="str">
            <v>SEAGRAMS 2/12 VARIETY PK 23</v>
          </cell>
          <cell r="P10154">
            <v>15.93</v>
          </cell>
        </row>
        <row r="10155">
          <cell r="M10155" t="str">
            <v>S269</v>
          </cell>
          <cell r="N10155" t="str">
            <v>9223HP</v>
          </cell>
          <cell r="O10155" t="str">
            <v>ESC HOLA VP 2/12 11.2OZ BTL</v>
          </cell>
          <cell r="P10155">
            <v>15.93</v>
          </cell>
        </row>
        <row r="10156">
          <cell r="M10156" t="str">
            <v>S290</v>
          </cell>
          <cell r="N10156">
            <v>9246</v>
          </cell>
          <cell r="O10156" t="str">
            <v>JAM ME COLLCT VP 2/12 11.2OZ</v>
          </cell>
          <cell r="P10156">
            <v>15.93</v>
          </cell>
        </row>
        <row r="10157">
          <cell r="M10157" t="str">
            <v>S266</v>
          </cell>
          <cell r="N10157">
            <v>9423</v>
          </cell>
          <cell r="O10157" t="str">
            <v>SEAG ESC 4FLV VP 24 11.2OZ BTL</v>
          </cell>
          <cell r="P10157">
            <v>12.67</v>
          </cell>
        </row>
        <row r="10158">
          <cell r="M10158" t="str">
            <v>S266</v>
          </cell>
          <cell r="N10158" t="str">
            <v>9423CD</v>
          </cell>
          <cell r="O10158" t="str">
            <v>SEAG ESC 4FLV VP 24 11.2 BTL CD</v>
          </cell>
          <cell r="P10158">
            <v>12.67</v>
          </cell>
        </row>
        <row r="10159">
          <cell r="M10159" t="str">
            <v>S292</v>
          </cell>
          <cell r="N10159">
            <v>9446</v>
          </cell>
          <cell r="O10159" t="str">
            <v>JAM ME COLLCT 24 VP 11.2OZ BTL</v>
          </cell>
          <cell r="P10159">
            <v>12.67</v>
          </cell>
        </row>
        <row r="10160">
          <cell r="M10160" t="str">
            <v>S122</v>
          </cell>
          <cell r="N10160">
            <v>9823</v>
          </cell>
          <cell r="O10160" t="str">
            <v>SEAGRAMS VP 2/12 12OZ CAN 23</v>
          </cell>
          <cell r="P10160">
            <v>15.95</v>
          </cell>
        </row>
        <row r="10161">
          <cell r="M10161" t="str">
            <v>S286</v>
          </cell>
          <cell r="N10161" t="str">
            <v>9823PW</v>
          </cell>
          <cell r="O10161" t="str">
            <v>POP &amp; WATCH VP 2/12 12OZ CN</v>
          </cell>
          <cell r="P10161">
            <v>15.95</v>
          </cell>
        </row>
        <row r="10162">
          <cell r="M10162" t="str">
            <v>S291</v>
          </cell>
          <cell r="N10162" t="str">
            <v>9846V</v>
          </cell>
          <cell r="O10162" t="str">
            <v>JAM ME COLLCT VP 2/12 12OZ CAN</v>
          </cell>
          <cell r="P10162">
            <v>15.95</v>
          </cell>
        </row>
        <row r="10163">
          <cell r="M10163" t="str">
            <v>S27</v>
          </cell>
          <cell r="N10163" t="str">
            <v>9680R1</v>
          </cell>
          <cell r="O10163" t="str">
            <v>WILDBERRIES 6/4 11.2OZ BTL</v>
          </cell>
          <cell r="P10163">
            <v>16.7</v>
          </cell>
        </row>
        <row r="10164">
          <cell r="M10164" t="str">
            <v>S98</v>
          </cell>
          <cell r="N10164" t="str">
            <v>9680U1</v>
          </cell>
          <cell r="O10164" t="str">
            <v>WILDBERRIES LSE 11.2OZ BTL</v>
          </cell>
          <cell r="P10164">
            <v>11.86</v>
          </cell>
        </row>
        <row r="10165">
          <cell r="M10165" t="str">
            <v>S289</v>
          </cell>
          <cell r="N10165" t="str">
            <v>9681R1</v>
          </cell>
          <cell r="O10165" t="str">
            <v>BERRY MIMOSA 6/4 11.2OZ BTL</v>
          </cell>
          <cell r="P10165">
            <v>16.7</v>
          </cell>
        </row>
        <row r="10166">
          <cell r="M10166" t="str">
            <v>S284</v>
          </cell>
          <cell r="N10166" t="str">
            <v>9373R1</v>
          </cell>
          <cell r="O10166" t="str">
            <v>CRANBERRY ORANG 6/4 11.2OZ BTL</v>
          </cell>
          <cell r="P10166">
            <v>16.7</v>
          </cell>
        </row>
        <row r="10167">
          <cell r="M10167" t="str">
            <v>S260</v>
          </cell>
          <cell r="N10167" t="str">
            <v>9822C</v>
          </cell>
          <cell r="O10167" t="str">
            <v>ESC COCKTAILS VP 2/12OZ SLK</v>
          </cell>
          <cell r="P10167">
            <v>20.07</v>
          </cell>
        </row>
        <row r="10168">
          <cell r="M10168" t="str">
            <v>S260</v>
          </cell>
          <cell r="N10168" t="str">
            <v>9822S</v>
          </cell>
          <cell r="O10168" t="str">
            <v>ESC COCKTAILS VP 2/12 12OZ SLK</v>
          </cell>
          <cell r="P10168">
            <v>20.07</v>
          </cell>
        </row>
        <row r="10169">
          <cell r="M10169" t="str">
            <v>S282</v>
          </cell>
          <cell r="N10169" t="str">
            <v>9823M</v>
          </cell>
          <cell r="O10169" t="str">
            <v>MARG COCKTAILS VP 2/12OZ SLK</v>
          </cell>
          <cell r="P10169">
            <v>20.07</v>
          </cell>
        </row>
        <row r="10170">
          <cell r="M10170" t="str">
            <v>S296</v>
          </cell>
          <cell r="N10170" t="str">
            <v>9824T</v>
          </cell>
          <cell r="O10170" t="str">
            <v xml:space="preserve">SE REFRESHR VP 2/12PK 12OZ SLK </v>
          </cell>
          <cell r="P10170">
            <v>19.850000000000001</v>
          </cell>
        </row>
        <row r="10171">
          <cell r="M10171" t="str">
            <v>S294</v>
          </cell>
          <cell r="N10171">
            <v>9832</v>
          </cell>
          <cell r="O10171" t="str">
            <v>SE REFRESHER VP 24PK 12OZ SLK</v>
          </cell>
          <cell r="P10171">
            <v>16.7</v>
          </cell>
        </row>
        <row r="10172">
          <cell r="M10172" t="str">
            <v>S253</v>
          </cell>
          <cell r="N10172" t="str">
            <v>7880B</v>
          </cell>
          <cell r="O10172" t="str">
            <v>CHERRY ITL ICE 23.5OZ CAN</v>
          </cell>
          <cell r="P10172">
            <v>11.82</v>
          </cell>
        </row>
        <row r="10173">
          <cell r="M10173" t="str">
            <v>S228</v>
          </cell>
          <cell r="N10173" t="str">
            <v>7880I</v>
          </cell>
          <cell r="O10173" t="str">
            <v>CHERRY ITL ICE 6/4 11.2OZ BTL</v>
          </cell>
          <cell r="P10173">
            <v>16.7</v>
          </cell>
        </row>
        <row r="10174">
          <cell r="M10174" t="str">
            <v>S230</v>
          </cell>
          <cell r="N10174" t="str">
            <v>7881I</v>
          </cell>
          <cell r="O10174" t="str">
            <v>LEMON ITL ICE 6/4 11.2OZ BTL</v>
          </cell>
          <cell r="P10174">
            <v>16.7</v>
          </cell>
        </row>
        <row r="10175">
          <cell r="M10175" t="str">
            <v>S249</v>
          </cell>
          <cell r="N10175" t="str">
            <v>7882I</v>
          </cell>
          <cell r="O10175" t="str">
            <v>BL RASP ITL ICE 6/4 11.2OZ BTL</v>
          </cell>
          <cell r="P10175">
            <v>16.7</v>
          </cell>
        </row>
        <row r="10176">
          <cell r="M10176" t="str">
            <v>S258</v>
          </cell>
          <cell r="N10176" t="str">
            <v>7883I</v>
          </cell>
          <cell r="O10176" t="str">
            <v>MANGO ITL ICE 6/4 11.2OZ BTL</v>
          </cell>
          <cell r="P10176">
            <v>16.7</v>
          </cell>
        </row>
        <row r="10177">
          <cell r="M10177" t="str">
            <v>S263</v>
          </cell>
          <cell r="N10177" t="str">
            <v>7884I</v>
          </cell>
          <cell r="O10177" t="str">
            <v>WTRMLN ITL ICE 6/4 11.2OZ BTL</v>
          </cell>
          <cell r="P10177">
            <v>16.7</v>
          </cell>
        </row>
        <row r="10178">
          <cell r="M10178" t="str">
            <v>S293</v>
          </cell>
          <cell r="N10178" t="str">
            <v>9648Z1</v>
          </cell>
          <cell r="O10178" t="str">
            <v>JAMAICAN ME SUNNY 7.5OZ CAN</v>
          </cell>
          <cell r="P10178">
            <v>11.24</v>
          </cell>
        </row>
        <row r="10179">
          <cell r="M10179" t="str">
            <v>S278</v>
          </cell>
          <cell r="N10179" t="str">
            <v>9872B8</v>
          </cell>
          <cell r="O10179" t="str">
            <v>SPIKD BLD ORG PEACH 23.5OZ CN</v>
          </cell>
          <cell r="P10179">
            <v>16.21</v>
          </cell>
        </row>
        <row r="10180">
          <cell r="M10180" t="str">
            <v>S212</v>
          </cell>
          <cell r="N10180" t="str">
            <v>9846B8</v>
          </cell>
          <cell r="O10180" t="str">
            <v>SEAG SPKED JMH 23.5OZ CAN</v>
          </cell>
          <cell r="P10180">
            <v>16.21</v>
          </cell>
        </row>
        <row r="10181">
          <cell r="M10181" t="str">
            <v>S274</v>
          </cell>
          <cell r="N10181" t="str">
            <v>9846Z8</v>
          </cell>
          <cell r="O10181" t="str">
            <v>SPIKED JMH 24LSE 7.5OZ CAN</v>
          </cell>
          <cell r="P10181">
            <v>11.24</v>
          </cell>
        </row>
        <row r="10182">
          <cell r="M10182" t="str">
            <v>S267</v>
          </cell>
          <cell r="N10182" t="str">
            <v>9383B9</v>
          </cell>
          <cell r="O10182" t="str">
            <v>SPKD MANG GINGR LIME 23.5OZ CN</v>
          </cell>
          <cell r="P10182">
            <v>16.21</v>
          </cell>
        </row>
        <row r="10183">
          <cell r="M10183" t="str">
            <v>S287</v>
          </cell>
          <cell r="N10183" t="str">
            <v>9874B8</v>
          </cell>
          <cell r="O10183" t="str">
            <v>SPIKD MANGO MAI TAI 23.5OZ CN</v>
          </cell>
          <cell r="P10183">
            <v>16.21</v>
          </cell>
        </row>
        <row r="10184">
          <cell r="M10184" t="str">
            <v>S277</v>
          </cell>
          <cell r="N10184" t="str">
            <v>9871B8</v>
          </cell>
          <cell r="O10184" t="str">
            <v>SPK PINAPP CHRY LIME 23.5OZ CN</v>
          </cell>
          <cell r="P10184">
            <v>16.21</v>
          </cell>
        </row>
        <row r="10185">
          <cell r="M10185" t="str">
            <v>S275</v>
          </cell>
          <cell r="N10185" t="str">
            <v>9871Z8</v>
          </cell>
          <cell r="O10185" t="str">
            <v>SPK PIN CHRY LM 24LSE 7.5OZ CN</v>
          </cell>
          <cell r="P10185">
            <v>11.24</v>
          </cell>
        </row>
        <row r="10186">
          <cell r="M10186" t="str">
            <v>S265</v>
          </cell>
          <cell r="N10186" t="str">
            <v>9370B8</v>
          </cell>
          <cell r="O10186" t="str">
            <v>SPK PSNFRT MARG 23.5OZ CN</v>
          </cell>
          <cell r="P10186">
            <v>16.21</v>
          </cell>
        </row>
        <row r="10187">
          <cell r="M10187" t="str">
            <v>S276</v>
          </cell>
          <cell r="N10187" t="str">
            <v>9873B8</v>
          </cell>
          <cell r="O10187" t="str">
            <v>SPIKD TIKI PUNCH 23.5OZ CN</v>
          </cell>
          <cell r="P10187">
            <v>16.21</v>
          </cell>
        </row>
        <row r="10188">
          <cell r="M10188" t="str">
            <v>TPK1</v>
          </cell>
          <cell r="N10188" t="str">
            <v>424TPK</v>
          </cell>
          <cell r="O10188" t="str">
            <v>GS TROP KOLSCH 2/12/12CN</v>
          </cell>
          <cell r="P10188">
            <v>11.15</v>
          </cell>
        </row>
        <row r="10189">
          <cell r="M10189" t="str">
            <v>B39</v>
          </cell>
          <cell r="N10189">
            <v>47500</v>
          </cell>
          <cell r="O10189" t="str">
            <v>LABATT BLUE 30PK 12OZ CAN</v>
          </cell>
          <cell r="P10189">
            <v>13.58</v>
          </cell>
        </row>
        <row r="10190">
          <cell r="M10190" t="str">
            <v>B43</v>
          </cell>
          <cell r="N10190">
            <v>47501</v>
          </cell>
          <cell r="O10190" t="str">
            <v>LABATT BLUE 18PK 11.5OZ BTL</v>
          </cell>
          <cell r="P10190">
            <v>9</v>
          </cell>
        </row>
        <row r="10191">
          <cell r="M10191" t="str">
            <v>B55</v>
          </cell>
          <cell r="N10191">
            <v>47502</v>
          </cell>
          <cell r="O10191" t="str">
            <v>LABATT BLUE 18PK 12OZ CAN</v>
          </cell>
          <cell r="P10191">
            <v>8.85</v>
          </cell>
        </row>
        <row r="10192">
          <cell r="M10192" t="str">
            <v>B35</v>
          </cell>
          <cell r="N10192">
            <v>47504</v>
          </cell>
          <cell r="O10192" t="str">
            <v>LABATT BLUE 2/12 11.5OZ BTL</v>
          </cell>
          <cell r="P10192">
            <v>12.89</v>
          </cell>
        </row>
        <row r="10193">
          <cell r="M10193" t="str">
            <v>BB6</v>
          </cell>
          <cell r="N10193">
            <v>47535</v>
          </cell>
          <cell r="O10193" t="str">
            <v>LABATT BLUE 12/24OZ CN</v>
          </cell>
          <cell r="P10193">
            <v>13.54</v>
          </cell>
        </row>
        <row r="10194">
          <cell r="M10194" t="str">
            <v>B70</v>
          </cell>
          <cell r="N10194">
            <v>47595</v>
          </cell>
          <cell r="O10194" t="str">
            <v>LABATT BLUE 1/2 BBL</v>
          </cell>
          <cell r="P10194">
            <v>44.42</v>
          </cell>
        </row>
        <row r="10195">
          <cell r="M10195" t="str">
            <v>B05</v>
          </cell>
          <cell r="N10195">
            <v>47597</v>
          </cell>
          <cell r="O10195" t="str">
            <v>LABATT BLUE 4/6 11.5 OZ</v>
          </cell>
          <cell r="P10195">
            <v>14.5</v>
          </cell>
        </row>
        <row r="10196">
          <cell r="M10196" t="str">
            <v>B37</v>
          </cell>
          <cell r="N10196">
            <v>47601</v>
          </cell>
          <cell r="O10196" t="str">
            <v>LABATT BLUE 28P 11.5OZ</v>
          </cell>
          <cell r="P10196">
            <v>12.36</v>
          </cell>
        </row>
        <row r="10197">
          <cell r="M10197" t="str">
            <v>BB6</v>
          </cell>
          <cell r="N10197">
            <v>47602</v>
          </cell>
          <cell r="O10197" t="str">
            <v>LABATT BLUE 12/24OZ CN</v>
          </cell>
          <cell r="P10197">
            <v>13.54</v>
          </cell>
        </row>
        <row r="10198">
          <cell r="M10198" t="str">
            <v>B82</v>
          </cell>
          <cell r="N10198">
            <v>47611</v>
          </cell>
          <cell r="O10198" t="str">
            <v>LABATT BLUE 4/6 16OZ CN</v>
          </cell>
          <cell r="P10198">
            <v>14.41</v>
          </cell>
        </row>
        <row r="10199">
          <cell r="M10199" t="str">
            <v>B82</v>
          </cell>
          <cell r="N10199">
            <v>52401</v>
          </cell>
          <cell r="O10199" t="str">
            <v>LBT BLUE 4/6 16OZ CN WRAP</v>
          </cell>
          <cell r="P10199">
            <v>14.41</v>
          </cell>
        </row>
        <row r="10200">
          <cell r="M10200" t="str">
            <v>BK1</v>
          </cell>
          <cell r="N10200" t="str">
            <v>424G</v>
          </cell>
          <cell r="O10200" t="str">
            <v>GENESEE SPRING BOCK 2/12 CN</v>
          </cell>
          <cell r="P10200">
            <v>11.76</v>
          </cell>
        </row>
        <row r="10201">
          <cell r="M10201" t="str">
            <v>BK1</v>
          </cell>
          <cell r="N10201" t="str">
            <v>424G1</v>
          </cell>
          <cell r="O10201" t="str">
            <v>GENESEE SPRING BOCK 2/12 CN HP</v>
          </cell>
          <cell r="P10201">
            <v>11.76</v>
          </cell>
        </row>
        <row r="10202">
          <cell r="M10202" t="str">
            <v>L39</v>
          </cell>
          <cell r="N10202">
            <v>47594</v>
          </cell>
          <cell r="O10202" t="str">
            <v>LABATT BLUE LT 30P 12OZ CN</v>
          </cell>
          <cell r="P10202">
            <v>13.58</v>
          </cell>
        </row>
        <row r="10203">
          <cell r="M10203" t="str">
            <v>L72</v>
          </cell>
          <cell r="N10203">
            <v>47596</v>
          </cell>
          <cell r="O10203" t="str">
            <v>LABATT BLUE LT 1/2 BBL</v>
          </cell>
          <cell r="P10203">
            <v>44.42</v>
          </cell>
        </row>
        <row r="10204">
          <cell r="M10204" t="str">
            <v>L54</v>
          </cell>
          <cell r="N10204">
            <v>47600</v>
          </cell>
          <cell r="O10204" t="str">
            <v>LABATT BLUE LT 4/6 16OZ CN</v>
          </cell>
          <cell r="P10204">
            <v>14.41</v>
          </cell>
        </row>
        <row r="10205">
          <cell r="M10205" t="str">
            <v>L02</v>
          </cell>
          <cell r="N10205">
            <v>47604</v>
          </cell>
          <cell r="O10205" t="str">
            <v>LABATT BLUE LT 4/6 11.5OZ</v>
          </cell>
          <cell r="P10205">
            <v>14.5</v>
          </cell>
        </row>
        <row r="10206">
          <cell r="M10206" t="str">
            <v>L37</v>
          </cell>
          <cell r="N10206">
            <v>47605</v>
          </cell>
          <cell r="O10206" t="str">
            <v>LABATT BLUE LT 2/12 11.5OZ</v>
          </cell>
          <cell r="P10206">
            <v>12.89</v>
          </cell>
        </row>
        <row r="10207">
          <cell r="M10207" t="str">
            <v>L35</v>
          </cell>
          <cell r="N10207">
            <v>47607</v>
          </cell>
          <cell r="O10207" t="str">
            <v>LABATT BLUE LT 28P 11.5OZ</v>
          </cell>
          <cell r="P10207">
            <v>12.36</v>
          </cell>
        </row>
        <row r="10208">
          <cell r="M10208" t="str">
            <v>L77</v>
          </cell>
          <cell r="N10208">
            <v>47612</v>
          </cell>
          <cell r="O10208" t="str">
            <v>LABATT BLUE LT 18P 12OZ CN</v>
          </cell>
          <cell r="P10208">
            <v>8.85</v>
          </cell>
        </row>
        <row r="10209">
          <cell r="M10209" t="str">
            <v>L39</v>
          </cell>
          <cell r="N10209">
            <v>51177</v>
          </cell>
          <cell r="O10209" t="str">
            <v>LBT BL LIGHT 30PK 12OZ CN SMR</v>
          </cell>
          <cell r="P10209">
            <v>13.58</v>
          </cell>
        </row>
        <row r="10210">
          <cell r="M10210" t="str">
            <v>L54</v>
          </cell>
          <cell r="N10210">
            <v>52402</v>
          </cell>
          <cell r="O10210" t="str">
            <v>LBT BL LIGHT 4/6 16OZ CN WRAP</v>
          </cell>
          <cell r="P10210">
            <v>14.41</v>
          </cell>
        </row>
        <row r="10211">
          <cell r="M10211" t="str">
            <v>BLSZ6</v>
          </cell>
          <cell r="N10211" t="str">
            <v>424LST</v>
          </cell>
          <cell r="O10211" t="str">
            <v>BL SELTZER TART VP 2/12 12OZ</v>
          </cell>
          <cell r="P10211">
            <v>17.239999999999998</v>
          </cell>
        </row>
        <row r="10212">
          <cell r="M10212" t="str">
            <v>G12</v>
          </cell>
          <cell r="N10212" t="str">
            <v>430A5</v>
          </cell>
          <cell r="O10212" t="str">
            <v>GENESEE BEER 30PK 12OZ CN</v>
          </cell>
          <cell r="P10212">
            <v>9.75</v>
          </cell>
        </row>
        <row r="10213">
          <cell r="M10213" t="str">
            <v>GC0</v>
          </cell>
          <cell r="N10213" t="str">
            <v>430B5</v>
          </cell>
          <cell r="O10213" t="str">
            <v xml:space="preserve"> 30PK GENNY CREAM ALE 12OZ CN</v>
          </cell>
          <cell r="P10213">
            <v>9.48</v>
          </cell>
        </row>
        <row r="10214">
          <cell r="M10214" t="str">
            <v>GCP1</v>
          </cell>
          <cell r="N10214" t="str">
            <v>424GCP</v>
          </cell>
          <cell r="O10214" t="str">
            <v>GS CITRUS PILS 2/12/12OZ CAN</v>
          </cell>
          <cell r="P10214">
            <v>11.76</v>
          </cell>
        </row>
        <row r="10215">
          <cell r="M10215" t="str">
            <v>GBS1</v>
          </cell>
          <cell r="N10215" t="str">
            <v>434GBS</v>
          </cell>
          <cell r="O10215" t="str">
            <v>GBS IMP STOUT 6/4PK 16OZ CAN</v>
          </cell>
          <cell r="P10215">
            <v>41.62</v>
          </cell>
        </row>
        <row r="10216">
          <cell r="M10216" t="str">
            <v>GMK1</v>
          </cell>
          <cell r="N10216" t="str">
            <v>424GMK</v>
          </cell>
          <cell r="O10216" t="str">
            <v>GS MNGO PCH KOLSCH 2/12/12 CN</v>
          </cell>
          <cell r="P10216">
            <v>11.76</v>
          </cell>
        </row>
        <row r="10217">
          <cell r="M10217" t="str">
            <v>NG2</v>
          </cell>
          <cell r="N10217" t="str">
            <v>426E</v>
          </cell>
          <cell r="O10217" t="str">
            <v>GENESEE NA 4/6 12OZ CN</v>
          </cell>
          <cell r="P10217">
            <v>6.41</v>
          </cell>
        </row>
        <row r="10218">
          <cell r="M10218" t="str">
            <v>NG2</v>
          </cell>
          <cell r="N10218" t="str">
            <v>426E5</v>
          </cell>
          <cell r="O10218" t="str">
            <v>GENESEE NA 4/6 12OZ CN</v>
          </cell>
          <cell r="P10218">
            <v>6.41</v>
          </cell>
        </row>
        <row r="10219">
          <cell r="M10219" t="str">
            <v>NG2</v>
          </cell>
          <cell r="N10219" t="str">
            <v>426N5</v>
          </cell>
          <cell r="O10219" t="str">
            <v>GENESEE NA 4/6 12OZ CN</v>
          </cell>
          <cell r="P10219">
            <v>6.41</v>
          </cell>
        </row>
        <row r="10220">
          <cell r="M10220" t="str">
            <v>NG3</v>
          </cell>
          <cell r="N10220" t="str">
            <v>430E5</v>
          </cell>
          <cell r="O10220" t="str">
            <v>30PK GENESEE NA 12OZ CN</v>
          </cell>
          <cell r="P10220">
            <v>8.85</v>
          </cell>
        </row>
        <row r="10221">
          <cell r="M10221" t="str">
            <v>NG3</v>
          </cell>
          <cell r="N10221" t="str">
            <v>430N5</v>
          </cell>
          <cell r="O10221" t="str">
            <v>30PK GENESEE NA 12OZ CN</v>
          </cell>
          <cell r="P10221">
            <v>8.85</v>
          </cell>
        </row>
        <row r="10222">
          <cell r="M10222" t="str">
            <v>GOF1</v>
          </cell>
          <cell r="N10222" t="str">
            <v>424GOF</v>
          </cell>
          <cell r="O10222" t="str">
            <v>GENESEE OKTOBERFEST 2/12 CAN</v>
          </cell>
          <cell r="P10222">
            <v>11.76</v>
          </cell>
        </row>
        <row r="10223">
          <cell r="M10223" t="str">
            <v>RRK3</v>
          </cell>
          <cell r="N10223" t="str">
            <v>424RRK</v>
          </cell>
          <cell r="O10223" t="str">
            <v>GEN RBY RED KLSCH 2/12OZ CN</v>
          </cell>
          <cell r="P10223">
            <v>11.76</v>
          </cell>
        </row>
        <row r="10224">
          <cell r="M10224" t="str">
            <v>RRK3</v>
          </cell>
          <cell r="N10224" t="str">
            <v>424RR1</v>
          </cell>
          <cell r="O10224" t="str">
            <v>GEN RBY RED KLSCH 2/12OZ CN HP</v>
          </cell>
          <cell r="P10224">
            <v>11.76</v>
          </cell>
        </row>
        <row r="10225">
          <cell r="M10225" t="str">
            <v>GWK1</v>
          </cell>
          <cell r="N10225" t="str">
            <v>424GWK</v>
          </cell>
          <cell r="O10225" t="str">
            <v>GS CRAN ORNG KELLER 2/12/12CN</v>
          </cell>
          <cell r="P10225">
            <v>11.76</v>
          </cell>
        </row>
        <row r="10226">
          <cell r="M10226" t="str">
            <v>DH1</v>
          </cell>
          <cell r="N10226" t="str">
            <v>124H</v>
          </cell>
          <cell r="O10226" t="str">
            <v>HONEY BROWN 1/2 BBL</v>
          </cell>
          <cell r="P10226">
            <v>46.22</v>
          </cell>
        </row>
        <row r="10227">
          <cell r="M10227" t="str">
            <v>DH3</v>
          </cell>
          <cell r="N10227" t="str">
            <v>166HB</v>
          </cell>
          <cell r="O10227" t="str">
            <v>HONEY BROWN 1/6 BBL</v>
          </cell>
          <cell r="P10227">
            <v>25.51</v>
          </cell>
        </row>
        <row r="10228">
          <cell r="M10228" t="str">
            <v>DH4</v>
          </cell>
          <cell r="N10228" t="str">
            <v>372H2</v>
          </cell>
          <cell r="O10228" t="str">
            <v>HONEY BROWN 4/6 12OZ BTL</v>
          </cell>
          <cell r="P10228">
            <v>12.29</v>
          </cell>
        </row>
        <row r="10229">
          <cell r="M10229" t="str">
            <v>DH8</v>
          </cell>
          <cell r="N10229" t="str">
            <v>424H2</v>
          </cell>
          <cell r="O10229" t="str">
            <v>HONEY BROWN 2/12 12OZ CN</v>
          </cell>
          <cell r="P10229">
            <v>12.29</v>
          </cell>
        </row>
        <row r="10230">
          <cell r="M10230" t="str">
            <v>DH10</v>
          </cell>
          <cell r="N10230" t="str">
            <v>430H2</v>
          </cell>
          <cell r="O10230" t="str">
            <v>30PK HONEY BROWN 12OZ CAN</v>
          </cell>
          <cell r="P10230">
            <v>9.93</v>
          </cell>
        </row>
        <row r="10231">
          <cell r="M10231" t="str">
            <v>DH0</v>
          </cell>
          <cell r="N10231" t="str">
            <v>449H2</v>
          </cell>
          <cell r="O10231" t="str">
            <v>HONEY BROWN 24OZ CN</v>
          </cell>
          <cell r="P10231">
            <v>9.42</v>
          </cell>
        </row>
        <row r="10232">
          <cell r="M10232" t="str">
            <v>B89</v>
          </cell>
          <cell r="N10232" t="str">
            <v>430LI4</v>
          </cell>
          <cell r="O10232" t="str">
            <v>LABATT ICE 30PK 12OZ CN</v>
          </cell>
          <cell r="P10232">
            <v>11.23</v>
          </cell>
        </row>
        <row r="10233">
          <cell r="M10233" t="str">
            <v>B89</v>
          </cell>
          <cell r="N10233" t="str">
            <v>430LI5</v>
          </cell>
          <cell r="O10233" t="str">
            <v>LABATT ICE 30PK 12OZ CN</v>
          </cell>
          <cell r="P10233">
            <v>11.23</v>
          </cell>
        </row>
        <row r="10234">
          <cell r="M10234" t="str">
            <v>IG5</v>
          </cell>
          <cell r="N10234" t="str">
            <v>430I5</v>
          </cell>
          <cell r="O10234" t="str">
            <v>30PK GENESEE ICE 12OZ CN</v>
          </cell>
          <cell r="P10234">
            <v>9.75</v>
          </cell>
        </row>
        <row r="10235">
          <cell r="M10235" t="str">
            <v>IG3</v>
          </cell>
          <cell r="N10235" t="str">
            <v>433I5</v>
          </cell>
          <cell r="O10235" t="str">
            <v>GENESEE ICE 4/6 16OZ CN</v>
          </cell>
          <cell r="P10235">
            <v>9.42</v>
          </cell>
        </row>
        <row r="10236">
          <cell r="M10236" t="str">
            <v>LBG2</v>
          </cell>
          <cell r="N10236" t="str">
            <v>124LBG</v>
          </cell>
          <cell r="O10236" t="str">
            <v>LBT BLUE LT GRAPE FRT 1/2 BBL</v>
          </cell>
          <cell r="P10236">
            <v>44.42</v>
          </cell>
        </row>
        <row r="10237">
          <cell r="M10237" t="str">
            <v>BIG1</v>
          </cell>
          <cell r="N10237" t="str">
            <v>124BIG</v>
          </cell>
          <cell r="O10237" t="str">
            <v>BDB GOLDEN ALE 1/2 BBL</v>
          </cell>
          <cell r="P10237">
            <v>69</v>
          </cell>
        </row>
        <row r="10238">
          <cell r="M10238" t="str">
            <v>BIG2</v>
          </cell>
          <cell r="N10238" t="str">
            <v>166BGM</v>
          </cell>
          <cell r="O10238" t="str">
            <v>BDB GOLDEN ALE 1/6 BBL MICRO</v>
          </cell>
          <cell r="P10238">
            <v>48</v>
          </cell>
        </row>
        <row r="10239">
          <cell r="M10239" t="str">
            <v>BIG3</v>
          </cell>
          <cell r="N10239" t="str">
            <v>424BG1</v>
          </cell>
          <cell r="O10239" t="str">
            <v>BDB GOLDEN ALE 2/12 12OZ CN</v>
          </cell>
          <cell r="P10239">
            <v>16.559999999999999</v>
          </cell>
        </row>
        <row r="10240">
          <cell r="M10240" t="str">
            <v>BIG4</v>
          </cell>
          <cell r="N10240" t="str">
            <v>433BG1</v>
          </cell>
          <cell r="O10240" t="str">
            <v>BDB GOLDEN ALE 4/6 16OZ CN</v>
          </cell>
          <cell r="P10240">
            <v>19.809999999999999</v>
          </cell>
        </row>
        <row r="10241">
          <cell r="M10241" t="str">
            <v>G30</v>
          </cell>
          <cell r="N10241" t="str">
            <v>430C5</v>
          </cell>
          <cell r="O10241" t="str">
            <v>GENNY LIGHT 30PK 12OZ CN</v>
          </cell>
          <cell r="P10241">
            <v>9.75</v>
          </cell>
        </row>
        <row r="10242">
          <cell r="M10242" t="str">
            <v>MH5</v>
          </cell>
          <cell r="N10242" t="str">
            <v>372MH9</v>
          </cell>
          <cell r="O10242" t="str">
            <v>MAGIC HAT #9 4/6 12OZ BTL</v>
          </cell>
          <cell r="P10242">
            <v>20.78</v>
          </cell>
        </row>
        <row r="10243">
          <cell r="M10243" t="str">
            <v>MH14</v>
          </cell>
          <cell r="N10243" t="str">
            <v>415MH9</v>
          </cell>
          <cell r="O10243" t="str">
            <v>MAGIC HAT #9 15PK 12OZ CAN</v>
          </cell>
          <cell r="P10243">
            <v>10.64</v>
          </cell>
        </row>
        <row r="10244">
          <cell r="M10244" t="str">
            <v>I55</v>
          </cell>
          <cell r="N10244" t="str">
            <v>449MX5</v>
          </cell>
          <cell r="O10244" t="str">
            <v>LABATT MAX ICE 12/24OZ CN</v>
          </cell>
          <cell r="P10244">
            <v>9.7799999999999994</v>
          </cell>
        </row>
        <row r="10245">
          <cell r="M10245" t="str">
            <v>MFT1</v>
          </cell>
          <cell r="N10245" t="str">
            <v>449XT5</v>
          </cell>
          <cell r="O10245" t="str">
            <v>LBT MAX ICE BLK CHERRY 24OZ</v>
          </cell>
          <cell r="P10245">
            <v>9.7799999999999994</v>
          </cell>
        </row>
        <row r="10246">
          <cell r="M10246" t="str">
            <v>S06</v>
          </cell>
          <cell r="N10246" t="str">
            <v>9396R1</v>
          </cell>
          <cell r="O10246" t="str">
            <v>PEACH BELLINI 6/4 11.2OZ BTL</v>
          </cell>
          <cell r="P10246">
            <v>15.26</v>
          </cell>
        </row>
        <row r="10247">
          <cell r="M10247" t="str">
            <v>S91</v>
          </cell>
          <cell r="N10247" t="str">
            <v>9396U1</v>
          </cell>
          <cell r="O10247" t="str">
            <v>PEACH BELLINI LSE 11.2OZ BTL</v>
          </cell>
          <cell r="P10247">
            <v>13.52</v>
          </cell>
        </row>
        <row r="10248">
          <cell r="M10248" t="str">
            <v>S270</v>
          </cell>
          <cell r="N10248" t="str">
            <v>9896Z1</v>
          </cell>
          <cell r="O10248" t="str">
            <v>PEACH BELLINI 24LSE 7.5OZ CAN</v>
          </cell>
          <cell r="P10248">
            <v>12.02</v>
          </cell>
        </row>
        <row r="10249">
          <cell r="M10249" t="str">
            <v>S256</v>
          </cell>
          <cell r="N10249" t="str">
            <v>9620C5</v>
          </cell>
          <cell r="O10249" t="str">
            <v>BLCK CHRY FIZZ 6/4 16OZ CAN</v>
          </cell>
          <cell r="P10249">
            <v>15.23</v>
          </cell>
        </row>
        <row r="10250">
          <cell r="M10250" t="str">
            <v>S01</v>
          </cell>
          <cell r="N10250" t="str">
            <v>9620R1</v>
          </cell>
          <cell r="O10250" t="str">
            <v>BLCK CHRY FIZZ 6/4 11.2OZ BTL</v>
          </cell>
          <cell r="P10250">
            <v>15.26</v>
          </cell>
        </row>
        <row r="10251">
          <cell r="M10251" t="str">
            <v>S283</v>
          </cell>
          <cell r="N10251" t="str">
            <v>9393R1</v>
          </cell>
          <cell r="O10251" t="str">
            <v>BLBRY ACAI LMN 6/4 11.2OZ BTL</v>
          </cell>
          <cell r="P10251">
            <v>15.26</v>
          </cell>
        </row>
        <row r="10252">
          <cell r="M10252" t="str">
            <v>S03</v>
          </cell>
          <cell r="N10252" t="str">
            <v>9510R1</v>
          </cell>
          <cell r="O10252" t="str">
            <v>BAHAMA MAMA 6/4 11.2OZ BTL</v>
          </cell>
          <cell r="P10252">
            <v>15.26</v>
          </cell>
        </row>
        <row r="10253">
          <cell r="M10253" t="str">
            <v>S99</v>
          </cell>
          <cell r="N10253" t="str">
            <v>9510U1</v>
          </cell>
          <cell r="O10253" t="str">
            <v>BAHAMA MAMA LSE 11.2OZ BTL</v>
          </cell>
          <cell r="P10253">
            <v>13.52</v>
          </cell>
        </row>
        <row r="10254">
          <cell r="M10254" t="str">
            <v>S04</v>
          </cell>
          <cell r="N10254" t="str">
            <v>9660R1</v>
          </cell>
          <cell r="O10254" t="str">
            <v>CALYPSO CLDA 6/4 11.2OZ BTL</v>
          </cell>
          <cell r="P10254">
            <v>15.26</v>
          </cell>
        </row>
        <row r="10255">
          <cell r="M10255" t="str">
            <v>S92</v>
          </cell>
          <cell r="N10255" t="str">
            <v>9660U1</v>
          </cell>
          <cell r="O10255" t="str">
            <v>CALYPSO CLDA LSE 11.2OZ BTL</v>
          </cell>
          <cell r="P10255">
            <v>13.52</v>
          </cell>
        </row>
        <row r="10256">
          <cell r="M10256" t="str">
            <v>S271</v>
          </cell>
          <cell r="N10256" t="str">
            <v>9860Z1</v>
          </cell>
          <cell r="O10256" t="str">
            <v>CALYPSO CLDA 24LSE 7.5OZ CAN</v>
          </cell>
          <cell r="P10256">
            <v>12.02</v>
          </cell>
        </row>
        <row r="10257">
          <cell r="M10257" t="str">
            <v>S102</v>
          </cell>
          <cell r="N10257" t="str">
            <v>9646C5</v>
          </cell>
          <cell r="O10257" t="str">
            <v>6/4 JAMAICAN ME HAPPY 16OZ CAN</v>
          </cell>
          <cell r="P10257">
            <v>15.23</v>
          </cell>
        </row>
        <row r="10258">
          <cell r="M10258" t="str">
            <v>S10</v>
          </cell>
          <cell r="N10258" t="str">
            <v>9646R1</v>
          </cell>
          <cell r="O10258" t="str">
            <v>JAMAICAN ME 6/4 11.2OZ BTL</v>
          </cell>
          <cell r="P10258">
            <v>15.26</v>
          </cell>
        </row>
        <row r="10259">
          <cell r="M10259" t="str">
            <v>S93</v>
          </cell>
          <cell r="N10259" t="str">
            <v>9646U1</v>
          </cell>
          <cell r="O10259" t="str">
            <v>JAMAICAN ME LSE 11.2OZ BTL</v>
          </cell>
          <cell r="P10259">
            <v>13.52</v>
          </cell>
        </row>
        <row r="10260">
          <cell r="M10260" t="str">
            <v>S124</v>
          </cell>
          <cell r="N10260">
            <v>9846</v>
          </cell>
          <cell r="O10260" t="str">
            <v>JAMAICAN ME 2/12 12OZ CAN</v>
          </cell>
          <cell r="P10260">
            <v>15.59</v>
          </cell>
        </row>
        <row r="10261">
          <cell r="M10261" t="str">
            <v>S141</v>
          </cell>
          <cell r="N10261" t="str">
            <v>9846B1</v>
          </cell>
          <cell r="O10261" t="str">
            <v>JAMAICAN ME 23.5OZ CAN</v>
          </cell>
          <cell r="P10261">
            <v>11.99</v>
          </cell>
        </row>
        <row r="10262">
          <cell r="M10262" t="str">
            <v>S124</v>
          </cell>
          <cell r="N10262" t="str">
            <v>9846T</v>
          </cell>
          <cell r="O10262" t="str">
            <v>JAMAICAN ME 2/12 12OZ CAN</v>
          </cell>
          <cell r="P10262">
            <v>15.59</v>
          </cell>
        </row>
        <row r="10263">
          <cell r="M10263" t="str">
            <v>S272</v>
          </cell>
          <cell r="N10263" t="str">
            <v>9846Z1</v>
          </cell>
          <cell r="O10263" t="str">
            <v>JAMAICAN ME 24LSE 7.5OZ CAN</v>
          </cell>
          <cell r="P10263">
            <v>12.02</v>
          </cell>
        </row>
        <row r="10264">
          <cell r="M10264" t="str">
            <v>S12</v>
          </cell>
          <cell r="N10264" t="str">
            <v>9590R1</v>
          </cell>
          <cell r="O10264" t="str">
            <v>MARGARITA 6/4 11.2OZ BTL</v>
          </cell>
          <cell r="P10264">
            <v>15.26</v>
          </cell>
        </row>
        <row r="10265">
          <cell r="M10265" t="str">
            <v>S16</v>
          </cell>
          <cell r="N10265" t="str">
            <v>9690R1</v>
          </cell>
          <cell r="O10265" t="str">
            <v>STRAW DAIQ 6/4 11.2OZ BTL</v>
          </cell>
          <cell r="P10265">
            <v>15.26</v>
          </cell>
        </row>
        <row r="10266">
          <cell r="M10266" t="str">
            <v>S97</v>
          </cell>
          <cell r="N10266" t="str">
            <v>9690U1</v>
          </cell>
          <cell r="O10266" t="str">
            <v>STRAW DAIQ LSE 11.2OZ BTL</v>
          </cell>
          <cell r="P10266">
            <v>13.52</v>
          </cell>
        </row>
        <row r="10267">
          <cell r="M10267" t="str">
            <v>S188</v>
          </cell>
          <cell r="N10267" t="str">
            <v>9890B1</v>
          </cell>
          <cell r="O10267" t="str">
            <v>STRAWBERRY DAIQ 23.5OZ CAN</v>
          </cell>
          <cell r="P10267">
            <v>11.99</v>
          </cell>
        </row>
        <row r="10268">
          <cell r="M10268" t="str">
            <v>S273</v>
          </cell>
          <cell r="N10268" t="str">
            <v>9890Z1</v>
          </cell>
          <cell r="O10268" t="str">
            <v>STRAW DAIQ 24LSE 7.5OZ CAN</v>
          </cell>
          <cell r="P10268">
            <v>12.02</v>
          </cell>
        </row>
        <row r="10269">
          <cell r="M10269" t="str">
            <v>S285</v>
          </cell>
          <cell r="N10269" t="str">
            <v>7823PW</v>
          </cell>
          <cell r="O10269" t="str">
            <v>POP &amp; WATCH VP 2/12 11.2OZ BTL</v>
          </cell>
          <cell r="P10269">
            <v>15.61</v>
          </cell>
        </row>
        <row r="10270">
          <cell r="M10270" t="str">
            <v>S24</v>
          </cell>
          <cell r="N10270">
            <v>9223</v>
          </cell>
          <cell r="O10270" t="str">
            <v>SEAGRAMS 2/12 VARIETY PK 23</v>
          </cell>
          <cell r="P10270">
            <v>15.61</v>
          </cell>
        </row>
        <row r="10271">
          <cell r="M10271" t="str">
            <v>S24</v>
          </cell>
          <cell r="N10271" t="str">
            <v>9223CD</v>
          </cell>
          <cell r="O10271" t="str">
            <v>SEAGRAMS 2/12 VARIETY PK 23</v>
          </cell>
          <cell r="P10271">
            <v>15.61</v>
          </cell>
        </row>
        <row r="10272">
          <cell r="M10272" t="str">
            <v>S269</v>
          </cell>
          <cell r="N10272" t="str">
            <v>9223HP</v>
          </cell>
          <cell r="O10272" t="str">
            <v>ESC HOLA VP 2/12 11.2OZ BTL</v>
          </cell>
          <cell r="P10272">
            <v>15.61</v>
          </cell>
        </row>
        <row r="10273">
          <cell r="M10273" t="str">
            <v>S290</v>
          </cell>
          <cell r="N10273">
            <v>9246</v>
          </cell>
          <cell r="O10273" t="str">
            <v>JAM ME COLLCT VP 2/12 11.2OZ</v>
          </cell>
          <cell r="P10273">
            <v>15.61</v>
          </cell>
        </row>
        <row r="10274">
          <cell r="M10274" t="str">
            <v>S266</v>
          </cell>
          <cell r="N10274">
            <v>9423</v>
          </cell>
          <cell r="O10274" t="str">
            <v>SEAG ESC 4FLV VP 24 11.2OZ BTL</v>
          </cell>
          <cell r="P10274">
            <v>13.14</v>
          </cell>
        </row>
        <row r="10275">
          <cell r="M10275" t="str">
            <v>S266</v>
          </cell>
          <cell r="N10275" t="str">
            <v>9423CD</v>
          </cell>
          <cell r="O10275" t="str">
            <v>SEAG ESC 4FLV VP 24 11.2 BTL CD</v>
          </cell>
          <cell r="P10275">
            <v>13.14</v>
          </cell>
        </row>
        <row r="10276">
          <cell r="M10276" t="str">
            <v>S292</v>
          </cell>
          <cell r="N10276">
            <v>9446</v>
          </cell>
          <cell r="O10276" t="str">
            <v>JAM ME COLLCT 24 VP 11.2OZ BTL</v>
          </cell>
          <cell r="P10276">
            <v>13.14</v>
          </cell>
        </row>
        <row r="10277">
          <cell r="M10277" t="str">
            <v>S122</v>
          </cell>
          <cell r="N10277">
            <v>9823</v>
          </cell>
          <cell r="O10277" t="str">
            <v>SEAGRAMS VP 2/12 12OZ CAN 23</v>
          </cell>
          <cell r="P10277">
            <v>15.59</v>
          </cell>
        </row>
        <row r="10278">
          <cell r="M10278" t="str">
            <v>S286</v>
          </cell>
          <cell r="N10278" t="str">
            <v>9823PW</v>
          </cell>
          <cell r="O10278" t="str">
            <v>POP &amp; WATCH VP 2/12 12OZ CN</v>
          </cell>
          <cell r="P10278">
            <v>15.59</v>
          </cell>
        </row>
        <row r="10279">
          <cell r="M10279" t="str">
            <v>S291</v>
          </cell>
          <cell r="N10279" t="str">
            <v>9846V</v>
          </cell>
          <cell r="O10279" t="str">
            <v>JAM ME COLLCT VP 2/12 12OZ CAN</v>
          </cell>
          <cell r="P10279">
            <v>15.59</v>
          </cell>
        </row>
        <row r="10280">
          <cell r="M10280" t="str">
            <v>S27</v>
          </cell>
          <cell r="N10280" t="str">
            <v>9680R1</v>
          </cell>
          <cell r="O10280" t="str">
            <v>WILDBERRIES 6/4 11.2OZ BTL</v>
          </cell>
          <cell r="P10280">
            <v>15.26</v>
          </cell>
        </row>
        <row r="10281">
          <cell r="M10281" t="str">
            <v>S98</v>
          </cell>
          <cell r="N10281" t="str">
            <v>9680U1</v>
          </cell>
          <cell r="O10281" t="str">
            <v>WILDBERRIES LSE 11.2OZ BTL</v>
          </cell>
          <cell r="P10281">
            <v>13.52</v>
          </cell>
        </row>
        <row r="10282">
          <cell r="M10282" t="str">
            <v>S289</v>
          </cell>
          <cell r="N10282" t="str">
            <v>9681R1</v>
          </cell>
          <cell r="O10282" t="str">
            <v>BERRY MIMOSA 6/4 11.2OZ BTL</v>
          </cell>
          <cell r="P10282">
            <v>15.26</v>
          </cell>
        </row>
        <row r="10283">
          <cell r="M10283" t="str">
            <v>S284</v>
          </cell>
          <cell r="N10283" t="str">
            <v>9373R1</v>
          </cell>
          <cell r="O10283" t="str">
            <v>CRANBERRY ORANG 6/4 11.2OZ BTL</v>
          </cell>
          <cell r="P10283">
            <v>15.26</v>
          </cell>
        </row>
        <row r="10284">
          <cell r="M10284" t="str">
            <v>S260</v>
          </cell>
          <cell r="N10284" t="str">
            <v>9822C</v>
          </cell>
          <cell r="O10284" t="str">
            <v>ESC COCKTAILS VP 2/12OZ SLK</v>
          </cell>
          <cell r="P10284">
            <v>20.27</v>
          </cell>
        </row>
        <row r="10285">
          <cell r="M10285" t="str">
            <v>S260</v>
          </cell>
          <cell r="N10285" t="str">
            <v>9822S</v>
          </cell>
          <cell r="O10285" t="str">
            <v>ESC COCKTAILS VP 2/12 12OZ SLK</v>
          </cell>
          <cell r="P10285">
            <v>20.27</v>
          </cell>
        </row>
        <row r="10286">
          <cell r="M10286" t="str">
            <v>S282</v>
          </cell>
          <cell r="N10286" t="str">
            <v>9823M</v>
          </cell>
          <cell r="O10286" t="str">
            <v>MARG COCKTAILS VP 2/12OZ SLK</v>
          </cell>
          <cell r="P10286">
            <v>20.27</v>
          </cell>
        </row>
        <row r="10287">
          <cell r="M10287" t="str">
            <v>S296</v>
          </cell>
          <cell r="N10287" t="str">
            <v>9824T</v>
          </cell>
          <cell r="O10287" t="str">
            <v xml:space="preserve">SE REFRESHR VP 2/12PK 12OZ SLK </v>
          </cell>
          <cell r="P10287">
            <v>21.24</v>
          </cell>
        </row>
        <row r="10288">
          <cell r="M10288" t="str">
            <v>S228</v>
          </cell>
          <cell r="N10288" t="str">
            <v>7880I</v>
          </cell>
          <cell r="O10288" t="str">
            <v>CHERRY ITL ICE 6/4 11.2OZ BTL</v>
          </cell>
          <cell r="P10288">
            <v>15.26</v>
          </cell>
        </row>
        <row r="10289">
          <cell r="M10289" t="str">
            <v>S293</v>
          </cell>
          <cell r="N10289" t="str">
            <v>9648Z1</v>
          </cell>
          <cell r="O10289" t="str">
            <v>JAMAICAN ME SUNNY 7.5OZ CAN</v>
          </cell>
          <cell r="P10289">
            <v>12.02</v>
          </cell>
        </row>
        <row r="10290">
          <cell r="M10290" t="str">
            <v>S278</v>
          </cell>
          <cell r="N10290" t="str">
            <v>9872B8</v>
          </cell>
          <cell r="O10290" t="str">
            <v>SPIKD BLD ORG PEACH 23.5OZ CN</v>
          </cell>
          <cell r="P10290">
            <v>17.79</v>
          </cell>
        </row>
        <row r="10291">
          <cell r="M10291" t="str">
            <v>S212</v>
          </cell>
          <cell r="N10291" t="str">
            <v>9846B8</v>
          </cell>
          <cell r="O10291" t="str">
            <v>SEAG SPKED JMH 23.5OZ CAN</v>
          </cell>
          <cell r="P10291">
            <v>17.79</v>
          </cell>
        </row>
        <row r="10292">
          <cell r="M10292" t="str">
            <v>S274</v>
          </cell>
          <cell r="N10292" t="str">
            <v>9846Z8</v>
          </cell>
          <cell r="O10292" t="str">
            <v>SPIKED JMH 24LSE 7.5OZ CAN</v>
          </cell>
          <cell r="P10292">
            <v>12.02</v>
          </cell>
        </row>
        <row r="10293">
          <cell r="M10293" t="str">
            <v>S267</v>
          </cell>
          <cell r="N10293" t="str">
            <v>9383B9</v>
          </cell>
          <cell r="O10293" t="str">
            <v>SPKD MANG GINGR LIME 23.5OZ CN</v>
          </cell>
          <cell r="P10293">
            <v>17.79</v>
          </cell>
        </row>
        <row r="10294">
          <cell r="M10294" t="str">
            <v>S287</v>
          </cell>
          <cell r="N10294" t="str">
            <v>9874B8</v>
          </cell>
          <cell r="O10294" t="str">
            <v>SPIKD MANGO MAI TAI 23.5OZ CN</v>
          </cell>
          <cell r="P10294">
            <v>17.79</v>
          </cell>
        </row>
        <row r="10295">
          <cell r="M10295" t="str">
            <v>S277</v>
          </cell>
          <cell r="N10295" t="str">
            <v>9871B8</v>
          </cell>
          <cell r="O10295" t="str">
            <v>SPK PINAPP CHRY LIME 23.5OZ CN</v>
          </cell>
          <cell r="P10295">
            <v>17.79</v>
          </cell>
        </row>
        <row r="10296">
          <cell r="M10296" t="str">
            <v>S275</v>
          </cell>
          <cell r="N10296" t="str">
            <v>9871Z8</v>
          </cell>
          <cell r="O10296" t="str">
            <v>SPK PIN CHRY LM 24LSE 7.5OZ CN</v>
          </cell>
          <cell r="P10296">
            <v>12.02</v>
          </cell>
        </row>
        <row r="10297">
          <cell r="M10297" t="str">
            <v>S265</v>
          </cell>
          <cell r="N10297" t="str">
            <v>9370B8</v>
          </cell>
          <cell r="O10297" t="str">
            <v>SPK PSNFRT MARG 23.5OZ CN</v>
          </cell>
          <cell r="P10297">
            <v>17.79</v>
          </cell>
        </row>
        <row r="10298">
          <cell r="M10298" t="str">
            <v>S276</v>
          </cell>
          <cell r="N10298" t="str">
            <v>9873B8</v>
          </cell>
          <cell r="O10298" t="str">
            <v>SPIKD TIKI PUNCH 23.5OZ CN</v>
          </cell>
          <cell r="P10298">
            <v>17.79</v>
          </cell>
        </row>
        <row r="10299">
          <cell r="M10299" t="str">
            <v>TPK1</v>
          </cell>
          <cell r="N10299" t="str">
            <v>424TPK</v>
          </cell>
          <cell r="O10299" t="str">
            <v>GS TROP KOLSCH 2/12/12CN</v>
          </cell>
          <cell r="P10299">
            <v>11.76</v>
          </cell>
        </row>
        <row r="10300">
          <cell r="M10300" t="str">
            <v>G01</v>
          </cell>
          <cell r="N10300" t="str">
            <v>124A</v>
          </cell>
          <cell r="O10300" t="str">
            <v>GENESEE BEER 1/2 BBL</v>
          </cell>
          <cell r="P10300">
            <v>38.5</v>
          </cell>
        </row>
        <row r="10301">
          <cell r="M10301" t="str">
            <v>G12</v>
          </cell>
          <cell r="N10301" t="str">
            <v>430A5</v>
          </cell>
          <cell r="O10301" t="str">
            <v>GENESEE BEER 30PK 12OZ CN</v>
          </cell>
          <cell r="P10301">
            <v>9.17</v>
          </cell>
        </row>
        <row r="10302">
          <cell r="M10302" t="str">
            <v>G11</v>
          </cell>
          <cell r="N10302" t="str">
            <v>449A5</v>
          </cell>
          <cell r="O10302" t="str">
            <v>GENESEE BEER 24OZ CN</v>
          </cell>
          <cell r="P10302">
            <v>8.31</v>
          </cell>
        </row>
        <row r="10303">
          <cell r="M10303" t="str">
            <v>GC1</v>
          </cell>
          <cell r="N10303" t="str">
            <v>124B</v>
          </cell>
          <cell r="O10303" t="str">
            <v>GENNY CREAM ALE 1/2 BBL</v>
          </cell>
          <cell r="P10303">
            <v>40</v>
          </cell>
        </row>
        <row r="10304">
          <cell r="M10304" t="str">
            <v>GC6</v>
          </cell>
          <cell r="N10304" t="str">
            <v>424B5</v>
          </cell>
          <cell r="O10304" t="str">
            <v>CREAM ALE 2/12 12OZ CN</v>
          </cell>
          <cell r="P10304">
            <v>9.42</v>
          </cell>
        </row>
        <row r="10305">
          <cell r="M10305" t="str">
            <v>GC0</v>
          </cell>
          <cell r="N10305" t="str">
            <v>430B5</v>
          </cell>
          <cell r="O10305" t="str">
            <v xml:space="preserve"> 30PK GENNY CREAM ALE 12OZ CN</v>
          </cell>
          <cell r="P10305">
            <v>9.17</v>
          </cell>
        </row>
        <row r="10306">
          <cell r="M10306" t="str">
            <v>GC8</v>
          </cell>
          <cell r="N10306" t="str">
            <v>433B5</v>
          </cell>
          <cell r="O10306" t="str">
            <v>CREAM ALE 4/6 16OZ CN</v>
          </cell>
          <cell r="P10306">
            <v>12.46</v>
          </cell>
        </row>
        <row r="10307">
          <cell r="M10307" t="str">
            <v>GC9</v>
          </cell>
          <cell r="N10307" t="str">
            <v>449B5</v>
          </cell>
          <cell r="O10307" t="str">
            <v>CREAM ALE 24OZ CN</v>
          </cell>
          <cell r="P10307">
            <v>9.1</v>
          </cell>
        </row>
        <row r="10308">
          <cell r="M10308" t="str">
            <v>IM1</v>
          </cell>
          <cell r="N10308" t="str">
            <v>372IPH</v>
          </cell>
          <cell r="O10308" t="str">
            <v>IMPERIAL 4/6 12OZ BTL</v>
          </cell>
          <cell r="P10308">
            <v>18.670000000000002</v>
          </cell>
        </row>
        <row r="10309">
          <cell r="M10309" t="str">
            <v>NG2</v>
          </cell>
          <cell r="N10309" t="str">
            <v>426E</v>
          </cell>
          <cell r="O10309" t="str">
            <v>GENESEE NA 4/6 12OZ CN</v>
          </cell>
          <cell r="P10309">
            <v>6.36</v>
          </cell>
        </row>
        <row r="10310">
          <cell r="M10310" t="str">
            <v>NG2</v>
          </cell>
          <cell r="N10310" t="str">
            <v>426E5</v>
          </cell>
          <cell r="O10310" t="str">
            <v>GENESEE NA 4/6 12OZ CN</v>
          </cell>
          <cell r="P10310">
            <v>6.36</v>
          </cell>
        </row>
        <row r="10311">
          <cell r="M10311" t="str">
            <v>NG2</v>
          </cell>
          <cell r="N10311" t="str">
            <v>426N5</v>
          </cell>
          <cell r="O10311" t="str">
            <v>GENESEE NA 4/6 12OZ CN</v>
          </cell>
          <cell r="P10311">
            <v>6.36</v>
          </cell>
        </row>
        <row r="10312">
          <cell r="M10312" t="str">
            <v>NG3</v>
          </cell>
          <cell r="N10312" t="str">
            <v>430E5</v>
          </cell>
          <cell r="O10312" t="str">
            <v>30PK GENESEE NA 12OZ CN</v>
          </cell>
          <cell r="P10312">
            <v>8.27</v>
          </cell>
        </row>
        <row r="10313">
          <cell r="M10313" t="str">
            <v>NG3</v>
          </cell>
          <cell r="N10313" t="str">
            <v>430N5</v>
          </cell>
          <cell r="O10313" t="str">
            <v>30PK GENESEE NA 12OZ CN</v>
          </cell>
          <cell r="P10313">
            <v>8.27</v>
          </cell>
        </row>
        <row r="10314">
          <cell r="M10314" t="str">
            <v>DH1</v>
          </cell>
          <cell r="N10314" t="str">
            <v>124H</v>
          </cell>
          <cell r="O10314" t="str">
            <v>HONEY BROWN 1/2 BBL</v>
          </cell>
          <cell r="P10314">
            <v>54.53</v>
          </cell>
        </row>
        <row r="10315">
          <cell r="M10315" t="str">
            <v>DH3</v>
          </cell>
          <cell r="N10315" t="str">
            <v>166HB</v>
          </cell>
          <cell r="O10315" t="str">
            <v>HONEY BROWN 1/6 BBL</v>
          </cell>
          <cell r="P10315">
            <v>22.88</v>
          </cell>
        </row>
        <row r="10316">
          <cell r="M10316" t="str">
            <v>DH4</v>
          </cell>
          <cell r="N10316" t="str">
            <v>372H2</v>
          </cell>
          <cell r="O10316" t="str">
            <v>HONEY BROWN 4/6 12OZ BTL</v>
          </cell>
          <cell r="P10316">
            <v>13.64</v>
          </cell>
        </row>
        <row r="10317">
          <cell r="M10317" t="str">
            <v>DH8</v>
          </cell>
          <cell r="N10317" t="str">
            <v>424H2</v>
          </cell>
          <cell r="O10317" t="str">
            <v>HONEY BROWN 2/12 12OZ CN</v>
          </cell>
          <cell r="P10317">
            <v>11.66</v>
          </cell>
        </row>
        <row r="10318">
          <cell r="M10318" t="str">
            <v>DH10</v>
          </cell>
          <cell r="N10318" t="str">
            <v>430H2</v>
          </cell>
          <cell r="O10318" t="str">
            <v>30PK HONEY BROWN 12OZ CAN</v>
          </cell>
          <cell r="P10318">
            <v>9.83</v>
          </cell>
        </row>
        <row r="10319">
          <cell r="M10319" t="str">
            <v>DH0</v>
          </cell>
          <cell r="N10319" t="str">
            <v>449H2</v>
          </cell>
          <cell r="O10319" t="str">
            <v>HONEY BROWN 24OZ CN</v>
          </cell>
          <cell r="P10319">
            <v>12.67</v>
          </cell>
        </row>
        <row r="10320">
          <cell r="M10320" t="str">
            <v>IG5</v>
          </cell>
          <cell r="N10320" t="str">
            <v>430I5</v>
          </cell>
          <cell r="O10320" t="str">
            <v>30PK GENESEE ICE 12OZ CN</v>
          </cell>
          <cell r="P10320">
            <v>9.17</v>
          </cell>
        </row>
        <row r="10321">
          <cell r="M10321" t="str">
            <v>IG3</v>
          </cell>
          <cell r="N10321" t="str">
            <v>433I5</v>
          </cell>
          <cell r="O10321" t="str">
            <v>GENESEE ICE 4/6 16OZ CN</v>
          </cell>
          <cell r="P10321">
            <v>10.39</v>
          </cell>
        </row>
        <row r="10322">
          <cell r="M10322" t="str">
            <v>IG4</v>
          </cell>
          <cell r="N10322" t="str">
            <v>449I5</v>
          </cell>
          <cell r="O10322" t="str">
            <v>GENESEE ICE 24OZ CN</v>
          </cell>
          <cell r="P10322">
            <v>8.31</v>
          </cell>
        </row>
        <row r="10323">
          <cell r="M10323" t="str">
            <v>G20</v>
          </cell>
          <cell r="N10323" t="str">
            <v>124C</v>
          </cell>
          <cell r="O10323" t="str">
            <v>GENNY LIGHT 1/2 BBL</v>
          </cell>
          <cell r="P10323">
            <v>38.5</v>
          </cell>
        </row>
        <row r="10324">
          <cell r="M10324" t="str">
            <v>G30</v>
          </cell>
          <cell r="N10324" t="str">
            <v>430C5</v>
          </cell>
          <cell r="O10324" t="str">
            <v>GENNY LIGHT 30PK 12OZ CN</v>
          </cell>
          <cell r="P10324">
            <v>9.17</v>
          </cell>
        </row>
        <row r="10325">
          <cell r="M10325" t="str">
            <v>G28</v>
          </cell>
          <cell r="N10325" t="str">
            <v>433C5</v>
          </cell>
          <cell r="O10325" t="str">
            <v>GENNY LIGHT 4/6 16OZ CN</v>
          </cell>
          <cell r="P10325">
            <v>10.39</v>
          </cell>
        </row>
        <row r="10326">
          <cell r="M10326" t="str">
            <v>G29</v>
          </cell>
          <cell r="N10326" t="str">
            <v>449C5</v>
          </cell>
          <cell r="O10326" t="str">
            <v>GENNY LIGHT 24OZ CN</v>
          </cell>
          <cell r="P10326">
            <v>8.31</v>
          </cell>
        </row>
        <row r="10327">
          <cell r="M10327" t="str">
            <v>MH8</v>
          </cell>
          <cell r="N10327" t="str">
            <v>166MH9</v>
          </cell>
          <cell r="O10327" t="str">
            <v>MAGIC HAT #9 1/6 BBL</v>
          </cell>
          <cell r="P10327">
            <v>40.340000000000003</v>
          </cell>
        </row>
        <row r="10328">
          <cell r="M10328" t="str">
            <v>MH5</v>
          </cell>
          <cell r="N10328" t="str">
            <v>372MH9</v>
          </cell>
          <cell r="O10328" t="str">
            <v>MAGIC HAT #9 4/6 12OZ BTL</v>
          </cell>
          <cell r="P10328">
            <v>21.331299999999999</v>
          </cell>
        </row>
        <row r="10329">
          <cell r="M10329" t="str">
            <v>MH15</v>
          </cell>
          <cell r="N10329" t="str">
            <v>415MHM</v>
          </cell>
          <cell r="O10329" t="str">
            <v>MAGIC HAT #9 2/15 12OZ CAN</v>
          </cell>
          <cell r="P10329">
            <v>20.87</v>
          </cell>
        </row>
        <row r="10330">
          <cell r="M10330" t="str">
            <v>S06</v>
          </cell>
          <cell r="N10330" t="str">
            <v>9396R1</v>
          </cell>
          <cell r="O10330" t="str">
            <v>PEACH BELLINI 6/4 11.2OZ BTL</v>
          </cell>
          <cell r="P10330">
            <v>15.66</v>
          </cell>
        </row>
        <row r="10331">
          <cell r="M10331" t="str">
            <v>S91</v>
          </cell>
          <cell r="N10331" t="str">
            <v>9396U1</v>
          </cell>
          <cell r="O10331" t="str">
            <v>PEACH BELLINI LSE 11.2OZ BTL</v>
          </cell>
          <cell r="P10331">
            <v>13.8</v>
          </cell>
        </row>
        <row r="10332">
          <cell r="M10332" t="str">
            <v>S270</v>
          </cell>
          <cell r="N10332" t="str">
            <v>9896Z1</v>
          </cell>
          <cell r="O10332" t="str">
            <v>PEACH BELLINI 24LSE 7.5OZ CAN</v>
          </cell>
          <cell r="P10332">
            <v>10.02</v>
          </cell>
        </row>
        <row r="10333">
          <cell r="M10333" t="str">
            <v>S256</v>
          </cell>
          <cell r="N10333" t="str">
            <v>9620C5</v>
          </cell>
          <cell r="O10333" t="str">
            <v>BLCK CHRY FIZZ 6/4 16OZ CAN</v>
          </cell>
          <cell r="P10333">
            <v>14.89</v>
          </cell>
        </row>
        <row r="10334">
          <cell r="M10334" t="str">
            <v>S01</v>
          </cell>
          <cell r="N10334" t="str">
            <v>9620R1</v>
          </cell>
          <cell r="O10334" t="str">
            <v>BLCK CHRY FIZZ 6/4 11.2OZ BTL</v>
          </cell>
          <cell r="P10334">
            <v>15.66</v>
          </cell>
        </row>
        <row r="10335">
          <cell r="M10335" t="str">
            <v>S283</v>
          </cell>
          <cell r="N10335" t="str">
            <v>9393R1</v>
          </cell>
          <cell r="O10335" t="str">
            <v>BLBRY ACAI LMN 6/4 11.2OZ BTL</v>
          </cell>
          <cell r="P10335">
            <v>15.66</v>
          </cell>
        </row>
        <row r="10336">
          <cell r="M10336" t="str">
            <v>S03</v>
          </cell>
          <cell r="N10336" t="str">
            <v>9510R1</v>
          </cell>
          <cell r="O10336" t="str">
            <v>BAHAMA MAMA 6/4 11.2OZ BTL</v>
          </cell>
          <cell r="P10336">
            <v>15.66</v>
          </cell>
        </row>
        <row r="10337">
          <cell r="M10337" t="str">
            <v>S99</v>
          </cell>
          <cell r="N10337" t="str">
            <v>9510U1</v>
          </cell>
          <cell r="O10337" t="str">
            <v>BAHAMA MAMA LSE 11.2OZ BTL</v>
          </cell>
          <cell r="P10337">
            <v>13.8</v>
          </cell>
        </row>
        <row r="10338">
          <cell r="M10338" t="str">
            <v>S04</v>
          </cell>
          <cell r="N10338" t="str">
            <v>9660R1</v>
          </cell>
          <cell r="O10338" t="str">
            <v>CALYPSO CLDA 6/4 11.2OZ BTL</v>
          </cell>
          <cell r="P10338">
            <v>15.66</v>
          </cell>
        </row>
        <row r="10339">
          <cell r="M10339" t="str">
            <v>S92</v>
          </cell>
          <cell r="N10339" t="str">
            <v>9660U1</v>
          </cell>
          <cell r="O10339" t="str">
            <v>CALYPSO CLDA LSE 11.2OZ BTL</v>
          </cell>
          <cell r="P10339">
            <v>13.8</v>
          </cell>
        </row>
        <row r="10340">
          <cell r="M10340" t="str">
            <v>S271</v>
          </cell>
          <cell r="N10340" t="str">
            <v>9860Z1</v>
          </cell>
          <cell r="O10340" t="str">
            <v>CALYPSO CLDA 24LSE 7.5OZ CAN</v>
          </cell>
          <cell r="P10340">
            <v>10.02</v>
          </cell>
        </row>
        <row r="10341">
          <cell r="M10341" t="str">
            <v>S102</v>
          </cell>
          <cell r="N10341" t="str">
            <v>9646C5</v>
          </cell>
          <cell r="O10341" t="str">
            <v>6/4 JAMAICAN ME HAPPY 16OZ CAN</v>
          </cell>
          <cell r="P10341">
            <v>14.89</v>
          </cell>
        </row>
        <row r="10342">
          <cell r="M10342" t="str">
            <v>S10</v>
          </cell>
          <cell r="N10342" t="str">
            <v>9646R1</v>
          </cell>
          <cell r="O10342" t="str">
            <v>JAMAICAN ME 6/4 11.2OZ BTL</v>
          </cell>
          <cell r="P10342">
            <v>15.66</v>
          </cell>
        </row>
        <row r="10343">
          <cell r="M10343" t="str">
            <v>S93</v>
          </cell>
          <cell r="N10343" t="str">
            <v>9646U1</v>
          </cell>
          <cell r="O10343" t="str">
            <v>JAMAICAN ME LSE 11.2OZ BTL</v>
          </cell>
          <cell r="P10343">
            <v>13.8</v>
          </cell>
        </row>
        <row r="10344">
          <cell r="M10344" t="str">
            <v>S124</v>
          </cell>
          <cell r="N10344">
            <v>9846</v>
          </cell>
          <cell r="O10344" t="str">
            <v>JAMAICAN ME 2/12 12OZ CAN</v>
          </cell>
          <cell r="P10344">
            <v>16.579999999999998</v>
          </cell>
        </row>
        <row r="10345">
          <cell r="M10345" t="str">
            <v>S141</v>
          </cell>
          <cell r="N10345" t="str">
            <v>9846B1</v>
          </cell>
          <cell r="O10345" t="str">
            <v>JAMAICAN ME 23.5OZ CAN</v>
          </cell>
          <cell r="P10345">
            <v>11.48</v>
          </cell>
        </row>
        <row r="10346">
          <cell r="M10346" t="str">
            <v>S124</v>
          </cell>
          <cell r="N10346" t="str">
            <v>9846T</v>
          </cell>
          <cell r="O10346" t="str">
            <v>JAMAICAN ME 2/12 12OZ CAN</v>
          </cell>
          <cell r="P10346">
            <v>16.579999999999998</v>
          </cell>
        </row>
        <row r="10347">
          <cell r="M10347" t="str">
            <v>S272</v>
          </cell>
          <cell r="N10347" t="str">
            <v>9846Z1</v>
          </cell>
          <cell r="O10347" t="str">
            <v>JAMAICAN ME 24LSE 7.5OZ CAN</v>
          </cell>
          <cell r="P10347">
            <v>10.02</v>
          </cell>
        </row>
        <row r="10348">
          <cell r="M10348" t="str">
            <v>S12</v>
          </cell>
          <cell r="N10348" t="str">
            <v>9590R1</v>
          </cell>
          <cell r="O10348" t="str">
            <v>MARGARITA 6/4 11.2OZ BTL</v>
          </cell>
          <cell r="P10348">
            <v>15.66</v>
          </cell>
        </row>
        <row r="10349">
          <cell r="M10349" t="str">
            <v>S16</v>
          </cell>
          <cell r="N10349" t="str">
            <v>9690R1</v>
          </cell>
          <cell r="O10349" t="str">
            <v>STRAW DAIQ 6/4 11.2OZ BTL</v>
          </cell>
          <cell r="P10349">
            <v>15.66</v>
          </cell>
        </row>
        <row r="10350">
          <cell r="M10350" t="str">
            <v>S97</v>
          </cell>
          <cell r="N10350" t="str">
            <v>9690U1</v>
          </cell>
          <cell r="O10350" t="str">
            <v>STRAW DAIQ LSE 11.2OZ BTL</v>
          </cell>
          <cell r="P10350">
            <v>13.8</v>
          </cell>
        </row>
        <row r="10351">
          <cell r="M10351" t="str">
            <v>S188</v>
          </cell>
          <cell r="N10351" t="str">
            <v>9890B1</v>
          </cell>
          <cell r="O10351" t="str">
            <v>STRAWBERRY DAIQ 23.5OZ CAN</v>
          </cell>
          <cell r="P10351">
            <v>11.48</v>
          </cell>
        </row>
        <row r="10352">
          <cell r="M10352" t="str">
            <v>S273</v>
          </cell>
          <cell r="N10352" t="str">
            <v>9890Z1</v>
          </cell>
          <cell r="O10352" t="str">
            <v>STRAW DAIQ 24LSE 7.5OZ CAN</v>
          </cell>
          <cell r="P10352">
            <v>10.02</v>
          </cell>
        </row>
        <row r="10353">
          <cell r="M10353" t="str">
            <v>S285</v>
          </cell>
          <cell r="N10353" t="str">
            <v>7823PW</v>
          </cell>
          <cell r="O10353" t="str">
            <v>POP &amp; WATCH VP 2/12 11.2OZ BTL</v>
          </cell>
          <cell r="P10353">
            <v>16.62</v>
          </cell>
        </row>
        <row r="10354">
          <cell r="M10354" t="str">
            <v>S24</v>
          </cell>
          <cell r="N10354">
            <v>9223</v>
          </cell>
          <cell r="O10354" t="str">
            <v>SEAGRAMS 2/12 VARIETY PK 23</v>
          </cell>
          <cell r="P10354">
            <v>16.62</v>
          </cell>
        </row>
        <row r="10355">
          <cell r="M10355" t="str">
            <v>S24</v>
          </cell>
          <cell r="N10355" t="str">
            <v>9223CD</v>
          </cell>
          <cell r="O10355" t="str">
            <v>SEAGRAMS 2/12 VARIETY PK 23</v>
          </cell>
          <cell r="P10355">
            <v>16.62</v>
          </cell>
        </row>
        <row r="10356">
          <cell r="M10356" t="str">
            <v>S269</v>
          </cell>
          <cell r="N10356" t="str">
            <v>9223HP</v>
          </cell>
          <cell r="O10356" t="str">
            <v>ESC HOLA VP 2/12 11.2OZ BTL</v>
          </cell>
          <cell r="P10356">
            <v>16.62</v>
          </cell>
        </row>
        <row r="10357">
          <cell r="M10357" t="str">
            <v>S290</v>
          </cell>
          <cell r="N10357">
            <v>9246</v>
          </cell>
          <cell r="O10357" t="str">
            <v>JAM ME COLLCT VP 2/12 11.2OZ</v>
          </cell>
          <cell r="P10357">
            <v>16.62</v>
          </cell>
        </row>
        <row r="10358">
          <cell r="M10358" t="str">
            <v>S266</v>
          </cell>
          <cell r="N10358">
            <v>9423</v>
          </cell>
          <cell r="O10358" t="str">
            <v>SEAG ESC 4FLV VP 24 11.2OZ BTL</v>
          </cell>
          <cell r="P10358">
            <v>13.75</v>
          </cell>
        </row>
        <row r="10359">
          <cell r="M10359" t="str">
            <v>S266</v>
          </cell>
          <cell r="N10359" t="str">
            <v>9423CD</v>
          </cell>
          <cell r="O10359" t="str">
            <v>SEAG ESC 4FLV VP 24 11.2 BTL CD</v>
          </cell>
          <cell r="P10359">
            <v>13.75</v>
          </cell>
        </row>
        <row r="10360">
          <cell r="M10360" t="str">
            <v>S292</v>
          </cell>
          <cell r="N10360">
            <v>9446</v>
          </cell>
          <cell r="O10360" t="str">
            <v>JAM ME COLLCT 24 VP 11.2OZ BTL</v>
          </cell>
          <cell r="P10360">
            <v>13.75</v>
          </cell>
        </row>
        <row r="10361">
          <cell r="M10361" t="str">
            <v>S122</v>
          </cell>
          <cell r="N10361">
            <v>9823</v>
          </cell>
          <cell r="O10361" t="str">
            <v>SEAGRAMS VP 2/12 12OZ CAN 23</v>
          </cell>
          <cell r="P10361">
            <v>16.579999999999998</v>
          </cell>
        </row>
        <row r="10362">
          <cell r="M10362" t="str">
            <v>S286</v>
          </cell>
          <cell r="N10362" t="str">
            <v>9823PW</v>
          </cell>
          <cell r="O10362" t="str">
            <v>POP &amp; WATCH VP 2/12 12OZ CN</v>
          </cell>
          <cell r="P10362">
            <v>16.579999999999998</v>
          </cell>
        </row>
        <row r="10363">
          <cell r="M10363" t="str">
            <v>S291</v>
          </cell>
          <cell r="N10363" t="str">
            <v>9846V</v>
          </cell>
          <cell r="O10363" t="str">
            <v>JAM ME COLLCT VP 2/12 12OZ CAN</v>
          </cell>
          <cell r="P10363">
            <v>16.579999999999998</v>
          </cell>
        </row>
        <row r="10364">
          <cell r="M10364" t="str">
            <v>S27</v>
          </cell>
          <cell r="N10364" t="str">
            <v>9680R1</v>
          </cell>
          <cell r="O10364" t="str">
            <v>WILDBERRIES 6/4 11.2OZ BTL</v>
          </cell>
          <cell r="P10364">
            <v>15.66</v>
          </cell>
        </row>
        <row r="10365">
          <cell r="M10365" t="str">
            <v>S98</v>
          </cell>
          <cell r="N10365" t="str">
            <v>9680U1</v>
          </cell>
          <cell r="O10365" t="str">
            <v>WILDBERRIES LSE 11.2OZ BTL</v>
          </cell>
          <cell r="P10365">
            <v>13.8</v>
          </cell>
        </row>
        <row r="10366">
          <cell r="M10366" t="str">
            <v>S289</v>
          </cell>
          <cell r="N10366" t="str">
            <v>9681R1</v>
          </cell>
          <cell r="O10366" t="str">
            <v>BERRY MIMOSA 6/4 11.2OZ BTL</v>
          </cell>
          <cell r="P10366">
            <v>15.66</v>
          </cell>
        </row>
        <row r="10367">
          <cell r="M10367" t="str">
            <v>S284</v>
          </cell>
          <cell r="N10367" t="str">
            <v>9373R1</v>
          </cell>
          <cell r="O10367" t="str">
            <v>CRANBERRY ORANG 6/4 11.2OZ BTL</v>
          </cell>
          <cell r="P10367">
            <v>15.66</v>
          </cell>
        </row>
        <row r="10368">
          <cell r="M10368" t="str">
            <v>S260</v>
          </cell>
          <cell r="N10368" t="str">
            <v>9822C</v>
          </cell>
          <cell r="O10368" t="str">
            <v>ESC COCKTAILS VP 2/12OZ SLK</v>
          </cell>
          <cell r="P10368">
            <v>17.53</v>
          </cell>
        </row>
        <row r="10369">
          <cell r="M10369" t="str">
            <v>S260</v>
          </cell>
          <cell r="N10369" t="str">
            <v>9822S</v>
          </cell>
          <cell r="O10369" t="str">
            <v>ESC COCKTAILS VP 2/12 12OZ SLK</v>
          </cell>
          <cell r="P10369">
            <v>17.53</v>
          </cell>
        </row>
        <row r="10370">
          <cell r="M10370" t="str">
            <v>S282</v>
          </cell>
          <cell r="N10370" t="str">
            <v>9823M</v>
          </cell>
          <cell r="O10370" t="str">
            <v>MARG COCKTAILS VP 2/12OZ SLK</v>
          </cell>
          <cell r="P10370">
            <v>17.53</v>
          </cell>
        </row>
        <row r="10371">
          <cell r="M10371" t="str">
            <v>S253</v>
          </cell>
          <cell r="N10371" t="str">
            <v>7880B</v>
          </cell>
          <cell r="O10371" t="str">
            <v>CHERRY ITL ICE 23.5OZ CAN</v>
          </cell>
          <cell r="P10371">
            <v>11.484500000000001</v>
          </cell>
        </row>
        <row r="10372">
          <cell r="M10372" t="str">
            <v>S228</v>
          </cell>
          <cell r="N10372" t="str">
            <v>7880I</v>
          </cell>
          <cell r="O10372" t="str">
            <v>CHERRY ITL ICE 6/4 11.2OZ BTL</v>
          </cell>
          <cell r="P10372">
            <v>15.66</v>
          </cell>
        </row>
        <row r="10373">
          <cell r="M10373" t="str">
            <v>S230</v>
          </cell>
          <cell r="N10373" t="str">
            <v>7881I</v>
          </cell>
          <cell r="O10373" t="str">
            <v>LEMON ITL ICE 6/4 11.2OZ BTL</v>
          </cell>
          <cell r="P10373">
            <v>15.66</v>
          </cell>
        </row>
        <row r="10374">
          <cell r="M10374" t="str">
            <v>S249</v>
          </cell>
          <cell r="N10374" t="str">
            <v>7882I</v>
          </cell>
          <cell r="O10374" t="str">
            <v>BL RASP ITL ICE 6/4 11.2OZ BTL</v>
          </cell>
          <cell r="P10374">
            <v>15.66</v>
          </cell>
        </row>
        <row r="10375">
          <cell r="M10375" t="str">
            <v>S258</v>
          </cell>
          <cell r="N10375" t="str">
            <v>7883I</v>
          </cell>
          <cell r="O10375" t="str">
            <v>MANGO ITL ICE 6/4 11.2OZ BTL</v>
          </cell>
          <cell r="P10375">
            <v>15.66</v>
          </cell>
        </row>
        <row r="10376">
          <cell r="M10376" t="str">
            <v>S263</v>
          </cell>
          <cell r="N10376" t="str">
            <v>7884I</v>
          </cell>
          <cell r="O10376" t="str">
            <v>WTRMLN ITL ICE 6/4 11.2OZ BTL</v>
          </cell>
          <cell r="P10376">
            <v>15.66</v>
          </cell>
        </row>
        <row r="10377">
          <cell r="M10377" t="str">
            <v>S293</v>
          </cell>
          <cell r="N10377" t="str">
            <v>9648Z1</v>
          </cell>
          <cell r="O10377" t="str">
            <v>JAMAICAN ME SUNNY 7.5OZ CAN</v>
          </cell>
          <cell r="P10377">
            <v>10.02</v>
          </cell>
        </row>
        <row r="10378">
          <cell r="M10378" t="str">
            <v>S278</v>
          </cell>
          <cell r="N10378" t="str">
            <v>9872B8</v>
          </cell>
          <cell r="O10378" t="str">
            <v>SPIKD BLD ORG PEACH 23.5OZ CN</v>
          </cell>
          <cell r="P10378">
            <v>16.940000000000001</v>
          </cell>
        </row>
        <row r="10379">
          <cell r="M10379" t="str">
            <v>S212</v>
          </cell>
          <cell r="N10379" t="str">
            <v>9846B8</v>
          </cell>
          <cell r="O10379" t="str">
            <v>SEAG SPKED JMH 23.5OZ CAN</v>
          </cell>
          <cell r="P10379">
            <v>16.940000000000001</v>
          </cell>
        </row>
        <row r="10380">
          <cell r="M10380" t="str">
            <v>S274</v>
          </cell>
          <cell r="N10380" t="str">
            <v>9846Z8</v>
          </cell>
          <cell r="O10380" t="str">
            <v>SPIKED JMH 24LSE 7.5OZ CAN</v>
          </cell>
          <cell r="P10380">
            <v>10.02</v>
          </cell>
        </row>
        <row r="10381">
          <cell r="M10381" t="str">
            <v>S267</v>
          </cell>
          <cell r="N10381" t="str">
            <v>9383B9</v>
          </cell>
          <cell r="O10381" t="str">
            <v>SPKD MANG GINGR LIME 23.5OZ CN</v>
          </cell>
          <cell r="P10381">
            <v>16.940000000000001</v>
          </cell>
        </row>
        <row r="10382">
          <cell r="M10382" t="str">
            <v>S287</v>
          </cell>
          <cell r="N10382" t="str">
            <v>9874B8</v>
          </cell>
          <cell r="O10382" t="str">
            <v>SPIKD MANGO MAI TAI 23.5OZ CN</v>
          </cell>
          <cell r="P10382">
            <v>16.940000000000001</v>
          </cell>
        </row>
        <row r="10383">
          <cell r="M10383" t="str">
            <v>S277</v>
          </cell>
          <cell r="N10383" t="str">
            <v>9871B8</v>
          </cell>
          <cell r="O10383" t="str">
            <v>SPK PINAPP CHRY LIME 23.5OZ CN</v>
          </cell>
          <cell r="P10383">
            <v>16.940000000000001</v>
          </cell>
        </row>
        <row r="10384">
          <cell r="M10384" t="str">
            <v>S275</v>
          </cell>
          <cell r="N10384" t="str">
            <v>9871Z8</v>
          </cell>
          <cell r="O10384" t="str">
            <v>SPK PIN CHRY LM 24LSE 7.5OZ CN</v>
          </cell>
          <cell r="P10384">
            <v>10.02</v>
          </cell>
        </row>
        <row r="10385">
          <cell r="M10385" t="str">
            <v>S265</v>
          </cell>
          <cell r="N10385" t="str">
            <v>9370B8</v>
          </cell>
          <cell r="O10385" t="str">
            <v>SPK PSNFRT MARG 23.5OZ CN</v>
          </cell>
          <cell r="P10385">
            <v>16.940000000000001</v>
          </cell>
        </row>
        <row r="10386">
          <cell r="M10386" t="str">
            <v>S276</v>
          </cell>
          <cell r="N10386" t="str">
            <v>9873B8</v>
          </cell>
          <cell r="O10386" t="str">
            <v>SPIKD TIKI PUNCH 23.5OZ CN</v>
          </cell>
          <cell r="P10386">
            <v>16.940000000000001</v>
          </cell>
        </row>
        <row r="10387">
          <cell r="M10387" t="str">
            <v>YSCG1</v>
          </cell>
          <cell r="N10387" t="str">
            <v>449LGT</v>
          </cell>
          <cell r="O10387" t="str">
            <v>LIPTON HRD CITRUS GRN 24OZ CAN</v>
          </cell>
          <cell r="P10387">
            <v>21</v>
          </cell>
        </row>
        <row r="10388">
          <cell r="M10388" t="str">
            <v>YSLM2</v>
          </cell>
          <cell r="N10388" t="str">
            <v>424LLT</v>
          </cell>
          <cell r="O10388" t="str">
            <v>LIPTON HRD LEMON 2/12 12OZ CN</v>
          </cell>
          <cell r="P10388">
            <v>18.68</v>
          </cell>
        </row>
        <row r="10389">
          <cell r="M10389" t="str">
            <v>YSLM2</v>
          </cell>
          <cell r="N10389" t="str">
            <v>424LYS</v>
          </cell>
          <cell r="O10389" t="str">
            <v>LIPTON HRD LEMON 2/12 12OZ CN</v>
          </cell>
          <cell r="P10389">
            <v>18.68</v>
          </cell>
        </row>
        <row r="10390">
          <cell r="M10390" t="str">
            <v>YSLM1</v>
          </cell>
          <cell r="N10390" t="str">
            <v>449LLT</v>
          </cell>
          <cell r="O10390" t="str">
            <v>LIPTON HARD TEA LEMON 24OZ CAN</v>
          </cell>
          <cell r="P10390">
            <v>21</v>
          </cell>
        </row>
        <row r="10391">
          <cell r="M10391" t="str">
            <v>YSLM1</v>
          </cell>
          <cell r="N10391" t="str">
            <v>449YL1</v>
          </cell>
          <cell r="O10391" t="str">
            <v xml:space="preserve">LIPTON HARD TEA LEMON 24OZ CAN </v>
          </cell>
          <cell r="P10391">
            <v>21</v>
          </cell>
        </row>
        <row r="10392">
          <cell r="M10392" t="str">
            <v>YSPE1</v>
          </cell>
          <cell r="N10392" t="str">
            <v>449LPT</v>
          </cell>
          <cell r="O10392" t="str">
            <v>LIPTON HARD TEA PEACH 24OZ CAN</v>
          </cell>
          <cell r="P10392">
            <v>21</v>
          </cell>
        </row>
        <row r="10393">
          <cell r="M10393" t="str">
            <v>YSPE1</v>
          </cell>
          <cell r="N10393" t="str">
            <v>449YP1</v>
          </cell>
          <cell r="O10393" t="str">
            <v xml:space="preserve">LIPTON HARD TEA PEACH 24OZ CAN </v>
          </cell>
          <cell r="P10393">
            <v>21</v>
          </cell>
        </row>
        <row r="10394">
          <cell r="M10394" t="str">
            <v>YSV1</v>
          </cell>
          <cell r="N10394" t="str">
            <v>424LVP</v>
          </cell>
          <cell r="O10394" t="str">
            <v>LIPTON HRD TEA VP 2/12 12OZ CN</v>
          </cell>
          <cell r="P10394">
            <v>18.68</v>
          </cell>
        </row>
        <row r="10395">
          <cell r="M10395" t="str">
            <v>YSV1</v>
          </cell>
          <cell r="N10395" t="str">
            <v>424YSV</v>
          </cell>
          <cell r="O10395" t="str">
            <v>LIPTON HRD TEA VP 2/12 12OZ CN</v>
          </cell>
          <cell r="P10395">
            <v>18.68</v>
          </cell>
        </row>
        <row r="10396">
          <cell r="M10396" t="str">
            <v>B39</v>
          </cell>
          <cell r="N10396">
            <v>47500</v>
          </cell>
          <cell r="O10396" t="str">
            <v>LABATT BLUE 30PK 12OZ CAN</v>
          </cell>
          <cell r="P10396">
            <v>13.89</v>
          </cell>
        </row>
        <row r="10397">
          <cell r="M10397" t="str">
            <v>B43</v>
          </cell>
          <cell r="N10397">
            <v>47501</v>
          </cell>
          <cell r="O10397" t="str">
            <v>LABATT BLUE 18PK 11.5OZ BTL</v>
          </cell>
          <cell r="P10397">
            <v>8.5399999999999991</v>
          </cell>
        </row>
        <row r="10398">
          <cell r="M10398" t="str">
            <v>B55</v>
          </cell>
          <cell r="N10398">
            <v>47502</v>
          </cell>
          <cell r="O10398" t="str">
            <v>LABATT BLUE 18PK 12OZ CAN</v>
          </cell>
          <cell r="P10398">
            <v>9.14</v>
          </cell>
        </row>
        <row r="10399">
          <cell r="M10399" t="str">
            <v>B35</v>
          </cell>
          <cell r="N10399">
            <v>47504</v>
          </cell>
          <cell r="O10399" t="str">
            <v>LABATT BLUE 2/12 11.5OZ BTL</v>
          </cell>
          <cell r="P10399">
            <v>12.54</v>
          </cell>
        </row>
        <row r="10400">
          <cell r="M10400" t="str">
            <v>B35</v>
          </cell>
          <cell r="N10400" t="str">
            <v>47504H</v>
          </cell>
          <cell r="O10400" t="str">
            <v>LABATT BLUE 2/12 11.5OZ BTL</v>
          </cell>
          <cell r="P10400">
            <v>12.9</v>
          </cell>
        </row>
        <row r="10401">
          <cell r="M10401" t="str">
            <v>BB6</v>
          </cell>
          <cell r="N10401">
            <v>47535</v>
          </cell>
          <cell r="O10401" t="str">
            <v>LABATT BLUE 12/24OZ CN</v>
          </cell>
          <cell r="P10401">
            <v>8.58</v>
          </cell>
        </row>
        <row r="10402">
          <cell r="M10402" t="str">
            <v>B70</v>
          </cell>
          <cell r="N10402">
            <v>47595</v>
          </cell>
          <cell r="O10402" t="str">
            <v>LABATT BLUE 1/2 BBL</v>
          </cell>
          <cell r="P10402">
            <v>51.14</v>
          </cell>
        </row>
        <row r="10403">
          <cell r="M10403" t="str">
            <v>B05</v>
          </cell>
          <cell r="N10403">
            <v>47597</v>
          </cell>
          <cell r="O10403" t="str">
            <v>LABATT BLUE 4/6 11.5 OZ</v>
          </cell>
          <cell r="P10403">
            <v>13.91</v>
          </cell>
        </row>
        <row r="10404">
          <cell r="M10404" t="str">
            <v>B37</v>
          </cell>
          <cell r="N10404">
            <v>47601</v>
          </cell>
          <cell r="O10404" t="str">
            <v>LABATT BLUE 28P 11.5OZ</v>
          </cell>
          <cell r="P10404">
            <v>11.43</v>
          </cell>
        </row>
        <row r="10405">
          <cell r="M10405" t="str">
            <v>BB6</v>
          </cell>
          <cell r="N10405">
            <v>47602</v>
          </cell>
          <cell r="O10405" t="str">
            <v>LABATT BLUE 12/24OZ CN</v>
          </cell>
          <cell r="P10405">
            <v>8.58</v>
          </cell>
        </row>
        <row r="10406">
          <cell r="M10406" t="str">
            <v>B53</v>
          </cell>
          <cell r="N10406">
            <v>47610</v>
          </cell>
          <cell r="O10406" t="str">
            <v>LABATT BLUE 2/12 12OZ CN</v>
          </cell>
          <cell r="P10406">
            <v>10.6</v>
          </cell>
        </row>
        <row r="10407">
          <cell r="M10407" t="str">
            <v>B82</v>
          </cell>
          <cell r="N10407">
            <v>47611</v>
          </cell>
          <cell r="O10407" t="str">
            <v>LABATT BLUE 4/6 16OZ CN</v>
          </cell>
          <cell r="P10407">
            <v>13.24</v>
          </cell>
        </row>
        <row r="10408">
          <cell r="M10408" t="str">
            <v>B82</v>
          </cell>
          <cell r="N10408">
            <v>52401</v>
          </cell>
          <cell r="O10408" t="str">
            <v>LBT BLUE 4/6 16OZ CN WRAP</v>
          </cell>
          <cell r="P10408">
            <v>13.24</v>
          </cell>
        </row>
        <row r="10409">
          <cell r="M10409" t="str">
            <v>L78</v>
          </cell>
          <cell r="N10409">
            <v>47536</v>
          </cell>
          <cell r="O10409" t="str">
            <v>LABATT BLUE LT 12/24OZ CN</v>
          </cell>
          <cell r="P10409">
            <v>8.58</v>
          </cell>
        </row>
        <row r="10410">
          <cell r="M10410" t="str">
            <v>L39</v>
          </cell>
          <cell r="N10410">
            <v>47594</v>
          </cell>
          <cell r="O10410" t="str">
            <v>LABATT BLUE LT 30P 12OZ CN</v>
          </cell>
          <cell r="P10410">
            <v>13.89</v>
          </cell>
        </row>
        <row r="10411">
          <cell r="M10411" t="str">
            <v>L72</v>
          </cell>
          <cell r="N10411">
            <v>47596</v>
          </cell>
          <cell r="O10411" t="str">
            <v>LABATT BLUE LT 1/2 BBL</v>
          </cell>
          <cell r="P10411">
            <v>51.14</v>
          </cell>
        </row>
        <row r="10412">
          <cell r="M10412" t="str">
            <v>L54</v>
          </cell>
          <cell r="N10412">
            <v>47600</v>
          </cell>
          <cell r="O10412" t="str">
            <v>LABATT BLUE LT 4/6 16OZ CN</v>
          </cell>
          <cell r="P10412">
            <v>13.24</v>
          </cell>
        </row>
        <row r="10413">
          <cell r="M10413" t="str">
            <v>L07</v>
          </cell>
          <cell r="N10413">
            <v>47603</v>
          </cell>
          <cell r="O10413" t="str">
            <v>LABATT BLUE LT 18P 11.5OZ</v>
          </cell>
          <cell r="P10413">
            <v>8.5399999999999991</v>
          </cell>
        </row>
        <row r="10414">
          <cell r="M10414" t="str">
            <v>L02</v>
          </cell>
          <cell r="N10414">
            <v>47604</v>
          </cell>
          <cell r="O10414" t="str">
            <v>LABATT BLUE LT 4/6 11.5OZ</v>
          </cell>
          <cell r="P10414">
            <v>13.91</v>
          </cell>
        </row>
        <row r="10415">
          <cell r="M10415" t="str">
            <v>L37</v>
          </cell>
          <cell r="N10415">
            <v>47605</v>
          </cell>
          <cell r="O10415" t="str">
            <v>LABATT BLUE LT 2/12 11.5OZ</v>
          </cell>
          <cell r="P10415">
            <v>12.54</v>
          </cell>
        </row>
        <row r="10416">
          <cell r="M10416" t="str">
            <v>L35</v>
          </cell>
          <cell r="N10416">
            <v>47607</v>
          </cell>
          <cell r="O10416" t="str">
            <v>LABATT BLUE LT 28P 11.5OZ</v>
          </cell>
          <cell r="P10416">
            <v>11.43</v>
          </cell>
        </row>
        <row r="10417">
          <cell r="M10417" t="str">
            <v>L78</v>
          </cell>
          <cell r="N10417">
            <v>47608</v>
          </cell>
          <cell r="O10417" t="str">
            <v>LABATT BLUE LT 12/24OZ CN</v>
          </cell>
          <cell r="P10417">
            <v>8.58</v>
          </cell>
        </row>
        <row r="10418">
          <cell r="M10418" t="str">
            <v>L77</v>
          </cell>
          <cell r="N10418">
            <v>47612</v>
          </cell>
          <cell r="O10418" t="str">
            <v>LABATT BLUE LT 18P 12OZ CN</v>
          </cell>
          <cell r="P10418">
            <v>9.14</v>
          </cell>
        </row>
        <row r="10419">
          <cell r="M10419" t="str">
            <v>L57</v>
          </cell>
          <cell r="N10419">
            <v>47614</v>
          </cell>
          <cell r="O10419" t="str">
            <v>LABATT BLUE LT 2/12 12OZ CN</v>
          </cell>
          <cell r="P10419">
            <v>10.6</v>
          </cell>
        </row>
        <row r="10420">
          <cell r="M10420" t="str">
            <v>L39</v>
          </cell>
          <cell r="N10420">
            <v>51177</v>
          </cell>
          <cell r="O10420" t="str">
            <v>LBT BL LIGHT 30PK 12OZ CN SMR</v>
          </cell>
          <cell r="P10420">
            <v>13.89</v>
          </cell>
        </row>
        <row r="10421">
          <cell r="M10421" t="str">
            <v>L54</v>
          </cell>
          <cell r="N10421">
            <v>52402</v>
          </cell>
          <cell r="O10421" t="str">
            <v>LBT BL LIGHT 4/6 16OZ CN WRAP</v>
          </cell>
          <cell r="P10421">
            <v>13.24</v>
          </cell>
        </row>
        <row r="10422">
          <cell r="M10422" t="str">
            <v>G12</v>
          </cell>
          <cell r="N10422" t="str">
            <v>430A5</v>
          </cell>
          <cell r="O10422" t="str">
            <v>GENESEE BEER 30PK 12OZ CN</v>
          </cell>
          <cell r="P10422">
            <v>9.17</v>
          </cell>
        </row>
        <row r="10423">
          <cell r="M10423" t="str">
            <v>GC1</v>
          </cell>
          <cell r="N10423" t="str">
            <v>124B</v>
          </cell>
          <cell r="O10423" t="str">
            <v>GENNY CREAM ALE 1/2 BBL</v>
          </cell>
          <cell r="P10423">
            <v>40</v>
          </cell>
        </row>
        <row r="10424">
          <cell r="M10424" t="str">
            <v>GC6</v>
          </cell>
          <cell r="N10424" t="str">
            <v>424B5</v>
          </cell>
          <cell r="O10424" t="str">
            <v>CREAM ALE 2/12 12OZ CN</v>
          </cell>
          <cell r="P10424">
            <v>9.42</v>
          </cell>
        </row>
        <row r="10425">
          <cell r="M10425" t="str">
            <v>GC0</v>
          </cell>
          <cell r="N10425" t="str">
            <v>430B5</v>
          </cell>
          <cell r="O10425" t="str">
            <v xml:space="preserve"> 30PK GENNY CREAM ALE 12OZ CN</v>
          </cell>
          <cell r="P10425">
            <v>9.17</v>
          </cell>
        </row>
        <row r="10426">
          <cell r="M10426" t="str">
            <v>GC8</v>
          </cell>
          <cell r="N10426" t="str">
            <v>433B5</v>
          </cell>
          <cell r="O10426" t="str">
            <v>CREAM ALE 4/6 16OZ CN</v>
          </cell>
          <cell r="P10426">
            <v>12.46</v>
          </cell>
        </row>
        <row r="10427">
          <cell r="M10427" t="str">
            <v>GC9</v>
          </cell>
          <cell r="N10427" t="str">
            <v>449B5</v>
          </cell>
          <cell r="O10427" t="str">
            <v>CREAM ALE 24OZ CN</v>
          </cell>
          <cell r="P10427">
            <v>9.1</v>
          </cell>
        </row>
        <row r="10428">
          <cell r="M10428" t="str">
            <v>IM1</v>
          </cell>
          <cell r="N10428" t="str">
            <v>372IPH</v>
          </cell>
          <cell r="O10428" t="str">
            <v>IMPERIAL 4/6 12OZ BTL</v>
          </cell>
          <cell r="P10428">
            <v>18.670000000000002</v>
          </cell>
        </row>
        <row r="10429">
          <cell r="M10429" t="str">
            <v>IM1</v>
          </cell>
          <cell r="N10429" t="str">
            <v>372IPP</v>
          </cell>
          <cell r="O10429" t="str">
            <v>IMPERIAL 4/6 12OZ BTL</v>
          </cell>
          <cell r="P10429">
            <v>18.670000000000002</v>
          </cell>
        </row>
        <row r="10430">
          <cell r="M10430" t="str">
            <v>IM4</v>
          </cell>
          <cell r="N10430" t="str">
            <v>424IPH</v>
          </cell>
          <cell r="O10430" t="str">
            <v>IMPERIAL 2/12 12OZ CAN</v>
          </cell>
          <cell r="P10430">
            <v>17.27</v>
          </cell>
        </row>
        <row r="10431">
          <cell r="M10431" t="str">
            <v>IM4</v>
          </cell>
          <cell r="N10431" t="str">
            <v>424IPP</v>
          </cell>
          <cell r="O10431" t="str">
            <v>IMPERIAL 2/12 12OZ CAN</v>
          </cell>
          <cell r="P10431">
            <v>17.16</v>
          </cell>
        </row>
        <row r="10432">
          <cell r="M10432" t="str">
            <v>NG2</v>
          </cell>
          <cell r="N10432" t="str">
            <v>426E</v>
          </cell>
          <cell r="O10432" t="str">
            <v>GENESEE NA 4/6 12OZ CN</v>
          </cell>
          <cell r="P10432">
            <v>6.36</v>
          </cell>
        </row>
        <row r="10433">
          <cell r="M10433" t="str">
            <v>NG2</v>
          </cell>
          <cell r="N10433" t="str">
            <v>426E5</v>
          </cell>
          <cell r="O10433" t="str">
            <v>GENESEE NA 4/6 12OZ CN</v>
          </cell>
          <cell r="P10433">
            <v>6.36</v>
          </cell>
        </row>
        <row r="10434">
          <cell r="M10434" t="str">
            <v>NG2</v>
          </cell>
          <cell r="N10434" t="str">
            <v>426N5</v>
          </cell>
          <cell r="O10434" t="str">
            <v>GENESEE NA 4/6 12OZ CN</v>
          </cell>
          <cell r="P10434">
            <v>6.36</v>
          </cell>
        </row>
        <row r="10435">
          <cell r="M10435" t="str">
            <v>NG3</v>
          </cell>
          <cell r="N10435" t="str">
            <v>430E5</v>
          </cell>
          <cell r="O10435" t="str">
            <v>30PK GENESEE NA 12OZ CN</v>
          </cell>
          <cell r="P10435">
            <v>8.27</v>
          </cell>
        </row>
        <row r="10436">
          <cell r="M10436" t="str">
            <v>NG3</v>
          </cell>
          <cell r="N10436" t="str">
            <v>430N5</v>
          </cell>
          <cell r="O10436" t="str">
            <v>30PK GENESEE NA 12OZ CN</v>
          </cell>
          <cell r="P10436">
            <v>8.27</v>
          </cell>
        </row>
        <row r="10437">
          <cell r="M10437" t="str">
            <v>DH1</v>
          </cell>
          <cell r="N10437" t="str">
            <v>124H</v>
          </cell>
          <cell r="O10437" t="str">
            <v>HONEY BROWN 1/2 BBL</v>
          </cell>
          <cell r="P10437">
            <v>54.53</v>
          </cell>
        </row>
        <row r="10438">
          <cell r="M10438" t="str">
            <v>DH3</v>
          </cell>
          <cell r="N10438" t="str">
            <v>166HB</v>
          </cell>
          <cell r="O10438" t="str">
            <v>HONEY BROWN 1/6 BBL</v>
          </cell>
          <cell r="P10438">
            <v>22.88</v>
          </cell>
        </row>
        <row r="10439">
          <cell r="M10439" t="str">
            <v>DH4</v>
          </cell>
          <cell r="N10439" t="str">
            <v>372H2</v>
          </cell>
          <cell r="O10439" t="str">
            <v>HONEY BROWN 4/6 12OZ BTL</v>
          </cell>
          <cell r="P10439">
            <v>13.64</v>
          </cell>
        </row>
        <row r="10440">
          <cell r="M10440" t="str">
            <v>DH8</v>
          </cell>
          <cell r="N10440" t="str">
            <v>424H2</v>
          </cell>
          <cell r="O10440" t="str">
            <v>HONEY BROWN 2/12 12OZ CN</v>
          </cell>
          <cell r="P10440">
            <v>11.66</v>
          </cell>
        </row>
        <row r="10441">
          <cell r="M10441" t="str">
            <v>DH10</v>
          </cell>
          <cell r="N10441" t="str">
            <v>430H2</v>
          </cell>
          <cell r="O10441" t="str">
            <v>30PK HONEY BROWN 12OZ CAN</v>
          </cell>
          <cell r="P10441">
            <v>9.83</v>
          </cell>
        </row>
        <row r="10442">
          <cell r="M10442" t="str">
            <v>DH0</v>
          </cell>
          <cell r="N10442" t="str">
            <v>449H2</v>
          </cell>
          <cell r="O10442" t="str">
            <v>HONEY BROWN 24OZ CN</v>
          </cell>
          <cell r="P10442">
            <v>12.67</v>
          </cell>
        </row>
        <row r="10443">
          <cell r="M10443" t="str">
            <v>B89</v>
          </cell>
          <cell r="N10443" t="str">
            <v>430LI4</v>
          </cell>
          <cell r="O10443" t="str">
            <v>LABATT ICE 30PK 12OZ CN</v>
          </cell>
          <cell r="P10443">
            <v>9.16</v>
          </cell>
        </row>
        <row r="10444">
          <cell r="M10444" t="str">
            <v>B89</v>
          </cell>
          <cell r="N10444" t="str">
            <v>430LI5</v>
          </cell>
          <cell r="O10444" t="str">
            <v>LABATT ICE 30PK 12OZ CN</v>
          </cell>
          <cell r="P10444">
            <v>9.16</v>
          </cell>
        </row>
        <row r="10445">
          <cell r="M10445" t="str">
            <v>IG5</v>
          </cell>
          <cell r="N10445" t="str">
            <v>430I5</v>
          </cell>
          <cell r="O10445" t="str">
            <v>30PK GENESEE ICE 12OZ CN</v>
          </cell>
          <cell r="P10445">
            <v>9.17</v>
          </cell>
        </row>
        <row r="10446">
          <cell r="M10446" t="str">
            <v>BIG1</v>
          </cell>
          <cell r="N10446" t="str">
            <v>124BIG</v>
          </cell>
          <cell r="O10446" t="str">
            <v>BDB GOLDEN ALE 1/2 BBL</v>
          </cell>
          <cell r="P10446">
            <v>73</v>
          </cell>
        </row>
        <row r="10447">
          <cell r="M10447" t="str">
            <v>BIG3</v>
          </cell>
          <cell r="N10447" t="str">
            <v>424BG1</v>
          </cell>
          <cell r="O10447" t="str">
            <v>BDB GOLDEN ALE 2/12 12OZ CN</v>
          </cell>
          <cell r="P10447">
            <v>14.99</v>
          </cell>
        </row>
        <row r="10448">
          <cell r="M10448" t="str">
            <v>G30</v>
          </cell>
          <cell r="N10448" t="str">
            <v>430C5</v>
          </cell>
          <cell r="O10448" t="str">
            <v>GENNY LIGHT 30PK 12OZ CN</v>
          </cell>
          <cell r="P10448">
            <v>9.17</v>
          </cell>
        </row>
        <row r="10449">
          <cell r="M10449" t="str">
            <v>G28</v>
          </cell>
          <cell r="N10449" t="str">
            <v>433C5</v>
          </cell>
          <cell r="O10449" t="str">
            <v>GENNY LIGHT 4/6 16OZ CN</v>
          </cell>
          <cell r="P10449">
            <v>10.39</v>
          </cell>
        </row>
        <row r="10450">
          <cell r="M10450" t="str">
            <v>MH3</v>
          </cell>
          <cell r="N10450" t="str">
            <v>124MH9</v>
          </cell>
          <cell r="O10450" t="str">
            <v>MAGIC HAT #9 1/2 BBL</v>
          </cell>
          <cell r="P10450">
            <v>95.98</v>
          </cell>
        </row>
        <row r="10451">
          <cell r="M10451" t="str">
            <v>MH8</v>
          </cell>
          <cell r="N10451" t="str">
            <v>166MH9</v>
          </cell>
          <cell r="O10451" t="str">
            <v>MAGIC HAT #9 1/6 BBL</v>
          </cell>
          <cell r="P10451">
            <v>40.340000000000003</v>
          </cell>
        </row>
        <row r="10452">
          <cell r="M10452" t="str">
            <v>MH5</v>
          </cell>
          <cell r="N10452" t="str">
            <v>372MH9</v>
          </cell>
          <cell r="O10452" t="str">
            <v>MAGIC HAT #9 4/6 12OZ BTL</v>
          </cell>
          <cell r="P10452">
            <v>21.331299999999999</v>
          </cell>
        </row>
        <row r="10453">
          <cell r="M10453" t="str">
            <v>MH15</v>
          </cell>
          <cell r="N10453" t="str">
            <v>415MHM</v>
          </cell>
          <cell r="O10453" t="str">
            <v>MAGIC HAT #9 2/15 12OZ CAN</v>
          </cell>
          <cell r="P10453">
            <v>20.87</v>
          </cell>
        </row>
        <row r="10454">
          <cell r="M10454" t="str">
            <v>I55</v>
          </cell>
          <cell r="N10454" t="str">
            <v>449MX5</v>
          </cell>
          <cell r="O10454" t="str">
            <v>LABATT MAX ICE 12/24OZ CN</v>
          </cell>
          <cell r="P10454">
            <v>10.39</v>
          </cell>
        </row>
        <row r="10455">
          <cell r="M10455" t="str">
            <v>MFT1</v>
          </cell>
          <cell r="N10455" t="str">
            <v>449XT5</v>
          </cell>
          <cell r="O10455" t="str">
            <v>LBT MAX ICE BLK CHERRY 24OZ</v>
          </cell>
          <cell r="P10455">
            <v>10.39</v>
          </cell>
        </row>
        <row r="10456">
          <cell r="M10456" t="str">
            <v>NA4</v>
          </cell>
          <cell r="N10456" t="str">
            <v>372NA4</v>
          </cell>
          <cell r="O10456" t="str">
            <v>LABATT BLUE NA 4/6 12OZ BTL</v>
          </cell>
          <cell r="P10456">
            <v>11.17</v>
          </cell>
        </row>
        <row r="10457">
          <cell r="M10457" t="str">
            <v>NA4</v>
          </cell>
          <cell r="N10457" t="str">
            <v>372NA5</v>
          </cell>
          <cell r="O10457" t="str">
            <v>LABATT BLUE NA 4/6 12OZ BTL</v>
          </cell>
          <cell r="P10457">
            <v>11.17</v>
          </cell>
        </row>
        <row r="10458">
          <cell r="M10458" t="str">
            <v>S06</v>
          </cell>
          <cell r="N10458" t="str">
            <v>9396R1</v>
          </cell>
          <cell r="O10458" t="str">
            <v>PEACH BELLINI 6/4 11.2OZ BTL</v>
          </cell>
          <cell r="P10458">
            <v>15.66</v>
          </cell>
        </row>
        <row r="10459">
          <cell r="M10459" t="str">
            <v>S91</v>
          </cell>
          <cell r="N10459" t="str">
            <v>9396U1</v>
          </cell>
          <cell r="O10459" t="str">
            <v>PEACH BELLINI LSE 11.2OZ BTL</v>
          </cell>
          <cell r="P10459">
            <v>13.8</v>
          </cell>
        </row>
        <row r="10460">
          <cell r="M10460" t="str">
            <v>S270</v>
          </cell>
          <cell r="N10460" t="str">
            <v>9896Z1</v>
          </cell>
          <cell r="O10460" t="str">
            <v>PEACH BELLINI 24LSE 7.5OZ CAN</v>
          </cell>
          <cell r="P10460">
            <v>10.02</v>
          </cell>
        </row>
        <row r="10461">
          <cell r="M10461" t="str">
            <v>S256</v>
          </cell>
          <cell r="N10461" t="str">
            <v>9620C5</v>
          </cell>
          <cell r="O10461" t="str">
            <v>BLCK CHRY FIZZ 6/4 16OZ CAN</v>
          </cell>
          <cell r="P10461">
            <v>14.89</v>
          </cell>
        </row>
        <row r="10462">
          <cell r="M10462" t="str">
            <v>S01</v>
          </cell>
          <cell r="N10462" t="str">
            <v>9620R1</v>
          </cell>
          <cell r="O10462" t="str">
            <v>BLCK CHRY FIZZ 6/4 11.2OZ BTL</v>
          </cell>
          <cell r="P10462">
            <v>15.66</v>
          </cell>
        </row>
        <row r="10463">
          <cell r="M10463" t="str">
            <v>S283</v>
          </cell>
          <cell r="N10463" t="str">
            <v>9393R1</v>
          </cell>
          <cell r="O10463" t="str">
            <v>BLBRY ACAI LMN 6/4 11.2OZ BTL</v>
          </cell>
          <cell r="P10463">
            <v>15.66</v>
          </cell>
        </row>
        <row r="10464">
          <cell r="M10464" t="str">
            <v>S03</v>
          </cell>
          <cell r="N10464" t="str">
            <v>9510R1</v>
          </cell>
          <cell r="O10464" t="str">
            <v>BAHAMA MAMA 6/4 11.2OZ BTL</v>
          </cell>
          <cell r="P10464">
            <v>15.66</v>
          </cell>
        </row>
        <row r="10465">
          <cell r="M10465" t="str">
            <v>S99</v>
          </cell>
          <cell r="N10465" t="str">
            <v>9510U1</v>
          </cell>
          <cell r="O10465" t="str">
            <v>BAHAMA MAMA LSE 11.2OZ BTL</v>
          </cell>
          <cell r="P10465">
            <v>13.8</v>
          </cell>
        </row>
        <row r="10466">
          <cell r="M10466" t="str">
            <v>S04</v>
          </cell>
          <cell r="N10466" t="str">
            <v>9660R1</v>
          </cell>
          <cell r="O10466" t="str">
            <v>CALYPSO CLDA 6/4 11.2OZ BTL</v>
          </cell>
          <cell r="P10466">
            <v>15.66</v>
          </cell>
        </row>
        <row r="10467">
          <cell r="M10467" t="str">
            <v>S92</v>
          </cell>
          <cell r="N10467" t="str">
            <v>9660U1</v>
          </cell>
          <cell r="O10467" t="str">
            <v>CALYPSO CLDA LSE 11.2OZ BTL</v>
          </cell>
          <cell r="P10467">
            <v>13.8</v>
          </cell>
        </row>
        <row r="10468">
          <cell r="M10468" t="str">
            <v>S271</v>
          </cell>
          <cell r="N10468" t="str">
            <v>9860Z1</v>
          </cell>
          <cell r="O10468" t="str">
            <v>CALYPSO CLDA 24LSE 7.5OZ CAN</v>
          </cell>
          <cell r="P10468">
            <v>10.02</v>
          </cell>
        </row>
        <row r="10469">
          <cell r="M10469" t="str">
            <v>S102</v>
          </cell>
          <cell r="N10469" t="str">
            <v>9646C5</v>
          </cell>
          <cell r="O10469" t="str">
            <v>6/4 JAMAICAN ME HAPPY 16OZ CAN</v>
          </cell>
          <cell r="P10469">
            <v>14.89</v>
          </cell>
        </row>
        <row r="10470">
          <cell r="M10470" t="str">
            <v>S10</v>
          </cell>
          <cell r="N10470" t="str">
            <v>9646R1</v>
          </cell>
          <cell r="O10470" t="str">
            <v>JAMAICAN ME 6/4 11.2OZ BTL</v>
          </cell>
          <cell r="P10470">
            <v>15.66</v>
          </cell>
        </row>
        <row r="10471">
          <cell r="M10471" t="str">
            <v>S93</v>
          </cell>
          <cell r="N10471" t="str">
            <v>9646U1</v>
          </cell>
          <cell r="O10471" t="str">
            <v>JAMAICAN ME LSE 11.2OZ BTL</v>
          </cell>
          <cell r="P10471">
            <v>13.8</v>
          </cell>
        </row>
        <row r="10472">
          <cell r="M10472" t="str">
            <v>S124</v>
          </cell>
          <cell r="N10472">
            <v>9846</v>
          </cell>
          <cell r="O10472" t="str">
            <v>JAMAICAN ME 2/12 12OZ CAN</v>
          </cell>
          <cell r="P10472">
            <v>16.579999999999998</v>
          </cell>
        </row>
        <row r="10473">
          <cell r="M10473" t="str">
            <v>S141</v>
          </cell>
          <cell r="N10473" t="str">
            <v>9846B1</v>
          </cell>
          <cell r="O10473" t="str">
            <v>JAMAICAN ME 23.5OZ CAN</v>
          </cell>
          <cell r="P10473">
            <v>11.48</v>
          </cell>
        </row>
        <row r="10474">
          <cell r="M10474" t="str">
            <v>S124</v>
          </cell>
          <cell r="N10474" t="str">
            <v>9846T</v>
          </cell>
          <cell r="O10474" t="str">
            <v>JAMAICAN ME 2/12 12OZ CAN</v>
          </cell>
          <cell r="P10474">
            <v>16.579999999999998</v>
          </cell>
        </row>
        <row r="10475">
          <cell r="M10475" t="str">
            <v>S272</v>
          </cell>
          <cell r="N10475" t="str">
            <v>9846Z1</v>
          </cell>
          <cell r="O10475" t="str">
            <v>JAMAICAN ME 24LSE 7.5OZ CAN</v>
          </cell>
          <cell r="P10475">
            <v>10.02</v>
          </cell>
        </row>
        <row r="10476">
          <cell r="M10476" t="str">
            <v>S12</v>
          </cell>
          <cell r="N10476" t="str">
            <v>9590R1</v>
          </cell>
          <cell r="O10476" t="str">
            <v>MARGARITA 6/4 11.2OZ BTL</v>
          </cell>
          <cell r="P10476">
            <v>15.66</v>
          </cell>
        </row>
        <row r="10477">
          <cell r="M10477" t="str">
            <v>S16</v>
          </cell>
          <cell r="N10477" t="str">
            <v>9690R1</v>
          </cell>
          <cell r="O10477" t="str">
            <v>STRAW DAIQ 6/4 11.2OZ BTL</v>
          </cell>
          <cell r="P10477">
            <v>15.66</v>
          </cell>
        </row>
        <row r="10478">
          <cell r="M10478" t="str">
            <v>S97</v>
          </cell>
          <cell r="N10478" t="str">
            <v>9690U1</v>
          </cell>
          <cell r="O10478" t="str">
            <v>STRAW DAIQ LSE 11.2OZ BTL</v>
          </cell>
          <cell r="P10478">
            <v>13.8</v>
          </cell>
        </row>
        <row r="10479">
          <cell r="M10479" t="str">
            <v>S188</v>
          </cell>
          <cell r="N10479" t="str">
            <v>9890B1</v>
          </cell>
          <cell r="O10479" t="str">
            <v>STRAWBERRY DAIQ 23.5OZ CAN</v>
          </cell>
          <cell r="P10479">
            <v>11.48</v>
          </cell>
        </row>
        <row r="10480">
          <cell r="M10480" t="str">
            <v>S273</v>
          </cell>
          <cell r="N10480" t="str">
            <v>9890Z1</v>
          </cell>
          <cell r="O10480" t="str">
            <v>STRAW DAIQ 24LSE 7.5OZ CAN</v>
          </cell>
          <cell r="P10480">
            <v>10.02</v>
          </cell>
        </row>
        <row r="10481">
          <cell r="M10481" t="str">
            <v>S285</v>
          </cell>
          <cell r="N10481" t="str">
            <v>7823PW</v>
          </cell>
          <cell r="O10481" t="str">
            <v>POP &amp; WATCH VP 2/12 11.2OZ BTL</v>
          </cell>
          <cell r="P10481">
            <v>16.62</v>
          </cell>
        </row>
        <row r="10482">
          <cell r="M10482" t="str">
            <v>S24</v>
          </cell>
          <cell r="N10482">
            <v>9223</v>
          </cell>
          <cell r="O10482" t="str">
            <v>SEAGRAMS 2/12 VARIETY PK 23</v>
          </cell>
          <cell r="P10482">
            <v>16.62</v>
          </cell>
        </row>
        <row r="10483">
          <cell r="M10483" t="str">
            <v>S24</v>
          </cell>
          <cell r="N10483" t="str">
            <v>9223CD</v>
          </cell>
          <cell r="O10483" t="str">
            <v>SEAGRAMS 2/12 VARIETY PK 23</v>
          </cell>
          <cell r="P10483">
            <v>16.62</v>
          </cell>
        </row>
        <row r="10484">
          <cell r="M10484" t="str">
            <v>S269</v>
          </cell>
          <cell r="N10484" t="str">
            <v>9223HP</v>
          </cell>
          <cell r="O10484" t="str">
            <v>ESC HOLA VP 2/12 11.2OZ BTL</v>
          </cell>
          <cell r="P10484">
            <v>16.62</v>
          </cell>
        </row>
        <row r="10485">
          <cell r="M10485" t="str">
            <v>S290</v>
          </cell>
          <cell r="N10485">
            <v>9246</v>
          </cell>
          <cell r="O10485" t="str">
            <v>JAM ME COLLCT VP 2/12 11.2OZ</v>
          </cell>
          <cell r="P10485">
            <v>16.62</v>
          </cell>
        </row>
        <row r="10486">
          <cell r="M10486" t="str">
            <v>S266</v>
          </cell>
          <cell r="N10486">
            <v>9423</v>
          </cell>
          <cell r="O10486" t="str">
            <v>SEAG ESC 4FLV VP 24 11.2OZ BTL</v>
          </cell>
          <cell r="P10486">
            <v>13.75</v>
          </cell>
        </row>
        <row r="10487">
          <cell r="M10487" t="str">
            <v>S266</v>
          </cell>
          <cell r="N10487" t="str">
            <v>9423CD</v>
          </cell>
          <cell r="O10487" t="str">
            <v>SEAG ESC 4FLV VP 24 11.2 BTL CD</v>
          </cell>
          <cell r="P10487">
            <v>13.75</v>
          </cell>
        </row>
        <row r="10488">
          <cell r="M10488" t="str">
            <v>S292</v>
          </cell>
          <cell r="N10488">
            <v>9446</v>
          </cell>
          <cell r="O10488" t="str">
            <v>JAM ME COLLCT 24 VP 11.2OZ BTL</v>
          </cell>
          <cell r="P10488">
            <v>13.75</v>
          </cell>
        </row>
        <row r="10489">
          <cell r="M10489" t="str">
            <v>S122</v>
          </cell>
          <cell r="N10489">
            <v>9823</v>
          </cell>
          <cell r="O10489" t="str">
            <v>SEAGRAMS VP 2/12 12OZ CAN 23</v>
          </cell>
          <cell r="P10489">
            <v>16.579999999999998</v>
          </cell>
        </row>
        <row r="10490">
          <cell r="M10490" t="str">
            <v>S286</v>
          </cell>
          <cell r="N10490" t="str">
            <v>9823PW</v>
          </cell>
          <cell r="O10490" t="str">
            <v>POP &amp; WATCH VP 2/12 12OZ CN</v>
          </cell>
          <cell r="P10490">
            <v>16.579999999999998</v>
          </cell>
        </row>
        <row r="10491">
          <cell r="M10491" t="str">
            <v>S291</v>
          </cell>
          <cell r="N10491" t="str">
            <v>9846V</v>
          </cell>
          <cell r="O10491" t="str">
            <v>JAM ME COLLCT VP 2/12 12OZ CAN</v>
          </cell>
          <cell r="P10491">
            <v>16.579999999999998</v>
          </cell>
        </row>
        <row r="10492">
          <cell r="M10492" t="str">
            <v>S27</v>
          </cell>
          <cell r="N10492" t="str">
            <v>9680R1</v>
          </cell>
          <cell r="O10492" t="str">
            <v>WILDBERRIES 6/4 11.2OZ BTL</v>
          </cell>
          <cell r="P10492">
            <v>15.66</v>
          </cell>
        </row>
        <row r="10493">
          <cell r="M10493" t="str">
            <v>S98</v>
          </cell>
          <cell r="N10493" t="str">
            <v>9680U1</v>
          </cell>
          <cell r="O10493" t="str">
            <v>WILDBERRIES LSE 11.2OZ BTL</v>
          </cell>
          <cell r="P10493">
            <v>13.8</v>
          </cell>
        </row>
        <row r="10494">
          <cell r="M10494" t="str">
            <v>S289</v>
          </cell>
          <cell r="N10494" t="str">
            <v>9681R1</v>
          </cell>
          <cell r="O10494" t="str">
            <v>BERRY MIMOSA 6/4 11.2OZ BTL</v>
          </cell>
          <cell r="P10494">
            <v>15.66</v>
          </cell>
        </row>
        <row r="10495">
          <cell r="M10495" t="str">
            <v>S284</v>
          </cell>
          <cell r="N10495" t="str">
            <v>9373R1</v>
          </cell>
          <cell r="O10495" t="str">
            <v>CRANBERRY ORANG 6/4 11.2OZ BTL</v>
          </cell>
          <cell r="P10495">
            <v>15.66</v>
          </cell>
        </row>
        <row r="10496">
          <cell r="M10496" t="str">
            <v>S260</v>
          </cell>
          <cell r="N10496" t="str">
            <v>9822C</v>
          </cell>
          <cell r="O10496" t="str">
            <v>ESC COCKTAILS VP 2/12OZ SLK</v>
          </cell>
          <cell r="P10496">
            <v>17.53</v>
          </cell>
        </row>
        <row r="10497">
          <cell r="M10497" t="str">
            <v>S260</v>
          </cell>
          <cell r="N10497" t="str">
            <v>9822S</v>
          </cell>
          <cell r="O10497" t="str">
            <v>ESC COCKTAILS VP 2/12 12OZ SLK</v>
          </cell>
          <cell r="P10497">
            <v>17.53</v>
          </cell>
        </row>
        <row r="10498">
          <cell r="M10498" t="str">
            <v>S282</v>
          </cell>
          <cell r="N10498" t="str">
            <v>9823M</v>
          </cell>
          <cell r="O10498" t="str">
            <v>MARG COCKTAILS VP 2/12OZ SLK</v>
          </cell>
          <cell r="P10498">
            <v>17.53</v>
          </cell>
        </row>
        <row r="10499">
          <cell r="M10499" t="str">
            <v>S253</v>
          </cell>
          <cell r="N10499" t="str">
            <v>7880B</v>
          </cell>
          <cell r="O10499" t="str">
            <v>CHERRY ITL ICE 23.5OZ CAN</v>
          </cell>
          <cell r="P10499">
            <v>11.484500000000001</v>
          </cell>
        </row>
        <row r="10500">
          <cell r="M10500" t="str">
            <v>S228</v>
          </cell>
          <cell r="N10500" t="str">
            <v>7880I</v>
          </cell>
          <cell r="O10500" t="str">
            <v>CHERRY ITL ICE 6/4 11.2OZ BTL</v>
          </cell>
          <cell r="P10500">
            <v>15.66</v>
          </cell>
        </row>
        <row r="10501">
          <cell r="M10501" t="str">
            <v>S230</v>
          </cell>
          <cell r="N10501" t="str">
            <v>7881I</v>
          </cell>
          <cell r="O10501" t="str">
            <v>LEMON ITL ICE 6/4 11.2OZ BTL</v>
          </cell>
          <cell r="P10501">
            <v>15.66</v>
          </cell>
        </row>
        <row r="10502">
          <cell r="M10502" t="str">
            <v>S249</v>
          </cell>
          <cell r="N10502" t="str">
            <v>7882I</v>
          </cell>
          <cell r="O10502" t="str">
            <v>BL RASP ITL ICE 6/4 11.2OZ BTL</v>
          </cell>
          <cell r="P10502">
            <v>15.66</v>
          </cell>
        </row>
        <row r="10503">
          <cell r="M10503" t="str">
            <v>S258</v>
          </cell>
          <cell r="N10503" t="str">
            <v>7883I</v>
          </cell>
          <cell r="O10503" t="str">
            <v>MANGO ITL ICE 6/4 11.2OZ BTL</v>
          </cell>
          <cell r="P10503">
            <v>15.66</v>
          </cell>
        </row>
        <row r="10504">
          <cell r="M10504" t="str">
            <v>S263</v>
          </cell>
          <cell r="N10504" t="str">
            <v>7884I</v>
          </cell>
          <cell r="O10504" t="str">
            <v>WTRMLN ITL ICE 6/4 11.2OZ BTL</v>
          </cell>
          <cell r="P10504">
            <v>15.66</v>
          </cell>
        </row>
        <row r="10505">
          <cell r="M10505" t="str">
            <v>S293</v>
          </cell>
          <cell r="N10505" t="str">
            <v>9648Z1</v>
          </cell>
          <cell r="O10505" t="str">
            <v>JAMAICAN ME SUNNY 7.5OZ CAN</v>
          </cell>
          <cell r="P10505">
            <v>10.02</v>
          </cell>
        </row>
        <row r="10506">
          <cell r="M10506" t="str">
            <v>S278</v>
          </cell>
          <cell r="N10506" t="str">
            <v>9872B8</v>
          </cell>
          <cell r="O10506" t="str">
            <v>SPIKD BLD ORG PEACH 23.5OZ CN</v>
          </cell>
          <cell r="P10506">
            <v>16.940000000000001</v>
          </cell>
        </row>
        <row r="10507">
          <cell r="M10507" t="str">
            <v>S212</v>
          </cell>
          <cell r="N10507" t="str">
            <v>9846B8</v>
          </cell>
          <cell r="O10507" t="str">
            <v>SEAG SPKED JMH 23.5OZ CAN</v>
          </cell>
          <cell r="P10507">
            <v>16.940000000000001</v>
          </cell>
        </row>
        <row r="10508">
          <cell r="M10508" t="str">
            <v>S274</v>
          </cell>
          <cell r="N10508" t="str">
            <v>9846Z8</v>
          </cell>
          <cell r="O10508" t="str">
            <v>SPIKED JMH 24LSE 7.5OZ CAN</v>
          </cell>
          <cell r="P10508">
            <v>10.02</v>
          </cell>
        </row>
        <row r="10509">
          <cell r="M10509" t="str">
            <v>S267</v>
          </cell>
          <cell r="N10509" t="str">
            <v>9383B9</v>
          </cell>
          <cell r="O10509" t="str">
            <v>SPKD MANG GINGR LIME 23.5OZ CN</v>
          </cell>
          <cell r="P10509">
            <v>16.940000000000001</v>
          </cell>
        </row>
        <row r="10510">
          <cell r="M10510" t="str">
            <v>S287</v>
          </cell>
          <cell r="N10510" t="str">
            <v>9874B8</v>
          </cell>
          <cell r="O10510" t="str">
            <v>SPIKD MANGO MAI TAI 23.5OZ CN</v>
          </cell>
          <cell r="P10510">
            <v>16.940000000000001</v>
          </cell>
        </row>
        <row r="10511">
          <cell r="M10511" t="str">
            <v>S277</v>
          </cell>
          <cell r="N10511" t="str">
            <v>9871B8</v>
          </cell>
          <cell r="O10511" t="str">
            <v>SPK PINAPP CHRY LIME 23.5OZ CN</v>
          </cell>
          <cell r="P10511">
            <v>16.940000000000001</v>
          </cell>
        </row>
        <row r="10512">
          <cell r="M10512" t="str">
            <v>S275</v>
          </cell>
          <cell r="N10512" t="str">
            <v>9871Z8</v>
          </cell>
          <cell r="O10512" t="str">
            <v>SPK PIN CHRY LM 24LSE 7.5OZ CN</v>
          </cell>
          <cell r="P10512">
            <v>10.02</v>
          </cell>
        </row>
        <row r="10513">
          <cell r="M10513" t="str">
            <v>S265</v>
          </cell>
          <cell r="N10513" t="str">
            <v>9370B8</v>
          </cell>
          <cell r="O10513" t="str">
            <v>SPK PSNFRT MARG 23.5OZ CN</v>
          </cell>
          <cell r="P10513">
            <v>16.940000000000001</v>
          </cell>
        </row>
        <row r="10514">
          <cell r="M10514" t="str">
            <v>S276</v>
          </cell>
          <cell r="N10514" t="str">
            <v>9873B8</v>
          </cell>
          <cell r="O10514" t="str">
            <v>SPIKD TIKI PUNCH 23.5OZ CN</v>
          </cell>
          <cell r="P10514">
            <v>16.940000000000001</v>
          </cell>
        </row>
        <row r="10515">
          <cell r="M10515" t="str">
            <v>YSCG1</v>
          </cell>
          <cell r="N10515" t="str">
            <v>449LGT</v>
          </cell>
          <cell r="O10515" t="str">
            <v>LIPTON HRD CITRUS GRN 24OZ CAN</v>
          </cell>
          <cell r="P10515">
            <v>21</v>
          </cell>
        </row>
        <row r="10516">
          <cell r="M10516" t="str">
            <v>YSLM2</v>
          </cell>
          <cell r="N10516" t="str">
            <v>424LLT</v>
          </cell>
          <cell r="O10516" t="str">
            <v>LIPTON HRD LEMON 2/12 12OZ CN</v>
          </cell>
          <cell r="P10516">
            <v>18.68</v>
          </cell>
        </row>
        <row r="10517">
          <cell r="M10517" t="str">
            <v>YSLM2</v>
          </cell>
          <cell r="N10517" t="str">
            <v>424LYS</v>
          </cell>
          <cell r="O10517" t="str">
            <v>LIPTON HRD LEMON 2/12 12OZ CN</v>
          </cell>
          <cell r="P10517">
            <v>18.68</v>
          </cell>
        </row>
        <row r="10518">
          <cell r="M10518" t="str">
            <v>YSLM1</v>
          </cell>
          <cell r="N10518" t="str">
            <v>449LLT</v>
          </cell>
          <cell r="O10518" t="str">
            <v>LIPTON HARD TEA LEMON 24OZ CAN</v>
          </cell>
          <cell r="P10518">
            <v>21</v>
          </cell>
        </row>
        <row r="10519">
          <cell r="M10519" t="str">
            <v>YSLM1</v>
          </cell>
          <cell r="N10519" t="str">
            <v>449YL1</v>
          </cell>
          <cell r="O10519" t="str">
            <v xml:space="preserve">LIPTON HARD TEA LEMON 24OZ CAN </v>
          </cell>
          <cell r="P10519">
            <v>21</v>
          </cell>
        </row>
        <row r="10520">
          <cell r="M10520" t="str">
            <v>YSPE1</v>
          </cell>
          <cell r="N10520" t="str">
            <v>449LPT</v>
          </cell>
          <cell r="O10520" t="str">
            <v>LIPTON HARD TEA PEACH 24OZ CAN</v>
          </cell>
          <cell r="P10520">
            <v>21</v>
          </cell>
        </row>
        <row r="10521">
          <cell r="M10521" t="str">
            <v>YSPE1</v>
          </cell>
          <cell r="N10521" t="str">
            <v>449YP1</v>
          </cell>
          <cell r="O10521" t="str">
            <v xml:space="preserve">LIPTON HARD TEA PEACH 24OZ CAN </v>
          </cell>
          <cell r="P10521">
            <v>21</v>
          </cell>
        </row>
        <row r="10522">
          <cell r="M10522" t="str">
            <v>YSV1</v>
          </cell>
          <cell r="N10522" t="str">
            <v>424LVP</v>
          </cell>
          <cell r="O10522" t="str">
            <v>LIPTON HRD TEA VP 2/12 12OZ CN</v>
          </cell>
          <cell r="P10522">
            <v>18.68</v>
          </cell>
        </row>
        <row r="10523">
          <cell r="M10523" t="str">
            <v>YSV1</v>
          </cell>
          <cell r="N10523" t="str">
            <v>424YSV</v>
          </cell>
          <cell r="O10523" t="str">
            <v>LIPTON HRD TEA VP 2/12 12OZ CN</v>
          </cell>
          <cell r="P10523">
            <v>18.68</v>
          </cell>
        </row>
        <row r="10524">
          <cell r="M10524" t="str">
            <v>B39</v>
          </cell>
          <cell r="N10524">
            <v>47500</v>
          </cell>
          <cell r="O10524" t="str">
            <v>LABATT BLUE 30PK 12OZ CAN</v>
          </cell>
          <cell r="P10524">
            <v>13.58</v>
          </cell>
        </row>
        <row r="10525">
          <cell r="M10525" t="str">
            <v>B55</v>
          </cell>
          <cell r="N10525">
            <v>47502</v>
          </cell>
          <cell r="O10525" t="str">
            <v>LABATT BLUE 18PK 12OZ CAN</v>
          </cell>
          <cell r="P10525">
            <v>8.85</v>
          </cell>
        </row>
        <row r="10526">
          <cell r="M10526" t="str">
            <v>B35</v>
          </cell>
          <cell r="N10526">
            <v>47504</v>
          </cell>
          <cell r="O10526" t="str">
            <v>LABATT BLUE 2/12 11.5OZ BTL</v>
          </cell>
          <cell r="P10526">
            <v>12.89</v>
          </cell>
        </row>
        <row r="10527">
          <cell r="M10527" t="str">
            <v>BB6</v>
          </cell>
          <cell r="N10527">
            <v>47535</v>
          </cell>
          <cell r="O10527" t="str">
            <v>LABATT BLUE 12/24OZ CN</v>
          </cell>
          <cell r="P10527">
            <v>13.54</v>
          </cell>
        </row>
        <row r="10528">
          <cell r="M10528" t="str">
            <v>B70</v>
          </cell>
          <cell r="N10528">
            <v>47595</v>
          </cell>
          <cell r="O10528" t="str">
            <v>LABATT BLUE 1/2 BBL</v>
          </cell>
          <cell r="P10528">
            <v>44.42</v>
          </cell>
        </row>
        <row r="10529">
          <cell r="M10529" t="str">
            <v>B05</v>
          </cell>
          <cell r="N10529">
            <v>47597</v>
          </cell>
          <cell r="O10529" t="str">
            <v>LABATT BLUE 4/6 11.5 OZ</v>
          </cell>
          <cell r="P10529">
            <v>14.5</v>
          </cell>
        </row>
        <row r="10530">
          <cell r="M10530" t="str">
            <v>BB6</v>
          </cell>
          <cell r="N10530">
            <v>47602</v>
          </cell>
          <cell r="O10530" t="str">
            <v>LABATT BLUE 12/24OZ CN</v>
          </cell>
          <cell r="P10530">
            <v>13.54</v>
          </cell>
        </row>
        <row r="10531">
          <cell r="M10531" t="str">
            <v>B82</v>
          </cell>
          <cell r="N10531">
            <v>47611</v>
          </cell>
          <cell r="O10531" t="str">
            <v>LABATT BLUE 4/6 16OZ CN</v>
          </cell>
          <cell r="P10531">
            <v>14.41</v>
          </cell>
        </row>
        <row r="10532">
          <cell r="M10532" t="str">
            <v>B82</v>
          </cell>
          <cell r="N10532">
            <v>52401</v>
          </cell>
          <cell r="O10532" t="str">
            <v>LBT BLUE 4/6 16OZ CN WRAP</v>
          </cell>
          <cell r="P10532">
            <v>14.41</v>
          </cell>
        </row>
        <row r="10533">
          <cell r="M10533" t="str">
            <v>BK1</v>
          </cell>
          <cell r="N10533" t="str">
            <v>424G</v>
          </cell>
          <cell r="O10533" t="str">
            <v>GENESEE SPRING BOCK 2/12 CN</v>
          </cell>
          <cell r="P10533">
            <v>11.76</v>
          </cell>
        </row>
        <row r="10534">
          <cell r="M10534" t="str">
            <v>BK1</v>
          </cell>
          <cell r="N10534" t="str">
            <v>424G1</v>
          </cell>
          <cell r="O10534" t="str">
            <v>GENESEE SPRING BOCK 2/12 CN HP</v>
          </cell>
          <cell r="P10534">
            <v>11.76</v>
          </cell>
        </row>
        <row r="10535">
          <cell r="M10535" t="str">
            <v>L78</v>
          </cell>
          <cell r="N10535">
            <v>47536</v>
          </cell>
          <cell r="O10535" t="str">
            <v>LABATT BLUE LT 12/24OZ CN</v>
          </cell>
          <cell r="P10535">
            <v>13.54</v>
          </cell>
        </row>
        <row r="10536">
          <cell r="M10536" t="str">
            <v>L39</v>
          </cell>
          <cell r="N10536">
            <v>47594</v>
          </cell>
          <cell r="O10536" t="str">
            <v>LABATT BLUE LT 30P 12OZ CN</v>
          </cell>
          <cell r="P10536">
            <v>13.58</v>
          </cell>
        </row>
        <row r="10537">
          <cell r="M10537" t="str">
            <v>L72</v>
          </cell>
          <cell r="N10537">
            <v>47596</v>
          </cell>
          <cell r="O10537" t="str">
            <v>LABATT BLUE LT 1/2 BBL</v>
          </cell>
          <cell r="P10537">
            <v>44.42</v>
          </cell>
        </row>
        <row r="10538">
          <cell r="M10538" t="str">
            <v>L54</v>
          </cell>
          <cell r="N10538">
            <v>47600</v>
          </cell>
          <cell r="O10538" t="str">
            <v>LABATT BLUE LT 4/6 16OZ CN</v>
          </cell>
          <cell r="P10538">
            <v>14.41</v>
          </cell>
        </row>
        <row r="10539">
          <cell r="M10539" t="str">
            <v>L02</v>
          </cell>
          <cell r="N10539">
            <v>47604</v>
          </cell>
          <cell r="O10539" t="str">
            <v>LABATT BLUE LT 4/6 11.5OZ</v>
          </cell>
          <cell r="P10539">
            <v>14.5</v>
          </cell>
        </row>
        <row r="10540">
          <cell r="M10540" t="str">
            <v>L37</v>
          </cell>
          <cell r="N10540">
            <v>47605</v>
          </cell>
          <cell r="O10540" t="str">
            <v>LABATT BLUE LT 2/12 11.5OZ</v>
          </cell>
          <cell r="P10540">
            <v>12.89</v>
          </cell>
        </row>
        <row r="10541">
          <cell r="M10541" t="str">
            <v>L78</v>
          </cell>
          <cell r="N10541">
            <v>47608</v>
          </cell>
          <cell r="O10541" t="str">
            <v>LABATT BLUE LT 12/24OZ CN</v>
          </cell>
          <cell r="P10541">
            <v>13.54</v>
          </cell>
        </row>
        <row r="10542">
          <cell r="M10542" t="str">
            <v>L77</v>
          </cell>
          <cell r="N10542">
            <v>47612</v>
          </cell>
          <cell r="O10542" t="str">
            <v>LABATT BLUE LT 18P 12OZ CN</v>
          </cell>
          <cell r="P10542">
            <v>8.85</v>
          </cell>
        </row>
        <row r="10543">
          <cell r="M10543" t="str">
            <v>L39</v>
          </cell>
          <cell r="N10543">
            <v>51177</v>
          </cell>
          <cell r="O10543" t="str">
            <v>LBT BL LIGHT 30PK 12OZ CN SMR</v>
          </cell>
          <cell r="P10543">
            <v>13.58</v>
          </cell>
        </row>
        <row r="10544">
          <cell r="M10544" t="str">
            <v>L54</v>
          </cell>
          <cell r="N10544">
            <v>52402</v>
          </cell>
          <cell r="O10544" t="str">
            <v>LBT BL LIGHT 4/6 16OZ CN WRAP</v>
          </cell>
          <cell r="P10544">
            <v>14.41</v>
          </cell>
        </row>
        <row r="10545">
          <cell r="M10545" t="str">
            <v>G01</v>
          </cell>
          <cell r="N10545" t="str">
            <v>124A</v>
          </cell>
          <cell r="O10545" t="str">
            <v>GENESEE BEER 1/2 BBL</v>
          </cell>
          <cell r="P10545">
            <v>36.46</v>
          </cell>
        </row>
        <row r="10546">
          <cell r="M10546" t="str">
            <v>G12</v>
          </cell>
          <cell r="N10546" t="str">
            <v>430A5</v>
          </cell>
          <cell r="O10546" t="str">
            <v>GENESEE BEER 30PK 12OZ CN</v>
          </cell>
          <cell r="P10546">
            <v>9.75</v>
          </cell>
        </row>
        <row r="10547">
          <cell r="M10547" t="str">
            <v>G11</v>
          </cell>
          <cell r="N10547" t="str">
            <v>449A5</v>
          </cell>
          <cell r="O10547" t="str">
            <v>GENESEE BEER 24OZ CN</v>
          </cell>
          <cell r="P10547">
            <v>8.01</v>
          </cell>
        </row>
        <row r="10548">
          <cell r="M10548" t="str">
            <v>GC0</v>
          </cell>
          <cell r="N10548" t="str">
            <v>430B5</v>
          </cell>
          <cell r="O10548" t="str">
            <v xml:space="preserve"> 30PK GENNY CREAM ALE 12OZ CN</v>
          </cell>
          <cell r="P10548">
            <v>9.48</v>
          </cell>
        </row>
        <row r="10549">
          <cell r="M10549" t="str">
            <v>IM4</v>
          </cell>
          <cell r="N10549" t="str">
            <v>424IPH</v>
          </cell>
          <cell r="O10549" t="str">
            <v>IMPERIAL 2/12 12OZ CAN</v>
          </cell>
          <cell r="P10549">
            <v>13.43</v>
          </cell>
        </row>
        <row r="10550">
          <cell r="M10550" t="str">
            <v>IM4</v>
          </cell>
          <cell r="N10550" t="str">
            <v>424IPP</v>
          </cell>
          <cell r="O10550" t="str">
            <v>IMPERIAL 2/12 12OZ CAN</v>
          </cell>
          <cell r="P10550">
            <v>13.43</v>
          </cell>
        </row>
        <row r="10551">
          <cell r="M10551" t="str">
            <v>GCP1</v>
          </cell>
          <cell r="N10551" t="str">
            <v>424GCP</v>
          </cell>
          <cell r="O10551" t="str">
            <v>GS CITRUS PILS 2/12/12OZ CAN</v>
          </cell>
          <cell r="P10551">
            <v>11.76</v>
          </cell>
        </row>
        <row r="10552">
          <cell r="M10552" t="str">
            <v>GBS1</v>
          </cell>
          <cell r="N10552" t="str">
            <v>434GBS</v>
          </cell>
          <cell r="O10552" t="str">
            <v>GBS IMP STOUT 6/4PK 16OZ CAN</v>
          </cell>
          <cell r="P10552">
            <v>41.62</v>
          </cell>
        </row>
        <row r="10553">
          <cell r="M10553" t="str">
            <v>GMK1</v>
          </cell>
          <cell r="N10553" t="str">
            <v>424GMK</v>
          </cell>
          <cell r="O10553" t="str">
            <v>GS MNGO PCH KOLSCH 2/12/12 CN</v>
          </cell>
          <cell r="P10553">
            <v>11.76</v>
          </cell>
        </row>
        <row r="10554">
          <cell r="M10554" t="str">
            <v>NG2</v>
          </cell>
          <cell r="N10554" t="str">
            <v>426E</v>
          </cell>
          <cell r="O10554" t="str">
            <v>GENESEE NA 4/6 12OZ CN</v>
          </cell>
          <cell r="P10554">
            <v>6.41</v>
          </cell>
        </row>
        <row r="10555">
          <cell r="M10555" t="str">
            <v>NG2</v>
          </cell>
          <cell r="N10555" t="str">
            <v>426E5</v>
          </cell>
          <cell r="O10555" t="str">
            <v>GENESEE NA 4/6 12OZ CN</v>
          </cell>
          <cell r="P10555">
            <v>6.41</v>
          </cell>
        </row>
        <row r="10556">
          <cell r="M10556" t="str">
            <v>NG2</v>
          </cell>
          <cell r="N10556" t="str">
            <v>426N5</v>
          </cell>
          <cell r="O10556" t="str">
            <v>GENESEE NA 4/6 12OZ CN</v>
          </cell>
          <cell r="P10556">
            <v>6.41</v>
          </cell>
        </row>
        <row r="10557">
          <cell r="M10557" t="str">
            <v>NG3</v>
          </cell>
          <cell r="N10557" t="str">
            <v>430E5</v>
          </cell>
          <cell r="O10557" t="str">
            <v>30PK GENESEE NA 12OZ CN</v>
          </cell>
          <cell r="P10557">
            <v>8.85</v>
          </cell>
        </row>
        <row r="10558">
          <cell r="M10558" t="str">
            <v>NG3</v>
          </cell>
          <cell r="N10558" t="str">
            <v>430N5</v>
          </cell>
          <cell r="O10558" t="str">
            <v>30PK GENESEE NA 12OZ CN</v>
          </cell>
          <cell r="P10558">
            <v>8.85</v>
          </cell>
        </row>
        <row r="10559">
          <cell r="M10559" t="str">
            <v>GOF1</v>
          </cell>
          <cell r="N10559" t="str">
            <v>424GOF</v>
          </cell>
          <cell r="O10559" t="str">
            <v>GENESEE OKTOBERFEST 2/12 CAN</v>
          </cell>
          <cell r="P10559">
            <v>11.76</v>
          </cell>
        </row>
        <row r="10560">
          <cell r="M10560" t="str">
            <v>RRK3</v>
          </cell>
          <cell r="N10560" t="str">
            <v>424RRK</v>
          </cell>
          <cell r="O10560" t="str">
            <v>GEN RBY RED KLSCH 2/12OZ CN</v>
          </cell>
          <cell r="P10560">
            <v>11.76</v>
          </cell>
        </row>
        <row r="10561">
          <cell r="M10561" t="str">
            <v>RRK3</v>
          </cell>
          <cell r="N10561" t="str">
            <v>424RR1</v>
          </cell>
          <cell r="O10561" t="str">
            <v>GEN RBY RED KLSCH 2/12OZ CN HP</v>
          </cell>
          <cell r="P10561">
            <v>11.76</v>
          </cell>
        </row>
        <row r="10562">
          <cell r="M10562" t="str">
            <v>GWK1</v>
          </cell>
          <cell r="N10562" t="str">
            <v>424GWK</v>
          </cell>
          <cell r="O10562" t="str">
            <v>GS CRAN ORNG KELLER 2/12/12CN</v>
          </cell>
          <cell r="P10562">
            <v>11.76</v>
          </cell>
        </row>
        <row r="10563">
          <cell r="M10563" t="str">
            <v>DH1</v>
          </cell>
          <cell r="N10563" t="str">
            <v>124H</v>
          </cell>
          <cell r="O10563" t="str">
            <v>HONEY BROWN 1/2 BBL</v>
          </cell>
          <cell r="P10563">
            <v>46.22</v>
          </cell>
        </row>
        <row r="10564">
          <cell r="M10564" t="str">
            <v>DH3</v>
          </cell>
          <cell r="N10564" t="str">
            <v>166HB</v>
          </cell>
          <cell r="O10564" t="str">
            <v>HONEY BROWN 1/6 BBL</v>
          </cell>
          <cell r="P10564">
            <v>25.51</v>
          </cell>
        </row>
        <row r="10565">
          <cell r="M10565" t="str">
            <v>DH4</v>
          </cell>
          <cell r="N10565" t="str">
            <v>372H2</v>
          </cell>
          <cell r="O10565" t="str">
            <v>HONEY BROWN 4/6 12OZ BTL</v>
          </cell>
          <cell r="P10565">
            <v>12.29</v>
          </cell>
        </row>
        <row r="10566">
          <cell r="M10566" t="str">
            <v>DH8</v>
          </cell>
          <cell r="N10566" t="str">
            <v>424H2</v>
          </cell>
          <cell r="O10566" t="str">
            <v>HONEY BROWN 2/12 12OZ CN</v>
          </cell>
          <cell r="P10566">
            <v>12.29</v>
          </cell>
        </row>
        <row r="10567">
          <cell r="M10567" t="str">
            <v>DH10</v>
          </cell>
          <cell r="N10567" t="str">
            <v>430H2</v>
          </cell>
          <cell r="O10567" t="str">
            <v>30PK HONEY BROWN 12OZ CAN</v>
          </cell>
          <cell r="P10567">
            <v>9.93</v>
          </cell>
        </row>
        <row r="10568">
          <cell r="M10568" t="str">
            <v>DH0</v>
          </cell>
          <cell r="N10568" t="str">
            <v>449H2</v>
          </cell>
          <cell r="O10568" t="str">
            <v>HONEY BROWN 24OZ CN</v>
          </cell>
          <cell r="P10568">
            <v>9.42</v>
          </cell>
        </row>
        <row r="10569">
          <cell r="M10569" t="str">
            <v>B89</v>
          </cell>
          <cell r="N10569" t="str">
            <v>430LI4</v>
          </cell>
          <cell r="O10569" t="str">
            <v>LABATT ICE 30PK 12OZ CN</v>
          </cell>
          <cell r="P10569">
            <v>11.23</v>
          </cell>
        </row>
        <row r="10570">
          <cell r="M10570" t="str">
            <v>B89</v>
          </cell>
          <cell r="N10570" t="str">
            <v>430LI5</v>
          </cell>
          <cell r="O10570" t="str">
            <v>LABATT ICE 30PK 12OZ CN</v>
          </cell>
          <cell r="P10570">
            <v>11.23</v>
          </cell>
        </row>
        <row r="10571">
          <cell r="M10571" t="str">
            <v>IG5</v>
          </cell>
          <cell r="N10571" t="str">
            <v>430I5</v>
          </cell>
          <cell r="O10571" t="str">
            <v>30PK GENESEE ICE 12OZ CN</v>
          </cell>
          <cell r="P10571">
            <v>9.75</v>
          </cell>
        </row>
        <row r="10572">
          <cell r="M10572" t="str">
            <v>IG3</v>
          </cell>
          <cell r="N10572" t="str">
            <v>433I5</v>
          </cell>
          <cell r="O10572" t="str">
            <v>GENESEE ICE 4/6 16OZ CN</v>
          </cell>
          <cell r="P10572">
            <v>9.42</v>
          </cell>
        </row>
        <row r="10573">
          <cell r="M10573" t="str">
            <v>IG4</v>
          </cell>
          <cell r="N10573" t="str">
            <v>449I5</v>
          </cell>
          <cell r="O10573" t="str">
            <v>GENESEE ICE 24OZ CN</v>
          </cell>
          <cell r="P10573">
            <v>8.01</v>
          </cell>
        </row>
        <row r="10574">
          <cell r="M10574" t="str">
            <v>LBG2</v>
          </cell>
          <cell r="N10574" t="str">
            <v>124LBG</v>
          </cell>
          <cell r="O10574" t="str">
            <v>LBT BLUE LT GRAPE FRT 1/2 BBL</v>
          </cell>
          <cell r="P10574">
            <v>44.42</v>
          </cell>
        </row>
        <row r="10575">
          <cell r="M10575" t="str">
            <v>BIG1</v>
          </cell>
          <cell r="N10575" t="str">
            <v>124BIG</v>
          </cell>
          <cell r="O10575" t="str">
            <v>BDB GOLDEN ALE 1/2 BBL</v>
          </cell>
          <cell r="P10575">
            <v>69</v>
          </cell>
        </row>
        <row r="10576">
          <cell r="M10576" t="str">
            <v>BIG3</v>
          </cell>
          <cell r="N10576" t="str">
            <v>424BG1</v>
          </cell>
          <cell r="O10576" t="str">
            <v>BDB GOLDEN ALE 2/12 12OZ CN</v>
          </cell>
          <cell r="P10576">
            <v>16.559999999999999</v>
          </cell>
        </row>
        <row r="10577">
          <cell r="M10577" t="str">
            <v>BIG4</v>
          </cell>
          <cell r="N10577" t="str">
            <v>433BG1</v>
          </cell>
          <cell r="O10577" t="str">
            <v>BDB GOLDEN ALE 4/6 16OZ CN</v>
          </cell>
          <cell r="P10577">
            <v>19.809999999999999</v>
          </cell>
        </row>
        <row r="10578">
          <cell r="M10578" t="str">
            <v>G20</v>
          </cell>
          <cell r="N10578" t="str">
            <v>124C</v>
          </cell>
          <cell r="O10578" t="str">
            <v>GENNY LIGHT 1/2 BBL</v>
          </cell>
          <cell r="P10578">
            <v>36.46</v>
          </cell>
        </row>
        <row r="10579">
          <cell r="M10579" t="str">
            <v>G30</v>
          </cell>
          <cell r="N10579" t="str">
            <v>430C5</v>
          </cell>
          <cell r="O10579" t="str">
            <v>GENNY LIGHT 30PK 12OZ CN</v>
          </cell>
          <cell r="P10579">
            <v>9.75</v>
          </cell>
        </row>
        <row r="10580">
          <cell r="M10580" t="str">
            <v>G29</v>
          </cell>
          <cell r="N10580" t="str">
            <v>449C5</v>
          </cell>
          <cell r="O10580" t="str">
            <v>GENNY LIGHT 24OZ CN</v>
          </cell>
          <cell r="P10580">
            <v>8.01</v>
          </cell>
        </row>
        <row r="10581">
          <cell r="M10581" t="str">
            <v>I55</v>
          </cell>
          <cell r="N10581" t="str">
            <v>449MX5</v>
          </cell>
          <cell r="O10581" t="str">
            <v>LABATT MAX ICE 12/24OZ CN</v>
          </cell>
          <cell r="P10581">
            <v>9.7799999999999994</v>
          </cell>
        </row>
        <row r="10582">
          <cell r="M10582" t="str">
            <v>MFT1</v>
          </cell>
          <cell r="N10582" t="str">
            <v>449XT5</v>
          </cell>
          <cell r="O10582" t="str">
            <v>LBT MAX ICE BLK CHERRY 24OZ</v>
          </cell>
          <cell r="P10582">
            <v>9.7799999999999994</v>
          </cell>
        </row>
        <row r="10583">
          <cell r="M10583" t="str">
            <v>S06</v>
          </cell>
          <cell r="N10583" t="str">
            <v>9396R1</v>
          </cell>
          <cell r="O10583" t="str">
            <v>PEACH BELLINI 6/4 11.2OZ BTL</v>
          </cell>
          <cell r="P10583">
            <v>15.26</v>
          </cell>
        </row>
        <row r="10584">
          <cell r="M10584" t="str">
            <v>S91</v>
          </cell>
          <cell r="N10584" t="str">
            <v>9396U1</v>
          </cell>
          <cell r="O10584" t="str">
            <v>PEACH BELLINI LSE 11.2OZ BTL</v>
          </cell>
          <cell r="P10584">
            <v>13.52</v>
          </cell>
        </row>
        <row r="10585">
          <cell r="M10585" t="str">
            <v>S270</v>
          </cell>
          <cell r="N10585" t="str">
            <v>9896Z1</v>
          </cell>
          <cell r="O10585" t="str">
            <v>PEACH BELLINI 24LSE 7.5OZ CAN</v>
          </cell>
          <cell r="P10585">
            <v>12.02</v>
          </cell>
        </row>
        <row r="10586">
          <cell r="M10586" t="str">
            <v>S256</v>
          </cell>
          <cell r="N10586" t="str">
            <v>9620C5</v>
          </cell>
          <cell r="O10586" t="str">
            <v>BLCK CHRY FIZZ 6/4 16OZ CAN</v>
          </cell>
          <cell r="P10586">
            <v>15.23</v>
          </cell>
        </row>
        <row r="10587">
          <cell r="M10587" t="str">
            <v>S01</v>
          </cell>
          <cell r="N10587" t="str">
            <v>9620R1</v>
          </cell>
          <cell r="O10587" t="str">
            <v>BLCK CHRY FIZZ 6/4 11.2OZ BTL</v>
          </cell>
          <cell r="P10587">
            <v>15.26</v>
          </cell>
        </row>
        <row r="10588">
          <cell r="M10588" t="str">
            <v>S283</v>
          </cell>
          <cell r="N10588" t="str">
            <v>9393R1</v>
          </cell>
          <cell r="O10588" t="str">
            <v>BLBRY ACAI LMN 6/4 11.2OZ BTL</v>
          </cell>
          <cell r="P10588">
            <v>15.26</v>
          </cell>
        </row>
        <row r="10589">
          <cell r="M10589" t="str">
            <v>S03</v>
          </cell>
          <cell r="N10589" t="str">
            <v>9510R1</v>
          </cell>
          <cell r="O10589" t="str">
            <v>BAHAMA MAMA 6/4 11.2OZ BTL</v>
          </cell>
          <cell r="P10589">
            <v>15.26</v>
          </cell>
        </row>
        <row r="10590">
          <cell r="M10590" t="str">
            <v>S99</v>
          </cell>
          <cell r="N10590" t="str">
            <v>9510U1</v>
          </cell>
          <cell r="O10590" t="str">
            <v>BAHAMA MAMA LSE 11.2OZ BTL</v>
          </cell>
          <cell r="P10590">
            <v>13.52</v>
          </cell>
        </row>
        <row r="10591">
          <cell r="M10591" t="str">
            <v>S04</v>
          </cell>
          <cell r="N10591" t="str">
            <v>9660R1</v>
          </cell>
          <cell r="O10591" t="str">
            <v>CALYPSO CLDA 6/4 11.2OZ BTL</v>
          </cell>
          <cell r="P10591">
            <v>15.26</v>
          </cell>
        </row>
        <row r="10592">
          <cell r="M10592" t="str">
            <v>S92</v>
          </cell>
          <cell r="N10592" t="str">
            <v>9660U1</v>
          </cell>
          <cell r="O10592" t="str">
            <v>CALYPSO CLDA LSE 11.2OZ BTL</v>
          </cell>
          <cell r="P10592">
            <v>13.52</v>
          </cell>
        </row>
        <row r="10593">
          <cell r="M10593" t="str">
            <v>S271</v>
          </cell>
          <cell r="N10593" t="str">
            <v>9860Z1</v>
          </cell>
          <cell r="O10593" t="str">
            <v>CALYPSO CLDA 24LSE 7.5OZ CAN</v>
          </cell>
          <cell r="P10593">
            <v>12.02</v>
          </cell>
        </row>
        <row r="10594">
          <cell r="M10594" t="str">
            <v>S102</v>
          </cell>
          <cell r="N10594" t="str">
            <v>9646C5</v>
          </cell>
          <cell r="O10594" t="str">
            <v>6/4 JAMAICAN ME HAPPY 16OZ CAN</v>
          </cell>
          <cell r="P10594">
            <v>15.23</v>
          </cell>
        </row>
        <row r="10595">
          <cell r="M10595" t="str">
            <v>S10</v>
          </cell>
          <cell r="N10595" t="str">
            <v>9646R1</v>
          </cell>
          <cell r="O10595" t="str">
            <v>JAMAICAN ME 6/4 11.2OZ BTL</v>
          </cell>
          <cell r="P10595">
            <v>15.26</v>
          </cell>
        </row>
        <row r="10596">
          <cell r="M10596" t="str">
            <v>S93</v>
          </cell>
          <cell r="N10596" t="str">
            <v>9646U1</v>
          </cell>
          <cell r="O10596" t="str">
            <v>JAMAICAN ME LSE 11.2OZ BTL</v>
          </cell>
          <cell r="P10596">
            <v>13.52</v>
          </cell>
        </row>
        <row r="10597">
          <cell r="M10597" t="str">
            <v>S124</v>
          </cell>
          <cell r="N10597">
            <v>9846</v>
          </cell>
          <cell r="O10597" t="str">
            <v>JAMAICAN ME 2/12 12OZ CAN</v>
          </cell>
          <cell r="P10597">
            <v>15.59</v>
          </cell>
        </row>
        <row r="10598">
          <cell r="M10598" t="str">
            <v>S141</v>
          </cell>
          <cell r="N10598" t="str">
            <v>9846B1</v>
          </cell>
          <cell r="O10598" t="str">
            <v>JAMAICAN ME 23.5OZ CAN</v>
          </cell>
          <cell r="P10598">
            <v>11.99</v>
          </cell>
        </row>
        <row r="10599">
          <cell r="M10599" t="str">
            <v>S124</v>
          </cell>
          <cell r="N10599" t="str">
            <v>9846T</v>
          </cell>
          <cell r="O10599" t="str">
            <v>JAMAICAN ME 2/12 12OZ CAN</v>
          </cell>
          <cell r="P10599">
            <v>15.59</v>
          </cell>
        </row>
        <row r="10600">
          <cell r="M10600" t="str">
            <v>S272</v>
          </cell>
          <cell r="N10600" t="str">
            <v>9846Z1</v>
          </cell>
          <cell r="O10600" t="str">
            <v>JAMAICAN ME 24LSE 7.5OZ CAN</v>
          </cell>
          <cell r="P10600">
            <v>12.02</v>
          </cell>
        </row>
        <row r="10601">
          <cell r="M10601" t="str">
            <v>S12</v>
          </cell>
          <cell r="N10601" t="str">
            <v>9590R1</v>
          </cell>
          <cell r="O10601" t="str">
            <v>MARGARITA 6/4 11.2OZ BTL</v>
          </cell>
          <cell r="P10601">
            <v>15.26</v>
          </cell>
        </row>
        <row r="10602">
          <cell r="M10602" t="str">
            <v>S16</v>
          </cell>
          <cell r="N10602" t="str">
            <v>9690R1</v>
          </cell>
          <cell r="O10602" t="str">
            <v>STRAW DAIQ 6/4 11.2OZ BTL</v>
          </cell>
          <cell r="P10602">
            <v>15.26</v>
          </cell>
        </row>
        <row r="10603">
          <cell r="M10603" t="str">
            <v>S97</v>
          </cell>
          <cell r="N10603" t="str">
            <v>9690U1</v>
          </cell>
          <cell r="O10603" t="str">
            <v>STRAW DAIQ LSE 11.2OZ BTL</v>
          </cell>
          <cell r="P10603">
            <v>13.52</v>
          </cell>
        </row>
        <row r="10604">
          <cell r="M10604" t="str">
            <v>S188</v>
          </cell>
          <cell r="N10604" t="str">
            <v>9890B1</v>
          </cell>
          <cell r="O10604" t="str">
            <v>STRAWBERRY DAIQ 23.5OZ CAN</v>
          </cell>
          <cell r="P10604">
            <v>11.99</v>
          </cell>
        </row>
        <row r="10605">
          <cell r="M10605" t="str">
            <v>S273</v>
          </cell>
          <cell r="N10605" t="str">
            <v>9890Z1</v>
          </cell>
          <cell r="O10605" t="str">
            <v>STRAW DAIQ 24LSE 7.5OZ CAN</v>
          </cell>
          <cell r="P10605">
            <v>12.02</v>
          </cell>
        </row>
        <row r="10606">
          <cell r="M10606" t="str">
            <v>S285</v>
          </cell>
          <cell r="N10606" t="str">
            <v>7823PW</v>
          </cell>
          <cell r="O10606" t="str">
            <v>POP &amp; WATCH VP 2/12 11.2OZ BTL</v>
          </cell>
          <cell r="P10606">
            <v>15.61</v>
          </cell>
        </row>
        <row r="10607">
          <cell r="M10607" t="str">
            <v>S24</v>
          </cell>
          <cell r="N10607">
            <v>9223</v>
          </cell>
          <cell r="O10607" t="str">
            <v>SEAGRAMS 2/12 VARIETY PK 23</v>
          </cell>
          <cell r="P10607">
            <v>15.61</v>
          </cell>
        </row>
        <row r="10608">
          <cell r="M10608" t="str">
            <v>S24</v>
          </cell>
          <cell r="N10608" t="str">
            <v>9223CD</v>
          </cell>
          <cell r="O10608" t="str">
            <v>SEAGRAMS 2/12 VARIETY PK 23</v>
          </cell>
          <cell r="P10608">
            <v>15.61</v>
          </cell>
        </row>
        <row r="10609">
          <cell r="M10609" t="str">
            <v>S269</v>
          </cell>
          <cell r="N10609" t="str">
            <v>9223HP</v>
          </cell>
          <cell r="O10609" t="str">
            <v>ESC HOLA VP 2/12 11.2OZ BTL</v>
          </cell>
          <cell r="P10609">
            <v>15.61</v>
          </cell>
        </row>
        <row r="10610">
          <cell r="M10610" t="str">
            <v>S290</v>
          </cell>
          <cell r="N10610">
            <v>9246</v>
          </cell>
          <cell r="O10610" t="str">
            <v>JAM ME COLLCT VP 2/12 11.2OZ</v>
          </cell>
          <cell r="P10610">
            <v>15.61</v>
          </cell>
        </row>
        <row r="10611">
          <cell r="M10611" t="str">
            <v>S266</v>
          </cell>
          <cell r="N10611">
            <v>9423</v>
          </cell>
          <cell r="O10611" t="str">
            <v>SEAG ESC 4FLV VP 24 11.2OZ BTL</v>
          </cell>
          <cell r="P10611">
            <v>13.14</v>
          </cell>
        </row>
        <row r="10612">
          <cell r="M10612" t="str">
            <v>S266</v>
          </cell>
          <cell r="N10612" t="str">
            <v>9423CD</v>
          </cell>
          <cell r="O10612" t="str">
            <v>SEAG ESC 4FLV VP 24 11.2 BTL CD</v>
          </cell>
          <cell r="P10612">
            <v>13.14</v>
          </cell>
        </row>
        <row r="10613">
          <cell r="M10613" t="str">
            <v>S292</v>
          </cell>
          <cell r="N10613">
            <v>9446</v>
          </cell>
          <cell r="O10613" t="str">
            <v>JAM ME COLLCT 24 VP 11.2OZ BTL</v>
          </cell>
          <cell r="P10613">
            <v>13.14</v>
          </cell>
        </row>
        <row r="10614">
          <cell r="M10614" t="str">
            <v>S122</v>
          </cell>
          <cell r="N10614">
            <v>9823</v>
          </cell>
          <cell r="O10614" t="str">
            <v>SEAGRAMS VP 2/12 12OZ CAN 23</v>
          </cell>
          <cell r="P10614">
            <v>15.59</v>
          </cell>
        </row>
        <row r="10615">
          <cell r="M10615" t="str">
            <v>S286</v>
          </cell>
          <cell r="N10615" t="str">
            <v>9823PW</v>
          </cell>
          <cell r="O10615" t="str">
            <v>POP &amp; WATCH VP 2/12 12OZ CN</v>
          </cell>
          <cell r="P10615">
            <v>15.59</v>
          </cell>
        </row>
        <row r="10616">
          <cell r="M10616" t="str">
            <v>S291</v>
          </cell>
          <cell r="N10616" t="str">
            <v>9846V</v>
          </cell>
          <cell r="O10616" t="str">
            <v>JAM ME COLLCT VP 2/12 12OZ CAN</v>
          </cell>
          <cell r="P10616">
            <v>15.59</v>
          </cell>
        </row>
        <row r="10617">
          <cell r="M10617" t="str">
            <v>S27</v>
          </cell>
          <cell r="N10617" t="str">
            <v>9680R1</v>
          </cell>
          <cell r="O10617" t="str">
            <v>WILDBERRIES 6/4 11.2OZ BTL</v>
          </cell>
          <cell r="P10617">
            <v>15.26</v>
          </cell>
        </row>
        <row r="10618">
          <cell r="M10618" t="str">
            <v>S98</v>
          </cell>
          <cell r="N10618" t="str">
            <v>9680U1</v>
          </cell>
          <cell r="O10618" t="str">
            <v>WILDBERRIES LSE 11.2OZ BTL</v>
          </cell>
          <cell r="P10618">
            <v>13.52</v>
          </cell>
        </row>
        <row r="10619">
          <cell r="M10619" t="str">
            <v>S289</v>
          </cell>
          <cell r="N10619" t="str">
            <v>9681R1</v>
          </cell>
          <cell r="O10619" t="str">
            <v>BERRY MIMOSA 6/4 11.2OZ BTL</v>
          </cell>
          <cell r="P10619">
            <v>15.26</v>
          </cell>
        </row>
        <row r="10620">
          <cell r="M10620" t="str">
            <v>S284</v>
          </cell>
          <cell r="N10620" t="str">
            <v>9373R1</v>
          </cell>
          <cell r="O10620" t="str">
            <v>CRANBERRY ORANG 6/4 11.2OZ BTL</v>
          </cell>
          <cell r="P10620">
            <v>15.26</v>
          </cell>
        </row>
        <row r="10621">
          <cell r="M10621" t="str">
            <v>S282</v>
          </cell>
          <cell r="N10621" t="str">
            <v>9823M</v>
          </cell>
          <cell r="O10621" t="str">
            <v>MARG COCKTAILS VP 2/12OZ SLK</v>
          </cell>
          <cell r="P10621">
            <v>20.27</v>
          </cell>
        </row>
        <row r="10622">
          <cell r="M10622" t="str">
            <v>S296</v>
          </cell>
          <cell r="N10622" t="str">
            <v>9824T</v>
          </cell>
          <cell r="O10622" t="str">
            <v xml:space="preserve">SE REFRESHR VP 2/12PK 12OZ SLK </v>
          </cell>
          <cell r="P10622">
            <v>21.24</v>
          </cell>
        </row>
        <row r="10623">
          <cell r="M10623" t="str">
            <v>S228</v>
          </cell>
          <cell r="N10623" t="str">
            <v>7880I</v>
          </cell>
          <cell r="O10623" t="str">
            <v>CHERRY ITL ICE 6/4 11.2OZ BTL</v>
          </cell>
          <cell r="P10623">
            <v>15.26</v>
          </cell>
        </row>
        <row r="10624">
          <cell r="M10624" t="str">
            <v>S293</v>
          </cell>
          <cell r="N10624" t="str">
            <v>9648Z1</v>
          </cell>
          <cell r="O10624" t="str">
            <v>JAMAICAN ME SUNNY 7.5OZ CAN</v>
          </cell>
          <cell r="P10624">
            <v>12.02</v>
          </cell>
        </row>
        <row r="10625">
          <cell r="M10625" t="str">
            <v>S278</v>
          </cell>
          <cell r="N10625" t="str">
            <v>9872B8</v>
          </cell>
          <cell r="O10625" t="str">
            <v>SPIKD BLD ORG PEACH 23.5OZ CN</v>
          </cell>
          <cell r="P10625">
            <v>17.79</v>
          </cell>
        </row>
        <row r="10626">
          <cell r="M10626" t="str">
            <v>S212</v>
          </cell>
          <cell r="N10626" t="str">
            <v>9846B8</v>
          </cell>
          <cell r="O10626" t="str">
            <v>SEAG SPKED JMH 23.5OZ CAN</v>
          </cell>
          <cell r="P10626">
            <v>17.79</v>
          </cell>
        </row>
        <row r="10627">
          <cell r="M10627" t="str">
            <v>S274</v>
          </cell>
          <cell r="N10627" t="str">
            <v>9846Z8</v>
          </cell>
          <cell r="O10627" t="str">
            <v>SPIKED JMH 24LSE 7.5OZ CAN</v>
          </cell>
          <cell r="P10627">
            <v>12.02</v>
          </cell>
        </row>
        <row r="10628">
          <cell r="M10628" t="str">
            <v>S267</v>
          </cell>
          <cell r="N10628" t="str">
            <v>9383B9</v>
          </cell>
          <cell r="O10628" t="str">
            <v>SPKD MANG GINGR LIME 23.5OZ CN</v>
          </cell>
          <cell r="P10628">
            <v>17.79</v>
          </cell>
        </row>
        <row r="10629">
          <cell r="M10629" t="str">
            <v>S287</v>
          </cell>
          <cell r="N10629" t="str">
            <v>9874B8</v>
          </cell>
          <cell r="O10629" t="str">
            <v>SPIKD MANGO MAI TAI 23.5OZ CN</v>
          </cell>
          <cell r="P10629">
            <v>17.79</v>
          </cell>
        </row>
        <row r="10630">
          <cell r="M10630" t="str">
            <v>S277</v>
          </cell>
          <cell r="N10630" t="str">
            <v>9871B8</v>
          </cell>
          <cell r="O10630" t="str">
            <v>SPK PINAPP CHRY LIME 23.5OZ CN</v>
          </cell>
          <cell r="P10630">
            <v>17.79</v>
          </cell>
        </row>
        <row r="10631">
          <cell r="M10631" t="str">
            <v>S275</v>
          </cell>
          <cell r="N10631" t="str">
            <v>9871Z8</v>
          </cell>
          <cell r="O10631" t="str">
            <v>SPK PIN CHRY LM 24LSE 7.5OZ CN</v>
          </cell>
          <cell r="P10631">
            <v>12.02</v>
          </cell>
        </row>
        <row r="10632">
          <cell r="M10632" t="str">
            <v>S265</v>
          </cell>
          <cell r="N10632" t="str">
            <v>9370B8</v>
          </cell>
          <cell r="O10632" t="str">
            <v>SPK PSNFRT MARG 23.5OZ CN</v>
          </cell>
          <cell r="P10632">
            <v>17.79</v>
          </cell>
        </row>
        <row r="10633">
          <cell r="M10633" t="str">
            <v>S276</v>
          </cell>
          <cell r="N10633" t="str">
            <v>9873B8</v>
          </cell>
          <cell r="O10633" t="str">
            <v>SPIKD TIKI PUNCH 23.5OZ CN</v>
          </cell>
          <cell r="P10633">
            <v>17.79</v>
          </cell>
        </row>
        <row r="10634">
          <cell r="M10634" t="str">
            <v>TPK1</v>
          </cell>
          <cell r="N10634" t="str">
            <v>424TPK</v>
          </cell>
          <cell r="O10634" t="str">
            <v>GS TROP KOLSCH 2/12/12CN</v>
          </cell>
          <cell r="P10634">
            <v>11.76</v>
          </cell>
        </row>
        <row r="10635">
          <cell r="M10635" t="str">
            <v>B39</v>
          </cell>
          <cell r="N10635">
            <v>47500</v>
          </cell>
          <cell r="O10635" t="str">
            <v>LABATT BLUE 30PK 12OZ CAN</v>
          </cell>
          <cell r="P10635">
            <v>13.37</v>
          </cell>
        </row>
        <row r="10636">
          <cell r="M10636" t="str">
            <v>B55</v>
          </cell>
          <cell r="N10636">
            <v>47502</v>
          </cell>
          <cell r="O10636" t="str">
            <v>LABATT BLUE 18PK 12OZ CAN</v>
          </cell>
          <cell r="P10636">
            <v>10.63</v>
          </cell>
        </row>
        <row r="10637">
          <cell r="M10637" t="str">
            <v>B35</v>
          </cell>
          <cell r="N10637">
            <v>47504</v>
          </cell>
          <cell r="O10637" t="str">
            <v>LABATT BLUE 2/12 11.5OZ BTL</v>
          </cell>
          <cell r="P10637">
            <v>14.21</v>
          </cell>
        </row>
        <row r="10638">
          <cell r="M10638" t="str">
            <v>BB6</v>
          </cell>
          <cell r="N10638">
            <v>47535</v>
          </cell>
          <cell r="O10638" t="str">
            <v>LABATT BLUE 12/24OZ CN</v>
          </cell>
          <cell r="P10638">
            <v>14.37</v>
          </cell>
        </row>
        <row r="10639">
          <cell r="M10639" t="str">
            <v>B70</v>
          </cell>
          <cell r="N10639">
            <v>47595</v>
          </cell>
          <cell r="O10639" t="str">
            <v>LABATT BLUE 1/2 BBL</v>
          </cell>
          <cell r="P10639">
            <v>52.19</v>
          </cell>
        </row>
        <row r="10640">
          <cell r="M10640" t="str">
            <v>B05</v>
          </cell>
          <cell r="N10640">
            <v>47597</v>
          </cell>
          <cell r="O10640" t="str">
            <v>LABATT BLUE 4/6 11.5 OZ</v>
          </cell>
          <cell r="P10640">
            <v>14.61</v>
          </cell>
        </row>
        <row r="10641">
          <cell r="M10641" t="str">
            <v>BB6</v>
          </cell>
          <cell r="N10641">
            <v>47602</v>
          </cell>
          <cell r="O10641" t="str">
            <v>LABATT BLUE 12/24OZ CN</v>
          </cell>
          <cell r="P10641">
            <v>14.37</v>
          </cell>
        </row>
        <row r="10642">
          <cell r="M10642" t="str">
            <v>B53</v>
          </cell>
          <cell r="N10642">
            <v>47610</v>
          </cell>
          <cell r="O10642" t="str">
            <v>LABATT BLUE 2/12 12OZ CN</v>
          </cell>
          <cell r="P10642">
            <v>10.79</v>
          </cell>
        </row>
        <row r="10643">
          <cell r="M10643" t="str">
            <v>L78</v>
          </cell>
          <cell r="N10643">
            <v>47536</v>
          </cell>
          <cell r="O10643" t="str">
            <v>LABATT BLUE LT 12/24OZ CN</v>
          </cell>
          <cell r="P10643">
            <v>14.37</v>
          </cell>
        </row>
        <row r="10644">
          <cell r="M10644" t="str">
            <v>L39</v>
          </cell>
          <cell r="N10644">
            <v>47594</v>
          </cell>
          <cell r="O10644" t="str">
            <v>LABATT BLUE LT 30P 12OZ CN</v>
          </cell>
          <cell r="P10644">
            <v>13.37</v>
          </cell>
        </row>
        <row r="10645">
          <cell r="M10645" t="str">
            <v>L72</v>
          </cell>
          <cell r="N10645">
            <v>47596</v>
          </cell>
          <cell r="O10645" t="str">
            <v>LABATT BLUE LT 1/2 BBL</v>
          </cell>
          <cell r="P10645">
            <v>52.19</v>
          </cell>
        </row>
        <row r="10646">
          <cell r="M10646" t="str">
            <v>L02</v>
          </cell>
          <cell r="N10646">
            <v>47604</v>
          </cell>
          <cell r="O10646" t="str">
            <v>LABATT BLUE LT 4/6 11.5OZ</v>
          </cell>
          <cell r="P10646">
            <v>14.61</v>
          </cell>
        </row>
        <row r="10647">
          <cell r="M10647" t="str">
            <v>L37</v>
          </cell>
          <cell r="N10647">
            <v>47605</v>
          </cell>
          <cell r="O10647" t="str">
            <v>LABATT BLUE LT 2/12 11.5OZ</v>
          </cell>
          <cell r="P10647">
            <v>14.21</v>
          </cell>
        </row>
        <row r="10648">
          <cell r="M10648" t="str">
            <v>L78</v>
          </cell>
          <cell r="N10648">
            <v>47608</v>
          </cell>
          <cell r="O10648" t="str">
            <v>LABATT BLUE LT 12/24OZ CN</v>
          </cell>
          <cell r="P10648">
            <v>14.37</v>
          </cell>
        </row>
        <row r="10649">
          <cell r="M10649" t="str">
            <v>L77</v>
          </cell>
          <cell r="N10649">
            <v>47612</v>
          </cell>
          <cell r="O10649" t="str">
            <v>LABATT BLUE LT 18P 12OZ CN</v>
          </cell>
          <cell r="P10649">
            <v>10.63</v>
          </cell>
        </row>
        <row r="10650">
          <cell r="M10650" t="str">
            <v>L57</v>
          </cell>
          <cell r="N10650">
            <v>47614</v>
          </cell>
          <cell r="O10650" t="str">
            <v>LABATT BLUE LT 2/12 12OZ CN</v>
          </cell>
          <cell r="P10650">
            <v>10.79</v>
          </cell>
        </row>
        <row r="10651">
          <cell r="M10651" t="str">
            <v>L39</v>
          </cell>
          <cell r="N10651">
            <v>51177</v>
          </cell>
          <cell r="O10651" t="str">
            <v>LBT BL LIGHT 30PK 12OZ CN SMR</v>
          </cell>
          <cell r="P10651">
            <v>13.37</v>
          </cell>
        </row>
        <row r="10652">
          <cell r="M10652" t="str">
            <v>BLK1</v>
          </cell>
          <cell r="N10652" t="str">
            <v>449BL5</v>
          </cell>
          <cell r="O10652" t="str">
            <v>GENESEE BLACK 24OZ CN</v>
          </cell>
          <cell r="P10652">
            <v>9.2799999999999994</v>
          </cell>
        </row>
        <row r="10653">
          <cell r="M10653" t="str">
            <v>G01</v>
          </cell>
          <cell r="N10653" t="str">
            <v>124A</v>
          </cell>
          <cell r="O10653" t="str">
            <v>GENESEE BEER 1/2 BBL</v>
          </cell>
          <cell r="P10653">
            <v>41.44</v>
          </cell>
        </row>
        <row r="10654">
          <cell r="M10654" t="str">
            <v>G08</v>
          </cell>
          <cell r="N10654" t="str">
            <v>424A5</v>
          </cell>
          <cell r="O10654" t="str">
            <v>GENESEE BEER 2/12 12OZ CN</v>
          </cell>
          <cell r="P10654">
            <v>8.07</v>
          </cell>
        </row>
        <row r="10655">
          <cell r="M10655" t="str">
            <v>G12</v>
          </cell>
          <cell r="N10655" t="str">
            <v>430A5</v>
          </cell>
          <cell r="O10655" t="str">
            <v>GENESEE BEER 30PK 12OZ CN</v>
          </cell>
          <cell r="P10655">
            <v>10.4</v>
          </cell>
        </row>
        <row r="10656">
          <cell r="M10656" t="str">
            <v>G10</v>
          </cell>
          <cell r="N10656" t="str">
            <v>433A5</v>
          </cell>
          <cell r="O10656" t="str">
            <v>GENESEE BEER 4/6 16OZ CN</v>
          </cell>
          <cell r="P10656">
            <v>8.98</v>
          </cell>
        </row>
        <row r="10657">
          <cell r="M10657" t="str">
            <v>G11</v>
          </cell>
          <cell r="N10657" t="str">
            <v>449A5</v>
          </cell>
          <cell r="O10657" t="str">
            <v>GENESEE BEER 24OZ CN</v>
          </cell>
          <cell r="P10657">
            <v>8.2799999999999994</v>
          </cell>
        </row>
        <row r="10658">
          <cell r="M10658" t="str">
            <v>GC1</v>
          </cell>
          <cell r="N10658" t="str">
            <v>124B</v>
          </cell>
          <cell r="O10658" t="str">
            <v>GENNY CREAM ALE 1/2 BBL</v>
          </cell>
          <cell r="P10658">
            <v>45</v>
          </cell>
        </row>
        <row r="10659">
          <cell r="M10659" t="str">
            <v>GC6</v>
          </cell>
          <cell r="N10659" t="str">
            <v>424B5</v>
          </cell>
          <cell r="O10659" t="str">
            <v>CREAM ALE 2/12 12OZ CN</v>
          </cell>
          <cell r="P10659">
            <v>10.55</v>
          </cell>
        </row>
        <row r="10660">
          <cell r="M10660" t="str">
            <v>GC0</v>
          </cell>
          <cell r="N10660" t="str">
            <v>430B5</v>
          </cell>
          <cell r="O10660" t="str">
            <v xml:space="preserve"> 30PK GENNY CREAM ALE 12OZ CN</v>
          </cell>
          <cell r="P10660">
            <v>10.4</v>
          </cell>
        </row>
        <row r="10661">
          <cell r="M10661" t="str">
            <v>GC8</v>
          </cell>
          <cell r="N10661" t="str">
            <v>433B5</v>
          </cell>
          <cell r="O10661" t="str">
            <v>CREAM ALE 4/6 16OZ CN</v>
          </cell>
          <cell r="P10661">
            <v>12.46</v>
          </cell>
        </row>
        <row r="10662">
          <cell r="M10662" t="str">
            <v>IM1</v>
          </cell>
          <cell r="N10662" t="str">
            <v>372IPH</v>
          </cell>
          <cell r="O10662" t="str">
            <v>IMPERIAL 4/6 12OZ BTL</v>
          </cell>
          <cell r="P10662">
            <v>19.12</v>
          </cell>
        </row>
        <row r="10663">
          <cell r="M10663" t="str">
            <v>IM1</v>
          </cell>
          <cell r="N10663" t="str">
            <v>372IPP</v>
          </cell>
          <cell r="O10663" t="str">
            <v>IMPERIAL 4/6 12OZ BTL</v>
          </cell>
          <cell r="P10663">
            <v>19.12</v>
          </cell>
        </row>
        <row r="10664">
          <cell r="M10664" t="str">
            <v>IM4</v>
          </cell>
          <cell r="N10664" t="str">
            <v>424IPH</v>
          </cell>
          <cell r="O10664" t="str">
            <v>IMPERIAL 2/12 12OZ CAN</v>
          </cell>
          <cell r="P10664">
            <v>17.12</v>
          </cell>
        </row>
        <row r="10665">
          <cell r="M10665" t="str">
            <v>IM4</v>
          </cell>
          <cell r="N10665" t="str">
            <v>424IPP</v>
          </cell>
          <cell r="O10665" t="str">
            <v>IMPERIAL 2/12 12OZ CAN</v>
          </cell>
          <cell r="P10665">
            <v>17.010000000000002</v>
          </cell>
        </row>
        <row r="10666">
          <cell r="M10666" t="str">
            <v>NG1</v>
          </cell>
          <cell r="N10666" t="str">
            <v>424E</v>
          </cell>
          <cell r="O10666" t="str">
            <v>GENESEE NA 2/12 12OZ CN</v>
          </cell>
          <cell r="P10666">
            <v>7.17</v>
          </cell>
        </row>
        <row r="10667">
          <cell r="M10667" t="str">
            <v>NG1</v>
          </cell>
          <cell r="N10667" t="str">
            <v>424E5</v>
          </cell>
          <cell r="O10667" t="str">
            <v>GENESEE NA 2/12 12OZ CN</v>
          </cell>
          <cell r="P10667">
            <v>7.17</v>
          </cell>
        </row>
        <row r="10668">
          <cell r="M10668" t="str">
            <v>NG1</v>
          </cell>
          <cell r="N10668" t="str">
            <v>424N5</v>
          </cell>
          <cell r="O10668" t="str">
            <v>GENESEE NA 2/12 12OZ CN</v>
          </cell>
          <cell r="P10668">
            <v>7.17</v>
          </cell>
        </row>
        <row r="10669">
          <cell r="M10669" t="str">
            <v>NG2</v>
          </cell>
          <cell r="N10669" t="str">
            <v>426E</v>
          </cell>
          <cell r="O10669" t="str">
            <v>GENESEE NA 4/6 12OZ CN</v>
          </cell>
          <cell r="P10669">
            <v>7.02</v>
          </cell>
        </row>
        <row r="10670">
          <cell r="M10670" t="str">
            <v>NG2</v>
          </cell>
          <cell r="N10670" t="str">
            <v>426E5</v>
          </cell>
          <cell r="O10670" t="str">
            <v>GENESEE NA 4/6 12OZ CN</v>
          </cell>
          <cell r="P10670">
            <v>7.02</v>
          </cell>
        </row>
        <row r="10671">
          <cell r="M10671" t="str">
            <v>NG2</v>
          </cell>
          <cell r="N10671" t="str">
            <v>426N5</v>
          </cell>
          <cell r="O10671" t="str">
            <v>GENESEE NA 4/6 12OZ CN</v>
          </cell>
          <cell r="P10671">
            <v>7.02</v>
          </cell>
        </row>
        <row r="10672">
          <cell r="M10672" t="str">
            <v>NG3</v>
          </cell>
          <cell r="N10672" t="str">
            <v>430E5</v>
          </cell>
          <cell r="O10672" t="str">
            <v>30PK GENESEE NA 12OZ CN</v>
          </cell>
          <cell r="P10672">
            <v>8.4</v>
          </cell>
        </row>
        <row r="10673">
          <cell r="M10673" t="str">
            <v>NG3</v>
          </cell>
          <cell r="N10673" t="str">
            <v>430N5</v>
          </cell>
          <cell r="O10673" t="str">
            <v>30PK GENESEE NA 12OZ CN</v>
          </cell>
          <cell r="P10673">
            <v>8.4</v>
          </cell>
        </row>
        <row r="10674">
          <cell r="M10674" t="str">
            <v>DH1</v>
          </cell>
          <cell r="N10674" t="str">
            <v>124H</v>
          </cell>
          <cell r="O10674" t="str">
            <v>HONEY BROWN 1/2 BBL</v>
          </cell>
          <cell r="P10674">
            <v>54.19</v>
          </cell>
        </row>
        <row r="10675">
          <cell r="M10675" t="str">
            <v>DH3</v>
          </cell>
          <cell r="N10675" t="str">
            <v>166HB</v>
          </cell>
          <cell r="O10675" t="str">
            <v>HONEY BROWN 1/6 BBL</v>
          </cell>
          <cell r="P10675">
            <v>22.88</v>
          </cell>
        </row>
        <row r="10676">
          <cell r="M10676" t="str">
            <v>DH4</v>
          </cell>
          <cell r="N10676" t="str">
            <v>372H2</v>
          </cell>
          <cell r="O10676" t="str">
            <v>HONEY BROWN 4/6 12OZ BTL</v>
          </cell>
          <cell r="P10676">
            <v>12.84</v>
          </cell>
        </row>
        <row r="10677">
          <cell r="M10677" t="str">
            <v>DH8</v>
          </cell>
          <cell r="N10677" t="str">
            <v>424H2</v>
          </cell>
          <cell r="O10677" t="str">
            <v>HONEY BROWN 2/12 12OZ CN</v>
          </cell>
          <cell r="P10677">
            <v>12.45</v>
          </cell>
        </row>
        <row r="10678">
          <cell r="M10678" t="str">
            <v>DH10</v>
          </cell>
          <cell r="N10678" t="str">
            <v>430H2</v>
          </cell>
          <cell r="O10678" t="str">
            <v>30PK HONEY BROWN 12OZ CAN</v>
          </cell>
          <cell r="P10678">
            <v>10.220000000000001</v>
          </cell>
        </row>
        <row r="10679">
          <cell r="M10679" t="str">
            <v>DH0</v>
          </cell>
          <cell r="N10679" t="str">
            <v>449H2</v>
          </cell>
          <cell r="O10679" t="str">
            <v>HONEY BROWN 24OZ CN</v>
          </cell>
          <cell r="P10679">
            <v>12.07</v>
          </cell>
        </row>
        <row r="10680">
          <cell r="M10680" t="str">
            <v>B89</v>
          </cell>
          <cell r="N10680" t="str">
            <v>430LI4</v>
          </cell>
          <cell r="O10680" t="str">
            <v>LABATT ICE 30PK 12OZ CN</v>
          </cell>
          <cell r="P10680">
            <v>9.51</v>
          </cell>
        </row>
        <row r="10681">
          <cell r="M10681" t="str">
            <v>B89</v>
          </cell>
          <cell r="N10681" t="str">
            <v>430LI5</v>
          </cell>
          <cell r="O10681" t="str">
            <v>LABATT ICE 30PK 12OZ CN</v>
          </cell>
          <cell r="P10681">
            <v>9.51</v>
          </cell>
        </row>
        <row r="10682">
          <cell r="M10682" t="str">
            <v>IG5</v>
          </cell>
          <cell r="N10682" t="str">
            <v>430I5</v>
          </cell>
          <cell r="O10682" t="str">
            <v>30PK GENESEE ICE 12OZ CN</v>
          </cell>
          <cell r="P10682">
            <v>10.4</v>
          </cell>
        </row>
        <row r="10683">
          <cell r="M10683" t="str">
            <v>IG4</v>
          </cell>
          <cell r="N10683" t="str">
            <v>449I5</v>
          </cell>
          <cell r="O10683" t="str">
            <v>GENESEE ICE 24OZ CN</v>
          </cell>
          <cell r="P10683">
            <v>8.2799999999999994</v>
          </cell>
        </row>
        <row r="10684">
          <cell r="M10684" t="str">
            <v>BIG3</v>
          </cell>
          <cell r="N10684" t="str">
            <v>424BG1</v>
          </cell>
          <cell r="O10684" t="str">
            <v>BDB GOLDEN ALE 2/12 12OZ CN</v>
          </cell>
          <cell r="P10684">
            <v>15.29</v>
          </cell>
        </row>
        <row r="10685">
          <cell r="M10685" t="str">
            <v>BIG4</v>
          </cell>
          <cell r="N10685" t="str">
            <v>433BG1</v>
          </cell>
          <cell r="O10685" t="str">
            <v>BDB GOLDEN ALE 4/6 16OZ CN</v>
          </cell>
          <cell r="P10685">
            <v>16.489999999999998</v>
          </cell>
        </row>
        <row r="10686">
          <cell r="M10686" t="str">
            <v>G20</v>
          </cell>
          <cell r="N10686" t="str">
            <v>124C</v>
          </cell>
          <cell r="O10686" t="str">
            <v>GENNY LIGHT 1/2 BBL</v>
          </cell>
          <cell r="P10686">
            <v>41.44</v>
          </cell>
        </row>
        <row r="10687">
          <cell r="M10687" t="str">
            <v>G26</v>
          </cell>
          <cell r="N10687" t="str">
            <v>424C5</v>
          </cell>
          <cell r="O10687" t="str">
            <v>GENNY LIGHT 2/12 12OZ CN</v>
          </cell>
          <cell r="P10687">
            <v>8.07</v>
          </cell>
        </row>
        <row r="10688">
          <cell r="M10688" t="str">
            <v>G30</v>
          </cell>
          <cell r="N10688" t="str">
            <v>430C5</v>
          </cell>
          <cell r="O10688" t="str">
            <v>GENNY LIGHT 30PK 12OZ CN</v>
          </cell>
          <cell r="P10688">
            <v>10.4</v>
          </cell>
        </row>
        <row r="10689">
          <cell r="M10689" t="str">
            <v>G29</v>
          </cell>
          <cell r="N10689" t="str">
            <v>449C5</v>
          </cell>
          <cell r="O10689" t="str">
            <v>GENNY LIGHT 24OZ CN</v>
          </cell>
          <cell r="P10689">
            <v>8.2799999999999994</v>
          </cell>
        </row>
        <row r="10690">
          <cell r="M10690" t="str">
            <v>MH3</v>
          </cell>
          <cell r="N10690" t="str">
            <v>124MH9</v>
          </cell>
          <cell r="O10690" t="str">
            <v>MAGIC HAT #9 1/2 BBL</v>
          </cell>
          <cell r="P10690">
            <v>100.7</v>
          </cell>
        </row>
        <row r="10691">
          <cell r="M10691" t="str">
            <v>MH8</v>
          </cell>
          <cell r="N10691" t="str">
            <v>166MH9</v>
          </cell>
          <cell r="O10691" t="str">
            <v>MAGIC HAT #9 1/6 BBL</v>
          </cell>
          <cell r="P10691">
            <v>41.81</v>
          </cell>
        </row>
        <row r="10692">
          <cell r="M10692" t="str">
            <v>MH5</v>
          </cell>
          <cell r="N10692" t="str">
            <v>372MH9</v>
          </cell>
          <cell r="O10692" t="str">
            <v>MAGIC HAT #9 4/6 12OZ BTL</v>
          </cell>
          <cell r="P10692">
            <v>20.6</v>
          </cell>
        </row>
        <row r="10693">
          <cell r="M10693" t="str">
            <v>MH14</v>
          </cell>
          <cell r="N10693" t="str">
            <v>415MH9</v>
          </cell>
          <cell r="O10693" t="str">
            <v>MAGIC HAT #9 15PK 12OZ CAN</v>
          </cell>
          <cell r="P10693">
            <v>10.99</v>
          </cell>
        </row>
        <row r="10694">
          <cell r="M10694" t="str">
            <v>I55</v>
          </cell>
          <cell r="N10694" t="str">
            <v>449MX5</v>
          </cell>
          <cell r="O10694" t="str">
            <v>LABATT MAX ICE 12/24OZ CN</v>
          </cell>
          <cell r="P10694">
            <v>11.92</v>
          </cell>
        </row>
        <row r="10695">
          <cell r="M10695" t="str">
            <v>MFT1</v>
          </cell>
          <cell r="N10695" t="str">
            <v>449XT5</v>
          </cell>
          <cell r="O10695" t="str">
            <v>LBT MAX ICE BLK CHERRY 24OZ</v>
          </cell>
          <cell r="P10695">
            <v>11.92</v>
          </cell>
        </row>
        <row r="10696">
          <cell r="M10696" t="str">
            <v>B39</v>
          </cell>
          <cell r="N10696">
            <v>47500</v>
          </cell>
          <cell r="O10696" t="str">
            <v>LABATT BLUE 30PK 12OZ CAN</v>
          </cell>
          <cell r="P10696">
            <v>13.58</v>
          </cell>
        </row>
        <row r="10697">
          <cell r="M10697" t="str">
            <v>B43</v>
          </cell>
          <cell r="N10697">
            <v>47501</v>
          </cell>
          <cell r="O10697" t="str">
            <v>LABATT BLUE 18PK 11.5OZ BTL</v>
          </cell>
          <cell r="P10697">
            <v>9</v>
          </cell>
        </row>
        <row r="10698">
          <cell r="M10698" t="str">
            <v>B55</v>
          </cell>
          <cell r="N10698">
            <v>47502</v>
          </cell>
          <cell r="O10698" t="str">
            <v>LABATT BLUE 18PK 12OZ CAN</v>
          </cell>
          <cell r="P10698">
            <v>8.85</v>
          </cell>
        </row>
        <row r="10699">
          <cell r="M10699" t="str">
            <v>B35</v>
          </cell>
          <cell r="N10699">
            <v>47504</v>
          </cell>
          <cell r="O10699" t="str">
            <v>LABATT BLUE 2/12 11.5OZ BTL</v>
          </cell>
          <cell r="P10699">
            <v>12.89</v>
          </cell>
        </row>
        <row r="10700">
          <cell r="M10700" t="str">
            <v>BB6</v>
          </cell>
          <cell r="N10700">
            <v>47535</v>
          </cell>
          <cell r="O10700" t="str">
            <v>LABATT BLUE 12/24OZ CN</v>
          </cell>
          <cell r="P10700">
            <v>13.54</v>
          </cell>
        </row>
        <row r="10701">
          <cell r="M10701" t="str">
            <v>B70</v>
          </cell>
          <cell r="N10701">
            <v>47595</v>
          </cell>
          <cell r="O10701" t="str">
            <v>LABATT BLUE 1/2 BBL</v>
          </cell>
          <cell r="P10701">
            <v>44.42</v>
          </cell>
        </row>
        <row r="10702">
          <cell r="M10702" t="str">
            <v>B05</v>
          </cell>
          <cell r="N10702">
            <v>47597</v>
          </cell>
          <cell r="O10702" t="str">
            <v>LABATT BLUE 4/6 11.5 OZ</v>
          </cell>
          <cell r="P10702">
            <v>14.5</v>
          </cell>
        </row>
        <row r="10703">
          <cell r="M10703" t="str">
            <v>B37</v>
          </cell>
          <cell r="N10703">
            <v>47601</v>
          </cell>
          <cell r="O10703" t="str">
            <v>LABATT BLUE 28P 11.5OZ</v>
          </cell>
          <cell r="P10703">
            <v>12.36</v>
          </cell>
        </row>
        <row r="10704">
          <cell r="M10704" t="str">
            <v>BB6</v>
          </cell>
          <cell r="N10704">
            <v>47602</v>
          </cell>
          <cell r="O10704" t="str">
            <v>LABATT BLUE 12/24OZ CN</v>
          </cell>
          <cell r="P10704">
            <v>13.54</v>
          </cell>
        </row>
        <row r="10705">
          <cell r="M10705" t="str">
            <v>B82</v>
          </cell>
          <cell r="N10705">
            <v>47611</v>
          </cell>
          <cell r="O10705" t="str">
            <v>LABATT BLUE 4/6 16OZ CN</v>
          </cell>
          <cell r="P10705">
            <v>14.41</v>
          </cell>
        </row>
        <row r="10706">
          <cell r="M10706" t="str">
            <v>B71</v>
          </cell>
          <cell r="N10706">
            <v>47619</v>
          </cell>
          <cell r="O10706" t="str">
            <v>LABATT BLUE 1/8 BBL</v>
          </cell>
          <cell r="P10706">
            <v>20.37</v>
          </cell>
        </row>
        <row r="10707">
          <cell r="M10707" t="str">
            <v>B82</v>
          </cell>
          <cell r="N10707">
            <v>52401</v>
          </cell>
          <cell r="O10707" t="str">
            <v>LBT BLUE 4/6 16OZ CN WRAP</v>
          </cell>
          <cell r="P10707">
            <v>14.41</v>
          </cell>
        </row>
        <row r="10708">
          <cell r="M10708" t="str">
            <v>BK1</v>
          </cell>
          <cell r="N10708" t="str">
            <v>424G</v>
          </cell>
          <cell r="O10708" t="str">
            <v>GENESEE SPRING BOCK 2/12 CN</v>
          </cell>
          <cell r="P10708">
            <v>11.76</v>
          </cell>
        </row>
        <row r="10709">
          <cell r="M10709" t="str">
            <v>BK1</v>
          </cell>
          <cell r="N10709" t="str">
            <v>424G1</v>
          </cell>
          <cell r="O10709" t="str">
            <v>GENESEE SPRING BOCK 2/12 CN HP</v>
          </cell>
          <cell r="P10709">
            <v>11.76</v>
          </cell>
        </row>
        <row r="10710">
          <cell r="M10710" t="str">
            <v>L78</v>
          </cell>
          <cell r="N10710">
            <v>47536</v>
          </cell>
          <cell r="O10710" t="str">
            <v>LABATT BLUE LT 12/24OZ CN</v>
          </cell>
          <cell r="P10710">
            <v>13.54</v>
          </cell>
        </row>
        <row r="10711">
          <cell r="M10711" t="str">
            <v>L39</v>
          </cell>
          <cell r="N10711">
            <v>47594</v>
          </cell>
          <cell r="O10711" t="str">
            <v>LABATT BLUE LT 30P 12OZ CN</v>
          </cell>
          <cell r="P10711">
            <v>13.58</v>
          </cell>
        </row>
        <row r="10712">
          <cell r="M10712" t="str">
            <v>L72</v>
          </cell>
          <cell r="N10712">
            <v>47596</v>
          </cell>
          <cell r="O10712" t="str">
            <v>LABATT BLUE LT 1/2 BBL</v>
          </cell>
          <cell r="P10712">
            <v>44.42</v>
          </cell>
        </row>
        <row r="10713">
          <cell r="M10713" t="str">
            <v>L54</v>
          </cell>
          <cell r="N10713">
            <v>47600</v>
          </cell>
          <cell r="O10713" t="str">
            <v>LABATT BLUE LT 4/6 16OZ CN</v>
          </cell>
          <cell r="P10713">
            <v>14.41</v>
          </cell>
        </row>
        <row r="10714">
          <cell r="M10714" t="str">
            <v>L02</v>
          </cell>
          <cell r="N10714">
            <v>47604</v>
          </cell>
          <cell r="O10714" t="str">
            <v>LABATT BLUE LT 4/6 11.5OZ</v>
          </cell>
          <cell r="P10714">
            <v>14.5</v>
          </cell>
        </row>
        <row r="10715">
          <cell r="M10715" t="str">
            <v>L37</v>
          </cell>
          <cell r="N10715">
            <v>47605</v>
          </cell>
          <cell r="O10715" t="str">
            <v>LABATT BLUE LT 2/12 11.5OZ</v>
          </cell>
          <cell r="P10715">
            <v>12.89</v>
          </cell>
        </row>
        <row r="10716">
          <cell r="M10716" t="str">
            <v>L35</v>
          </cell>
          <cell r="N10716">
            <v>47607</v>
          </cell>
          <cell r="O10716" t="str">
            <v>LABATT BLUE LT 28P 11.5OZ</v>
          </cell>
          <cell r="P10716">
            <v>12.36</v>
          </cell>
        </row>
        <row r="10717">
          <cell r="M10717" t="str">
            <v>L78</v>
          </cell>
          <cell r="N10717">
            <v>47608</v>
          </cell>
          <cell r="O10717" t="str">
            <v>LABATT BLUE LT 12/24OZ CN</v>
          </cell>
          <cell r="P10717">
            <v>13.54</v>
          </cell>
        </row>
        <row r="10718">
          <cell r="M10718" t="str">
            <v>L77</v>
          </cell>
          <cell r="N10718">
            <v>47612</v>
          </cell>
          <cell r="O10718" t="str">
            <v>LABATT BLUE LT 18P 12OZ CN</v>
          </cell>
          <cell r="P10718">
            <v>8.85</v>
          </cell>
        </row>
        <row r="10719">
          <cell r="M10719" t="str">
            <v>L71</v>
          </cell>
          <cell r="N10719">
            <v>47620</v>
          </cell>
          <cell r="O10719" t="str">
            <v>LABATT BLUE LT 1/8 BBL</v>
          </cell>
          <cell r="P10719">
            <v>20.37</v>
          </cell>
        </row>
        <row r="10720">
          <cell r="M10720" t="str">
            <v>L39</v>
          </cell>
          <cell r="N10720">
            <v>51177</v>
          </cell>
          <cell r="O10720" t="str">
            <v>LBT BL LIGHT 30PK 12OZ CN SMR</v>
          </cell>
          <cell r="P10720">
            <v>13.58</v>
          </cell>
        </row>
        <row r="10721">
          <cell r="M10721" t="str">
            <v>L54</v>
          </cell>
          <cell r="N10721">
            <v>52402</v>
          </cell>
          <cell r="O10721" t="str">
            <v>LBT BL LIGHT 4/6 16OZ CN WRAP</v>
          </cell>
          <cell r="P10721">
            <v>14.41</v>
          </cell>
        </row>
        <row r="10722">
          <cell r="M10722" t="str">
            <v>G08</v>
          </cell>
          <cell r="N10722" t="str">
            <v>424A5</v>
          </cell>
          <cell r="O10722" t="str">
            <v>GENESEE BEER 2/12 12OZ CN</v>
          </cell>
          <cell r="P10722">
            <v>8.66</v>
          </cell>
        </row>
        <row r="10723">
          <cell r="M10723" t="str">
            <v>G12</v>
          </cell>
          <cell r="N10723" t="str">
            <v>430A5</v>
          </cell>
          <cell r="O10723" t="str">
            <v>GENESEE BEER 30PK 12OZ CN</v>
          </cell>
          <cell r="P10723">
            <v>9.75</v>
          </cell>
        </row>
        <row r="10724">
          <cell r="M10724" t="str">
            <v>G11</v>
          </cell>
          <cell r="N10724" t="str">
            <v>449A5</v>
          </cell>
          <cell r="O10724" t="str">
            <v>GENESEE BEER 24OZ CN</v>
          </cell>
          <cell r="P10724">
            <v>8.01</v>
          </cell>
        </row>
        <row r="10725">
          <cell r="M10725" t="str">
            <v>GC2</v>
          </cell>
          <cell r="N10725" t="str">
            <v>144B</v>
          </cell>
          <cell r="O10725" t="str">
            <v>GENNY CREAM ALE 1/4 BBL</v>
          </cell>
          <cell r="P10725">
            <v>28</v>
          </cell>
        </row>
        <row r="10726">
          <cell r="M10726" t="str">
            <v>GC6</v>
          </cell>
          <cell r="N10726" t="str">
            <v>424B5</v>
          </cell>
          <cell r="O10726" t="str">
            <v>CREAM ALE 2/12 12OZ CN</v>
          </cell>
          <cell r="P10726">
            <v>10.76</v>
          </cell>
        </row>
        <row r="10727">
          <cell r="M10727" t="str">
            <v>GC0</v>
          </cell>
          <cell r="N10727" t="str">
            <v>430B5</v>
          </cell>
          <cell r="O10727" t="str">
            <v xml:space="preserve"> 30PK GENNY CREAM ALE 12OZ CN</v>
          </cell>
          <cell r="P10727">
            <v>9.48</v>
          </cell>
        </row>
        <row r="10728">
          <cell r="M10728" t="str">
            <v>GC9</v>
          </cell>
          <cell r="N10728" t="str">
            <v>449B5</v>
          </cell>
          <cell r="O10728" t="str">
            <v>CREAM ALE 24OZ CN</v>
          </cell>
          <cell r="P10728">
            <v>10.65</v>
          </cell>
        </row>
        <row r="10729">
          <cell r="M10729" t="str">
            <v>GCP1</v>
          </cell>
          <cell r="N10729" t="str">
            <v>424GCP</v>
          </cell>
          <cell r="O10729" t="str">
            <v>GS CITRUS PILS 2/12/12OZ CAN</v>
          </cell>
          <cell r="P10729">
            <v>11.76</v>
          </cell>
        </row>
        <row r="10730">
          <cell r="M10730" t="str">
            <v>GMK1</v>
          </cell>
          <cell r="N10730" t="str">
            <v>424GMK</v>
          </cell>
          <cell r="O10730" t="str">
            <v>GS MNGO PCH KOLSCH 2/12/12 CN</v>
          </cell>
          <cell r="P10730">
            <v>11.76</v>
          </cell>
        </row>
        <row r="10731">
          <cell r="M10731" t="str">
            <v>NG1</v>
          </cell>
          <cell r="N10731" t="str">
            <v>424E</v>
          </cell>
          <cell r="O10731" t="str">
            <v>GENESEE NA 2/12 12OZ CN</v>
          </cell>
          <cell r="P10731">
            <v>7.76</v>
          </cell>
        </row>
        <row r="10732">
          <cell r="M10732" t="str">
            <v>NG1</v>
          </cell>
          <cell r="N10732" t="str">
            <v>424E5</v>
          </cell>
          <cell r="O10732" t="str">
            <v>GENESEE NA 2/12 12OZ CN</v>
          </cell>
          <cell r="P10732">
            <v>7.76</v>
          </cell>
        </row>
        <row r="10733">
          <cell r="M10733" t="str">
            <v>NG1</v>
          </cell>
          <cell r="N10733" t="str">
            <v>424N5</v>
          </cell>
          <cell r="O10733" t="str">
            <v>GENESEE NA 2/12 12OZ CN</v>
          </cell>
          <cell r="P10733">
            <v>7.76</v>
          </cell>
        </row>
        <row r="10734">
          <cell r="M10734" t="str">
            <v>NG2</v>
          </cell>
          <cell r="N10734" t="str">
            <v>426E</v>
          </cell>
          <cell r="O10734" t="str">
            <v>GENESEE NA 4/6 12OZ CN</v>
          </cell>
          <cell r="P10734">
            <v>6.41</v>
          </cell>
        </row>
        <row r="10735">
          <cell r="M10735" t="str">
            <v>NG2</v>
          </cell>
          <cell r="N10735" t="str">
            <v>426E5</v>
          </cell>
          <cell r="O10735" t="str">
            <v>GENESEE NA 4/6 12OZ CN</v>
          </cell>
          <cell r="P10735">
            <v>6.41</v>
          </cell>
        </row>
        <row r="10736">
          <cell r="M10736" t="str">
            <v>NG2</v>
          </cell>
          <cell r="N10736" t="str">
            <v>426N5</v>
          </cell>
          <cell r="O10736" t="str">
            <v>GENESEE NA 4/6 12OZ CN</v>
          </cell>
          <cell r="P10736">
            <v>6.41</v>
          </cell>
        </row>
        <row r="10737">
          <cell r="M10737" t="str">
            <v>NG3</v>
          </cell>
          <cell r="N10737" t="str">
            <v>430E5</v>
          </cell>
          <cell r="O10737" t="str">
            <v>30PK GENESEE NA 12OZ CN</v>
          </cell>
          <cell r="P10737">
            <v>8.85</v>
          </cell>
        </row>
        <row r="10738">
          <cell r="M10738" t="str">
            <v>NG3</v>
          </cell>
          <cell r="N10738" t="str">
            <v>430N5</v>
          </cell>
          <cell r="O10738" t="str">
            <v>30PK GENESEE NA 12OZ CN</v>
          </cell>
          <cell r="P10738">
            <v>8.85</v>
          </cell>
        </row>
        <row r="10739">
          <cell r="M10739" t="str">
            <v>GOF1</v>
          </cell>
          <cell r="N10739" t="str">
            <v>424GOF</v>
          </cell>
          <cell r="O10739" t="str">
            <v>GENESEE OKTOBERFEST 2/12 CAN</v>
          </cell>
          <cell r="P10739">
            <v>11.76</v>
          </cell>
        </row>
        <row r="10740">
          <cell r="M10740" t="str">
            <v>RRK3</v>
          </cell>
          <cell r="N10740" t="str">
            <v>424RRK</v>
          </cell>
          <cell r="O10740" t="str">
            <v>GEN RBY RED KLSCH 2/12OZ CN</v>
          </cell>
          <cell r="P10740">
            <v>11.76</v>
          </cell>
        </row>
        <row r="10741">
          <cell r="M10741" t="str">
            <v>RRK3</v>
          </cell>
          <cell r="N10741" t="str">
            <v>424RR1</v>
          </cell>
          <cell r="O10741" t="str">
            <v>GEN RBY RED KLSCH 2/12OZ CN HP</v>
          </cell>
          <cell r="P10741">
            <v>11.76</v>
          </cell>
        </row>
        <row r="10742">
          <cell r="M10742" t="str">
            <v>GWK1</v>
          </cell>
          <cell r="N10742" t="str">
            <v>424GWK</v>
          </cell>
          <cell r="O10742" t="str">
            <v>GS CRAN ORNG KELLER 2/12/12CN</v>
          </cell>
          <cell r="P10742">
            <v>11.76</v>
          </cell>
        </row>
        <row r="10743">
          <cell r="M10743" t="str">
            <v>DH1</v>
          </cell>
          <cell r="N10743" t="str">
            <v>124H</v>
          </cell>
          <cell r="O10743" t="str">
            <v>HONEY BROWN 1/2 BBL</v>
          </cell>
          <cell r="P10743">
            <v>46.22</v>
          </cell>
        </row>
        <row r="10744">
          <cell r="M10744" t="str">
            <v>DH3</v>
          </cell>
          <cell r="N10744" t="str">
            <v>166HB</v>
          </cell>
          <cell r="O10744" t="str">
            <v>HONEY BROWN 1/6 BBL</v>
          </cell>
          <cell r="P10744">
            <v>25.51</v>
          </cell>
        </row>
        <row r="10745">
          <cell r="M10745" t="str">
            <v>DH4</v>
          </cell>
          <cell r="N10745" t="str">
            <v>372H2</v>
          </cell>
          <cell r="O10745" t="str">
            <v>HONEY BROWN 4/6 12OZ BTL</v>
          </cell>
          <cell r="P10745">
            <v>12.29</v>
          </cell>
        </row>
        <row r="10746">
          <cell r="M10746" t="str">
            <v>DH8</v>
          </cell>
          <cell r="N10746" t="str">
            <v>424H2</v>
          </cell>
          <cell r="O10746" t="str">
            <v>HONEY BROWN 2/12 12OZ CN</v>
          </cell>
          <cell r="P10746">
            <v>12.29</v>
          </cell>
        </row>
        <row r="10747">
          <cell r="M10747" t="str">
            <v>DH10</v>
          </cell>
          <cell r="N10747" t="str">
            <v>430H2</v>
          </cell>
          <cell r="O10747" t="str">
            <v>30PK HONEY BROWN 12OZ CAN</v>
          </cell>
          <cell r="P10747">
            <v>9.93</v>
          </cell>
        </row>
        <row r="10748">
          <cell r="M10748" t="str">
            <v>DH0</v>
          </cell>
          <cell r="N10748" t="str">
            <v>449H2</v>
          </cell>
          <cell r="O10748" t="str">
            <v>HONEY BROWN 24OZ CN</v>
          </cell>
          <cell r="P10748">
            <v>9.42</v>
          </cell>
        </row>
        <row r="10749">
          <cell r="M10749" t="str">
            <v>B89</v>
          </cell>
          <cell r="N10749" t="str">
            <v>430LI4</v>
          </cell>
          <cell r="O10749" t="str">
            <v>LABATT ICE 30PK 12OZ CN</v>
          </cell>
          <cell r="P10749">
            <v>11.23</v>
          </cell>
        </row>
        <row r="10750">
          <cell r="M10750" t="str">
            <v>B89</v>
          </cell>
          <cell r="N10750" t="str">
            <v>430LI5</v>
          </cell>
          <cell r="O10750" t="str">
            <v>LABATT ICE 30PK 12OZ CN</v>
          </cell>
          <cell r="P10750">
            <v>11.23</v>
          </cell>
        </row>
        <row r="10751">
          <cell r="M10751" t="str">
            <v>IG2</v>
          </cell>
          <cell r="N10751" t="str">
            <v>424I5</v>
          </cell>
          <cell r="O10751" t="str">
            <v>GENESEE ICE 2/12 12OZ CN</v>
          </cell>
          <cell r="P10751">
            <v>8.66</v>
          </cell>
        </row>
        <row r="10752">
          <cell r="M10752" t="str">
            <v>IG5</v>
          </cell>
          <cell r="N10752" t="str">
            <v>430I5</v>
          </cell>
          <cell r="O10752" t="str">
            <v>30PK GENESEE ICE 12OZ CN</v>
          </cell>
          <cell r="P10752">
            <v>9.75</v>
          </cell>
        </row>
        <row r="10753">
          <cell r="M10753" t="str">
            <v>IG3</v>
          </cell>
          <cell r="N10753" t="str">
            <v>433I5</v>
          </cell>
          <cell r="O10753" t="str">
            <v>GENESEE ICE 4/6 16OZ CN</v>
          </cell>
          <cell r="P10753">
            <v>9.42</v>
          </cell>
        </row>
        <row r="10754">
          <cell r="M10754" t="str">
            <v>IG4</v>
          </cell>
          <cell r="N10754" t="str">
            <v>449I5</v>
          </cell>
          <cell r="O10754" t="str">
            <v>GENESEE ICE 24OZ CN</v>
          </cell>
          <cell r="P10754">
            <v>8.01</v>
          </cell>
        </row>
        <row r="10755">
          <cell r="M10755" t="str">
            <v>BIG1</v>
          </cell>
          <cell r="N10755" t="str">
            <v>124BIG</v>
          </cell>
          <cell r="O10755" t="str">
            <v>BDB GOLDEN ALE 1/2 BBL</v>
          </cell>
          <cell r="P10755">
            <v>69</v>
          </cell>
        </row>
        <row r="10756">
          <cell r="M10756" t="str">
            <v>BIG3</v>
          </cell>
          <cell r="N10756" t="str">
            <v>424BG1</v>
          </cell>
          <cell r="O10756" t="str">
            <v>BDB GOLDEN ALE 2/12 12OZ CN</v>
          </cell>
          <cell r="P10756">
            <v>16.559999999999999</v>
          </cell>
        </row>
        <row r="10757">
          <cell r="M10757" t="str">
            <v>BIG4</v>
          </cell>
          <cell r="N10757" t="str">
            <v>433BG1</v>
          </cell>
          <cell r="O10757" t="str">
            <v>BDB GOLDEN ALE 4/6 16OZ CN</v>
          </cell>
          <cell r="P10757">
            <v>19.809999999999999</v>
          </cell>
        </row>
        <row r="10758">
          <cell r="M10758" t="str">
            <v>G26</v>
          </cell>
          <cell r="N10758" t="str">
            <v>424C5</v>
          </cell>
          <cell r="O10758" t="str">
            <v>GENNY LIGHT 2/12 12OZ CN</v>
          </cell>
          <cell r="P10758">
            <v>8.66</v>
          </cell>
        </row>
        <row r="10759">
          <cell r="M10759" t="str">
            <v>G30</v>
          </cell>
          <cell r="N10759" t="str">
            <v>430C5</v>
          </cell>
          <cell r="O10759" t="str">
            <v>GENNY LIGHT 30PK 12OZ CN</v>
          </cell>
          <cell r="P10759">
            <v>9.75</v>
          </cell>
        </row>
        <row r="10760">
          <cell r="M10760" t="str">
            <v>G29</v>
          </cell>
          <cell r="N10760" t="str">
            <v>449C5</v>
          </cell>
          <cell r="O10760" t="str">
            <v>GENNY LIGHT 24OZ CN</v>
          </cell>
          <cell r="P10760">
            <v>8.01</v>
          </cell>
        </row>
        <row r="10761">
          <cell r="M10761" t="str">
            <v>MH5</v>
          </cell>
          <cell r="N10761" t="str">
            <v>372MH9</v>
          </cell>
          <cell r="O10761" t="str">
            <v>MAGIC HAT #9 4/6 12OZ BTL</v>
          </cell>
          <cell r="P10761">
            <v>20.78</v>
          </cell>
        </row>
        <row r="10762">
          <cell r="M10762" t="str">
            <v>MH14</v>
          </cell>
          <cell r="N10762" t="str">
            <v>415MH9</v>
          </cell>
          <cell r="O10762" t="str">
            <v>MAGIC HAT #9 15PK 12OZ CAN</v>
          </cell>
          <cell r="P10762">
            <v>10.64</v>
          </cell>
        </row>
        <row r="10763">
          <cell r="M10763" t="str">
            <v>I55</v>
          </cell>
          <cell r="N10763" t="str">
            <v>449MX</v>
          </cell>
          <cell r="O10763" t="str">
            <v>LABATT MAX ICE 12/24OZ CN</v>
          </cell>
          <cell r="P10763">
            <v>9.7799999999999994</v>
          </cell>
        </row>
        <row r="10764">
          <cell r="M10764" t="str">
            <v>I55</v>
          </cell>
          <cell r="N10764" t="str">
            <v>449MX5</v>
          </cell>
          <cell r="O10764" t="str">
            <v>LABATT MAX ICE 12/24OZ CN</v>
          </cell>
          <cell r="P10764">
            <v>9.7799999999999994</v>
          </cell>
        </row>
        <row r="10765">
          <cell r="M10765" t="str">
            <v>MFT1</v>
          </cell>
          <cell r="N10765" t="str">
            <v>449XT5</v>
          </cell>
          <cell r="O10765" t="str">
            <v>LBT MAX ICE BLK CHERRY 24OZ</v>
          </cell>
          <cell r="P10765">
            <v>9.7799999999999994</v>
          </cell>
        </row>
        <row r="10766">
          <cell r="M10766" t="str">
            <v>S06</v>
          </cell>
          <cell r="N10766" t="str">
            <v>9396R1</v>
          </cell>
          <cell r="O10766" t="str">
            <v>PEACH BELLINI 6/4 11.2OZ BTL</v>
          </cell>
          <cell r="P10766">
            <v>15.26</v>
          </cell>
        </row>
        <row r="10767">
          <cell r="M10767" t="str">
            <v>S91</v>
          </cell>
          <cell r="N10767" t="str">
            <v>9396U1</v>
          </cell>
          <cell r="O10767" t="str">
            <v>PEACH BELLINI LSE 11.2OZ BTL</v>
          </cell>
          <cell r="P10767">
            <v>13.52</v>
          </cell>
        </row>
        <row r="10768">
          <cell r="M10768" t="str">
            <v>S270</v>
          </cell>
          <cell r="N10768" t="str">
            <v>9896Z1</v>
          </cell>
          <cell r="O10768" t="str">
            <v>PEACH BELLINI 24LSE 7.5OZ CAN</v>
          </cell>
          <cell r="P10768">
            <v>12.02</v>
          </cell>
        </row>
        <row r="10769">
          <cell r="M10769" t="str">
            <v>S256</v>
          </cell>
          <cell r="N10769" t="str">
            <v>9620C5</v>
          </cell>
          <cell r="O10769" t="str">
            <v>BLCK CHRY FIZZ 6/4 16OZ CAN</v>
          </cell>
          <cell r="P10769">
            <v>15.23</v>
          </cell>
        </row>
        <row r="10770">
          <cell r="M10770" t="str">
            <v>S01</v>
          </cell>
          <cell r="N10770" t="str">
            <v>9620R1</v>
          </cell>
          <cell r="O10770" t="str">
            <v>BLCK CHRY FIZZ 6/4 11.2OZ BTL</v>
          </cell>
          <cell r="P10770">
            <v>15.26</v>
          </cell>
        </row>
        <row r="10771">
          <cell r="M10771" t="str">
            <v>S283</v>
          </cell>
          <cell r="N10771" t="str">
            <v>9393R1</v>
          </cell>
          <cell r="O10771" t="str">
            <v>BLBRY ACAI LMN 6/4 11.2OZ BTL</v>
          </cell>
          <cell r="P10771">
            <v>15.26</v>
          </cell>
        </row>
        <row r="10772">
          <cell r="M10772" t="str">
            <v>S03</v>
          </cell>
          <cell r="N10772" t="str">
            <v>9510R1</v>
          </cell>
          <cell r="O10772" t="str">
            <v>BAHAMA MAMA 6/4 11.2OZ BTL</v>
          </cell>
          <cell r="P10772">
            <v>15.26</v>
          </cell>
        </row>
        <row r="10773">
          <cell r="M10773" t="str">
            <v>S99</v>
          </cell>
          <cell r="N10773" t="str">
            <v>9510U1</v>
          </cell>
          <cell r="O10773" t="str">
            <v>BAHAMA MAMA LSE 11.2OZ BTL</v>
          </cell>
          <cell r="P10773">
            <v>13.52</v>
          </cell>
        </row>
        <row r="10774">
          <cell r="M10774" t="str">
            <v>S04</v>
          </cell>
          <cell r="N10774" t="str">
            <v>9660R1</v>
          </cell>
          <cell r="O10774" t="str">
            <v>CALYPSO CLDA 6/4 11.2OZ BTL</v>
          </cell>
          <cell r="P10774">
            <v>15.26</v>
          </cell>
        </row>
        <row r="10775">
          <cell r="M10775" t="str">
            <v>S92</v>
          </cell>
          <cell r="N10775" t="str">
            <v>9660U1</v>
          </cell>
          <cell r="O10775" t="str">
            <v>CALYPSO CLDA LSE 11.2OZ BTL</v>
          </cell>
          <cell r="P10775">
            <v>13.52</v>
          </cell>
        </row>
        <row r="10776">
          <cell r="M10776" t="str">
            <v>S271</v>
          </cell>
          <cell r="N10776" t="str">
            <v>9860Z1</v>
          </cell>
          <cell r="O10776" t="str">
            <v>CALYPSO CLDA 24LSE 7.5OZ CAN</v>
          </cell>
          <cell r="P10776">
            <v>12.02</v>
          </cell>
        </row>
        <row r="10777">
          <cell r="M10777" t="str">
            <v>S102</v>
          </cell>
          <cell r="N10777" t="str">
            <v>9646C5</v>
          </cell>
          <cell r="O10777" t="str">
            <v>6/4 JAMAICAN ME HAPPY 16OZ CAN</v>
          </cell>
          <cell r="P10777">
            <v>15.23</v>
          </cell>
        </row>
        <row r="10778">
          <cell r="M10778" t="str">
            <v>S10</v>
          </cell>
          <cell r="N10778" t="str">
            <v>9646R1</v>
          </cell>
          <cell r="O10778" t="str">
            <v>JAMAICAN ME 6/4 11.2OZ BTL</v>
          </cell>
          <cell r="P10778">
            <v>15.26</v>
          </cell>
        </row>
        <row r="10779">
          <cell r="M10779" t="str">
            <v>S93</v>
          </cell>
          <cell r="N10779" t="str">
            <v>9646U1</v>
          </cell>
          <cell r="O10779" t="str">
            <v>JAMAICAN ME LSE 11.2OZ BTL</v>
          </cell>
          <cell r="P10779">
            <v>13.52</v>
          </cell>
        </row>
        <row r="10780">
          <cell r="M10780" t="str">
            <v>S124</v>
          </cell>
          <cell r="N10780">
            <v>9846</v>
          </cell>
          <cell r="O10780" t="str">
            <v>JAMAICAN ME 2/12 12OZ CAN</v>
          </cell>
          <cell r="P10780">
            <v>15.59</v>
          </cell>
        </row>
        <row r="10781">
          <cell r="M10781" t="str">
            <v>S141</v>
          </cell>
          <cell r="N10781" t="str">
            <v>9846B1</v>
          </cell>
          <cell r="O10781" t="str">
            <v>JAMAICAN ME 23.5OZ CAN</v>
          </cell>
          <cell r="P10781">
            <v>11.99</v>
          </cell>
        </row>
        <row r="10782">
          <cell r="M10782" t="str">
            <v>S124</v>
          </cell>
          <cell r="N10782" t="str">
            <v>9846T</v>
          </cell>
          <cell r="O10782" t="str">
            <v>JAMAICAN ME 2/12 12OZ CAN</v>
          </cell>
          <cell r="P10782">
            <v>15.59</v>
          </cell>
        </row>
        <row r="10783">
          <cell r="M10783" t="str">
            <v>S272</v>
          </cell>
          <cell r="N10783" t="str">
            <v>9846Z1</v>
          </cell>
          <cell r="O10783" t="str">
            <v>JAMAICAN ME 24LSE 7.5OZ CAN</v>
          </cell>
          <cell r="P10783">
            <v>12.02</v>
          </cell>
        </row>
        <row r="10784">
          <cell r="M10784" t="str">
            <v>S12</v>
          </cell>
          <cell r="N10784" t="str">
            <v>9590R1</v>
          </cell>
          <cell r="O10784" t="str">
            <v>MARGARITA 6/4 11.2OZ BTL</v>
          </cell>
          <cell r="P10784">
            <v>15.26</v>
          </cell>
        </row>
        <row r="10785">
          <cell r="M10785" t="str">
            <v>S16</v>
          </cell>
          <cell r="N10785" t="str">
            <v>9690R1</v>
          </cell>
          <cell r="O10785" t="str">
            <v>STRAW DAIQ 6/4 11.2OZ BTL</v>
          </cell>
          <cell r="P10785">
            <v>15.26</v>
          </cell>
        </row>
        <row r="10786">
          <cell r="M10786" t="str">
            <v>S97</v>
          </cell>
          <cell r="N10786" t="str">
            <v>9690U1</v>
          </cell>
          <cell r="O10786" t="str">
            <v>STRAW DAIQ LSE 11.2OZ BTL</v>
          </cell>
          <cell r="P10786">
            <v>13.52</v>
          </cell>
        </row>
        <row r="10787">
          <cell r="M10787" t="str">
            <v>S188</v>
          </cell>
          <cell r="N10787" t="str">
            <v>9890B1</v>
          </cell>
          <cell r="O10787" t="str">
            <v>STRAWBERRY DAIQ 23.5OZ CAN</v>
          </cell>
          <cell r="P10787">
            <v>11.99</v>
          </cell>
        </row>
        <row r="10788">
          <cell r="M10788" t="str">
            <v>S273</v>
          </cell>
          <cell r="N10788" t="str">
            <v>9890Z1</v>
          </cell>
          <cell r="O10788" t="str">
            <v>STRAW DAIQ 24LSE 7.5OZ CAN</v>
          </cell>
          <cell r="P10788">
            <v>12.02</v>
          </cell>
        </row>
        <row r="10789">
          <cell r="M10789" t="str">
            <v>S285</v>
          </cell>
          <cell r="N10789" t="str">
            <v>7823PW</v>
          </cell>
          <cell r="O10789" t="str">
            <v>POP &amp; WATCH VP 2/12 11.2OZ BTL</v>
          </cell>
          <cell r="P10789">
            <v>15.61</v>
          </cell>
        </row>
        <row r="10790">
          <cell r="M10790" t="str">
            <v>S24</v>
          </cell>
          <cell r="N10790">
            <v>9223</v>
          </cell>
          <cell r="O10790" t="str">
            <v>SEAGRAMS 2/12 VARIETY PK 23</v>
          </cell>
          <cell r="P10790">
            <v>15.61</v>
          </cell>
        </row>
        <row r="10791">
          <cell r="M10791" t="str">
            <v>S24</v>
          </cell>
          <cell r="N10791" t="str">
            <v>9223CD</v>
          </cell>
          <cell r="O10791" t="str">
            <v>SEAGRAMS 2/12 VARIETY PK 23</v>
          </cell>
          <cell r="P10791">
            <v>15.61</v>
          </cell>
        </row>
        <row r="10792">
          <cell r="M10792" t="str">
            <v>S269</v>
          </cell>
          <cell r="N10792" t="str">
            <v>9223HP</v>
          </cell>
          <cell r="O10792" t="str">
            <v>ESC HOLA VP 2/12 11.2OZ BTL</v>
          </cell>
          <cell r="P10792">
            <v>15.61</v>
          </cell>
        </row>
        <row r="10793">
          <cell r="M10793" t="str">
            <v>S290</v>
          </cell>
          <cell r="N10793">
            <v>9246</v>
          </cell>
          <cell r="O10793" t="str">
            <v>JAM ME COLLCT VP 2/12 11.2OZ</v>
          </cell>
          <cell r="P10793">
            <v>15.61</v>
          </cell>
        </row>
        <row r="10794">
          <cell r="M10794" t="str">
            <v>S266</v>
          </cell>
          <cell r="N10794">
            <v>9423</v>
          </cell>
          <cell r="O10794" t="str">
            <v>SEAG ESC 4FLV VP 24 11.2OZ BTL</v>
          </cell>
          <cell r="P10794">
            <v>13.14</v>
          </cell>
        </row>
        <row r="10795">
          <cell r="M10795" t="str">
            <v>S266</v>
          </cell>
          <cell r="N10795" t="str">
            <v>9423CD</v>
          </cell>
          <cell r="O10795" t="str">
            <v>SEAG ESC 4FLV VP 24 11.2 BTL CD</v>
          </cell>
          <cell r="P10795">
            <v>13.14</v>
          </cell>
        </row>
        <row r="10796">
          <cell r="M10796" t="str">
            <v>S292</v>
          </cell>
          <cell r="N10796">
            <v>9446</v>
          </cell>
          <cell r="O10796" t="str">
            <v>JAM ME COLLCT 24 VP 11.2OZ BTL</v>
          </cell>
          <cell r="P10796">
            <v>13.14</v>
          </cell>
        </row>
        <row r="10797">
          <cell r="M10797" t="str">
            <v>S122</v>
          </cell>
          <cell r="N10797">
            <v>9823</v>
          </cell>
          <cell r="O10797" t="str">
            <v>SEAGRAMS VP 2/12 12OZ CAN 23</v>
          </cell>
          <cell r="P10797">
            <v>15.59</v>
          </cell>
        </row>
        <row r="10798">
          <cell r="M10798" t="str">
            <v>S286</v>
          </cell>
          <cell r="N10798" t="str">
            <v>9823PW</v>
          </cell>
          <cell r="O10798" t="str">
            <v>POP &amp; WATCH VP 2/12 12OZ CN</v>
          </cell>
          <cell r="P10798">
            <v>15.59</v>
          </cell>
        </row>
        <row r="10799">
          <cell r="M10799" t="str">
            <v>S291</v>
          </cell>
          <cell r="N10799" t="str">
            <v>9846V</v>
          </cell>
          <cell r="O10799" t="str">
            <v>JAM ME COLLCT VP 2/12 12OZ CAN</v>
          </cell>
          <cell r="P10799">
            <v>15.59</v>
          </cell>
        </row>
        <row r="10800">
          <cell r="M10800" t="str">
            <v>S27</v>
          </cell>
          <cell r="N10800" t="str">
            <v>9680R1</v>
          </cell>
          <cell r="O10800" t="str">
            <v>WILDBERRIES 6/4 11.2OZ BTL</v>
          </cell>
          <cell r="P10800">
            <v>15.26</v>
          </cell>
        </row>
        <row r="10801">
          <cell r="M10801" t="str">
            <v>S98</v>
          </cell>
          <cell r="N10801" t="str">
            <v>9680U1</v>
          </cell>
          <cell r="O10801" t="str">
            <v>WILDBERRIES LSE 11.2OZ BTL</v>
          </cell>
          <cell r="P10801">
            <v>13.52</v>
          </cell>
        </row>
        <row r="10802">
          <cell r="M10802" t="str">
            <v>S289</v>
          </cell>
          <cell r="N10802" t="str">
            <v>9681R1</v>
          </cell>
          <cell r="O10802" t="str">
            <v>BERRY MIMOSA 6/4 11.2OZ BTL</v>
          </cell>
          <cell r="P10802">
            <v>15.26</v>
          </cell>
        </row>
        <row r="10803">
          <cell r="M10803" t="str">
            <v>S284</v>
          </cell>
          <cell r="N10803" t="str">
            <v>9373R1</v>
          </cell>
          <cell r="O10803" t="str">
            <v>CRANBERRY ORANG 6/4 11.2OZ BTL</v>
          </cell>
          <cell r="P10803">
            <v>15.26</v>
          </cell>
        </row>
        <row r="10804">
          <cell r="M10804" t="str">
            <v>S260</v>
          </cell>
          <cell r="N10804" t="str">
            <v>9822C</v>
          </cell>
          <cell r="O10804" t="str">
            <v>ESC COCKTAILS VP 2/12OZ SLK</v>
          </cell>
          <cell r="P10804">
            <v>20.27</v>
          </cell>
        </row>
        <row r="10805">
          <cell r="M10805" t="str">
            <v>S260</v>
          </cell>
          <cell r="N10805" t="str">
            <v>9822S</v>
          </cell>
          <cell r="O10805" t="str">
            <v>ESC COCKTAILS VP 2/12 12OZ SLK</v>
          </cell>
          <cell r="P10805">
            <v>20.27</v>
          </cell>
        </row>
        <row r="10806">
          <cell r="M10806" t="str">
            <v>S282</v>
          </cell>
          <cell r="N10806" t="str">
            <v>9823M</v>
          </cell>
          <cell r="O10806" t="str">
            <v>MARG COCKTAILS VP 2/12OZ SLK</v>
          </cell>
          <cell r="P10806">
            <v>20.27</v>
          </cell>
        </row>
        <row r="10807">
          <cell r="M10807" t="str">
            <v>S296</v>
          </cell>
          <cell r="N10807" t="str">
            <v>9824T</v>
          </cell>
          <cell r="O10807" t="str">
            <v xml:space="preserve">SE REFRESHR VP 2/12PK 12OZ SLK </v>
          </cell>
          <cell r="P10807">
            <v>21.24</v>
          </cell>
        </row>
        <row r="10808">
          <cell r="M10808" t="str">
            <v>S228</v>
          </cell>
          <cell r="N10808" t="str">
            <v>7880I</v>
          </cell>
          <cell r="O10808" t="str">
            <v>CHERRY ITL ICE 6/4 11.2OZ BTL</v>
          </cell>
          <cell r="P10808">
            <v>15.26</v>
          </cell>
        </row>
        <row r="10809">
          <cell r="M10809" t="str">
            <v>S293</v>
          </cell>
          <cell r="N10809" t="str">
            <v>9648Z1</v>
          </cell>
          <cell r="O10809" t="str">
            <v>JAMAICAN ME SUNNY 7.5OZ CAN</v>
          </cell>
          <cell r="P10809">
            <v>12.02</v>
          </cell>
        </row>
        <row r="10810">
          <cell r="M10810" t="str">
            <v>S278</v>
          </cell>
          <cell r="N10810" t="str">
            <v>9872B8</v>
          </cell>
          <cell r="O10810" t="str">
            <v>SPIKD BLD ORG PEACH 23.5OZ CN</v>
          </cell>
          <cell r="P10810">
            <v>17.79</v>
          </cell>
        </row>
        <row r="10811">
          <cell r="M10811" t="str">
            <v>S212</v>
          </cell>
          <cell r="N10811" t="str">
            <v>9846B8</v>
          </cell>
          <cell r="O10811" t="str">
            <v>SEAG SPKED JMH 23.5OZ CAN</v>
          </cell>
          <cell r="P10811">
            <v>17.79</v>
          </cell>
        </row>
        <row r="10812">
          <cell r="M10812" t="str">
            <v>S274</v>
          </cell>
          <cell r="N10812" t="str">
            <v>9846Z8</v>
          </cell>
          <cell r="O10812" t="str">
            <v>SPIKED JMH 24LSE 7.5OZ CAN</v>
          </cell>
          <cell r="P10812">
            <v>12.02</v>
          </cell>
        </row>
        <row r="10813">
          <cell r="M10813" t="str">
            <v>S267</v>
          </cell>
          <cell r="N10813" t="str">
            <v>9383B9</v>
          </cell>
          <cell r="O10813" t="str">
            <v>SPKD MANG GINGR LIME 23.5OZ CN</v>
          </cell>
          <cell r="P10813">
            <v>17.79</v>
          </cell>
        </row>
        <row r="10814">
          <cell r="M10814" t="str">
            <v>S287</v>
          </cell>
          <cell r="N10814" t="str">
            <v>9874B8</v>
          </cell>
          <cell r="O10814" t="str">
            <v>SPIKD MANGO MAI TAI 23.5OZ CN</v>
          </cell>
          <cell r="P10814">
            <v>17.79</v>
          </cell>
        </row>
        <row r="10815">
          <cell r="M10815" t="str">
            <v>S277</v>
          </cell>
          <cell r="N10815" t="str">
            <v>9871B8</v>
          </cell>
          <cell r="O10815" t="str">
            <v>SPK PINAPP CHRY LIME 23.5OZ CN</v>
          </cell>
          <cell r="P10815">
            <v>17.79</v>
          </cell>
        </row>
        <row r="10816">
          <cell r="M10816" t="str">
            <v>S275</v>
          </cell>
          <cell r="N10816" t="str">
            <v>9871Z8</v>
          </cell>
          <cell r="O10816" t="str">
            <v>SPK PIN CHRY LM 24LSE 7.5OZ CN</v>
          </cell>
          <cell r="P10816">
            <v>12.02</v>
          </cell>
        </row>
        <row r="10817">
          <cell r="M10817" t="str">
            <v>S265</v>
          </cell>
          <cell r="N10817" t="str">
            <v>9370B8</v>
          </cell>
          <cell r="O10817" t="str">
            <v>SPK PSNFRT MARG 23.5OZ CN</v>
          </cell>
          <cell r="P10817">
            <v>17.79</v>
          </cell>
        </row>
        <row r="10818">
          <cell r="M10818" t="str">
            <v>S276</v>
          </cell>
          <cell r="N10818" t="str">
            <v>9873B8</v>
          </cell>
          <cell r="O10818" t="str">
            <v>SPIKD TIKI PUNCH 23.5OZ CN</v>
          </cell>
          <cell r="P10818">
            <v>17.79</v>
          </cell>
        </row>
        <row r="10819">
          <cell r="M10819" t="str">
            <v>TPK1</v>
          </cell>
          <cell r="N10819" t="str">
            <v>424TPK</v>
          </cell>
          <cell r="O10819" t="str">
            <v>GS TROP KOLSCH 2/12/12CN</v>
          </cell>
          <cell r="P10819">
            <v>11.76</v>
          </cell>
        </row>
        <row r="10820">
          <cell r="M10820" t="str">
            <v>B39</v>
          </cell>
          <cell r="N10820">
            <v>47500</v>
          </cell>
          <cell r="O10820" t="str">
            <v>LABATT BLUE 30PK 12OZ CAN</v>
          </cell>
          <cell r="P10820">
            <v>13.89</v>
          </cell>
        </row>
        <row r="10821">
          <cell r="M10821" t="str">
            <v>B43</v>
          </cell>
          <cell r="N10821">
            <v>47501</v>
          </cell>
          <cell r="O10821" t="str">
            <v>LABATT BLUE 18PK 11.5OZ BTL</v>
          </cell>
          <cell r="P10821">
            <v>8.5399999999999991</v>
          </cell>
        </row>
        <row r="10822">
          <cell r="M10822" t="str">
            <v>B55</v>
          </cell>
          <cell r="N10822">
            <v>47502</v>
          </cell>
          <cell r="O10822" t="str">
            <v>LABATT BLUE 18PK 12OZ CAN</v>
          </cell>
          <cell r="P10822">
            <v>9.14</v>
          </cell>
        </row>
        <row r="10823">
          <cell r="M10823" t="str">
            <v>B35</v>
          </cell>
          <cell r="N10823">
            <v>47504</v>
          </cell>
          <cell r="O10823" t="str">
            <v>LABATT BLUE 2/12 11.5OZ BTL</v>
          </cell>
          <cell r="P10823">
            <v>12.54</v>
          </cell>
        </row>
        <row r="10824">
          <cell r="M10824" t="str">
            <v>BB6</v>
          </cell>
          <cell r="N10824">
            <v>47535</v>
          </cell>
          <cell r="O10824" t="str">
            <v>LABATT BLUE 12/24OZ CN</v>
          </cell>
          <cell r="P10824">
            <v>8.58</v>
          </cell>
        </row>
        <row r="10825">
          <cell r="M10825" t="str">
            <v>B70</v>
          </cell>
          <cell r="N10825">
            <v>47595</v>
          </cell>
          <cell r="O10825" t="str">
            <v>LABATT BLUE 1/2 BBL</v>
          </cell>
          <cell r="P10825">
            <v>51.14</v>
          </cell>
        </row>
        <row r="10826">
          <cell r="M10826" t="str">
            <v>B05</v>
          </cell>
          <cell r="N10826">
            <v>47597</v>
          </cell>
          <cell r="O10826" t="str">
            <v>LABATT BLUE 4/6 11.5 OZ</v>
          </cell>
          <cell r="P10826">
            <v>13.91</v>
          </cell>
        </row>
        <row r="10827">
          <cell r="M10827" t="str">
            <v>B37</v>
          </cell>
          <cell r="N10827">
            <v>47601</v>
          </cell>
          <cell r="O10827" t="str">
            <v>LABATT BLUE 28P 11.5OZ</v>
          </cell>
          <cell r="P10827">
            <v>11.43</v>
          </cell>
        </row>
        <row r="10828">
          <cell r="M10828" t="str">
            <v>BB6</v>
          </cell>
          <cell r="N10828">
            <v>47602</v>
          </cell>
          <cell r="O10828" t="str">
            <v>LABATT BLUE 12/24OZ CN</v>
          </cell>
          <cell r="P10828">
            <v>8.58</v>
          </cell>
        </row>
        <row r="10829">
          <cell r="M10829" t="str">
            <v>B53</v>
          </cell>
          <cell r="N10829">
            <v>47610</v>
          </cell>
          <cell r="O10829" t="str">
            <v>LABATT BLUE 2/12 12OZ CN</v>
          </cell>
          <cell r="P10829">
            <v>10.6</v>
          </cell>
        </row>
        <row r="10830">
          <cell r="M10830" t="str">
            <v>B82</v>
          </cell>
          <cell r="N10830">
            <v>47611</v>
          </cell>
          <cell r="O10830" t="str">
            <v>LABATT BLUE 4/6 16OZ CN</v>
          </cell>
          <cell r="P10830">
            <v>13.24</v>
          </cell>
        </row>
        <row r="10831">
          <cell r="M10831" t="str">
            <v>B82</v>
          </cell>
          <cell r="N10831">
            <v>52401</v>
          </cell>
          <cell r="O10831" t="str">
            <v>LBT BLUE 4/6 16OZ CN WRAP</v>
          </cell>
          <cell r="P10831">
            <v>13.24</v>
          </cell>
        </row>
        <row r="10832">
          <cell r="M10832" t="str">
            <v>L78</v>
          </cell>
          <cell r="N10832">
            <v>47536</v>
          </cell>
          <cell r="O10832" t="str">
            <v>LABATT BLUE LT 12/24OZ CN</v>
          </cell>
          <cell r="P10832">
            <v>8.58</v>
          </cell>
        </row>
        <row r="10833">
          <cell r="M10833" t="str">
            <v>L39</v>
          </cell>
          <cell r="N10833">
            <v>47594</v>
          </cell>
          <cell r="O10833" t="str">
            <v>LABATT BLUE LT 30P 12OZ CN</v>
          </cell>
          <cell r="P10833">
            <v>13.89</v>
          </cell>
        </row>
        <row r="10834">
          <cell r="M10834" t="str">
            <v>L72</v>
          </cell>
          <cell r="N10834">
            <v>47596</v>
          </cell>
          <cell r="O10834" t="str">
            <v>LABATT BLUE LT 1/2 BBL</v>
          </cell>
          <cell r="P10834">
            <v>51.14</v>
          </cell>
        </row>
        <row r="10835">
          <cell r="M10835" t="str">
            <v>L54</v>
          </cell>
          <cell r="N10835">
            <v>47600</v>
          </cell>
          <cell r="O10835" t="str">
            <v>LABATT BLUE LT 4/6 16OZ CN</v>
          </cell>
          <cell r="P10835">
            <v>13.24</v>
          </cell>
        </row>
        <row r="10836">
          <cell r="M10836" t="str">
            <v>L07</v>
          </cell>
          <cell r="N10836">
            <v>47603</v>
          </cell>
          <cell r="O10836" t="str">
            <v>LABATT BLUE LT 18P 11.5OZ</v>
          </cell>
          <cell r="P10836">
            <v>8.5399999999999991</v>
          </cell>
        </row>
        <row r="10837">
          <cell r="M10837" t="str">
            <v>L02</v>
          </cell>
          <cell r="N10837">
            <v>47604</v>
          </cell>
          <cell r="O10837" t="str">
            <v>LABATT BLUE LT 4/6 11.5OZ</v>
          </cell>
          <cell r="P10837">
            <v>13.91</v>
          </cell>
        </row>
        <row r="10838">
          <cell r="M10838" t="str">
            <v>L37</v>
          </cell>
          <cell r="N10838">
            <v>47605</v>
          </cell>
          <cell r="O10838" t="str">
            <v>LABATT BLUE LT 2/12 11.5OZ</v>
          </cell>
          <cell r="P10838">
            <v>12.54</v>
          </cell>
        </row>
        <row r="10839">
          <cell r="M10839" t="str">
            <v>L35</v>
          </cell>
          <cell r="N10839">
            <v>47607</v>
          </cell>
          <cell r="O10839" t="str">
            <v>LABATT BLUE LT 28P 11.5OZ</v>
          </cell>
          <cell r="P10839">
            <v>11.43</v>
          </cell>
        </row>
        <row r="10840">
          <cell r="M10840" t="str">
            <v>L78</v>
          </cell>
          <cell r="N10840">
            <v>47608</v>
          </cell>
          <cell r="O10840" t="str">
            <v>LABATT BLUE LT 12/24OZ CN</v>
          </cell>
          <cell r="P10840">
            <v>8.58</v>
          </cell>
        </row>
        <row r="10841">
          <cell r="M10841" t="str">
            <v>L77</v>
          </cell>
          <cell r="N10841">
            <v>47612</v>
          </cell>
          <cell r="O10841" t="str">
            <v>LABATT BLUE LT 18P 12OZ CN</v>
          </cell>
          <cell r="P10841">
            <v>9.14</v>
          </cell>
        </row>
        <row r="10842">
          <cell r="M10842" t="str">
            <v>L57</v>
          </cell>
          <cell r="N10842">
            <v>47614</v>
          </cell>
          <cell r="O10842" t="str">
            <v>LABATT BLUE LT 2/12 12OZ CN</v>
          </cell>
          <cell r="P10842">
            <v>10.6</v>
          </cell>
        </row>
        <row r="10843">
          <cell r="M10843" t="str">
            <v>L39</v>
          </cell>
          <cell r="N10843">
            <v>51177</v>
          </cell>
          <cell r="O10843" t="str">
            <v>LBT BL LIGHT 30PK 12OZ CN SMR</v>
          </cell>
          <cell r="P10843">
            <v>13.89</v>
          </cell>
        </row>
        <row r="10844">
          <cell r="M10844" t="str">
            <v>L54</v>
          </cell>
          <cell r="N10844">
            <v>52402</v>
          </cell>
          <cell r="O10844" t="str">
            <v>LBT BL LIGHT 4/6 16OZ CN WRAP</v>
          </cell>
          <cell r="P10844">
            <v>13.24</v>
          </cell>
        </row>
        <row r="10845">
          <cell r="M10845" t="str">
            <v>G08</v>
          </cell>
          <cell r="N10845" t="str">
            <v>424A5</v>
          </cell>
          <cell r="O10845" t="str">
            <v>GENESEE BEER 2/12 12OZ CN</v>
          </cell>
          <cell r="P10845">
            <v>7.39</v>
          </cell>
        </row>
        <row r="10846">
          <cell r="M10846" t="str">
            <v>G12</v>
          </cell>
          <cell r="N10846" t="str">
            <v>430A5</v>
          </cell>
          <cell r="O10846" t="str">
            <v>GENESEE BEER 30PK 12OZ CN</v>
          </cell>
          <cell r="P10846">
            <v>9.17</v>
          </cell>
        </row>
        <row r="10847">
          <cell r="M10847" t="str">
            <v>G10</v>
          </cell>
          <cell r="N10847" t="str">
            <v>433A5</v>
          </cell>
          <cell r="O10847" t="str">
            <v>GENESEE BEER 4/6 16OZ CN</v>
          </cell>
          <cell r="P10847">
            <v>10.39</v>
          </cell>
        </row>
        <row r="10848">
          <cell r="M10848" t="str">
            <v>G11</v>
          </cell>
          <cell r="N10848" t="str">
            <v>449A5</v>
          </cell>
          <cell r="O10848" t="str">
            <v>GENESEE BEER 24OZ CN</v>
          </cell>
          <cell r="P10848">
            <v>8.31</v>
          </cell>
        </row>
        <row r="10849">
          <cell r="M10849" t="str">
            <v>GC1</v>
          </cell>
          <cell r="N10849" t="str">
            <v>124B</v>
          </cell>
          <cell r="O10849" t="str">
            <v>GENNY CREAM ALE 1/2 BBL</v>
          </cell>
          <cell r="P10849">
            <v>40</v>
          </cell>
        </row>
        <row r="10850">
          <cell r="M10850" t="str">
            <v>GC6</v>
          </cell>
          <cell r="N10850" t="str">
            <v>424B5</v>
          </cell>
          <cell r="O10850" t="str">
            <v>CREAM ALE 2/12 12OZ CN</v>
          </cell>
          <cell r="P10850">
            <v>9.42</v>
          </cell>
        </row>
        <row r="10851">
          <cell r="M10851" t="str">
            <v>GC0</v>
          </cell>
          <cell r="N10851" t="str">
            <v>430B5</v>
          </cell>
          <cell r="O10851" t="str">
            <v xml:space="preserve"> 30PK GENNY CREAM ALE 12OZ CN</v>
          </cell>
          <cell r="P10851">
            <v>9.17</v>
          </cell>
        </row>
        <row r="10852">
          <cell r="M10852" t="str">
            <v>GC8</v>
          </cell>
          <cell r="N10852" t="str">
            <v>433B5</v>
          </cell>
          <cell r="O10852" t="str">
            <v>CREAM ALE 4/6 16OZ CN</v>
          </cell>
          <cell r="P10852">
            <v>12.46</v>
          </cell>
        </row>
        <row r="10853">
          <cell r="M10853" t="str">
            <v>GC9</v>
          </cell>
          <cell r="N10853" t="str">
            <v>449B5</v>
          </cell>
          <cell r="O10853" t="str">
            <v>CREAM ALE 24OZ CN</v>
          </cell>
          <cell r="P10853">
            <v>9.1</v>
          </cell>
        </row>
        <row r="10854">
          <cell r="M10854" t="str">
            <v>IM1</v>
          </cell>
          <cell r="N10854" t="str">
            <v>372IPH</v>
          </cell>
          <cell r="O10854" t="str">
            <v>IMPERIAL 4/6 12OZ BTL</v>
          </cell>
          <cell r="P10854">
            <v>18.670000000000002</v>
          </cell>
        </row>
        <row r="10855">
          <cell r="M10855" t="str">
            <v>IM1</v>
          </cell>
          <cell r="N10855" t="str">
            <v>372IPP</v>
          </cell>
          <cell r="O10855" t="str">
            <v>IMPERIAL 4/6 12OZ BTL</v>
          </cell>
          <cell r="P10855">
            <v>18.670000000000002</v>
          </cell>
        </row>
        <row r="10856">
          <cell r="M10856" t="str">
            <v>NG1</v>
          </cell>
          <cell r="N10856" t="str">
            <v>424E</v>
          </cell>
          <cell r="O10856" t="str">
            <v>GENESEE NA 2/12 12OZ CN</v>
          </cell>
          <cell r="P10856">
            <v>7.39</v>
          </cell>
        </row>
        <row r="10857">
          <cell r="M10857" t="str">
            <v>NG1</v>
          </cell>
          <cell r="N10857" t="str">
            <v>424E5</v>
          </cell>
          <cell r="O10857" t="str">
            <v>GENESEE NA 2/12 12OZ CN</v>
          </cell>
          <cell r="P10857">
            <v>7.39</v>
          </cell>
        </row>
        <row r="10858">
          <cell r="M10858" t="str">
            <v>NG1</v>
          </cell>
          <cell r="N10858" t="str">
            <v>424N5</v>
          </cell>
          <cell r="O10858" t="str">
            <v>GENESEE NA 2/12 12OZ CN</v>
          </cell>
          <cell r="P10858">
            <v>7.39</v>
          </cell>
        </row>
        <row r="10859">
          <cell r="M10859" t="str">
            <v>NG2</v>
          </cell>
          <cell r="N10859" t="str">
            <v>426E</v>
          </cell>
          <cell r="O10859" t="str">
            <v>GENESEE NA 4/6 12OZ CN</v>
          </cell>
          <cell r="P10859">
            <v>6.36</v>
          </cell>
        </row>
        <row r="10860">
          <cell r="M10860" t="str">
            <v>NG2</v>
          </cell>
          <cell r="N10860" t="str">
            <v>426E5</v>
          </cell>
          <cell r="O10860" t="str">
            <v>GENESEE NA 4/6 12OZ CN</v>
          </cell>
          <cell r="P10860">
            <v>6.36</v>
          </cell>
        </row>
        <row r="10861">
          <cell r="M10861" t="str">
            <v>NG2</v>
          </cell>
          <cell r="N10861" t="str">
            <v>426N5</v>
          </cell>
          <cell r="O10861" t="str">
            <v>GENESEE NA 4/6 12OZ CN</v>
          </cell>
          <cell r="P10861">
            <v>6.36</v>
          </cell>
        </row>
        <row r="10862">
          <cell r="M10862" t="str">
            <v>NG3</v>
          </cell>
          <cell r="N10862" t="str">
            <v>430E5</v>
          </cell>
          <cell r="O10862" t="str">
            <v>30PK GENESEE NA 12OZ CN</v>
          </cell>
          <cell r="P10862">
            <v>8.27</v>
          </cell>
        </row>
        <row r="10863">
          <cell r="M10863" t="str">
            <v>NG3</v>
          </cell>
          <cell r="N10863" t="str">
            <v>430N5</v>
          </cell>
          <cell r="O10863" t="str">
            <v>30PK GENESEE NA 12OZ CN</v>
          </cell>
          <cell r="P10863">
            <v>8.27</v>
          </cell>
        </row>
        <row r="10864">
          <cell r="M10864" t="str">
            <v>DH1</v>
          </cell>
          <cell r="N10864" t="str">
            <v>124H</v>
          </cell>
          <cell r="O10864" t="str">
            <v>HONEY BROWN 1/2 BBL</v>
          </cell>
          <cell r="P10864">
            <v>54.53</v>
          </cell>
        </row>
        <row r="10865">
          <cell r="M10865" t="str">
            <v>DH3</v>
          </cell>
          <cell r="N10865" t="str">
            <v>166HB</v>
          </cell>
          <cell r="O10865" t="str">
            <v>HONEY BROWN 1/6 BBL</v>
          </cell>
          <cell r="P10865">
            <v>22.88</v>
          </cell>
        </row>
        <row r="10866">
          <cell r="M10866" t="str">
            <v>DH4</v>
          </cell>
          <cell r="N10866" t="str">
            <v>372H2</v>
          </cell>
          <cell r="O10866" t="str">
            <v>HONEY BROWN 4/6 12OZ BTL</v>
          </cell>
          <cell r="P10866">
            <v>13.64</v>
          </cell>
        </row>
        <row r="10867">
          <cell r="M10867" t="str">
            <v>DH8</v>
          </cell>
          <cell r="N10867" t="str">
            <v>424H2</v>
          </cell>
          <cell r="O10867" t="str">
            <v>HONEY BROWN 2/12 12OZ CN</v>
          </cell>
          <cell r="P10867">
            <v>11.66</v>
          </cell>
        </row>
        <row r="10868">
          <cell r="M10868" t="str">
            <v>DH10</v>
          </cell>
          <cell r="N10868" t="str">
            <v>430H2</v>
          </cell>
          <cell r="O10868" t="str">
            <v>30PK HONEY BROWN 12OZ CAN</v>
          </cell>
          <cell r="P10868">
            <v>9.83</v>
          </cell>
        </row>
        <row r="10869">
          <cell r="M10869" t="str">
            <v>DH0</v>
          </cell>
          <cell r="N10869" t="str">
            <v>449H2</v>
          </cell>
          <cell r="O10869" t="str">
            <v>HONEY BROWN 24OZ CN</v>
          </cell>
          <cell r="P10869">
            <v>12.67</v>
          </cell>
        </row>
        <row r="10870">
          <cell r="M10870" t="str">
            <v>B89</v>
          </cell>
          <cell r="N10870" t="str">
            <v>430LI4</v>
          </cell>
          <cell r="O10870" t="str">
            <v>LABATT ICE 30PK 12OZ CN</v>
          </cell>
          <cell r="P10870">
            <v>9.16</v>
          </cell>
        </row>
        <row r="10871">
          <cell r="M10871" t="str">
            <v>B89</v>
          </cell>
          <cell r="N10871" t="str">
            <v>430LI5</v>
          </cell>
          <cell r="O10871" t="str">
            <v>LABATT ICE 30PK 12OZ CN</v>
          </cell>
          <cell r="P10871">
            <v>9.16</v>
          </cell>
        </row>
        <row r="10872">
          <cell r="M10872" t="str">
            <v>IG5</v>
          </cell>
          <cell r="N10872" t="str">
            <v>430I5</v>
          </cell>
          <cell r="O10872" t="str">
            <v>30PK GENESEE ICE 12OZ CN</v>
          </cell>
          <cell r="P10872">
            <v>9.17</v>
          </cell>
        </row>
        <row r="10873">
          <cell r="M10873" t="str">
            <v>IG4</v>
          </cell>
          <cell r="N10873" t="str">
            <v>449I5</v>
          </cell>
          <cell r="O10873" t="str">
            <v>GENESEE ICE 24OZ CN</v>
          </cell>
          <cell r="P10873">
            <v>8.31</v>
          </cell>
        </row>
        <row r="10874">
          <cell r="M10874" t="str">
            <v>BIG1</v>
          </cell>
          <cell r="N10874" t="str">
            <v>124BIG</v>
          </cell>
          <cell r="O10874" t="str">
            <v>BDB GOLDEN ALE 1/2 BBL</v>
          </cell>
          <cell r="P10874">
            <v>73</v>
          </cell>
        </row>
        <row r="10875">
          <cell r="M10875" t="str">
            <v>BIG3</v>
          </cell>
          <cell r="N10875" t="str">
            <v>424BG1</v>
          </cell>
          <cell r="O10875" t="str">
            <v>BDB GOLDEN ALE 2/12 12OZ CN</v>
          </cell>
          <cell r="P10875">
            <v>14.99</v>
          </cell>
        </row>
        <row r="10876">
          <cell r="M10876" t="str">
            <v>BIG4</v>
          </cell>
          <cell r="N10876" t="str">
            <v>433BG1</v>
          </cell>
          <cell r="O10876" t="str">
            <v>BDB GOLDEN ALE 4/6 16OZ CN</v>
          </cell>
          <cell r="P10876">
            <v>15.99</v>
          </cell>
        </row>
        <row r="10877">
          <cell r="M10877" t="str">
            <v>G26</v>
          </cell>
          <cell r="N10877" t="str">
            <v>424C5</v>
          </cell>
          <cell r="O10877" t="str">
            <v>GENNY LIGHT 2/12 12OZ CN</v>
          </cell>
          <cell r="P10877">
            <v>7.39</v>
          </cell>
        </row>
        <row r="10878">
          <cell r="M10878" t="str">
            <v>G30</v>
          </cell>
          <cell r="N10878" t="str">
            <v>430C5</v>
          </cell>
          <cell r="O10878" t="str">
            <v>GENNY LIGHT 30PK 12OZ CN</v>
          </cell>
          <cell r="P10878">
            <v>9.17</v>
          </cell>
        </row>
        <row r="10879">
          <cell r="M10879" t="str">
            <v>G28</v>
          </cell>
          <cell r="N10879" t="str">
            <v>433C5</v>
          </cell>
          <cell r="O10879" t="str">
            <v>GENNY LIGHT 4/6 16OZ CN</v>
          </cell>
          <cell r="P10879">
            <v>10.39</v>
          </cell>
        </row>
        <row r="10880">
          <cell r="M10880" t="str">
            <v>G29</v>
          </cell>
          <cell r="N10880" t="str">
            <v>449C5</v>
          </cell>
          <cell r="O10880" t="str">
            <v>GENNY LIGHT 24OZ CN</v>
          </cell>
          <cell r="P10880">
            <v>8.31</v>
          </cell>
        </row>
        <row r="10881">
          <cell r="M10881" t="str">
            <v>MH5</v>
          </cell>
          <cell r="N10881" t="str">
            <v>372MH9</v>
          </cell>
          <cell r="O10881" t="str">
            <v>MAGIC HAT #9 4/6 12OZ BTL</v>
          </cell>
          <cell r="P10881">
            <v>21.331299999999999</v>
          </cell>
        </row>
        <row r="10882">
          <cell r="M10882" t="str">
            <v>MH15</v>
          </cell>
          <cell r="N10882" t="str">
            <v>415MHM</v>
          </cell>
          <cell r="O10882" t="str">
            <v>MAGIC HAT #9 2/15 12OZ CAN</v>
          </cell>
          <cell r="P10882">
            <v>20.87</v>
          </cell>
        </row>
        <row r="10883">
          <cell r="M10883" t="str">
            <v>I55</v>
          </cell>
          <cell r="N10883" t="str">
            <v>449MX5</v>
          </cell>
          <cell r="O10883" t="str">
            <v>LABATT MAX ICE 12/24OZ CN</v>
          </cell>
          <cell r="P10883">
            <v>10.39</v>
          </cell>
        </row>
        <row r="10884">
          <cell r="M10884" t="str">
            <v>MFT1</v>
          </cell>
          <cell r="N10884" t="str">
            <v>449XT5</v>
          </cell>
          <cell r="O10884" t="str">
            <v>LBT MAX ICE BLK CHERRY 24OZ</v>
          </cell>
          <cell r="P10884">
            <v>10.39</v>
          </cell>
        </row>
        <row r="10885">
          <cell r="M10885" t="str">
            <v>S06</v>
          </cell>
          <cell r="N10885" t="str">
            <v>9396R1</v>
          </cell>
          <cell r="O10885" t="str">
            <v>PEACH BELLINI 6/4 11.2OZ BTL</v>
          </cell>
          <cell r="P10885">
            <v>15.66</v>
          </cell>
        </row>
        <row r="10886">
          <cell r="M10886" t="str">
            <v>S91</v>
          </cell>
          <cell r="N10886" t="str">
            <v>9396U1</v>
          </cell>
          <cell r="O10886" t="str">
            <v>PEACH BELLINI LSE 11.2OZ BTL</v>
          </cell>
          <cell r="P10886">
            <v>13.8</v>
          </cell>
        </row>
        <row r="10887">
          <cell r="M10887" t="str">
            <v>S270</v>
          </cell>
          <cell r="N10887" t="str">
            <v>9896Z1</v>
          </cell>
          <cell r="O10887" t="str">
            <v>PEACH BELLINI 24LSE 7.5OZ CAN</v>
          </cell>
          <cell r="P10887">
            <v>10.02</v>
          </cell>
        </row>
        <row r="10888">
          <cell r="M10888" t="str">
            <v>S256</v>
          </cell>
          <cell r="N10888" t="str">
            <v>9620C5</v>
          </cell>
          <cell r="O10888" t="str">
            <v>BLCK CHRY FIZZ 6/4 16OZ CAN</v>
          </cell>
          <cell r="P10888">
            <v>14.89</v>
          </cell>
        </row>
        <row r="10889">
          <cell r="M10889" t="str">
            <v>S01</v>
          </cell>
          <cell r="N10889" t="str">
            <v>9620R1</v>
          </cell>
          <cell r="O10889" t="str">
            <v>BLCK CHRY FIZZ 6/4 11.2OZ BTL</v>
          </cell>
          <cell r="P10889">
            <v>15.66</v>
          </cell>
        </row>
        <row r="10890">
          <cell r="M10890" t="str">
            <v>S283</v>
          </cell>
          <cell r="N10890" t="str">
            <v>9393R1</v>
          </cell>
          <cell r="O10890" t="str">
            <v>BLBRY ACAI LMN 6/4 11.2OZ BTL</v>
          </cell>
          <cell r="P10890">
            <v>15.66</v>
          </cell>
        </row>
        <row r="10891">
          <cell r="M10891" t="str">
            <v>S03</v>
          </cell>
          <cell r="N10891" t="str">
            <v>9510R1</v>
          </cell>
          <cell r="O10891" t="str">
            <v>BAHAMA MAMA 6/4 11.2OZ BTL</v>
          </cell>
          <cell r="P10891">
            <v>15.66</v>
          </cell>
        </row>
        <row r="10892">
          <cell r="M10892" t="str">
            <v>S99</v>
          </cell>
          <cell r="N10892" t="str">
            <v>9510U1</v>
          </cell>
          <cell r="O10892" t="str">
            <v>BAHAMA MAMA LSE 11.2OZ BTL</v>
          </cell>
          <cell r="P10892">
            <v>13.8</v>
          </cell>
        </row>
        <row r="10893">
          <cell r="M10893" t="str">
            <v>S04</v>
          </cell>
          <cell r="N10893" t="str">
            <v>9660R1</v>
          </cell>
          <cell r="O10893" t="str">
            <v>CALYPSO CLDA 6/4 11.2OZ BTL</v>
          </cell>
          <cell r="P10893">
            <v>15.66</v>
          </cell>
        </row>
        <row r="10894">
          <cell r="M10894" t="str">
            <v>S92</v>
          </cell>
          <cell r="N10894" t="str">
            <v>9660U1</v>
          </cell>
          <cell r="O10894" t="str">
            <v>CALYPSO CLDA LSE 11.2OZ BTL</v>
          </cell>
          <cell r="P10894">
            <v>13.8</v>
          </cell>
        </row>
        <row r="10895">
          <cell r="M10895" t="str">
            <v>S271</v>
          </cell>
          <cell r="N10895" t="str">
            <v>9860Z1</v>
          </cell>
          <cell r="O10895" t="str">
            <v>CALYPSO CLDA 24LSE 7.5OZ CAN</v>
          </cell>
          <cell r="P10895">
            <v>10.02</v>
          </cell>
        </row>
        <row r="10896">
          <cell r="M10896" t="str">
            <v>S102</v>
          </cell>
          <cell r="N10896" t="str">
            <v>9646C5</v>
          </cell>
          <cell r="O10896" t="str">
            <v>6/4 JAMAICAN ME HAPPY 16OZ CAN</v>
          </cell>
          <cell r="P10896">
            <v>14.89</v>
          </cell>
        </row>
        <row r="10897">
          <cell r="M10897" t="str">
            <v>S10</v>
          </cell>
          <cell r="N10897" t="str">
            <v>9646R1</v>
          </cell>
          <cell r="O10897" t="str">
            <v>JAMAICAN ME 6/4 11.2OZ BTL</v>
          </cell>
          <cell r="P10897">
            <v>15.66</v>
          </cell>
        </row>
        <row r="10898">
          <cell r="M10898" t="str">
            <v>S93</v>
          </cell>
          <cell r="N10898" t="str">
            <v>9646U1</v>
          </cell>
          <cell r="O10898" t="str">
            <v>JAMAICAN ME LSE 11.2OZ BTL</v>
          </cell>
          <cell r="P10898">
            <v>13.8</v>
          </cell>
        </row>
        <row r="10899">
          <cell r="M10899" t="str">
            <v>S124</v>
          </cell>
          <cell r="N10899">
            <v>9846</v>
          </cell>
          <cell r="O10899" t="str">
            <v>JAMAICAN ME 2/12 12OZ CAN</v>
          </cell>
          <cell r="P10899">
            <v>16.579999999999998</v>
          </cell>
        </row>
        <row r="10900">
          <cell r="M10900" t="str">
            <v>S141</v>
          </cell>
          <cell r="N10900" t="str">
            <v>9846B1</v>
          </cell>
          <cell r="O10900" t="str">
            <v>JAMAICAN ME 23.5OZ CAN</v>
          </cell>
          <cell r="P10900">
            <v>11.48</v>
          </cell>
        </row>
        <row r="10901">
          <cell r="M10901" t="str">
            <v>S124</v>
          </cell>
          <cell r="N10901" t="str">
            <v>9846T</v>
          </cell>
          <cell r="O10901" t="str">
            <v>JAMAICAN ME 2/12 12OZ CAN</v>
          </cell>
          <cell r="P10901">
            <v>16.579999999999998</v>
          </cell>
        </row>
        <row r="10902">
          <cell r="M10902" t="str">
            <v>S272</v>
          </cell>
          <cell r="N10902" t="str">
            <v>9846Z1</v>
          </cell>
          <cell r="O10902" t="str">
            <v>JAMAICAN ME 24LSE 7.5OZ CAN</v>
          </cell>
          <cell r="P10902">
            <v>10.02</v>
          </cell>
        </row>
        <row r="10903">
          <cell r="M10903" t="str">
            <v>S12</v>
          </cell>
          <cell r="N10903" t="str">
            <v>9590R1</v>
          </cell>
          <cell r="O10903" t="str">
            <v>MARGARITA 6/4 11.2OZ BTL</v>
          </cell>
          <cell r="P10903">
            <v>15.66</v>
          </cell>
        </row>
        <row r="10904">
          <cell r="M10904" t="str">
            <v>S16</v>
          </cell>
          <cell r="N10904" t="str">
            <v>9690R1</v>
          </cell>
          <cell r="O10904" t="str">
            <v>STRAW DAIQ 6/4 11.2OZ BTL</v>
          </cell>
          <cell r="P10904">
            <v>15.66</v>
          </cell>
        </row>
        <row r="10905">
          <cell r="M10905" t="str">
            <v>S97</v>
          </cell>
          <cell r="N10905" t="str">
            <v>9690U1</v>
          </cell>
          <cell r="O10905" t="str">
            <v>STRAW DAIQ LSE 11.2OZ BTL</v>
          </cell>
          <cell r="P10905">
            <v>13.8</v>
          </cell>
        </row>
        <row r="10906">
          <cell r="M10906" t="str">
            <v>S188</v>
          </cell>
          <cell r="N10906" t="str">
            <v>9890B1</v>
          </cell>
          <cell r="O10906" t="str">
            <v>STRAWBERRY DAIQ 23.5OZ CAN</v>
          </cell>
          <cell r="P10906">
            <v>11.48</v>
          </cell>
        </row>
        <row r="10907">
          <cell r="M10907" t="str">
            <v>S273</v>
          </cell>
          <cell r="N10907" t="str">
            <v>9890Z1</v>
          </cell>
          <cell r="O10907" t="str">
            <v>STRAW DAIQ 24LSE 7.5OZ CAN</v>
          </cell>
          <cell r="P10907">
            <v>10.02</v>
          </cell>
        </row>
        <row r="10908">
          <cell r="M10908" t="str">
            <v>S285</v>
          </cell>
          <cell r="N10908" t="str">
            <v>7823PW</v>
          </cell>
          <cell r="O10908" t="str">
            <v>POP &amp; WATCH VP 2/12 11.2OZ BTL</v>
          </cell>
          <cell r="P10908">
            <v>16.62</v>
          </cell>
        </row>
        <row r="10909">
          <cell r="M10909" t="str">
            <v>S24</v>
          </cell>
          <cell r="N10909">
            <v>9223</v>
          </cell>
          <cell r="O10909" t="str">
            <v>SEAGRAMS 2/12 VARIETY PK 23</v>
          </cell>
          <cell r="P10909">
            <v>16.62</v>
          </cell>
        </row>
        <row r="10910">
          <cell r="M10910" t="str">
            <v>S24</v>
          </cell>
          <cell r="N10910" t="str">
            <v>9223CD</v>
          </cell>
          <cell r="O10910" t="str">
            <v>SEAGRAMS 2/12 VARIETY PK 23</v>
          </cell>
          <cell r="P10910">
            <v>16.62</v>
          </cell>
        </row>
        <row r="10911">
          <cell r="M10911" t="str">
            <v>S269</v>
          </cell>
          <cell r="N10911" t="str">
            <v>9223HP</v>
          </cell>
          <cell r="O10911" t="str">
            <v>ESC HOLA VP 2/12 11.2OZ BTL</v>
          </cell>
          <cell r="P10911">
            <v>16.62</v>
          </cell>
        </row>
        <row r="10912">
          <cell r="M10912" t="str">
            <v>S290</v>
          </cell>
          <cell r="N10912">
            <v>9246</v>
          </cell>
          <cell r="O10912" t="str">
            <v>JAM ME COLLCT VP 2/12 11.2OZ</v>
          </cell>
          <cell r="P10912">
            <v>16.62</v>
          </cell>
        </row>
        <row r="10913">
          <cell r="M10913" t="str">
            <v>S266</v>
          </cell>
          <cell r="N10913">
            <v>9423</v>
          </cell>
          <cell r="O10913" t="str">
            <v>SEAG ESC 4FLV VP 24 11.2OZ BTL</v>
          </cell>
          <cell r="P10913">
            <v>13.75</v>
          </cell>
        </row>
        <row r="10914">
          <cell r="M10914" t="str">
            <v>S266</v>
          </cell>
          <cell r="N10914" t="str">
            <v>9423CD</v>
          </cell>
          <cell r="O10914" t="str">
            <v>SEAG ESC 4FLV VP 24 11.2 BTL CD</v>
          </cell>
          <cell r="P10914">
            <v>13.75</v>
          </cell>
        </row>
        <row r="10915">
          <cell r="M10915" t="str">
            <v>S292</v>
          </cell>
          <cell r="N10915">
            <v>9446</v>
          </cell>
          <cell r="O10915" t="str">
            <v>JAM ME COLLCT 24 VP 11.2OZ BTL</v>
          </cell>
          <cell r="P10915">
            <v>13.75</v>
          </cell>
        </row>
        <row r="10916">
          <cell r="M10916" t="str">
            <v>S122</v>
          </cell>
          <cell r="N10916">
            <v>9823</v>
          </cell>
          <cell r="O10916" t="str">
            <v>SEAGRAMS VP 2/12 12OZ CAN 23</v>
          </cell>
          <cell r="P10916">
            <v>16.579999999999998</v>
          </cell>
        </row>
        <row r="10917">
          <cell r="M10917" t="str">
            <v>S286</v>
          </cell>
          <cell r="N10917" t="str">
            <v>9823PW</v>
          </cell>
          <cell r="O10917" t="str">
            <v>POP &amp; WATCH VP 2/12 12OZ CN</v>
          </cell>
          <cell r="P10917">
            <v>16.579999999999998</v>
          </cell>
        </row>
        <row r="10918">
          <cell r="M10918" t="str">
            <v>S291</v>
          </cell>
          <cell r="N10918" t="str">
            <v>9846V</v>
          </cell>
          <cell r="O10918" t="str">
            <v>JAM ME COLLCT VP 2/12 12OZ CAN</v>
          </cell>
          <cell r="P10918">
            <v>16.579999999999998</v>
          </cell>
        </row>
        <row r="10919">
          <cell r="M10919" t="str">
            <v>S27</v>
          </cell>
          <cell r="N10919" t="str">
            <v>9680R1</v>
          </cell>
          <cell r="O10919" t="str">
            <v>WILDBERRIES 6/4 11.2OZ BTL</v>
          </cell>
          <cell r="P10919">
            <v>15.66</v>
          </cell>
        </row>
        <row r="10920">
          <cell r="M10920" t="str">
            <v>S98</v>
          </cell>
          <cell r="N10920" t="str">
            <v>9680U1</v>
          </cell>
          <cell r="O10920" t="str">
            <v>WILDBERRIES LSE 11.2OZ BTL</v>
          </cell>
          <cell r="P10920">
            <v>13.8</v>
          </cell>
        </row>
        <row r="10921">
          <cell r="M10921" t="str">
            <v>S289</v>
          </cell>
          <cell r="N10921" t="str">
            <v>9681R1</v>
          </cell>
          <cell r="O10921" t="str">
            <v>BERRY MIMOSA 6/4 11.2OZ BTL</v>
          </cell>
          <cell r="P10921">
            <v>15.66</v>
          </cell>
        </row>
        <row r="10922">
          <cell r="M10922" t="str">
            <v>S284</v>
          </cell>
          <cell r="N10922" t="str">
            <v>9373R1</v>
          </cell>
          <cell r="O10922" t="str">
            <v>CRANBERRY ORANG 6/4 11.2OZ BTL</v>
          </cell>
          <cell r="P10922">
            <v>15.66</v>
          </cell>
        </row>
        <row r="10923">
          <cell r="M10923" t="str">
            <v>S260</v>
          </cell>
          <cell r="N10923" t="str">
            <v>9822C</v>
          </cell>
          <cell r="O10923" t="str">
            <v>ESC COCKTAILS VP 2/12OZ SLK</v>
          </cell>
          <cell r="P10923">
            <v>17.53</v>
          </cell>
        </row>
        <row r="10924">
          <cell r="M10924" t="str">
            <v>S260</v>
          </cell>
          <cell r="N10924" t="str">
            <v>9822S</v>
          </cell>
          <cell r="O10924" t="str">
            <v>ESC COCKTAILS VP 2/12 12OZ SLK</v>
          </cell>
          <cell r="P10924">
            <v>17.53</v>
          </cell>
        </row>
        <row r="10925">
          <cell r="M10925" t="str">
            <v>S282</v>
          </cell>
          <cell r="N10925" t="str">
            <v>9823M</v>
          </cell>
          <cell r="O10925" t="str">
            <v>MARG COCKTAILS VP 2/12OZ SLK</v>
          </cell>
          <cell r="P10925">
            <v>17.53</v>
          </cell>
        </row>
        <row r="10926">
          <cell r="M10926" t="str">
            <v>S253</v>
          </cell>
          <cell r="N10926" t="str">
            <v>7880B</v>
          </cell>
          <cell r="O10926" t="str">
            <v>CHERRY ITL ICE 23.5OZ CAN</v>
          </cell>
          <cell r="P10926">
            <v>11.484500000000001</v>
          </cell>
        </row>
        <row r="10927">
          <cell r="M10927" t="str">
            <v>S228</v>
          </cell>
          <cell r="N10927" t="str">
            <v>7880I</v>
          </cell>
          <cell r="O10927" t="str">
            <v>CHERRY ITL ICE 6/4 11.2OZ BTL</v>
          </cell>
          <cell r="P10927">
            <v>15.66</v>
          </cell>
        </row>
        <row r="10928">
          <cell r="M10928" t="str">
            <v>S230</v>
          </cell>
          <cell r="N10928" t="str">
            <v>7881I</v>
          </cell>
          <cell r="O10928" t="str">
            <v>LEMON ITL ICE 6/4 11.2OZ BTL</v>
          </cell>
          <cell r="P10928">
            <v>15.66</v>
          </cell>
        </row>
        <row r="10929">
          <cell r="M10929" t="str">
            <v>S249</v>
          </cell>
          <cell r="N10929" t="str">
            <v>7882I</v>
          </cell>
          <cell r="O10929" t="str">
            <v>BL RASP ITL ICE 6/4 11.2OZ BTL</v>
          </cell>
          <cell r="P10929">
            <v>15.66</v>
          </cell>
        </row>
        <row r="10930">
          <cell r="M10930" t="str">
            <v>S258</v>
          </cell>
          <cell r="N10930" t="str">
            <v>7883I</v>
          </cell>
          <cell r="O10930" t="str">
            <v>MANGO ITL ICE 6/4 11.2OZ BTL</v>
          </cell>
          <cell r="P10930">
            <v>15.66</v>
          </cell>
        </row>
        <row r="10931">
          <cell r="M10931" t="str">
            <v>S263</v>
          </cell>
          <cell r="N10931" t="str">
            <v>7884I</v>
          </cell>
          <cell r="O10931" t="str">
            <v>WTRMLN ITL ICE 6/4 11.2OZ BTL</v>
          </cell>
          <cell r="P10931">
            <v>15.66</v>
          </cell>
        </row>
        <row r="10932">
          <cell r="M10932" t="str">
            <v>S293</v>
          </cell>
          <cell r="N10932" t="str">
            <v>9648Z1</v>
          </cell>
          <cell r="O10932" t="str">
            <v>JAMAICAN ME SUNNY 7.5OZ CAN</v>
          </cell>
          <cell r="P10932">
            <v>10.02</v>
          </cell>
        </row>
        <row r="10933">
          <cell r="M10933" t="str">
            <v>S278</v>
          </cell>
          <cell r="N10933" t="str">
            <v>9872B8</v>
          </cell>
          <cell r="O10933" t="str">
            <v>SPIKD BLD ORG PEACH 23.5OZ CN</v>
          </cell>
          <cell r="P10933">
            <v>16.940000000000001</v>
          </cell>
        </row>
        <row r="10934">
          <cell r="M10934" t="str">
            <v>S212</v>
          </cell>
          <cell r="N10934" t="str">
            <v>9846B8</v>
          </cell>
          <cell r="O10934" t="str">
            <v>SEAG SPKED JMH 23.5OZ CAN</v>
          </cell>
          <cell r="P10934">
            <v>16.940000000000001</v>
          </cell>
        </row>
        <row r="10935">
          <cell r="M10935" t="str">
            <v>S274</v>
          </cell>
          <cell r="N10935" t="str">
            <v>9846Z8</v>
          </cell>
          <cell r="O10935" t="str">
            <v>SPIKED JMH 24LSE 7.5OZ CAN</v>
          </cell>
          <cell r="P10935">
            <v>10.02</v>
          </cell>
        </row>
        <row r="10936">
          <cell r="M10936" t="str">
            <v>S267</v>
          </cell>
          <cell r="N10936" t="str">
            <v>9383B9</v>
          </cell>
          <cell r="O10936" t="str">
            <v>SPKD MANG GINGR LIME 23.5OZ CN</v>
          </cell>
          <cell r="P10936">
            <v>16.940000000000001</v>
          </cell>
        </row>
        <row r="10937">
          <cell r="M10937" t="str">
            <v>S287</v>
          </cell>
          <cell r="N10937" t="str">
            <v>9874B8</v>
          </cell>
          <cell r="O10937" t="str">
            <v>SPIKD MANGO MAI TAI 23.5OZ CN</v>
          </cell>
          <cell r="P10937">
            <v>16.940000000000001</v>
          </cell>
        </row>
        <row r="10938">
          <cell r="M10938" t="str">
            <v>S277</v>
          </cell>
          <cell r="N10938" t="str">
            <v>9871B8</v>
          </cell>
          <cell r="O10938" t="str">
            <v>SPK PINAPP CHRY LIME 23.5OZ CN</v>
          </cell>
          <cell r="P10938">
            <v>16.940000000000001</v>
          </cell>
        </row>
        <row r="10939">
          <cell r="M10939" t="str">
            <v>S275</v>
          </cell>
          <cell r="N10939" t="str">
            <v>9871Z8</v>
          </cell>
          <cell r="O10939" t="str">
            <v>SPK PIN CHRY LM 24LSE 7.5OZ CN</v>
          </cell>
          <cell r="P10939">
            <v>10.02</v>
          </cell>
        </row>
        <row r="10940">
          <cell r="M10940" t="str">
            <v>S265</v>
          </cell>
          <cell r="N10940" t="str">
            <v>9370B8</v>
          </cell>
          <cell r="O10940" t="str">
            <v>SPK PSNFRT MARG 23.5OZ CN</v>
          </cell>
          <cell r="P10940">
            <v>16.940000000000001</v>
          </cell>
        </row>
        <row r="10941">
          <cell r="M10941" t="str">
            <v>S276</v>
          </cell>
          <cell r="N10941" t="str">
            <v>9873B8</v>
          </cell>
          <cell r="O10941" t="str">
            <v>SPIKD TIKI PUNCH 23.5OZ CN</v>
          </cell>
          <cell r="P10941">
            <v>16.940000000000001</v>
          </cell>
        </row>
        <row r="10942">
          <cell r="M10942" t="str">
            <v>YSCG1</v>
          </cell>
          <cell r="N10942" t="str">
            <v>449LGT</v>
          </cell>
          <cell r="O10942" t="str">
            <v>LIPTON HRD CITRUS GRN 24OZ CAN</v>
          </cell>
          <cell r="P10942">
            <v>21</v>
          </cell>
        </row>
        <row r="10943">
          <cell r="M10943" t="str">
            <v>YSLM2</v>
          </cell>
          <cell r="N10943" t="str">
            <v>424LLT</v>
          </cell>
          <cell r="O10943" t="str">
            <v>LIPTON HRD LEMON 2/12 12OZ CN</v>
          </cell>
          <cell r="P10943">
            <v>18.68</v>
          </cell>
        </row>
        <row r="10944">
          <cell r="M10944" t="str">
            <v>YSLM2</v>
          </cell>
          <cell r="N10944" t="str">
            <v>424LYS</v>
          </cell>
          <cell r="O10944" t="str">
            <v>LIPTON HRD LEMON 2/12 12OZ CN</v>
          </cell>
          <cell r="P10944">
            <v>18.68</v>
          </cell>
        </row>
        <row r="10945">
          <cell r="M10945" t="str">
            <v>YSLM1</v>
          </cell>
          <cell r="N10945" t="str">
            <v>449LLT</v>
          </cell>
          <cell r="O10945" t="str">
            <v>LIPTON HARD TEA LEMON 24OZ CAN</v>
          </cell>
          <cell r="P10945">
            <v>21</v>
          </cell>
        </row>
        <row r="10946">
          <cell r="M10946" t="str">
            <v>YSLM1</v>
          </cell>
          <cell r="N10946" t="str">
            <v>449YL1</v>
          </cell>
          <cell r="O10946" t="str">
            <v xml:space="preserve">LIPTON HARD TEA LEMON 24OZ CAN </v>
          </cell>
          <cell r="P10946">
            <v>21</v>
          </cell>
        </row>
        <row r="10947">
          <cell r="M10947" t="str">
            <v>YSPE1</v>
          </cell>
          <cell r="N10947" t="str">
            <v>449LPT</v>
          </cell>
          <cell r="O10947" t="str">
            <v>LIPTON HARD TEA PEACH 24OZ CAN</v>
          </cell>
          <cell r="P10947">
            <v>21</v>
          </cell>
        </row>
        <row r="10948">
          <cell r="M10948" t="str">
            <v>YSPE1</v>
          </cell>
          <cell r="N10948" t="str">
            <v>449YP1</v>
          </cell>
          <cell r="O10948" t="str">
            <v xml:space="preserve">LIPTON HARD TEA PEACH 24OZ CAN </v>
          </cell>
          <cell r="P10948">
            <v>21</v>
          </cell>
        </row>
        <row r="10949">
          <cell r="M10949" t="str">
            <v>YSV1</v>
          </cell>
          <cell r="N10949" t="str">
            <v>424LVP</v>
          </cell>
          <cell r="O10949" t="str">
            <v>LIPTON HRD TEA VP 2/12 12OZ CN</v>
          </cell>
          <cell r="P10949">
            <v>18.68</v>
          </cell>
        </row>
        <row r="10950">
          <cell r="M10950" t="str">
            <v>YSV1</v>
          </cell>
          <cell r="N10950" t="str">
            <v>424YSV</v>
          </cell>
          <cell r="O10950" t="str">
            <v>LIPTON HRD TEA VP 2/12 12OZ CN</v>
          </cell>
          <cell r="P10950">
            <v>18.68</v>
          </cell>
        </row>
        <row r="10951">
          <cell r="M10951" t="str">
            <v>S06</v>
          </cell>
          <cell r="N10951" t="str">
            <v>9396R1</v>
          </cell>
          <cell r="O10951" t="str">
            <v>PEACH BELLINI 6/4 11.2OZ BTL</v>
          </cell>
          <cell r="P10951">
            <v>15.32</v>
          </cell>
        </row>
        <row r="10952">
          <cell r="M10952" t="str">
            <v>S91</v>
          </cell>
          <cell r="N10952" t="str">
            <v>9396U1</v>
          </cell>
          <cell r="O10952" t="str">
            <v>PEACH BELLINI LSE 11.2OZ BTL</v>
          </cell>
          <cell r="P10952">
            <v>13.8</v>
          </cell>
        </row>
        <row r="10953">
          <cell r="M10953" t="str">
            <v>S270</v>
          </cell>
          <cell r="N10953" t="str">
            <v>9896Z1</v>
          </cell>
          <cell r="O10953" t="str">
            <v>PEACH BELLINI 24LSE 7.5OZ CAN</v>
          </cell>
          <cell r="P10953">
            <v>12.86</v>
          </cell>
        </row>
        <row r="10954">
          <cell r="M10954" t="str">
            <v>S256</v>
          </cell>
          <cell r="N10954" t="str">
            <v>9620C5</v>
          </cell>
          <cell r="O10954" t="str">
            <v>BLCK CHRY FIZZ 6/4 16OZ CAN</v>
          </cell>
          <cell r="P10954">
            <v>15.59</v>
          </cell>
        </row>
        <row r="10955">
          <cell r="M10955" t="str">
            <v>S01</v>
          </cell>
          <cell r="N10955" t="str">
            <v>9620R1</v>
          </cell>
          <cell r="O10955" t="str">
            <v>BLCK CHRY FIZZ 6/4 11.2OZ BTL</v>
          </cell>
          <cell r="P10955">
            <v>15.32</v>
          </cell>
        </row>
        <row r="10956">
          <cell r="M10956" t="str">
            <v>S283</v>
          </cell>
          <cell r="N10956" t="str">
            <v>9393R1</v>
          </cell>
          <cell r="O10956" t="str">
            <v>BLBRY ACAI LMN 6/4 11.2OZ BTL</v>
          </cell>
          <cell r="P10956">
            <v>15.32</v>
          </cell>
        </row>
        <row r="10957">
          <cell r="M10957" t="str">
            <v>S03</v>
          </cell>
          <cell r="N10957" t="str">
            <v>9510R1</v>
          </cell>
          <cell r="O10957" t="str">
            <v>BAHAMA MAMA 6/4 11.2OZ BTL</v>
          </cell>
          <cell r="P10957">
            <v>15.32</v>
          </cell>
        </row>
        <row r="10958">
          <cell r="M10958" t="str">
            <v>S99</v>
          </cell>
          <cell r="N10958" t="str">
            <v>9510U1</v>
          </cell>
          <cell r="O10958" t="str">
            <v>BAHAMA MAMA LSE 11.2OZ BTL</v>
          </cell>
          <cell r="P10958">
            <v>13.8</v>
          </cell>
        </row>
        <row r="10959">
          <cell r="M10959" t="str">
            <v>S04</v>
          </cell>
          <cell r="N10959" t="str">
            <v>9660R1</v>
          </cell>
          <cell r="O10959" t="str">
            <v>CALYPSO CLDA 6/4 11.2OZ BTL</v>
          </cell>
          <cell r="P10959">
            <v>15.32</v>
          </cell>
        </row>
        <row r="10960">
          <cell r="M10960" t="str">
            <v>S92</v>
          </cell>
          <cell r="N10960" t="str">
            <v>9660U1</v>
          </cell>
          <cell r="O10960" t="str">
            <v>CALYPSO CLDA LSE 11.2OZ BTL</v>
          </cell>
          <cell r="P10960">
            <v>13.8</v>
          </cell>
        </row>
        <row r="10961">
          <cell r="M10961" t="str">
            <v>S271</v>
          </cell>
          <cell r="N10961" t="str">
            <v>9860Z1</v>
          </cell>
          <cell r="O10961" t="str">
            <v>CALYPSO CLDA 24LSE 7.5OZ CAN</v>
          </cell>
          <cell r="P10961">
            <v>12.86</v>
          </cell>
        </row>
        <row r="10962">
          <cell r="M10962" t="str">
            <v>S102</v>
          </cell>
          <cell r="N10962" t="str">
            <v>9646C5</v>
          </cell>
          <cell r="O10962" t="str">
            <v>6/4 JAMAICAN ME HAPPY 16OZ CAN</v>
          </cell>
          <cell r="P10962">
            <v>15.59</v>
          </cell>
        </row>
        <row r="10963">
          <cell r="M10963" t="str">
            <v>S10</v>
          </cell>
          <cell r="N10963" t="str">
            <v>9646R1</v>
          </cell>
          <cell r="O10963" t="str">
            <v>JAMAICAN ME 6/4 11.2OZ BTL</v>
          </cell>
          <cell r="P10963">
            <v>15.32</v>
          </cell>
        </row>
        <row r="10964">
          <cell r="M10964" t="str">
            <v>S93</v>
          </cell>
          <cell r="N10964" t="str">
            <v>9646U1</v>
          </cell>
          <cell r="O10964" t="str">
            <v>JAMAICAN ME LSE 11.2OZ BTL</v>
          </cell>
          <cell r="P10964">
            <v>13.8</v>
          </cell>
        </row>
        <row r="10965">
          <cell r="M10965" t="str">
            <v>S124</v>
          </cell>
          <cell r="N10965">
            <v>9846</v>
          </cell>
          <cell r="O10965" t="str">
            <v>JAMAICAN ME 2/12 12OZ CAN</v>
          </cell>
          <cell r="P10965">
            <v>17.14</v>
          </cell>
        </row>
        <row r="10966">
          <cell r="M10966" t="str">
            <v>S141</v>
          </cell>
          <cell r="N10966" t="str">
            <v>9846B1</v>
          </cell>
          <cell r="O10966" t="str">
            <v>JAMAICAN ME 23.5OZ CAN</v>
          </cell>
          <cell r="P10966">
            <v>11.98</v>
          </cell>
        </row>
        <row r="10967">
          <cell r="M10967" t="str">
            <v>S124</v>
          </cell>
          <cell r="N10967" t="str">
            <v>9846T</v>
          </cell>
          <cell r="O10967" t="str">
            <v>JAMAICAN ME 2/12 12OZ CAN</v>
          </cell>
          <cell r="P10967">
            <v>17.14</v>
          </cell>
        </row>
        <row r="10968">
          <cell r="M10968" t="str">
            <v>S272</v>
          </cell>
          <cell r="N10968" t="str">
            <v>9846Z1</v>
          </cell>
          <cell r="O10968" t="str">
            <v>JAMAICAN ME 24LSE 7.5OZ CAN</v>
          </cell>
          <cell r="P10968">
            <v>12.86</v>
          </cell>
        </row>
        <row r="10969">
          <cell r="M10969" t="str">
            <v>S12</v>
          </cell>
          <cell r="N10969" t="str">
            <v>9590R1</v>
          </cell>
          <cell r="O10969" t="str">
            <v>MARGARITA 6/4 11.2OZ BTL</v>
          </cell>
          <cell r="P10969">
            <v>15.32</v>
          </cell>
        </row>
        <row r="10970">
          <cell r="M10970" t="str">
            <v>S16</v>
          </cell>
          <cell r="N10970" t="str">
            <v>9690R1</v>
          </cell>
          <cell r="O10970" t="str">
            <v>STRAW DAIQ 6/4 11.2OZ BTL</v>
          </cell>
          <cell r="P10970">
            <v>15.32</v>
          </cell>
        </row>
        <row r="10971">
          <cell r="M10971" t="str">
            <v>S97</v>
          </cell>
          <cell r="N10971" t="str">
            <v>9690U1</v>
          </cell>
          <cell r="O10971" t="str">
            <v>STRAW DAIQ LSE 11.2OZ BTL</v>
          </cell>
          <cell r="P10971">
            <v>13.8</v>
          </cell>
        </row>
        <row r="10972">
          <cell r="M10972" t="str">
            <v>S188</v>
          </cell>
          <cell r="N10972" t="str">
            <v>9890B1</v>
          </cell>
          <cell r="O10972" t="str">
            <v>STRAWBERRY DAIQ 23.5OZ CAN</v>
          </cell>
          <cell r="P10972">
            <v>11.98</v>
          </cell>
        </row>
        <row r="10973">
          <cell r="M10973" t="str">
            <v>S273</v>
          </cell>
          <cell r="N10973" t="str">
            <v>9890Z1</v>
          </cell>
          <cell r="O10973" t="str">
            <v>STRAW DAIQ 24LSE 7.5OZ CAN</v>
          </cell>
          <cell r="P10973">
            <v>12.86</v>
          </cell>
        </row>
        <row r="10974">
          <cell r="M10974" t="str">
            <v>S285</v>
          </cell>
          <cell r="N10974" t="str">
            <v>7823PW</v>
          </cell>
          <cell r="O10974" t="str">
            <v>POP &amp; WATCH VP 2/12 11.2OZ BTL</v>
          </cell>
          <cell r="P10974">
            <v>17.149999999999999</v>
          </cell>
        </row>
        <row r="10975">
          <cell r="M10975" t="str">
            <v>S24</v>
          </cell>
          <cell r="N10975">
            <v>9223</v>
          </cell>
          <cell r="O10975" t="str">
            <v>SEAGRAMS 2/12 VARIETY PK 23</v>
          </cell>
          <cell r="P10975">
            <v>17.149999999999999</v>
          </cell>
        </row>
        <row r="10976">
          <cell r="M10976" t="str">
            <v>S24</v>
          </cell>
          <cell r="N10976" t="str">
            <v>9223CD</v>
          </cell>
          <cell r="O10976" t="str">
            <v>SEAGRAMS 2/12 VARIETY PK 23</v>
          </cell>
          <cell r="P10976">
            <v>17.149999999999999</v>
          </cell>
        </row>
        <row r="10977">
          <cell r="M10977" t="str">
            <v>S269</v>
          </cell>
          <cell r="N10977" t="str">
            <v>9223HP</v>
          </cell>
          <cell r="O10977" t="str">
            <v>ESC HOLA VP 2/12 11.2OZ BTL</v>
          </cell>
          <cell r="P10977">
            <v>17.149999999999999</v>
          </cell>
        </row>
        <row r="10978">
          <cell r="M10978" t="str">
            <v>S290</v>
          </cell>
          <cell r="N10978">
            <v>9246</v>
          </cell>
          <cell r="O10978" t="str">
            <v>JAM ME COLLCT VP 2/12 11.2OZ</v>
          </cell>
          <cell r="P10978">
            <v>17.149999999999999</v>
          </cell>
        </row>
        <row r="10979">
          <cell r="M10979" t="str">
            <v>S266</v>
          </cell>
          <cell r="N10979">
            <v>9423</v>
          </cell>
          <cell r="O10979" t="str">
            <v>SEAG ESC 4FLV VP 24 11.2OZ BTL</v>
          </cell>
          <cell r="P10979">
            <v>12.85</v>
          </cell>
        </row>
        <row r="10980">
          <cell r="M10980" t="str">
            <v>S266</v>
          </cell>
          <cell r="N10980" t="str">
            <v>9423CD</v>
          </cell>
          <cell r="O10980" t="str">
            <v>SEAG ESC 4FLV VP 24 11.2 BTL CD</v>
          </cell>
          <cell r="P10980">
            <v>12.85</v>
          </cell>
        </row>
        <row r="10981">
          <cell r="M10981" t="str">
            <v>S292</v>
          </cell>
          <cell r="N10981">
            <v>9446</v>
          </cell>
          <cell r="O10981" t="str">
            <v>JAM ME COLLCT 24 VP 11.2OZ BTL</v>
          </cell>
          <cell r="P10981">
            <v>12.85</v>
          </cell>
        </row>
        <row r="10982">
          <cell r="M10982" t="str">
            <v>S122</v>
          </cell>
          <cell r="N10982">
            <v>9823</v>
          </cell>
          <cell r="O10982" t="str">
            <v>SEAGRAMS VP 2/12 12OZ CAN 23</v>
          </cell>
          <cell r="P10982">
            <v>17.14</v>
          </cell>
        </row>
        <row r="10983">
          <cell r="M10983" t="str">
            <v>S286</v>
          </cell>
          <cell r="N10983" t="str">
            <v>9823PW</v>
          </cell>
          <cell r="O10983" t="str">
            <v>POP &amp; WATCH VP 2/12 12OZ CN</v>
          </cell>
          <cell r="P10983">
            <v>17.14</v>
          </cell>
        </row>
        <row r="10984">
          <cell r="M10984" t="str">
            <v>S291</v>
          </cell>
          <cell r="N10984" t="str">
            <v>9846V</v>
          </cell>
          <cell r="O10984" t="str">
            <v>JAM ME COLLCT VP 2/12 12OZ CAN</v>
          </cell>
          <cell r="P10984">
            <v>17.14</v>
          </cell>
        </row>
        <row r="10985">
          <cell r="M10985" t="str">
            <v>S27</v>
          </cell>
          <cell r="N10985" t="str">
            <v>9680R1</v>
          </cell>
          <cell r="O10985" t="str">
            <v>WILDBERRIES 6/4 11.2OZ BTL</v>
          </cell>
          <cell r="P10985">
            <v>15.32</v>
          </cell>
        </row>
        <row r="10986">
          <cell r="M10986" t="str">
            <v>S98</v>
          </cell>
          <cell r="N10986" t="str">
            <v>9680U1</v>
          </cell>
          <cell r="O10986" t="str">
            <v>WILDBERRIES LSE 11.2OZ BTL</v>
          </cell>
          <cell r="P10986">
            <v>13.8</v>
          </cell>
        </row>
        <row r="10987">
          <cell r="M10987" t="str">
            <v>S289</v>
          </cell>
          <cell r="N10987" t="str">
            <v>9681R1</v>
          </cell>
          <cell r="O10987" t="str">
            <v>BERRY MIMOSA 6/4 11.2OZ BTL</v>
          </cell>
          <cell r="P10987">
            <v>15.32</v>
          </cell>
        </row>
        <row r="10988">
          <cell r="M10988" t="str">
            <v>S284</v>
          </cell>
          <cell r="N10988" t="str">
            <v>9373R1</v>
          </cell>
          <cell r="O10988" t="str">
            <v>CRANBERRY ORANG 6/4 11.2OZ BTL</v>
          </cell>
          <cell r="P10988">
            <v>15.32</v>
          </cell>
        </row>
        <row r="10989">
          <cell r="M10989" t="str">
            <v>S260</v>
          </cell>
          <cell r="N10989" t="str">
            <v>9822C</v>
          </cell>
          <cell r="O10989" t="str">
            <v>ESC COCKTAILS VP 2/12OZ SLK</v>
          </cell>
          <cell r="P10989">
            <v>17.420000000000002</v>
          </cell>
        </row>
        <row r="10990">
          <cell r="M10990" t="str">
            <v>S260</v>
          </cell>
          <cell r="N10990" t="str">
            <v>9822S</v>
          </cell>
          <cell r="O10990" t="str">
            <v>ESC COCKTAILS VP 2/12 12OZ SLK</v>
          </cell>
          <cell r="P10990">
            <v>17.420000000000002</v>
          </cell>
        </row>
        <row r="10991">
          <cell r="M10991" t="str">
            <v>S282</v>
          </cell>
          <cell r="N10991" t="str">
            <v>9823M</v>
          </cell>
          <cell r="O10991" t="str">
            <v>MARG COCKTAILS VP 2/12OZ SLK</v>
          </cell>
          <cell r="P10991">
            <v>17.420000000000002</v>
          </cell>
        </row>
        <row r="10992">
          <cell r="M10992" t="str">
            <v>S253</v>
          </cell>
          <cell r="N10992" t="str">
            <v>7880B</v>
          </cell>
          <cell r="O10992" t="str">
            <v>CHERRY ITL ICE 23.5OZ CAN</v>
          </cell>
          <cell r="P10992">
            <v>11.98</v>
          </cell>
        </row>
        <row r="10993">
          <cell r="M10993" t="str">
            <v>S228</v>
          </cell>
          <cell r="N10993" t="str">
            <v>7880I</v>
          </cell>
          <cell r="O10993" t="str">
            <v>CHERRY ITL ICE 6/4 11.2OZ BTL</v>
          </cell>
          <cell r="P10993">
            <v>15.32</v>
          </cell>
        </row>
        <row r="10994">
          <cell r="M10994" t="str">
            <v>S230</v>
          </cell>
          <cell r="N10994" t="str">
            <v>7881I</v>
          </cell>
          <cell r="O10994" t="str">
            <v>LEMON ITL ICE 6/4 11.2OZ BTL</v>
          </cell>
          <cell r="P10994">
            <v>15.32</v>
          </cell>
        </row>
        <row r="10995">
          <cell r="M10995" t="str">
            <v>S249</v>
          </cell>
          <cell r="N10995" t="str">
            <v>7882I</v>
          </cell>
          <cell r="O10995" t="str">
            <v>BL RASP ITL ICE 6/4 11.2OZ BTL</v>
          </cell>
          <cell r="P10995">
            <v>15.32</v>
          </cell>
        </row>
        <row r="10996">
          <cell r="M10996" t="str">
            <v>S258</v>
          </cell>
          <cell r="N10996" t="str">
            <v>7883I</v>
          </cell>
          <cell r="O10996" t="str">
            <v>MANGO ITL ICE 6/4 11.2OZ BTL</v>
          </cell>
          <cell r="P10996">
            <v>15.32</v>
          </cell>
        </row>
        <row r="10997">
          <cell r="M10997" t="str">
            <v>S263</v>
          </cell>
          <cell r="N10997" t="str">
            <v>7884I</v>
          </cell>
          <cell r="O10997" t="str">
            <v>WTRMLN ITL ICE 6/4 11.2OZ BTL</v>
          </cell>
          <cell r="P10997">
            <v>15.32</v>
          </cell>
        </row>
        <row r="10998">
          <cell r="M10998" t="str">
            <v>S293</v>
          </cell>
          <cell r="N10998" t="str">
            <v>9648Z1</v>
          </cell>
          <cell r="O10998" t="str">
            <v>JAMAICAN ME SUNNY 7.5OZ CAN</v>
          </cell>
          <cell r="P10998">
            <v>12.86</v>
          </cell>
        </row>
        <row r="10999">
          <cell r="M10999" t="str">
            <v>S278</v>
          </cell>
          <cell r="N10999" t="str">
            <v>9872B8</v>
          </cell>
          <cell r="O10999" t="str">
            <v>SPIKD BLD ORG PEACH 23.5OZ CN</v>
          </cell>
          <cell r="P10999">
            <v>16.54</v>
          </cell>
        </row>
        <row r="11000">
          <cell r="M11000" t="str">
            <v>S212</v>
          </cell>
          <cell r="N11000" t="str">
            <v>9846B8</v>
          </cell>
          <cell r="O11000" t="str">
            <v>SEAG SPKED JMH 23.5OZ CAN</v>
          </cell>
          <cell r="P11000">
            <v>16.54</v>
          </cell>
        </row>
        <row r="11001">
          <cell r="M11001" t="str">
            <v>S274</v>
          </cell>
          <cell r="N11001" t="str">
            <v>9846Z8</v>
          </cell>
          <cell r="O11001" t="str">
            <v>SPIKED JMH 24LSE 7.5OZ CAN</v>
          </cell>
          <cell r="P11001">
            <v>12.86</v>
          </cell>
        </row>
        <row r="11002">
          <cell r="M11002" t="str">
            <v>S267</v>
          </cell>
          <cell r="N11002" t="str">
            <v>9383B9</v>
          </cell>
          <cell r="O11002" t="str">
            <v>SPKD MANG GINGR LIME 23.5OZ CN</v>
          </cell>
          <cell r="P11002">
            <v>16.54</v>
          </cell>
        </row>
        <row r="11003">
          <cell r="M11003" t="str">
            <v>S287</v>
          </cell>
          <cell r="N11003" t="str">
            <v>9874B8</v>
          </cell>
          <cell r="O11003" t="str">
            <v>SPIKD MANGO MAI TAI 23.5OZ CN</v>
          </cell>
          <cell r="P11003">
            <v>16.54</v>
          </cell>
        </row>
        <row r="11004">
          <cell r="M11004" t="str">
            <v>S277</v>
          </cell>
          <cell r="N11004" t="str">
            <v>9871B8</v>
          </cell>
          <cell r="O11004" t="str">
            <v>SPK PINAPP CHRY LIME 23.5OZ CN</v>
          </cell>
          <cell r="P11004">
            <v>16.54</v>
          </cell>
        </row>
        <row r="11005">
          <cell r="M11005" t="str">
            <v>S275</v>
          </cell>
          <cell r="N11005" t="str">
            <v>9871Z8</v>
          </cell>
          <cell r="O11005" t="str">
            <v>SPK PIN CHRY LM 24LSE 7.5OZ CN</v>
          </cell>
          <cell r="P11005">
            <v>12.86</v>
          </cell>
        </row>
        <row r="11006">
          <cell r="M11006" t="str">
            <v>S265</v>
          </cell>
          <cell r="N11006" t="str">
            <v>9370B8</v>
          </cell>
          <cell r="O11006" t="str">
            <v>SPK PSNFRT MARG 23.5OZ CN</v>
          </cell>
          <cell r="P11006">
            <v>16.54</v>
          </cell>
        </row>
        <row r="11007">
          <cell r="M11007" t="str">
            <v>S276</v>
          </cell>
          <cell r="N11007" t="str">
            <v>9873B8</v>
          </cell>
          <cell r="O11007" t="str">
            <v>SPIKD TIKI PUNCH 23.5OZ CN</v>
          </cell>
          <cell r="P11007">
            <v>16.54</v>
          </cell>
        </row>
        <row r="11008">
          <cell r="M11008" t="str">
            <v>B39</v>
          </cell>
          <cell r="N11008">
            <v>47500</v>
          </cell>
          <cell r="O11008" t="str">
            <v>LABATT BLUE 30PK 12OZ CAN</v>
          </cell>
          <cell r="P11008">
            <v>13.89</v>
          </cell>
        </row>
        <row r="11009">
          <cell r="M11009" t="str">
            <v>B43</v>
          </cell>
          <cell r="N11009">
            <v>47501</v>
          </cell>
          <cell r="O11009" t="str">
            <v>LABATT BLUE 18PK 11.5OZ BTL</v>
          </cell>
          <cell r="P11009">
            <v>8.5399999999999991</v>
          </cell>
        </row>
        <row r="11010">
          <cell r="M11010" t="str">
            <v>B55</v>
          </cell>
          <cell r="N11010">
            <v>47502</v>
          </cell>
          <cell r="O11010" t="str">
            <v>LABATT BLUE 18PK 12OZ CAN</v>
          </cell>
          <cell r="P11010">
            <v>9.14</v>
          </cell>
        </row>
        <row r="11011">
          <cell r="M11011" t="str">
            <v>B35</v>
          </cell>
          <cell r="N11011">
            <v>47504</v>
          </cell>
          <cell r="O11011" t="str">
            <v>LABATT BLUE 2/12 11.5OZ BTL</v>
          </cell>
          <cell r="P11011">
            <v>12.54</v>
          </cell>
        </row>
        <row r="11012">
          <cell r="M11012" t="str">
            <v>BB6</v>
          </cell>
          <cell r="N11012">
            <v>47535</v>
          </cell>
          <cell r="O11012" t="str">
            <v>LABATT BLUE 12/24OZ CN</v>
          </cell>
          <cell r="P11012">
            <v>8.58</v>
          </cell>
        </row>
        <row r="11013">
          <cell r="M11013" t="str">
            <v>B70</v>
          </cell>
          <cell r="N11013">
            <v>47595</v>
          </cell>
          <cell r="O11013" t="str">
            <v>LABATT BLUE 1/2 BBL</v>
          </cell>
          <cell r="P11013">
            <v>51.14</v>
          </cell>
        </row>
        <row r="11014">
          <cell r="M11014" t="str">
            <v>B05</v>
          </cell>
          <cell r="N11014">
            <v>47597</v>
          </cell>
          <cell r="O11014" t="str">
            <v>LABATT BLUE 4/6 11.5 OZ</v>
          </cell>
          <cell r="P11014">
            <v>13.91</v>
          </cell>
        </row>
        <row r="11015">
          <cell r="M11015" t="str">
            <v>BB6</v>
          </cell>
          <cell r="N11015">
            <v>47602</v>
          </cell>
          <cell r="O11015" t="str">
            <v>LABATT BLUE 12/24OZ CN</v>
          </cell>
          <cell r="P11015">
            <v>8.58</v>
          </cell>
        </row>
        <row r="11016">
          <cell r="M11016" t="str">
            <v>B53</v>
          </cell>
          <cell r="N11016">
            <v>47610</v>
          </cell>
          <cell r="O11016" t="str">
            <v>LABATT BLUE 2/12 12OZ CN</v>
          </cell>
          <cell r="P11016">
            <v>10.6</v>
          </cell>
        </row>
        <row r="11017">
          <cell r="M11017" t="str">
            <v>B82</v>
          </cell>
          <cell r="N11017">
            <v>47611</v>
          </cell>
          <cell r="O11017" t="str">
            <v>LABATT BLUE 4/6 16OZ CN</v>
          </cell>
          <cell r="P11017">
            <v>13.24</v>
          </cell>
        </row>
        <row r="11018">
          <cell r="M11018" t="str">
            <v>B82</v>
          </cell>
          <cell r="N11018">
            <v>52401</v>
          </cell>
          <cell r="O11018" t="str">
            <v>LBT BLUE 4/6 16OZ CN WRAP</v>
          </cell>
          <cell r="P11018">
            <v>13.24</v>
          </cell>
        </row>
        <row r="11019">
          <cell r="M11019" t="str">
            <v>L78</v>
          </cell>
          <cell r="N11019">
            <v>47536</v>
          </cell>
          <cell r="O11019" t="str">
            <v>LABATT BLUE LT 12/24OZ CN</v>
          </cell>
          <cell r="P11019">
            <v>8.58</v>
          </cell>
        </row>
        <row r="11020">
          <cell r="M11020" t="str">
            <v>L39</v>
          </cell>
          <cell r="N11020">
            <v>47594</v>
          </cell>
          <cell r="O11020" t="str">
            <v>LABATT BLUE LT 30P 12OZ CN</v>
          </cell>
          <cell r="P11020">
            <v>13.89</v>
          </cell>
        </row>
        <row r="11021">
          <cell r="M11021" t="str">
            <v>L72</v>
          </cell>
          <cell r="N11021">
            <v>47596</v>
          </cell>
          <cell r="O11021" t="str">
            <v>LABATT BLUE LT 1/2 BBL</v>
          </cell>
          <cell r="P11021">
            <v>51.14</v>
          </cell>
        </row>
        <row r="11022">
          <cell r="M11022" t="str">
            <v>L54</v>
          </cell>
          <cell r="N11022">
            <v>47600</v>
          </cell>
          <cell r="O11022" t="str">
            <v>LABATT BLUE LT 4/6 16OZ CN</v>
          </cell>
          <cell r="P11022">
            <v>13.24</v>
          </cell>
        </row>
        <row r="11023">
          <cell r="M11023" t="str">
            <v>L07</v>
          </cell>
          <cell r="N11023">
            <v>47603</v>
          </cell>
          <cell r="O11023" t="str">
            <v>LABATT BLUE LT 18P 11.5OZ</v>
          </cell>
          <cell r="P11023">
            <v>8.5399999999999991</v>
          </cell>
        </row>
        <row r="11024">
          <cell r="M11024" t="str">
            <v>L02</v>
          </cell>
          <cell r="N11024">
            <v>47604</v>
          </cell>
          <cell r="O11024" t="str">
            <v>LABATT BLUE LT 4/6 11.5OZ</v>
          </cell>
          <cell r="P11024">
            <v>13.91</v>
          </cell>
        </row>
        <row r="11025">
          <cell r="M11025" t="str">
            <v>L37</v>
          </cell>
          <cell r="N11025">
            <v>47605</v>
          </cell>
          <cell r="O11025" t="str">
            <v>LABATT BLUE LT 2/12 11.5OZ</v>
          </cell>
          <cell r="P11025">
            <v>12.54</v>
          </cell>
        </row>
        <row r="11026">
          <cell r="M11026" t="str">
            <v>L78</v>
          </cell>
          <cell r="N11026">
            <v>47608</v>
          </cell>
          <cell r="O11026" t="str">
            <v>LABATT BLUE LT 12/24OZ CN</v>
          </cell>
          <cell r="P11026">
            <v>8.58</v>
          </cell>
        </row>
        <row r="11027">
          <cell r="M11027" t="str">
            <v>L77</v>
          </cell>
          <cell r="N11027">
            <v>47612</v>
          </cell>
          <cell r="O11027" t="str">
            <v>LABATT BLUE LT 18P 12OZ CN</v>
          </cell>
          <cell r="P11027">
            <v>9.14</v>
          </cell>
        </row>
        <row r="11028">
          <cell r="M11028" t="str">
            <v>L57</v>
          </cell>
          <cell r="N11028">
            <v>47614</v>
          </cell>
          <cell r="O11028" t="str">
            <v>LABATT BLUE LT 2/12 12OZ CN</v>
          </cell>
          <cell r="P11028">
            <v>10.6</v>
          </cell>
        </row>
        <row r="11029">
          <cell r="M11029" t="str">
            <v>L39</v>
          </cell>
          <cell r="N11029">
            <v>51177</v>
          </cell>
          <cell r="O11029" t="str">
            <v>LBT BL LIGHT 30PK 12OZ CN SMR</v>
          </cell>
          <cell r="P11029">
            <v>13.89</v>
          </cell>
        </row>
        <row r="11030">
          <cell r="M11030" t="str">
            <v>L54</v>
          </cell>
          <cell r="N11030">
            <v>52402</v>
          </cell>
          <cell r="O11030" t="str">
            <v>LBT BL LIGHT 4/6 16OZ CN WRAP</v>
          </cell>
          <cell r="P11030">
            <v>13.24</v>
          </cell>
        </row>
        <row r="11031">
          <cell r="M11031" t="str">
            <v>G12</v>
          </cell>
          <cell r="N11031" t="str">
            <v>430A5</v>
          </cell>
          <cell r="O11031" t="str">
            <v>GENESEE BEER 30PK 12OZ CN</v>
          </cell>
          <cell r="P11031">
            <v>9.17</v>
          </cell>
        </row>
        <row r="11032">
          <cell r="M11032" t="str">
            <v>GC1</v>
          </cell>
          <cell r="N11032" t="str">
            <v>124B</v>
          </cell>
          <cell r="O11032" t="str">
            <v>GENNY CREAM ALE 1/2 BBL</v>
          </cell>
          <cell r="P11032">
            <v>40</v>
          </cell>
        </row>
        <row r="11033">
          <cell r="M11033" t="str">
            <v>GC6</v>
          </cell>
          <cell r="N11033" t="str">
            <v>424B5</v>
          </cell>
          <cell r="O11033" t="str">
            <v>CREAM ALE 2/12 12OZ CN</v>
          </cell>
          <cell r="P11033">
            <v>9.42</v>
          </cell>
        </row>
        <row r="11034">
          <cell r="M11034" t="str">
            <v>GC0</v>
          </cell>
          <cell r="N11034" t="str">
            <v>430B5</v>
          </cell>
          <cell r="O11034" t="str">
            <v xml:space="preserve"> 30PK GENNY CREAM ALE 12OZ CN</v>
          </cell>
          <cell r="P11034">
            <v>9.17</v>
          </cell>
        </row>
        <row r="11035">
          <cell r="M11035" t="str">
            <v>GC8</v>
          </cell>
          <cell r="N11035" t="str">
            <v>433B5</v>
          </cell>
          <cell r="O11035" t="str">
            <v>CREAM ALE 4/6 16OZ CN</v>
          </cell>
          <cell r="P11035">
            <v>12.46</v>
          </cell>
        </row>
        <row r="11036">
          <cell r="M11036" t="str">
            <v>GC9</v>
          </cell>
          <cell r="N11036" t="str">
            <v>449B5</v>
          </cell>
          <cell r="O11036" t="str">
            <v>CREAM ALE 24OZ CN</v>
          </cell>
          <cell r="P11036">
            <v>9.1</v>
          </cell>
        </row>
        <row r="11037">
          <cell r="M11037" t="str">
            <v>NG2</v>
          </cell>
          <cell r="N11037" t="str">
            <v>426E</v>
          </cell>
          <cell r="O11037" t="str">
            <v>GENESEE NA 4/6 12OZ CN</v>
          </cell>
          <cell r="P11037">
            <v>6.36</v>
          </cell>
        </row>
        <row r="11038">
          <cell r="M11038" t="str">
            <v>NG2</v>
          </cell>
          <cell r="N11038" t="str">
            <v>426E5</v>
          </cell>
          <cell r="O11038" t="str">
            <v>GENESEE NA 4/6 12OZ CN</v>
          </cell>
          <cell r="P11038">
            <v>6.36</v>
          </cell>
        </row>
        <row r="11039">
          <cell r="M11039" t="str">
            <v>NG2</v>
          </cell>
          <cell r="N11039" t="str">
            <v>426N5</v>
          </cell>
          <cell r="O11039" t="str">
            <v>GENESEE NA 4/6 12OZ CN</v>
          </cell>
          <cell r="P11039">
            <v>6.36</v>
          </cell>
        </row>
        <row r="11040">
          <cell r="M11040" t="str">
            <v>NG3</v>
          </cell>
          <cell r="N11040" t="str">
            <v>430E5</v>
          </cell>
          <cell r="O11040" t="str">
            <v>30PK GENESEE NA 12OZ CN</v>
          </cell>
          <cell r="P11040">
            <v>8.27</v>
          </cell>
        </row>
        <row r="11041">
          <cell r="M11041" t="str">
            <v>NG3</v>
          </cell>
          <cell r="N11041" t="str">
            <v>430N5</v>
          </cell>
          <cell r="O11041" t="str">
            <v>30PK GENESEE NA 12OZ CN</v>
          </cell>
          <cell r="P11041">
            <v>8.27</v>
          </cell>
        </row>
        <row r="11042">
          <cell r="M11042" t="str">
            <v>DH3</v>
          </cell>
          <cell r="N11042" t="str">
            <v>166HB</v>
          </cell>
          <cell r="O11042" t="str">
            <v>HONEY BROWN 1/6 BBL</v>
          </cell>
          <cell r="P11042">
            <v>22.88</v>
          </cell>
        </row>
        <row r="11043">
          <cell r="M11043" t="str">
            <v>DH4</v>
          </cell>
          <cell r="N11043" t="str">
            <v>372H2</v>
          </cell>
          <cell r="O11043" t="str">
            <v>HONEY BROWN 4/6 12OZ BTL</v>
          </cell>
          <cell r="P11043">
            <v>13.64</v>
          </cell>
        </row>
        <row r="11044">
          <cell r="M11044" t="str">
            <v>DH8</v>
          </cell>
          <cell r="N11044" t="str">
            <v>424H2</v>
          </cell>
          <cell r="O11044" t="str">
            <v>HONEY BROWN 2/12 12OZ CN</v>
          </cell>
          <cell r="P11044">
            <v>11.66</v>
          </cell>
        </row>
        <row r="11045">
          <cell r="M11045" t="str">
            <v>DH10</v>
          </cell>
          <cell r="N11045" t="str">
            <v>430H2</v>
          </cell>
          <cell r="O11045" t="str">
            <v>30PK HONEY BROWN 12OZ CAN</v>
          </cell>
          <cell r="P11045">
            <v>9.83</v>
          </cell>
        </row>
        <row r="11046">
          <cell r="M11046" t="str">
            <v>DH0</v>
          </cell>
          <cell r="N11046" t="str">
            <v>449H2</v>
          </cell>
          <cell r="O11046" t="str">
            <v>HONEY BROWN 24OZ CN</v>
          </cell>
          <cell r="P11046">
            <v>12.67</v>
          </cell>
        </row>
        <row r="11047">
          <cell r="M11047" t="str">
            <v>B89</v>
          </cell>
          <cell r="N11047" t="str">
            <v>430LI4</v>
          </cell>
          <cell r="O11047" t="str">
            <v>LABATT ICE 30PK 12OZ CN</v>
          </cell>
          <cell r="P11047">
            <v>9.16</v>
          </cell>
        </row>
        <row r="11048">
          <cell r="M11048" t="str">
            <v>B89</v>
          </cell>
          <cell r="N11048" t="str">
            <v>430LI5</v>
          </cell>
          <cell r="O11048" t="str">
            <v>LABATT ICE 30PK 12OZ CN</v>
          </cell>
          <cell r="P11048">
            <v>9.16</v>
          </cell>
        </row>
        <row r="11049">
          <cell r="M11049" t="str">
            <v>BIG3</v>
          </cell>
          <cell r="N11049" t="str">
            <v>424BG1</v>
          </cell>
          <cell r="O11049" t="str">
            <v>BDB GOLDEN ALE 2/12 12OZ CN</v>
          </cell>
          <cell r="P11049">
            <v>14.99</v>
          </cell>
        </row>
        <row r="11050">
          <cell r="M11050" t="str">
            <v>BIG4</v>
          </cell>
          <cell r="N11050" t="str">
            <v>433BG1</v>
          </cell>
          <cell r="O11050" t="str">
            <v>BDB GOLDEN ALE 4/6 16OZ CN</v>
          </cell>
          <cell r="P11050">
            <v>15.99</v>
          </cell>
        </row>
        <row r="11051">
          <cell r="M11051" t="str">
            <v>G30</v>
          </cell>
          <cell r="N11051" t="str">
            <v>430C5</v>
          </cell>
          <cell r="O11051" t="str">
            <v>GENNY LIGHT 30PK 12OZ CN</v>
          </cell>
          <cell r="P11051">
            <v>9.17</v>
          </cell>
        </row>
        <row r="11052">
          <cell r="M11052" t="str">
            <v>G28</v>
          </cell>
          <cell r="N11052" t="str">
            <v>433C5</v>
          </cell>
          <cell r="O11052" t="str">
            <v>GENNY LIGHT 4/6 16OZ CN</v>
          </cell>
          <cell r="P11052">
            <v>10.39</v>
          </cell>
        </row>
        <row r="11053">
          <cell r="M11053" t="str">
            <v>I55</v>
          </cell>
          <cell r="N11053" t="str">
            <v>449MX</v>
          </cell>
          <cell r="O11053" t="str">
            <v>LABATT MAX ICE 12/24OZ CN</v>
          </cell>
          <cell r="P11053">
            <v>10.39</v>
          </cell>
        </row>
        <row r="11054">
          <cell r="M11054" t="str">
            <v>I55</v>
          </cell>
          <cell r="N11054" t="str">
            <v>449MX5</v>
          </cell>
          <cell r="O11054" t="str">
            <v>LABATT MAX ICE 12/24OZ CN</v>
          </cell>
          <cell r="P11054">
            <v>10.39</v>
          </cell>
        </row>
        <row r="11055">
          <cell r="M11055" t="str">
            <v>MFT1</v>
          </cell>
          <cell r="N11055" t="str">
            <v>449XT5</v>
          </cell>
          <cell r="O11055" t="str">
            <v>LBT MAX ICE BLK CHERRY 24OZ</v>
          </cell>
          <cell r="P11055">
            <v>10.39</v>
          </cell>
        </row>
        <row r="11056">
          <cell r="M11056" t="str">
            <v>NA4</v>
          </cell>
          <cell r="N11056" t="str">
            <v>372NA4</v>
          </cell>
          <cell r="O11056" t="str">
            <v>LABATT BLUE NA 4/6 12OZ BTL</v>
          </cell>
          <cell r="P11056">
            <v>11.17</v>
          </cell>
        </row>
        <row r="11057">
          <cell r="M11057" t="str">
            <v>NA4</v>
          </cell>
          <cell r="N11057" t="str">
            <v>372NA5</v>
          </cell>
          <cell r="O11057" t="str">
            <v>LABATT BLUE NA 4/6 12OZ BTL</v>
          </cell>
          <cell r="P11057">
            <v>11.17</v>
          </cell>
        </row>
        <row r="11058">
          <cell r="M11058" t="str">
            <v>S06</v>
          </cell>
          <cell r="N11058" t="str">
            <v>9396R1</v>
          </cell>
          <cell r="O11058" t="str">
            <v>PEACH BELLINI 6/4 11.2OZ BTL</v>
          </cell>
          <cell r="P11058">
            <v>15.66</v>
          </cell>
        </row>
        <row r="11059">
          <cell r="M11059" t="str">
            <v>S91</v>
          </cell>
          <cell r="N11059" t="str">
            <v>9396U1</v>
          </cell>
          <cell r="O11059" t="str">
            <v>PEACH BELLINI LSE 11.2OZ BTL</v>
          </cell>
          <cell r="P11059">
            <v>13.8</v>
          </cell>
        </row>
        <row r="11060">
          <cell r="M11060" t="str">
            <v>S270</v>
          </cell>
          <cell r="N11060" t="str">
            <v>9896Z1</v>
          </cell>
          <cell r="O11060" t="str">
            <v>PEACH BELLINI 24LSE 7.5OZ CAN</v>
          </cell>
          <cell r="P11060">
            <v>10.02</v>
          </cell>
        </row>
        <row r="11061">
          <cell r="M11061" t="str">
            <v>S256</v>
          </cell>
          <cell r="N11061" t="str">
            <v>9620C5</v>
          </cell>
          <cell r="O11061" t="str">
            <v>BLCK CHRY FIZZ 6/4 16OZ CAN</v>
          </cell>
          <cell r="P11061">
            <v>14.89</v>
          </cell>
        </row>
        <row r="11062">
          <cell r="M11062" t="str">
            <v>S01</v>
          </cell>
          <cell r="N11062" t="str">
            <v>9620R1</v>
          </cell>
          <cell r="O11062" t="str">
            <v>BLCK CHRY FIZZ 6/4 11.2OZ BTL</v>
          </cell>
          <cell r="P11062">
            <v>15.66</v>
          </cell>
        </row>
        <row r="11063">
          <cell r="M11063" t="str">
            <v>S283</v>
          </cell>
          <cell r="N11063" t="str">
            <v>9393R1</v>
          </cell>
          <cell r="O11063" t="str">
            <v>BLBRY ACAI LMN 6/4 11.2OZ BTL</v>
          </cell>
          <cell r="P11063">
            <v>15.66</v>
          </cell>
        </row>
        <row r="11064">
          <cell r="M11064" t="str">
            <v>S03</v>
          </cell>
          <cell r="N11064" t="str">
            <v>9510R1</v>
          </cell>
          <cell r="O11064" t="str">
            <v>BAHAMA MAMA 6/4 11.2OZ BTL</v>
          </cell>
          <cell r="P11064">
            <v>15.66</v>
          </cell>
        </row>
        <row r="11065">
          <cell r="M11065" t="str">
            <v>S99</v>
          </cell>
          <cell r="N11065" t="str">
            <v>9510U1</v>
          </cell>
          <cell r="O11065" t="str">
            <v>BAHAMA MAMA LSE 11.2OZ BTL</v>
          </cell>
          <cell r="P11065">
            <v>13.8</v>
          </cell>
        </row>
        <row r="11066">
          <cell r="M11066" t="str">
            <v>S04</v>
          </cell>
          <cell r="N11066" t="str">
            <v>9660R1</v>
          </cell>
          <cell r="O11066" t="str">
            <v>CALYPSO CLDA 6/4 11.2OZ BTL</v>
          </cell>
          <cell r="P11066">
            <v>15.66</v>
          </cell>
        </row>
        <row r="11067">
          <cell r="M11067" t="str">
            <v>S92</v>
          </cell>
          <cell r="N11067" t="str">
            <v>9660U1</v>
          </cell>
          <cell r="O11067" t="str">
            <v>CALYPSO CLDA LSE 11.2OZ BTL</v>
          </cell>
          <cell r="P11067">
            <v>13.8</v>
          </cell>
        </row>
        <row r="11068">
          <cell r="M11068" t="str">
            <v>S271</v>
          </cell>
          <cell r="N11068" t="str">
            <v>9860Z1</v>
          </cell>
          <cell r="O11068" t="str">
            <v>CALYPSO CLDA 24LSE 7.5OZ CAN</v>
          </cell>
          <cell r="P11068">
            <v>10.02</v>
          </cell>
        </row>
        <row r="11069">
          <cell r="M11069" t="str">
            <v>S102</v>
          </cell>
          <cell r="N11069" t="str">
            <v>9646C5</v>
          </cell>
          <cell r="O11069" t="str">
            <v>6/4 JAMAICAN ME HAPPY 16OZ CAN</v>
          </cell>
          <cell r="P11069">
            <v>14.89</v>
          </cell>
        </row>
        <row r="11070">
          <cell r="M11070" t="str">
            <v>S10</v>
          </cell>
          <cell r="N11070" t="str">
            <v>9646R1</v>
          </cell>
          <cell r="O11070" t="str">
            <v>JAMAICAN ME 6/4 11.2OZ BTL</v>
          </cell>
          <cell r="P11070">
            <v>15.66</v>
          </cell>
        </row>
        <row r="11071">
          <cell r="M11071" t="str">
            <v>S93</v>
          </cell>
          <cell r="N11071" t="str">
            <v>9646U1</v>
          </cell>
          <cell r="O11071" t="str">
            <v>JAMAICAN ME LSE 11.2OZ BTL</v>
          </cell>
          <cell r="P11071">
            <v>13.8</v>
          </cell>
        </row>
        <row r="11072">
          <cell r="M11072" t="str">
            <v>S124</v>
          </cell>
          <cell r="N11072">
            <v>9846</v>
          </cell>
          <cell r="O11072" t="str">
            <v>JAMAICAN ME 2/12 12OZ CAN</v>
          </cell>
          <cell r="P11072">
            <v>16.579999999999998</v>
          </cell>
        </row>
        <row r="11073">
          <cell r="M11073" t="str">
            <v>S141</v>
          </cell>
          <cell r="N11073" t="str">
            <v>9846B1</v>
          </cell>
          <cell r="O11073" t="str">
            <v>JAMAICAN ME 23.5OZ CAN</v>
          </cell>
          <cell r="P11073">
            <v>11.48</v>
          </cell>
        </row>
        <row r="11074">
          <cell r="M11074" t="str">
            <v>S124</v>
          </cell>
          <cell r="N11074" t="str">
            <v>9846T</v>
          </cell>
          <cell r="O11074" t="str">
            <v>JAMAICAN ME 2/12 12OZ CAN</v>
          </cell>
          <cell r="P11074">
            <v>16.579999999999998</v>
          </cell>
        </row>
        <row r="11075">
          <cell r="M11075" t="str">
            <v>S272</v>
          </cell>
          <cell r="N11075" t="str">
            <v>9846Z1</v>
          </cell>
          <cell r="O11075" t="str">
            <v>JAMAICAN ME 24LSE 7.5OZ CAN</v>
          </cell>
          <cell r="P11075">
            <v>10.02</v>
          </cell>
        </row>
        <row r="11076">
          <cell r="M11076" t="str">
            <v>S12</v>
          </cell>
          <cell r="N11076" t="str">
            <v>9590R1</v>
          </cell>
          <cell r="O11076" t="str">
            <v>MARGARITA 6/4 11.2OZ BTL</v>
          </cell>
          <cell r="P11076">
            <v>15.66</v>
          </cell>
        </row>
        <row r="11077">
          <cell r="M11077" t="str">
            <v>S16</v>
          </cell>
          <cell r="N11077" t="str">
            <v>9690R1</v>
          </cell>
          <cell r="O11077" t="str">
            <v>STRAW DAIQ 6/4 11.2OZ BTL</v>
          </cell>
          <cell r="P11077">
            <v>15.66</v>
          </cell>
        </row>
        <row r="11078">
          <cell r="M11078" t="str">
            <v>S97</v>
          </cell>
          <cell r="N11078" t="str">
            <v>9690U1</v>
          </cell>
          <cell r="O11078" t="str">
            <v>STRAW DAIQ LSE 11.2OZ BTL</v>
          </cell>
          <cell r="P11078">
            <v>13.8</v>
          </cell>
        </row>
        <row r="11079">
          <cell r="M11079" t="str">
            <v>S188</v>
          </cell>
          <cell r="N11079" t="str">
            <v>9890B1</v>
          </cell>
          <cell r="O11079" t="str">
            <v>STRAWBERRY DAIQ 23.5OZ CAN</v>
          </cell>
          <cell r="P11079">
            <v>11.48</v>
          </cell>
        </row>
        <row r="11080">
          <cell r="M11080" t="str">
            <v>S273</v>
          </cell>
          <cell r="N11080" t="str">
            <v>9890Z1</v>
          </cell>
          <cell r="O11080" t="str">
            <v>STRAW DAIQ 24LSE 7.5OZ CAN</v>
          </cell>
          <cell r="P11080">
            <v>10.02</v>
          </cell>
        </row>
        <row r="11081">
          <cell r="M11081" t="str">
            <v>S285</v>
          </cell>
          <cell r="N11081" t="str">
            <v>7823PW</v>
          </cell>
          <cell r="O11081" t="str">
            <v>POP &amp; WATCH VP 2/12 11.2OZ BTL</v>
          </cell>
          <cell r="P11081">
            <v>16.62</v>
          </cell>
        </row>
        <row r="11082">
          <cell r="M11082" t="str">
            <v>S24</v>
          </cell>
          <cell r="N11082">
            <v>9223</v>
          </cell>
          <cell r="O11082" t="str">
            <v>SEAGRAMS 2/12 VARIETY PK 23</v>
          </cell>
          <cell r="P11082">
            <v>16.62</v>
          </cell>
        </row>
        <row r="11083">
          <cell r="M11083" t="str">
            <v>S24</v>
          </cell>
          <cell r="N11083" t="str">
            <v>9223CD</v>
          </cell>
          <cell r="O11083" t="str">
            <v>SEAGRAMS 2/12 VARIETY PK 23</v>
          </cell>
          <cell r="P11083">
            <v>16.62</v>
          </cell>
        </row>
        <row r="11084">
          <cell r="M11084" t="str">
            <v>S269</v>
          </cell>
          <cell r="N11084" t="str">
            <v>9223HP</v>
          </cell>
          <cell r="O11084" t="str">
            <v>ESC HOLA VP 2/12 11.2OZ BTL</v>
          </cell>
          <cell r="P11084">
            <v>16.62</v>
          </cell>
        </row>
        <row r="11085">
          <cell r="M11085" t="str">
            <v>S290</v>
          </cell>
          <cell r="N11085">
            <v>9246</v>
          </cell>
          <cell r="O11085" t="str">
            <v>JAM ME COLLCT VP 2/12 11.2OZ</v>
          </cell>
          <cell r="P11085">
            <v>16.62</v>
          </cell>
        </row>
        <row r="11086">
          <cell r="M11086" t="str">
            <v>S266</v>
          </cell>
          <cell r="N11086">
            <v>9423</v>
          </cell>
          <cell r="O11086" t="str">
            <v>SEAG ESC 4FLV VP 24 11.2OZ BTL</v>
          </cell>
          <cell r="P11086">
            <v>13.75</v>
          </cell>
        </row>
        <row r="11087">
          <cell r="M11087" t="str">
            <v>S266</v>
          </cell>
          <cell r="N11087" t="str">
            <v>9423CD</v>
          </cell>
          <cell r="O11087" t="str">
            <v>SEAG ESC 4FLV VP 24 11.2 BTL CD</v>
          </cell>
          <cell r="P11087">
            <v>13.75</v>
          </cell>
        </row>
        <row r="11088">
          <cell r="M11088" t="str">
            <v>S292</v>
          </cell>
          <cell r="N11088">
            <v>9446</v>
          </cell>
          <cell r="O11088" t="str">
            <v>JAM ME COLLCT 24 VP 11.2OZ BTL</v>
          </cell>
          <cell r="P11088">
            <v>13.75</v>
          </cell>
        </row>
        <row r="11089">
          <cell r="M11089" t="str">
            <v>S122</v>
          </cell>
          <cell r="N11089">
            <v>9823</v>
          </cell>
          <cell r="O11089" t="str">
            <v>SEAGRAMS VP 2/12 12OZ CAN 23</v>
          </cell>
          <cell r="P11089">
            <v>16.579999999999998</v>
          </cell>
        </row>
        <row r="11090">
          <cell r="M11090" t="str">
            <v>S286</v>
          </cell>
          <cell r="N11090" t="str">
            <v>9823PW</v>
          </cell>
          <cell r="O11090" t="str">
            <v>POP &amp; WATCH VP 2/12 12OZ CN</v>
          </cell>
          <cell r="P11090">
            <v>16.579999999999998</v>
          </cell>
        </row>
        <row r="11091">
          <cell r="M11091" t="str">
            <v>S291</v>
          </cell>
          <cell r="N11091" t="str">
            <v>9846V</v>
          </cell>
          <cell r="O11091" t="str">
            <v>JAM ME COLLCT VP 2/12 12OZ CAN</v>
          </cell>
          <cell r="P11091">
            <v>16.579999999999998</v>
          </cell>
        </row>
        <row r="11092">
          <cell r="M11092" t="str">
            <v>S27</v>
          </cell>
          <cell r="N11092" t="str">
            <v>9680R1</v>
          </cell>
          <cell r="O11092" t="str">
            <v>WILDBERRIES 6/4 11.2OZ BTL</v>
          </cell>
          <cell r="P11092">
            <v>15.66</v>
          </cell>
        </row>
        <row r="11093">
          <cell r="M11093" t="str">
            <v>S98</v>
          </cell>
          <cell r="N11093" t="str">
            <v>9680U1</v>
          </cell>
          <cell r="O11093" t="str">
            <v>WILDBERRIES LSE 11.2OZ BTL</v>
          </cell>
          <cell r="P11093">
            <v>13.8</v>
          </cell>
        </row>
        <row r="11094">
          <cell r="M11094" t="str">
            <v>S289</v>
          </cell>
          <cell r="N11094" t="str">
            <v>9681R1</v>
          </cell>
          <cell r="O11094" t="str">
            <v>BERRY MIMOSA 6/4 11.2OZ BTL</v>
          </cell>
          <cell r="P11094">
            <v>15.66</v>
          </cell>
        </row>
        <row r="11095">
          <cell r="M11095" t="str">
            <v>S284</v>
          </cell>
          <cell r="N11095" t="str">
            <v>9373R1</v>
          </cell>
          <cell r="O11095" t="str">
            <v>CRANBERRY ORANG 6/4 11.2OZ BTL</v>
          </cell>
          <cell r="P11095">
            <v>15.66</v>
          </cell>
        </row>
        <row r="11096">
          <cell r="M11096" t="str">
            <v>S260</v>
          </cell>
          <cell r="N11096" t="str">
            <v>9822C</v>
          </cell>
          <cell r="O11096" t="str">
            <v>ESC COCKTAILS VP 2/12OZ SLK</v>
          </cell>
          <cell r="P11096">
            <v>17.53</v>
          </cell>
        </row>
        <row r="11097">
          <cell r="M11097" t="str">
            <v>S260</v>
          </cell>
          <cell r="N11097" t="str">
            <v>9822S</v>
          </cell>
          <cell r="O11097" t="str">
            <v>ESC COCKTAILS VP 2/12 12OZ SLK</v>
          </cell>
          <cell r="P11097">
            <v>17.53</v>
          </cell>
        </row>
        <row r="11098">
          <cell r="M11098" t="str">
            <v>S282</v>
          </cell>
          <cell r="N11098" t="str">
            <v>9823M</v>
          </cell>
          <cell r="O11098" t="str">
            <v>MARG COCKTAILS VP 2/12OZ SLK</v>
          </cell>
          <cell r="P11098">
            <v>17.53</v>
          </cell>
        </row>
        <row r="11099">
          <cell r="M11099" t="str">
            <v>S253</v>
          </cell>
          <cell r="N11099" t="str">
            <v>7880B</v>
          </cell>
          <cell r="O11099" t="str">
            <v>CHERRY ITL ICE 23.5OZ CAN</v>
          </cell>
          <cell r="P11099">
            <v>11.48</v>
          </cell>
        </row>
        <row r="11100">
          <cell r="M11100" t="str">
            <v>S228</v>
          </cell>
          <cell r="N11100" t="str">
            <v>7880I</v>
          </cell>
          <cell r="O11100" t="str">
            <v>CHERRY ITL ICE 6/4 11.2OZ BTL</v>
          </cell>
          <cell r="P11100">
            <v>15.66</v>
          </cell>
        </row>
        <row r="11101">
          <cell r="M11101" t="str">
            <v>S230</v>
          </cell>
          <cell r="N11101" t="str">
            <v>7881I</v>
          </cell>
          <cell r="O11101" t="str">
            <v>LEMON ITL ICE 6/4 11.2OZ BTL</v>
          </cell>
          <cell r="P11101">
            <v>15.66</v>
          </cell>
        </row>
        <row r="11102">
          <cell r="M11102" t="str">
            <v>S249</v>
          </cell>
          <cell r="N11102" t="str">
            <v>7882I</v>
          </cell>
          <cell r="O11102" t="str">
            <v>BL RASP ITL ICE 6/4 11.2OZ BTL</v>
          </cell>
          <cell r="P11102">
            <v>15.66</v>
          </cell>
        </row>
        <row r="11103">
          <cell r="M11103" t="str">
            <v>S258</v>
          </cell>
          <cell r="N11103" t="str">
            <v>7883I</v>
          </cell>
          <cell r="O11103" t="str">
            <v>MANGO ITL ICE 6/4 11.2OZ BTL</v>
          </cell>
          <cell r="P11103">
            <v>15.66</v>
          </cell>
        </row>
        <row r="11104">
          <cell r="M11104" t="str">
            <v>S263</v>
          </cell>
          <cell r="N11104" t="str">
            <v>7884I</v>
          </cell>
          <cell r="O11104" t="str">
            <v>WTRMLN ITL ICE 6/4 11.2OZ BTL</v>
          </cell>
          <cell r="P11104">
            <v>15.66</v>
          </cell>
        </row>
        <row r="11105">
          <cell r="M11105" t="str">
            <v>S293</v>
          </cell>
          <cell r="N11105" t="str">
            <v>9648Z1</v>
          </cell>
          <cell r="O11105" t="str">
            <v>JAMAICAN ME SUNNY 7.5OZ CAN</v>
          </cell>
          <cell r="P11105">
            <v>10.02</v>
          </cell>
        </row>
        <row r="11106">
          <cell r="M11106" t="str">
            <v>S278</v>
          </cell>
          <cell r="N11106" t="str">
            <v>9872B8</v>
          </cell>
          <cell r="O11106" t="str">
            <v>SPIKD BLD ORG PEACH 23.5OZ CN</v>
          </cell>
          <cell r="P11106">
            <v>16.940000000000001</v>
          </cell>
        </row>
        <row r="11107">
          <cell r="M11107" t="str">
            <v>S212</v>
          </cell>
          <cell r="N11107" t="str">
            <v>9846B8</v>
          </cell>
          <cell r="O11107" t="str">
            <v>SEAG SPKED JMH 23.5OZ CAN</v>
          </cell>
          <cell r="P11107">
            <v>16.940000000000001</v>
          </cell>
        </row>
        <row r="11108">
          <cell r="M11108" t="str">
            <v>S274</v>
          </cell>
          <cell r="N11108" t="str">
            <v>9846Z8</v>
          </cell>
          <cell r="O11108" t="str">
            <v>SPIKED JMH 24LSE 7.5OZ CAN</v>
          </cell>
          <cell r="P11108">
            <v>10.02</v>
          </cell>
        </row>
        <row r="11109">
          <cell r="M11109" t="str">
            <v>S267</v>
          </cell>
          <cell r="N11109" t="str">
            <v>9383B9</v>
          </cell>
          <cell r="O11109" t="str">
            <v>SPKD MANG GINGR LIME 23.5OZ CN</v>
          </cell>
          <cell r="P11109">
            <v>16.940000000000001</v>
          </cell>
        </row>
        <row r="11110">
          <cell r="M11110" t="str">
            <v>S287</v>
          </cell>
          <cell r="N11110" t="str">
            <v>9874B8</v>
          </cell>
          <cell r="O11110" t="str">
            <v>SPIKD MANGO MAI TAI 23.5OZ CN</v>
          </cell>
          <cell r="P11110">
            <v>16.940000000000001</v>
          </cell>
        </row>
        <row r="11111">
          <cell r="M11111" t="str">
            <v>S277</v>
          </cell>
          <cell r="N11111" t="str">
            <v>9871B8</v>
          </cell>
          <cell r="O11111" t="str">
            <v>SPK PINAPP CHRY LIME 23.5OZ CN</v>
          </cell>
          <cell r="P11111">
            <v>16.940000000000001</v>
          </cell>
        </row>
        <row r="11112">
          <cell r="M11112" t="str">
            <v>S275</v>
          </cell>
          <cell r="N11112" t="str">
            <v>9871Z8</v>
          </cell>
          <cell r="O11112" t="str">
            <v>SPK PIN CHRY LM 24LSE 7.5OZ CN</v>
          </cell>
          <cell r="P11112">
            <v>10.02</v>
          </cell>
        </row>
        <row r="11113">
          <cell r="M11113" t="str">
            <v>S265</v>
          </cell>
          <cell r="N11113" t="str">
            <v>9370B8</v>
          </cell>
          <cell r="O11113" t="str">
            <v>SPK PSNFRT MARG 23.5OZ CN</v>
          </cell>
          <cell r="P11113">
            <v>16.940000000000001</v>
          </cell>
        </row>
        <row r="11114">
          <cell r="M11114" t="str">
            <v>S276</v>
          </cell>
          <cell r="N11114" t="str">
            <v>9873B8</v>
          </cell>
          <cell r="O11114" t="str">
            <v>SPIKD TIKI PUNCH 23.5OZ CN</v>
          </cell>
          <cell r="P11114">
            <v>16.940000000000001</v>
          </cell>
        </row>
        <row r="11115">
          <cell r="M11115" t="str">
            <v>YSCG1</v>
          </cell>
          <cell r="N11115" t="str">
            <v>449LGT</v>
          </cell>
          <cell r="O11115" t="str">
            <v>LIPTON HRD CITRUS GRN 24OZ CAN</v>
          </cell>
          <cell r="P11115">
            <v>21</v>
          </cell>
        </row>
        <row r="11116">
          <cell r="M11116" t="str">
            <v>YSLM2</v>
          </cell>
          <cell r="N11116" t="str">
            <v>424LLT</v>
          </cell>
          <cell r="O11116" t="str">
            <v>LIPTON HRD LEMON 2/12 12OZ CN</v>
          </cell>
          <cell r="P11116">
            <v>18.68</v>
          </cell>
        </row>
        <row r="11117">
          <cell r="M11117" t="str">
            <v>YSLM2</v>
          </cell>
          <cell r="N11117" t="str">
            <v>424LYS</v>
          </cell>
          <cell r="O11117" t="str">
            <v>LIPTON HRD LEMON 2/12 12OZ CN</v>
          </cell>
          <cell r="P11117">
            <v>18.68</v>
          </cell>
        </row>
        <row r="11118">
          <cell r="M11118" t="str">
            <v>YSLM1</v>
          </cell>
          <cell r="N11118" t="str">
            <v>449LLT</v>
          </cell>
          <cell r="O11118" t="str">
            <v>LIPTON HARD TEA LEMON 24OZ CAN</v>
          </cell>
          <cell r="P11118">
            <v>21</v>
          </cell>
        </row>
        <row r="11119">
          <cell r="M11119" t="str">
            <v>YSLM1</v>
          </cell>
          <cell r="N11119" t="str">
            <v>449YL1</v>
          </cell>
          <cell r="O11119" t="str">
            <v xml:space="preserve">LIPTON HARD TEA LEMON 24OZ CAN </v>
          </cell>
          <cell r="P11119">
            <v>21</v>
          </cell>
        </row>
        <row r="11120">
          <cell r="M11120" t="str">
            <v>YSPE1</v>
          </cell>
          <cell r="N11120" t="str">
            <v>449LPT</v>
          </cell>
          <cell r="O11120" t="str">
            <v>LIPTON HARD TEA PEACH 24OZ CAN</v>
          </cell>
          <cell r="P11120">
            <v>21</v>
          </cell>
        </row>
        <row r="11121">
          <cell r="M11121" t="str">
            <v>YSPE1</v>
          </cell>
          <cell r="N11121" t="str">
            <v>449YP1</v>
          </cell>
          <cell r="O11121" t="str">
            <v xml:space="preserve">LIPTON HARD TEA PEACH 24OZ CAN </v>
          </cell>
          <cell r="P11121">
            <v>21</v>
          </cell>
        </row>
        <row r="11122">
          <cell r="M11122" t="str">
            <v>YSV1</v>
          </cell>
          <cell r="N11122" t="str">
            <v>424LVP</v>
          </cell>
          <cell r="O11122" t="str">
            <v>LIPTON HRD TEA VP 2/12 12OZ CN</v>
          </cell>
          <cell r="P11122">
            <v>18.68</v>
          </cell>
        </row>
        <row r="11123">
          <cell r="M11123" t="str">
            <v>YSV1</v>
          </cell>
          <cell r="N11123" t="str">
            <v>424YSV</v>
          </cell>
          <cell r="O11123" t="str">
            <v>LIPTON HRD TEA VP 2/12 12OZ CN</v>
          </cell>
          <cell r="P11123">
            <v>18.68</v>
          </cell>
        </row>
        <row r="11124">
          <cell r="M11124" t="str">
            <v>B39</v>
          </cell>
          <cell r="N11124">
            <v>47500</v>
          </cell>
          <cell r="O11124" t="str">
            <v>LABATT BLUE 30PK 12OZ CAN</v>
          </cell>
          <cell r="P11124">
            <v>13.58</v>
          </cell>
        </row>
        <row r="11125">
          <cell r="M11125" t="str">
            <v>B43</v>
          </cell>
          <cell r="N11125">
            <v>47501</v>
          </cell>
          <cell r="O11125" t="str">
            <v>LABATT BLUE 18PK 11.5OZ BTL</v>
          </cell>
          <cell r="P11125">
            <v>9</v>
          </cell>
        </row>
        <row r="11126">
          <cell r="M11126" t="str">
            <v>B55</v>
          </cell>
          <cell r="N11126">
            <v>47502</v>
          </cell>
          <cell r="O11126" t="str">
            <v>LABATT BLUE 18PK 12OZ CAN</v>
          </cell>
          <cell r="P11126">
            <v>8.85</v>
          </cell>
        </row>
        <row r="11127">
          <cell r="M11127" t="str">
            <v>B35</v>
          </cell>
          <cell r="N11127">
            <v>47504</v>
          </cell>
          <cell r="O11127" t="str">
            <v>LABATT BLUE 2/12 11.5OZ BTL</v>
          </cell>
          <cell r="P11127">
            <v>12.89</v>
          </cell>
        </row>
        <row r="11128">
          <cell r="M11128" t="str">
            <v>BB6</v>
          </cell>
          <cell r="N11128">
            <v>47535</v>
          </cell>
          <cell r="O11128" t="str">
            <v>LABATT BLUE 12/24OZ CN</v>
          </cell>
          <cell r="P11128">
            <v>13.54</v>
          </cell>
        </row>
        <row r="11129">
          <cell r="M11129" t="str">
            <v>B70</v>
          </cell>
          <cell r="N11129">
            <v>47595</v>
          </cell>
          <cell r="O11129" t="str">
            <v>LABATT BLUE 1/2 BBL</v>
          </cell>
          <cell r="P11129">
            <v>44.42</v>
          </cell>
        </row>
        <row r="11130">
          <cell r="M11130" t="str">
            <v>B05</v>
          </cell>
          <cell r="N11130">
            <v>47597</v>
          </cell>
          <cell r="O11130" t="str">
            <v>LABATT BLUE 4/6 11.5 OZ</v>
          </cell>
          <cell r="P11130">
            <v>14.5</v>
          </cell>
        </row>
        <row r="11131">
          <cell r="M11131" t="str">
            <v>BB6</v>
          </cell>
          <cell r="N11131">
            <v>47602</v>
          </cell>
          <cell r="O11131" t="str">
            <v>LABATT BLUE 12/24OZ CN</v>
          </cell>
          <cell r="P11131">
            <v>13.54</v>
          </cell>
        </row>
        <row r="11132">
          <cell r="M11132" t="str">
            <v>B82</v>
          </cell>
          <cell r="N11132">
            <v>47611</v>
          </cell>
          <cell r="O11132" t="str">
            <v>LABATT BLUE 4/6 16OZ CN</v>
          </cell>
          <cell r="P11132">
            <v>14.41</v>
          </cell>
        </row>
        <row r="11133">
          <cell r="M11133" t="str">
            <v>B82</v>
          </cell>
          <cell r="N11133">
            <v>52401</v>
          </cell>
          <cell r="O11133" t="str">
            <v>LBT BLUE 4/6 16OZ CN WRAP</v>
          </cell>
          <cell r="P11133">
            <v>14.41</v>
          </cell>
        </row>
        <row r="11134">
          <cell r="M11134" t="str">
            <v>BK1</v>
          </cell>
          <cell r="N11134" t="str">
            <v>424G</v>
          </cell>
          <cell r="O11134" t="str">
            <v>GENESEE SPRING BOCK 2/12 CN</v>
          </cell>
          <cell r="P11134">
            <v>11.76</v>
          </cell>
        </row>
        <row r="11135">
          <cell r="M11135" t="str">
            <v>BK1</v>
          </cell>
          <cell r="N11135" t="str">
            <v>424G1</v>
          </cell>
          <cell r="O11135" t="str">
            <v>GENESEE SPRING BOCK 2/12 CN HP</v>
          </cell>
          <cell r="P11135">
            <v>11.76</v>
          </cell>
        </row>
        <row r="11136">
          <cell r="M11136" t="str">
            <v>L78</v>
          </cell>
          <cell r="N11136">
            <v>47536</v>
          </cell>
          <cell r="O11136" t="str">
            <v>LABATT BLUE LT 12/24OZ CN</v>
          </cell>
          <cell r="P11136">
            <v>13.54</v>
          </cell>
        </row>
        <row r="11137">
          <cell r="M11137" t="str">
            <v>L39</v>
          </cell>
          <cell r="N11137">
            <v>47594</v>
          </cell>
          <cell r="O11137" t="str">
            <v>LABATT BLUE LT 30P 12OZ CN</v>
          </cell>
          <cell r="P11137">
            <v>13.58</v>
          </cell>
        </row>
        <row r="11138">
          <cell r="M11138" t="str">
            <v>L72</v>
          </cell>
          <cell r="N11138">
            <v>47596</v>
          </cell>
          <cell r="O11138" t="str">
            <v>LABATT BLUE LT 1/2 BBL</v>
          </cell>
          <cell r="P11138">
            <v>44.42</v>
          </cell>
        </row>
        <row r="11139">
          <cell r="M11139" t="str">
            <v>L54</v>
          </cell>
          <cell r="N11139">
            <v>47600</v>
          </cell>
          <cell r="O11139" t="str">
            <v>LABATT BLUE LT 4/6 16OZ CN</v>
          </cell>
          <cell r="P11139">
            <v>14.41</v>
          </cell>
        </row>
        <row r="11140">
          <cell r="M11140" t="str">
            <v>L02</v>
          </cell>
          <cell r="N11140">
            <v>47604</v>
          </cell>
          <cell r="O11140" t="str">
            <v>LABATT BLUE LT 4/6 11.5OZ</v>
          </cell>
          <cell r="P11140">
            <v>14.5</v>
          </cell>
        </row>
        <row r="11141">
          <cell r="M11141" t="str">
            <v>L37</v>
          </cell>
          <cell r="N11141">
            <v>47605</v>
          </cell>
          <cell r="O11141" t="str">
            <v>LABATT BLUE LT 2/12 11.5OZ</v>
          </cell>
          <cell r="P11141">
            <v>12.89</v>
          </cell>
        </row>
        <row r="11142">
          <cell r="M11142" t="str">
            <v>L78</v>
          </cell>
          <cell r="N11142">
            <v>47608</v>
          </cell>
          <cell r="O11142" t="str">
            <v>LABATT BLUE LT 12/24OZ CN</v>
          </cell>
          <cell r="P11142">
            <v>13.54</v>
          </cell>
        </row>
        <row r="11143">
          <cell r="M11143" t="str">
            <v>L77</v>
          </cell>
          <cell r="N11143">
            <v>47612</v>
          </cell>
          <cell r="O11143" t="str">
            <v>LABATT BLUE LT 18P 12OZ CN</v>
          </cell>
          <cell r="P11143">
            <v>8.85</v>
          </cell>
        </row>
        <row r="11144">
          <cell r="M11144" t="str">
            <v>L39</v>
          </cell>
          <cell r="N11144">
            <v>51177</v>
          </cell>
          <cell r="O11144" t="str">
            <v>LBT BL LIGHT 30PK 12OZ CN SMR</v>
          </cell>
          <cell r="P11144">
            <v>13.58</v>
          </cell>
        </row>
        <row r="11145">
          <cell r="M11145" t="str">
            <v>L54</v>
          </cell>
          <cell r="N11145">
            <v>52402</v>
          </cell>
          <cell r="O11145" t="str">
            <v>LBT BL LIGHT 4/6 16OZ CN WRAP</v>
          </cell>
          <cell r="P11145">
            <v>14.41</v>
          </cell>
        </row>
        <row r="11146">
          <cell r="M11146" t="str">
            <v>G01</v>
          </cell>
          <cell r="N11146" t="str">
            <v>124A</v>
          </cell>
          <cell r="O11146" t="str">
            <v>GENESEE BEER 1/2 BBL</v>
          </cell>
          <cell r="P11146">
            <v>36.46</v>
          </cell>
        </row>
        <row r="11147">
          <cell r="M11147" t="str">
            <v>G12</v>
          </cell>
          <cell r="N11147" t="str">
            <v>430A5</v>
          </cell>
          <cell r="O11147" t="str">
            <v>GENESEE BEER 30PK 12OZ CN</v>
          </cell>
          <cell r="P11147">
            <v>9.75</v>
          </cell>
        </row>
        <row r="11148">
          <cell r="M11148" t="str">
            <v>G11</v>
          </cell>
          <cell r="N11148" t="str">
            <v>449A5</v>
          </cell>
          <cell r="O11148" t="str">
            <v>GENESEE BEER 24OZ CN</v>
          </cell>
          <cell r="P11148">
            <v>8.01</v>
          </cell>
        </row>
        <row r="11149">
          <cell r="M11149" t="str">
            <v>GC1</v>
          </cell>
          <cell r="N11149" t="str">
            <v>124B</v>
          </cell>
          <cell r="O11149" t="str">
            <v>GENNY CREAM ALE 1/2 BBL</v>
          </cell>
          <cell r="P11149">
            <v>46.22</v>
          </cell>
        </row>
        <row r="11150">
          <cell r="M11150" t="str">
            <v>GC0</v>
          </cell>
          <cell r="N11150" t="str">
            <v>430B5</v>
          </cell>
          <cell r="O11150" t="str">
            <v xml:space="preserve"> 30PK GENNY CREAM ALE 12OZ CN</v>
          </cell>
          <cell r="P11150">
            <v>9.48</v>
          </cell>
        </row>
        <row r="11151">
          <cell r="M11151" t="str">
            <v>GC9</v>
          </cell>
          <cell r="N11151" t="str">
            <v>449B5</v>
          </cell>
          <cell r="O11151" t="str">
            <v>CREAM ALE 24OZ CN</v>
          </cell>
          <cell r="P11151">
            <v>10.65</v>
          </cell>
        </row>
        <row r="11152">
          <cell r="M11152" t="str">
            <v>IM1</v>
          </cell>
          <cell r="N11152" t="str">
            <v>372IPH</v>
          </cell>
          <cell r="O11152" t="str">
            <v>IMPERIAL 4/6 12OZ BTL</v>
          </cell>
          <cell r="P11152">
            <v>15.14</v>
          </cell>
        </row>
        <row r="11153">
          <cell r="M11153" t="str">
            <v>IM1</v>
          </cell>
          <cell r="N11153" t="str">
            <v>372IPP</v>
          </cell>
          <cell r="O11153" t="str">
            <v>IMPERIAL 4/6 12OZ BTL</v>
          </cell>
          <cell r="P11153">
            <v>15.14</v>
          </cell>
        </row>
        <row r="11154">
          <cell r="M11154" t="str">
            <v>GCP1</v>
          </cell>
          <cell r="N11154" t="str">
            <v>424GCP</v>
          </cell>
          <cell r="O11154" t="str">
            <v>GS CITRUS PILS 2/12/12OZ CAN</v>
          </cell>
          <cell r="P11154">
            <v>11.76</v>
          </cell>
        </row>
        <row r="11155">
          <cell r="M11155" t="str">
            <v>GMK1</v>
          </cell>
          <cell r="N11155" t="str">
            <v>424GMK</v>
          </cell>
          <cell r="O11155" t="str">
            <v>GS MNGO PCH KOLSCH 2/12/12 CN</v>
          </cell>
          <cell r="P11155">
            <v>11.76</v>
          </cell>
        </row>
        <row r="11156">
          <cell r="M11156" t="str">
            <v>NG2</v>
          </cell>
          <cell r="N11156" t="str">
            <v>426E</v>
          </cell>
          <cell r="O11156" t="str">
            <v>GENESEE NA 4/6 12OZ CN</v>
          </cell>
          <cell r="P11156">
            <v>6.41</v>
          </cell>
        </row>
        <row r="11157">
          <cell r="M11157" t="str">
            <v>NG2</v>
          </cell>
          <cell r="N11157" t="str">
            <v>426E5</v>
          </cell>
          <cell r="O11157" t="str">
            <v>GENESEE NA 4/6 12OZ CN</v>
          </cell>
          <cell r="P11157">
            <v>6.41</v>
          </cell>
        </row>
        <row r="11158">
          <cell r="M11158" t="str">
            <v>NG2</v>
          </cell>
          <cell r="N11158" t="str">
            <v>426N5</v>
          </cell>
          <cell r="O11158" t="str">
            <v>GENESEE NA 4/6 12OZ CN</v>
          </cell>
          <cell r="P11158">
            <v>6.41</v>
          </cell>
        </row>
        <row r="11159">
          <cell r="M11159" t="str">
            <v>NG3</v>
          </cell>
          <cell r="N11159" t="str">
            <v>430E5</v>
          </cell>
          <cell r="O11159" t="str">
            <v>30PK GENESEE NA 12OZ CN</v>
          </cell>
          <cell r="P11159">
            <v>8.85</v>
          </cell>
        </row>
        <row r="11160">
          <cell r="M11160" t="str">
            <v>NG3</v>
          </cell>
          <cell r="N11160" t="str">
            <v>430N5</v>
          </cell>
          <cell r="O11160" t="str">
            <v>30PK GENESEE NA 12OZ CN</v>
          </cell>
          <cell r="P11160">
            <v>8.85</v>
          </cell>
        </row>
        <row r="11161">
          <cell r="M11161" t="str">
            <v>GOF1</v>
          </cell>
          <cell r="N11161" t="str">
            <v>424GOF</v>
          </cell>
          <cell r="O11161" t="str">
            <v>GENESEE OKTOBERFEST 2/12 CAN</v>
          </cell>
          <cell r="P11161">
            <v>11.76</v>
          </cell>
        </row>
        <row r="11162">
          <cell r="M11162" t="str">
            <v>RRK3</v>
          </cell>
          <cell r="N11162" t="str">
            <v>424RRK</v>
          </cell>
          <cell r="O11162" t="str">
            <v>GEN RBY RED KLSCH 2/12OZ CN</v>
          </cell>
          <cell r="P11162">
            <v>11.76</v>
          </cell>
        </row>
        <row r="11163">
          <cell r="M11163" t="str">
            <v>RRK3</v>
          </cell>
          <cell r="N11163" t="str">
            <v>424RR1</v>
          </cell>
          <cell r="O11163" t="str">
            <v>GEN RBY RED KLSCH 2/12OZ CN HP</v>
          </cell>
          <cell r="P11163">
            <v>11.76</v>
          </cell>
        </row>
        <row r="11164">
          <cell r="M11164" t="str">
            <v>GWK1</v>
          </cell>
          <cell r="N11164" t="str">
            <v>424GWK</v>
          </cell>
          <cell r="O11164" t="str">
            <v>GS CRAN ORNG KELLER 2/12/12CN</v>
          </cell>
          <cell r="P11164">
            <v>11.76</v>
          </cell>
        </row>
        <row r="11165">
          <cell r="M11165" t="str">
            <v>DH1</v>
          </cell>
          <cell r="N11165" t="str">
            <v>124H</v>
          </cell>
          <cell r="O11165" t="str">
            <v>HONEY BROWN 1/2 BBL</v>
          </cell>
          <cell r="P11165">
            <v>46.22</v>
          </cell>
        </row>
        <row r="11166">
          <cell r="M11166" t="str">
            <v>DH3</v>
          </cell>
          <cell r="N11166" t="str">
            <v>166HB</v>
          </cell>
          <cell r="O11166" t="str">
            <v>HONEY BROWN 1/6 BBL</v>
          </cell>
          <cell r="P11166">
            <v>25.51</v>
          </cell>
        </row>
        <row r="11167">
          <cell r="M11167" t="str">
            <v>DH4</v>
          </cell>
          <cell r="N11167" t="str">
            <v>372H2</v>
          </cell>
          <cell r="O11167" t="str">
            <v>HONEY BROWN 4/6 12OZ BTL</v>
          </cell>
          <cell r="P11167">
            <v>12.29</v>
          </cell>
        </row>
        <row r="11168">
          <cell r="M11168" t="str">
            <v>DH8</v>
          </cell>
          <cell r="N11168" t="str">
            <v>424H2</v>
          </cell>
          <cell r="O11168" t="str">
            <v>HONEY BROWN 2/12 12OZ CN</v>
          </cell>
          <cell r="P11168">
            <v>12.29</v>
          </cell>
        </row>
        <row r="11169">
          <cell r="M11169" t="str">
            <v>DH10</v>
          </cell>
          <cell r="N11169" t="str">
            <v>430H2</v>
          </cell>
          <cell r="O11169" t="str">
            <v>30PK HONEY BROWN 12OZ CAN</v>
          </cell>
          <cell r="P11169">
            <v>9.93</v>
          </cell>
        </row>
        <row r="11170">
          <cell r="M11170" t="str">
            <v>DH0</v>
          </cell>
          <cell r="N11170" t="str">
            <v>449H2</v>
          </cell>
          <cell r="O11170" t="str">
            <v>HONEY BROWN 24OZ CN</v>
          </cell>
          <cell r="P11170">
            <v>9.42</v>
          </cell>
        </row>
        <row r="11171">
          <cell r="M11171" t="str">
            <v>B89</v>
          </cell>
          <cell r="N11171" t="str">
            <v>430LI4</v>
          </cell>
          <cell r="O11171" t="str">
            <v>LABATT ICE 30PK 12OZ CN</v>
          </cell>
          <cell r="P11171">
            <v>11.23</v>
          </cell>
        </row>
        <row r="11172">
          <cell r="M11172" t="str">
            <v>B89</v>
          </cell>
          <cell r="N11172" t="str">
            <v>430LI5</v>
          </cell>
          <cell r="O11172" t="str">
            <v>LABATT ICE 30PK 12OZ CN</v>
          </cell>
          <cell r="P11172">
            <v>11.23</v>
          </cell>
        </row>
        <row r="11173">
          <cell r="M11173" t="str">
            <v>IG5</v>
          </cell>
          <cell r="N11173" t="str">
            <v>430I5</v>
          </cell>
          <cell r="O11173" t="str">
            <v>30PK GENESEE ICE 12OZ CN</v>
          </cell>
          <cell r="P11173">
            <v>9.75</v>
          </cell>
        </row>
        <row r="11174">
          <cell r="M11174" t="str">
            <v>IG3</v>
          </cell>
          <cell r="N11174" t="str">
            <v>433I5</v>
          </cell>
          <cell r="O11174" t="str">
            <v>GENESEE ICE 4/6 16OZ CN</v>
          </cell>
          <cell r="P11174">
            <v>9.42</v>
          </cell>
        </row>
        <row r="11175">
          <cell r="M11175" t="str">
            <v>IG4</v>
          </cell>
          <cell r="N11175" t="str">
            <v>449I5</v>
          </cell>
          <cell r="O11175" t="str">
            <v>GENESEE ICE 24OZ CN</v>
          </cell>
          <cell r="P11175">
            <v>8.01</v>
          </cell>
        </row>
        <row r="11176">
          <cell r="M11176" t="str">
            <v>BIG3</v>
          </cell>
          <cell r="N11176" t="str">
            <v>424BG1</v>
          </cell>
          <cell r="O11176" t="str">
            <v>BDB GOLDEN ALE 2/12 12OZ CN</v>
          </cell>
          <cell r="P11176">
            <v>16.559999999999999</v>
          </cell>
        </row>
        <row r="11177">
          <cell r="M11177" t="str">
            <v>BIG4</v>
          </cell>
          <cell r="N11177" t="str">
            <v>433BG1</v>
          </cell>
          <cell r="O11177" t="str">
            <v>BDB GOLDEN ALE 4/6 16OZ CN</v>
          </cell>
          <cell r="P11177">
            <v>19.809999999999999</v>
          </cell>
        </row>
        <row r="11178">
          <cell r="M11178" t="str">
            <v>G20</v>
          </cell>
          <cell r="N11178" t="str">
            <v>124C</v>
          </cell>
          <cell r="O11178" t="str">
            <v>GENNY LIGHT 1/2 BBL</v>
          </cell>
          <cell r="P11178">
            <v>36.46</v>
          </cell>
        </row>
        <row r="11179">
          <cell r="M11179" t="str">
            <v>G30</v>
          </cell>
          <cell r="N11179" t="str">
            <v>430C5</v>
          </cell>
          <cell r="O11179" t="str">
            <v>GENNY LIGHT 30PK 12OZ CN</v>
          </cell>
          <cell r="P11179">
            <v>9.75</v>
          </cell>
        </row>
        <row r="11180">
          <cell r="M11180" t="str">
            <v>G29</v>
          </cell>
          <cell r="N11180" t="str">
            <v>449C5</v>
          </cell>
          <cell r="O11180" t="str">
            <v>GENNY LIGHT 24OZ CN</v>
          </cell>
          <cell r="P11180">
            <v>8.01</v>
          </cell>
        </row>
        <row r="11181">
          <cell r="M11181" t="str">
            <v>MH3</v>
          </cell>
          <cell r="N11181" t="str">
            <v>124MH9</v>
          </cell>
          <cell r="O11181" t="str">
            <v>MAGIC HAT #9 1/2 BBL</v>
          </cell>
          <cell r="P11181">
            <v>103.07</v>
          </cell>
        </row>
        <row r="11182">
          <cell r="M11182" t="str">
            <v>MH8</v>
          </cell>
          <cell r="N11182" t="str">
            <v>166MH9</v>
          </cell>
          <cell r="O11182" t="str">
            <v>MAGIC HAT #9 1/6 BBL</v>
          </cell>
          <cell r="P11182">
            <v>45.64</v>
          </cell>
        </row>
        <row r="11183">
          <cell r="M11183" t="str">
            <v>MH5</v>
          </cell>
          <cell r="N11183" t="str">
            <v>372MH9</v>
          </cell>
          <cell r="O11183" t="str">
            <v>MAGIC HAT #9 4/6 12OZ BTL</v>
          </cell>
          <cell r="P11183">
            <v>20.78</v>
          </cell>
        </row>
        <row r="11184">
          <cell r="M11184" t="str">
            <v>MH14</v>
          </cell>
          <cell r="N11184" t="str">
            <v>415MH9</v>
          </cell>
          <cell r="O11184" t="str">
            <v>MAGIC HAT #9 15PK 12OZ CAN</v>
          </cell>
          <cell r="P11184">
            <v>10.64</v>
          </cell>
        </row>
        <row r="11185">
          <cell r="M11185" t="str">
            <v>I55</v>
          </cell>
          <cell r="N11185" t="str">
            <v>449MX</v>
          </cell>
          <cell r="O11185" t="str">
            <v>LABATT MAX ICE 12/24OZ CN</v>
          </cell>
          <cell r="P11185">
            <v>9.7799999999999994</v>
          </cell>
        </row>
        <row r="11186">
          <cell r="M11186" t="str">
            <v>I55</v>
          </cell>
          <cell r="N11186" t="str">
            <v>449MX5</v>
          </cell>
          <cell r="O11186" t="str">
            <v>LABATT MAX ICE 12/24OZ CN</v>
          </cell>
          <cell r="P11186">
            <v>9.7799999999999994</v>
          </cell>
        </row>
        <row r="11187">
          <cell r="M11187" t="str">
            <v>MFT1</v>
          </cell>
          <cell r="N11187" t="str">
            <v>449XT5</v>
          </cell>
          <cell r="O11187" t="str">
            <v>LBT MAX ICE BLK CHERRY 24OZ</v>
          </cell>
          <cell r="P11187">
            <v>9.7799999999999994</v>
          </cell>
        </row>
        <row r="11188">
          <cell r="M11188" t="str">
            <v>S06</v>
          </cell>
          <cell r="N11188" t="str">
            <v>9396R1</v>
          </cell>
          <cell r="O11188" t="str">
            <v>PEACH BELLINI 6/4 11.2OZ BTL</v>
          </cell>
          <cell r="P11188">
            <v>15.26</v>
          </cell>
        </row>
        <row r="11189">
          <cell r="M11189" t="str">
            <v>S91</v>
          </cell>
          <cell r="N11189" t="str">
            <v>9396U1</v>
          </cell>
          <cell r="O11189" t="str">
            <v>PEACH BELLINI LSE 11.2OZ BTL</v>
          </cell>
          <cell r="P11189">
            <v>13.52</v>
          </cell>
        </row>
        <row r="11190">
          <cell r="M11190" t="str">
            <v>S270</v>
          </cell>
          <cell r="N11190" t="str">
            <v>9896Z1</v>
          </cell>
          <cell r="O11190" t="str">
            <v>PEACH BELLINI 24LSE 7.5OZ CAN</v>
          </cell>
          <cell r="P11190">
            <v>12.02</v>
          </cell>
        </row>
        <row r="11191">
          <cell r="M11191" t="str">
            <v>S256</v>
          </cell>
          <cell r="N11191" t="str">
            <v>9620C5</v>
          </cell>
          <cell r="O11191" t="str">
            <v>BLCK CHRY FIZZ 6/4 16OZ CAN</v>
          </cell>
          <cell r="P11191">
            <v>15.23</v>
          </cell>
        </row>
        <row r="11192">
          <cell r="M11192" t="str">
            <v>S01</v>
          </cell>
          <cell r="N11192" t="str">
            <v>9620R1</v>
          </cell>
          <cell r="O11192" t="str">
            <v>BLCK CHRY FIZZ 6/4 11.2OZ BTL</v>
          </cell>
          <cell r="P11192">
            <v>15.26</v>
          </cell>
        </row>
        <row r="11193">
          <cell r="M11193" t="str">
            <v>S283</v>
          </cell>
          <cell r="N11193" t="str">
            <v>9393R1</v>
          </cell>
          <cell r="O11193" t="str">
            <v>BLBRY ACAI LMN 6/4 11.2OZ BTL</v>
          </cell>
          <cell r="P11193">
            <v>15.26</v>
          </cell>
        </row>
        <row r="11194">
          <cell r="M11194" t="str">
            <v>S03</v>
          </cell>
          <cell r="N11194" t="str">
            <v>9510R1</v>
          </cell>
          <cell r="O11194" t="str">
            <v>BAHAMA MAMA 6/4 11.2OZ BTL</v>
          </cell>
          <cell r="P11194">
            <v>15.26</v>
          </cell>
        </row>
        <row r="11195">
          <cell r="M11195" t="str">
            <v>S99</v>
          </cell>
          <cell r="N11195" t="str">
            <v>9510U1</v>
          </cell>
          <cell r="O11195" t="str">
            <v>BAHAMA MAMA LSE 11.2OZ BTL</v>
          </cell>
          <cell r="P11195">
            <v>13.52</v>
          </cell>
        </row>
        <row r="11196">
          <cell r="M11196" t="str">
            <v>S04</v>
          </cell>
          <cell r="N11196" t="str">
            <v>9660R1</v>
          </cell>
          <cell r="O11196" t="str">
            <v>CALYPSO CLDA 6/4 11.2OZ BTL</v>
          </cell>
          <cell r="P11196">
            <v>15.26</v>
          </cell>
        </row>
        <row r="11197">
          <cell r="M11197" t="str">
            <v>S92</v>
          </cell>
          <cell r="N11197" t="str">
            <v>9660U1</v>
          </cell>
          <cell r="O11197" t="str">
            <v>CALYPSO CLDA LSE 11.2OZ BTL</v>
          </cell>
          <cell r="P11197">
            <v>13.52</v>
          </cell>
        </row>
        <row r="11198">
          <cell r="M11198" t="str">
            <v>S271</v>
          </cell>
          <cell r="N11198" t="str">
            <v>9860Z1</v>
          </cell>
          <cell r="O11198" t="str">
            <v>CALYPSO CLDA 24LSE 7.5OZ CAN</v>
          </cell>
          <cell r="P11198">
            <v>12.02</v>
          </cell>
        </row>
        <row r="11199">
          <cell r="M11199" t="str">
            <v>S102</v>
          </cell>
          <cell r="N11199" t="str">
            <v>9646C5</v>
          </cell>
          <cell r="O11199" t="str">
            <v>6/4 JAMAICAN ME HAPPY 16OZ CAN</v>
          </cell>
          <cell r="P11199">
            <v>15.23</v>
          </cell>
        </row>
        <row r="11200">
          <cell r="M11200" t="str">
            <v>S10</v>
          </cell>
          <cell r="N11200" t="str">
            <v>9646R1</v>
          </cell>
          <cell r="O11200" t="str">
            <v>JAMAICAN ME 6/4 11.2OZ BTL</v>
          </cell>
          <cell r="P11200">
            <v>15.26</v>
          </cell>
        </row>
        <row r="11201">
          <cell r="M11201" t="str">
            <v>S93</v>
          </cell>
          <cell r="N11201" t="str">
            <v>9646U1</v>
          </cell>
          <cell r="O11201" t="str">
            <v>JAMAICAN ME LSE 11.2OZ BTL</v>
          </cell>
          <cell r="P11201">
            <v>13.52</v>
          </cell>
        </row>
        <row r="11202">
          <cell r="M11202" t="str">
            <v>S124</v>
          </cell>
          <cell r="N11202">
            <v>9846</v>
          </cell>
          <cell r="O11202" t="str">
            <v>JAMAICAN ME 2/12 12OZ CAN</v>
          </cell>
          <cell r="P11202">
            <v>15.59</v>
          </cell>
        </row>
        <row r="11203">
          <cell r="M11203" t="str">
            <v>S141</v>
          </cell>
          <cell r="N11203" t="str">
            <v>9846B1</v>
          </cell>
          <cell r="O11203" t="str">
            <v>JAMAICAN ME 23.5OZ CAN</v>
          </cell>
          <cell r="P11203">
            <v>11.99</v>
          </cell>
        </row>
        <row r="11204">
          <cell r="M11204" t="str">
            <v>S124</v>
          </cell>
          <cell r="N11204" t="str">
            <v>9846T</v>
          </cell>
          <cell r="O11204" t="str">
            <v>JAMAICAN ME 2/12 12OZ CAN</v>
          </cell>
          <cell r="P11204">
            <v>15.59</v>
          </cell>
        </row>
        <row r="11205">
          <cell r="M11205" t="str">
            <v>S272</v>
          </cell>
          <cell r="N11205" t="str">
            <v>9846Z1</v>
          </cell>
          <cell r="O11205" t="str">
            <v>JAMAICAN ME 24LSE 7.5OZ CAN</v>
          </cell>
          <cell r="P11205">
            <v>12.02</v>
          </cell>
        </row>
        <row r="11206">
          <cell r="M11206" t="str">
            <v>S12</v>
          </cell>
          <cell r="N11206" t="str">
            <v>9590R1</v>
          </cell>
          <cell r="O11206" t="str">
            <v>MARGARITA 6/4 11.2OZ BTL</v>
          </cell>
          <cell r="P11206">
            <v>15.26</v>
          </cell>
        </row>
        <row r="11207">
          <cell r="M11207" t="str">
            <v>S16</v>
          </cell>
          <cell r="N11207" t="str">
            <v>9690R1</v>
          </cell>
          <cell r="O11207" t="str">
            <v>STRAW DAIQ 6/4 11.2OZ BTL</v>
          </cell>
          <cell r="P11207">
            <v>15.26</v>
          </cell>
        </row>
        <row r="11208">
          <cell r="M11208" t="str">
            <v>S97</v>
          </cell>
          <cell r="N11208" t="str">
            <v>9690U1</v>
          </cell>
          <cell r="O11208" t="str">
            <v>STRAW DAIQ LSE 11.2OZ BTL</v>
          </cell>
          <cell r="P11208">
            <v>13.52</v>
          </cell>
        </row>
        <row r="11209">
          <cell r="M11209" t="str">
            <v>S188</v>
          </cell>
          <cell r="N11209" t="str">
            <v>9890B1</v>
          </cell>
          <cell r="O11209" t="str">
            <v>STRAWBERRY DAIQ 23.5OZ CAN</v>
          </cell>
          <cell r="P11209">
            <v>11.99</v>
          </cell>
        </row>
        <row r="11210">
          <cell r="M11210" t="str">
            <v>S273</v>
          </cell>
          <cell r="N11210" t="str">
            <v>9890Z1</v>
          </cell>
          <cell r="O11210" t="str">
            <v>STRAW DAIQ 24LSE 7.5OZ CAN</v>
          </cell>
          <cell r="P11210">
            <v>12.02</v>
          </cell>
        </row>
        <row r="11211">
          <cell r="M11211" t="str">
            <v>S285</v>
          </cell>
          <cell r="N11211" t="str">
            <v>7823PW</v>
          </cell>
          <cell r="O11211" t="str">
            <v>POP &amp; WATCH VP 2/12 11.2OZ BTL</v>
          </cell>
          <cell r="P11211">
            <v>15.61</v>
          </cell>
        </row>
        <row r="11212">
          <cell r="M11212" t="str">
            <v>S24</v>
          </cell>
          <cell r="N11212">
            <v>9223</v>
          </cell>
          <cell r="O11212" t="str">
            <v>SEAGRAMS 2/12 VARIETY PK 23</v>
          </cell>
          <cell r="P11212">
            <v>15.61</v>
          </cell>
        </row>
        <row r="11213">
          <cell r="M11213" t="str">
            <v>S24</v>
          </cell>
          <cell r="N11213" t="str">
            <v>9223CD</v>
          </cell>
          <cell r="O11213" t="str">
            <v>SEAGRAMS 2/12 VARIETY PK 23</v>
          </cell>
          <cell r="P11213">
            <v>15.61</v>
          </cell>
        </row>
        <row r="11214">
          <cell r="M11214" t="str">
            <v>S269</v>
          </cell>
          <cell r="N11214" t="str">
            <v>9223HP</v>
          </cell>
          <cell r="O11214" t="str">
            <v>ESC HOLA VP 2/12 11.2OZ BTL</v>
          </cell>
          <cell r="P11214">
            <v>15.61</v>
          </cell>
        </row>
        <row r="11215">
          <cell r="M11215" t="str">
            <v>S290</v>
          </cell>
          <cell r="N11215">
            <v>9246</v>
          </cell>
          <cell r="O11215" t="str">
            <v>JAM ME COLLCT VP 2/12 11.2OZ</v>
          </cell>
          <cell r="P11215">
            <v>15.61</v>
          </cell>
        </row>
        <row r="11216">
          <cell r="M11216" t="str">
            <v>S266</v>
          </cell>
          <cell r="N11216">
            <v>9423</v>
          </cell>
          <cell r="O11216" t="str">
            <v>SEAG ESC 4FLV VP 24 11.2OZ BTL</v>
          </cell>
          <cell r="P11216">
            <v>13.14</v>
          </cell>
        </row>
        <row r="11217">
          <cell r="M11217" t="str">
            <v>S266</v>
          </cell>
          <cell r="N11217" t="str">
            <v>9423CD</v>
          </cell>
          <cell r="O11217" t="str">
            <v>SEAG ESC 4FLV VP 24 11.2 BTL CD</v>
          </cell>
          <cell r="P11217">
            <v>13.14</v>
          </cell>
        </row>
        <row r="11218">
          <cell r="M11218" t="str">
            <v>S292</v>
          </cell>
          <cell r="N11218">
            <v>9446</v>
          </cell>
          <cell r="O11218" t="str">
            <v>JAM ME COLLCT 24 VP 11.2OZ BTL</v>
          </cell>
          <cell r="P11218">
            <v>13.14</v>
          </cell>
        </row>
        <row r="11219">
          <cell r="M11219" t="str">
            <v>S122</v>
          </cell>
          <cell r="N11219">
            <v>9823</v>
          </cell>
          <cell r="O11219" t="str">
            <v>SEAGRAMS VP 2/12 12OZ CAN 23</v>
          </cell>
          <cell r="P11219">
            <v>15.59</v>
          </cell>
        </row>
        <row r="11220">
          <cell r="M11220" t="str">
            <v>S286</v>
          </cell>
          <cell r="N11220" t="str">
            <v>9823PW</v>
          </cell>
          <cell r="O11220" t="str">
            <v>POP &amp; WATCH VP 2/12 12OZ CN</v>
          </cell>
          <cell r="P11220">
            <v>15.59</v>
          </cell>
        </row>
        <row r="11221">
          <cell r="M11221" t="str">
            <v>S291</v>
          </cell>
          <cell r="N11221" t="str">
            <v>9846V</v>
          </cell>
          <cell r="O11221" t="str">
            <v>JAM ME COLLCT VP 2/12 12OZ CAN</v>
          </cell>
          <cell r="P11221">
            <v>15.59</v>
          </cell>
        </row>
        <row r="11222">
          <cell r="M11222" t="str">
            <v>S27</v>
          </cell>
          <cell r="N11222" t="str">
            <v>9680R1</v>
          </cell>
          <cell r="O11222" t="str">
            <v>WILDBERRIES 6/4 11.2OZ BTL</v>
          </cell>
          <cell r="P11222">
            <v>15.26</v>
          </cell>
        </row>
        <row r="11223">
          <cell r="M11223" t="str">
            <v>S98</v>
          </cell>
          <cell r="N11223" t="str">
            <v>9680U1</v>
          </cell>
          <cell r="O11223" t="str">
            <v>WILDBERRIES LSE 11.2OZ BTL</v>
          </cell>
          <cell r="P11223">
            <v>13.52</v>
          </cell>
        </row>
        <row r="11224">
          <cell r="M11224" t="str">
            <v>S289</v>
          </cell>
          <cell r="N11224" t="str">
            <v>9681R1</v>
          </cell>
          <cell r="O11224" t="str">
            <v>BERRY MIMOSA 6/4 11.2OZ BTL</v>
          </cell>
          <cell r="P11224">
            <v>15.26</v>
          </cell>
        </row>
        <row r="11225">
          <cell r="M11225" t="str">
            <v>S284</v>
          </cell>
          <cell r="N11225" t="str">
            <v>9373R1</v>
          </cell>
          <cell r="O11225" t="str">
            <v>CRANBERRY ORANG 6/4 11.2OZ BTL</v>
          </cell>
          <cell r="P11225">
            <v>15.26</v>
          </cell>
        </row>
        <row r="11226">
          <cell r="M11226" t="str">
            <v>S260</v>
          </cell>
          <cell r="N11226" t="str">
            <v>9822C</v>
          </cell>
          <cell r="O11226" t="str">
            <v>ESC COCKTAILS VP 2/12OZ SLK</v>
          </cell>
          <cell r="P11226">
            <v>20.27</v>
          </cell>
        </row>
        <row r="11227">
          <cell r="M11227" t="str">
            <v>S260</v>
          </cell>
          <cell r="N11227" t="str">
            <v>9822S</v>
          </cell>
          <cell r="O11227" t="str">
            <v>ESC COCKTAILS VP 2/12 12OZ SLK</v>
          </cell>
          <cell r="P11227">
            <v>20.27</v>
          </cell>
        </row>
        <row r="11228">
          <cell r="M11228" t="str">
            <v>S282</v>
          </cell>
          <cell r="N11228" t="str">
            <v>9823M</v>
          </cell>
          <cell r="O11228" t="str">
            <v>MARG COCKTAILS VP 2/12OZ SLK</v>
          </cell>
          <cell r="P11228">
            <v>20.27</v>
          </cell>
        </row>
        <row r="11229">
          <cell r="M11229" t="str">
            <v>S296</v>
          </cell>
          <cell r="N11229" t="str">
            <v>9824T</v>
          </cell>
          <cell r="O11229" t="str">
            <v xml:space="preserve">SE REFRESHR VP 2/12PK 12OZ SLK </v>
          </cell>
          <cell r="P11229">
            <v>21.24</v>
          </cell>
        </row>
        <row r="11230">
          <cell r="M11230" t="str">
            <v>S228</v>
          </cell>
          <cell r="N11230" t="str">
            <v>7880I</v>
          </cell>
          <cell r="O11230" t="str">
            <v>CHERRY ITL ICE 6/4 11.2OZ BTL</v>
          </cell>
          <cell r="P11230">
            <v>15.26</v>
          </cell>
        </row>
        <row r="11231">
          <cell r="M11231" t="str">
            <v>S293</v>
          </cell>
          <cell r="N11231" t="str">
            <v>9648Z1</v>
          </cell>
          <cell r="O11231" t="str">
            <v>JAMAICAN ME SUNNY 7.5OZ CAN</v>
          </cell>
          <cell r="P11231">
            <v>12.02</v>
          </cell>
        </row>
        <row r="11232">
          <cell r="M11232" t="str">
            <v>S278</v>
          </cell>
          <cell r="N11232" t="str">
            <v>9872B8</v>
          </cell>
          <cell r="O11232" t="str">
            <v>SPIKD BLD ORG PEACH 23.5OZ CN</v>
          </cell>
          <cell r="P11232">
            <v>17.79</v>
          </cell>
        </row>
        <row r="11233">
          <cell r="M11233" t="str">
            <v>S212</v>
          </cell>
          <cell r="N11233" t="str">
            <v>9846B8</v>
          </cell>
          <cell r="O11233" t="str">
            <v>SEAG SPKED JMH 23.5OZ CAN</v>
          </cell>
          <cell r="P11233">
            <v>17.79</v>
          </cell>
        </row>
        <row r="11234">
          <cell r="M11234" t="str">
            <v>S274</v>
          </cell>
          <cell r="N11234" t="str">
            <v>9846Z8</v>
          </cell>
          <cell r="O11234" t="str">
            <v>SPIKED JMH 24LSE 7.5OZ CAN</v>
          </cell>
          <cell r="P11234">
            <v>12.02</v>
          </cell>
        </row>
        <row r="11235">
          <cell r="M11235" t="str">
            <v>S267</v>
          </cell>
          <cell r="N11235" t="str">
            <v>9383B9</v>
          </cell>
          <cell r="O11235" t="str">
            <v>SPKD MANG GINGR LIME 23.5OZ CN</v>
          </cell>
          <cell r="P11235">
            <v>17.79</v>
          </cell>
        </row>
        <row r="11236">
          <cell r="M11236" t="str">
            <v>S287</v>
          </cell>
          <cell r="N11236" t="str">
            <v>9874B8</v>
          </cell>
          <cell r="O11236" t="str">
            <v>SPIKD MANGO MAI TAI 23.5OZ CN</v>
          </cell>
          <cell r="P11236">
            <v>17.79</v>
          </cell>
        </row>
        <row r="11237">
          <cell r="M11237" t="str">
            <v>S277</v>
          </cell>
          <cell r="N11237" t="str">
            <v>9871B8</v>
          </cell>
          <cell r="O11237" t="str">
            <v>SPK PINAPP CHRY LIME 23.5OZ CN</v>
          </cell>
          <cell r="P11237">
            <v>17.79</v>
          </cell>
        </row>
        <row r="11238">
          <cell r="M11238" t="str">
            <v>S275</v>
          </cell>
          <cell r="N11238" t="str">
            <v>9871Z8</v>
          </cell>
          <cell r="O11238" t="str">
            <v>SPK PIN CHRY LM 24LSE 7.5OZ CN</v>
          </cell>
          <cell r="P11238">
            <v>12.02</v>
          </cell>
        </row>
        <row r="11239">
          <cell r="M11239" t="str">
            <v>S265</v>
          </cell>
          <cell r="N11239" t="str">
            <v>9370B8</v>
          </cell>
          <cell r="O11239" t="str">
            <v>SPK PSNFRT MARG 23.5OZ CN</v>
          </cell>
          <cell r="P11239">
            <v>17.79</v>
          </cell>
        </row>
        <row r="11240">
          <cell r="M11240" t="str">
            <v>S276</v>
          </cell>
          <cell r="N11240" t="str">
            <v>9873B8</v>
          </cell>
          <cell r="O11240" t="str">
            <v>SPIKD TIKI PUNCH 23.5OZ CN</v>
          </cell>
          <cell r="P11240">
            <v>17.79</v>
          </cell>
        </row>
        <row r="11241">
          <cell r="M11241" t="str">
            <v>TPK1</v>
          </cell>
          <cell r="N11241" t="str">
            <v>424TPK</v>
          </cell>
          <cell r="O11241" t="str">
            <v>GS TROP KOLSCH 2/12/12CN</v>
          </cell>
          <cell r="P11241">
            <v>11.76</v>
          </cell>
        </row>
        <row r="11242">
          <cell r="M11242" t="str">
            <v>G12</v>
          </cell>
          <cell r="N11242" t="str">
            <v>430A5</v>
          </cell>
          <cell r="O11242" t="str">
            <v>GENESEE BEER 30PK 12OZ CN</v>
          </cell>
          <cell r="P11242">
            <v>9.17</v>
          </cell>
        </row>
        <row r="11243">
          <cell r="M11243" t="str">
            <v>G11</v>
          </cell>
          <cell r="N11243" t="str">
            <v>449A5</v>
          </cell>
          <cell r="O11243" t="str">
            <v>GENESEE BEER 24OZ CN</v>
          </cell>
          <cell r="P11243">
            <v>8.31</v>
          </cell>
        </row>
        <row r="11244">
          <cell r="M11244" t="str">
            <v>GC1</v>
          </cell>
          <cell r="N11244" t="str">
            <v>124B</v>
          </cell>
          <cell r="O11244" t="str">
            <v>GENNY CREAM ALE 1/2 BBL</v>
          </cell>
          <cell r="P11244">
            <v>40</v>
          </cell>
        </row>
        <row r="11245">
          <cell r="M11245" t="str">
            <v>GC6</v>
          </cell>
          <cell r="N11245" t="str">
            <v>424B5</v>
          </cell>
          <cell r="O11245" t="str">
            <v>CREAM ALE 2/12 12OZ CN</v>
          </cell>
          <cell r="P11245">
            <v>9.42</v>
          </cell>
        </row>
        <row r="11246">
          <cell r="M11246" t="str">
            <v>GC0</v>
          </cell>
          <cell r="N11246" t="str">
            <v>430B5</v>
          </cell>
          <cell r="O11246" t="str">
            <v xml:space="preserve"> 30PK GENNY CREAM ALE 12OZ CN</v>
          </cell>
          <cell r="P11246">
            <v>9.17</v>
          </cell>
        </row>
        <row r="11247">
          <cell r="M11247" t="str">
            <v>GC8</v>
          </cell>
          <cell r="N11247" t="str">
            <v>433B5</v>
          </cell>
          <cell r="O11247" t="str">
            <v>CREAM ALE 4/6 16OZ CN</v>
          </cell>
          <cell r="P11247">
            <v>12.46</v>
          </cell>
        </row>
        <row r="11248">
          <cell r="M11248" t="str">
            <v>GC9</v>
          </cell>
          <cell r="N11248" t="str">
            <v>449B5</v>
          </cell>
          <cell r="O11248" t="str">
            <v>CREAM ALE 24OZ CN</v>
          </cell>
          <cell r="P11248">
            <v>9.1</v>
          </cell>
        </row>
        <row r="11249">
          <cell r="M11249" t="str">
            <v>NG2</v>
          </cell>
          <cell r="N11249" t="str">
            <v>426E</v>
          </cell>
          <cell r="O11249" t="str">
            <v>GENESEE NA 4/6 12OZ CN</v>
          </cell>
          <cell r="P11249">
            <v>6.36</v>
          </cell>
        </row>
        <row r="11250">
          <cell r="M11250" t="str">
            <v>NG2</v>
          </cell>
          <cell r="N11250" t="str">
            <v>426E5</v>
          </cell>
          <cell r="O11250" t="str">
            <v>GENESEE NA 4/6 12OZ CN</v>
          </cell>
          <cell r="P11250">
            <v>6.36</v>
          </cell>
        </row>
        <row r="11251">
          <cell r="M11251" t="str">
            <v>NG2</v>
          </cell>
          <cell r="N11251" t="str">
            <v>426N5</v>
          </cell>
          <cell r="O11251" t="str">
            <v>GENESEE NA 4/6 12OZ CN</v>
          </cell>
          <cell r="P11251">
            <v>6.36</v>
          </cell>
        </row>
        <row r="11252">
          <cell r="M11252" t="str">
            <v>NG3</v>
          </cell>
          <cell r="N11252" t="str">
            <v>430E5</v>
          </cell>
          <cell r="O11252" t="str">
            <v>30PK GENESEE NA 12OZ CN</v>
          </cell>
          <cell r="P11252">
            <v>8.27</v>
          </cell>
        </row>
        <row r="11253">
          <cell r="M11253" t="str">
            <v>NG3</v>
          </cell>
          <cell r="N11253" t="str">
            <v>430N5</v>
          </cell>
          <cell r="O11253" t="str">
            <v>30PK GENESEE NA 12OZ CN</v>
          </cell>
          <cell r="P11253">
            <v>8.27</v>
          </cell>
        </row>
        <row r="11254">
          <cell r="M11254" t="str">
            <v>DH1</v>
          </cell>
          <cell r="N11254" t="str">
            <v>124H</v>
          </cell>
          <cell r="O11254" t="str">
            <v>HONEY BROWN 1/2 BBL</v>
          </cell>
          <cell r="P11254">
            <v>54.53</v>
          </cell>
        </row>
        <row r="11255">
          <cell r="M11255" t="str">
            <v>DH3</v>
          </cell>
          <cell r="N11255" t="str">
            <v>166HB</v>
          </cell>
          <cell r="O11255" t="str">
            <v>HONEY BROWN 1/6 BBL</v>
          </cell>
          <cell r="P11255">
            <v>22.88</v>
          </cell>
        </row>
        <row r="11256">
          <cell r="M11256" t="str">
            <v>DH4</v>
          </cell>
          <cell r="N11256" t="str">
            <v>372H2</v>
          </cell>
          <cell r="O11256" t="str">
            <v>HONEY BROWN 4/6 12OZ BTL</v>
          </cell>
          <cell r="P11256">
            <v>13.64</v>
          </cell>
        </row>
        <row r="11257">
          <cell r="M11257" t="str">
            <v>DH8</v>
          </cell>
          <cell r="N11257" t="str">
            <v>424H2</v>
          </cell>
          <cell r="O11257" t="str">
            <v>HONEY BROWN 2/12 12OZ CN</v>
          </cell>
          <cell r="P11257">
            <v>11.66</v>
          </cell>
        </row>
        <row r="11258">
          <cell r="M11258" t="str">
            <v>DH10</v>
          </cell>
          <cell r="N11258" t="str">
            <v>430H2</v>
          </cell>
          <cell r="O11258" t="str">
            <v>30PK HONEY BROWN 12OZ CAN</v>
          </cell>
          <cell r="P11258">
            <v>9.83</v>
          </cell>
        </row>
        <row r="11259">
          <cell r="M11259" t="str">
            <v>DH0</v>
          </cell>
          <cell r="N11259" t="str">
            <v>449H2</v>
          </cell>
          <cell r="O11259" t="str">
            <v>HONEY BROWN 24OZ CN</v>
          </cell>
          <cell r="P11259">
            <v>12.67</v>
          </cell>
        </row>
        <row r="11260">
          <cell r="M11260" t="str">
            <v>IG5</v>
          </cell>
          <cell r="N11260" t="str">
            <v>430I5</v>
          </cell>
          <cell r="O11260" t="str">
            <v>30PK GENESEE ICE 12OZ CN</v>
          </cell>
          <cell r="P11260">
            <v>9.17</v>
          </cell>
        </row>
        <row r="11261">
          <cell r="M11261" t="str">
            <v>IG4</v>
          </cell>
          <cell r="N11261" t="str">
            <v>449I5</v>
          </cell>
          <cell r="O11261" t="str">
            <v>GENESEE ICE 24OZ CN</v>
          </cell>
          <cell r="P11261">
            <v>8.31</v>
          </cell>
        </row>
        <row r="11262">
          <cell r="M11262" t="str">
            <v>G30</v>
          </cell>
          <cell r="N11262" t="str">
            <v>430C5</v>
          </cell>
          <cell r="O11262" t="str">
            <v>GENNY LIGHT 30PK 12OZ CN</v>
          </cell>
          <cell r="P11262">
            <v>9.17</v>
          </cell>
        </row>
        <row r="11263">
          <cell r="M11263" t="str">
            <v>G29</v>
          </cell>
          <cell r="N11263" t="str">
            <v>449C5</v>
          </cell>
          <cell r="O11263" t="str">
            <v>GENNY LIGHT 24OZ CN</v>
          </cell>
          <cell r="P11263">
            <v>8.31</v>
          </cell>
        </row>
        <row r="11264">
          <cell r="M11264" t="str">
            <v>MH8</v>
          </cell>
          <cell r="N11264" t="str">
            <v>166MH9</v>
          </cell>
          <cell r="O11264" t="str">
            <v>MAGIC HAT #9 1/6 BBL</v>
          </cell>
          <cell r="P11264">
            <v>40.340000000000003</v>
          </cell>
        </row>
        <row r="11265">
          <cell r="M11265" t="str">
            <v>MH5</v>
          </cell>
          <cell r="N11265" t="str">
            <v>372MH9</v>
          </cell>
          <cell r="O11265" t="str">
            <v>MAGIC HAT #9 4/6 12OZ BTL</v>
          </cell>
          <cell r="P11265">
            <v>21.331299999999999</v>
          </cell>
        </row>
        <row r="11266">
          <cell r="M11266" t="str">
            <v>MH15</v>
          </cell>
          <cell r="N11266" t="str">
            <v>415MHM</v>
          </cell>
          <cell r="O11266" t="str">
            <v>MAGIC HAT #9 2/15 12OZ CAN</v>
          </cell>
          <cell r="P11266">
            <v>20.87</v>
          </cell>
        </row>
        <row r="11267">
          <cell r="M11267" t="str">
            <v>S06</v>
          </cell>
          <cell r="N11267" t="str">
            <v>9396R1</v>
          </cell>
          <cell r="O11267" t="str">
            <v>PEACH BELLINI 6/4 11.2OZ BTL</v>
          </cell>
          <cell r="P11267">
            <v>15.66</v>
          </cell>
        </row>
        <row r="11268">
          <cell r="M11268" t="str">
            <v>S91</v>
          </cell>
          <cell r="N11268" t="str">
            <v>9396U1</v>
          </cell>
          <cell r="O11268" t="str">
            <v>PEACH BELLINI LSE 11.2OZ BTL</v>
          </cell>
          <cell r="P11268">
            <v>13.8</v>
          </cell>
        </row>
        <row r="11269">
          <cell r="M11269" t="str">
            <v>S270</v>
          </cell>
          <cell r="N11269" t="str">
            <v>9896Z1</v>
          </cell>
          <cell r="O11269" t="str">
            <v>PEACH BELLINI 24LSE 7.5OZ CAN</v>
          </cell>
          <cell r="P11269">
            <v>10.02</v>
          </cell>
        </row>
        <row r="11270">
          <cell r="M11270" t="str">
            <v>S256</v>
          </cell>
          <cell r="N11270" t="str">
            <v>9620C5</v>
          </cell>
          <cell r="O11270" t="str">
            <v>BLCK CHRY FIZZ 6/4 16OZ CAN</v>
          </cell>
          <cell r="P11270">
            <v>14.89</v>
          </cell>
        </row>
        <row r="11271">
          <cell r="M11271" t="str">
            <v>S01</v>
          </cell>
          <cell r="N11271" t="str">
            <v>9620R1</v>
          </cell>
          <cell r="O11271" t="str">
            <v>BLCK CHRY FIZZ 6/4 11.2OZ BTL</v>
          </cell>
          <cell r="P11271">
            <v>15.66</v>
          </cell>
        </row>
        <row r="11272">
          <cell r="M11272" t="str">
            <v>S283</v>
          </cell>
          <cell r="N11272" t="str">
            <v>9393R1</v>
          </cell>
          <cell r="O11272" t="str">
            <v>BLBRY ACAI LMN 6/4 11.2OZ BTL</v>
          </cell>
          <cell r="P11272">
            <v>15.66</v>
          </cell>
        </row>
        <row r="11273">
          <cell r="M11273" t="str">
            <v>S03</v>
          </cell>
          <cell r="N11273" t="str">
            <v>9510R1</v>
          </cell>
          <cell r="O11273" t="str">
            <v>BAHAMA MAMA 6/4 11.2OZ BTL</v>
          </cell>
          <cell r="P11273">
            <v>15.66</v>
          </cell>
        </row>
        <row r="11274">
          <cell r="M11274" t="str">
            <v>S99</v>
          </cell>
          <cell r="N11274" t="str">
            <v>9510U1</v>
          </cell>
          <cell r="O11274" t="str">
            <v>BAHAMA MAMA LSE 11.2OZ BTL</v>
          </cell>
          <cell r="P11274">
            <v>13.8</v>
          </cell>
        </row>
        <row r="11275">
          <cell r="M11275" t="str">
            <v>S04</v>
          </cell>
          <cell r="N11275" t="str">
            <v>9660R1</v>
          </cell>
          <cell r="O11275" t="str">
            <v>CALYPSO CLDA 6/4 11.2OZ BTL</v>
          </cell>
          <cell r="P11275">
            <v>15.66</v>
          </cell>
        </row>
        <row r="11276">
          <cell r="M11276" t="str">
            <v>S92</v>
          </cell>
          <cell r="N11276" t="str">
            <v>9660U1</v>
          </cell>
          <cell r="O11276" t="str">
            <v>CALYPSO CLDA LSE 11.2OZ BTL</v>
          </cell>
          <cell r="P11276">
            <v>13.8</v>
          </cell>
        </row>
        <row r="11277">
          <cell r="M11277" t="str">
            <v>S271</v>
          </cell>
          <cell r="N11277" t="str">
            <v>9860Z1</v>
          </cell>
          <cell r="O11277" t="str">
            <v>CALYPSO CLDA 24LSE 7.5OZ CAN</v>
          </cell>
          <cell r="P11277">
            <v>10.02</v>
          </cell>
        </row>
        <row r="11278">
          <cell r="M11278" t="str">
            <v>S102</v>
          </cell>
          <cell r="N11278" t="str">
            <v>9646C5</v>
          </cell>
          <cell r="O11278" t="str">
            <v>6/4 JAMAICAN ME HAPPY 16OZ CAN</v>
          </cell>
          <cell r="P11278">
            <v>14.89</v>
          </cell>
        </row>
        <row r="11279">
          <cell r="M11279" t="str">
            <v>S10</v>
          </cell>
          <cell r="N11279" t="str">
            <v>9646R1</v>
          </cell>
          <cell r="O11279" t="str">
            <v>JAMAICAN ME 6/4 11.2OZ BTL</v>
          </cell>
          <cell r="P11279">
            <v>15.66</v>
          </cell>
        </row>
        <row r="11280">
          <cell r="M11280" t="str">
            <v>S93</v>
          </cell>
          <cell r="N11280" t="str">
            <v>9646U1</v>
          </cell>
          <cell r="O11280" t="str">
            <v>JAMAICAN ME LSE 11.2OZ BTL</v>
          </cell>
          <cell r="P11280">
            <v>13.8</v>
          </cell>
        </row>
        <row r="11281">
          <cell r="M11281" t="str">
            <v>S124</v>
          </cell>
          <cell r="N11281">
            <v>9846</v>
          </cell>
          <cell r="O11281" t="str">
            <v>JAMAICAN ME 2/12 12OZ CAN</v>
          </cell>
          <cell r="P11281">
            <v>16.579999999999998</v>
          </cell>
        </row>
        <row r="11282">
          <cell r="M11282" t="str">
            <v>S141</v>
          </cell>
          <cell r="N11282" t="str">
            <v>9846B1</v>
          </cell>
          <cell r="O11282" t="str">
            <v>JAMAICAN ME 23.5OZ CAN</v>
          </cell>
          <cell r="P11282">
            <v>11.48</v>
          </cell>
        </row>
        <row r="11283">
          <cell r="M11283" t="str">
            <v>S124</v>
          </cell>
          <cell r="N11283" t="str">
            <v>9846T</v>
          </cell>
          <cell r="O11283" t="str">
            <v>JAMAICAN ME 2/12 12OZ CAN</v>
          </cell>
          <cell r="P11283">
            <v>16.579999999999998</v>
          </cell>
        </row>
        <row r="11284">
          <cell r="M11284" t="str">
            <v>S272</v>
          </cell>
          <cell r="N11284" t="str">
            <v>9846Z1</v>
          </cell>
          <cell r="O11284" t="str">
            <v>JAMAICAN ME 24LSE 7.5OZ CAN</v>
          </cell>
          <cell r="P11284">
            <v>10.02</v>
          </cell>
        </row>
        <row r="11285">
          <cell r="M11285" t="str">
            <v>S12</v>
          </cell>
          <cell r="N11285" t="str">
            <v>9590R1</v>
          </cell>
          <cell r="O11285" t="str">
            <v>MARGARITA 6/4 11.2OZ BTL</v>
          </cell>
          <cell r="P11285">
            <v>15.66</v>
          </cell>
        </row>
        <row r="11286">
          <cell r="M11286" t="str">
            <v>S16</v>
          </cell>
          <cell r="N11286" t="str">
            <v>9690R1</v>
          </cell>
          <cell r="O11286" t="str">
            <v>STRAW DAIQ 6/4 11.2OZ BTL</v>
          </cell>
          <cell r="P11286">
            <v>15.66</v>
          </cell>
        </row>
        <row r="11287">
          <cell r="M11287" t="str">
            <v>S97</v>
          </cell>
          <cell r="N11287" t="str">
            <v>9690U1</v>
          </cell>
          <cell r="O11287" t="str">
            <v>STRAW DAIQ LSE 11.2OZ BTL</v>
          </cell>
          <cell r="P11287">
            <v>13.8</v>
          </cell>
        </row>
        <row r="11288">
          <cell r="M11288" t="str">
            <v>S188</v>
          </cell>
          <cell r="N11288" t="str">
            <v>9890B1</v>
          </cell>
          <cell r="O11288" t="str">
            <v>STRAWBERRY DAIQ 23.5OZ CAN</v>
          </cell>
          <cell r="P11288">
            <v>11.48</v>
          </cell>
        </row>
        <row r="11289">
          <cell r="M11289" t="str">
            <v>S273</v>
          </cell>
          <cell r="N11289" t="str">
            <v>9890Z1</v>
          </cell>
          <cell r="O11289" t="str">
            <v>STRAW DAIQ 24LSE 7.5OZ CAN</v>
          </cell>
          <cell r="P11289">
            <v>10.02</v>
          </cell>
        </row>
        <row r="11290">
          <cell r="M11290" t="str">
            <v>S285</v>
          </cell>
          <cell r="N11290" t="str">
            <v>7823PW</v>
          </cell>
          <cell r="O11290" t="str">
            <v>POP &amp; WATCH VP 2/12 11.2OZ BTL</v>
          </cell>
          <cell r="P11290">
            <v>16.62</v>
          </cell>
        </row>
        <row r="11291">
          <cell r="M11291" t="str">
            <v>S24</v>
          </cell>
          <cell r="N11291">
            <v>9223</v>
          </cell>
          <cell r="O11291" t="str">
            <v>SEAGRAMS 2/12 VARIETY PK 23</v>
          </cell>
          <cell r="P11291">
            <v>16.62</v>
          </cell>
        </row>
        <row r="11292">
          <cell r="M11292" t="str">
            <v>S24</v>
          </cell>
          <cell r="N11292" t="str">
            <v>9223CD</v>
          </cell>
          <cell r="O11292" t="str">
            <v>SEAGRAMS 2/12 VARIETY PK 23</v>
          </cell>
          <cell r="P11292">
            <v>16.62</v>
          </cell>
        </row>
        <row r="11293">
          <cell r="M11293" t="str">
            <v>S269</v>
          </cell>
          <cell r="N11293" t="str">
            <v>9223HP</v>
          </cell>
          <cell r="O11293" t="str">
            <v>ESC HOLA VP 2/12 11.2OZ BTL</v>
          </cell>
          <cell r="P11293">
            <v>16.62</v>
          </cell>
        </row>
        <row r="11294">
          <cell r="M11294" t="str">
            <v>S290</v>
          </cell>
          <cell r="N11294">
            <v>9246</v>
          </cell>
          <cell r="O11294" t="str">
            <v>JAM ME COLLCT VP 2/12 11.2OZ</v>
          </cell>
          <cell r="P11294">
            <v>16.62</v>
          </cell>
        </row>
        <row r="11295">
          <cell r="M11295" t="str">
            <v>S266</v>
          </cell>
          <cell r="N11295">
            <v>9423</v>
          </cell>
          <cell r="O11295" t="str">
            <v>SEAG ESC 4FLV VP 24 11.2OZ BTL</v>
          </cell>
          <cell r="P11295">
            <v>13.75</v>
          </cell>
        </row>
        <row r="11296">
          <cell r="M11296" t="str">
            <v>S266</v>
          </cell>
          <cell r="N11296" t="str">
            <v>9423CD</v>
          </cell>
          <cell r="O11296" t="str">
            <v>SEAG ESC 4FLV VP 24 11.2 BTL CD</v>
          </cell>
          <cell r="P11296">
            <v>13.75</v>
          </cell>
        </row>
        <row r="11297">
          <cell r="M11297" t="str">
            <v>S292</v>
          </cell>
          <cell r="N11297">
            <v>9446</v>
          </cell>
          <cell r="O11297" t="str">
            <v>JAM ME COLLCT 24 VP 11.2OZ BTL</v>
          </cell>
          <cell r="P11297">
            <v>13.75</v>
          </cell>
        </row>
        <row r="11298">
          <cell r="M11298" t="str">
            <v>S122</v>
          </cell>
          <cell r="N11298">
            <v>9823</v>
          </cell>
          <cell r="O11298" t="str">
            <v>SEAGRAMS VP 2/12 12OZ CAN 23</v>
          </cell>
          <cell r="P11298">
            <v>16.579999999999998</v>
          </cell>
        </row>
        <row r="11299">
          <cell r="M11299" t="str">
            <v>S286</v>
          </cell>
          <cell r="N11299" t="str">
            <v>9823PW</v>
          </cell>
          <cell r="O11299" t="str">
            <v>POP &amp; WATCH VP 2/12 12OZ CN</v>
          </cell>
          <cell r="P11299">
            <v>16.579999999999998</v>
          </cell>
        </row>
        <row r="11300">
          <cell r="M11300" t="str">
            <v>S291</v>
          </cell>
          <cell r="N11300" t="str">
            <v>9846V</v>
          </cell>
          <cell r="O11300" t="str">
            <v>JAM ME COLLCT VP 2/12 12OZ CAN</v>
          </cell>
          <cell r="P11300">
            <v>16.579999999999998</v>
          </cell>
        </row>
        <row r="11301">
          <cell r="M11301" t="str">
            <v>S27</v>
          </cell>
          <cell r="N11301" t="str">
            <v>9680R1</v>
          </cell>
          <cell r="O11301" t="str">
            <v>WILDBERRIES 6/4 11.2OZ BTL</v>
          </cell>
          <cell r="P11301">
            <v>15.66</v>
          </cell>
        </row>
        <row r="11302">
          <cell r="M11302" t="str">
            <v>S98</v>
          </cell>
          <cell r="N11302" t="str">
            <v>9680U1</v>
          </cell>
          <cell r="O11302" t="str">
            <v>WILDBERRIES LSE 11.2OZ BTL</v>
          </cell>
          <cell r="P11302">
            <v>13.8</v>
          </cell>
        </row>
        <row r="11303">
          <cell r="M11303" t="str">
            <v>S289</v>
          </cell>
          <cell r="N11303" t="str">
            <v>9681R1</v>
          </cell>
          <cell r="O11303" t="str">
            <v>BERRY MIMOSA 6/4 11.2OZ BTL</v>
          </cell>
          <cell r="P11303">
            <v>15.66</v>
          </cell>
        </row>
        <row r="11304">
          <cell r="M11304" t="str">
            <v>S284</v>
          </cell>
          <cell r="N11304" t="str">
            <v>9373R1</v>
          </cell>
          <cell r="O11304" t="str">
            <v>CRANBERRY ORANG 6/4 11.2OZ BTL</v>
          </cell>
          <cell r="P11304">
            <v>15.66</v>
          </cell>
        </row>
        <row r="11305">
          <cell r="M11305" t="str">
            <v>S260</v>
          </cell>
          <cell r="N11305" t="str">
            <v>9822C</v>
          </cell>
          <cell r="O11305" t="str">
            <v>ESC COCKTAILS VP 2/12OZ SLK</v>
          </cell>
          <cell r="P11305">
            <v>17.53</v>
          </cell>
        </row>
        <row r="11306">
          <cell r="M11306" t="str">
            <v>S253</v>
          </cell>
          <cell r="N11306" t="str">
            <v>7880B</v>
          </cell>
          <cell r="O11306" t="str">
            <v>CHERRY ITL ICE 23.5OZ CAN</v>
          </cell>
          <cell r="P11306">
            <v>11.484500000000001</v>
          </cell>
        </row>
        <row r="11307">
          <cell r="M11307" t="str">
            <v>S228</v>
          </cell>
          <cell r="N11307" t="str">
            <v>7880I</v>
          </cell>
          <cell r="O11307" t="str">
            <v>CHERRY ITL ICE 6/4 11.2OZ BTL</v>
          </cell>
          <cell r="P11307">
            <v>15.66</v>
          </cell>
        </row>
        <row r="11308">
          <cell r="M11308" t="str">
            <v>S230</v>
          </cell>
          <cell r="N11308" t="str">
            <v>7881I</v>
          </cell>
          <cell r="O11308" t="str">
            <v>LEMON ITL ICE 6/4 11.2OZ BTL</v>
          </cell>
          <cell r="P11308">
            <v>15.66</v>
          </cell>
        </row>
        <row r="11309">
          <cell r="M11309" t="str">
            <v>S249</v>
          </cell>
          <cell r="N11309" t="str">
            <v>7882I</v>
          </cell>
          <cell r="O11309" t="str">
            <v>BL RASP ITL ICE 6/4 11.2OZ BTL</v>
          </cell>
          <cell r="P11309">
            <v>15.66</v>
          </cell>
        </row>
        <row r="11310">
          <cell r="M11310" t="str">
            <v>S258</v>
          </cell>
          <cell r="N11310" t="str">
            <v>7883I</v>
          </cell>
          <cell r="O11310" t="str">
            <v>MANGO ITL ICE 6/4 11.2OZ BTL</v>
          </cell>
          <cell r="P11310">
            <v>15.66</v>
          </cell>
        </row>
        <row r="11311">
          <cell r="M11311" t="str">
            <v>S263</v>
          </cell>
          <cell r="N11311" t="str">
            <v>7884I</v>
          </cell>
          <cell r="O11311" t="str">
            <v>WTRMLN ITL ICE 6/4 11.2OZ BTL</v>
          </cell>
          <cell r="P11311">
            <v>15.66</v>
          </cell>
        </row>
        <row r="11312">
          <cell r="M11312" t="str">
            <v>S293</v>
          </cell>
          <cell r="N11312" t="str">
            <v>9648Z1</v>
          </cell>
          <cell r="O11312" t="str">
            <v>JAMAICAN ME SUNNY 7.5OZ CAN</v>
          </cell>
          <cell r="P11312">
            <v>10.02</v>
          </cell>
        </row>
        <row r="11313">
          <cell r="M11313" t="str">
            <v>S278</v>
          </cell>
          <cell r="N11313" t="str">
            <v>9872B8</v>
          </cell>
          <cell r="O11313" t="str">
            <v>SPIKD BLD ORG PEACH 23.5OZ CN</v>
          </cell>
          <cell r="P11313">
            <v>16.940000000000001</v>
          </cell>
        </row>
        <row r="11314">
          <cell r="M11314" t="str">
            <v>S212</v>
          </cell>
          <cell r="N11314" t="str">
            <v>9846B8</v>
          </cell>
          <cell r="O11314" t="str">
            <v>SEAG SPKED JMH 23.5OZ CAN</v>
          </cell>
          <cell r="P11314">
            <v>16.940000000000001</v>
          </cell>
        </row>
        <row r="11315">
          <cell r="M11315" t="str">
            <v>S274</v>
          </cell>
          <cell r="N11315" t="str">
            <v>9846Z8</v>
          </cell>
          <cell r="O11315" t="str">
            <v>SPIKED JMH 24LSE 7.5OZ CAN</v>
          </cell>
          <cell r="P11315">
            <v>10.02</v>
          </cell>
        </row>
        <row r="11316">
          <cell r="M11316" t="str">
            <v>S267</v>
          </cell>
          <cell r="N11316" t="str">
            <v>9383B9</v>
          </cell>
          <cell r="O11316" t="str">
            <v>SPKD MANG GINGR LIME 23.5OZ CN</v>
          </cell>
          <cell r="P11316">
            <v>16.940000000000001</v>
          </cell>
        </row>
        <row r="11317">
          <cell r="M11317" t="str">
            <v>S287</v>
          </cell>
          <cell r="N11317" t="str">
            <v>9874B8</v>
          </cell>
          <cell r="O11317" t="str">
            <v>SPIKD MANGO MAI TAI 23.5OZ CN</v>
          </cell>
          <cell r="P11317">
            <v>16.940000000000001</v>
          </cell>
        </row>
        <row r="11318">
          <cell r="M11318" t="str">
            <v>S277</v>
          </cell>
          <cell r="N11318" t="str">
            <v>9871B8</v>
          </cell>
          <cell r="O11318" t="str">
            <v>SPK PINAPP CHRY LIME 23.5OZ CN</v>
          </cell>
          <cell r="P11318">
            <v>16.940000000000001</v>
          </cell>
        </row>
        <row r="11319">
          <cell r="M11319" t="str">
            <v>S275</v>
          </cell>
          <cell r="N11319" t="str">
            <v>9871Z8</v>
          </cell>
          <cell r="O11319" t="str">
            <v>SPK PIN CHRY LM 24LSE 7.5OZ CN</v>
          </cell>
          <cell r="P11319">
            <v>10.02</v>
          </cell>
        </row>
        <row r="11320">
          <cell r="M11320" t="str">
            <v>S265</v>
          </cell>
          <cell r="N11320" t="str">
            <v>9370B8</v>
          </cell>
          <cell r="O11320" t="str">
            <v>SPK PSNFRT MARG 23.5OZ CN</v>
          </cell>
          <cell r="P11320">
            <v>16.940000000000001</v>
          </cell>
        </row>
        <row r="11321">
          <cell r="M11321" t="str">
            <v>S276</v>
          </cell>
          <cell r="N11321" t="str">
            <v>9873B8</v>
          </cell>
          <cell r="O11321" t="str">
            <v>SPIKD TIKI PUNCH 23.5OZ CN</v>
          </cell>
          <cell r="P11321">
            <v>16.940000000000001</v>
          </cell>
        </row>
        <row r="11322">
          <cell r="M11322" t="str">
            <v>YSCG1</v>
          </cell>
          <cell r="N11322" t="str">
            <v>449LGT</v>
          </cell>
          <cell r="O11322" t="str">
            <v>LIPTON HRD CITRUS GRN 24OZ CAN</v>
          </cell>
          <cell r="P11322">
            <v>21</v>
          </cell>
        </row>
        <row r="11323">
          <cell r="M11323" t="str">
            <v>YSLM2</v>
          </cell>
          <cell r="N11323" t="str">
            <v>424LLT</v>
          </cell>
          <cell r="O11323" t="str">
            <v>LIPTON HRD LEMON 2/12 12OZ CN</v>
          </cell>
          <cell r="P11323">
            <v>18.68</v>
          </cell>
        </row>
        <row r="11324">
          <cell r="M11324" t="str">
            <v>YSLM2</v>
          </cell>
          <cell r="N11324" t="str">
            <v>424LYS</v>
          </cell>
          <cell r="O11324" t="str">
            <v>LIPTON HRD LEMON 2/12 12OZ CN</v>
          </cell>
          <cell r="P11324">
            <v>18.68</v>
          </cell>
        </row>
        <row r="11325">
          <cell r="M11325" t="str">
            <v>YSLM1</v>
          </cell>
          <cell r="N11325" t="str">
            <v>449LLT</v>
          </cell>
          <cell r="O11325" t="str">
            <v>LIPTON HARD TEA LEMON 24OZ CAN</v>
          </cell>
          <cell r="P11325">
            <v>21</v>
          </cell>
        </row>
        <row r="11326">
          <cell r="M11326" t="str">
            <v>YSLM1</v>
          </cell>
          <cell r="N11326" t="str">
            <v>449YL1</v>
          </cell>
          <cell r="O11326" t="str">
            <v xml:space="preserve">LIPTON HARD TEA LEMON 24OZ CAN </v>
          </cell>
          <cell r="P11326">
            <v>21</v>
          </cell>
        </row>
        <row r="11327">
          <cell r="M11327" t="str">
            <v>YSPE1</v>
          </cell>
          <cell r="N11327" t="str">
            <v>449LPT</v>
          </cell>
          <cell r="O11327" t="str">
            <v>LIPTON HARD TEA PEACH 24OZ CAN</v>
          </cell>
          <cell r="P11327">
            <v>21</v>
          </cell>
        </row>
        <row r="11328">
          <cell r="M11328" t="str">
            <v>YSPE1</v>
          </cell>
          <cell r="N11328" t="str">
            <v>449YP1</v>
          </cell>
          <cell r="O11328" t="str">
            <v xml:space="preserve">LIPTON HARD TEA PEACH 24OZ CAN </v>
          </cell>
          <cell r="P11328">
            <v>21</v>
          </cell>
        </row>
        <row r="11329">
          <cell r="M11329" t="str">
            <v>YSV1</v>
          </cell>
          <cell r="N11329" t="str">
            <v>424LVP</v>
          </cell>
          <cell r="O11329" t="str">
            <v>LIPTON HRD TEA VP 2/12 12OZ CN</v>
          </cell>
          <cell r="P11329">
            <v>18.68</v>
          </cell>
        </row>
        <row r="11330">
          <cell r="M11330" t="str">
            <v>YSV1</v>
          </cell>
          <cell r="N11330" t="str">
            <v>424YSV</v>
          </cell>
          <cell r="O11330" t="str">
            <v>LIPTON HRD TEA VP 2/12 12OZ CN</v>
          </cell>
          <cell r="P11330">
            <v>18.68</v>
          </cell>
        </row>
        <row r="11331">
          <cell r="M11331" t="str">
            <v>B39</v>
          </cell>
          <cell r="N11331">
            <v>11002</v>
          </cell>
          <cell r="O11331" t="str">
            <v>LABATT BLUE 30PK 12OZ CAN</v>
          </cell>
          <cell r="P11331">
            <v>17.13</v>
          </cell>
        </row>
        <row r="11332">
          <cell r="M11332" t="str">
            <v>B35</v>
          </cell>
          <cell r="N11332">
            <v>11004</v>
          </cell>
          <cell r="O11332" t="str">
            <v>LABATT BLUE 2/12PK 11.5OZ BTL</v>
          </cell>
          <cell r="P11332">
            <v>14.29</v>
          </cell>
        </row>
        <row r="11333">
          <cell r="M11333" t="str">
            <v>B05</v>
          </cell>
          <cell r="N11333">
            <v>11008</v>
          </cell>
          <cell r="O11333" t="str">
            <v>LABATT BLUE 4/6PK 11.5OZ BTL</v>
          </cell>
          <cell r="P11333">
            <v>16.52</v>
          </cell>
        </row>
        <row r="11334">
          <cell r="M11334" t="str">
            <v>B39</v>
          </cell>
          <cell r="N11334">
            <v>47500</v>
          </cell>
          <cell r="O11334" t="str">
            <v>LABATT BLUE 30PK 12OZ CAN</v>
          </cell>
          <cell r="P11334">
            <v>17.13</v>
          </cell>
        </row>
        <row r="11335">
          <cell r="M11335" t="str">
            <v>BB6</v>
          </cell>
          <cell r="N11335">
            <v>47535</v>
          </cell>
          <cell r="O11335" t="str">
            <v>LABATT BLUE 12/24OZ CN</v>
          </cell>
          <cell r="P11335">
            <v>14.22</v>
          </cell>
        </row>
        <row r="11336">
          <cell r="M11336" t="str">
            <v>B70</v>
          </cell>
          <cell r="N11336">
            <v>47595</v>
          </cell>
          <cell r="O11336" t="str">
            <v>LABATT BLUE 1/2 BBL</v>
          </cell>
          <cell r="P11336">
            <v>64.98</v>
          </cell>
        </row>
        <row r="11337">
          <cell r="M11337" t="str">
            <v>B05</v>
          </cell>
          <cell r="N11337">
            <v>47597</v>
          </cell>
          <cell r="O11337" t="str">
            <v>LABATT BLUE 4/6 11.5 OZ</v>
          </cell>
          <cell r="P11337">
            <v>16.52</v>
          </cell>
        </row>
        <row r="11338">
          <cell r="M11338" t="str">
            <v>B37</v>
          </cell>
          <cell r="N11338">
            <v>47601</v>
          </cell>
          <cell r="O11338" t="str">
            <v>LABATT BLUE 28P 11.5OZ</v>
          </cell>
          <cell r="P11338">
            <v>16.47</v>
          </cell>
        </row>
        <row r="11339">
          <cell r="M11339" t="str">
            <v>BB6</v>
          </cell>
          <cell r="N11339">
            <v>47602</v>
          </cell>
          <cell r="O11339" t="str">
            <v>LABATT BLUE 12/24OZ CN</v>
          </cell>
          <cell r="P11339">
            <v>14.22</v>
          </cell>
        </row>
        <row r="11340">
          <cell r="M11340" t="str">
            <v>B75</v>
          </cell>
          <cell r="N11340">
            <v>47616</v>
          </cell>
          <cell r="O11340" t="str">
            <v>LABATT BLUE 1/4 BBL</v>
          </cell>
          <cell r="P11340">
            <v>30.61</v>
          </cell>
        </row>
        <row r="11341">
          <cell r="M11341" t="str">
            <v>B83</v>
          </cell>
          <cell r="N11341" t="str">
            <v>47622M</v>
          </cell>
          <cell r="O11341" t="str">
            <v>LABATT BLUE 2/15 12OZ CN MI</v>
          </cell>
          <cell r="P11341">
            <v>17.79</v>
          </cell>
        </row>
        <row r="11342">
          <cell r="M11342" t="str">
            <v>BB6</v>
          </cell>
          <cell r="N11342">
            <v>49990</v>
          </cell>
          <cell r="O11342" t="str">
            <v>LBT BLUE 24OZ CN FLY 23</v>
          </cell>
          <cell r="P11342">
            <v>14.22</v>
          </cell>
        </row>
        <row r="11343">
          <cell r="M11343" t="str">
            <v>B83</v>
          </cell>
          <cell r="N11343" t="str">
            <v>49993M</v>
          </cell>
          <cell r="O11343" t="str">
            <v>LBT BLUE 2/15PK 12OZ CN FLY 23</v>
          </cell>
          <cell r="P11343">
            <v>17.420000000000002</v>
          </cell>
        </row>
        <row r="11344">
          <cell r="M11344" t="str">
            <v>B39</v>
          </cell>
          <cell r="N11344">
            <v>49997</v>
          </cell>
          <cell r="O11344" t="str">
            <v>LBT BLUE 30PK 12OZ CN FLY 23</v>
          </cell>
          <cell r="P11344">
            <v>17.13</v>
          </cell>
        </row>
        <row r="11345">
          <cell r="M11345" t="str">
            <v>B36</v>
          </cell>
          <cell r="N11345">
            <v>52558</v>
          </cell>
          <cell r="O11345" t="str">
            <v>LBT BLUE 36PK 12OZ CN</v>
          </cell>
          <cell r="P11345">
            <v>17.59</v>
          </cell>
        </row>
        <row r="11346">
          <cell r="M11346" t="str">
            <v>BK3</v>
          </cell>
          <cell r="N11346" t="str">
            <v>166G</v>
          </cell>
          <cell r="O11346" t="str">
            <v>GENESEE SPRING BOCK 1/6 BBL</v>
          </cell>
          <cell r="P11346">
            <v>30</v>
          </cell>
        </row>
        <row r="11347">
          <cell r="M11347" t="str">
            <v>BK1</v>
          </cell>
          <cell r="N11347" t="str">
            <v>424G</v>
          </cell>
          <cell r="O11347" t="str">
            <v>GENESEE SPRING BOCK 2/12 CN</v>
          </cell>
          <cell r="P11347">
            <v>11.8</v>
          </cell>
        </row>
        <row r="11348">
          <cell r="M11348" t="str">
            <v>BK1</v>
          </cell>
          <cell r="N11348" t="str">
            <v>424G1</v>
          </cell>
          <cell r="O11348" t="str">
            <v>GENESEE SPRING BOCK 2/12 CN HP</v>
          </cell>
          <cell r="P11348">
            <v>11.31</v>
          </cell>
        </row>
        <row r="11349">
          <cell r="M11349" t="str">
            <v>L39</v>
          </cell>
          <cell r="N11349">
            <v>11003</v>
          </cell>
          <cell r="O11349" t="str">
            <v>LABATT BLUE LT 30P 12OZ CN</v>
          </cell>
          <cell r="P11349">
            <v>17.13</v>
          </cell>
        </row>
        <row r="11350">
          <cell r="M11350" t="str">
            <v>L37</v>
          </cell>
          <cell r="N11350">
            <v>11005</v>
          </cell>
          <cell r="O11350" t="str">
            <v>LABATT BLUE LT 2/12 11.5OZ BTL</v>
          </cell>
          <cell r="P11350">
            <v>14.29</v>
          </cell>
        </row>
        <row r="11351">
          <cell r="M11351" t="str">
            <v>L02</v>
          </cell>
          <cell r="N11351">
            <v>11009</v>
          </cell>
          <cell r="O11351" t="str">
            <v>LABATT BLUE LT 4/6 11.5OZ BTL</v>
          </cell>
          <cell r="P11351">
            <v>16.52</v>
          </cell>
        </row>
        <row r="11352">
          <cell r="M11352" t="str">
            <v>L39</v>
          </cell>
          <cell r="N11352">
            <v>11013</v>
          </cell>
          <cell r="O11352" t="str">
            <v>LABATT BLUE LT 30P 12OZ CN SMR</v>
          </cell>
          <cell r="P11352">
            <v>17.13</v>
          </cell>
        </row>
        <row r="11353">
          <cell r="M11353" t="str">
            <v>L78</v>
          </cell>
          <cell r="N11353">
            <v>47536</v>
          </cell>
          <cell r="O11353" t="str">
            <v>LABATT BLUE LT 12/24OZ CN</v>
          </cell>
          <cell r="P11353">
            <v>14.22</v>
          </cell>
        </row>
        <row r="11354">
          <cell r="M11354" t="str">
            <v>L36</v>
          </cell>
          <cell r="N11354">
            <v>47565</v>
          </cell>
          <cell r="O11354" t="str">
            <v>LBT BLUE LT 36PK 12OZ CANS</v>
          </cell>
          <cell r="P11354">
            <v>17.59</v>
          </cell>
        </row>
        <row r="11355">
          <cell r="M11355" t="str">
            <v>L39</v>
          </cell>
          <cell r="N11355">
            <v>47594</v>
          </cell>
          <cell r="O11355" t="str">
            <v>LABATT BLUE LT 30P 12OZ CN</v>
          </cell>
          <cell r="P11355">
            <v>17.13</v>
          </cell>
        </row>
        <row r="11356">
          <cell r="M11356" t="str">
            <v>L72</v>
          </cell>
          <cell r="N11356">
            <v>47596</v>
          </cell>
          <cell r="O11356" t="str">
            <v>LABATT BLUE LT 1/2 BBL</v>
          </cell>
          <cell r="P11356">
            <v>64.98</v>
          </cell>
        </row>
        <row r="11357">
          <cell r="M11357" t="str">
            <v>L02</v>
          </cell>
          <cell r="N11357">
            <v>47604</v>
          </cell>
          <cell r="O11357" t="str">
            <v>LABATT BLUE LT 4/6 11.5OZ</v>
          </cell>
          <cell r="P11357">
            <v>16.52</v>
          </cell>
        </row>
        <row r="11358">
          <cell r="M11358" t="str">
            <v>L35</v>
          </cell>
          <cell r="N11358">
            <v>47607</v>
          </cell>
          <cell r="O11358" t="str">
            <v>LABATT BLUE LT 28P 11.5OZ</v>
          </cell>
          <cell r="P11358">
            <v>16.47</v>
          </cell>
        </row>
        <row r="11359">
          <cell r="M11359" t="str">
            <v>L78</v>
          </cell>
          <cell r="N11359">
            <v>47608</v>
          </cell>
          <cell r="O11359" t="str">
            <v>LABATT BLUE LT 12/24OZ CN</v>
          </cell>
          <cell r="P11359">
            <v>14.22</v>
          </cell>
        </row>
        <row r="11360">
          <cell r="M11360" t="str">
            <v>L73</v>
          </cell>
          <cell r="N11360">
            <v>47615</v>
          </cell>
          <cell r="O11360" t="str">
            <v>LABATT BLUE LT 1/4 BBL</v>
          </cell>
          <cell r="P11360">
            <v>30.61</v>
          </cell>
        </row>
        <row r="11361">
          <cell r="M11361" t="str">
            <v>L85</v>
          </cell>
          <cell r="N11361" t="str">
            <v>47623M</v>
          </cell>
          <cell r="O11361" t="str">
            <v>LABATT BLUE LT 2/15 120Z CN MI</v>
          </cell>
          <cell r="P11361">
            <v>17.79</v>
          </cell>
        </row>
        <row r="11362">
          <cell r="M11362" t="str">
            <v>L39</v>
          </cell>
          <cell r="N11362">
            <v>50004</v>
          </cell>
          <cell r="O11362" t="str">
            <v>LBT BL LT 30PK 12OZ CN FLY 23</v>
          </cell>
          <cell r="P11362">
            <v>17.13</v>
          </cell>
        </row>
        <row r="11363">
          <cell r="M11363" t="str">
            <v>L39</v>
          </cell>
          <cell r="N11363">
            <v>51177</v>
          </cell>
          <cell r="O11363" t="str">
            <v>LBT BL LIGHT 30PK 12OZ CN SMR</v>
          </cell>
          <cell r="P11363">
            <v>17.13</v>
          </cell>
        </row>
        <row r="11364">
          <cell r="M11364" t="str">
            <v>BLA1</v>
          </cell>
          <cell r="N11364" t="str">
            <v>424LAP</v>
          </cell>
          <cell r="O11364" t="str">
            <v>BLUE LT APPLE 2/12 12OZ CAN</v>
          </cell>
          <cell r="P11364">
            <v>13.84</v>
          </cell>
        </row>
        <row r="11365">
          <cell r="M11365" t="str">
            <v>BLA2</v>
          </cell>
          <cell r="N11365" t="str">
            <v>430LAP</v>
          </cell>
          <cell r="O11365" t="str">
            <v>BLUE LT APPLE 30 PACK 12OZ CAN</v>
          </cell>
          <cell r="P11365">
            <v>17.13</v>
          </cell>
        </row>
        <row r="11366">
          <cell r="M11366" t="str">
            <v>LM8</v>
          </cell>
          <cell r="N11366" t="str">
            <v>430LLM</v>
          </cell>
          <cell r="O11366" t="str">
            <v>BLUE LT LIME 30 PACK 12OZ CAN</v>
          </cell>
          <cell r="P11366">
            <v>17.13</v>
          </cell>
        </row>
        <row r="11367">
          <cell r="M11367" t="str">
            <v>LM8</v>
          </cell>
          <cell r="N11367" t="str">
            <v>430LL5</v>
          </cell>
          <cell r="O11367" t="str">
            <v>BLUE LT LIME 30 PACK 12OZ CAN</v>
          </cell>
          <cell r="P11367">
            <v>17.13</v>
          </cell>
        </row>
        <row r="11368">
          <cell r="M11368" t="str">
            <v>G12</v>
          </cell>
          <cell r="N11368" t="str">
            <v>430A5</v>
          </cell>
          <cell r="O11368" t="str">
            <v>GENESEE BEER 30PK 12OZ CN</v>
          </cell>
          <cell r="P11368">
            <v>11.05</v>
          </cell>
        </row>
        <row r="11369">
          <cell r="M11369" t="str">
            <v>G11</v>
          </cell>
          <cell r="N11369" t="str">
            <v>449A5</v>
          </cell>
          <cell r="O11369" t="str">
            <v>GENESEE BEER 24OZ CN</v>
          </cell>
          <cell r="P11369">
            <v>8.61</v>
          </cell>
        </row>
        <row r="11370">
          <cell r="M11370" t="str">
            <v>GC1</v>
          </cell>
          <cell r="N11370" t="str">
            <v>124B</v>
          </cell>
          <cell r="O11370" t="str">
            <v>GENNY CREAM ALE 1/2 BBL</v>
          </cell>
          <cell r="P11370">
            <v>50</v>
          </cell>
        </row>
        <row r="11371">
          <cell r="M11371" t="str">
            <v>GC0</v>
          </cell>
          <cell r="N11371" t="str">
            <v>430B5</v>
          </cell>
          <cell r="O11371" t="str">
            <v xml:space="preserve"> 30PK GENNY CREAM ALE 12OZ CN</v>
          </cell>
          <cell r="P11371">
            <v>11.05</v>
          </cell>
        </row>
        <row r="11372">
          <cell r="M11372" t="str">
            <v>GC9</v>
          </cell>
          <cell r="N11372" t="str">
            <v>449B5</v>
          </cell>
          <cell r="O11372" t="str">
            <v>CREAM ALE 24OZ CN</v>
          </cell>
          <cell r="P11372">
            <v>8.61</v>
          </cell>
        </row>
        <row r="11373">
          <cell r="M11373" t="str">
            <v>IM1</v>
          </cell>
          <cell r="N11373" t="str">
            <v>372IPH</v>
          </cell>
          <cell r="O11373" t="str">
            <v>IMPERIAL 4/6 12OZ BTL</v>
          </cell>
          <cell r="P11373">
            <v>15.76</v>
          </cell>
        </row>
        <row r="11374">
          <cell r="M11374" t="str">
            <v>IM1</v>
          </cell>
          <cell r="N11374" t="str">
            <v>372IPP</v>
          </cell>
          <cell r="O11374" t="str">
            <v>IMPERIAL 4/6 12OZ BTL</v>
          </cell>
          <cell r="P11374">
            <v>15.76</v>
          </cell>
        </row>
        <row r="11375">
          <cell r="M11375" t="str">
            <v>S298</v>
          </cell>
          <cell r="N11375" t="str">
            <v>908A1</v>
          </cell>
          <cell r="O11375" t="str">
            <v>REFRSH STRAW ACAI 4/6 11.2OZ</v>
          </cell>
          <cell r="P11375">
            <v>21.7</v>
          </cell>
        </row>
        <row r="11376">
          <cell r="M11376" t="str">
            <v>S295</v>
          </cell>
          <cell r="N11376" t="str">
            <v>908B1</v>
          </cell>
          <cell r="O11376" t="str">
            <v>SE REFRSH STRW ACAI 23.5OZ CAN</v>
          </cell>
          <cell r="P11376">
            <v>16.8</v>
          </cell>
        </row>
        <row r="11377">
          <cell r="M11377" t="str">
            <v>S297</v>
          </cell>
          <cell r="N11377" t="str">
            <v>908Z1</v>
          </cell>
          <cell r="O11377" t="str">
            <v xml:space="preserve">SE REFRSH STRAW ACAI 7.5OZ CAN </v>
          </cell>
          <cell r="P11377">
            <v>12.91</v>
          </cell>
        </row>
        <row r="11378">
          <cell r="M11378" t="str">
            <v>S299</v>
          </cell>
          <cell r="N11378" t="str">
            <v>911A1</v>
          </cell>
          <cell r="O11378" t="str">
            <v>REFRSH PINAPL CHRY 4/6 11.2OZ</v>
          </cell>
          <cell r="P11378">
            <v>21.7</v>
          </cell>
        </row>
        <row r="11379">
          <cell r="M11379" t="str">
            <v>GBS9</v>
          </cell>
          <cell r="N11379" t="str">
            <v>434FB1</v>
          </cell>
          <cell r="O11379" t="str">
            <v>GBS IPA 2023 6/4PK/16OZ HP</v>
          </cell>
          <cell r="P11379">
            <v>37.380000000000003</v>
          </cell>
        </row>
        <row r="11380">
          <cell r="M11380" t="str">
            <v>GBS6</v>
          </cell>
          <cell r="N11380" t="str">
            <v>434SBS</v>
          </cell>
          <cell r="O11380" t="str">
            <v>GBS HELLES 6/4PK 16OZ CAN</v>
          </cell>
          <cell r="P11380">
            <v>31.05</v>
          </cell>
        </row>
        <row r="11381">
          <cell r="M11381" t="str">
            <v>GCP1</v>
          </cell>
          <cell r="N11381" t="str">
            <v>424GCP</v>
          </cell>
          <cell r="O11381" t="str">
            <v>GS CITRUS PILS 2/12/12OZ CAN</v>
          </cell>
          <cell r="P11381">
            <v>11.31</v>
          </cell>
        </row>
        <row r="11382">
          <cell r="M11382" t="str">
            <v>GBS1</v>
          </cell>
          <cell r="N11382" t="str">
            <v>434GBS</v>
          </cell>
          <cell r="O11382" t="str">
            <v>GBS IMP STOUT 6/4PK 16OZ CAN</v>
          </cell>
          <cell r="P11382">
            <v>39.65</v>
          </cell>
        </row>
        <row r="11383">
          <cell r="M11383" t="str">
            <v>GMK3</v>
          </cell>
          <cell r="N11383" t="str">
            <v>166GMK</v>
          </cell>
          <cell r="O11383" t="str">
            <v>GS MNGO PCH  KOLSCH 1/6 BBL</v>
          </cell>
          <cell r="P11383">
            <v>30</v>
          </cell>
        </row>
        <row r="11384">
          <cell r="M11384" t="str">
            <v>GMK1</v>
          </cell>
          <cell r="N11384" t="str">
            <v>424GMK</v>
          </cell>
          <cell r="O11384" t="str">
            <v>GS MNGO PCH KOLSCH 2/12/12 CN</v>
          </cell>
          <cell r="P11384">
            <v>11.31</v>
          </cell>
        </row>
        <row r="11385">
          <cell r="M11385" t="str">
            <v>NG3</v>
          </cell>
          <cell r="N11385" t="str">
            <v>430E5</v>
          </cell>
          <cell r="O11385" t="str">
            <v>30PK GENESEE NA 12OZ CN</v>
          </cell>
          <cell r="P11385">
            <v>11.05</v>
          </cell>
        </row>
        <row r="11386">
          <cell r="M11386" t="str">
            <v>NG3</v>
          </cell>
          <cell r="N11386" t="str">
            <v>430N5</v>
          </cell>
          <cell r="O11386" t="str">
            <v>30PK GENESEE NA 12OZ CN</v>
          </cell>
          <cell r="P11386">
            <v>11.05</v>
          </cell>
        </row>
        <row r="11387">
          <cell r="M11387" t="str">
            <v>GOF2</v>
          </cell>
          <cell r="N11387" t="str">
            <v>166GOF</v>
          </cell>
          <cell r="O11387" t="str">
            <v>GENESEE OKTOBERFEST 1/6 BBL</v>
          </cell>
          <cell r="P11387">
            <v>30</v>
          </cell>
        </row>
        <row r="11388">
          <cell r="M11388" t="str">
            <v>GOF1</v>
          </cell>
          <cell r="N11388" t="str">
            <v>424GOF</v>
          </cell>
          <cell r="O11388" t="str">
            <v>GENESEE OKTOBERFEST 2/12 CAN</v>
          </cell>
          <cell r="P11388">
            <v>11.8</v>
          </cell>
        </row>
        <row r="11389">
          <cell r="M11389" t="str">
            <v>RRK2</v>
          </cell>
          <cell r="N11389" t="str">
            <v>166RRK</v>
          </cell>
          <cell r="O11389" t="str">
            <v>GEN RUBY RED KOLSCH 1/6 BBL</v>
          </cell>
          <cell r="P11389">
            <v>30</v>
          </cell>
        </row>
        <row r="11390">
          <cell r="M11390" t="str">
            <v>RRK3</v>
          </cell>
          <cell r="N11390" t="str">
            <v>424RRK</v>
          </cell>
          <cell r="O11390" t="str">
            <v>GEN RBY RED KLSCH 2/12OZ CN</v>
          </cell>
          <cell r="P11390">
            <v>11.8</v>
          </cell>
        </row>
        <row r="11391">
          <cell r="M11391" t="str">
            <v>GWK1</v>
          </cell>
          <cell r="N11391" t="str">
            <v>424GWK</v>
          </cell>
          <cell r="O11391" t="str">
            <v>GS CRAN ORNG KELLER 2/12/12CN</v>
          </cell>
          <cell r="P11391">
            <v>11.8</v>
          </cell>
        </row>
        <row r="11392">
          <cell r="M11392" t="str">
            <v>DH4</v>
          </cell>
          <cell r="N11392" t="str">
            <v>372H2</v>
          </cell>
          <cell r="O11392" t="str">
            <v>HONEY BROWN 4/6 12OZ BTL</v>
          </cell>
          <cell r="P11392">
            <v>11.89</v>
          </cell>
        </row>
        <row r="11393">
          <cell r="M11393" t="str">
            <v>DH10</v>
          </cell>
          <cell r="N11393" t="str">
            <v>430H2</v>
          </cell>
          <cell r="O11393" t="str">
            <v>30PK HONEY BROWN 12OZ CAN</v>
          </cell>
          <cell r="P11393">
            <v>11.05</v>
          </cell>
        </row>
        <row r="11394">
          <cell r="M11394" t="str">
            <v>I12</v>
          </cell>
          <cell r="N11394" t="str">
            <v>424LI5</v>
          </cell>
          <cell r="O11394" t="str">
            <v>LABATT ICE 2/12 12OZ CN</v>
          </cell>
          <cell r="P11394">
            <v>12.91</v>
          </cell>
        </row>
        <row r="11395">
          <cell r="M11395" t="str">
            <v>B89</v>
          </cell>
          <cell r="N11395" t="str">
            <v>430LI4</v>
          </cell>
          <cell r="O11395" t="str">
            <v>LABATT ICE 30PK 12OZ CN</v>
          </cell>
          <cell r="P11395">
            <v>12.34</v>
          </cell>
        </row>
        <row r="11396">
          <cell r="M11396" t="str">
            <v>B89</v>
          </cell>
          <cell r="N11396" t="str">
            <v>430LI5</v>
          </cell>
          <cell r="O11396" t="str">
            <v>LABATT ICE 30PK 12OZ CN</v>
          </cell>
          <cell r="P11396">
            <v>12.34</v>
          </cell>
        </row>
        <row r="11397">
          <cell r="M11397" t="str">
            <v>I49</v>
          </cell>
          <cell r="N11397" t="str">
            <v>433LI5</v>
          </cell>
          <cell r="O11397" t="str">
            <v>LABATT ICE 4/6 16OZ CN</v>
          </cell>
          <cell r="P11397">
            <v>13.1</v>
          </cell>
        </row>
        <row r="11398">
          <cell r="M11398" t="str">
            <v>Z01</v>
          </cell>
          <cell r="N11398" t="str">
            <v>449LI4</v>
          </cell>
          <cell r="O11398" t="str">
            <v>LABATT ICE 12/24OZ CN</v>
          </cell>
          <cell r="P11398">
            <v>8.3800000000000008</v>
          </cell>
        </row>
        <row r="11399">
          <cell r="M11399" t="str">
            <v>Z01</v>
          </cell>
          <cell r="N11399" t="str">
            <v>449LI5</v>
          </cell>
          <cell r="O11399" t="str">
            <v>LABATT ICE 12/24OZ CN</v>
          </cell>
          <cell r="P11399">
            <v>8.3800000000000008</v>
          </cell>
        </row>
        <row r="11400">
          <cell r="M11400" t="str">
            <v>IG5</v>
          </cell>
          <cell r="N11400" t="str">
            <v>430I5</v>
          </cell>
          <cell r="O11400" t="str">
            <v>30PK GENESEE ICE 12OZ CN</v>
          </cell>
          <cell r="P11400">
            <v>11.05</v>
          </cell>
        </row>
        <row r="11401">
          <cell r="M11401" t="str">
            <v>IG4</v>
          </cell>
          <cell r="N11401" t="str">
            <v>449I5</v>
          </cell>
          <cell r="O11401" t="str">
            <v>GENESEE ICE 24OZ CN</v>
          </cell>
          <cell r="P11401">
            <v>8.61</v>
          </cell>
        </row>
        <row r="11402">
          <cell r="M11402" t="str">
            <v>LBDK1</v>
          </cell>
          <cell r="N11402" t="str">
            <v>424LDK</v>
          </cell>
          <cell r="O11402" t="str">
            <v>HAIL BRY RASP TEA 2/12 12OZ CN</v>
          </cell>
          <cell r="P11402">
            <v>21.74</v>
          </cell>
        </row>
        <row r="11403">
          <cell r="M11403" t="str">
            <v>LBG7</v>
          </cell>
          <cell r="N11403" t="str">
            <v>430LG5</v>
          </cell>
          <cell r="O11403" t="str">
            <v>BLUE LT GRAPEFRT 30 PACK 12OZ</v>
          </cell>
          <cell r="P11403">
            <v>17.13</v>
          </cell>
        </row>
        <row r="11404">
          <cell r="M11404" t="str">
            <v>BIG1</v>
          </cell>
          <cell r="N11404" t="str">
            <v>124BIG</v>
          </cell>
          <cell r="O11404" t="str">
            <v>BDB GOLDEN ALE 1/2 BBL</v>
          </cell>
          <cell r="P11404">
            <v>83.1</v>
          </cell>
        </row>
        <row r="11405">
          <cell r="M11405" t="str">
            <v>BIG3</v>
          </cell>
          <cell r="N11405" t="str">
            <v>424BG1</v>
          </cell>
          <cell r="O11405" t="str">
            <v>BDB GOLDEN ALE 2/12 12OZ CN</v>
          </cell>
          <cell r="P11405">
            <v>16.100000000000001</v>
          </cell>
        </row>
        <row r="11406">
          <cell r="M11406" t="str">
            <v>BIG4</v>
          </cell>
          <cell r="N11406" t="str">
            <v>433BG1</v>
          </cell>
          <cell r="O11406" t="str">
            <v>BDB GOLDEN ALE 4/6 16OZ CN</v>
          </cell>
          <cell r="P11406">
            <v>16.8</v>
          </cell>
        </row>
        <row r="11407">
          <cell r="M11407" t="str">
            <v>LRL1</v>
          </cell>
          <cell r="N11407" t="str">
            <v>424LRL</v>
          </cell>
          <cell r="O11407" t="str">
            <v>BLUE LT RASP LMN 2/12 12OZ CAN</v>
          </cell>
          <cell r="P11407">
            <v>13.84</v>
          </cell>
        </row>
        <row r="11408">
          <cell r="M11408" t="str">
            <v>LRL2</v>
          </cell>
          <cell r="N11408" t="str">
            <v>430LRL</v>
          </cell>
          <cell r="O11408" t="str">
            <v>BLUE LT RASP LMN 30PK 12OZ CAN</v>
          </cell>
          <cell r="P11408">
            <v>16.850000000000001</v>
          </cell>
        </row>
        <row r="11409">
          <cell r="M11409" t="str">
            <v>G30</v>
          </cell>
          <cell r="N11409" t="str">
            <v>430C5</v>
          </cell>
          <cell r="O11409" t="str">
            <v>GENNY LIGHT 30PK 12OZ CN</v>
          </cell>
          <cell r="P11409">
            <v>11.05</v>
          </cell>
        </row>
        <row r="11410">
          <cell r="M11410" t="str">
            <v>I57</v>
          </cell>
          <cell r="N11410" t="str">
            <v>433MX5</v>
          </cell>
          <cell r="O11410" t="str">
            <v>LABATT MAX ICE 4/6 16OZ CAN</v>
          </cell>
          <cell r="P11410">
            <v>13.1</v>
          </cell>
        </row>
        <row r="11411">
          <cell r="M11411" t="str">
            <v>I55</v>
          </cell>
          <cell r="N11411" t="str">
            <v>449MX5</v>
          </cell>
          <cell r="O11411" t="str">
            <v>LABATT MAX ICE 12/24OZ CN</v>
          </cell>
          <cell r="P11411">
            <v>12.06</v>
          </cell>
        </row>
        <row r="11412">
          <cell r="M11412" t="str">
            <v>MFT1</v>
          </cell>
          <cell r="N11412" t="str">
            <v>449XT5</v>
          </cell>
          <cell r="O11412" t="str">
            <v>LBT MAX ICE BLK CHERRY 24OZ</v>
          </cell>
          <cell r="P11412">
            <v>12.06</v>
          </cell>
        </row>
        <row r="11413">
          <cell r="M11413" t="str">
            <v>NA4</v>
          </cell>
          <cell r="N11413" t="str">
            <v>372NA4</v>
          </cell>
          <cell r="O11413" t="str">
            <v>LABATT BLUE NA 4/6 12OZ BTL</v>
          </cell>
          <cell r="P11413">
            <v>15.4</v>
          </cell>
        </row>
        <row r="11414">
          <cell r="M11414" t="str">
            <v>NA4</v>
          </cell>
          <cell r="N11414" t="str">
            <v>372NA5</v>
          </cell>
          <cell r="O11414" t="str">
            <v>LABATT BLUE NA 4/6 12OZ BTL</v>
          </cell>
          <cell r="P11414">
            <v>15.4</v>
          </cell>
        </row>
        <row r="11415">
          <cell r="M11415" t="str">
            <v>NA3</v>
          </cell>
          <cell r="N11415" t="str">
            <v>424NA5</v>
          </cell>
          <cell r="O11415" t="str">
            <v>LABATT BLUE NA 2/12 12OZ CN</v>
          </cell>
          <cell r="P11415">
            <v>12.91</v>
          </cell>
        </row>
        <row r="11416">
          <cell r="M11416" t="str">
            <v>NSA1</v>
          </cell>
          <cell r="N11416" t="str">
            <v>426NSA</v>
          </cell>
          <cell r="O11416" t="str">
            <v>BL NA STRAW ACAI 4/6/12OZ SLK</v>
          </cell>
          <cell r="P11416">
            <v>16.52</v>
          </cell>
        </row>
        <row r="11417">
          <cell r="M11417" t="str">
            <v>S06</v>
          </cell>
          <cell r="N11417" t="str">
            <v>9396R1</v>
          </cell>
          <cell r="O11417" t="str">
            <v>PEACH BELLINI 6/4 11.2OZ BTL</v>
          </cell>
          <cell r="P11417">
            <v>18.96</v>
          </cell>
        </row>
        <row r="11418">
          <cell r="M11418" t="str">
            <v>S270</v>
          </cell>
          <cell r="N11418" t="str">
            <v>9896Z1</v>
          </cell>
          <cell r="O11418" t="str">
            <v>PEACH BELLINI 24LSE 7.5OZ CAN</v>
          </cell>
          <cell r="P11418">
            <v>12.91</v>
          </cell>
        </row>
        <row r="11419">
          <cell r="M11419" t="str">
            <v>S01</v>
          </cell>
          <cell r="N11419" t="str">
            <v>9620R1</v>
          </cell>
          <cell r="O11419" t="str">
            <v>BLCK CHRY FIZZ 6/4 11.2OZ BTL</v>
          </cell>
          <cell r="P11419">
            <v>18.96</v>
          </cell>
        </row>
        <row r="11420">
          <cell r="M11420" t="str">
            <v>S283</v>
          </cell>
          <cell r="N11420" t="str">
            <v>9393R1</v>
          </cell>
          <cell r="O11420" t="str">
            <v>BLBRY ACAI LMN 6/4 11.2OZ BTL</v>
          </cell>
          <cell r="P11420">
            <v>18.96</v>
          </cell>
        </row>
        <row r="11421">
          <cell r="M11421" t="str">
            <v>S03</v>
          </cell>
          <cell r="N11421" t="str">
            <v>9510R1</v>
          </cell>
          <cell r="O11421" t="str">
            <v>BAHAMA MAMA 6/4 11.2OZ BTL</v>
          </cell>
          <cell r="P11421">
            <v>18.96</v>
          </cell>
        </row>
        <row r="11422">
          <cell r="M11422" t="str">
            <v>S04</v>
          </cell>
          <cell r="N11422" t="str">
            <v>9660R1</v>
          </cell>
          <cell r="O11422" t="str">
            <v>CALYPSO CLDA 6/4 11.2OZ BTL</v>
          </cell>
          <cell r="P11422">
            <v>18.96</v>
          </cell>
        </row>
        <row r="11423">
          <cell r="M11423" t="str">
            <v>S271</v>
          </cell>
          <cell r="N11423" t="str">
            <v>9860Z1</v>
          </cell>
          <cell r="O11423" t="str">
            <v>CALYPSO CLDA 24LSE 7.5OZ CAN</v>
          </cell>
          <cell r="P11423">
            <v>12.91</v>
          </cell>
        </row>
        <row r="11424">
          <cell r="M11424" t="str">
            <v>S102</v>
          </cell>
          <cell r="N11424" t="str">
            <v>9646C5</v>
          </cell>
          <cell r="O11424" t="str">
            <v>6/4 JAMAICAN ME HAPPY 16OZ CAN</v>
          </cell>
          <cell r="P11424">
            <v>17.48</v>
          </cell>
        </row>
        <row r="11425">
          <cell r="M11425" t="str">
            <v>S10</v>
          </cell>
          <cell r="N11425" t="str">
            <v>9646R1</v>
          </cell>
          <cell r="O11425" t="str">
            <v>JAMAICAN ME 6/4 11.2OZ BTL</v>
          </cell>
          <cell r="P11425">
            <v>18.96</v>
          </cell>
        </row>
        <row r="11426">
          <cell r="M11426" t="str">
            <v>S124</v>
          </cell>
          <cell r="N11426">
            <v>9846</v>
          </cell>
          <cell r="O11426" t="str">
            <v>JAMAICAN ME 2/12 12OZ CAN</v>
          </cell>
          <cell r="P11426">
            <v>18.399999999999999</v>
          </cell>
        </row>
        <row r="11427">
          <cell r="M11427" t="str">
            <v>S141</v>
          </cell>
          <cell r="N11427" t="str">
            <v>9846B1</v>
          </cell>
          <cell r="O11427" t="str">
            <v>JAMAICAN ME 23.5OZ CAN</v>
          </cell>
          <cell r="P11427">
            <v>12.8</v>
          </cell>
        </row>
        <row r="11428">
          <cell r="M11428" t="str">
            <v>S124</v>
          </cell>
          <cell r="N11428" t="str">
            <v>9846T</v>
          </cell>
          <cell r="O11428" t="str">
            <v>JAMAICAN ME 2/12 12OZ CAN</v>
          </cell>
          <cell r="P11428">
            <v>18.399999999999999</v>
          </cell>
        </row>
        <row r="11429">
          <cell r="M11429" t="str">
            <v>S272</v>
          </cell>
          <cell r="N11429" t="str">
            <v>9846Z1</v>
          </cell>
          <cell r="O11429" t="str">
            <v>JAMAICAN ME 24LSE 7.5OZ CAN</v>
          </cell>
          <cell r="P11429">
            <v>12.91</v>
          </cell>
        </row>
        <row r="11430">
          <cell r="M11430" t="str">
            <v>S12</v>
          </cell>
          <cell r="N11430" t="str">
            <v>9590R1</v>
          </cell>
          <cell r="O11430" t="str">
            <v>MARGARITA 6/4 11.2OZ BTL</v>
          </cell>
          <cell r="P11430">
            <v>18.96</v>
          </cell>
        </row>
        <row r="11431">
          <cell r="M11431" t="str">
            <v>S16</v>
          </cell>
          <cell r="N11431" t="str">
            <v>9690R1</v>
          </cell>
          <cell r="O11431" t="str">
            <v>STRAW DAIQ 6/4 11.2OZ BTL</v>
          </cell>
          <cell r="P11431">
            <v>18.96</v>
          </cell>
        </row>
        <row r="11432">
          <cell r="M11432" t="str">
            <v>S188</v>
          </cell>
          <cell r="N11432" t="str">
            <v>9890B1</v>
          </cell>
          <cell r="O11432" t="str">
            <v>STRAWBERRY DAIQ 23.5OZ CAN</v>
          </cell>
          <cell r="P11432">
            <v>12.8</v>
          </cell>
        </row>
        <row r="11433">
          <cell r="M11433" t="str">
            <v>S273</v>
          </cell>
          <cell r="N11433" t="str">
            <v>9890Z1</v>
          </cell>
          <cell r="O11433" t="str">
            <v>STRAW DAIQ 24LSE 7.5OZ CAN</v>
          </cell>
          <cell r="P11433">
            <v>12.91</v>
          </cell>
        </row>
        <row r="11434">
          <cell r="M11434" t="str">
            <v>S255</v>
          </cell>
          <cell r="N11434" t="str">
            <v>7820AI</v>
          </cell>
          <cell r="O11434" t="str">
            <v>ALOHA ICE VP 2/12 11.2OZ BTL</v>
          </cell>
          <cell r="P11434">
            <v>18.399999999999999</v>
          </cell>
        </row>
        <row r="11435">
          <cell r="M11435" t="str">
            <v>S250</v>
          </cell>
          <cell r="N11435">
            <v>7823</v>
          </cell>
          <cell r="O11435" t="str">
            <v>ITALIAN ICE VP 2/12 11.2OZ BTL</v>
          </cell>
          <cell r="P11435">
            <v>18.399999999999999</v>
          </cell>
        </row>
        <row r="11436">
          <cell r="M11436" t="str">
            <v>S285</v>
          </cell>
          <cell r="N11436" t="str">
            <v>7823PW</v>
          </cell>
          <cell r="O11436" t="str">
            <v>POP &amp; WATCH VP 2/12 11.2OZ BTL</v>
          </cell>
          <cell r="P11436">
            <v>18.399999999999999</v>
          </cell>
        </row>
        <row r="11437">
          <cell r="M11437" t="str">
            <v>S264</v>
          </cell>
          <cell r="N11437">
            <v>7879</v>
          </cell>
          <cell r="O11437" t="str">
            <v>ITALIAN ICE VP 2/12 12OZ CAN</v>
          </cell>
          <cell r="P11437">
            <v>18.399999999999999</v>
          </cell>
        </row>
        <row r="11438">
          <cell r="M11438" t="str">
            <v>S268</v>
          </cell>
          <cell r="N11438" t="str">
            <v>7879AI</v>
          </cell>
          <cell r="O11438" t="str">
            <v>ALOHA ICE VP 2/12 12OZ CAN</v>
          </cell>
          <cell r="P11438">
            <v>18.399999999999999</v>
          </cell>
        </row>
        <row r="11439">
          <cell r="M11439" t="str">
            <v>S264</v>
          </cell>
          <cell r="N11439">
            <v>7898</v>
          </cell>
          <cell r="O11439" t="str">
            <v>ITALIAN ICE VP 2/12 12OZ CAN</v>
          </cell>
          <cell r="P11439">
            <v>18.399999999999999</v>
          </cell>
        </row>
        <row r="11440">
          <cell r="M11440" t="str">
            <v>S240</v>
          </cell>
          <cell r="N11440" t="str">
            <v>9220CD</v>
          </cell>
          <cell r="O11440" t="str">
            <v>SE JERSEY VP 2/12 11.2OZ BTL</v>
          </cell>
          <cell r="P11440">
            <v>18.399999999999999</v>
          </cell>
        </row>
        <row r="11441">
          <cell r="M11441" t="str">
            <v>S240</v>
          </cell>
          <cell r="N11441" t="str">
            <v>9220JS</v>
          </cell>
          <cell r="O11441" t="str">
            <v>SE JERSEY VP 2/12 11.2OZ BTL</v>
          </cell>
          <cell r="P11441">
            <v>18.399999999999999</v>
          </cell>
        </row>
        <row r="11442">
          <cell r="M11442" t="str">
            <v>S24</v>
          </cell>
          <cell r="N11442">
            <v>9223</v>
          </cell>
          <cell r="O11442" t="str">
            <v>SEAGRAMS 2/12 VARIETY PK 23</v>
          </cell>
          <cell r="P11442">
            <v>18.399999999999999</v>
          </cell>
        </row>
        <row r="11443">
          <cell r="M11443" t="str">
            <v>S24</v>
          </cell>
          <cell r="N11443" t="str">
            <v>9223CD</v>
          </cell>
          <cell r="O11443" t="str">
            <v>SEAGRAMS 2/12 VARIETY PK 23</v>
          </cell>
          <cell r="P11443">
            <v>18.399999999999999</v>
          </cell>
        </row>
        <row r="11444">
          <cell r="M11444" t="str">
            <v>S269</v>
          </cell>
          <cell r="N11444" t="str">
            <v>9223HP</v>
          </cell>
          <cell r="O11444" t="str">
            <v>ESC HOLA VP 2/12 11.2OZ BTL</v>
          </cell>
          <cell r="P11444">
            <v>18.399999999999999</v>
          </cell>
        </row>
        <row r="11445">
          <cell r="M11445" t="str">
            <v>S24</v>
          </cell>
          <cell r="N11445" t="str">
            <v>9223VU</v>
          </cell>
          <cell r="O11445" t="str">
            <v>SEAGRAMS 2/12 VARIETY PK 23 UT</v>
          </cell>
          <cell r="P11445">
            <v>18.399999999999999</v>
          </cell>
        </row>
        <row r="11446">
          <cell r="M11446" t="str">
            <v>S290</v>
          </cell>
          <cell r="N11446">
            <v>9246</v>
          </cell>
          <cell r="O11446" t="str">
            <v>JAM ME COLLCT VP 2/12 11.2OZ</v>
          </cell>
          <cell r="P11446">
            <v>18.399999999999999</v>
          </cell>
        </row>
        <row r="11447">
          <cell r="M11447" t="str">
            <v>S292</v>
          </cell>
          <cell r="N11447">
            <v>9446</v>
          </cell>
          <cell r="O11447" t="str">
            <v>JAM ME COLLCT 24 VP 11.2OZ BTL</v>
          </cell>
          <cell r="P11447">
            <v>18.399999999999999</v>
          </cell>
        </row>
        <row r="11448">
          <cell r="M11448" t="str">
            <v>S251</v>
          </cell>
          <cell r="N11448" t="str">
            <v>9783JS</v>
          </cell>
          <cell r="O11448" t="str">
            <v>SE JERSEY VP 2/12 12OZ CAN</v>
          </cell>
          <cell r="P11448">
            <v>18.399999999999999</v>
          </cell>
        </row>
        <row r="11449">
          <cell r="M11449" t="str">
            <v>S122</v>
          </cell>
          <cell r="N11449">
            <v>9823</v>
          </cell>
          <cell r="O11449" t="str">
            <v>SEAGRAMS VP 2/12 12OZ CAN 23</v>
          </cell>
          <cell r="P11449">
            <v>18.399999999999999</v>
          </cell>
        </row>
        <row r="11450">
          <cell r="M11450" t="str">
            <v>S286</v>
          </cell>
          <cell r="N11450" t="str">
            <v>9823PW</v>
          </cell>
          <cell r="O11450" t="str">
            <v>POP &amp; WATCH VP 2/12 12OZ CN</v>
          </cell>
          <cell r="P11450">
            <v>18.399999999999999</v>
          </cell>
        </row>
        <row r="11451">
          <cell r="M11451" t="str">
            <v>S291</v>
          </cell>
          <cell r="N11451" t="str">
            <v>9846V</v>
          </cell>
          <cell r="O11451" t="str">
            <v>JAM ME COLLCT VP 2/12 12OZ CAN</v>
          </cell>
          <cell r="P11451">
            <v>18.399999999999999</v>
          </cell>
        </row>
        <row r="11452">
          <cell r="M11452" t="str">
            <v>S27</v>
          </cell>
          <cell r="N11452" t="str">
            <v>9680R1</v>
          </cell>
          <cell r="O11452" t="str">
            <v>WILDBERRIES 6/4 11.2OZ BTL</v>
          </cell>
          <cell r="P11452">
            <v>18.96</v>
          </cell>
        </row>
        <row r="11453">
          <cell r="M11453" t="str">
            <v>S289</v>
          </cell>
          <cell r="N11453" t="str">
            <v>9681R1</v>
          </cell>
          <cell r="O11453" t="str">
            <v>BERRY MIMOSA 6/4 11.2OZ BTL</v>
          </cell>
          <cell r="P11453">
            <v>18.96</v>
          </cell>
        </row>
        <row r="11454">
          <cell r="M11454" t="str">
            <v>S284</v>
          </cell>
          <cell r="N11454" t="str">
            <v>9373R1</v>
          </cell>
          <cell r="O11454" t="str">
            <v>CRANBERRY ORANG 6/4 11.2OZ BTL</v>
          </cell>
          <cell r="P11454">
            <v>18.96</v>
          </cell>
        </row>
        <row r="11455">
          <cell r="M11455" t="str">
            <v>S260</v>
          </cell>
          <cell r="N11455" t="str">
            <v>9822C</v>
          </cell>
          <cell r="O11455" t="str">
            <v>ESC COCKTAILS VP 2/12OZ SLK</v>
          </cell>
          <cell r="P11455">
            <v>18.399999999999999</v>
          </cell>
        </row>
        <row r="11456">
          <cell r="M11456" t="str">
            <v>S260</v>
          </cell>
          <cell r="N11456" t="str">
            <v>9822S</v>
          </cell>
          <cell r="O11456" t="str">
            <v>ESC COCKTAILS VP 2/12 12OZ SLK</v>
          </cell>
          <cell r="P11456">
            <v>18.399999999999999</v>
          </cell>
        </row>
        <row r="11457">
          <cell r="M11457" t="str">
            <v>S282</v>
          </cell>
          <cell r="N11457" t="str">
            <v>9823M</v>
          </cell>
          <cell r="O11457" t="str">
            <v>MARG COCKTAILS VP 2/12OZ SLK</v>
          </cell>
          <cell r="P11457">
            <v>18.399999999999999</v>
          </cell>
        </row>
        <row r="11458">
          <cell r="M11458" t="str">
            <v>S296</v>
          </cell>
          <cell r="N11458" t="str">
            <v>9824T</v>
          </cell>
          <cell r="O11458" t="str">
            <v xml:space="preserve">SE REFRESHR VP 2/12PK 12OZ SLK </v>
          </cell>
          <cell r="P11458">
            <v>21.7</v>
          </cell>
        </row>
        <row r="11459">
          <cell r="M11459" t="str">
            <v>S253</v>
          </cell>
          <cell r="N11459" t="str">
            <v>7880B</v>
          </cell>
          <cell r="O11459" t="str">
            <v>CHERRY ITL ICE 23.5OZ CAN</v>
          </cell>
          <cell r="P11459">
            <v>12.24</v>
          </cell>
        </row>
        <row r="11460">
          <cell r="M11460" t="str">
            <v>S228</v>
          </cell>
          <cell r="N11460" t="str">
            <v>7880I</v>
          </cell>
          <cell r="O11460" t="str">
            <v>CHERRY ITL ICE 6/4 11.2OZ BTL</v>
          </cell>
          <cell r="P11460">
            <v>18.96</v>
          </cell>
        </row>
        <row r="11461">
          <cell r="M11461" t="str">
            <v>S249</v>
          </cell>
          <cell r="N11461" t="str">
            <v>7882I</v>
          </cell>
          <cell r="O11461" t="str">
            <v>BL RASP ITL ICE 6/4 11.2OZ BTL</v>
          </cell>
          <cell r="P11461">
            <v>18.96</v>
          </cell>
        </row>
        <row r="11462">
          <cell r="M11462" t="str">
            <v>S258</v>
          </cell>
          <cell r="N11462" t="str">
            <v>7883I</v>
          </cell>
          <cell r="O11462" t="str">
            <v>MANGO ITL ICE 6/4 11.2OZ BTL</v>
          </cell>
          <cell r="P11462">
            <v>18.96</v>
          </cell>
        </row>
        <row r="11463">
          <cell r="M11463" t="str">
            <v>S263</v>
          </cell>
          <cell r="N11463" t="str">
            <v>7884I</v>
          </cell>
          <cell r="O11463" t="str">
            <v>WTRMLN ITL ICE 6/4 11.2OZ BTL</v>
          </cell>
          <cell r="P11463">
            <v>18.96</v>
          </cell>
        </row>
        <row r="11464">
          <cell r="M11464" t="str">
            <v>S293</v>
          </cell>
          <cell r="N11464" t="str">
            <v>9648Z1</v>
          </cell>
          <cell r="O11464" t="str">
            <v>JAMAICAN ME SUNNY 7.5OZ CAN</v>
          </cell>
          <cell r="P11464">
            <v>12.91</v>
          </cell>
        </row>
        <row r="11465">
          <cell r="M11465" t="str">
            <v>S278</v>
          </cell>
          <cell r="N11465" t="str">
            <v>9872B8</v>
          </cell>
          <cell r="O11465" t="str">
            <v>SPIKD BLD ORG PEACH 23.5OZ CN</v>
          </cell>
          <cell r="P11465">
            <v>16.34</v>
          </cell>
        </row>
        <row r="11466">
          <cell r="M11466" t="str">
            <v>S212</v>
          </cell>
          <cell r="N11466" t="str">
            <v>9846B8</v>
          </cell>
          <cell r="O11466" t="str">
            <v>SEAG SPKED JMH 23.5OZ CAN</v>
          </cell>
          <cell r="P11466">
            <v>16.34</v>
          </cell>
        </row>
        <row r="11467">
          <cell r="M11467" t="str">
            <v>S274</v>
          </cell>
          <cell r="N11467" t="str">
            <v>9846Z8</v>
          </cell>
          <cell r="O11467" t="str">
            <v>SPIKED JMH 24LSE 7.5OZ CAN</v>
          </cell>
          <cell r="P11467">
            <v>12.91</v>
          </cell>
        </row>
        <row r="11468">
          <cell r="M11468" t="str">
            <v>S267</v>
          </cell>
          <cell r="N11468" t="str">
            <v>9383B9</v>
          </cell>
          <cell r="O11468" t="str">
            <v>SPKD MANG GINGR LIME 23.5OZ CN</v>
          </cell>
          <cell r="P11468">
            <v>16.34</v>
          </cell>
        </row>
        <row r="11469">
          <cell r="M11469" t="str">
            <v>S287</v>
          </cell>
          <cell r="N11469" t="str">
            <v>9874B8</v>
          </cell>
          <cell r="O11469" t="str">
            <v>SPIKD MANGO MAI TAI 23.5OZ CN</v>
          </cell>
          <cell r="P11469">
            <v>16.34</v>
          </cell>
        </row>
        <row r="11470">
          <cell r="M11470" t="str">
            <v>S277</v>
          </cell>
          <cell r="N11470" t="str">
            <v>9871B8</v>
          </cell>
          <cell r="O11470" t="str">
            <v>SPK PINAPP CHRY LIME 23.5OZ CN</v>
          </cell>
          <cell r="P11470">
            <v>16.34</v>
          </cell>
        </row>
        <row r="11471">
          <cell r="M11471" t="str">
            <v>S275</v>
          </cell>
          <cell r="N11471" t="str">
            <v>9871Z8</v>
          </cell>
          <cell r="O11471" t="str">
            <v>SPK PIN CHRY LM 24LSE 7.5OZ CN</v>
          </cell>
          <cell r="P11471">
            <v>12.91</v>
          </cell>
        </row>
        <row r="11472">
          <cell r="M11472" t="str">
            <v>S265</v>
          </cell>
          <cell r="N11472" t="str">
            <v>9370B8</v>
          </cell>
          <cell r="O11472" t="str">
            <v>SPK PSNFRT MARG 23.5OZ CN</v>
          </cell>
          <cell r="P11472">
            <v>16.34</v>
          </cell>
        </row>
        <row r="11473">
          <cell r="M11473" t="str">
            <v>S276</v>
          </cell>
          <cell r="N11473" t="str">
            <v>9873B8</v>
          </cell>
          <cell r="O11473" t="str">
            <v>SPIKD TIKI PUNCH 23.5OZ CN</v>
          </cell>
          <cell r="P11473">
            <v>16.34</v>
          </cell>
        </row>
        <row r="11474">
          <cell r="M11474" t="str">
            <v>BOB1</v>
          </cell>
          <cell r="N11474" t="str">
            <v>449BOB</v>
          </cell>
          <cell r="O11474" t="str">
            <v>BL SELTZ BLOOD ORG BLKBRY 24OZ</v>
          </cell>
          <cell r="P11474">
            <v>12.82</v>
          </cell>
        </row>
        <row r="11475">
          <cell r="M11475" t="str">
            <v>TPK1</v>
          </cell>
          <cell r="N11475" t="str">
            <v>424TPK</v>
          </cell>
          <cell r="O11475" t="str">
            <v>GS TROP KOLSCH 2/12/12CN</v>
          </cell>
          <cell r="P11475">
            <v>11.8</v>
          </cell>
        </row>
        <row r="11476">
          <cell r="M11476" t="str">
            <v>YSCG1</v>
          </cell>
          <cell r="N11476" t="str">
            <v>449LGT</v>
          </cell>
          <cell r="O11476" t="str">
            <v>LIPTON HRD CITRUS GRN 24OZ CAN</v>
          </cell>
          <cell r="P11476">
            <v>18.36</v>
          </cell>
        </row>
        <row r="11477">
          <cell r="M11477" t="str">
            <v>YSLM2</v>
          </cell>
          <cell r="N11477" t="str">
            <v>424LLT</v>
          </cell>
          <cell r="O11477" t="str">
            <v>LIPTON HRD LEMON 2/12 12OZ CN</v>
          </cell>
          <cell r="P11477">
            <v>21.74</v>
          </cell>
        </row>
        <row r="11478">
          <cell r="M11478" t="str">
            <v>YSLM2</v>
          </cell>
          <cell r="N11478" t="str">
            <v>424LYS</v>
          </cell>
          <cell r="O11478" t="str">
            <v>LIPTON HRD LEMON 2/12 12OZ CN</v>
          </cell>
          <cell r="P11478">
            <v>21.74</v>
          </cell>
        </row>
        <row r="11479">
          <cell r="M11479" t="str">
            <v>YSLM1</v>
          </cell>
          <cell r="N11479" t="str">
            <v>449LLT</v>
          </cell>
          <cell r="O11479" t="str">
            <v>LIPTON HARD TEA LEMON 24OZ CAN</v>
          </cell>
          <cell r="P11479">
            <v>18.36</v>
          </cell>
        </row>
        <row r="11480">
          <cell r="M11480" t="str">
            <v>YSLM1</v>
          </cell>
          <cell r="N11480" t="str">
            <v>449YL1</v>
          </cell>
          <cell r="O11480" t="str">
            <v xml:space="preserve">LIPTON HARD TEA LEMON 24OZ CAN </v>
          </cell>
          <cell r="P11480">
            <v>18.36</v>
          </cell>
        </row>
        <row r="11481">
          <cell r="M11481" t="str">
            <v>YSPE1</v>
          </cell>
          <cell r="N11481" t="str">
            <v>449LPT</v>
          </cell>
          <cell r="O11481" t="str">
            <v>LIPTON HARD TEA PEACH 24OZ CAN</v>
          </cell>
          <cell r="P11481">
            <v>18.36</v>
          </cell>
        </row>
        <row r="11482">
          <cell r="M11482" t="str">
            <v>YSPE1</v>
          </cell>
          <cell r="N11482" t="str">
            <v>449YP1</v>
          </cell>
          <cell r="O11482" t="str">
            <v xml:space="preserve">LIPTON HARD TEA PEACH 24OZ CAN </v>
          </cell>
          <cell r="P11482">
            <v>18.36</v>
          </cell>
        </row>
        <row r="11483">
          <cell r="M11483" t="str">
            <v>YSV1</v>
          </cell>
          <cell r="N11483" t="str">
            <v>424LVP</v>
          </cell>
          <cell r="O11483" t="str">
            <v>LIPTON HRD TEA VP 2/12 12OZ CN</v>
          </cell>
          <cell r="P11483">
            <v>21.74</v>
          </cell>
        </row>
        <row r="11484">
          <cell r="M11484" t="str">
            <v>YSV1</v>
          </cell>
          <cell r="N11484" t="str">
            <v>424YSV</v>
          </cell>
          <cell r="O11484" t="str">
            <v>LIPTON HRD TEA VP 2/12 12OZ CN</v>
          </cell>
          <cell r="P11484">
            <v>21.74</v>
          </cell>
        </row>
        <row r="11485">
          <cell r="M11485" t="str">
            <v>B39</v>
          </cell>
          <cell r="N11485">
            <v>47500</v>
          </cell>
          <cell r="O11485" t="str">
            <v>LABATT BLUE 30PK 12OZ CAN</v>
          </cell>
          <cell r="P11485">
            <v>14.7</v>
          </cell>
        </row>
        <row r="11486">
          <cell r="M11486" t="str">
            <v>B70</v>
          </cell>
          <cell r="N11486">
            <v>47595</v>
          </cell>
          <cell r="O11486" t="str">
            <v>LABATT BLUE 1/2 BBL</v>
          </cell>
          <cell r="P11486">
            <v>60.31</v>
          </cell>
        </row>
        <row r="11487">
          <cell r="M11487" t="str">
            <v>B05</v>
          </cell>
          <cell r="N11487">
            <v>47597</v>
          </cell>
          <cell r="O11487" t="str">
            <v>LABATT BLUE 4/6 11.5 OZ</v>
          </cell>
          <cell r="P11487">
            <v>15.58</v>
          </cell>
        </row>
        <row r="11488">
          <cell r="M11488" t="str">
            <v>B37</v>
          </cell>
          <cell r="N11488">
            <v>47601</v>
          </cell>
          <cell r="O11488" t="str">
            <v>LABATT BLUE 28P 11.5OZ</v>
          </cell>
          <cell r="P11488">
            <v>12.86</v>
          </cell>
        </row>
        <row r="11489">
          <cell r="M11489" t="str">
            <v>B83</v>
          </cell>
          <cell r="N11489" t="str">
            <v>47622M</v>
          </cell>
          <cell r="O11489" t="str">
            <v>LABATT BLUE 2/15 12OZ CN MI</v>
          </cell>
          <cell r="P11489">
            <v>14.2</v>
          </cell>
        </row>
        <row r="11490">
          <cell r="M11490" t="str">
            <v>B83</v>
          </cell>
          <cell r="N11490" t="str">
            <v>49993M</v>
          </cell>
          <cell r="O11490" t="str">
            <v>LBT BLUE 2/15PK 12OZ CN FLY 23</v>
          </cell>
          <cell r="P11490">
            <v>14.2</v>
          </cell>
        </row>
        <row r="11491">
          <cell r="M11491" t="str">
            <v>L39</v>
          </cell>
          <cell r="N11491">
            <v>47594</v>
          </cell>
          <cell r="O11491" t="str">
            <v>LABATT BLUE LT 30P 12OZ CN</v>
          </cell>
          <cell r="P11491">
            <v>14.7</v>
          </cell>
        </row>
        <row r="11492">
          <cell r="M11492" t="str">
            <v>L72</v>
          </cell>
          <cell r="N11492">
            <v>47596</v>
          </cell>
          <cell r="O11492" t="str">
            <v>LABATT BLUE LT 1/2 BBL</v>
          </cell>
          <cell r="P11492">
            <v>60.31</v>
          </cell>
        </row>
        <row r="11493">
          <cell r="M11493" t="str">
            <v>L35</v>
          </cell>
          <cell r="N11493">
            <v>47607</v>
          </cell>
          <cell r="O11493" t="str">
            <v>LABATT BLUE LT 28P 11.5OZ</v>
          </cell>
          <cell r="P11493">
            <v>12.86</v>
          </cell>
        </row>
        <row r="11494">
          <cell r="M11494" t="str">
            <v>L85</v>
          </cell>
          <cell r="N11494" t="str">
            <v>47623M</v>
          </cell>
          <cell r="O11494" t="str">
            <v>LABATT BLUE LT 2/15 120Z CN MI</v>
          </cell>
          <cell r="P11494">
            <v>14.2</v>
          </cell>
        </row>
        <row r="11495">
          <cell r="M11495" t="str">
            <v>L39</v>
          </cell>
          <cell r="N11495">
            <v>51177</v>
          </cell>
          <cell r="O11495" t="str">
            <v>LBT BL LIGHT 30PK 12OZ CN SMR</v>
          </cell>
          <cell r="P11495">
            <v>14</v>
          </cell>
        </row>
        <row r="11496">
          <cell r="M11496" t="str">
            <v>BLA2</v>
          </cell>
          <cell r="N11496" t="str">
            <v>430LAP</v>
          </cell>
          <cell r="O11496" t="str">
            <v>BLUE LT APPLE 30 PACK 12OZ CAN</v>
          </cell>
          <cell r="P11496">
            <v>14.7</v>
          </cell>
        </row>
        <row r="11497">
          <cell r="M11497" t="str">
            <v>LM8</v>
          </cell>
          <cell r="N11497" t="str">
            <v>430LLM</v>
          </cell>
          <cell r="O11497" t="str">
            <v>BLUE LT LIME 30 PACK 12OZ CAN</v>
          </cell>
          <cell r="P11497">
            <v>14.7</v>
          </cell>
        </row>
        <row r="11498">
          <cell r="M11498" t="str">
            <v>LM8</v>
          </cell>
          <cell r="N11498" t="str">
            <v>430LL5</v>
          </cell>
          <cell r="O11498" t="str">
            <v>BLUE LT LIME 30 PACK 12OZ CAN</v>
          </cell>
          <cell r="P11498">
            <v>14</v>
          </cell>
        </row>
        <row r="11499">
          <cell r="M11499" t="str">
            <v>G12</v>
          </cell>
          <cell r="N11499" t="str">
            <v>430A5</v>
          </cell>
          <cell r="O11499" t="str">
            <v>GENESEE BEER 30PK 12OZ CN</v>
          </cell>
          <cell r="P11499">
            <v>11.12</v>
          </cell>
        </row>
        <row r="11500">
          <cell r="M11500" t="str">
            <v>GC0</v>
          </cell>
          <cell r="N11500" t="str">
            <v>430B5</v>
          </cell>
          <cell r="O11500" t="str">
            <v xml:space="preserve"> 30PK GENNY CREAM ALE 12OZ CN</v>
          </cell>
          <cell r="P11500">
            <v>11.12</v>
          </cell>
        </row>
        <row r="11501">
          <cell r="M11501" t="str">
            <v>IM1</v>
          </cell>
          <cell r="N11501" t="str">
            <v>372IPH</v>
          </cell>
          <cell r="O11501" t="str">
            <v>IMPERIAL 4/6 12OZ BTL</v>
          </cell>
          <cell r="P11501">
            <v>16.72</v>
          </cell>
        </row>
        <row r="11502">
          <cell r="M11502" t="str">
            <v>IM1</v>
          </cell>
          <cell r="N11502" t="str">
            <v>372IPP</v>
          </cell>
          <cell r="O11502" t="str">
            <v>IMPERIAL 4/6 12OZ BTL</v>
          </cell>
          <cell r="P11502">
            <v>16.72</v>
          </cell>
        </row>
        <row r="11503">
          <cell r="M11503" t="str">
            <v>S298</v>
          </cell>
          <cell r="N11503" t="str">
            <v>908A1</v>
          </cell>
          <cell r="O11503" t="str">
            <v>REFRSH STRAW ACAI 4/6 11.2OZ</v>
          </cell>
          <cell r="P11503">
            <v>19.010000000000002</v>
          </cell>
        </row>
        <row r="11504">
          <cell r="M11504" t="str">
            <v>S295</v>
          </cell>
          <cell r="N11504" t="str">
            <v>908B1</v>
          </cell>
          <cell r="O11504" t="str">
            <v>SE REFRSH STRW ACAI 23.5OZ CAN</v>
          </cell>
          <cell r="P11504">
            <v>16.22</v>
          </cell>
        </row>
        <row r="11505">
          <cell r="M11505" t="str">
            <v>S297</v>
          </cell>
          <cell r="N11505" t="str">
            <v>908Z1</v>
          </cell>
          <cell r="O11505" t="str">
            <v xml:space="preserve">SE REFRSH STRAW ACAI 7.5OZ CAN </v>
          </cell>
          <cell r="P11505">
            <v>10.64</v>
          </cell>
        </row>
        <row r="11506">
          <cell r="M11506" t="str">
            <v>S299</v>
          </cell>
          <cell r="N11506" t="str">
            <v>911A1</v>
          </cell>
          <cell r="O11506" t="str">
            <v>REFRSH PINAPL CHRY 4/6 11.2OZ</v>
          </cell>
          <cell r="P11506">
            <v>19.010000000000002</v>
          </cell>
        </row>
        <row r="11507">
          <cell r="M11507" t="str">
            <v>GMK3</v>
          </cell>
          <cell r="N11507" t="str">
            <v>166GMK</v>
          </cell>
          <cell r="O11507" t="str">
            <v>GS MNGO PCH  KOLSCH 1/6 BBL</v>
          </cell>
          <cell r="P11507">
            <v>30</v>
          </cell>
        </row>
        <row r="11508">
          <cell r="M11508" t="str">
            <v>GMK1</v>
          </cell>
          <cell r="N11508" t="str">
            <v>424GMK</v>
          </cell>
          <cell r="O11508" t="str">
            <v>GS MNGO PCH KOLSCH 2/12/12 CN</v>
          </cell>
          <cell r="P11508">
            <v>10.75</v>
          </cell>
        </row>
        <row r="11509">
          <cell r="M11509" t="str">
            <v>GMK1</v>
          </cell>
          <cell r="N11509" t="str">
            <v>424MK1</v>
          </cell>
          <cell r="O11509" t="str">
            <v>GS MNGO PCH KOLSCH 2/12/12 HP</v>
          </cell>
          <cell r="P11509">
            <v>10.75</v>
          </cell>
        </row>
        <row r="11510">
          <cell r="M11510" t="str">
            <v>RRK3</v>
          </cell>
          <cell r="N11510" t="str">
            <v>424RRK</v>
          </cell>
          <cell r="O11510" t="str">
            <v>GEN RBY RED KLSCH 2/12OZ CN</v>
          </cell>
          <cell r="P11510">
            <v>10.75</v>
          </cell>
        </row>
        <row r="11511">
          <cell r="M11511" t="str">
            <v>RRK3</v>
          </cell>
          <cell r="N11511" t="str">
            <v>424RR1</v>
          </cell>
          <cell r="O11511" t="str">
            <v>GEN RBY RED KLSCH 2/12OZ CN HP</v>
          </cell>
          <cell r="P11511">
            <v>10.75</v>
          </cell>
        </row>
        <row r="11512">
          <cell r="M11512" t="str">
            <v>DH4</v>
          </cell>
          <cell r="N11512" t="str">
            <v>372H2</v>
          </cell>
          <cell r="O11512" t="str">
            <v>HONEY BROWN 4/6 12OZ BTL</v>
          </cell>
          <cell r="P11512">
            <v>13.61</v>
          </cell>
        </row>
        <row r="11513">
          <cell r="M11513" t="str">
            <v>B89</v>
          </cell>
          <cell r="N11513" t="str">
            <v>430LI5</v>
          </cell>
          <cell r="O11513" t="str">
            <v>LABATT ICE 30PK 12OZ CN</v>
          </cell>
          <cell r="P11513">
            <v>14</v>
          </cell>
        </row>
        <row r="11514">
          <cell r="M11514" t="str">
            <v>LBG7</v>
          </cell>
          <cell r="N11514" t="str">
            <v>430LG5</v>
          </cell>
          <cell r="O11514" t="str">
            <v>BLUE LT GRAPEFRT 30 PACK 12OZ</v>
          </cell>
          <cell r="P11514">
            <v>14</v>
          </cell>
        </row>
        <row r="11515">
          <cell r="M11515" t="str">
            <v>BIG3</v>
          </cell>
          <cell r="N11515" t="str">
            <v>424BG1</v>
          </cell>
          <cell r="O11515" t="str">
            <v>BDB GOLDEN ALE 2/12 12OZ CN</v>
          </cell>
          <cell r="P11515">
            <v>15.53</v>
          </cell>
        </row>
        <row r="11516">
          <cell r="M11516" t="str">
            <v>LRL2</v>
          </cell>
          <cell r="N11516" t="str">
            <v>430LRL</v>
          </cell>
          <cell r="O11516" t="str">
            <v>BLUE LT RASP LMN 30PK 12OZ CAN</v>
          </cell>
          <cell r="P11516">
            <v>14</v>
          </cell>
        </row>
        <row r="11517">
          <cell r="M11517" t="str">
            <v>G30</v>
          </cell>
          <cell r="N11517" t="str">
            <v>430C5</v>
          </cell>
          <cell r="O11517" t="str">
            <v>GENNY LIGHT 30PK 12OZ CN</v>
          </cell>
          <cell r="P11517">
            <v>11.12</v>
          </cell>
        </row>
        <row r="11518">
          <cell r="M11518" t="str">
            <v>MH8</v>
          </cell>
          <cell r="N11518" t="str">
            <v>166MH9</v>
          </cell>
          <cell r="O11518" t="str">
            <v>MAGIC HAT #9 1/6 BBL</v>
          </cell>
          <cell r="P11518">
            <v>39.4</v>
          </cell>
        </row>
        <row r="11519">
          <cell r="M11519" t="str">
            <v>MH5</v>
          </cell>
          <cell r="N11519" t="str">
            <v>372MH9</v>
          </cell>
          <cell r="O11519" t="str">
            <v>MAGIC HAT #9 4/6 12OZ BTL</v>
          </cell>
          <cell r="P11519">
            <v>19.47</v>
          </cell>
        </row>
        <row r="11520">
          <cell r="M11520" t="str">
            <v>MH14</v>
          </cell>
          <cell r="N11520" t="str">
            <v>415MH9</v>
          </cell>
          <cell r="O11520" t="str">
            <v>MAGIC HAT #9 15PK 12OZ CAN</v>
          </cell>
          <cell r="P11520">
            <v>10.8</v>
          </cell>
        </row>
        <row r="11521">
          <cell r="M11521" t="str">
            <v>I55</v>
          </cell>
          <cell r="N11521" t="str">
            <v>449MX5</v>
          </cell>
          <cell r="O11521" t="str">
            <v>LABATT MAX ICE 12/24OZ CN</v>
          </cell>
          <cell r="P11521">
            <v>11.71</v>
          </cell>
        </row>
        <row r="11522">
          <cell r="M11522" t="str">
            <v>MFT1</v>
          </cell>
          <cell r="N11522" t="str">
            <v>449XT5</v>
          </cell>
          <cell r="O11522" t="str">
            <v>LBT MAX ICE BLK CHERRY 24OZ</v>
          </cell>
          <cell r="P11522">
            <v>11.71</v>
          </cell>
        </row>
        <row r="11523">
          <cell r="M11523" t="str">
            <v>NA4</v>
          </cell>
          <cell r="N11523" t="str">
            <v>372NA4</v>
          </cell>
          <cell r="O11523" t="str">
            <v>LABATT BLUE NA 4/6 12OZ BTL</v>
          </cell>
          <cell r="P11523">
            <v>15.58</v>
          </cell>
        </row>
        <row r="11524">
          <cell r="M11524" t="str">
            <v>NA4</v>
          </cell>
          <cell r="N11524" t="str">
            <v>372NA5</v>
          </cell>
          <cell r="O11524" t="str">
            <v>LABATT BLUE NA 4/6 12OZ BTL</v>
          </cell>
          <cell r="P11524">
            <v>15.58</v>
          </cell>
        </row>
        <row r="11525">
          <cell r="M11525" t="str">
            <v>S06</v>
          </cell>
          <cell r="N11525" t="str">
            <v>9396R1</v>
          </cell>
          <cell r="O11525" t="str">
            <v>PEACH BELLINI 6/4 11.2OZ BTL</v>
          </cell>
          <cell r="P11525">
            <v>17.84</v>
          </cell>
        </row>
        <row r="11526">
          <cell r="M11526" t="str">
            <v>S270</v>
          </cell>
          <cell r="N11526" t="str">
            <v>9896Z1</v>
          </cell>
          <cell r="O11526" t="str">
            <v>PEACH BELLINI 24LSE 7.5OZ CAN</v>
          </cell>
          <cell r="P11526">
            <v>10.64</v>
          </cell>
        </row>
        <row r="11527">
          <cell r="M11527" t="str">
            <v>S01</v>
          </cell>
          <cell r="N11527" t="str">
            <v>9620R1</v>
          </cell>
          <cell r="O11527" t="str">
            <v>BLCK CHRY FIZZ 6/4 11.2OZ BTL</v>
          </cell>
          <cell r="P11527">
            <v>17.84</v>
          </cell>
        </row>
        <row r="11528">
          <cell r="M11528" t="str">
            <v>S283</v>
          </cell>
          <cell r="N11528" t="str">
            <v>9393R1</v>
          </cell>
          <cell r="O11528" t="str">
            <v>BLBRY ACAI LMN 6/4 11.2OZ BTL</v>
          </cell>
          <cell r="P11528">
            <v>17.84</v>
          </cell>
        </row>
        <row r="11529">
          <cell r="M11529" t="str">
            <v>S03</v>
          </cell>
          <cell r="N11529" t="str">
            <v>9510R1</v>
          </cell>
          <cell r="O11529" t="str">
            <v>BAHAMA MAMA 6/4 11.2OZ BTL</v>
          </cell>
          <cell r="P11529">
            <v>17.84</v>
          </cell>
        </row>
        <row r="11530">
          <cell r="M11530" t="str">
            <v>S04</v>
          </cell>
          <cell r="N11530" t="str">
            <v>9660R1</v>
          </cell>
          <cell r="O11530" t="str">
            <v>CALYPSO CLDA 6/4 11.2OZ BTL</v>
          </cell>
          <cell r="P11530">
            <v>17.84</v>
          </cell>
        </row>
        <row r="11531">
          <cell r="M11531" t="str">
            <v>S04</v>
          </cell>
          <cell r="N11531" t="str">
            <v>9660UT</v>
          </cell>
          <cell r="O11531" t="str">
            <v>CALYPSO CLDA 6/4 11.2OZ BTL UT</v>
          </cell>
          <cell r="P11531">
            <v>17.84</v>
          </cell>
        </row>
        <row r="11532">
          <cell r="M11532" t="str">
            <v>S271</v>
          </cell>
          <cell r="N11532" t="str">
            <v>9860Z1</v>
          </cell>
          <cell r="O11532" t="str">
            <v>CALYPSO CLDA 24LSE 7.5OZ CAN</v>
          </cell>
          <cell r="P11532">
            <v>10.64</v>
          </cell>
        </row>
        <row r="11533">
          <cell r="M11533" t="str">
            <v>S102</v>
          </cell>
          <cell r="N11533" t="str">
            <v>9646C5</v>
          </cell>
          <cell r="O11533" t="str">
            <v>6/4 JAMAICAN ME HAPPY 16OZ CAN</v>
          </cell>
          <cell r="P11533">
            <v>15.29</v>
          </cell>
        </row>
        <row r="11534">
          <cell r="M11534" t="str">
            <v>S10</v>
          </cell>
          <cell r="N11534" t="str">
            <v>9646R1</v>
          </cell>
          <cell r="O11534" t="str">
            <v>JAMAICAN ME 6/4 11.2OZ BTL</v>
          </cell>
          <cell r="P11534">
            <v>17.84</v>
          </cell>
        </row>
        <row r="11535">
          <cell r="M11535" t="str">
            <v>S10</v>
          </cell>
          <cell r="N11535" t="str">
            <v>9646UT</v>
          </cell>
          <cell r="O11535" t="str">
            <v>JAMAICAN ME 6/4 11.2OZ BTL UT</v>
          </cell>
          <cell r="P11535">
            <v>17.84</v>
          </cell>
        </row>
        <row r="11536">
          <cell r="M11536" t="str">
            <v>S141</v>
          </cell>
          <cell r="N11536" t="str">
            <v>9846B1</v>
          </cell>
          <cell r="O11536" t="str">
            <v>JAMAICAN ME 23.5OZ CAN</v>
          </cell>
          <cell r="P11536">
            <v>15.05</v>
          </cell>
        </row>
        <row r="11537">
          <cell r="M11537" t="str">
            <v>S272</v>
          </cell>
          <cell r="N11537" t="str">
            <v>9846Z1</v>
          </cell>
          <cell r="O11537" t="str">
            <v>JAMAICAN ME 24LSE 7.5OZ CAN</v>
          </cell>
          <cell r="P11537">
            <v>10.64</v>
          </cell>
        </row>
        <row r="11538">
          <cell r="M11538" t="str">
            <v>S12</v>
          </cell>
          <cell r="N11538" t="str">
            <v>9590R1</v>
          </cell>
          <cell r="O11538" t="str">
            <v>MARGARITA 6/4 11.2OZ BTL</v>
          </cell>
          <cell r="P11538">
            <v>17.84</v>
          </cell>
        </row>
        <row r="11539">
          <cell r="M11539" t="str">
            <v>S16</v>
          </cell>
          <cell r="N11539" t="str">
            <v>9690R1</v>
          </cell>
          <cell r="O11539" t="str">
            <v>STRAW DAIQ 6/4 11.2OZ BTL</v>
          </cell>
          <cell r="P11539">
            <v>17.84</v>
          </cell>
        </row>
        <row r="11540">
          <cell r="M11540" t="str">
            <v>S16</v>
          </cell>
          <cell r="N11540" t="str">
            <v>9690UT</v>
          </cell>
          <cell r="O11540" t="str">
            <v>STRAW DAIQ 6/4 11.2OZ BTL UT</v>
          </cell>
          <cell r="P11540">
            <v>17.84</v>
          </cell>
        </row>
        <row r="11541">
          <cell r="M11541" t="str">
            <v>S273</v>
          </cell>
          <cell r="N11541" t="str">
            <v>9890Z1</v>
          </cell>
          <cell r="O11541" t="str">
            <v>STRAW DAIQ 24LSE 7.5OZ CAN</v>
          </cell>
          <cell r="P11541">
            <v>10.64</v>
          </cell>
        </row>
        <row r="11542">
          <cell r="M11542" t="str">
            <v>S255</v>
          </cell>
          <cell r="N11542" t="str">
            <v>7820AI</v>
          </cell>
          <cell r="O11542" t="str">
            <v>ALOHA ICE VP 2/12 11.2OZ BTL</v>
          </cell>
          <cell r="P11542">
            <v>17.84</v>
          </cell>
        </row>
        <row r="11543">
          <cell r="M11543" t="str">
            <v>S250</v>
          </cell>
          <cell r="N11543">
            <v>7823</v>
          </cell>
          <cell r="O11543" t="str">
            <v>ITALIAN ICE VP 2/12 11.2OZ BTL</v>
          </cell>
          <cell r="P11543">
            <v>17.84</v>
          </cell>
        </row>
        <row r="11544">
          <cell r="M11544" t="str">
            <v>S285</v>
          </cell>
          <cell r="N11544" t="str">
            <v>7823PW</v>
          </cell>
          <cell r="O11544" t="str">
            <v>POP &amp; WATCH VP 2/12 11.2OZ BTL</v>
          </cell>
          <cell r="P11544">
            <v>17.84</v>
          </cell>
        </row>
        <row r="11545">
          <cell r="M11545" t="str">
            <v>S264</v>
          </cell>
          <cell r="N11545">
            <v>7879</v>
          </cell>
          <cell r="O11545" t="str">
            <v>ITALIAN ICE VP 2/12 12OZ CAN</v>
          </cell>
          <cell r="P11545">
            <v>17.84</v>
          </cell>
        </row>
        <row r="11546">
          <cell r="M11546" t="str">
            <v>S268</v>
          </cell>
          <cell r="N11546" t="str">
            <v>7879AI</v>
          </cell>
          <cell r="O11546" t="str">
            <v>ALOHA ICE VP 2/12 12OZ CAN</v>
          </cell>
          <cell r="P11546">
            <v>17.84</v>
          </cell>
        </row>
        <row r="11547">
          <cell r="M11547" t="str">
            <v>S264</v>
          </cell>
          <cell r="N11547">
            <v>7898</v>
          </cell>
          <cell r="O11547" t="str">
            <v>ITALIAN ICE VP 2/12 12OZ CAN</v>
          </cell>
          <cell r="P11547">
            <v>17.84</v>
          </cell>
        </row>
        <row r="11548">
          <cell r="M11548" t="str">
            <v>S24</v>
          </cell>
          <cell r="N11548">
            <v>9223</v>
          </cell>
          <cell r="O11548" t="str">
            <v>SEAGRAMS 2/12 VARIETY PK 23</v>
          </cell>
          <cell r="P11548">
            <v>17.84</v>
          </cell>
        </row>
        <row r="11549">
          <cell r="M11549" t="str">
            <v>S24</v>
          </cell>
          <cell r="N11549" t="str">
            <v>9223CD</v>
          </cell>
          <cell r="O11549" t="str">
            <v>SEAGRAMS 2/12 VARIETY PK 23</v>
          </cell>
          <cell r="P11549">
            <v>17.84</v>
          </cell>
        </row>
        <row r="11550">
          <cell r="M11550" t="str">
            <v>S269</v>
          </cell>
          <cell r="N11550" t="str">
            <v>9223HP</v>
          </cell>
          <cell r="O11550" t="str">
            <v>ESC HOLA VP 2/12 11.2OZ BTL</v>
          </cell>
          <cell r="P11550">
            <v>17.84</v>
          </cell>
        </row>
        <row r="11551">
          <cell r="M11551" t="str">
            <v>S24</v>
          </cell>
          <cell r="N11551" t="str">
            <v>9223VU</v>
          </cell>
          <cell r="O11551" t="str">
            <v>SEAGRAMS 2/12 VARIETY PK 23 UT</v>
          </cell>
          <cell r="P11551">
            <v>17.84</v>
          </cell>
        </row>
        <row r="11552">
          <cell r="M11552" t="str">
            <v>S290</v>
          </cell>
          <cell r="N11552">
            <v>9246</v>
          </cell>
          <cell r="O11552" t="str">
            <v>JAM ME COLLCT VP 2/12 11.2OZ</v>
          </cell>
          <cell r="P11552">
            <v>17.84</v>
          </cell>
        </row>
        <row r="11553">
          <cell r="M11553" t="str">
            <v>S266</v>
          </cell>
          <cell r="N11553">
            <v>9423</v>
          </cell>
          <cell r="O11553" t="str">
            <v>SEAG ESC 4FLV VP 24 11.2OZ BTL</v>
          </cell>
          <cell r="P11553">
            <v>16.809999999999999</v>
          </cell>
        </row>
        <row r="11554">
          <cell r="M11554" t="str">
            <v>S266</v>
          </cell>
          <cell r="N11554" t="str">
            <v>9423CD</v>
          </cell>
          <cell r="O11554" t="str">
            <v>SEAG ESC 4FLV VP 24 11.2 BTL CD</v>
          </cell>
          <cell r="P11554">
            <v>16.809999999999999</v>
          </cell>
        </row>
        <row r="11555">
          <cell r="M11555" t="str">
            <v>S292</v>
          </cell>
          <cell r="N11555">
            <v>9446</v>
          </cell>
          <cell r="O11555" t="str">
            <v>JAM ME COLLCT 24 VP 11.2OZ BTL</v>
          </cell>
          <cell r="P11555">
            <v>16.809999999999999</v>
          </cell>
        </row>
        <row r="11556">
          <cell r="M11556" t="str">
            <v>S122</v>
          </cell>
          <cell r="N11556">
            <v>9823</v>
          </cell>
          <cell r="O11556" t="str">
            <v>SEAGRAMS VP 2/12 12OZ CAN 23</v>
          </cell>
          <cell r="P11556">
            <v>17.84</v>
          </cell>
        </row>
        <row r="11557">
          <cell r="M11557" t="str">
            <v>S286</v>
          </cell>
          <cell r="N11557" t="str">
            <v>9823PW</v>
          </cell>
          <cell r="O11557" t="str">
            <v>POP &amp; WATCH VP 2/12 12OZ CN</v>
          </cell>
          <cell r="P11557">
            <v>17.84</v>
          </cell>
        </row>
        <row r="11558">
          <cell r="M11558" t="str">
            <v>S291</v>
          </cell>
          <cell r="N11558" t="str">
            <v>9846V</v>
          </cell>
          <cell r="O11558" t="str">
            <v>JAM ME COLLCT VP 2/12 12OZ CAN</v>
          </cell>
          <cell r="P11558">
            <v>17.84</v>
          </cell>
        </row>
        <row r="11559">
          <cell r="M11559" t="str">
            <v>S27</v>
          </cell>
          <cell r="N11559" t="str">
            <v>9680R1</v>
          </cell>
          <cell r="O11559" t="str">
            <v>WILDBERRIES 6/4 11.2OZ BTL</v>
          </cell>
          <cell r="P11559">
            <v>17.84</v>
          </cell>
        </row>
        <row r="11560">
          <cell r="M11560" t="str">
            <v>S289</v>
          </cell>
          <cell r="N11560" t="str">
            <v>9681R1</v>
          </cell>
          <cell r="O11560" t="str">
            <v>BERRY MIMOSA 6/4 11.2OZ BTL</v>
          </cell>
          <cell r="P11560">
            <v>17.84</v>
          </cell>
        </row>
        <row r="11561">
          <cell r="M11561" t="str">
            <v>S284</v>
          </cell>
          <cell r="N11561" t="str">
            <v>9373R1</v>
          </cell>
          <cell r="O11561" t="str">
            <v>CRANBERRY ORANG 6/4 11.2OZ BTL</v>
          </cell>
          <cell r="P11561">
            <v>17.84</v>
          </cell>
        </row>
        <row r="11562">
          <cell r="M11562" t="str">
            <v>S260</v>
          </cell>
          <cell r="N11562" t="str">
            <v>9822C</v>
          </cell>
          <cell r="O11562" t="str">
            <v>ESC COCKTAILS VP 2/12OZ SLK</v>
          </cell>
          <cell r="P11562">
            <v>17.28</v>
          </cell>
        </row>
        <row r="11563">
          <cell r="M11563" t="str">
            <v>S260</v>
          </cell>
          <cell r="N11563" t="str">
            <v>9822S</v>
          </cell>
          <cell r="O11563" t="str">
            <v>ESC COCKTAILS VP 2/12 12OZ SLK</v>
          </cell>
          <cell r="P11563">
            <v>17.28</v>
          </cell>
        </row>
        <row r="11564">
          <cell r="M11564" t="str">
            <v>S282</v>
          </cell>
          <cell r="N11564" t="str">
            <v>9823M</v>
          </cell>
          <cell r="O11564" t="str">
            <v>MARG COCKTAILS VP 2/12OZ SLK</v>
          </cell>
          <cell r="P11564">
            <v>17.28</v>
          </cell>
        </row>
        <row r="11565">
          <cell r="M11565" t="str">
            <v>S296</v>
          </cell>
          <cell r="N11565" t="str">
            <v>9824T</v>
          </cell>
          <cell r="O11565" t="str">
            <v xml:space="preserve">SE REFRESHR VP 2/12PK 12OZ SLK </v>
          </cell>
          <cell r="P11565">
            <v>19.010000000000002</v>
          </cell>
        </row>
        <row r="11566">
          <cell r="M11566" t="str">
            <v>S253</v>
          </cell>
          <cell r="N11566" t="str">
            <v>7880B</v>
          </cell>
          <cell r="O11566" t="str">
            <v>CHERRY ITL ICE 23.5OZ CAN</v>
          </cell>
          <cell r="P11566">
            <v>15.05</v>
          </cell>
        </row>
        <row r="11567">
          <cell r="M11567" t="str">
            <v>S228</v>
          </cell>
          <cell r="N11567" t="str">
            <v>7880I</v>
          </cell>
          <cell r="O11567" t="str">
            <v>CHERRY ITL ICE 6/4 11.2OZ BTL</v>
          </cell>
          <cell r="P11567">
            <v>17.84</v>
          </cell>
        </row>
        <row r="11568">
          <cell r="M11568" t="str">
            <v>S249</v>
          </cell>
          <cell r="N11568" t="str">
            <v>7882I</v>
          </cell>
          <cell r="O11568" t="str">
            <v>BL RASP ITL ICE 6/4 11.2OZ BTL</v>
          </cell>
          <cell r="P11568">
            <v>17.84</v>
          </cell>
        </row>
        <row r="11569">
          <cell r="M11569" t="str">
            <v>S258</v>
          </cell>
          <cell r="N11569" t="str">
            <v>7883I</v>
          </cell>
          <cell r="O11569" t="str">
            <v>MANGO ITL ICE 6/4 11.2OZ BTL</v>
          </cell>
          <cell r="P11569">
            <v>17.84</v>
          </cell>
        </row>
        <row r="11570">
          <cell r="M11570" t="str">
            <v>S263</v>
          </cell>
          <cell r="N11570" t="str">
            <v>7884I</v>
          </cell>
          <cell r="O11570" t="str">
            <v>WTRMLN ITL ICE 6/4 11.2OZ BTL</v>
          </cell>
          <cell r="P11570">
            <v>17.84</v>
          </cell>
        </row>
        <row r="11571">
          <cell r="M11571" t="str">
            <v>S293</v>
          </cell>
          <cell r="N11571" t="str">
            <v>9648Z1</v>
          </cell>
          <cell r="O11571" t="str">
            <v>JAMAICAN ME SUNNY 7.5OZ CAN</v>
          </cell>
          <cell r="P11571">
            <v>10.64</v>
          </cell>
        </row>
        <row r="11572">
          <cell r="M11572" t="str">
            <v>S278</v>
          </cell>
          <cell r="N11572" t="str">
            <v>9872B8</v>
          </cell>
          <cell r="O11572" t="str">
            <v>SPIKD BLD ORG PEACH 23.5OZ CN</v>
          </cell>
          <cell r="P11572">
            <v>15.05</v>
          </cell>
        </row>
        <row r="11573">
          <cell r="M11573" t="str">
            <v>S212</v>
          </cell>
          <cell r="N11573" t="str">
            <v>9846B8</v>
          </cell>
          <cell r="O11573" t="str">
            <v>SEAG SPKED JMH 23.5OZ CAN</v>
          </cell>
          <cell r="P11573">
            <v>15.05</v>
          </cell>
        </row>
        <row r="11574">
          <cell r="M11574" t="str">
            <v>S274</v>
          </cell>
          <cell r="N11574" t="str">
            <v>9846Z8</v>
          </cell>
          <cell r="O11574" t="str">
            <v>SPIKED JMH 24LSE 7.5OZ CAN</v>
          </cell>
          <cell r="P11574">
            <v>10.64</v>
          </cell>
        </row>
        <row r="11575">
          <cell r="M11575" t="str">
            <v>S267</v>
          </cell>
          <cell r="N11575" t="str">
            <v>9383B9</v>
          </cell>
          <cell r="O11575" t="str">
            <v>SPKD MANG GINGR LIME 23.5OZ CN</v>
          </cell>
          <cell r="P11575">
            <v>15.05</v>
          </cell>
        </row>
        <row r="11576">
          <cell r="M11576" t="str">
            <v>S287</v>
          </cell>
          <cell r="N11576" t="str">
            <v>9874B8</v>
          </cell>
          <cell r="O11576" t="str">
            <v>SPIKD MANGO MAI TAI 23.5OZ CN</v>
          </cell>
          <cell r="P11576">
            <v>15.05</v>
          </cell>
        </row>
        <row r="11577">
          <cell r="M11577" t="str">
            <v>S277</v>
          </cell>
          <cell r="N11577" t="str">
            <v>9871B8</v>
          </cell>
          <cell r="O11577" t="str">
            <v>SPK PINAPP CHRY LIME 23.5OZ CN</v>
          </cell>
          <cell r="P11577">
            <v>15.05</v>
          </cell>
        </row>
        <row r="11578">
          <cell r="M11578" t="str">
            <v>S275</v>
          </cell>
          <cell r="N11578" t="str">
            <v>9871Z8</v>
          </cell>
          <cell r="O11578" t="str">
            <v>SPK PIN CHRY LM 24LSE 7.5OZ CN</v>
          </cell>
          <cell r="P11578">
            <v>10.64</v>
          </cell>
        </row>
        <row r="11579">
          <cell r="M11579" t="str">
            <v>S265</v>
          </cell>
          <cell r="N11579" t="str">
            <v>9370B8</v>
          </cell>
          <cell r="O11579" t="str">
            <v>SPK PSNFRT MARG 23.5OZ CN</v>
          </cell>
          <cell r="P11579">
            <v>15.05</v>
          </cell>
        </row>
        <row r="11580">
          <cell r="M11580" t="str">
            <v>S276</v>
          </cell>
          <cell r="N11580" t="str">
            <v>9873B8</v>
          </cell>
          <cell r="O11580" t="str">
            <v>SPIKD TIKI PUNCH 23.5OZ CN</v>
          </cell>
          <cell r="P11580">
            <v>15.05</v>
          </cell>
        </row>
        <row r="11581">
          <cell r="M11581" t="str">
            <v>B35</v>
          </cell>
          <cell r="N11581" t="str">
            <v>47504H</v>
          </cell>
          <cell r="O11581" t="str">
            <v>LABATT BLUE 2/12 11.5OZ BTL</v>
          </cell>
          <cell r="P11581">
            <v>15.05</v>
          </cell>
        </row>
        <row r="11582">
          <cell r="M11582" t="str">
            <v>B70</v>
          </cell>
          <cell r="N11582">
            <v>47595</v>
          </cell>
          <cell r="O11582" t="str">
            <v>LABATT BLUE 1/2 BBL</v>
          </cell>
          <cell r="P11582">
            <v>83.71</v>
          </cell>
        </row>
        <row r="11583">
          <cell r="M11583" t="str">
            <v>B53</v>
          </cell>
          <cell r="N11583" t="str">
            <v>47610H</v>
          </cell>
          <cell r="O11583" t="str">
            <v>LABATT BLUE 2/12 12OZ CN</v>
          </cell>
          <cell r="P11583">
            <v>14.12</v>
          </cell>
        </row>
        <row r="11584">
          <cell r="M11584" t="str">
            <v>BK1</v>
          </cell>
          <cell r="N11584" t="str">
            <v>424G</v>
          </cell>
          <cell r="O11584" t="str">
            <v>GENESEE SPRING BOCK 2/12 CN</v>
          </cell>
          <cell r="P11584">
            <v>10.51</v>
          </cell>
        </row>
        <row r="11585">
          <cell r="M11585" t="str">
            <v>BK1</v>
          </cell>
          <cell r="N11585" t="str">
            <v>424G1</v>
          </cell>
          <cell r="O11585" t="str">
            <v>GENESEE SPRING BOCK 2/12 CN HP</v>
          </cell>
          <cell r="P11585">
            <v>10.51</v>
          </cell>
        </row>
        <row r="11586">
          <cell r="M11586" t="str">
            <v>L72</v>
          </cell>
          <cell r="N11586">
            <v>47596</v>
          </cell>
          <cell r="O11586" t="str">
            <v>LABATT BLUE LT 1/2 BBL</v>
          </cell>
          <cell r="P11586">
            <v>83.71</v>
          </cell>
        </row>
        <row r="11587">
          <cell r="M11587" t="str">
            <v>L37</v>
          </cell>
          <cell r="N11587" t="str">
            <v>47605H</v>
          </cell>
          <cell r="O11587" t="str">
            <v>LABATT BLUE LT 2/12 11.5OZ</v>
          </cell>
          <cell r="P11587">
            <v>15.05</v>
          </cell>
        </row>
        <row r="11588">
          <cell r="M11588" t="str">
            <v>L57</v>
          </cell>
          <cell r="N11588" t="str">
            <v>47614H</v>
          </cell>
          <cell r="O11588" t="str">
            <v>LABATT BLUE LT 2/12 12OZ CN</v>
          </cell>
          <cell r="P11588">
            <v>14.12</v>
          </cell>
        </row>
        <row r="11589">
          <cell r="M11589" t="str">
            <v>G01</v>
          </cell>
          <cell r="N11589" t="str">
            <v>124A</v>
          </cell>
          <cell r="O11589" t="str">
            <v>GENESEE BEER 1/2 BBL</v>
          </cell>
          <cell r="P11589">
            <v>44.82</v>
          </cell>
        </row>
        <row r="11590">
          <cell r="M11590" t="str">
            <v>G12</v>
          </cell>
          <cell r="N11590" t="str">
            <v>430A5</v>
          </cell>
          <cell r="O11590" t="str">
            <v>GENESEE BEER 30PK 12OZ CN</v>
          </cell>
          <cell r="P11590">
            <v>10.46</v>
          </cell>
        </row>
        <row r="11591">
          <cell r="M11591" t="str">
            <v>GC1</v>
          </cell>
          <cell r="N11591" t="str">
            <v>124B</v>
          </cell>
          <cell r="O11591" t="str">
            <v>GENNY CREAM ALE 1/2 BBL</v>
          </cell>
          <cell r="P11591">
            <v>44.82</v>
          </cell>
        </row>
        <row r="11592">
          <cell r="M11592" t="str">
            <v>GC6</v>
          </cell>
          <cell r="N11592" t="str">
            <v>424B5</v>
          </cell>
          <cell r="O11592" t="str">
            <v>CREAM ALE 2/12 12OZ CN</v>
          </cell>
          <cell r="P11592">
            <v>11.5</v>
          </cell>
        </row>
        <row r="11593">
          <cell r="M11593" t="str">
            <v>GC0</v>
          </cell>
          <cell r="N11593" t="str">
            <v>430B5</v>
          </cell>
          <cell r="O11593" t="str">
            <v xml:space="preserve"> 30PK GENNY CREAM ALE 12OZ CN</v>
          </cell>
          <cell r="P11593">
            <v>10.46</v>
          </cell>
        </row>
        <row r="11594">
          <cell r="M11594" t="str">
            <v>S298</v>
          </cell>
          <cell r="N11594" t="str">
            <v>908A1</v>
          </cell>
          <cell r="O11594" t="str">
            <v>REFRSH STRAW ACAI 4/6 11.2OZ</v>
          </cell>
          <cell r="P11594">
            <v>24.03</v>
          </cell>
        </row>
        <row r="11595">
          <cell r="M11595" t="str">
            <v>S295</v>
          </cell>
          <cell r="N11595" t="str">
            <v>908B1</v>
          </cell>
          <cell r="O11595" t="str">
            <v>SE REFRSH STRW ACAI 23.5OZ CAN</v>
          </cell>
          <cell r="P11595">
            <v>19.46</v>
          </cell>
        </row>
        <row r="11596">
          <cell r="M11596" t="str">
            <v>S297</v>
          </cell>
          <cell r="N11596" t="str">
            <v>908Z1</v>
          </cell>
          <cell r="O11596" t="str">
            <v xml:space="preserve">SE REFRSH STRAW ACAI 7.5OZ CAN </v>
          </cell>
          <cell r="P11596">
            <v>12.22</v>
          </cell>
        </row>
        <row r="11597">
          <cell r="M11597" t="str">
            <v>S299</v>
          </cell>
          <cell r="N11597" t="str">
            <v>911A1</v>
          </cell>
          <cell r="O11597" t="str">
            <v>REFRSH PINAPL CHRY 4/6 11.2OZ</v>
          </cell>
          <cell r="P11597">
            <v>24.03</v>
          </cell>
        </row>
        <row r="11598">
          <cell r="M11598" t="str">
            <v>GCP1</v>
          </cell>
          <cell r="N11598" t="str">
            <v>424CP1</v>
          </cell>
          <cell r="O11598" t="str">
            <v>GS CITRUS PILS 2/12/12OZ CN HP</v>
          </cell>
          <cell r="P11598">
            <v>10.51</v>
          </cell>
        </row>
        <row r="11599">
          <cell r="M11599" t="str">
            <v>GCP1</v>
          </cell>
          <cell r="N11599" t="str">
            <v>424GCP</v>
          </cell>
          <cell r="O11599" t="str">
            <v>GS CITRUS PILS 2/12/12OZ CAN</v>
          </cell>
          <cell r="P11599">
            <v>10.51</v>
          </cell>
        </row>
        <row r="11600">
          <cell r="M11600" t="str">
            <v>GMK1</v>
          </cell>
          <cell r="N11600" t="str">
            <v>424GMK</v>
          </cell>
          <cell r="O11600" t="str">
            <v>GS MNGO PCH KOLSCH 2/12/12 CN</v>
          </cell>
          <cell r="P11600">
            <v>10.51</v>
          </cell>
        </row>
        <row r="11601">
          <cell r="M11601" t="str">
            <v>GMK1</v>
          </cell>
          <cell r="N11601" t="str">
            <v>424MK1</v>
          </cell>
          <cell r="O11601" t="str">
            <v>GS MNGO PCH KOLSCH 2/12/12 HP</v>
          </cell>
          <cell r="P11601">
            <v>10.51</v>
          </cell>
        </row>
        <row r="11602">
          <cell r="M11602" t="str">
            <v>GOF1</v>
          </cell>
          <cell r="N11602" t="str">
            <v>424GOF</v>
          </cell>
          <cell r="O11602" t="str">
            <v>GENESEE OKTOBERFEST 2/12 CAN</v>
          </cell>
          <cell r="P11602">
            <v>10.51</v>
          </cell>
        </row>
        <row r="11603">
          <cell r="M11603" t="str">
            <v>RRK3</v>
          </cell>
          <cell r="N11603" t="str">
            <v>424RRK</v>
          </cell>
          <cell r="O11603" t="str">
            <v>GEN RBY RED KLSCH 2/12OZ CN</v>
          </cell>
          <cell r="P11603">
            <v>10.51</v>
          </cell>
        </row>
        <row r="11604">
          <cell r="M11604" t="str">
            <v>RRK3</v>
          </cell>
          <cell r="N11604" t="str">
            <v>424RR1</v>
          </cell>
          <cell r="O11604" t="str">
            <v>GEN RBY RED KLSCH 2/12OZ CN HP</v>
          </cell>
          <cell r="P11604">
            <v>10.51</v>
          </cell>
        </row>
        <row r="11605">
          <cell r="M11605" t="str">
            <v>GWK1</v>
          </cell>
          <cell r="N11605" t="str">
            <v>424GWK</v>
          </cell>
          <cell r="O11605" t="str">
            <v>GS CRAN ORNG KELLER 2/12/12CN</v>
          </cell>
          <cell r="P11605">
            <v>10.51</v>
          </cell>
        </row>
        <row r="11606">
          <cell r="M11606" t="str">
            <v>GWK1</v>
          </cell>
          <cell r="N11606" t="str">
            <v>424GW1</v>
          </cell>
          <cell r="O11606" t="str">
            <v>GS CRAN ORNG KLLR 2/12/12CN HP</v>
          </cell>
          <cell r="P11606">
            <v>10.51</v>
          </cell>
        </row>
        <row r="11607">
          <cell r="M11607" t="str">
            <v>DH4</v>
          </cell>
          <cell r="N11607" t="str">
            <v>372H2</v>
          </cell>
          <cell r="O11607" t="str">
            <v>HONEY BROWN 4/6 12OZ BTL</v>
          </cell>
          <cell r="P11607">
            <v>13.91</v>
          </cell>
        </row>
        <row r="11608">
          <cell r="M11608" t="str">
            <v>DH8</v>
          </cell>
          <cell r="N11608" t="str">
            <v>424H2</v>
          </cell>
          <cell r="O11608" t="str">
            <v>HONEY BROWN 2/12 12OZ CN</v>
          </cell>
          <cell r="P11608">
            <v>14.31</v>
          </cell>
        </row>
        <row r="11609">
          <cell r="M11609" t="str">
            <v>I49</v>
          </cell>
          <cell r="N11609" t="str">
            <v>433LI5</v>
          </cell>
          <cell r="O11609" t="str">
            <v>LABATT ICE 4/6 16OZ CN</v>
          </cell>
          <cell r="P11609">
            <v>12.59</v>
          </cell>
        </row>
        <row r="11610">
          <cell r="M11610" t="str">
            <v>IG5</v>
          </cell>
          <cell r="N11610" t="str">
            <v>430I5</v>
          </cell>
          <cell r="O11610" t="str">
            <v>30PK GENESEE ICE 12OZ CN</v>
          </cell>
          <cell r="P11610">
            <v>10.46</v>
          </cell>
        </row>
        <row r="11611">
          <cell r="M11611" t="str">
            <v>IG4</v>
          </cell>
          <cell r="N11611" t="str">
            <v>449I5</v>
          </cell>
          <cell r="O11611" t="str">
            <v>GENESEE ICE 24OZ CN</v>
          </cell>
          <cell r="P11611">
            <v>9.2100000000000009</v>
          </cell>
        </row>
        <row r="11612">
          <cell r="M11612" t="str">
            <v>BIG3</v>
          </cell>
          <cell r="N11612" t="str">
            <v>424BG1</v>
          </cell>
          <cell r="O11612" t="str">
            <v>BDB GOLDEN ALE 2/12 12OZ CN</v>
          </cell>
          <cell r="P11612">
            <v>16.149999999999999</v>
          </cell>
        </row>
        <row r="11613">
          <cell r="M11613" t="str">
            <v>G20</v>
          </cell>
          <cell r="N11613" t="str">
            <v>124C</v>
          </cell>
          <cell r="O11613" t="str">
            <v>GENNY LIGHT 1/2 BBL</v>
          </cell>
          <cell r="P11613">
            <v>44.82</v>
          </cell>
        </row>
        <row r="11614">
          <cell r="M11614" t="str">
            <v>G30</v>
          </cell>
          <cell r="N11614" t="str">
            <v>430C5</v>
          </cell>
          <cell r="O11614" t="str">
            <v>GENNY LIGHT 30PK 12OZ CN</v>
          </cell>
          <cell r="P11614">
            <v>10.46</v>
          </cell>
        </row>
        <row r="11615">
          <cell r="M11615" t="str">
            <v>MH14</v>
          </cell>
          <cell r="N11615" t="str">
            <v>415MH9</v>
          </cell>
          <cell r="O11615" t="str">
            <v>MAGIC HAT #9 15PK 12OZ CAN</v>
          </cell>
          <cell r="P11615">
            <v>10.98</v>
          </cell>
        </row>
        <row r="11616">
          <cell r="M11616" t="str">
            <v>I55</v>
          </cell>
          <cell r="N11616" t="str">
            <v>449MX5</v>
          </cell>
          <cell r="O11616" t="str">
            <v>LABATT MAX ICE 12/24OZ CN</v>
          </cell>
          <cell r="P11616">
            <v>10.68</v>
          </cell>
        </row>
        <row r="11617">
          <cell r="M11617" t="str">
            <v>MFT1</v>
          </cell>
          <cell r="N11617" t="str">
            <v>449XT5</v>
          </cell>
          <cell r="O11617" t="str">
            <v>LBT MAX ICE BLK CHERRY 24OZ</v>
          </cell>
          <cell r="P11617">
            <v>10.68</v>
          </cell>
        </row>
        <row r="11618">
          <cell r="M11618" t="str">
            <v>S06</v>
          </cell>
          <cell r="N11618" t="str">
            <v>9396R1</v>
          </cell>
          <cell r="O11618" t="str">
            <v>PEACH BELLINI 6/4 11.2OZ BTL</v>
          </cell>
          <cell r="P11618">
            <v>16.96</v>
          </cell>
        </row>
        <row r="11619">
          <cell r="M11619" t="str">
            <v>S91</v>
          </cell>
          <cell r="N11619" t="str">
            <v>9396U1</v>
          </cell>
          <cell r="O11619" t="str">
            <v>PEACH BELLINI LSE 11.2OZ BTL</v>
          </cell>
          <cell r="P11619">
            <v>14.22</v>
          </cell>
        </row>
        <row r="11620">
          <cell r="M11620" t="str">
            <v>S270</v>
          </cell>
          <cell r="N11620" t="str">
            <v>9896Z1</v>
          </cell>
          <cell r="O11620" t="str">
            <v>PEACH BELLINI 24LSE 7.5OZ CAN</v>
          </cell>
          <cell r="P11620">
            <v>12.22</v>
          </cell>
        </row>
        <row r="11621">
          <cell r="M11621" t="str">
            <v>S283</v>
          </cell>
          <cell r="N11621" t="str">
            <v>9393R1</v>
          </cell>
          <cell r="O11621" t="str">
            <v>BLBRY ACAI LMN 6/4 11.2OZ BTL</v>
          </cell>
          <cell r="P11621">
            <v>16.96</v>
          </cell>
        </row>
        <row r="11622">
          <cell r="M11622" t="str">
            <v>S04</v>
          </cell>
          <cell r="N11622" t="str">
            <v>9660R1</v>
          </cell>
          <cell r="O11622" t="str">
            <v>CALYPSO CLDA 6/4 11.2OZ BTL</v>
          </cell>
          <cell r="P11622">
            <v>16.96</v>
          </cell>
        </row>
        <row r="11623">
          <cell r="M11623" t="str">
            <v>S92</v>
          </cell>
          <cell r="N11623" t="str">
            <v>9660U1</v>
          </cell>
          <cell r="O11623" t="str">
            <v>CALYPSO CLDA LSE 11.2OZ BTL</v>
          </cell>
          <cell r="P11623">
            <v>14.22</v>
          </cell>
        </row>
        <row r="11624">
          <cell r="M11624" t="str">
            <v>S271</v>
          </cell>
          <cell r="N11624" t="str">
            <v>9860Z1</v>
          </cell>
          <cell r="O11624" t="str">
            <v>CALYPSO CLDA 24LSE 7.5OZ CAN</v>
          </cell>
          <cell r="P11624">
            <v>12.22</v>
          </cell>
        </row>
        <row r="11625">
          <cell r="M11625" t="str">
            <v>S102</v>
          </cell>
          <cell r="N11625" t="str">
            <v>9646C5</v>
          </cell>
          <cell r="O11625" t="str">
            <v>6/4 JAMAICAN ME HAPPY 16OZ CAN</v>
          </cell>
          <cell r="P11625">
            <v>15.88</v>
          </cell>
        </row>
        <row r="11626">
          <cell r="M11626" t="str">
            <v>S10</v>
          </cell>
          <cell r="N11626" t="str">
            <v>9646R1</v>
          </cell>
          <cell r="O11626" t="str">
            <v>JAMAICAN ME 6/4 11.2OZ BTL</v>
          </cell>
          <cell r="P11626">
            <v>16.96</v>
          </cell>
        </row>
        <row r="11627">
          <cell r="M11627" t="str">
            <v>S93</v>
          </cell>
          <cell r="N11627" t="str">
            <v>9646U1</v>
          </cell>
          <cell r="O11627" t="str">
            <v>JAMAICAN ME LSE 11.2OZ BTL</v>
          </cell>
          <cell r="P11627">
            <v>14.22</v>
          </cell>
        </row>
        <row r="11628">
          <cell r="M11628" t="str">
            <v>S272</v>
          </cell>
          <cell r="N11628" t="str">
            <v>9846Z1</v>
          </cell>
          <cell r="O11628" t="str">
            <v>JAMAICAN ME 24LSE 7.5OZ CAN</v>
          </cell>
          <cell r="P11628">
            <v>12.22</v>
          </cell>
        </row>
        <row r="11629">
          <cell r="M11629" t="str">
            <v>S16</v>
          </cell>
          <cell r="N11629" t="str">
            <v>9690R1</v>
          </cell>
          <cell r="O11629" t="str">
            <v>STRAW DAIQ 6/4 11.2OZ BTL</v>
          </cell>
          <cell r="P11629">
            <v>16.96</v>
          </cell>
        </row>
        <row r="11630">
          <cell r="M11630" t="str">
            <v>S97</v>
          </cell>
          <cell r="N11630" t="str">
            <v>9690U1</v>
          </cell>
          <cell r="O11630" t="str">
            <v>STRAW DAIQ LSE 11.2OZ BTL</v>
          </cell>
          <cell r="P11630">
            <v>14.22</v>
          </cell>
        </row>
        <row r="11631">
          <cell r="M11631" t="str">
            <v>S273</v>
          </cell>
          <cell r="N11631" t="str">
            <v>9890Z1</v>
          </cell>
          <cell r="O11631" t="str">
            <v>STRAW DAIQ 24LSE 7.5OZ CAN</v>
          </cell>
          <cell r="P11631">
            <v>12.22</v>
          </cell>
        </row>
        <row r="11632">
          <cell r="M11632" t="str">
            <v>S285</v>
          </cell>
          <cell r="N11632" t="str">
            <v>7823PW</v>
          </cell>
          <cell r="O11632" t="str">
            <v>POP &amp; WATCH VP 2/12 11.2OZ BTL</v>
          </cell>
          <cell r="P11632">
            <v>15.92</v>
          </cell>
        </row>
        <row r="11633">
          <cell r="M11633" t="str">
            <v>S24</v>
          </cell>
          <cell r="N11633">
            <v>9223</v>
          </cell>
          <cell r="O11633" t="str">
            <v>SEAGRAMS 2/12 VARIETY PK 23</v>
          </cell>
          <cell r="P11633">
            <v>15.92</v>
          </cell>
        </row>
        <row r="11634">
          <cell r="M11634" t="str">
            <v>S24</v>
          </cell>
          <cell r="N11634" t="str">
            <v>9223CD</v>
          </cell>
          <cell r="O11634" t="str">
            <v>SEAGRAMS 2/12 VARIETY PK 23</v>
          </cell>
          <cell r="P11634">
            <v>15.92</v>
          </cell>
        </row>
        <row r="11635">
          <cell r="M11635" t="str">
            <v>S269</v>
          </cell>
          <cell r="N11635" t="str">
            <v>9223HP</v>
          </cell>
          <cell r="O11635" t="str">
            <v>ESC HOLA VP 2/12 11.2OZ BTL</v>
          </cell>
          <cell r="P11635">
            <v>15.92</v>
          </cell>
        </row>
        <row r="11636">
          <cell r="M11636" t="str">
            <v>S290</v>
          </cell>
          <cell r="N11636">
            <v>9246</v>
          </cell>
          <cell r="O11636" t="str">
            <v>JAM ME COLLCT VP 2/12 11.2OZ</v>
          </cell>
          <cell r="P11636">
            <v>15.92</v>
          </cell>
        </row>
        <row r="11637">
          <cell r="M11637" t="str">
            <v>S266</v>
          </cell>
          <cell r="N11637">
            <v>9423</v>
          </cell>
          <cell r="O11637" t="str">
            <v>SEAG ESC 4FLV VP 24 11.2OZ BTL</v>
          </cell>
          <cell r="P11637">
            <v>13.87</v>
          </cell>
        </row>
        <row r="11638">
          <cell r="M11638" t="str">
            <v>S266</v>
          </cell>
          <cell r="N11638" t="str">
            <v>9423CD</v>
          </cell>
          <cell r="O11638" t="str">
            <v>SEAG ESC 4FLV VP 24 11.2 BTL CD</v>
          </cell>
          <cell r="P11638">
            <v>13.87</v>
          </cell>
        </row>
        <row r="11639">
          <cell r="M11639" t="str">
            <v>S292</v>
          </cell>
          <cell r="N11639">
            <v>9446</v>
          </cell>
          <cell r="O11639" t="str">
            <v>JAM ME COLLCT 24 VP 11.2OZ BTL</v>
          </cell>
          <cell r="P11639">
            <v>13.87</v>
          </cell>
        </row>
        <row r="11640">
          <cell r="M11640" t="str">
            <v>S122</v>
          </cell>
          <cell r="N11640">
            <v>9823</v>
          </cell>
          <cell r="O11640" t="str">
            <v>SEAGRAMS VP 2/12 12OZ CAN 23</v>
          </cell>
          <cell r="P11640">
            <v>15.92</v>
          </cell>
        </row>
        <row r="11641">
          <cell r="M11641" t="str">
            <v>S291</v>
          </cell>
          <cell r="N11641" t="str">
            <v>9846V</v>
          </cell>
          <cell r="O11641" t="str">
            <v>JAM ME COLLCT VP 2/12 12OZ CAN</v>
          </cell>
          <cell r="P11641">
            <v>15.92</v>
          </cell>
        </row>
        <row r="11642">
          <cell r="M11642" t="str">
            <v>S289</v>
          </cell>
          <cell r="N11642" t="str">
            <v>9681R1</v>
          </cell>
          <cell r="O11642" t="str">
            <v>BERRY MIMOSA 6/4 11.2OZ BTL</v>
          </cell>
          <cell r="P11642">
            <v>16.96</v>
          </cell>
        </row>
        <row r="11643">
          <cell r="M11643" t="str">
            <v>S284</v>
          </cell>
          <cell r="N11643" t="str">
            <v>9373R1</v>
          </cell>
          <cell r="O11643" t="str">
            <v>CRANBERRY ORANG 6/4 11.2OZ BTL</v>
          </cell>
          <cell r="P11643">
            <v>16.96</v>
          </cell>
        </row>
        <row r="11644">
          <cell r="M11644" t="str">
            <v>S260</v>
          </cell>
          <cell r="N11644" t="str">
            <v>9822C</v>
          </cell>
          <cell r="O11644" t="str">
            <v>ESC COCKTAILS VP 2/12OZ SLK</v>
          </cell>
          <cell r="P11644">
            <v>19.57</v>
          </cell>
        </row>
        <row r="11645">
          <cell r="M11645" t="str">
            <v>S260</v>
          </cell>
          <cell r="N11645" t="str">
            <v>9822S</v>
          </cell>
          <cell r="O11645" t="str">
            <v>ESC COCKTAILS VP 2/12 12OZ SLK</v>
          </cell>
          <cell r="P11645">
            <v>19.57</v>
          </cell>
        </row>
        <row r="11646">
          <cell r="M11646" t="str">
            <v>S282</v>
          </cell>
          <cell r="N11646" t="str">
            <v>9823M</v>
          </cell>
          <cell r="O11646" t="str">
            <v>MARG COCKTAILS VP 2/12OZ SLK</v>
          </cell>
          <cell r="P11646">
            <v>19.57</v>
          </cell>
        </row>
        <row r="11647">
          <cell r="M11647" t="str">
            <v>S296</v>
          </cell>
          <cell r="N11647" t="str">
            <v>9824T</v>
          </cell>
          <cell r="O11647" t="str">
            <v xml:space="preserve">SE REFRESHR VP 2/12PK 12OZ SLK </v>
          </cell>
          <cell r="P11647">
            <v>21.06</v>
          </cell>
        </row>
        <row r="11648">
          <cell r="M11648" t="str">
            <v>S294</v>
          </cell>
          <cell r="N11648">
            <v>9832</v>
          </cell>
          <cell r="O11648" t="str">
            <v>SE REFRESHER VP 24PK 12OZ SLK</v>
          </cell>
          <cell r="P11648">
            <v>14.76</v>
          </cell>
        </row>
        <row r="11649">
          <cell r="M11649" t="str">
            <v>S228</v>
          </cell>
          <cell r="N11649" t="str">
            <v>7880I</v>
          </cell>
          <cell r="O11649" t="str">
            <v>CHERRY ITL ICE 6/4 11.2OZ BTL</v>
          </cell>
          <cell r="P11649">
            <v>16.96</v>
          </cell>
        </row>
        <row r="11650">
          <cell r="M11650" t="str">
            <v>S249</v>
          </cell>
          <cell r="N11650" t="str">
            <v>7882I</v>
          </cell>
          <cell r="O11650" t="str">
            <v>BL RASP ITL ICE 6/4 11.2OZ BTL</v>
          </cell>
          <cell r="P11650">
            <v>16.96</v>
          </cell>
        </row>
        <row r="11651">
          <cell r="M11651" t="str">
            <v>S293</v>
          </cell>
          <cell r="N11651" t="str">
            <v>9648Z1</v>
          </cell>
          <cell r="O11651" t="str">
            <v>JAMAICAN ME SUNNY 7.5OZ CAN</v>
          </cell>
          <cell r="P11651">
            <v>12.22</v>
          </cell>
        </row>
        <row r="11652">
          <cell r="M11652" t="str">
            <v>S278</v>
          </cell>
          <cell r="N11652" t="str">
            <v>9872B8</v>
          </cell>
          <cell r="O11652" t="str">
            <v>SPIKD BLD ORG PEACH 23.5OZ CN</v>
          </cell>
          <cell r="P11652">
            <v>17.95</v>
          </cell>
        </row>
        <row r="11653">
          <cell r="M11653" t="str">
            <v>S212</v>
          </cell>
          <cell r="N11653" t="str">
            <v>9846B8</v>
          </cell>
          <cell r="O11653" t="str">
            <v>SEAG SPKED JMH 23.5OZ CAN</v>
          </cell>
          <cell r="P11653">
            <v>17.95</v>
          </cell>
        </row>
        <row r="11654">
          <cell r="M11654" t="str">
            <v>S274</v>
          </cell>
          <cell r="N11654" t="str">
            <v>9846Z8</v>
          </cell>
          <cell r="O11654" t="str">
            <v>SPIKED JMH 24LSE 7.5OZ CAN</v>
          </cell>
          <cell r="P11654">
            <v>12.22</v>
          </cell>
        </row>
        <row r="11655">
          <cell r="M11655" t="str">
            <v>S287</v>
          </cell>
          <cell r="N11655" t="str">
            <v>9874B8</v>
          </cell>
          <cell r="O11655" t="str">
            <v>SPIKD MANGO MAI TAI 23.5OZ CN</v>
          </cell>
          <cell r="P11655">
            <v>17.95</v>
          </cell>
        </row>
        <row r="11656">
          <cell r="M11656" t="str">
            <v>S277</v>
          </cell>
          <cell r="N11656" t="str">
            <v>9871B8</v>
          </cell>
          <cell r="O11656" t="str">
            <v>SPK PINAPP CHRY LIME 23.5OZ CN</v>
          </cell>
          <cell r="P11656">
            <v>17.95</v>
          </cell>
        </row>
        <row r="11657">
          <cell r="M11657" t="str">
            <v>S275</v>
          </cell>
          <cell r="N11657" t="str">
            <v>9871Z8</v>
          </cell>
          <cell r="O11657" t="str">
            <v>SPK PIN CHRY LM 24LSE 7.5OZ CN</v>
          </cell>
          <cell r="P11657">
            <v>12.22</v>
          </cell>
        </row>
        <row r="11658">
          <cell r="M11658" t="str">
            <v>S265</v>
          </cell>
          <cell r="N11658" t="str">
            <v>9370B8</v>
          </cell>
          <cell r="O11658" t="str">
            <v>SPK PSNFRT MARG 23.5OZ CN</v>
          </cell>
          <cell r="P11658">
            <v>17.95</v>
          </cell>
        </row>
        <row r="11659">
          <cell r="M11659" t="str">
            <v>S276</v>
          </cell>
          <cell r="N11659" t="str">
            <v>9873B8</v>
          </cell>
          <cell r="O11659" t="str">
            <v>SPIKD TIKI PUNCH 23.5OZ CN</v>
          </cell>
          <cell r="P11659">
            <v>17.95</v>
          </cell>
        </row>
        <row r="11660">
          <cell r="M11660" t="str">
            <v>TPK1</v>
          </cell>
          <cell r="N11660" t="str">
            <v>424PK1</v>
          </cell>
          <cell r="O11660" t="str">
            <v>GS TOP KOLSCH 2/12/12CN HP</v>
          </cell>
          <cell r="P11660">
            <v>10.51</v>
          </cell>
        </row>
        <row r="11661">
          <cell r="M11661" t="str">
            <v>TPK1</v>
          </cell>
          <cell r="N11661" t="str">
            <v>424TPK</v>
          </cell>
          <cell r="O11661" t="str">
            <v>GS TROP KOLSCH 2/12/12CN</v>
          </cell>
          <cell r="P11661">
            <v>10.51</v>
          </cell>
        </row>
        <row r="11662">
          <cell r="M11662" t="str">
            <v>B70</v>
          </cell>
          <cell r="N11662">
            <v>47595</v>
          </cell>
          <cell r="O11662" t="str">
            <v>LABATT BLUE 1/2 BBL</v>
          </cell>
          <cell r="P11662">
            <v>83.71</v>
          </cell>
        </row>
        <row r="11663">
          <cell r="M11663" t="str">
            <v>BK1</v>
          </cell>
          <cell r="N11663" t="str">
            <v>424G</v>
          </cell>
          <cell r="O11663" t="str">
            <v>GENESEE SPRING BOCK 2/12 CN</v>
          </cell>
          <cell r="P11663">
            <v>10.51</v>
          </cell>
        </row>
        <row r="11664">
          <cell r="M11664" t="str">
            <v>BK1</v>
          </cell>
          <cell r="N11664" t="str">
            <v>424G1</v>
          </cell>
          <cell r="O11664" t="str">
            <v>GENESEE SPRING BOCK 2/12 CN HP</v>
          </cell>
          <cell r="P11664">
            <v>10.51</v>
          </cell>
        </row>
        <row r="11665">
          <cell r="M11665" t="str">
            <v>L72</v>
          </cell>
          <cell r="N11665">
            <v>47596</v>
          </cell>
          <cell r="O11665" t="str">
            <v>LABATT BLUE LT 1/2 BBL</v>
          </cell>
          <cell r="P11665">
            <v>83.71</v>
          </cell>
        </row>
        <row r="11666">
          <cell r="M11666" t="str">
            <v>G08</v>
          </cell>
          <cell r="N11666" t="str">
            <v>424A5</v>
          </cell>
          <cell r="O11666" t="str">
            <v>GENESEE BEER 2/12 12OZ CN</v>
          </cell>
          <cell r="P11666">
            <v>8.76</v>
          </cell>
        </row>
        <row r="11667">
          <cell r="M11667" t="str">
            <v>G12</v>
          </cell>
          <cell r="N11667" t="str">
            <v>430A5</v>
          </cell>
          <cell r="O11667" t="str">
            <v>GENESEE BEER 30PK 12OZ CN</v>
          </cell>
          <cell r="P11667">
            <v>10.46</v>
          </cell>
        </row>
        <row r="11668">
          <cell r="M11668" t="str">
            <v>G11</v>
          </cell>
          <cell r="N11668" t="str">
            <v>449A5</v>
          </cell>
          <cell r="O11668" t="str">
            <v>GENESEE BEER 24OZ CN</v>
          </cell>
          <cell r="P11668">
            <v>9.2100000000000009</v>
          </cell>
        </row>
        <row r="11669">
          <cell r="M11669" t="str">
            <v>GC1</v>
          </cell>
          <cell r="N11669" t="str">
            <v>124B</v>
          </cell>
          <cell r="O11669" t="str">
            <v>GENNY CREAM ALE 1/2 BBL</v>
          </cell>
          <cell r="P11669">
            <v>44.82</v>
          </cell>
        </row>
        <row r="11670">
          <cell r="M11670" t="str">
            <v>GC6</v>
          </cell>
          <cell r="N11670" t="str">
            <v>424B5</v>
          </cell>
          <cell r="O11670" t="str">
            <v>CREAM ALE 2/12 12OZ CN</v>
          </cell>
          <cell r="P11670">
            <v>11.5</v>
          </cell>
        </row>
        <row r="11671">
          <cell r="M11671" t="str">
            <v>GC0</v>
          </cell>
          <cell r="N11671" t="str">
            <v>430B5</v>
          </cell>
          <cell r="O11671" t="str">
            <v xml:space="preserve"> 30PK GENNY CREAM ALE 12OZ CN</v>
          </cell>
          <cell r="P11671">
            <v>10.46</v>
          </cell>
        </row>
        <row r="11672">
          <cell r="M11672" t="str">
            <v>S298</v>
          </cell>
          <cell r="N11672" t="str">
            <v>908A1</v>
          </cell>
          <cell r="O11672" t="str">
            <v>REFRSH STRAW ACAI 4/6 11.2OZ</v>
          </cell>
          <cell r="P11672">
            <v>24.03</v>
          </cell>
        </row>
        <row r="11673">
          <cell r="M11673" t="str">
            <v>S295</v>
          </cell>
          <cell r="N11673" t="str">
            <v>908B1</v>
          </cell>
          <cell r="O11673" t="str">
            <v>SE REFRSH STRW ACAI 23.5OZ CAN</v>
          </cell>
          <cell r="P11673">
            <v>19.46</v>
          </cell>
        </row>
        <row r="11674">
          <cell r="M11674" t="str">
            <v>S297</v>
          </cell>
          <cell r="N11674" t="str">
            <v>908Z1</v>
          </cell>
          <cell r="O11674" t="str">
            <v xml:space="preserve">SE REFRSH STRAW ACAI 7.5OZ CAN </v>
          </cell>
          <cell r="P11674">
            <v>12.22</v>
          </cell>
        </row>
        <row r="11675">
          <cell r="M11675" t="str">
            <v>S299</v>
          </cell>
          <cell r="N11675" t="str">
            <v>911A1</v>
          </cell>
          <cell r="O11675" t="str">
            <v>REFRSH PINAPL CHRY 4/6 11.2OZ</v>
          </cell>
          <cell r="P11675">
            <v>24.03</v>
          </cell>
        </row>
        <row r="11676">
          <cell r="M11676" t="str">
            <v>GCP1</v>
          </cell>
          <cell r="N11676" t="str">
            <v>424CP1</v>
          </cell>
          <cell r="O11676" t="str">
            <v>GS CITRUS PILS 2/12/12OZ CN HP</v>
          </cell>
          <cell r="P11676">
            <v>10.51</v>
          </cell>
        </row>
        <row r="11677">
          <cell r="M11677" t="str">
            <v>GCP1</v>
          </cell>
          <cell r="N11677" t="str">
            <v>424GCP</v>
          </cell>
          <cell r="O11677" t="str">
            <v>GS CITRUS PILS 2/12/12OZ CAN</v>
          </cell>
          <cell r="P11677">
            <v>10.51</v>
          </cell>
        </row>
        <row r="11678">
          <cell r="M11678" t="str">
            <v>GMK1</v>
          </cell>
          <cell r="N11678" t="str">
            <v>424GMK</v>
          </cell>
          <cell r="O11678" t="str">
            <v>GS MNGO PCH KOLSCH 2/12/12 CN</v>
          </cell>
          <cell r="P11678">
            <v>10.51</v>
          </cell>
        </row>
        <row r="11679">
          <cell r="M11679" t="str">
            <v>GMK1</v>
          </cell>
          <cell r="N11679" t="str">
            <v>424MK1</v>
          </cell>
          <cell r="O11679" t="str">
            <v>GS MNGO PCH KOLSCH 2/12/12 HP</v>
          </cell>
          <cell r="P11679">
            <v>10.51</v>
          </cell>
        </row>
        <row r="11680">
          <cell r="M11680" t="str">
            <v>GOF1</v>
          </cell>
          <cell r="N11680" t="str">
            <v>424GOF</v>
          </cell>
          <cell r="O11680" t="str">
            <v>GENESEE OKTOBERFEST 2/12 CAN</v>
          </cell>
          <cell r="P11680">
            <v>10.51</v>
          </cell>
        </row>
        <row r="11681">
          <cell r="M11681" t="str">
            <v>RRK3</v>
          </cell>
          <cell r="N11681" t="str">
            <v>424RRK</v>
          </cell>
          <cell r="O11681" t="str">
            <v>GEN RBY RED KLSCH 2/12OZ CN</v>
          </cell>
          <cell r="P11681">
            <v>10.51</v>
          </cell>
        </row>
        <row r="11682">
          <cell r="M11682" t="str">
            <v>RRK3</v>
          </cell>
          <cell r="N11682" t="str">
            <v>424RR1</v>
          </cell>
          <cell r="O11682" t="str">
            <v>GEN RBY RED KLSCH 2/12OZ CN HP</v>
          </cell>
          <cell r="P11682">
            <v>10.51</v>
          </cell>
        </row>
        <row r="11683">
          <cell r="M11683" t="str">
            <v>GWK1</v>
          </cell>
          <cell r="N11683" t="str">
            <v>424GWK</v>
          </cell>
          <cell r="O11683" t="str">
            <v>GS CRAN ORNG KELLER 2/12/12CN</v>
          </cell>
          <cell r="P11683">
            <v>10.51</v>
          </cell>
        </row>
        <row r="11684">
          <cell r="M11684" t="str">
            <v>GWK1</v>
          </cell>
          <cell r="N11684" t="str">
            <v>424GW1</v>
          </cell>
          <cell r="O11684" t="str">
            <v>GS CRAN ORNG KLLR 2/12/12CN HP</v>
          </cell>
          <cell r="P11684">
            <v>10.51</v>
          </cell>
        </row>
        <row r="11685">
          <cell r="M11685" t="str">
            <v>DH4</v>
          </cell>
          <cell r="N11685" t="str">
            <v>372H2</v>
          </cell>
          <cell r="O11685" t="str">
            <v>HONEY BROWN 4/6 12OZ BTL</v>
          </cell>
          <cell r="P11685">
            <v>13.91</v>
          </cell>
        </row>
        <row r="11686">
          <cell r="M11686" t="str">
            <v>DH8</v>
          </cell>
          <cell r="N11686" t="str">
            <v>424H2</v>
          </cell>
          <cell r="O11686" t="str">
            <v>HONEY BROWN 2/12 12OZ CN</v>
          </cell>
          <cell r="P11686">
            <v>14.31</v>
          </cell>
        </row>
        <row r="11687">
          <cell r="M11687" t="str">
            <v>I49</v>
          </cell>
          <cell r="N11687" t="str">
            <v>433LI4</v>
          </cell>
          <cell r="O11687" t="str">
            <v>LABATT ICE 4/6 16OZ CN</v>
          </cell>
          <cell r="P11687">
            <v>12.59</v>
          </cell>
        </row>
        <row r="11688">
          <cell r="M11688" t="str">
            <v>I49</v>
          </cell>
          <cell r="N11688" t="str">
            <v>433LI5</v>
          </cell>
          <cell r="O11688" t="str">
            <v>LABATT ICE 4/6 16OZ CN</v>
          </cell>
          <cell r="P11688">
            <v>12.59</v>
          </cell>
        </row>
        <row r="11689">
          <cell r="M11689" t="str">
            <v>IG2</v>
          </cell>
          <cell r="N11689" t="str">
            <v>424I5</v>
          </cell>
          <cell r="O11689" t="str">
            <v>GENESEE ICE 2/12 12OZ CN</v>
          </cell>
          <cell r="P11689">
            <v>8.76</v>
          </cell>
        </row>
        <row r="11690">
          <cell r="M11690" t="str">
            <v>IG5</v>
          </cell>
          <cell r="N11690" t="str">
            <v>430I5</v>
          </cell>
          <cell r="O11690" t="str">
            <v>30PK GENESEE ICE 12OZ CN</v>
          </cell>
          <cell r="P11690">
            <v>10.46</v>
          </cell>
        </row>
        <row r="11691">
          <cell r="M11691" t="str">
            <v>IG4</v>
          </cell>
          <cell r="N11691" t="str">
            <v>449I5</v>
          </cell>
          <cell r="O11691" t="str">
            <v>GENESEE ICE 24OZ CN</v>
          </cell>
          <cell r="P11691">
            <v>9.2100000000000009</v>
          </cell>
        </row>
        <row r="11692">
          <cell r="M11692" t="str">
            <v>G20</v>
          </cell>
          <cell r="N11692" t="str">
            <v>124C</v>
          </cell>
          <cell r="O11692" t="str">
            <v>GENNY LIGHT 1/2 BBL</v>
          </cell>
          <cell r="P11692">
            <v>44.82</v>
          </cell>
        </row>
        <row r="11693">
          <cell r="M11693" t="str">
            <v>G26</v>
          </cell>
          <cell r="N11693" t="str">
            <v>424C5</v>
          </cell>
          <cell r="O11693" t="str">
            <v>GENNY LIGHT 2/12 12OZ CN</v>
          </cell>
          <cell r="P11693">
            <v>8.76</v>
          </cell>
        </row>
        <row r="11694">
          <cell r="M11694" t="str">
            <v>G30</v>
          </cell>
          <cell r="N11694" t="str">
            <v>430C5</v>
          </cell>
          <cell r="O11694" t="str">
            <v>GENNY LIGHT 30PK 12OZ CN</v>
          </cell>
          <cell r="P11694">
            <v>10.46</v>
          </cell>
        </row>
        <row r="11695">
          <cell r="M11695" t="str">
            <v>MH5</v>
          </cell>
          <cell r="N11695" t="str">
            <v>372MH9</v>
          </cell>
          <cell r="O11695" t="str">
            <v>MAGIC HAT #9 4/6 12OZ BTL</v>
          </cell>
          <cell r="P11695">
            <v>21.03</v>
          </cell>
        </row>
        <row r="11696">
          <cell r="M11696" t="str">
            <v>MH14</v>
          </cell>
          <cell r="N11696" t="str">
            <v>415MH9</v>
          </cell>
          <cell r="O11696" t="str">
            <v>MAGIC HAT #9 15PK 12OZ CAN</v>
          </cell>
          <cell r="P11696">
            <v>10.98</v>
          </cell>
        </row>
        <row r="11697">
          <cell r="M11697" t="str">
            <v>I55</v>
          </cell>
          <cell r="N11697" t="str">
            <v>449MX5</v>
          </cell>
          <cell r="O11697" t="str">
            <v>LABATT MAX ICE 12/24OZ CN</v>
          </cell>
          <cell r="P11697">
            <v>10.68</v>
          </cell>
        </row>
        <row r="11698">
          <cell r="M11698" t="str">
            <v>MFT1</v>
          </cell>
          <cell r="N11698" t="str">
            <v>449XT5</v>
          </cell>
          <cell r="O11698" t="str">
            <v>LBT MAX ICE BLK CHERRY 24OZ</v>
          </cell>
          <cell r="P11698">
            <v>10.68</v>
          </cell>
        </row>
        <row r="11699">
          <cell r="M11699" t="str">
            <v>S06</v>
          </cell>
          <cell r="N11699" t="str">
            <v>9396R1</v>
          </cell>
          <cell r="O11699" t="str">
            <v>PEACH BELLINI 6/4 11.2OZ BTL</v>
          </cell>
          <cell r="P11699">
            <v>16.96</v>
          </cell>
        </row>
        <row r="11700">
          <cell r="M11700" t="str">
            <v>S91</v>
          </cell>
          <cell r="N11700" t="str">
            <v>9396U1</v>
          </cell>
          <cell r="O11700" t="str">
            <v>PEACH BELLINI LSE 11.2OZ BTL</v>
          </cell>
          <cell r="P11700">
            <v>14.22</v>
          </cell>
        </row>
        <row r="11701">
          <cell r="M11701" t="str">
            <v>S270</v>
          </cell>
          <cell r="N11701" t="str">
            <v>9896Z1</v>
          </cell>
          <cell r="O11701" t="str">
            <v>PEACH BELLINI 24LSE 7.5OZ CAN</v>
          </cell>
          <cell r="P11701">
            <v>12.22</v>
          </cell>
        </row>
        <row r="11702">
          <cell r="M11702" t="str">
            <v>S01</v>
          </cell>
          <cell r="N11702" t="str">
            <v>9620R1</v>
          </cell>
          <cell r="O11702" t="str">
            <v>BLCK CHRY FIZZ 6/4 11.2OZ BTL</v>
          </cell>
          <cell r="P11702">
            <v>16.96</v>
          </cell>
        </row>
        <row r="11703">
          <cell r="M11703" t="str">
            <v>S283</v>
          </cell>
          <cell r="N11703" t="str">
            <v>9393R1</v>
          </cell>
          <cell r="O11703" t="str">
            <v>BLBRY ACAI LMN 6/4 11.2OZ BTL</v>
          </cell>
          <cell r="P11703">
            <v>16.96</v>
          </cell>
        </row>
        <row r="11704">
          <cell r="M11704" t="str">
            <v>S03</v>
          </cell>
          <cell r="N11704" t="str">
            <v>9510R1</v>
          </cell>
          <cell r="O11704" t="str">
            <v>BAHAMA MAMA 6/4 11.2OZ BTL</v>
          </cell>
          <cell r="P11704">
            <v>16.96</v>
          </cell>
        </row>
        <row r="11705">
          <cell r="M11705" t="str">
            <v>S04</v>
          </cell>
          <cell r="N11705" t="str">
            <v>9660R1</v>
          </cell>
          <cell r="O11705" t="str">
            <v>CALYPSO CLDA 6/4 11.2OZ BTL</v>
          </cell>
          <cell r="P11705">
            <v>16.96</v>
          </cell>
        </row>
        <row r="11706">
          <cell r="M11706" t="str">
            <v>S92</v>
          </cell>
          <cell r="N11706" t="str">
            <v>9660U1</v>
          </cell>
          <cell r="O11706" t="str">
            <v>CALYPSO CLDA LSE 11.2OZ BTL</v>
          </cell>
          <cell r="P11706">
            <v>14.22</v>
          </cell>
        </row>
        <row r="11707">
          <cell r="M11707" t="str">
            <v>S271</v>
          </cell>
          <cell r="N11707" t="str">
            <v>9860Z1</v>
          </cell>
          <cell r="O11707" t="str">
            <v>CALYPSO CLDA 24LSE 7.5OZ CAN</v>
          </cell>
          <cell r="P11707">
            <v>12.22</v>
          </cell>
        </row>
        <row r="11708">
          <cell r="M11708" t="str">
            <v>S102</v>
          </cell>
          <cell r="N11708" t="str">
            <v>9646C5</v>
          </cell>
          <cell r="O11708" t="str">
            <v>6/4 JAMAICAN ME HAPPY 16OZ CAN</v>
          </cell>
          <cell r="P11708">
            <v>15.88</v>
          </cell>
        </row>
        <row r="11709">
          <cell r="M11709" t="str">
            <v>S10</v>
          </cell>
          <cell r="N11709" t="str">
            <v>9646R1</v>
          </cell>
          <cell r="O11709" t="str">
            <v>JAMAICAN ME 6/4 11.2OZ BTL</v>
          </cell>
          <cell r="P11709">
            <v>16.96</v>
          </cell>
        </row>
        <row r="11710">
          <cell r="M11710" t="str">
            <v>S93</v>
          </cell>
          <cell r="N11710" t="str">
            <v>9646U1</v>
          </cell>
          <cell r="O11710" t="str">
            <v>JAMAICAN ME LSE 11.2OZ BTL</v>
          </cell>
          <cell r="P11710">
            <v>14.22</v>
          </cell>
        </row>
        <row r="11711">
          <cell r="M11711" t="str">
            <v>S141</v>
          </cell>
          <cell r="N11711" t="str">
            <v>9846B1</v>
          </cell>
          <cell r="O11711" t="str">
            <v>JAMAICAN ME 23.5OZ CAN</v>
          </cell>
          <cell r="P11711">
            <v>11.51</v>
          </cell>
        </row>
        <row r="11712">
          <cell r="M11712" t="str">
            <v>S272</v>
          </cell>
          <cell r="N11712" t="str">
            <v>9846Z1</v>
          </cell>
          <cell r="O11712" t="str">
            <v>JAMAICAN ME 24LSE 7.5OZ CAN</v>
          </cell>
          <cell r="P11712">
            <v>12.22</v>
          </cell>
        </row>
        <row r="11713">
          <cell r="M11713" t="str">
            <v>S12</v>
          </cell>
          <cell r="N11713" t="str">
            <v>9590R1</v>
          </cell>
          <cell r="O11713" t="str">
            <v>MARGARITA 6/4 11.2OZ BTL</v>
          </cell>
          <cell r="P11713">
            <v>16.96</v>
          </cell>
        </row>
        <row r="11714">
          <cell r="M11714" t="str">
            <v>S16</v>
          </cell>
          <cell r="N11714" t="str">
            <v>9690R1</v>
          </cell>
          <cell r="O11714" t="str">
            <v>STRAW DAIQ 6/4 11.2OZ BTL</v>
          </cell>
          <cell r="P11714">
            <v>16.96</v>
          </cell>
        </row>
        <row r="11715">
          <cell r="M11715" t="str">
            <v>S97</v>
          </cell>
          <cell r="N11715" t="str">
            <v>9690U1</v>
          </cell>
          <cell r="O11715" t="str">
            <v>STRAW DAIQ LSE 11.2OZ BTL</v>
          </cell>
          <cell r="P11715">
            <v>14.22</v>
          </cell>
        </row>
        <row r="11716">
          <cell r="M11716" t="str">
            <v>S273</v>
          </cell>
          <cell r="N11716" t="str">
            <v>9890Z1</v>
          </cell>
          <cell r="O11716" t="str">
            <v>STRAW DAIQ 24LSE 7.5OZ CAN</v>
          </cell>
          <cell r="P11716">
            <v>12.22</v>
          </cell>
        </row>
        <row r="11717">
          <cell r="M11717" t="str">
            <v>S285</v>
          </cell>
          <cell r="N11717" t="str">
            <v>7823PW</v>
          </cell>
          <cell r="O11717" t="str">
            <v>POP &amp; WATCH VP 2/12 11.2OZ BTL</v>
          </cell>
          <cell r="P11717">
            <v>15.92</v>
          </cell>
        </row>
        <row r="11718">
          <cell r="M11718" t="str">
            <v>S24</v>
          </cell>
          <cell r="N11718">
            <v>9223</v>
          </cell>
          <cell r="O11718" t="str">
            <v>SEAGRAMS 2/12 VARIETY PK 23</v>
          </cell>
          <cell r="P11718">
            <v>15.92</v>
          </cell>
        </row>
        <row r="11719">
          <cell r="M11719" t="str">
            <v>S24</v>
          </cell>
          <cell r="N11719" t="str">
            <v>9223CD</v>
          </cell>
          <cell r="O11719" t="str">
            <v>SEAGRAMS 2/12 VARIETY PK 23</v>
          </cell>
          <cell r="P11719">
            <v>15.92</v>
          </cell>
        </row>
        <row r="11720">
          <cell r="M11720" t="str">
            <v>S269</v>
          </cell>
          <cell r="N11720" t="str">
            <v>9223HP</v>
          </cell>
          <cell r="O11720" t="str">
            <v>ESC HOLA VP 2/12 11.2OZ BTL</v>
          </cell>
          <cell r="P11720">
            <v>15.92</v>
          </cell>
        </row>
        <row r="11721">
          <cell r="M11721" t="str">
            <v>S290</v>
          </cell>
          <cell r="N11721">
            <v>9246</v>
          </cell>
          <cell r="O11721" t="str">
            <v>JAM ME COLLCT VP 2/12 11.2OZ</v>
          </cell>
          <cell r="P11721">
            <v>15.92</v>
          </cell>
        </row>
        <row r="11722">
          <cell r="M11722" t="str">
            <v>S266</v>
          </cell>
          <cell r="N11722">
            <v>9423</v>
          </cell>
          <cell r="O11722" t="str">
            <v>SEAG ESC 4FLV VP 24 11.2OZ BTL</v>
          </cell>
          <cell r="P11722">
            <v>13.87</v>
          </cell>
        </row>
        <row r="11723">
          <cell r="M11723" t="str">
            <v>S266</v>
          </cell>
          <cell r="N11723" t="str">
            <v>9423CD</v>
          </cell>
          <cell r="O11723" t="str">
            <v>SEAG ESC 4FLV VP 24 11.2 BTL CD</v>
          </cell>
          <cell r="P11723">
            <v>13.87</v>
          </cell>
        </row>
        <row r="11724">
          <cell r="M11724" t="str">
            <v>S292</v>
          </cell>
          <cell r="N11724">
            <v>9446</v>
          </cell>
          <cell r="O11724" t="str">
            <v>JAM ME COLLCT 24 VP 11.2OZ BTL</v>
          </cell>
          <cell r="P11724">
            <v>13.87</v>
          </cell>
        </row>
        <row r="11725">
          <cell r="M11725" t="str">
            <v>S122</v>
          </cell>
          <cell r="N11725">
            <v>9823</v>
          </cell>
          <cell r="O11725" t="str">
            <v>SEAGRAMS VP 2/12 12OZ CAN 23</v>
          </cell>
          <cell r="P11725">
            <v>15.92</v>
          </cell>
        </row>
        <row r="11726">
          <cell r="M11726" t="str">
            <v>S291</v>
          </cell>
          <cell r="N11726" t="str">
            <v>9846V</v>
          </cell>
          <cell r="O11726" t="str">
            <v>JAM ME COLLCT VP 2/12 12OZ CAN</v>
          </cell>
          <cell r="P11726">
            <v>15.92</v>
          </cell>
        </row>
        <row r="11727">
          <cell r="M11727" t="str">
            <v>S27</v>
          </cell>
          <cell r="N11727" t="str">
            <v>9680R1</v>
          </cell>
          <cell r="O11727" t="str">
            <v>WILDBERRIES 6/4 11.2OZ BTL</v>
          </cell>
          <cell r="P11727">
            <v>16.96</v>
          </cell>
        </row>
        <row r="11728">
          <cell r="M11728" t="str">
            <v>S98</v>
          </cell>
          <cell r="N11728" t="str">
            <v>9680U1</v>
          </cell>
          <cell r="O11728" t="str">
            <v>WILDBERRIES LSE 11.2OZ BTL</v>
          </cell>
          <cell r="P11728">
            <v>14.22</v>
          </cell>
        </row>
        <row r="11729">
          <cell r="M11729" t="str">
            <v>S289</v>
          </cell>
          <cell r="N11729" t="str">
            <v>9681R1</v>
          </cell>
          <cell r="O11729" t="str">
            <v>BERRY MIMOSA 6/4 11.2OZ BTL</v>
          </cell>
          <cell r="P11729">
            <v>16.96</v>
          </cell>
        </row>
        <row r="11730">
          <cell r="M11730" t="str">
            <v>S284</v>
          </cell>
          <cell r="N11730" t="str">
            <v>9373R1</v>
          </cell>
          <cell r="O11730" t="str">
            <v>CRANBERRY ORANG 6/4 11.2OZ BTL</v>
          </cell>
          <cell r="P11730">
            <v>16.96</v>
          </cell>
        </row>
        <row r="11731">
          <cell r="M11731" t="str">
            <v>S260</v>
          </cell>
          <cell r="N11731" t="str">
            <v>9822C</v>
          </cell>
          <cell r="O11731" t="str">
            <v>ESC COCKTAILS VP 2/12OZ SLK</v>
          </cell>
          <cell r="P11731">
            <v>19.57</v>
          </cell>
        </row>
        <row r="11732">
          <cell r="M11732" t="str">
            <v>S260</v>
          </cell>
          <cell r="N11732" t="str">
            <v>9822S</v>
          </cell>
          <cell r="O11732" t="str">
            <v>ESC COCKTAILS VP 2/12 12OZ SLK</v>
          </cell>
          <cell r="P11732">
            <v>19.57</v>
          </cell>
        </row>
        <row r="11733">
          <cell r="M11733" t="str">
            <v>S282</v>
          </cell>
          <cell r="N11733" t="str">
            <v>9823M</v>
          </cell>
          <cell r="O11733" t="str">
            <v>MARG COCKTAILS VP 2/12OZ SLK</v>
          </cell>
          <cell r="P11733">
            <v>19.57</v>
          </cell>
        </row>
        <row r="11734">
          <cell r="M11734" t="str">
            <v>S296</v>
          </cell>
          <cell r="N11734" t="str">
            <v>9824T</v>
          </cell>
          <cell r="O11734" t="str">
            <v xml:space="preserve">SE REFRESHR VP 2/12PK 12OZ SLK </v>
          </cell>
          <cell r="P11734">
            <v>21.06</v>
          </cell>
        </row>
        <row r="11735">
          <cell r="M11735" t="str">
            <v>S294</v>
          </cell>
          <cell r="N11735">
            <v>9832</v>
          </cell>
          <cell r="O11735" t="str">
            <v>SE REFRESHER VP 24PK 12OZ SLK</v>
          </cell>
          <cell r="P11735">
            <v>14.76</v>
          </cell>
        </row>
        <row r="11736">
          <cell r="M11736" t="str">
            <v>S228</v>
          </cell>
          <cell r="N11736" t="str">
            <v>7880I</v>
          </cell>
          <cell r="O11736" t="str">
            <v>CHERRY ITL ICE 6/4 11.2OZ BTL</v>
          </cell>
          <cell r="P11736">
            <v>16.96</v>
          </cell>
        </row>
        <row r="11737">
          <cell r="M11737" t="str">
            <v>S249</v>
          </cell>
          <cell r="N11737" t="str">
            <v>7882I</v>
          </cell>
          <cell r="O11737" t="str">
            <v>BL RASP ITL ICE 6/4 11.2OZ BTL</v>
          </cell>
          <cell r="P11737">
            <v>16.96</v>
          </cell>
        </row>
        <row r="11738">
          <cell r="M11738" t="str">
            <v>S293</v>
          </cell>
          <cell r="N11738" t="str">
            <v>9648Z1</v>
          </cell>
          <cell r="O11738" t="str">
            <v>JAMAICAN ME SUNNY 7.5OZ CAN</v>
          </cell>
          <cell r="P11738">
            <v>12.22</v>
          </cell>
        </row>
        <row r="11739">
          <cell r="M11739" t="str">
            <v>S278</v>
          </cell>
          <cell r="N11739" t="str">
            <v>9872B8</v>
          </cell>
          <cell r="O11739" t="str">
            <v>SPIKD BLD ORG PEACH 23.5OZ CN</v>
          </cell>
          <cell r="P11739">
            <v>17.95</v>
          </cell>
        </row>
        <row r="11740">
          <cell r="M11740" t="str">
            <v>S212</v>
          </cell>
          <cell r="N11740" t="str">
            <v>9846B8</v>
          </cell>
          <cell r="O11740" t="str">
            <v>SEAG SPKED JMH 23.5OZ CAN</v>
          </cell>
          <cell r="P11740">
            <v>17.95</v>
          </cell>
        </row>
        <row r="11741">
          <cell r="M11741" t="str">
            <v>S274</v>
          </cell>
          <cell r="N11741" t="str">
            <v>9846Z8</v>
          </cell>
          <cell r="O11741" t="str">
            <v>SPIKED JMH 24LSE 7.5OZ CAN</v>
          </cell>
          <cell r="P11741">
            <v>12.22</v>
          </cell>
        </row>
        <row r="11742">
          <cell r="M11742" t="str">
            <v>S267</v>
          </cell>
          <cell r="N11742" t="str">
            <v>9383B9</v>
          </cell>
          <cell r="O11742" t="str">
            <v>SPKD MANG GINGR LIME 23.5OZ CN</v>
          </cell>
          <cell r="P11742">
            <v>17.95</v>
          </cell>
        </row>
        <row r="11743">
          <cell r="M11743" t="str">
            <v>S287</v>
          </cell>
          <cell r="N11743" t="str">
            <v>9874B8</v>
          </cell>
          <cell r="O11743" t="str">
            <v>SPIKD MANGO MAI TAI 23.5OZ CN</v>
          </cell>
          <cell r="P11743">
            <v>17.95</v>
          </cell>
        </row>
        <row r="11744">
          <cell r="M11744" t="str">
            <v>S277</v>
          </cell>
          <cell r="N11744" t="str">
            <v>9871B8</v>
          </cell>
          <cell r="O11744" t="str">
            <v>SPK PINAPP CHRY LIME 23.5OZ CN</v>
          </cell>
          <cell r="P11744">
            <v>17.95</v>
          </cell>
        </row>
        <row r="11745">
          <cell r="M11745" t="str">
            <v>S275</v>
          </cell>
          <cell r="N11745" t="str">
            <v>9871Z8</v>
          </cell>
          <cell r="O11745" t="str">
            <v>SPK PIN CHRY LM 24LSE 7.5OZ CN</v>
          </cell>
          <cell r="P11745">
            <v>12.22</v>
          </cell>
        </row>
        <row r="11746">
          <cell r="M11746" t="str">
            <v>S265</v>
          </cell>
          <cell r="N11746" t="str">
            <v>9370B8</v>
          </cell>
          <cell r="O11746" t="str">
            <v>SPK PSNFRT MARG 23.5OZ CN</v>
          </cell>
          <cell r="P11746">
            <v>17.95</v>
          </cell>
        </row>
        <row r="11747">
          <cell r="M11747" t="str">
            <v>S276</v>
          </cell>
          <cell r="N11747" t="str">
            <v>9873B8</v>
          </cell>
          <cell r="O11747" t="str">
            <v>SPIKD TIKI PUNCH 23.5OZ CN</v>
          </cell>
          <cell r="P11747">
            <v>17.95</v>
          </cell>
        </row>
        <row r="11748">
          <cell r="M11748" t="str">
            <v>TPK1</v>
          </cell>
          <cell r="N11748" t="str">
            <v>424PK1</v>
          </cell>
          <cell r="O11748" t="str">
            <v>GS TOP KOLSCH 2/12/12CN HP</v>
          </cell>
          <cell r="P11748">
            <v>10.51</v>
          </cell>
        </row>
        <row r="11749">
          <cell r="M11749" t="str">
            <v>TPK1</v>
          </cell>
          <cell r="N11749" t="str">
            <v>424TPK</v>
          </cell>
          <cell r="O11749" t="str">
            <v>GS TROP KOLSCH 2/12/12CN</v>
          </cell>
          <cell r="P11749">
            <v>10.51</v>
          </cell>
        </row>
        <row r="11750">
          <cell r="M11750" t="str">
            <v>BK1</v>
          </cell>
          <cell r="N11750" t="str">
            <v>424G</v>
          </cell>
          <cell r="O11750" t="str">
            <v>GENESEE SPRING BOCK 2/12 CN</v>
          </cell>
          <cell r="P11750">
            <v>10.75</v>
          </cell>
        </row>
        <row r="11751">
          <cell r="M11751" t="str">
            <v>BK1</v>
          </cell>
          <cell r="N11751" t="str">
            <v>424G1</v>
          </cell>
          <cell r="O11751" t="str">
            <v>GENESEE SPRING BOCK 2/12 CN HP</v>
          </cell>
          <cell r="P11751">
            <v>10.75</v>
          </cell>
        </row>
        <row r="11752">
          <cell r="M11752" t="str">
            <v>G12</v>
          </cell>
          <cell r="N11752" t="str">
            <v>430A5</v>
          </cell>
          <cell r="O11752" t="str">
            <v>GENESEE BEER 30PK 12OZ CN</v>
          </cell>
          <cell r="P11752">
            <v>10</v>
          </cell>
        </row>
        <row r="11753">
          <cell r="M11753" t="str">
            <v>G10</v>
          </cell>
          <cell r="N11753" t="str">
            <v>433A5</v>
          </cell>
          <cell r="O11753" t="str">
            <v>GENESEE BEER 4/6 16OZ CN</v>
          </cell>
          <cell r="P11753">
            <v>10.1</v>
          </cell>
        </row>
        <row r="11754">
          <cell r="M11754" t="str">
            <v>G11</v>
          </cell>
          <cell r="N11754" t="str">
            <v>449A5</v>
          </cell>
          <cell r="O11754" t="str">
            <v>GENESEE BEER 24OZ CN</v>
          </cell>
          <cell r="P11754">
            <v>8.34</v>
          </cell>
        </row>
        <row r="11755">
          <cell r="M11755" t="str">
            <v>GC1</v>
          </cell>
          <cell r="N11755" t="str">
            <v>124B</v>
          </cell>
          <cell r="O11755" t="str">
            <v>GENNY CREAM ALE 1/2 BBL</v>
          </cell>
          <cell r="P11755">
            <v>60</v>
          </cell>
        </row>
        <row r="11756">
          <cell r="M11756" t="str">
            <v>GC6</v>
          </cell>
          <cell r="N11756" t="str">
            <v>424B5</v>
          </cell>
          <cell r="O11756" t="str">
            <v>CREAM ALE 2/12 12OZ CN</v>
          </cell>
          <cell r="P11756">
            <v>10.75</v>
          </cell>
        </row>
        <row r="11757">
          <cell r="M11757" t="str">
            <v>GC0</v>
          </cell>
          <cell r="N11757" t="str">
            <v>430B5</v>
          </cell>
          <cell r="O11757" t="str">
            <v xml:space="preserve"> 30PK GENNY CREAM ALE 12OZ CN</v>
          </cell>
          <cell r="P11757">
            <v>10</v>
          </cell>
        </row>
        <row r="11758">
          <cell r="M11758" t="str">
            <v>GC9</v>
          </cell>
          <cell r="N11758" t="str">
            <v>449B5</v>
          </cell>
          <cell r="O11758" t="str">
            <v>CREAM ALE 24OZ CN</v>
          </cell>
          <cell r="P11758">
            <v>8.34</v>
          </cell>
        </row>
        <row r="11759">
          <cell r="M11759" t="str">
            <v>IM1</v>
          </cell>
          <cell r="N11759" t="str">
            <v>372IPH</v>
          </cell>
          <cell r="O11759" t="str">
            <v>IMPERIAL 4/6 12OZ BTL</v>
          </cell>
          <cell r="P11759">
            <v>19.09</v>
          </cell>
        </row>
        <row r="11760">
          <cell r="M11760" t="str">
            <v>IM1</v>
          </cell>
          <cell r="N11760" t="str">
            <v>372IPP</v>
          </cell>
          <cell r="O11760" t="str">
            <v>IMPERIAL 4/6 12OZ BTL</v>
          </cell>
          <cell r="P11760">
            <v>19.09</v>
          </cell>
        </row>
        <row r="11761">
          <cell r="M11761" t="str">
            <v>IM4</v>
          </cell>
          <cell r="N11761" t="str">
            <v>424IPH</v>
          </cell>
          <cell r="O11761" t="str">
            <v>IMPERIAL 2/12 12OZ CAN</v>
          </cell>
          <cell r="P11761">
            <v>15.52</v>
          </cell>
        </row>
        <row r="11762">
          <cell r="M11762" t="str">
            <v>IM4</v>
          </cell>
          <cell r="N11762" t="str">
            <v>424IPP</v>
          </cell>
          <cell r="O11762" t="str">
            <v>IMPERIAL 2/12 12OZ CAN</v>
          </cell>
          <cell r="P11762">
            <v>14.4</v>
          </cell>
        </row>
        <row r="11763">
          <cell r="M11763" t="str">
            <v>S298</v>
          </cell>
          <cell r="N11763" t="str">
            <v>908A1</v>
          </cell>
          <cell r="O11763" t="str">
            <v>REFRSH STRAW ACAI 4/6 11.2OZ</v>
          </cell>
          <cell r="P11763">
            <v>17.29</v>
          </cell>
        </row>
        <row r="11764">
          <cell r="M11764" t="str">
            <v>S295</v>
          </cell>
          <cell r="N11764" t="str">
            <v>908B1</v>
          </cell>
          <cell r="O11764" t="str">
            <v>SE REFRSH STRW ACAI 23.5OZ CAN</v>
          </cell>
          <cell r="P11764">
            <v>17.149999999999999</v>
          </cell>
        </row>
        <row r="11765">
          <cell r="M11765" t="str">
            <v>S297</v>
          </cell>
          <cell r="N11765" t="str">
            <v>908Z1</v>
          </cell>
          <cell r="O11765" t="str">
            <v xml:space="preserve">SE REFRSH STRAW ACAI 7.5OZ CAN </v>
          </cell>
          <cell r="P11765">
            <v>11.77</v>
          </cell>
        </row>
        <row r="11766">
          <cell r="M11766" t="str">
            <v>S299</v>
          </cell>
          <cell r="N11766" t="str">
            <v>911A1</v>
          </cell>
          <cell r="O11766" t="str">
            <v>REFRSH PINAPL CHRY 4/6 11.2OZ</v>
          </cell>
          <cell r="P11766">
            <v>17.29</v>
          </cell>
        </row>
        <row r="11767">
          <cell r="M11767" t="str">
            <v>GCP1</v>
          </cell>
          <cell r="N11767" t="str">
            <v>424GCP</v>
          </cell>
          <cell r="O11767" t="str">
            <v>GS CITRUS PILS 2/12/12OZ CAN</v>
          </cell>
          <cell r="P11767">
            <v>10.75</v>
          </cell>
        </row>
        <row r="11768">
          <cell r="M11768" t="str">
            <v>GBS1</v>
          </cell>
          <cell r="N11768" t="str">
            <v>434GBS</v>
          </cell>
          <cell r="O11768" t="str">
            <v>GBS IMP STOUT 6/4PK 16OZ CAN</v>
          </cell>
          <cell r="P11768">
            <v>42</v>
          </cell>
        </row>
        <row r="11769">
          <cell r="M11769" t="str">
            <v>GMK1</v>
          </cell>
          <cell r="N11769" t="str">
            <v>424GMK</v>
          </cell>
          <cell r="O11769" t="str">
            <v>GS MNGO PCH KOLSCH 2/12/12 CN</v>
          </cell>
          <cell r="P11769">
            <v>10.75</v>
          </cell>
        </row>
        <row r="11770">
          <cell r="M11770" t="str">
            <v>NG1</v>
          </cell>
          <cell r="N11770" t="str">
            <v>424N5</v>
          </cell>
          <cell r="O11770" t="str">
            <v>GENESEE NA 2/12 12OZ CN</v>
          </cell>
          <cell r="P11770">
            <v>8.69</v>
          </cell>
        </row>
        <row r="11771">
          <cell r="M11771" t="str">
            <v>NG2</v>
          </cell>
          <cell r="N11771" t="str">
            <v>426E</v>
          </cell>
          <cell r="O11771" t="str">
            <v>GENESEE NA 4/6 12OZ CN</v>
          </cell>
          <cell r="P11771">
            <v>8.2100000000000009</v>
          </cell>
        </row>
        <row r="11772">
          <cell r="M11772" t="str">
            <v>NG2</v>
          </cell>
          <cell r="N11772" t="str">
            <v>426E5</v>
          </cell>
          <cell r="O11772" t="str">
            <v>GENESEE NA 4/6 12OZ CN</v>
          </cell>
          <cell r="P11772">
            <v>8.2100000000000009</v>
          </cell>
        </row>
        <row r="11773">
          <cell r="M11773" t="str">
            <v>NG2</v>
          </cell>
          <cell r="N11773" t="str">
            <v>426N5</v>
          </cell>
          <cell r="O11773" t="str">
            <v>GENESEE NA 4/6 12OZ CN</v>
          </cell>
          <cell r="P11773">
            <v>8.32</v>
          </cell>
        </row>
        <row r="11774">
          <cell r="M11774" t="str">
            <v>NG3</v>
          </cell>
          <cell r="N11774" t="str">
            <v>430E5</v>
          </cell>
          <cell r="O11774" t="str">
            <v>30PK GENESEE NA 12OZ CN</v>
          </cell>
          <cell r="P11774">
            <v>10.15</v>
          </cell>
        </row>
        <row r="11775">
          <cell r="M11775" t="str">
            <v>GOF1</v>
          </cell>
          <cell r="N11775" t="str">
            <v>424GOF</v>
          </cell>
          <cell r="O11775" t="str">
            <v>GENESEE OKTOBERFEST 2/12 CAN</v>
          </cell>
          <cell r="P11775">
            <v>10.75</v>
          </cell>
        </row>
        <row r="11776">
          <cell r="M11776" t="str">
            <v>RRK3</v>
          </cell>
          <cell r="N11776" t="str">
            <v>424RRK</v>
          </cell>
          <cell r="O11776" t="str">
            <v>GEN RBY RED KLSCH 2/12OZ CN</v>
          </cell>
          <cell r="P11776">
            <v>10.75</v>
          </cell>
        </row>
        <row r="11777">
          <cell r="M11777" t="str">
            <v>GWK1</v>
          </cell>
          <cell r="N11777" t="str">
            <v>424GWK</v>
          </cell>
          <cell r="O11777" t="str">
            <v>GS CRAN ORNG KELLER 2/12/12CN</v>
          </cell>
          <cell r="P11777">
            <v>10.75</v>
          </cell>
        </row>
        <row r="11778">
          <cell r="M11778" t="str">
            <v>DH4</v>
          </cell>
          <cell r="N11778" t="str">
            <v>372H2</v>
          </cell>
          <cell r="O11778" t="str">
            <v>HONEY BROWN 4/6 12OZ BTL</v>
          </cell>
          <cell r="P11778">
            <v>11.23</v>
          </cell>
        </row>
        <row r="11779">
          <cell r="M11779" t="str">
            <v>DH8</v>
          </cell>
          <cell r="N11779" t="str">
            <v>424H2</v>
          </cell>
          <cell r="O11779" t="str">
            <v>HONEY BROWN 2/12 12OZ CN</v>
          </cell>
          <cell r="P11779">
            <v>11.23</v>
          </cell>
        </row>
        <row r="11780">
          <cell r="M11780" t="str">
            <v>DH10</v>
          </cell>
          <cell r="N11780" t="str">
            <v>430H2</v>
          </cell>
          <cell r="O11780" t="str">
            <v>30PK HONEY BROWN 12OZ CAN</v>
          </cell>
          <cell r="P11780">
            <v>11.08</v>
          </cell>
        </row>
        <row r="11781">
          <cell r="M11781" t="str">
            <v>IG5</v>
          </cell>
          <cell r="N11781" t="str">
            <v>430I5</v>
          </cell>
          <cell r="O11781" t="str">
            <v>30PK GENESEE ICE 12OZ CN</v>
          </cell>
          <cell r="P11781">
            <v>10</v>
          </cell>
        </row>
        <row r="11782">
          <cell r="M11782" t="str">
            <v>IG3</v>
          </cell>
          <cell r="N11782" t="str">
            <v>433I5</v>
          </cell>
          <cell r="O11782" t="str">
            <v>GENESEE ICE 4/6 16OZ CN</v>
          </cell>
          <cell r="P11782">
            <v>10.1</v>
          </cell>
        </row>
        <row r="11783">
          <cell r="M11783" t="str">
            <v>IG4</v>
          </cell>
          <cell r="N11783" t="str">
            <v>449I5</v>
          </cell>
          <cell r="O11783" t="str">
            <v>GENESEE ICE 24OZ CN</v>
          </cell>
          <cell r="P11783">
            <v>8.34</v>
          </cell>
        </row>
        <row r="11784">
          <cell r="M11784" t="str">
            <v>G30</v>
          </cell>
          <cell r="N11784" t="str">
            <v>430C5</v>
          </cell>
          <cell r="O11784" t="str">
            <v>GENNY LIGHT 30PK 12OZ CN</v>
          </cell>
          <cell r="P11784">
            <v>10</v>
          </cell>
        </row>
        <row r="11785">
          <cell r="M11785" t="str">
            <v>G28</v>
          </cell>
          <cell r="N11785" t="str">
            <v>433C5</v>
          </cell>
          <cell r="O11785" t="str">
            <v>GENNY LIGHT 4/6 16OZ CN</v>
          </cell>
          <cell r="P11785">
            <v>10.1</v>
          </cell>
        </row>
        <row r="11786">
          <cell r="M11786" t="str">
            <v>G29</v>
          </cell>
          <cell r="N11786" t="str">
            <v>449C5</v>
          </cell>
          <cell r="O11786" t="str">
            <v>GENNY LIGHT 24OZ CN</v>
          </cell>
          <cell r="P11786">
            <v>8.34</v>
          </cell>
        </row>
        <row r="11787">
          <cell r="M11787" t="str">
            <v>MH3</v>
          </cell>
          <cell r="N11787" t="str">
            <v>124MH9</v>
          </cell>
          <cell r="O11787" t="str">
            <v>MAGIC HAT #9 1/2 BBL</v>
          </cell>
          <cell r="P11787">
            <v>88</v>
          </cell>
        </row>
        <row r="11788">
          <cell r="M11788" t="str">
            <v>MH8</v>
          </cell>
          <cell r="N11788" t="str">
            <v>166MH9</v>
          </cell>
          <cell r="O11788" t="str">
            <v>MAGIC HAT #9 1/6 BBL</v>
          </cell>
          <cell r="P11788">
            <v>45</v>
          </cell>
        </row>
        <row r="11789">
          <cell r="M11789" t="str">
            <v>MH5</v>
          </cell>
          <cell r="N11789" t="str">
            <v>372MH9</v>
          </cell>
          <cell r="O11789" t="str">
            <v>MAGIC HAT #9 4/6 12OZ BTL</v>
          </cell>
          <cell r="P11789">
            <v>20.7</v>
          </cell>
        </row>
        <row r="11790">
          <cell r="M11790" t="str">
            <v>MH14</v>
          </cell>
          <cell r="N11790" t="str">
            <v>415MH9</v>
          </cell>
          <cell r="O11790" t="str">
            <v>MAGIC HAT #9 15PK 12OZ CAN</v>
          </cell>
          <cell r="P11790">
            <v>11.05</v>
          </cell>
        </row>
        <row r="11791">
          <cell r="M11791" t="str">
            <v>S06</v>
          </cell>
          <cell r="N11791" t="str">
            <v>9396R1</v>
          </cell>
          <cell r="O11791" t="str">
            <v>PEACH BELLINI 6/4 11.2OZ BTL</v>
          </cell>
          <cell r="P11791">
            <v>15.86</v>
          </cell>
        </row>
        <row r="11792">
          <cell r="M11792" t="str">
            <v>S270</v>
          </cell>
          <cell r="N11792" t="str">
            <v>9896Z1</v>
          </cell>
          <cell r="O11792" t="str">
            <v>PEACH BELLINI 24LSE 7.5OZ CAN</v>
          </cell>
          <cell r="P11792">
            <v>11.77</v>
          </cell>
        </row>
        <row r="11793">
          <cell r="M11793" t="str">
            <v>S01</v>
          </cell>
          <cell r="N11793" t="str">
            <v>9620R1</v>
          </cell>
          <cell r="O11793" t="str">
            <v>BLCK CHRY FIZZ 6/4 11.2OZ BTL</v>
          </cell>
          <cell r="P11793">
            <v>15.86</v>
          </cell>
        </row>
        <row r="11794">
          <cell r="M11794" t="str">
            <v>S283</v>
          </cell>
          <cell r="N11794" t="str">
            <v>9393R1</v>
          </cell>
          <cell r="O11794" t="str">
            <v>BLBRY ACAI LMN 6/4 11.2OZ BTL</v>
          </cell>
          <cell r="P11794">
            <v>15.86</v>
          </cell>
        </row>
        <row r="11795">
          <cell r="M11795" t="str">
            <v>S03</v>
          </cell>
          <cell r="N11795" t="str">
            <v>9510R1</v>
          </cell>
          <cell r="O11795" t="str">
            <v>BAHAMA MAMA 6/4 11.2OZ BTL</v>
          </cell>
          <cell r="P11795">
            <v>15.86</v>
          </cell>
        </row>
        <row r="11796">
          <cell r="M11796" t="str">
            <v>S04</v>
          </cell>
          <cell r="N11796" t="str">
            <v>9660R1</v>
          </cell>
          <cell r="O11796" t="str">
            <v>CALYPSO CLDA 6/4 11.2OZ BTL</v>
          </cell>
          <cell r="P11796">
            <v>15.86</v>
          </cell>
        </row>
        <row r="11797">
          <cell r="M11797" t="str">
            <v>S271</v>
          </cell>
          <cell r="N11797" t="str">
            <v>9860Z1</v>
          </cell>
          <cell r="O11797" t="str">
            <v>CALYPSO CLDA 24LSE 7.5OZ CAN</v>
          </cell>
          <cell r="P11797">
            <v>11.77</v>
          </cell>
        </row>
        <row r="11798">
          <cell r="M11798" t="str">
            <v>S10</v>
          </cell>
          <cell r="N11798" t="str">
            <v>9646R1</v>
          </cell>
          <cell r="O11798" t="str">
            <v>JAMAICAN ME 6/4 11.2OZ BTL</v>
          </cell>
          <cell r="P11798">
            <v>15.86</v>
          </cell>
        </row>
        <row r="11799">
          <cell r="M11799" t="str">
            <v>S124</v>
          </cell>
          <cell r="N11799">
            <v>9846</v>
          </cell>
          <cell r="O11799" t="str">
            <v>JAMAICAN ME 2/12 12OZ CAN</v>
          </cell>
          <cell r="P11799">
            <v>15.65</v>
          </cell>
        </row>
        <row r="11800">
          <cell r="M11800" t="str">
            <v>S141</v>
          </cell>
          <cell r="N11800" t="str">
            <v>9846B1</v>
          </cell>
          <cell r="O11800" t="str">
            <v>JAMAICAN ME 23.5OZ CAN</v>
          </cell>
          <cell r="P11800">
            <v>14</v>
          </cell>
        </row>
        <row r="11801">
          <cell r="M11801" t="str">
            <v>S124</v>
          </cell>
          <cell r="N11801" t="str">
            <v>9846T</v>
          </cell>
          <cell r="O11801" t="str">
            <v>JAMAICAN ME 2/12 12OZ CAN</v>
          </cell>
          <cell r="P11801">
            <v>15.65</v>
          </cell>
        </row>
        <row r="11802">
          <cell r="M11802" t="str">
            <v>S272</v>
          </cell>
          <cell r="N11802" t="str">
            <v>9846Z1</v>
          </cell>
          <cell r="O11802" t="str">
            <v>JAMAICAN ME 24LSE 7.5OZ CAN</v>
          </cell>
          <cell r="P11802">
            <v>11.77</v>
          </cell>
        </row>
        <row r="11803">
          <cell r="M11803" t="str">
            <v>S12</v>
          </cell>
          <cell r="N11803" t="str">
            <v>9590R1</v>
          </cell>
          <cell r="O11803" t="str">
            <v>MARGARITA 6/4 11.2OZ BTL</v>
          </cell>
          <cell r="P11803">
            <v>15.86</v>
          </cell>
        </row>
        <row r="11804">
          <cell r="M11804" t="str">
            <v>S16</v>
          </cell>
          <cell r="N11804" t="str">
            <v>9690R1</v>
          </cell>
          <cell r="O11804" t="str">
            <v>STRAW DAIQ 6/4 11.2OZ BTL</v>
          </cell>
          <cell r="P11804">
            <v>15.86</v>
          </cell>
        </row>
        <row r="11805">
          <cell r="M11805" t="str">
            <v>S188</v>
          </cell>
          <cell r="N11805" t="str">
            <v>9890B1</v>
          </cell>
          <cell r="O11805" t="str">
            <v>STRAWBERRY DAIQ 23.5OZ CAN</v>
          </cell>
          <cell r="P11805">
            <v>14</v>
          </cell>
        </row>
        <row r="11806">
          <cell r="M11806" t="str">
            <v>S273</v>
          </cell>
          <cell r="N11806" t="str">
            <v>9890Z1</v>
          </cell>
          <cell r="O11806" t="str">
            <v>STRAW DAIQ 24LSE 7.5OZ CAN</v>
          </cell>
          <cell r="P11806">
            <v>11.77</v>
          </cell>
        </row>
        <row r="11807">
          <cell r="M11807" t="str">
            <v>S285</v>
          </cell>
          <cell r="N11807" t="str">
            <v>7823PW</v>
          </cell>
          <cell r="O11807" t="str">
            <v>POP &amp; WATCH VP 2/12 11.2OZ BTL</v>
          </cell>
          <cell r="P11807">
            <v>15.65</v>
          </cell>
        </row>
        <row r="11808">
          <cell r="M11808" t="str">
            <v>S24</v>
          </cell>
          <cell r="N11808">
            <v>9223</v>
          </cell>
          <cell r="O11808" t="str">
            <v>SEAGRAMS 2/12 VARIETY PK 23</v>
          </cell>
          <cell r="P11808">
            <v>15.65</v>
          </cell>
        </row>
        <row r="11809">
          <cell r="M11809" t="str">
            <v>S24</v>
          </cell>
          <cell r="N11809" t="str">
            <v>9223CD</v>
          </cell>
          <cell r="O11809" t="str">
            <v>SEAGRAMS 2/12 VARIETY PK 23</v>
          </cell>
          <cell r="P11809">
            <v>15.65</v>
          </cell>
        </row>
        <row r="11810">
          <cell r="M11810" t="str">
            <v>S269</v>
          </cell>
          <cell r="N11810" t="str">
            <v>9223HP</v>
          </cell>
          <cell r="O11810" t="str">
            <v>ESC HOLA VP 2/12 11.2OZ BTL</v>
          </cell>
          <cell r="P11810">
            <v>15.65</v>
          </cell>
        </row>
        <row r="11811">
          <cell r="M11811" t="str">
            <v>S290</v>
          </cell>
          <cell r="N11811">
            <v>9246</v>
          </cell>
          <cell r="O11811" t="str">
            <v>JAM ME COLLCT VP 2/12 11.2OZ</v>
          </cell>
          <cell r="P11811">
            <v>15.65</v>
          </cell>
        </row>
        <row r="11812">
          <cell r="M11812" t="str">
            <v>S266</v>
          </cell>
          <cell r="N11812">
            <v>9423</v>
          </cell>
          <cell r="O11812" t="str">
            <v>SEAG ESC 4FLV VP 24 11.2OZ BTL</v>
          </cell>
          <cell r="P11812">
            <v>15.65</v>
          </cell>
        </row>
        <row r="11813">
          <cell r="M11813" t="str">
            <v>S266</v>
          </cell>
          <cell r="N11813" t="str">
            <v>9423CD</v>
          </cell>
          <cell r="O11813" t="str">
            <v>SEAG ESC 4FLV VP 24 11.2 BTL CD</v>
          </cell>
          <cell r="P11813">
            <v>15.65</v>
          </cell>
        </row>
        <row r="11814">
          <cell r="M11814" t="str">
            <v>S292</v>
          </cell>
          <cell r="N11814">
            <v>9446</v>
          </cell>
          <cell r="O11814" t="str">
            <v>JAM ME COLLCT 24 VP 11.2OZ BTL</v>
          </cell>
          <cell r="P11814">
            <v>15.65</v>
          </cell>
        </row>
        <row r="11815">
          <cell r="M11815" t="str">
            <v>S122</v>
          </cell>
          <cell r="N11815">
            <v>9823</v>
          </cell>
          <cell r="O11815" t="str">
            <v>SEAGRAMS VP 2/12 12OZ CAN 23</v>
          </cell>
          <cell r="P11815">
            <v>15.65</v>
          </cell>
        </row>
        <row r="11816">
          <cell r="M11816" t="str">
            <v>S291</v>
          </cell>
          <cell r="N11816" t="str">
            <v>9846V</v>
          </cell>
          <cell r="O11816" t="str">
            <v>JAM ME COLLCT VP 2/12 12OZ CAN</v>
          </cell>
          <cell r="P11816">
            <v>15.65</v>
          </cell>
        </row>
        <row r="11817">
          <cell r="M11817" t="str">
            <v>S27</v>
          </cell>
          <cell r="N11817" t="str">
            <v>9680R1</v>
          </cell>
          <cell r="O11817" t="str">
            <v>WILDBERRIES 6/4 11.2OZ BTL</v>
          </cell>
          <cell r="P11817">
            <v>15.86</v>
          </cell>
        </row>
        <row r="11818">
          <cell r="M11818" t="str">
            <v>S289</v>
          </cell>
          <cell r="N11818" t="str">
            <v>9681R1</v>
          </cell>
          <cell r="O11818" t="str">
            <v>BERRY MIMOSA 6/4 11.2OZ BTL</v>
          </cell>
          <cell r="P11818">
            <v>15.86</v>
          </cell>
        </row>
        <row r="11819">
          <cell r="M11819" t="str">
            <v>S284</v>
          </cell>
          <cell r="N11819" t="str">
            <v>9373R1</v>
          </cell>
          <cell r="O11819" t="str">
            <v>CRANBERRY ORANG 6/4 11.2OZ BTL</v>
          </cell>
          <cell r="P11819">
            <v>15.86</v>
          </cell>
        </row>
        <row r="11820">
          <cell r="M11820" t="str">
            <v>S260</v>
          </cell>
          <cell r="N11820" t="str">
            <v>9822C</v>
          </cell>
          <cell r="O11820" t="str">
            <v>ESC COCKTAILS VP 2/12OZ SLK</v>
          </cell>
          <cell r="P11820">
            <v>18.2</v>
          </cell>
        </row>
        <row r="11821">
          <cell r="M11821" t="str">
            <v>S260</v>
          </cell>
          <cell r="N11821" t="str">
            <v>9822S</v>
          </cell>
          <cell r="O11821" t="str">
            <v>ESC COCKTAILS VP 2/12 12OZ SLK</v>
          </cell>
          <cell r="P11821">
            <v>18.2</v>
          </cell>
        </row>
        <row r="11822">
          <cell r="M11822" t="str">
            <v>S296</v>
          </cell>
          <cell r="N11822" t="str">
            <v>9824T</v>
          </cell>
          <cell r="O11822" t="str">
            <v xml:space="preserve">SE REFRESHR VP 2/12PK 12OZ SLK </v>
          </cell>
          <cell r="P11822">
            <v>17.78</v>
          </cell>
        </row>
        <row r="11823">
          <cell r="M11823" t="str">
            <v>S253</v>
          </cell>
          <cell r="N11823" t="str">
            <v>7880B</v>
          </cell>
          <cell r="O11823" t="str">
            <v>CHERRY ITL ICE 23.5OZ CAN</v>
          </cell>
          <cell r="P11823">
            <v>14</v>
          </cell>
        </row>
        <row r="11824">
          <cell r="M11824" t="str">
            <v>S228</v>
          </cell>
          <cell r="N11824" t="str">
            <v>7880I</v>
          </cell>
          <cell r="O11824" t="str">
            <v>CHERRY ITL ICE 6/4 11.2OZ BTL</v>
          </cell>
          <cell r="P11824">
            <v>15.86</v>
          </cell>
        </row>
        <row r="11825">
          <cell r="M11825" t="str">
            <v>S249</v>
          </cell>
          <cell r="N11825" t="str">
            <v>7882I</v>
          </cell>
          <cell r="O11825" t="str">
            <v>BL RASP ITL ICE 6/4 11.2OZ BTL</v>
          </cell>
          <cell r="P11825">
            <v>15.86</v>
          </cell>
        </row>
        <row r="11826">
          <cell r="M11826" t="str">
            <v>S258</v>
          </cell>
          <cell r="N11826" t="str">
            <v>7883I</v>
          </cell>
          <cell r="O11826" t="str">
            <v>MANGO ITL ICE 6/4 11.2OZ BTL</v>
          </cell>
          <cell r="P11826">
            <v>15.86</v>
          </cell>
        </row>
        <row r="11827">
          <cell r="M11827" t="str">
            <v>S263</v>
          </cell>
          <cell r="N11827" t="str">
            <v>7884I</v>
          </cell>
          <cell r="O11827" t="str">
            <v>WTRMLN ITL ICE 6/4 11.2OZ BTL</v>
          </cell>
          <cell r="P11827">
            <v>15.86</v>
          </cell>
        </row>
        <row r="11828">
          <cell r="M11828" t="str">
            <v>S293</v>
          </cell>
          <cell r="N11828" t="str">
            <v>9648Z1</v>
          </cell>
          <cell r="O11828" t="str">
            <v>JAMAICAN ME SUNNY 7.5OZ CAN</v>
          </cell>
          <cell r="P11828">
            <v>11.77</v>
          </cell>
        </row>
        <row r="11829">
          <cell r="M11829" t="str">
            <v>S278</v>
          </cell>
          <cell r="N11829" t="str">
            <v>9872B8</v>
          </cell>
          <cell r="O11829" t="str">
            <v>SPIKD BLD ORG PEACH 23.5OZ CN</v>
          </cell>
          <cell r="P11829">
            <v>16.8</v>
          </cell>
        </row>
        <row r="11830">
          <cell r="M11830" t="str">
            <v>S212</v>
          </cell>
          <cell r="N11830" t="str">
            <v>9846B8</v>
          </cell>
          <cell r="O11830" t="str">
            <v>SEAG SPKED JMH 23.5OZ CAN</v>
          </cell>
          <cell r="P11830">
            <v>16.8</v>
          </cell>
        </row>
        <row r="11831">
          <cell r="M11831" t="str">
            <v>S274</v>
          </cell>
          <cell r="N11831" t="str">
            <v>9846Z8</v>
          </cell>
          <cell r="O11831" t="str">
            <v>SPIKED JMH 24LSE 7.5OZ CAN</v>
          </cell>
          <cell r="P11831">
            <v>11.77</v>
          </cell>
        </row>
        <row r="11832">
          <cell r="M11832" t="str">
            <v>S287</v>
          </cell>
          <cell r="N11832" t="str">
            <v>9874B8</v>
          </cell>
          <cell r="O11832" t="str">
            <v>SPIKD MANGO MAI TAI 23.5OZ CN</v>
          </cell>
          <cell r="P11832">
            <v>16.8</v>
          </cell>
        </row>
        <row r="11833">
          <cell r="M11833" t="str">
            <v>S277</v>
          </cell>
          <cell r="N11833" t="str">
            <v>9871B8</v>
          </cell>
          <cell r="O11833" t="str">
            <v>SPK PINAPP CHRY LIME 23.5OZ CN</v>
          </cell>
          <cell r="P11833">
            <v>16.8</v>
          </cell>
        </row>
        <row r="11834">
          <cell r="M11834" t="str">
            <v>S275</v>
          </cell>
          <cell r="N11834" t="str">
            <v>9871Z8</v>
          </cell>
          <cell r="O11834" t="str">
            <v>SPK PIN CHRY LM 24LSE 7.5OZ CN</v>
          </cell>
          <cell r="P11834">
            <v>11.77</v>
          </cell>
        </row>
        <row r="11835">
          <cell r="M11835" t="str">
            <v>S265</v>
          </cell>
          <cell r="N11835" t="str">
            <v>9370B8</v>
          </cell>
          <cell r="O11835" t="str">
            <v>SPK PSNFRT MARG 23.5OZ CN</v>
          </cell>
          <cell r="P11835">
            <v>16.8</v>
          </cell>
        </row>
        <row r="11836">
          <cell r="M11836" t="str">
            <v>S276</v>
          </cell>
          <cell r="N11836" t="str">
            <v>9873B8</v>
          </cell>
          <cell r="O11836" t="str">
            <v>SPIKD TIKI PUNCH 23.5OZ CN</v>
          </cell>
          <cell r="P11836">
            <v>16.8</v>
          </cell>
        </row>
        <row r="11837">
          <cell r="M11837" t="str">
            <v>TPK1</v>
          </cell>
          <cell r="N11837" t="str">
            <v>424TPK</v>
          </cell>
          <cell r="O11837" t="str">
            <v>GS TROP KOLSCH 2/12/12CN</v>
          </cell>
          <cell r="P11837">
            <v>10.75</v>
          </cell>
        </row>
        <row r="11838">
          <cell r="M11838" t="str">
            <v>B70</v>
          </cell>
          <cell r="N11838">
            <v>47595</v>
          </cell>
          <cell r="O11838" t="str">
            <v>LABATT BLUE 1/2 BBL</v>
          </cell>
          <cell r="P11838">
            <v>83.71</v>
          </cell>
        </row>
        <row r="11839">
          <cell r="M11839" t="str">
            <v>BK1</v>
          </cell>
          <cell r="N11839" t="str">
            <v>424G</v>
          </cell>
          <cell r="O11839" t="str">
            <v>GENESEE SPRING BOCK 2/12 CN</v>
          </cell>
          <cell r="P11839">
            <v>10.51</v>
          </cell>
        </row>
        <row r="11840">
          <cell r="M11840" t="str">
            <v>BK1</v>
          </cell>
          <cell r="N11840" t="str">
            <v>424G1</v>
          </cell>
          <cell r="O11840" t="str">
            <v>GENESEE SPRING BOCK 2/12 CN HP</v>
          </cell>
          <cell r="P11840">
            <v>10.51</v>
          </cell>
        </row>
        <row r="11841">
          <cell r="M11841" t="str">
            <v>L72</v>
          </cell>
          <cell r="N11841">
            <v>47596</v>
          </cell>
          <cell r="O11841" t="str">
            <v>LABATT BLUE LT 1/2 BBL</v>
          </cell>
          <cell r="P11841">
            <v>83.71</v>
          </cell>
        </row>
        <row r="11842">
          <cell r="M11842" t="str">
            <v>G12</v>
          </cell>
          <cell r="N11842" t="str">
            <v>430A5</v>
          </cell>
          <cell r="O11842" t="str">
            <v>GENESEE BEER 30PK 12OZ CN</v>
          </cell>
          <cell r="P11842">
            <v>10.46</v>
          </cell>
        </row>
        <row r="11843">
          <cell r="M11843" t="str">
            <v>GC1</v>
          </cell>
          <cell r="N11843" t="str">
            <v>124B</v>
          </cell>
          <cell r="O11843" t="str">
            <v>GENNY CREAM ALE 1/2 BBL</v>
          </cell>
          <cell r="P11843">
            <v>44.82</v>
          </cell>
        </row>
        <row r="11844">
          <cell r="M11844" t="str">
            <v>GC6</v>
          </cell>
          <cell r="N11844" t="str">
            <v>424B5</v>
          </cell>
          <cell r="O11844" t="str">
            <v>CREAM ALE 2/12 12OZ CN</v>
          </cell>
          <cell r="P11844">
            <v>11.5</v>
          </cell>
        </row>
        <row r="11845">
          <cell r="M11845" t="str">
            <v>GC0</v>
          </cell>
          <cell r="N11845" t="str">
            <v>430B5</v>
          </cell>
          <cell r="O11845" t="str">
            <v xml:space="preserve"> 30PK GENNY CREAM ALE 12OZ CN</v>
          </cell>
          <cell r="P11845">
            <v>10.46</v>
          </cell>
        </row>
        <row r="11846">
          <cell r="M11846" t="str">
            <v>S298</v>
          </cell>
          <cell r="N11846" t="str">
            <v>908A1</v>
          </cell>
          <cell r="O11846" t="str">
            <v>REFRSH STRAW ACAI 4/6 11.2OZ</v>
          </cell>
          <cell r="P11846">
            <v>24.03</v>
          </cell>
        </row>
        <row r="11847">
          <cell r="M11847" t="str">
            <v>S295</v>
          </cell>
          <cell r="N11847" t="str">
            <v>908B1</v>
          </cell>
          <cell r="O11847" t="str">
            <v>SE REFRSH STRW ACAI 23.5OZ CAN</v>
          </cell>
          <cell r="P11847">
            <v>19.46</v>
          </cell>
        </row>
        <row r="11848">
          <cell r="M11848" t="str">
            <v>S297</v>
          </cell>
          <cell r="N11848" t="str">
            <v>908Z1</v>
          </cell>
          <cell r="O11848" t="str">
            <v xml:space="preserve">SE REFRSH STRAW ACAI 7.5OZ CAN </v>
          </cell>
          <cell r="P11848">
            <v>12.22</v>
          </cell>
        </row>
        <row r="11849">
          <cell r="M11849" t="str">
            <v>S299</v>
          </cell>
          <cell r="N11849" t="str">
            <v>911A1</v>
          </cell>
          <cell r="O11849" t="str">
            <v>REFRSH PINAPL CHRY 4/6 11.2OZ</v>
          </cell>
          <cell r="P11849">
            <v>24.03</v>
          </cell>
        </row>
        <row r="11850">
          <cell r="M11850" t="str">
            <v>GCP1</v>
          </cell>
          <cell r="N11850" t="str">
            <v>424CP1</v>
          </cell>
          <cell r="O11850" t="str">
            <v>GS CITRUS PILS 2/12/12OZ CN HP</v>
          </cell>
          <cell r="P11850">
            <v>10.51</v>
          </cell>
        </row>
        <row r="11851">
          <cell r="M11851" t="str">
            <v>GCP1</v>
          </cell>
          <cell r="N11851" t="str">
            <v>424GCP</v>
          </cell>
          <cell r="O11851" t="str">
            <v>GS CITRUS PILS 2/12/12OZ CAN</v>
          </cell>
          <cell r="P11851">
            <v>10.51</v>
          </cell>
        </row>
        <row r="11852">
          <cell r="M11852" t="str">
            <v>GMK1</v>
          </cell>
          <cell r="N11852" t="str">
            <v>424GMK</v>
          </cell>
          <cell r="O11852" t="str">
            <v>GS MNGO PCH KOLSCH 2/12/12 CN</v>
          </cell>
          <cell r="P11852">
            <v>10.51</v>
          </cell>
        </row>
        <row r="11853">
          <cell r="M11853" t="str">
            <v>GMK1</v>
          </cell>
          <cell r="N11853" t="str">
            <v>424MK1</v>
          </cell>
          <cell r="O11853" t="str">
            <v>GS MNGO PCH KOLSCH 2/12/12 HP</v>
          </cell>
          <cell r="P11853">
            <v>10.51</v>
          </cell>
        </row>
        <row r="11854">
          <cell r="M11854" t="str">
            <v>RRK3</v>
          </cell>
          <cell r="N11854" t="str">
            <v>424RRK</v>
          </cell>
          <cell r="O11854" t="str">
            <v>GEN RBY RED KLSCH 2/12OZ CN</v>
          </cell>
          <cell r="P11854">
            <v>10.51</v>
          </cell>
        </row>
        <row r="11855">
          <cell r="M11855" t="str">
            <v>RRK3</v>
          </cell>
          <cell r="N11855" t="str">
            <v>424RR1</v>
          </cell>
          <cell r="O11855" t="str">
            <v>GEN RBY RED KLSCH 2/12OZ CN HP</v>
          </cell>
          <cell r="P11855">
            <v>10.51</v>
          </cell>
        </row>
        <row r="11856">
          <cell r="M11856" t="str">
            <v>GWK1</v>
          </cell>
          <cell r="N11856" t="str">
            <v>424GWK</v>
          </cell>
          <cell r="O11856" t="str">
            <v>GS CRAN ORNG KELLER 2/12/12CN</v>
          </cell>
          <cell r="P11856">
            <v>10.51</v>
          </cell>
        </row>
        <row r="11857">
          <cell r="M11857" t="str">
            <v>GWK1</v>
          </cell>
          <cell r="N11857" t="str">
            <v>424GW1</v>
          </cell>
          <cell r="O11857" t="str">
            <v>GS CRAN ORNG KLLR 2/12/12CN HP</v>
          </cell>
          <cell r="P11857">
            <v>10.51</v>
          </cell>
        </row>
        <row r="11858">
          <cell r="M11858" t="str">
            <v>DH4</v>
          </cell>
          <cell r="N11858" t="str">
            <v>372H2</v>
          </cell>
          <cell r="O11858" t="str">
            <v>HONEY BROWN 4/6 12OZ BTL</v>
          </cell>
          <cell r="P11858">
            <v>13.91</v>
          </cell>
        </row>
        <row r="11859">
          <cell r="M11859" t="str">
            <v>DH8</v>
          </cell>
          <cell r="N11859" t="str">
            <v>424H2</v>
          </cell>
          <cell r="O11859" t="str">
            <v>HONEY BROWN 2/12 12OZ CN</v>
          </cell>
          <cell r="P11859">
            <v>14.31</v>
          </cell>
        </row>
        <row r="11860">
          <cell r="M11860" t="str">
            <v>I49</v>
          </cell>
          <cell r="N11860" t="str">
            <v>433LI5</v>
          </cell>
          <cell r="O11860" t="str">
            <v>LABATT ICE 4/6 16OZ CN</v>
          </cell>
          <cell r="P11860">
            <v>12.59</v>
          </cell>
        </row>
        <row r="11861">
          <cell r="M11861" t="str">
            <v>IG5</v>
          </cell>
          <cell r="N11861" t="str">
            <v>430I5</v>
          </cell>
          <cell r="O11861" t="str">
            <v>30PK GENESEE ICE 12OZ CN</v>
          </cell>
          <cell r="P11861">
            <v>10.46</v>
          </cell>
        </row>
        <row r="11862">
          <cell r="M11862" t="str">
            <v>IG4</v>
          </cell>
          <cell r="N11862" t="str">
            <v>449I5</v>
          </cell>
          <cell r="O11862" t="str">
            <v>GENESEE ICE 24OZ CN</v>
          </cell>
          <cell r="P11862">
            <v>9.2100000000000009</v>
          </cell>
        </row>
        <row r="11863">
          <cell r="M11863" t="str">
            <v>G30</v>
          </cell>
          <cell r="N11863" t="str">
            <v>430C5</v>
          </cell>
          <cell r="O11863" t="str">
            <v>GENNY LIGHT 30PK 12OZ CN</v>
          </cell>
          <cell r="P11863">
            <v>10.46</v>
          </cell>
        </row>
        <row r="11864">
          <cell r="M11864" t="str">
            <v>MH5</v>
          </cell>
          <cell r="N11864" t="str">
            <v>372MH9</v>
          </cell>
          <cell r="O11864" t="str">
            <v>MAGIC HAT #9 4/6 12OZ BTL</v>
          </cell>
          <cell r="P11864">
            <v>21.03</v>
          </cell>
        </row>
        <row r="11865">
          <cell r="M11865" t="str">
            <v>MH14</v>
          </cell>
          <cell r="N11865" t="str">
            <v>415MH9</v>
          </cell>
          <cell r="O11865" t="str">
            <v>MAGIC HAT #9 15PK 12OZ CAN</v>
          </cell>
          <cell r="P11865">
            <v>10.98</v>
          </cell>
        </row>
        <row r="11866">
          <cell r="M11866" t="str">
            <v>I55</v>
          </cell>
          <cell r="N11866" t="str">
            <v>449MX5</v>
          </cell>
          <cell r="O11866" t="str">
            <v>LABATT MAX ICE 12/24OZ CN</v>
          </cell>
          <cell r="P11866">
            <v>10.68</v>
          </cell>
        </row>
        <row r="11867">
          <cell r="M11867" t="str">
            <v>MFT1</v>
          </cell>
          <cell r="N11867" t="str">
            <v>449XT5</v>
          </cell>
          <cell r="O11867" t="str">
            <v>LBT MAX ICE BLK CHERRY 24OZ</v>
          </cell>
          <cell r="P11867">
            <v>10.68</v>
          </cell>
        </row>
        <row r="11868">
          <cell r="M11868" t="str">
            <v>S06</v>
          </cell>
          <cell r="N11868" t="str">
            <v>9396R1</v>
          </cell>
          <cell r="O11868" t="str">
            <v>PEACH BELLINI 6/4 11.2OZ BTL</v>
          </cell>
          <cell r="P11868">
            <v>16.96</v>
          </cell>
        </row>
        <row r="11869">
          <cell r="M11869" t="str">
            <v>S91</v>
          </cell>
          <cell r="N11869" t="str">
            <v>9396U1</v>
          </cell>
          <cell r="O11869" t="str">
            <v>PEACH BELLINI LSE 11.2OZ BTL</v>
          </cell>
          <cell r="P11869">
            <v>14.22</v>
          </cell>
        </row>
        <row r="11870">
          <cell r="M11870" t="str">
            <v>S270</v>
          </cell>
          <cell r="N11870" t="str">
            <v>9896Z1</v>
          </cell>
          <cell r="O11870" t="str">
            <v>PEACH BELLINI 24LSE 7.5OZ CAN</v>
          </cell>
          <cell r="P11870">
            <v>12.22</v>
          </cell>
        </row>
        <row r="11871">
          <cell r="M11871" t="str">
            <v>S01</v>
          </cell>
          <cell r="N11871" t="str">
            <v>9620R1</v>
          </cell>
          <cell r="O11871" t="str">
            <v>BLCK CHRY FIZZ 6/4 11.2OZ BTL</v>
          </cell>
          <cell r="P11871">
            <v>16.96</v>
          </cell>
        </row>
        <row r="11872">
          <cell r="M11872" t="str">
            <v>S283</v>
          </cell>
          <cell r="N11872" t="str">
            <v>9393R1</v>
          </cell>
          <cell r="O11872" t="str">
            <v>BLBRY ACAI LMN 6/4 11.2OZ BTL</v>
          </cell>
          <cell r="P11872">
            <v>16.96</v>
          </cell>
        </row>
        <row r="11873">
          <cell r="M11873" t="str">
            <v>S03</v>
          </cell>
          <cell r="N11873" t="str">
            <v>9510R1</v>
          </cell>
          <cell r="O11873" t="str">
            <v>BAHAMA MAMA 6/4 11.2OZ BTL</v>
          </cell>
          <cell r="P11873">
            <v>16.96</v>
          </cell>
        </row>
        <row r="11874">
          <cell r="M11874" t="str">
            <v>S99</v>
          </cell>
          <cell r="N11874" t="str">
            <v>9510U1</v>
          </cell>
          <cell r="O11874" t="str">
            <v>BAHAMA MAMA LSE 11.2OZ BTL</v>
          </cell>
          <cell r="P11874">
            <v>14.22</v>
          </cell>
        </row>
        <row r="11875">
          <cell r="M11875" t="str">
            <v>S04</v>
          </cell>
          <cell r="N11875" t="str">
            <v>9660R1</v>
          </cell>
          <cell r="O11875" t="str">
            <v>CALYPSO CLDA 6/4 11.2OZ BTL</v>
          </cell>
          <cell r="P11875">
            <v>16.96</v>
          </cell>
        </row>
        <row r="11876">
          <cell r="M11876" t="str">
            <v>S92</v>
          </cell>
          <cell r="N11876" t="str">
            <v>9660U1</v>
          </cell>
          <cell r="O11876" t="str">
            <v>CALYPSO CLDA LSE 11.2OZ BTL</v>
          </cell>
          <cell r="P11876">
            <v>14.22</v>
          </cell>
        </row>
        <row r="11877">
          <cell r="M11877" t="str">
            <v>S271</v>
          </cell>
          <cell r="N11877" t="str">
            <v>9860Z1</v>
          </cell>
          <cell r="O11877" t="str">
            <v>CALYPSO CLDA 24LSE 7.5OZ CAN</v>
          </cell>
          <cell r="P11877">
            <v>12.22</v>
          </cell>
        </row>
        <row r="11878">
          <cell r="M11878" t="str">
            <v>S102</v>
          </cell>
          <cell r="N11878" t="str">
            <v>9646C5</v>
          </cell>
          <cell r="O11878" t="str">
            <v>6/4 JAMAICAN ME HAPPY 16OZ CAN</v>
          </cell>
          <cell r="P11878">
            <v>15.88</v>
          </cell>
        </row>
        <row r="11879">
          <cell r="M11879" t="str">
            <v>S10</v>
          </cell>
          <cell r="N11879" t="str">
            <v>9646R1</v>
          </cell>
          <cell r="O11879" t="str">
            <v>JAMAICAN ME 6/4 11.2OZ BTL</v>
          </cell>
          <cell r="P11879">
            <v>16.96</v>
          </cell>
        </row>
        <row r="11880">
          <cell r="M11880" t="str">
            <v>S93</v>
          </cell>
          <cell r="N11880" t="str">
            <v>9646U1</v>
          </cell>
          <cell r="O11880" t="str">
            <v>JAMAICAN ME LSE 11.2OZ BTL</v>
          </cell>
          <cell r="P11880">
            <v>14.22</v>
          </cell>
        </row>
        <row r="11881">
          <cell r="M11881" t="str">
            <v>S141</v>
          </cell>
          <cell r="N11881" t="str">
            <v>9846B1</v>
          </cell>
          <cell r="O11881" t="str">
            <v>JAMAICAN ME 23.5OZ CAN</v>
          </cell>
          <cell r="P11881">
            <v>11.51</v>
          </cell>
        </row>
        <row r="11882">
          <cell r="M11882" t="str">
            <v>S272</v>
          </cell>
          <cell r="N11882" t="str">
            <v>9846Z1</v>
          </cell>
          <cell r="O11882" t="str">
            <v>JAMAICAN ME 24LSE 7.5OZ CAN</v>
          </cell>
          <cell r="P11882">
            <v>12.22</v>
          </cell>
        </row>
        <row r="11883">
          <cell r="M11883" t="str">
            <v>S12</v>
          </cell>
          <cell r="N11883" t="str">
            <v>9590R1</v>
          </cell>
          <cell r="O11883" t="str">
            <v>MARGARITA 6/4 11.2OZ BTL</v>
          </cell>
          <cell r="P11883">
            <v>16.96</v>
          </cell>
        </row>
        <row r="11884">
          <cell r="M11884" t="str">
            <v>S16</v>
          </cell>
          <cell r="N11884" t="str">
            <v>9690R1</v>
          </cell>
          <cell r="O11884" t="str">
            <v>STRAW DAIQ 6/4 11.2OZ BTL</v>
          </cell>
          <cell r="P11884">
            <v>16.96</v>
          </cell>
        </row>
        <row r="11885">
          <cell r="M11885" t="str">
            <v>S97</v>
          </cell>
          <cell r="N11885" t="str">
            <v>9690U1</v>
          </cell>
          <cell r="O11885" t="str">
            <v>STRAW DAIQ LSE 11.2OZ BTL</v>
          </cell>
          <cell r="P11885">
            <v>14.22</v>
          </cell>
        </row>
        <row r="11886">
          <cell r="M11886" t="str">
            <v>S188</v>
          </cell>
          <cell r="N11886" t="str">
            <v>9890B1</v>
          </cell>
          <cell r="O11886" t="str">
            <v>STRAWBERRY DAIQ 23.5OZ CAN</v>
          </cell>
          <cell r="P11886">
            <v>11.51</v>
          </cell>
        </row>
        <row r="11887">
          <cell r="M11887" t="str">
            <v>S273</v>
          </cell>
          <cell r="N11887" t="str">
            <v>9890Z1</v>
          </cell>
          <cell r="O11887" t="str">
            <v>STRAW DAIQ 24LSE 7.5OZ CAN</v>
          </cell>
          <cell r="P11887">
            <v>12.22</v>
          </cell>
        </row>
        <row r="11888">
          <cell r="M11888" t="str">
            <v>S285</v>
          </cell>
          <cell r="N11888" t="str">
            <v>7823PW</v>
          </cell>
          <cell r="O11888" t="str">
            <v>POP &amp; WATCH VP 2/12 11.2OZ BTL</v>
          </cell>
          <cell r="P11888">
            <v>15.92</v>
          </cell>
        </row>
        <row r="11889">
          <cell r="M11889" t="str">
            <v>S24</v>
          </cell>
          <cell r="N11889">
            <v>9223</v>
          </cell>
          <cell r="O11889" t="str">
            <v>SEAGRAMS 2/12 VARIETY PK 23</v>
          </cell>
          <cell r="P11889">
            <v>15.92</v>
          </cell>
        </row>
        <row r="11890">
          <cell r="M11890" t="str">
            <v>S24</v>
          </cell>
          <cell r="N11890" t="str">
            <v>9223CD</v>
          </cell>
          <cell r="O11890" t="str">
            <v>SEAGRAMS 2/12 VARIETY PK 23</v>
          </cell>
          <cell r="P11890">
            <v>15.92</v>
          </cell>
        </row>
        <row r="11891">
          <cell r="M11891" t="str">
            <v>S269</v>
          </cell>
          <cell r="N11891" t="str">
            <v>9223HP</v>
          </cell>
          <cell r="O11891" t="str">
            <v>ESC HOLA VP 2/12 11.2OZ BTL</v>
          </cell>
          <cell r="P11891">
            <v>15.92</v>
          </cell>
        </row>
        <row r="11892">
          <cell r="M11892" t="str">
            <v>S290</v>
          </cell>
          <cell r="N11892">
            <v>9246</v>
          </cell>
          <cell r="O11892" t="str">
            <v>JAM ME COLLCT VP 2/12 11.2OZ</v>
          </cell>
          <cell r="P11892">
            <v>15.92</v>
          </cell>
        </row>
        <row r="11893">
          <cell r="M11893" t="str">
            <v>S266</v>
          </cell>
          <cell r="N11893">
            <v>9423</v>
          </cell>
          <cell r="O11893" t="str">
            <v>SEAG ESC 4FLV VP 24 11.2OZ BTL</v>
          </cell>
          <cell r="P11893">
            <v>13.87</v>
          </cell>
        </row>
        <row r="11894">
          <cell r="M11894" t="str">
            <v>S266</v>
          </cell>
          <cell r="N11894" t="str">
            <v>9423CD</v>
          </cell>
          <cell r="O11894" t="str">
            <v>SEAG ESC 4FLV VP 24 11.2 BTL CD</v>
          </cell>
          <cell r="P11894">
            <v>13.87</v>
          </cell>
        </row>
        <row r="11895">
          <cell r="M11895" t="str">
            <v>S292</v>
          </cell>
          <cell r="N11895">
            <v>9446</v>
          </cell>
          <cell r="O11895" t="str">
            <v>JAM ME COLLCT 24 VP 11.2OZ BTL</v>
          </cell>
          <cell r="P11895">
            <v>13.87</v>
          </cell>
        </row>
        <row r="11896">
          <cell r="M11896" t="str">
            <v>S122</v>
          </cell>
          <cell r="N11896">
            <v>9823</v>
          </cell>
          <cell r="O11896" t="str">
            <v>SEAGRAMS VP 2/12 12OZ CAN 23</v>
          </cell>
          <cell r="P11896">
            <v>15.92</v>
          </cell>
        </row>
        <row r="11897">
          <cell r="M11897" t="str">
            <v>S291</v>
          </cell>
          <cell r="N11897" t="str">
            <v>9846V</v>
          </cell>
          <cell r="O11897" t="str">
            <v>JAM ME COLLCT VP 2/12 12OZ CAN</v>
          </cell>
          <cell r="P11897">
            <v>15.92</v>
          </cell>
        </row>
        <row r="11898">
          <cell r="M11898" t="str">
            <v>S289</v>
          </cell>
          <cell r="N11898" t="str">
            <v>9681R1</v>
          </cell>
          <cell r="O11898" t="str">
            <v>BERRY MIMOSA 6/4 11.2OZ BTL</v>
          </cell>
          <cell r="P11898">
            <v>16.96</v>
          </cell>
        </row>
        <row r="11899">
          <cell r="M11899" t="str">
            <v>S284</v>
          </cell>
          <cell r="N11899" t="str">
            <v>9373R1</v>
          </cell>
          <cell r="O11899" t="str">
            <v>CRANBERRY ORANG 6/4 11.2OZ BTL</v>
          </cell>
          <cell r="P11899">
            <v>16.96</v>
          </cell>
        </row>
        <row r="11900">
          <cell r="M11900" t="str">
            <v>S260</v>
          </cell>
          <cell r="N11900" t="str">
            <v>9822C</v>
          </cell>
          <cell r="O11900" t="str">
            <v>ESC COCKTAILS VP 2/12OZ SLK</v>
          </cell>
          <cell r="P11900">
            <v>19.57</v>
          </cell>
        </row>
        <row r="11901">
          <cell r="M11901" t="str">
            <v>S260</v>
          </cell>
          <cell r="N11901" t="str">
            <v>9822S</v>
          </cell>
          <cell r="O11901" t="str">
            <v>ESC COCKTAILS VP 2/12 12OZ SLK</v>
          </cell>
          <cell r="P11901">
            <v>19.57</v>
          </cell>
        </row>
        <row r="11902">
          <cell r="M11902" t="str">
            <v>S282</v>
          </cell>
          <cell r="N11902" t="str">
            <v>9823M</v>
          </cell>
          <cell r="O11902" t="str">
            <v>MARG COCKTAILS VP 2/12OZ SLK</v>
          </cell>
          <cell r="P11902">
            <v>19.57</v>
          </cell>
        </row>
        <row r="11903">
          <cell r="M11903" t="str">
            <v>S296</v>
          </cell>
          <cell r="N11903" t="str">
            <v>9824T</v>
          </cell>
          <cell r="O11903" t="str">
            <v xml:space="preserve">SE REFRESHR VP 2/12PK 12OZ SLK </v>
          </cell>
          <cell r="P11903">
            <v>21.06</v>
          </cell>
        </row>
        <row r="11904">
          <cell r="M11904" t="str">
            <v>S294</v>
          </cell>
          <cell r="N11904">
            <v>9832</v>
          </cell>
          <cell r="O11904" t="str">
            <v>SE REFRESHER VP 24PK 12OZ SLK</v>
          </cell>
          <cell r="P11904">
            <v>14.76</v>
          </cell>
        </row>
        <row r="11905">
          <cell r="M11905" t="str">
            <v>S228</v>
          </cell>
          <cell r="N11905" t="str">
            <v>7880I</v>
          </cell>
          <cell r="O11905" t="str">
            <v>CHERRY ITL ICE 6/4 11.2OZ BTL</v>
          </cell>
          <cell r="P11905">
            <v>16.96</v>
          </cell>
        </row>
        <row r="11906">
          <cell r="M11906" t="str">
            <v>S249</v>
          </cell>
          <cell r="N11906" t="str">
            <v>7882I</v>
          </cell>
          <cell r="O11906" t="str">
            <v>BL RASP ITL ICE 6/4 11.2OZ BTL</v>
          </cell>
          <cell r="P11906">
            <v>16.96</v>
          </cell>
        </row>
        <row r="11907">
          <cell r="M11907" t="str">
            <v>S293</v>
          </cell>
          <cell r="N11907" t="str">
            <v>9648Z1</v>
          </cell>
          <cell r="O11907" t="str">
            <v>JAMAICAN ME SUNNY 7.5OZ CAN</v>
          </cell>
          <cell r="P11907">
            <v>12.22</v>
          </cell>
        </row>
        <row r="11908">
          <cell r="M11908" t="str">
            <v>S278</v>
          </cell>
          <cell r="N11908" t="str">
            <v>9872B8</v>
          </cell>
          <cell r="O11908" t="str">
            <v>SPIKD BLD ORG PEACH 23.5OZ CN</v>
          </cell>
          <cell r="P11908">
            <v>17.95</v>
          </cell>
        </row>
        <row r="11909">
          <cell r="M11909" t="str">
            <v>S212</v>
          </cell>
          <cell r="N11909" t="str">
            <v>9846B8</v>
          </cell>
          <cell r="O11909" t="str">
            <v>SEAG SPKED JMH 23.5OZ CAN</v>
          </cell>
          <cell r="P11909">
            <v>17.95</v>
          </cell>
        </row>
        <row r="11910">
          <cell r="M11910" t="str">
            <v>S274</v>
          </cell>
          <cell r="N11910" t="str">
            <v>9846Z8</v>
          </cell>
          <cell r="O11910" t="str">
            <v>SPIKED JMH 24LSE 7.5OZ CAN</v>
          </cell>
          <cell r="P11910">
            <v>12.22</v>
          </cell>
        </row>
        <row r="11911">
          <cell r="M11911" t="str">
            <v>S287</v>
          </cell>
          <cell r="N11911" t="str">
            <v>9874B8</v>
          </cell>
          <cell r="O11911" t="str">
            <v>SPIKD MANGO MAI TAI 23.5OZ CN</v>
          </cell>
          <cell r="P11911">
            <v>17.95</v>
          </cell>
        </row>
        <row r="11912">
          <cell r="M11912" t="str">
            <v>S277</v>
          </cell>
          <cell r="N11912" t="str">
            <v>9871B8</v>
          </cell>
          <cell r="O11912" t="str">
            <v>SPK PINAPP CHRY LIME 23.5OZ CN</v>
          </cell>
          <cell r="P11912">
            <v>17.95</v>
          </cell>
        </row>
        <row r="11913">
          <cell r="M11913" t="str">
            <v>S275</v>
          </cell>
          <cell r="N11913" t="str">
            <v>9871Z8</v>
          </cell>
          <cell r="O11913" t="str">
            <v>SPK PIN CHRY LM 24LSE 7.5OZ CN</v>
          </cell>
          <cell r="P11913">
            <v>12.22</v>
          </cell>
        </row>
        <row r="11914">
          <cell r="M11914" t="str">
            <v>S265</v>
          </cell>
          <cell r="N11914" t="str">
            <v>9370B8</v>
          </cell>
          <cell r="O11914" t="str">
            <v>SPK PSNFRT MARG 23.5OZ CN</v>
          </cell>
          <cell r="P11914">
            <v>17.95</v>
          </cell>
        </row>
        <row r="11915">
          <cell r="M11915" t="str">
            <v>S276</v>
          </cell>
          <cell r="N11915" t="str">
            <v>9873B8</v>
          </cell>
          <cell r="O11915" t="str">
            <v>SPIKD TIKI PUNCH 23.5OZ CN</v>
          </cell>
          <cell r="P11915">
            <v>17.95</v>
          </cell>
        </row>
        <row r="11916">
          <cell r="M11916" t="str">
            <v>TPK1</v>
          </cell>
          <cell r="N11916" t="str">
            <v>424PK1</v>
          </cell>
          <cell r="O11916" t="str">
            <v>GS TOP KOLSCH 2/12/12CN HP</v>
          </cell>
          <cell r="P11916">
            <v>10.51</v>
          </cell>
        </row>
        <row r="11917">
          <cell r="M11917" t="str">
            <v>TPK1</v>
          </cell>
          <cell r="N11917" t="str">
            <v>424TPK</v>
          </cell>
          <cell r="O11917" t="str">
            <v>GS TROP KOLSCH 2/12/12CN</v>
          </cell>
          <cell r="P11917">
            <v>10.51</v>
          </cell>
        </row>
        <row r="11918">
          <cell r="M11918" t="str">
            <v>B70</v>
          </cell>
          <cell r="N11918">
            <v>47595</v>
          </cell>
          <cell r="O11918" t="str">
            <v>LABATT BLUE 1/2 BBL</v>
          </cell>
          <cell r="P11918">
            <v>83.71</v>
          </cell>
        </row>
        <row r="11919">
          <cell r="M11919" t="str">
            <v>B70</v>
          </cell>
          <cell r="N11919" t="str">
            <v>47595H</v>
          </cell>
          <cell r="O11919" t="str">
            <v>LABATT BLUE 1/2 BBL</v>
          </cell>
          <cell r="P11919">
            <v>83.71</v>
          </cell>
        </row>
        <row r="11920">
          <cell r="M11920" t="str">
            <v>L72</v>
          </cell>
          <cell r="N11920">
            <v>47596</v>
          </cell>
          <cell r="O11920" t="str">
            <v>LABATT BLUE LT 1/2 BBL</v>
          </cell>
          <cell r="P11920">
            <v>83.71</v>
          </cell>
        </row>
        <row r="11921">
          <cell r="M11921" t="str">
            <v>G12</v>
          </cell>
          <cell r="N11921" t="str">
            <v>430A5</v>
          </cell>
          <cell r="O11921" t="str">
            <v>GENESEE BEER 30PK 12OZ CN</v>
          </cell>
          <cell r="P11921">
            <v>10.46</v>
          </cell>
        </row>
        <row r="11922">
          <cell r="M11922" t="str">
            <v>GC0</v>
          </cell>
          <cell r="N11922" t="str">
            <v>430B5</v>
          </cell>
          <cell r="O11922" t="str">
            <v xml:space="preserve"> 30PK GENNY CREAM ALE 12OZ CN</v>
          </cell>
          <cell r="P11922">
            <v>10.46</v>
          </cell>
        </row>
        <row r="11923">
          <cell r="M11923" t="str">
            <v>IM1</v>
          </cell>
          <cell r="N11923" t="str">
            <v>372IPH</v>
          </cell>
          <cell r="O11923" t="str">
            <v>IMPERIAL 4/6 12OZ BTL</v>
          </cell>
          <cell r="P11923">
            <v>21</v>
          </cell>
        </row>
        <row r="11924">
          <cell r="M11924" t="str">
            <v>IM1</v>
          </cell>
          <cell r="N11924" t="str">
            <v>372IPP</v>
          </cell>
          <cell r="O11924" t="str">
            <v>IMPERIAL 4/6 12OZ BTL</v>
          </cell>
          <cell r="P11924">
            <v>21</v>
          </cell>
        </row>
        <row r="11925">
          <cell r="M11925" t="str">
            <v>IM4</v>
          </cell>
          <cell r="N11925" t="str">
            <v>424IPH</v>
          </cell>
          <cell r="O11925" t="str">
            <v>IMPERIAL 2/12 12OZ CAN</v>
          </cell>
          <cell r="P11925">
            <v>14.1</v>
          </cell>
        </row>
        <row r="11926">
          <cell r="M11926" t="str">
            <v>IM4</v>
          </cell>
          <cell r="N11926" t="str">
            <v>424IPP</v>
          </cell>
          <cell r="O11926" t="str">
            <v>IMPERIAL 2/12 12OZ CAN</v>
          </cell>
          <cell r="P11926">
            <v>14.1</v>
          </cell>
        </row>
        <row r="11927">
          <cell r="M11927" t="str">
            <v>S298</v>
          </cell>
          <cell r="N11927" t="str">
            <v>908A1</v>
          </cell>
          <cell r="O11927" t="str">
            <v>REFRSH STRAW ACAI 4/6 11.2OZ</v>
          </cell>
          <cell r="P11927">
            <v>24.03</v>
          </cell>
        </row>
        <row r="11928">
          <cell r="M11928" t="str">
            <v>S295</v>
          </cell>
          <cell r="N11928" t="str">
            <v>908B1</v>
          </cell>
          <cell r="O11928" t="str">
            <v>SE REFRSH STRW ACAI 23.5OZ CAN</v>
          </cell>
          <cell r="P11928">
            <v>19.46</v>
          </cell>
        </row>
        <row r="11929">
          <cell r="M11929" t="str">
            <v>S297</v>
          </cell>
          <cell r="N11929" t="str">
            <v>908Z1</v>
          </cell>
          <cell r="O11929" t="str">
            <v xml:space="preserve">SE REFRSH STRAW ACAI 7.5OZ CAN </v>
          </cell>
          <cell r="P11929">
            <v>12.22</v>
          </cell>
        </row>
        <row r="11930">
          <cell r="M11930" t="str">
            <v>S299</v>
          </cell>
          <cell r="N11930" t="str">
            <v>911A1</v>
          </cell>
          <cell r="O11930" t="str">
            <v>REFRSH PINAPL CHRY 4/6 11.2OZ</v>
          </cell>
          <cell r="P11930">
            <v>24.03</v>
          </cell>
        </row>
        <row r="11931">
          <cell r="M11931" t="str">
            <v>IG5</v>
          </cell>
          <cell r="N11931" t="str">
            <v>430I5</v>
          </cell>
          <cell r="O11931" t="str">
            <v>30PK GENESEE ICE 12OZ CN</v>
          </cell>
          <cell r="P11931">
            <v>10.46</v>
          </cell>
        </row>
        <row r="11932">
          <cell r="M11932" t="str">
            <v>G30</v>
          </cell>
          <cell r="N11932" t="str">
            <v>430C5</v>
          </cell>
          <cell r="O11932" t="str">
            <v>GENNY LIGHT 30PK 12OZ CN</v>
          </cell>
          <cell r="P11932">
            <v>10.46</v>
          </cell>
        </row>
        <row r="11933">
          <cell r="M11933" t="str">
            <v>S06</v>
          </cell>
          <cell r="N11933" t="str">
            <v>9396R1</v>
          </cell>
          <cell r="O11933" t="str">
            <v>PEACH BELLINI 6/4 11.2OZ BTL</v>
          </cell>
          <cell r="P11933">
            <v>16.96</v>
          </cell>
        </row>
        <row r="11934">
          <cell r="M11934" t="str">
            <v>S91</v>
          </cell>
          <cell r="N11934" t="str">
            <v>9396U1</v>
          </cell>
          <cell r="O11934" t="str">
            <v>PEACH BELLINI LSE 11.2OZ BTL</v>
          </cell>
          <cell r="P11934">
            <v>14.22</v>
          </cell>
        </row>
        <row r="11935">
          <cell r="M11935" t="str">
            <v>S270</v>
          </cell>
          <cell r="N11935" t="str">
            <v>9896Z1</v>
          </cell>
          <cell r="O11935" t="str">
            <v>PEACH BELLINI 24LSE 7.5OZ CAN</v>
          </cell>
          <cell r="P11935">
            <v>12.22</v>
          </cell>
        </row>
        <row r="11936">
          <cell r="M11936" t="str">
            <v>S01</v>
          </cell>
          <cell r="N11936" t="str">
            <v>9620R1</v>
          </cell>
          <cell r="O11936" t="str">
            <v>BLCK CHRY FIZZ 6/4 11.2OZ BTL</v>
          </cell>
          <cell r="P11936">
            <v>16.96</v>
          </cell>
        </row>
        <row r="11937">
          <cell r="M11937" t="str">
            <v>S283</v>
          </cell>
          <cell r="N11937" t="str">
            <v>9393R1</v>
          </cell>
          <cell r="O11937" t="str">
            <v>BLBRY ACAI LMN 6/4 11.2OZ BTL</v>
          </cell>
          <cell r="P11937">
            <v>16.96</v>
          </cell>
        </row>
        <row r="11938">
          <cell r="M11938" t="str">
            <v>S03</v>
          </cell>
          <cell r="N11938" t="str">
            <v>9510R1</v>
          </cell>
          <cell r="O11938" t="str">
            <v>BAHAMA MAMA 6/4 11.2OZ BTL</v>
          </cell>
          <cell r="P11938">
            <v>16.96</v>
          </cell>
        </row>
        <row r="11939">
          <cell r="M11939" t="str">
            <v>S99</v>
          </cell>
          <cell r="N11939" t="str">
            <v>9510U1</v>
          </cell>
          <cell r="O11939" t="str">
            <v>BAHAMA MAMA LSE 11.2OZ BTL</v>
          </cell>
          <cell r="P11939">
            <v>14.22</v>
          </cell>
        </row>
        <row r="11940">
          <cell r="M11940" t="str">
            <v>S04</v>
          </cell>
          <cell r="N11940" t="str">
            <v>9660R1</v>
          </cell>
          <cell r="O11940" t="str">
            <v>CALYPSO CLDA 6/4 11.2OZ BTL</v>
          </cell>
          <cell r="P11940">
            <v>16.96</v>
          </cell>
        </row>
        <row r="11941">
          <cell r="M11941" t="str">
            <v>S92</v>
          </cell>
          <cell r="N11941" t="str">
            <v>9660U1</v>
          </cell>
          <cell r="O11941" t="str">
            <v>CALYPSO CLDA LSE 11.2OZ BTL</v>
          </cell>
          <cell r="P11941">
            <v>14.22</v>
          </cell>
        </row>
        <row r="11942">
          <cell r="M11942" t="str">
            <v>S271</v>
          </cell>
          <cell r="N11942" t="str">
            <v>9860Z1</v>
          </cell>
          <cell r="O11942" t="str">
            <v>CALYPSO CLDA 24LSE 7.5OZ CAN</v>
          </cell>
          <cell r="P11942">
            <v>12.22</v>
          </cell>
        </row>
        <row r="11943">
          <cell r="M11943" t="str">
            <v>S102</v>
          </cell>
          <cell r="N11943" t="str">
            <v>9646C5</v>
          </cell>
          <cell r="O11943" t="str">
            <v>6/4 JAMAICAN ME HAPPY 16OZ CAN</v>
          </cell>
          <cell r="P11943">
            <v>15.88</v>
          </cell>
        </row>
        <row r="11944">
          <cell r="M11944" t="str">
            <v>S10</v>
          </cell>
          <cell r="N11944" t="str">
            <v>9646R1</v>
          </cell>
          <cell r="O11944" t="str">
            <v>JAMAICAN ME 6/4 11.2OZ BTL</v>
          </cell>
          <cell r="P11944">
            <v>16.96</v>
          </cell>
        </row>
        <row r="11945">
          <cell r="M11945" t="str">
            <v>S93</v>
          </cell>
          <cell r="N11945" t="str">
            <v>9646U1</v>
          </cell>
          <cell r="O11945" t="str">
            <v>JAMAICAN ME LSE 11.2OZ BTL</v>
          </cell>
          <cell r="P11945">
            <v>14.22</v>
          </cell>
        </row>
        <row r="11946">
          <cell r="M11946" t="str">
            <v>S141</v>
          </cell>
          <cell r="N11946" t="str">
            <v>9846B1</v>
          </cell>
          <cell r="O11946" t="str">
            <v>JAMAICAN ME 23.5OZ CAN</v>
          </cell>
          <cell r="P11946">
            <v>11.51</v>
          </cell>
        </row>
        <row r="11947">
          <cell r="M11947" t="str">
            <v>S272</v>
          </cell>
          <cell r="N11947" t="str">
            <v>9846Z1</v>
          </cell>
          <cell r="O11947" t="str">
            <v>JAMAICAN ME 24LSE 7.5OZ CAN</v>
          </cell>
          <cell r="P11947">
            <v>12.22</v>
          </cell>
        </row>
        <row r="11948">
          <cell r="M11948" t="str">
            <v>S12</v>
          </cell>
          <cell r="N11948" t="str">
            <v>9590R1</v>
          </cell>
          <cell r="O11948" t="str">
            <v>MARGARITA 6/4 11.2OZ BTL</v>
          </cell>
          <cell r="P11948">
            <v>16.96</v>
          </cell>
        </row>
        <row r="11949">
          <cell r="M11949" t="str">
            <v>S16</v>
          </cell>
          <cell r="N11949" t="str">
            <v>9690R1</v>
          </cell>
          <cell r="O11949" t="str">
            <v>STRAW DAIQ 6/4 11.2OZ BTL</v>
          </cell>
          <cell r="P11949">
            <v>16.96</v>
          </cell>
        </row>
        <row r="11950">
          <cell r="M11950" t="str">
            <v>S97</v>
          </cell>
          <cell r="N11950" t="str">
            <v>9690U1</v>
          </cell>
          <cell r="O11950" t="str">
            <v>STRAW DAIQ LSE 11.2OZ BTL</v>
          </cell>
          <cell r="P11950">
            <v>14.22</v>
          </cell>
        </row>
        <row r="11951">
          <cell r="M11951" t="str">
            <v>S273</v>
          </cell>
          <cell r="N11951" t="str">
            <v>9890Z1</v>
          </cell>
          <cell r="O11951" t="str">
            <v>STRAW DAIQ 24LSE 7.5OZ CAN</v>
          </cell>
          <cell r="P11951">
            <v>12.22</v>
          </cell>
        </row>
        <row r="11952">
          <cell r="M11952" t="str">
            <v>S285</v>
          </cell>
          <cell r="N11952" t="str">
            <v>7823PW</v>
          </cell>
          <cell r="O11952" t="str">
            <v>POP &amp; WATCH VP 2/12 11.2OZ BTL</v>
          </cell>
          <cell r="P11952">
            <v>15.92</v>
          </cell>
        </row>
        <row r="11953">
          <cell r="M11953" t="str">
            <v>S24</v>
          </cell>
          <cell r="N11953">
            <v>9223</v>
          </cell>
          <cell r="O11953" t="str">
            <v>SEAGRAMS 2/12 VARIETY PK 23</v>
          </cell>
          <cell r="P11953">
            <v>15.92</v>
          </cell>
        </row>
        <row r="11954">
          <cell r="M11954" t="str">
            <v>S24</v>
          </cell>
          <cell r="N11954" t="str">
            <v>9223CD</v>
          </cell>
          <cell r="O11954" t="str">
            <v>SEAGRAMS 2/12 VARIETY PK 23</v>
          </cell>
          <cell r="P11954">
            <v>15.92</v>
          </cell>
        </row>
        <row r="11955">
          <cell r="M11955" t="str">
            <v>S269</v>
          </cell>
          <cell r="N11955" t="str">
            <v>9223HP</v>
          </cell>
          <cell r="O11955" t="str">
            <v>ESC HOLA VP 2/12 11.2OZ BTL</v>
          </cell>
          <cell r="P11955">
            <v>15.92</v>
          </cell>
        </row>
        <row r="11956">
          <cell r="M11956" t="str">
            <v>S290</v>
          </cell>
          <cell r="N11956">
            <v>9246</v>
          </cell>
          <cell r="O11956" t="str">
            <v>JAM ME COLLCT VP 2/12 11.2OZ</v>
          </cell>
          <cell r="P11956">
            <v>15.92</v>
          </cell>
        </row>
        <row r="11957">
          <cell r="M11957" t="str">
            <v>S266</v>
          </cell>
          <cell r="N11957">
            <v>9423</v>
          </cell>
          <cell r="O11957" t="str">
            <v>SEAG ESC 4FLV VP 24 11.2OZ BTL</v>
          </cell>
          <cell r="P11957">
            <v>13.87</v>
          </cell>
        </row>
        <row r="11958">
          <cell r="M11958" t="str">
            <v>S266</v>
          </cell>
          <cell r="N11958" t="str">
            <v>9423CD</v>
          </cell>
          <cell r="O11958" t="str">
            <v>SEAG ESC 4FLV VP 24 11.2 BTL CD</v>
          </cell>
          <cell r="P11958">
            <v>13.87</v>
          </cell>
        </row>
        <row r="11959">
          <cell r="M11959" t="str">
            <v>S292</v>
          </cell>
          <cell r="N11959">
            <v>9446</v>
          </cell>
          <cell r="O11959" t="str">
            <v>JAM ME COLLCT 24 VP 11.2OZ BTL</v>
          </cell>
          <cell r="P11959">
            <v>13.87</v>
          </cell>
        </row>
        <row r="11960">
          <cell r="M11960" t="str">
            <v>S122</v>
          </cell>
          <cell r="N11960">
            <v>9823</v>
          </cell>
          <cell r="O11960" t="str">
            <v>SEAGRAMS VP 2/12 12OZ CAN 23</v>
          </cell>
          <cell r="P11960">
            <v>15.92</v>
          </cell>
        </row>
        <row r="11961">
          <cell r="M11961" t="str">
            <v>S291</v>
          </cell>
          <cell r="N11961" t="str">
            <v>9846V</v>
          </cell>
          <cell r="O11961" t="str">
            <v>JAM ME COLLCT VP 2/12 12OZ CAN</v>
          </cell>
          <cell r="P11961">
            <v>15.92</v>
          </cell>
        </row>
        <row r="11962">
          <cell r="M11962" t="str">
            <v>S27</v>
          </cell>
          <cell r="N11962" t="str">
            <v>9680R1</v>
          </cell>
          <cell r="O11962" t="str">
            <v>WILDBERRIES 6/4 11.2OZ BTL</v>
          </cell>
          <cell r="P11962">
            <v>16.96</v>
          </cell>
        </row>
        <row r="11963">
          <cell r="M11963" t="str">
            <v>S98</v>
          </cell>
          <cell r="N11963" t="str">
            <v>9680U1</v>
          </cell>
          <cell r="O11963" t="str">
            <v>WILDBERRIES LSE 11.2OZ BTL</v>
          </cell>
          <cell r="P11963">
            <v>14.22</v>
          </cell>
        </row>
        <row r="11964">
          <cell r="M11964" t="str">
            <v>S289</v>
          </cell>
          <cell r="N11964" t="str">
            <v>9681R1</v>
          </cell>
          <cell r="O11964" t="str">
            <v>BERRY MIMOSA 6/4 11.2OZ BTL</v>
          </cell>
          <cell r="P11964">
            <v>16.96</v>
          </cell>
        </row>
        <row r="11965">
          <cell r="M11965" t="str">
            <v>S284</v>
          </cell>
          <cell r="N11965" t="str">
            <v>9373R1</v>
          </cell>
          <cell r="O11965" t="str">
            <v>CRANBERRY ORANG 6/4 11.2OZ BTL</v>
          </cell>
          <cell r="P11965">
            <v>16.96</v>
          </cell>
        </row>
        <row r="11966">
          <cell r="M11966" t="str">
            <v>S260</v>
          </cell>
          <cell r="N11966" t="str">
            <v>9822C</v>
          </cell>
          <cell r="O11966" t="str">
            <v>ESC COCKTAILS VP 2/12OZ SLK</v>
          </cell>
          <cell r="P11966">
            <v>19.57</v>
          </cell>
        </row>
        <row r="11967">
          <cell r="M11967" t="str">
            <v>S260</v>
          </cell>
          <cell r="N11967" t="str">
            <v>9822S</v>
          </cell>
          <cell r="O11967" t="str">
            <v>ESC COCKTAILS VP 2/12 12OZ SLK</v>
          </cell>
          <cell r="P11967">
            <v>19.57</v>
          </cell>
        </row>
        <row r="11968">
          <cell r="M11968" t="str">
            <v>S282</v>
          </cell>
          <cell r="N11968" t="str">
            <v>9823M</v>
          </cell>
          <cell r="O11968" t="str">
            <v>MARG COCKTAILS VP 2/12OZ SLK</v>
          </cell>
          <cell r="P11968">
            <v>19.57</v>
          </cell>
        </row>
        <row r="11969">
          <cell r="M11969" t="str">
            <v>S296</v>
          </cell>
          <cell r="N11969" t="str">
            <v>9824T</v>
          </cell>
          <cell r="O11969" t="str">
            <v xml:space="preserve">SE REFRESHR VP 2/12PK 12OZ SLK </v>
          </cell>
          <cell r="P11969">
            <v>21.06</v>
          </cell>
        </row>
        <row r="11970">
          <cell r="M11970" t="str">
            <v>S294</v>
          </cell>
          <cell r="N11970">
            <v>9832</v>
          </cell>
          <cell r="O11970" t="str">
            <v>SE REFRESHER VP 24PK 12OZ SLK</v>
          </cell>
          <cell r="P11970">
            <v>14.76</v>
          </cell>
        </row>
        <row r="11971">
          <cell r="M11971" t="str">
            <v>S228</v>
          </cell>
          <cell r="N11971" t="str">
            <v>7880I</v>
          </cell>
          <cell r="O11971" t="str">
            <v>CHERRY ITL ICE 6/4 11.2OZ BTL</v>
          </cell>
          <cell r="P11971">
            <v>16.96</v>
          </cell>
        </row>
        <row r="11972">
          <cell r="M11972" t="str">
            <v>S249</v>
          </cell>
          <cell r="N11972" t="str">
            <v>7882I</v>
          </cell>
          <cell r="O11972" t="str">
            <v>BL RASP ITL ICE 6/4 11.2OZ BTL</v>
          </cell>
          <cell r="P11972">
            <v>16.96</v>
          </cell>
        </row>
        <row r="11973">
          <cell r="M11973" t="str">
            <v>S293</v>
          </cell>
          <cell r="N11973" t="str">
            <v>9648Z1</v>
          </cell>
          <cell r="O11973" t="str">
            <v>JAMAICAN ME SUNNY 7.5OZ CAN</v>
          </cell>
          <cell r="P11973">
            <v>12.22</v>
          </cell>
        </row>
        <row r="11974">
          <cell r="M11974" t="str">
            <v>S278</v>
          </cell>
          <cell r="N11974" t="str">
            <v>9872B8</v>
          </cell>
          <cell r="O11974" t="str">
            <v>SPIKD BLD ORG PEACH 23.5OZ CN</v>
          </cell>
          <cell r="P11974">
            <v>17.95</v>
          </cell>
        </row>
        <row r="11975">
          <cell r="M11975" t="str">
            <v>S212</v>
          </cell>
          <cell r="N11975" t="str">
            <v>9846B8</v>
          </cell>
          <cell r="O11975" t="str">
            <v>SEAG SPKED JMH 23.5OZ CAN</v>
          </cell>
          <cell r="P11975">
            <v>17.95</v>
          </cell>
        </row>
        <row r="11976">
          <cell r="M11976" t="str">
            <v>S274</v>
          </cell>
          <cell r="N11976" t="str">
            <v>9846Z8</v>
          </cell>
          <cell r="O11976" t="str">
            <v>SPIKED JMH 24LSE 7.5OZ CAN</v>
          </cell>
          <cell r="P11976">
            <v>12.22</v>
          </cell>
        </row>
        <row r="11977">
          <cell r="M11977" t="str">
            <v>S267</v>
          </cell>
          <cell r="N11977" t="str">
            <v>9383B9</v>
          </cell>
          <cell r="O11977" t="str">
            <v>SPKD MANG GINGR LIME 23.5OZ CN</v>
          </cell>
          <cell r="P11977">
            <v>17.95</v>
          </cell>
        </row>
        <row r="11978">
          <cell r="M11978" t="str">
            <v>S287</v>
          </cell>
          <cell r="N11978" t="str">
            <v>9874B8</v>
          </cell>
          <cell r="O11978" t="str">
            <v>SPIKD MANGO MAI TAI 23.5OZ CN</v>
          </cell>
          <cell r="P11978">
            <v>17.95</v>
          </cell>
        </row>
        <row r="11979">
          <cell r="M11979" t="str">
            <v>S277</v>
          </cell>
          <cell r="N11979" t="str">
            <v>9871B8</v>
          </cell>
          <cell r="O11979" t="str">
            <v>SPK PINAPP CHRY LIME 23.5OZ CN</v>
          </cell>
          <cell r="P11979">
            <v>17.95</v>
          </cell>
        </row>
        <row r="11980">
          <cell r="M11980" t="str">
            <v>S275</v>
          </cell>
          <cell r="N11980" t="str">
            <v>9871Z8</v>
          </cell>
          <cell r="O11980" t="str">
            <v>SPK PIN CHRY LM 24LSE 7.5OZ CN</v>
          </cell>
          <cell r="P11980">
            <v>12.22</v>
          </cell>
        </row>
        <row r="11981">
          <cell r="M11981" t="str">
            <v>S265</v>
          </cell>
          <cell r="N11981" t="str">
            <v>9370B8</v>
          </cell>
          <cell r="O11981" t="str">
            <v>SPK PSNFRT MARG 23.5OZ CN</v>
          </cell>
          <cell r="P11981">
            <v>17.95</v>
          </cell>
        </row>
        <row r="11982">
          <cell r="M11982" t="str">
            <v>S276</v>
          </cell>
          <cell r="N11982" t="str">
            <v>9873B8</v>
          </cell>
          <cell r="O11982" t="str">
            <v>SPIKD TIKI PUNCH 23.5OZ CN</v>
          </cell>
          <cell r="P11982">
            <v>17.95</v>
          </cell>
        </row>
        <row r="11983">
          <cell r="M11983" t="str">
            <v>B35</v>
          </cell>
          <cell r="N11983" t="str">
            <v>47504H</v>
          </cell>
          <cell r="O11983" t="str">
            <v>LABATT BLUE 2/12 11.5OZ BTL</v>
          </cell>
          <cell r="P11983">
            <v>15.05</v>
          </cell>
        </row>
        <row r="11984">
          <cell r="M11984" t="str">
            <v>B70</v>
          </cell>
          <cell r="N11984">
            <v>47595</v>
          </cell>
          <cell r="O11984" t="str">
            <v>LABATT BLUE 1/2 BBL</v>
          </cell>
          <cell r="P11984">
            <v>83.71</v>
          </cell>
        </row>
        <row r="11985">
          <cell r="M11985" t="str">
            <v>B70</v>
          </cell>
          <cell r="N11985" t="str">
            <v>47595H</v>
          </cell>
          <cell r="O11985" t="str">
            <v>LABATT BLUE 1/2 BBL</v>
          </cell>
          <cell r="P11985">
            <v>83.71</v>
          </cell>
        </row>
        <row r="11986">
          <cell r="M11986" t="str">
            <v>B53</v>
          </cell>
          <cell r="N11986" t="str">
            <v>47610H</v>
          </cell>
          <cell r="O11986" t="str">
            <v>LABATT BLUE 2/12 12OZ CN</v>
          </cell>
          <cell r="P11986">
            <v>14.12</v>
          </cell>
        </row>
        <row r="11987">
          <cell r="M11987" t="str">
            <v>BK1</v>
          </cell>
          <cell r="N11987" t="str">
            <v>424G</v>
          </cell>
          <cell r="O11987" t="str">
            <v>GENESEE SPRING BOCK 2/12 CN</v>
          </cell>
          <cell r="P11987">
            <v>10.51</v>
          </cell>
        </row>
        <row r="11988">
          <cell r="M11988" t="str">
            <v>BK1</v>
          </cell>
          <cell r="N11988" t="str">
            <v>424G1</v>
          </cell>
          <cell r="O11988" t="str">
            <v>GENESEE SPRING BOCK 2/12 CN HP</v>
          </cell>
          <cell r="P11988">
            <v>10.51</v>
          </cell>
        </row>
        <row r="11989">
          <cell r="M11989" t="str">
            <v>L72</v>
          </cell>
          <cell r="N11989">
            <v>47596</v>
          </cell>
          <cell r="O11989" t="str">
            <v>LABATT BLUE LT 1/2 BBL</v>
          </cell>
          <cell r="P11989">
            <v>83.71</v>
          </cell>
        </row>
        <row r="11990">
          <cell r="M11990" t="str">
            <v>L37</v>
          </cell>
          <cell r="N11990" t="str">
            <v>47605H</v>
          </cell>
          <cell r="O11990" t="str">
            <v>LABATT BLUE LT 2/12 11.5OZ</v>
          </cell>
          <cell r="P11990">
            <v>15.05</v>
          </cell>
        </row>
        <row r="11991">
          <cell r="M11991" t="str">
            <v>L57</v>
          </cell>
          <cell r="N11991" t="str">
            <v>47614H</v>
          </cell>
          <cell r="O11991" t="str">
            <v>LABATT BLUE LT 2/12 12OZ CN</v>
          </cell>
          <cell r="P11991">
            <v>14.12</v>
          </cell>
        </row>
        <row r="11992">
          <cell r="M11992" t="str">
            <v>LM3</v>
          </cell>
          <cell r="N11992" t="str">
            <v>424LLM</v>
          </cell>
          <cell r="O11992" t="str">
            <v>BLUE LT LIME 2/12 12OZ CAN</v>
          </cell>
          <cell r="P11992">
            <v>15.05</v>
          </cell>
        </row>
        <row r="11993">
          <cell r="M11993" t="str">
            <v>LM3</v>
          </cell>
          <cell r="N11993" t="str">
            <v>424LL5</v>
          </cell>
          <cell r="O11993" t="str">
            <v>BLUE LT LIME 2/12 12OZ CAN</v>
          </cell>
          <cell r="P11993">
            <v>15.05</v>
          </cell>
        </row>
        <row r="11994">
          <cell r="M11994" t="str">
            <v>G01</v>
          </cell>
          <cell r="N11994" t="str">
            <v>124A</v>
          </cell>
          <cell r="O11994" t="str">
            <v>GENESEE BEER 1/2 BBL</v>
          </cell>
          <cell r="P11994">
            <v>44.82</v>
          </cell>
        </row>
        <row r="11995">
          <cell r="M11995" t="str">
            <v>G08</v>
          </cell>
          <cell r="N11995" t="str">
            <v>424A5</v>
          </cell>
          <cell r="O11995" t="str">
            <v>GENESEE BEER 2/12 12OZ CN</v>
          </cell>
          <cell r="P11995">
            <v>8.76</v>
          </cell>
        </row>
        <row r="11996">
          <cell r="M11996" t="str">
            <v>G12</v>
          </cell>
          <cell r="N11996" t="str">
            <v>430A5</v>
          </cell>
          <cell r="O11996" t="str">
            <v>GENESEE BEER 30PK 12OZ CN</v>
          </cell>
          <cell r="P11996">
            <v>10.46</v>
          </cell>
        </row>
        <row r="11997">
          <cell r="M11997" t="str">
            <v>G11</v>
          </cell>
          <cell r="N11997" t="str">
            <v>449A5</v>
          </cell>
          <cell r="O11997" t="str">
            <v>GENESEE BEER 24OZ CN</v>
          </cell>
          <cell r="P11997">
            <v>9.2100000000000009</v>
          </cell>
        </row>
        <row r="11998">
          <cell r="M11998" t="str">
            <v>GC1</v>
          </cell>
          <cell r="N11998" t="str">
            <v>124B</v>
          </cell>
          <cell r="O11998" t="str">
            <v>GENNY CREAM ALE 1/2 BBL</v>
          </cell>
          <cell r="P11998">
            <v>44.82</v>
          </cell>
        </row>
        <row r="11999">
          <cell r="M11999" t="str">
            <v>GC6</v>
          </cell>
          <cell r="N11999" t="str">
            <v>424B5</v>
          </cell>
          <cell r="O11999" t="str">
            <v>CREAM ALE 2/12 12OZ CN</v>
          </cell>
          <cell r="P11999">
            <v>11.5</v>
          </cell>
        </row>
        <row r="12000">
          <cell r="M12000" t="str">
            <v>IM4</v>
          </cell>
          <cell r="N12000" t="str">
            <v>424IPH</v>
          </cell>
          <cell r="O12000" t="str">
            <v>IMPERIAL 2/12 12OZ CAN</v>
          </cell>
          <cell r="P12000">
            <v>14.1</v>
          </cell>
        </row>
        <row r="12001">
          <cell r="M12001" t="str">
            <v>IM4</v>
          </cell>
          <cell r="N12001" t="str">
            <v>424IPP</v>
          </cell>
          <cell r="O12001" t="str">
            <v>IMPERIAL 2/12 12OZ CAN</v>
          </cell>
          <cell r="P12001">
            <v>14.1</v>
          </cell>
        </row>
        <row r="12002">
          <cell r="M12002" t="str">
            <v>S298</v>
          </cell>
          <cell r="N12002" t="str">
            <v>908A1</v>
          </cell>
          <cell r="O12002" t="str">
            <v>REFRSH STRAW ACAI 4/6 11.2OZ</v>
          </cell>
          <cell r="P12002">
            <v>24.03</v>
          </cell>
        </row>
        <row r="12003">
          <cell r="M12003" t="str">
            <v>S295</v>
          </cell>
          <cell r="N12003" t="str">
            <v>908B1</v>
          </cell>
          <cell r="O12003" t="str">
            <v>SE REFRSH STRW ACAI 23.5OZ CAN</v>
          </cell>
          <cell r="P12003">
            <v>19.46</v>
          </cell>
        </row>
        <row r="12004">
          <cell r="M12004" t="str">
            <v>S297</v>
          </cell>
          <cell r="N12004" t="str">
            <v>908Z1</v>
          </cell>
          <cell r="O12004" t="str">
            <v xml:space="preserve">SE REFRSH STRAW ACAI 7.5OZ CAN </v>
          </cell>
          <cell r="P12004">
            <v>12.22</v>
          </cell>
        </row>
        <row r="12005">
          <cell r="M12005" t="str">
            <v>S299</v>
          </cell>
          <cell r="N12005" t="str">
            <v>911A1</v>
          </cell>
          <cell r="O12005" t="str">
            <v>REFRSH PINAPL CHRY 4/6 11.2OZ</v>
          </cell>
          <cell r="P12005">
            <v>24.03</v>
          </cell>
        </row>
        <row r="12006">
          <cell r="M12006" t="str">
            <v>GCP1</v>
          </cell>
          <cell r="N12006" t="str">
            <v>424CP1</v>
          </cell>
          <cell r="O12006" t="str">
            <v>GS CITRUS PILS 2/12/12OZ CN HP</v>
          </cell>
          <cell r="P12006">
            <v>10.51</v>
          </cell>
        </row>
        <row r="12007">
          <cell r="M12007" t="str">
            <v>GCP1</v>
          </cell>
          <cell r="N12007" t="str">
            <v>424GCP</v>
          </cell>
          <cell r="O12007" t="str">
            <v>GS CITRUS PILS 2/12/12OZ CAN</v>
          </cell>
          <cell r="P12007">
            <v>10.51</v>
          </cell>
        </row>
        <row r="12008">
          <cell r="M12008" t="str">
            <v>GMK1</v>
          </cell>
          <cell r="N12008" t="str">
            <v>424GMK</v>
          </cell>
          <cell r="O12008" t="str">
            <v>GS MNGO PCH KOLSCH 2/12/12 CN</v>
          </cell>
          <cell r="P12008">
            <v>10.51</v>
          </cell>
        </row>
        <row r="12009">
          <cell r="M12009" t="str">
            <v>GMK1</v>
          </cell>
          <cell r="N12009" t="str">
            <v>424MK1</v>
          </cell>
          <cell r="O12009" t="str">
            <v>GS MNGO PCH KOLSCH 2/12/12 HP</v>
          </cell>
          <cell r="P12009">
            <v>10.51</v>
          </cell>
        </row>
        <row r="12010">
          <cell r="M12010" t="str">
            <v>GOF1</v>
          </cell>
          <cell r="N12010" t="str">
            <v>424GOF</v>
          </cell>
          <cell r="O12010" t="str">
            <v>GENESEE OKTOBERFEST 2/12 CAN</v>
          </cell>
          <cell r="P12010">
            <v>10.51</v>
          </cell>
        </row>
        <row r="12011">
          <cell r="M12011" t="str">
            <v>RRK3</v>
          </cell>
          <cell r="N12011" t="str">
            <v>424RRK</v>
          </cell>
          <cell r="O12011" t="str">
            <v>GEN RBY RED KLSCH 2/12OZ CN</v>
          </cell>
          <cell r="P12011">
            <v>10.51</v>
          </cell>
        </row>
        <row r="12012">
          <cell r="M12012" t="str">
            <v>GWK1</v>
          </cell>
          <cell r="N12012" t="str">
            <v>424GWK</v>
          </cell>
          <cell r="O12012" t="str">
            <v>GS CRAN ORNG KELLER 2/12/12CN</v>
          </cell>
          <cell r="P12012">
            <v>10.51</v>
          </cell>
        </row>
        <row r="12013">
          <cell r="M12013" t="str">
            <v>DH4</v>
          </cell>
          <cell r="N12013" t="str">
            <v>372H2</v>
          </cell>
          <cell r="O12013" t="str">
            <v>HONEY BROWN 4/6 12OZ BTL</v>
          </cell>
          <cell r="P12013">
            <v>13.91</v>
          </cell>
        </row>
        <row r="12014">
          <cell r="M12014" t="str">
            <v>DH8</v>
          </cell>
          <cell r="N12014" t="str">
            <v>424H2</v>
          </cell>
          <cell r="O12014" t="str">
            <v>HONEY BROWN 2/12 12OZ CN</v>
          </cell>
          <cell r="P12014">
            <v>14.31</v>
          </cell>
        </row>
        <row r="12015">
          <cell r="M12015" t="str">
            <v>I49</v>
          </cell>
          <cell r="N12015" t="str">
            <v>433LI5</v>
          </cell>
          <cell r="O12015" t="str">
            <v>LABATT ICE 4/6 16OZ CN</v>
          </cell>
          <cell r="P12015">
            <v>12.59</v>
          </cell>
        </row>
        <row r="12016">
          <cell r="M12016" t="str">
            <v>IG4</v>
          </cell>
          <cell r="N12016" t="str">
            <v>449I5</v>
          </cell>
          <cell r="O12016" t="str">
            <v>GENESEE ICE 24OZ CN</v>
          </cell>
          <cell r="P12016">
            <v>9.2100000000000009</v>
          </cell>
        </row>
        <row r="12017">
          <cell r="M12017" t="str">
            <v>BIG3</v>
          </cell>
          <cell r="N12017" t="str">
            <v>424BG1</v>
          </cell>
          <cell r="O12017" t="str">
            <v>BDB GOLDEN ALE 2/12 12OZ CN</v>
          </cell>
          <cell r="P12017">
            <v>16.149999999999999</v>
          </cell>
        </row>
        <row r="12018">
          <cell r="M12018" t="str">
            <v>BIG4</v>
          </cell>
          <cell r="N12018" t="str">
            <v>433BG1</v>
          </cell>
          <cell r="O12018" t="str">
            <v>BDB GOLDEN ALE 4/6 16OZ CN</v>
          </cell>
          <cell r="P12018">
            <v>19.29</v>
          </cell>
        </row>
        <row r="12019">
          <cell r="M12019" t="str">
            <v>G30</v>
          </cell>
          <cell r="N12019" t="str">
            <v>430C5</v>
          </cell>
          <cell r="O12019" t="str">
            <v>GENNY LIGHT 30PK 12OZ CN</v>
          </cell>
          <cell r="P12019">
            <v>10.46</v>
          </cell>
        </row>
        <row r="12020">
          <cell r="M12020" t="str">
            <v>MH5</v>
          </cell>
          <cell r="N12020" t="str">
            <v>372MH9</v>
          </cell>
          <cell r="O12020" t="str">
            <v>MAGIC HAT #9 4/6 12OZ BTL</v>
          </cell>
          <cell r="P12020">
            <v>21.03</v>
          </cell>
        </row>
        <row r="12021">
          <cell r="M12021" t="str">
            <v>MH14</v>
          </cell>
          <cell r="N12021" t="str">
            <v>415MH9</v>
          </cell>
          <cell r="O12021" t="str">
            <v>MAGIC HAT #9 15PK 12OZ CAN</v>
          </cell>
          <cell r="P12021">
            <v>10.98</v>
          </cell>
        </row>
        <row r="12022">
          <cell r="M12022" t="str">
            <v>I55</v>
          </cell>
          <cell r="N12022" t="str">
            <v>449MX5</v>
          </cell>
          <cell r="O12022" t="str">
            <v>LABATT MAX ICE 12/24OZ CN</v>
          </cell>
          <cell r="P12022">
            <v>10.68</v>
          </cell>
        </row>
        <row r="12023">
          <cell r="M12023" t="str">
            <v>MFT1</v>
          </cell>
          <cell r="N12023" t="str">
            <v>449XT5</v>
          </cell>
          <cell r="O12023" t="str">
            <v>LBT MAX ICE BLK CHERRY 24OZ</v>
          </cell>
          <cell r="P12023">
            <v>10.68</v>
          </cell>
        </row>
        <row r="12024">
          <cell r="M12024" t="str">
            <v>NA4</v>
          </cell>
          <cell r="N12024" t="str">
            <v>372NA5</v>
          </cell>
          <cell r="O12024" t="str">
            <v>LABATT BLUE NA 4/6 12OZ BTL</v>
          </cell>
          <cell r="P12024">
            <v>15.05</v>
          </cell>
        </row>
        <row r="12025">
          <cell r="M12025" t="str">
            <v>S06</v>
          </cell>
          <cell r="N12025" t="str">
            <v>9396R1</v>
          </cell>
          <cell r="O12025" t="str">
            <v>PEACH BELLINI 6/4 11.2OZ BTL</v>
          </cell>
          <cell r="P12025">
            <v>16.96</v>
          </cell>
        </row>
        <row r="12026">
          <cell r="M12026" t="str">
            <v>S91</v>
          </cell>
          <cell r="N12026" t="str">
            <v>9396U1</v>
          </cell>
          <cell r="O12026" t="str">
            <v>PEACH BELLINI LSE 11.2OZ BTL</v>
          </cell>
          <cell r="P12026">
            <v>14.22</v>
          </cell>
        </row>
        <row r="12027">
          <cell r="M12027" t="str">
            <v>S270</v>
          </cell>
          <cell r="N12027" t="str">
            <v>9896Z1</v>
          </cell>
          <cell r="O12027" t="str">
            <v>PEACH BELLINI 24LSE 7.5OZ CAN</v>
          </cell>
          <cell r="P12027">
            <v>12.22</v>
          </cell>
        </row>
        <row r="12028">
          <cell r="M12028" t="str">
            <v>S283</v>
          </cell>
          <cell r="N12028" t="str">
            <v>9393R1</v>
          </cell>
          <cell r="O12028" t="str">
            <v>BLBRY ACAI LMN 6/4 11.2OZ BTL</v>
          </cell>
          <cell r="P12028">
            <v>16.96</v>
          </cell>
        </row>
        <row r="12029">
          <cell r="M12029" t="str">
            <v>S03</v>
          </cell>
          <cell r="N12029" t="str">
            <v>9510R1</v>
          </cell>
          <cell r="O12029" t="str">
            <v>BAHAMA MAMA 6/4 11.2OZ BTL</v>
          </cell>
          <cell r="P12029">
            <v>16.96</v>
          </cell>
        </row>
        <row r="12030">
          <cell r="M12030" t="str">
            <v>S99</v>
          </cell>
          <cell r="N12030" t="str">
            <v>9510U1</v>
          </cell>
          <cell r="O12030" t="str">
            <v>BAHAMA MAMA LSE 11.2OZ BTL</v>
          </cell>
          <cell r="P12030">
            <v>14.22</v>
          </cell>
        </row>
        <row r="12031">
          <cell r="M12031" t="str">
            <v>S04</v>
          </cell>
          <cell r="N12031" t="str">
            <v>9660R1</v>
          </cell>
          <cell r="O12031" t="str">
            <v>CALYPSO CLDA 6/4 11.2OZ BTL</v>
          </cell>
          <cell r="P12031">
            <v>16.96</v>
          </cell>
        </row>
        <row r="12032">
          <cell r="M12032" t="str">
            <v>S92</v>
          </cell>
          <cell r="N12032" t="str">
            <v>9660U1</v>
          </cell>
          <cell r="O12032" t="str">
            <v>CALYPSO CLDA LSE 11.2OZ BTL</v>
          </cell>
          <cell r="P12032">
            <v>14.22</v>
          </cell>
        </row>
        <row r="12033">
          <cell r="M12033" t="str">
            <v>S271</v>
          </cell>
          <cell r="N12033" t="str">
            <v>9860Z1</v>
          </cell>
          <cell r="O12033" t="str">
            <v>CALYPSO CLDA 24LSE 7.5OZ CAN</v>
          </cell>
          <cell r="P12033">
            <v>12.22</v>
          </cell>
        </row>
        <row r="12034">
          <cell r="M12034" t="str">
            <v>S102</v>
          </cell>
          <cell r="N12034" t="str">
            <v>9646C5</v>
          </cell>
          <cell r="O12034" t="str">
            <v>6/4 JAMAICAN ME HAPPY 16OZ CAN</v>
          </cell>
          <cell r="P12034">
            <v>15.88</v>
          </cell>
        </row>
        <row r="12035">
          <cell r="M12035" t="str">
            <v>S10</v>
          </cell>
          <cell r="N12035" t="str">
            <v>9646R1</v>
          </cell>
          <cell r="O12035" t="str">
            <v>JAMAICAN ME 6/4 11.2OZ BTL</v>
          </cell>
          <cell r="P12035">
            <v>16.96</v>
          </cell>
        </row>
        <row r="12036">
          <cell r="M12036" t="str">
            <v>S93</v>
          </cell>
          <cell r="N12036" t="str">
            <v>9646U1</v>
          </cell>
          <cell r="O12036" t="str">
            <v>JAMAICAN ME LSE 11.2OZ BTL</v>
          </cell>
          <cell r="P12036">
            <v>14.22</v>
          </cell>
        </row>
        <row r="12037">
          <cell r="M12037" t="str">
            <v>S141</v>
          </cell>
          <cell r="N12037" t="str">
            <v>9846B1</v>
          </cell>
          <cell r="O12037" t="str">
            <v>JAMAICAN ME 23.5OZ CAN</v>
          </cell>
          <cell r="P12037">
            <v>11.51</v>
          </cell>
        </row>
        <row r="12038">
          <cell r="M12038" t="str">
            <v>S272</v>
          </cell>
          <cell r="N12038" t="str">
            <v>9846Z1</v>
          </cell>
          <cell r="O12038" t="str">
            <v>JAMAICAN ME 24LSE 7.5OZ CAN</v>
          </cell>
          <cell r="P12038">
            <v>12.22</v>
          </cell>
        </row>
        <row r="12039">
          <cell r="M12039" t="str">
            <v>S12</v>
          </cell>
          <cell r="N12039" t="str">
            <v>9590R1</v>
          </cell>
          <cell r="O12039" t="str">
            <v>MARGARITA 6/4 11.2OZ BTL</v>
          </cell>
          <cell r="P12039">
            <v>16.96</v>
          </cell>
        </row>
        <row r="12040">
          <cell r="M12040" t="str">
            <v>S16</v>
          </cell>
          <cell r="N12040" t="str">
            <v>9690R1</v>
          </cell>
          <cell r="O12040" t="str">
            <v>STRAW DAIQ 6/4 11.2OZ BTL</v>
          </cell>
          <cell r="P12040">
            <v>16.96</v>
          </cell>
        </row>
        <row r="12041">
          <cell r="M12041" t="str">
            <v>S97</v>
          </cell>
          <cell r="N12041" t="str">
            <v>9690U1</v>
          </cell>
          <cell r="O12041" t="str">
            <v>STRAW DAIQ LSE 11.2OZ BTL</v>
          </cell>
          <cell r="P12041">
            <v>14.22</v>
          </cell>
        </row>
        <row r="12042">
          <cell r="M12042" t="str">
            <v>S273</v>
          </cell>
          <cell r="N12042" t="str">
            <v>9890Z1</v>
          </cell>
          <cell r="O12042" t="str">
            <v>STRAW DAIQ 24LSE 7.5OZ CAN</v>
          </cell>
          <cell r="P12042">
            <v>12.22</v>
          </cell>
        </row>
        <row r="12043">
          <cell r="M12043" t="str">
            <v>S285</v>
          </cell>
          <cell r="N12043" t="str">
            <v>7823PW</v>
          </cell>
          <cell r="O12043" t="str">
            <v>POP &amp; WATCH VP 2/12 11.2OZ BTL</v>
          </cell>
          <cell r="P12043">
            <v>15.92</v>
          </cell>
        </row>
        <row r="12044">
          <cell r="M12044" t="str">
            <v>S24</v>
          </cell>
          <cell r="N12044">
            <v>9223</v>
          </cell>
          <cell r="O12044" t="str">
            <v>SEAGRAMS 2/12 VARIETY PK 23</v>
          </cell>
          <cell r="P12044">
            <v>15.92</v>
          </cell>
        </row>
        <row r="12045">
          <cell r="M12045" t="str">
            <v>S24</v>
          </cell>
          <cell r="N12045" t="str">
            <v>9223CD</v>
          </cell>
          <cell r="O12045" t="str">
            <v>SEAGRAMS 2/12 VARIETY PK 23</v>
          </cell>
          <cell r="P12045">
            <v>15.92</v>
          </cell>
        </row>
        <row r="12046">
          <cell r="M12046" t="str">
            <v>S269</v>
          </cell>
          <cell r="N12046" t="str">
            <v>9223HP</v>
          </cell>
          <cell r="O12046" t="str">
            <v>ESC HOLA VP 2/12 11.2OZ BTL</v>
          </cell>
          <cell r="P12046">
            <v>15.92</v>
          </cell>
        </row>
        <row r="12047">
          <cell r="M12047" t="str">
            <v>S290</v>
          </cell>
          <cell r="N12047">
            <v>9246</v>
          </cell>
          <cell r="O12047" t="str">
            <v>JAM ME COLLCT VP 2/12 11.2OZ</v>
          </cell>
          <cell r="P12047">
            <v>15.92</v>
          </cell>
        </row>
        <row r="12048">
          <cell r="M12048" t="str">
            <v>S266</v>
          </cell>
          <cell r="N12048">
            <v>9423</v>
          </cell>
          <cell r="O12048" t="str">
            <v>SEAG ESC 4FLV VP 24 11.2OZ BTL</v>
          </cell>
          <cell r="P12048">
            <v>13.87</v>
          </cell>
        </row>
        <row r="12049">
          <cell r="M12049" t="str">
            <v>S266</v>
          </cell>
          <cell r="N12049" t="str">
            <v>9423CD</v>
          </cell>
          <cell r="O12049" t="str">
            <v>SEAG ESC 4FLV VP 24 11.2 BTL CD</v>
          </cell>
          <cell r="P12049">
            <v>13.87</v>
          </cell>
        </row>
        <row r="12050">
          <cell r="M12050" t="str">
            <v>S292</v>
          </cell>
          <cell r="N12050">
            <v>9446</v>
          </cell>
          <cell r="O12050" t="str">
            <v>JAM ME COLLCT 24 VP 11.2OZ BTL</v>
          </cell>
          <cell r="P12050">
            <v>13.87</v>
          </cell>
        </row>
        <row r="12051">
          <cell r="M12051" t="str">
            <v>S122</v>
          </cell>
          <cell r="N12051">
            <v>9823</v>
          </cell>
          <cell r="O12051" t="str">
            <v>SEAGRAMS VP 2/12 12OZ CAN 23</v>
          </cell>
          <cell r="P12051">
            <v>15.92</v>
          </cell>
        </row>
        <row r="12052">
          <cell r="M12052" t="str">
            <v>S286</v>
          </cell>
          <cell r="N12052" t="str">
            <v>9823PW</v>
          </cell>
          <cell r="O12052" t="str">
            <v>POP &amp; WATCH VP 2/12 12OZ CN</v>
          </cell>
          <cell r="P12052">
            <v>15.92</v>
          </cell>
        </row>
        <row r="12053">
          <cell r="M12053" t="str">
            <v>S291</v>
          </cell>
          <cell r="N12053" t="str">
            <v>9846V</v>
          </cell>
          <cell r="O12053" t="str">
            <v>JAM ME COLLCT VP 2/12 12OZ CAN</v>
          </cell>
          <cell r="P12053">
            <v>15.92</v>
          </cell>
        </row>
        <row r="12054">
          <cell r="M12054" t="str">
            <v>S289</v>
          </cell>
          <cell r="N12054" t="str">
            <v>9681R1</v>
          </cell>
          <cell r="O12054" t="str">
            <v>BERRY MIMOSA 6/4 11.2OZ BTL</v>
          </cell>
          <cell r="P12054">
            <v>16.96</v>
          </cell>
        </row>
        <row r="12055">
          <cell r="M12055" t="str">
            <v>S284</v>
          </cell>
          <cell r="N12055" t="str">
            <v>9373R1</v>
          </cell>
          <cell r="O12055" t="str">
            <v>CRANBERRY ORANG 6/4 11.2OZ BTL</v>
          </cell>
          <cell r="P12055">
            <v>16.96</v>
          </cell>
        </row>
        <row r="12056">
          <cell r="M12056" t="str">
            <v>S260</v>
          </cell>
          <cell r="N12056" t="str">
            <v>9822C</v>
          </cell>
          <cell r="O12056" t="str">
            <v>ESC COCKTAILS VP 2/12OZ SLK</v>
          </cell>
          <cell r="P12056">
            <v>19.57</v>
          </cell>
        </row>
        <row r="12057">
          <cell r="M12057" t="str">
            <v>S260</v>
          </cell>
          <cell r="N12057" t="str">
            <v>9822S</v>
          </cell>
          <cell r="O12057" t="str">
            <v>ESC COCKTAILS VP 2/12 12OZ SLK</v>
          </cell>
          <cell r="P12057">
            <v>19.57</v>
          </cell>
        </row>
        <row r="12058">
          <cell r="M12058" t="str">
            <v>S282</v>
          </cell>
          <cell r="N12058" t="str">
            <v>9823M</v>
          </cell>
          <cell r="O12058" t="str">
            <v>MARG COCKTAILS VP 2/12OZ SLK</v>
          </cell>
          <cell r="P12058">
            <v>19.57</v>
          </cell>
        </row>
        <row r="12059">
          <cell r="M12059" t="str">
            <v>S296</v>
          </cell>
          <cell r="N12059" t="str">
            <v>9824T</v>
          </cell>
          <cell r="O12059" t="str">
            <v xml:space="preserve">SE REFRESHR VP 2/12PK 12OZ SLK </v>
          </cell>
          <cell r="P12059">
            <v>21.06</v>
          </cell>
        </row>
        <row r="12060">
          <cell r="M12060" t="str">
            <v>S294</v>
          </cell>
          <cell r="N12060">
            <v>9832</v>
          </cell>
          <cell r="O12060" t="str">
            <v>SE REFRESHER VP 24PK 12OZ SLK</v>
          </cell>
          <cell r="P12060">
            <v>14.76</v>
          </cell>
        </row>
        <row r="12061">
          <cell r="M12061" t="str">
            <v>S228</v>
          </cell>
          <cell r="N12061" t="str">
            <v>7880I</v>
          </cell>
          <cell r="O12061" t="str">
            <v>CHERRY ITL ICE 6/4 11.2OZ BTL</v>
          </cell>
          <cell r="P12061">
            <v>16.96</v>
          </cell>
        </row>
        <row r="12062">
          <cell r="M12062" t="str">
            <v>S249</v>
          </cell>
          <cell r="N12062" t="str">
            <v>7882I</v>
          </cell>
          <cell r="O12062" t="str">
            <v>BL RASP ITL ICE 6/4 11.2OZ BTL</v>
          </cell>
          <cell r="P12062">
            <v>16.96</v>
          </cell>
        </row>
        <row r="12063">
          <cell r="M12063" t="str">
            <v>S293</v>
          </cell>
          <cell r="N12063" t="str">
            <v>9648Z1</v>
          </cell>
          <cell r="O12063" t="str">
            <v>JAMAICAN ME SUNNY 7.5OZ CAN</v>
          </cell>
          <cell r="P12063">
            <v>12.22</v>
          </cell>
        </row>
        <row r="12064">
          <cell r="M12064" t="str">
            <v>S278</v>
          </cell>
          <cell r="N12064" t="str">
            <v>9872B8</v>
          </cell>
          <cell r="O12064" t="str">
            <v>SPIKD BLD ORG PEACH 23.5OZ CN</v>
          </cell>
          <cell r="P12064">
            <v>17.95</v>
          </cell>
        </row>
        <row r="12065">
          <cell r="M12065" t="str">
            <v>S212</v>
          </cell>
          <cell r="N12065" t="str">
            <v>9846B8</v>
          </cell>
          <cell r="O12065" t="str">
            <v>SEAG SPKED JMH 23.5OZ CAN</v>
          </cell>
          <cell r="P12065">
            <v>17.95</v>
          </cell>
        </row>
        <row r="12066">
          <cell r="M12066" t="str">
            <v>S274</v>
          </cell>
          <cell r="N12066" t="str">
            <v>9846Z8</v>
          </cell>
          <cell r="O12066" t="str">
            <v>SPIKED JMH 24LSE 7.5OZ CAN</v>
          </cell>
          <cell r="P12066">
            <v>12.22</v>
          </cell>
        </row>
        <row r="12067">
          <cell r="M12067" t="str">
            <v>S287</v>
          </cell>
          <cell r="N12067" t="str">
            <v>9874B8</v>
          </cell>
          <cell r="O12067" t="str">
            <v>SPIKD MANGO MAI TAI 23.5OZ CN</v>
          </cell>
          <cell r="P12067">
            <v>17.95</v>
          </cell>
        </row>
        <row r="12068">
          <cell r="M12068" t="str">
            <v>S277</v>
          </cell>
          <cell r="N12068" t="str">
            <v>9871B8</v>
          </cell>
          <cell r="O12068" t="str">
            <v>SPK PINAPP CHRY LIME 23.5OZ CN</v>
          </cell>
          <cell r="P12068">
            <v>17.95</v>
          </cell>
        </row>
        <row r="12069">
          <cell r="M12069" t="str">
            <v>S275</v>
          </cell>
          <cell r="N12069" t="str">
            <v>9871Z8</v>
          </cell>
          <cell r="O12069" t="str">
            <v>SPK PIN CHRY LM 24LSE 7.5OZ CN</v>
          </cell>
          <cell r="P12069">
            <v>12.22</v>
          </cell>
        </row>
        <row r="12070">
          <cell r="M12070" t="str">
            <v>S265</v>
          </cell>
          <cell r="N12070" t="str">
            <v>9370B8</v>
          </cell>
          <cell r="O12070" t="str">
            <v>SPK PSNFRT MARG 23.5OZ CN</v>
          </cell>
          <cell r="P12070">
            <v>17.95</v>
          </cell>
        </row>
        <row r="12071">
          <cell r="M12071" t="str">
            <v>S276</v>
          </cell>
          <cell r="N12071" t="str">
            <v>9873B8</v>
          </cell>
          <cell r="O12071" t="str">
            <v>SPIKD TIKI PUNCH 23.5OZ CN</v>
          </cell>
          <cell r="P12071">
            <v>17.95</v>
          </cell>
        </row>
        <row r="12072">
          <cell r="M12072" t="str">
            <v>TPK1</v>
          </cell>
          <cell r="N12072" t="str">
            <v>424TPK</v>
          </cell>
          <cell r="O12072" t="str">
            <v>GS TROP KOLSCH 2/12/12CN</v>
          </cell>
          <cell r="P12072">
            <v>10.51</v>
          </cell>
        </row>
        <row r="12073">
          <cell r="M12073" t="str">
            <v>B35</v>
          </cell>
          <cell r="N12073" t="str">
            <v>47504H</v>
          </cell>
          <cell r="O12073" t="str">
            <v>LABATT BLUE 2/12 11.5OZ BTL</v>
          </cell>
          <cell r="P12073">
            <v>15.05</v>
          </cell>
        </row>
        <row r="12074">
          <cell r="M12074" t="str">
            <v>BK1</v>
          </cell>
          <cell r="N12074" t="str">
            <v>424G</v>
          </cell>
          <cell r="O12074" t="str">
            <v>GENESEE SPRING BOCK 2/12 CN</v>
          </cell>
          <cell r="P12074">
            <v>10.51</v>
          </cell>
        </row>
        <row r="12075">
          <cell r="M12075" t="str">
            <v>BK1</v>
          </cell>
          <cell r="N12075" t="str">
            <v>424G1</v>
          </cell>
          <cell r="O12075" t="str">
            <v>GENESEE SPRING BOCK 2/12 CN HP</v>
          </cell>
          <cell r="P12075">
            <v>10.51</v>
          </cell>
        </row>
        <row r="12076">
          <cell r="M12076" t="str">
            <v>L37</v>
          </cell>
          <cell r="N12076" t="str">
            <v>47605H</v>
          </cell>
          <cell r="O12076" t="str">
            <v>LABATT BLUE LT 2/12 11.5OZ</v>
          </cell>
          <cell r="P12076">
            <v>15.05</v>
          </cell>
        </row>
        <row r="12077">
          <cell r="M12077" t="str">
            <v>G12</v>
          </cell>
          <cell r="N12077" t="str">
            <v>430A5</v>
          </cell>
          <cell r="O12077" t="str">
            <v>GENESEE BEER 30PK 12OZ CN</v>
          </cell>
          <cell r="P12077">
            <v>10.46</v>
          </cell>
        </row>
        <row r="12078">
          <cell r="M12078" t="str">
            <v>GC1</v>
          </cell>
          <cell r="N12078" t="str">
            <v>124B</v>
          </cell>
          <cell r="O12078" t="str">
            <v>GENNY CREAM ALE 1/2 BBL</v>
          </cell>
          <cell r="P12078">
            <v>44.82</v>
          </cell>
        </row>
        <row r="12079">
          <cell r="M12079" t="str">
            <v>GC0</v>
          </cell>
          <cell r="N12079" t="str">
            <v>430B5</v>
          </cell>
          <cell r="O12079" t="str">
            <v xml:space="preserve"> 30PK GENNY CREAM ALE 12OZ CN</v>
          </cell>
          <cell r="P12079">
            <v>10.46</v>
          </cell>
        </row>
        <row r="12080">
          <cell r="M12080" t="str">
            <v>S298</v>
          </cell>
          <cell r="N12080" t="str">
            <v>908A1</v>
          </cell>
          <cell r="O12080" t="str">
            <v>REFRSH STRAW ACAI 4/6 11.2OZ</v>
          </cell>
          <cell r="P12080">
            <v>24.03</v>
          </cell>
        </row>
        <row r="12081">
          <cell r="M12081" t="str">
            <v>S295</v>
          </cell>
          <cell r="N12081" t="str">
            <v>908B1</v>
          </cell>
          <cell r="O12081" t="str">
            <v>SE REFRSH STRW ACAI 23.5OZ CAN</v>
          </cell>
          <cell r="P12081">
            <v>19.46</v>
          </cell>
        </row>
        <row r="12082">
          <cell r="M12082" t="str">
            <v>S297</v>
          </cell>
          <cell r="N12082" t="str">
            <v>908Z1</v>
          </cell>
          <cell r="O12082" t="str">
            <v xml:space="preserve">SE REFRSH STRAW ACAI 7.5OZ CAN </v>
          </cell>
          <cell r="P12082">
            <v>12.22</v>
          </cell>
        </row>
        <row r="12083">
          <cell r="M12083" t="str">
            <v>S299</v>
          </cell>
          <cell r="N12083" t="str">
            <v>911A1</v>
          </cell>
          <cell r="O12083" t="str">
            <v>REFRSH PINAPL CHRY 4/6 11.2OZ</v>
          </cell>
          <cell r="P12083">
            <v>24.03</v>
          </cell>
        </row>
        <row r="12084">
          <cell r="M12084" t="str">
            <v>GCP1</v>
          </cell>
          <cell r="N12084" t="str">
            <v>424CP1</v>
          </cell>
          <cell r="O12084" t="str">
            <v>GS CITRUS PILS 2/12/12OZ CN HP</v>
          </cell>
          <cell r="P12084">
            <v>10.51</v>
          </cell>
        </row>
        <row r="12085">
          <cell r="M12085" t="str">
            <v>GCP1</v>
          </cell>
          <cell r="N12085" t="str">
            <v>424GCP</v>
          </cell>
          <cell r="O12085" t="str">
            <v>GS CITRUS PILS 2/12/12OZ CAN</v>
          </cell>
          <cell r="P12085">
            <v>10.51</v>
          </cell>
        </row>
        <row r="12086">
          <cell r="M12086" t="str">
            <v>GMK1</v>
          </cell>
          <cell r="N12086" t="str">
            <v>424GMK</v>
          </cell>
          <cell r="O12086" t="str">
            <v>GS MNGO PCH KOLSCH 2/12/12 CN</v>
          </cell>
          <cell r="P12086">
            <v>10.51</v>
          </cell>
        </row>
        <row r="12087">
          <cell r="M12087" t="str">
            <v>GMK1</v>
          </cell>
          <cell r="N12087" t="str">
            <v>424MK1</v>
          </cell>
          <cell r="O12087" t="str">
            <v>GS MNGO PCH KOLSCH 2/12/12 HP</v>
          </cell>
          <cell r="P12087">
            <v>10.51</v>
          </cell>
        </row>
        <row r="12088">
          <cell r="M12088" t="str">
            <v>GOF1</v>
          </cell>
          <cell r="N12088" t="str">
            <v>424GOF</v>
          </cell>
          <cell r="O12088" t="str">
            <v>GENESEE OKTOBERFEST 2/12 CAN</v>
          </cell>
          <cell r="P12088">
            <v>10.51</v>
          </cell>
        </row>
        <row r="12089">
          <cell r="M12089" t="str">
            <v>RRK3</v>
          </cell>
          <cell r="N12089" t="str">
            <v>424RRK</v>
          </cell>
          <cell r="O12089" t="str">
            <v>GEN RBY RED KLSCH 2/12OZ CN</v>
          </cell>
          <cell r="P12089">
            <v>10.51</v>
          </cell>
        </row>
        <row r="12090">
          <cell r="M12090" t="str">
            <v>RRK3</v>
          </cell>
          <cell r="N12090" t="str">
            <v>424RR1</v>
          </cell>
          <cell r="O12090" t="str">
            <v>GEN RBY RED KLSCH 2/12OZ CN HP</v>
          </cell>
          <cell r="P12090">
            <v>10.51</v>
          </cell>
        </row>
        <row r="12091">
          <cell r="M12091" t="str">
            <v>GWK1</v>
          </cell>
          <cell r="N12091" t="str">
            <v>424GWK</v>
          </cell>
          <cell r="O12091" t="str">
            <v>GS CRAN ORNG KELLER 2/12/12CN</v>
          </cell>
          <cell r="P12091">
            <v>10.51</v>
          </cell>
        </row>
        <row r="12092">
          <cell r="M12092" t="str">
            <v>GWK1</v>
          </cell>
          <cell r="N12092" t="str">
            <v>424GW1</v>
          </cell>
          <cell r="O12092" t="str">
            <v>GS CRAN ORNG KLLR 2/12/12CN HP</v>
          </cell>
          <cell r="P12092">
            <v>10.51</v>
          </cell>
        </row>
        <row r="12093">
          <cell r="M12093" t="str">
            <v>DH4</v>
          </cell>
          <cell r="N12093" t="str">
            <v>372H2</v>
          </cell>
          <cell r="O12093" t="str">
            <v>HONEY BROWN 4/6 12OZ BTL</v>
          </cell>
          <cell r="P12093">
            <v>13.91</v>
          </cell>
        </row>
        <row r="12094">
          <cell r="M12094" t="str">
            <v>DH8</v>
          </cell>
          <cell r="N12094" t="str">
            <v>424H2</v>
          </cell>
          <cell r="O12094" t="str">
            <v>HONEY BROWN 2/12 12OZ CN</v>
          </cell>
          <cell r="P12094">
            <v>14.31</v>
          </cell>
        </row>
        <row r="12095">
          <cell r="M12095" t="str">
            <v>I49</v>
          </cell>
          <cell r="N12095" t="str">
            <v>433LI5</v>
          </cell>
          <cell r="O12095" t="str">
            <v>LABATT ICE 4/6 16OZ CN</v>
          </cell>
          <cell r="P12095">
            <v>12.59</v>
          </cell>
        </row>
        <row r="12096">
          <cell r="M12096" t="str">
            <v>IG5</v>
          </cell>
          <cell r="N12096" t="str">
            <v>430I5</v>
          </cell>
          <cell r="O12096" t="str">
            <v>30PK GENESEE ICE 12OZ CN</v>
          </cell>
          <cell r="P12096">
            <v>10.46</v>
          </cell>
        </row>
        <row r="12097">
          <cell r="M12097" t="str">
            <v>BIG3</v>
          </cell>
          <cell r="N12097" t="str">
            <v>424BG1</v>
          </cell>
          <cell r="O12097" t="str">
            <v>BDB GOLDEN ALE 2/12 12OZ CN</v>
          </cell>
          <cell r="P12097">
            <v>16.149999999999999</v>
          </cell>
        </row>
        <row r="12098">
          <cell r="M12098" t="str">
            <v>G30</v>
          </cell>
          <cell r="N12098" t="str">
            <v>430C5</v>
          </cell>
          <cell r="O12098" t="str">
            <v>GENNY LIGHT 30PK 12OZ CN</v>
          </cell>
          <cell r="P12098">
            <v>10.46</v>
          </cell>
        </row>
        <row r="12099">
          <cell r="M12099" t="str">
            <v>MH5</v>
          </cell>
          <cell r="N12099" t="str">
            <v>372MH9</v>
          </cell>
          <cell r="O12099" t="str">
            <v>MAGIC HAT #9 4/6 12OZ BTL</v>
          </cell>
          <cell r="P12099">
            <v>21.03</v>
          </cell>
        </row>
        <row r="12100">
          <cell r="M12100" t="str">
            <v>MH14</v>
          </cell>
          <cell r="N12100" t="str">
            <v>415MH9</v>
          </cell>
          <cell r="O12100" t="str">
            <v>MAGIC HAT #9 15PK 12OZ CAN</v>
          </cell>
          <cell r="P12100">
            <v>10.98</v>
          </cell>
        </row>
        <row r="12101">
          <cell r="M12101" t="str">
            <v>I55</v>
          </cell>
          <cell r="N12101" t="str">
            <v>449MX5</v>
          </cell>
          <cell r="O12101" t="str">
            <v>LABATT MAX ICE 12/24OZ CN</v>
          </cell>
          <cell r="P12101">
            <v>10.68</v>
          </cell>
        </row>
        <row r="12102">
          <cell r="M12102" t="str">
            <v>MFT1</v>
          </cell>
          <cell r="N12102" t="str">
            <v>449XT5</v>
          </cell>
          <cell r="O12102" t="str">
            <v>LBT MAX ICE BLK CHERRY 24OZ</v>
          </cell>
          <cell r="P12102">
            <v>10.68</v>
          </cell>
        </row>
        <row r="12103">
          <cell r="M12103" t="str">
            <v>S06</v>
          </cell>
          <cell r="N12103" t="str">
            <v>9396R1</v>
          </cell>
          <cell r="O12103" t="str">
            <v>PEACH BELLINI 6/4 11.2OZ BTL</v>
          </cell>
          <cell r="P12103">
            <v>16.96</v>
          </cell>
        </row>
        <row r="12104">
          <cell r="M12104" t="str">
            <v>S270</v>
          </cell>
          <cell r="N12104" t="str">
            <v>9896Z1</v>
          </cell>
          <cell r="O12104" t="str">
            <v>PEACH BELLINI 24LSE 7.5OZ CAN</v>
          </cell>
          <cell r="P12104">
            <v>12.22</v>
          </cell>
        </row>
        <row r="12105">
          <cell r="M12105" t="str">
            <v>S283</v>
          </cell>
          <cell r="N12105" t="str">
            <v>9393R1</v>
          </cell>
          <cell r="O12105" t="str">
            <v>BLBRY ACAI LMN 6/4 11.2OZ BTL</v>
          </cell>
          <cell r="P12105">
            <v>16.96</v>
          </cell>
        </row>
        <row r="12106">
          <cell r="M12106" t="str">
            <v>S03</v>
          </cell>
          <cell r="N12106" t="str">
            <v>9510R1</v>
          </cell>
          <cell r="O12106" t="str">
            <v>BAHAMA MAMA 6/4 11.2OZ BTL</v>
          </cell>
          <cell r="P12106">
            <v>16.96</v>
          </cell>
        </row>
        <row r="12107">
          <cell r="M12107" t="str">
            <v>S04</v>
          </cell>
          <cell r="N12107" t="str">
            <v>9660R1</v>
          </cell>
          <cell r="O12107" t="str">
            <v>CALYPSO CLDA 6/4 11.2OZ BTL</v>
          </cell>
          <cell r="P12107">
            <v>16.96</v>
          </cell>
        </row>
        <row r="12108">
          <cell r="M12108" t="str">
            <v>S271</v>
          </cell>
          <cell r="N12108" t="str">
            <v>9860Z1</v>
          </cell>
          <cell r="O12108" t="str">
            <v>CALYPSO CLDA 24LSE 7.5OZ CAN</v>
          </cell>
          <cell r="P12108">
            <v>12.22</v>
          </cell>
        </row>
        <row r="12109">
          <cell r="M12109" t="str">
            <v>S102</v>
          </cell>
          <cell r="N12109" t="str">
            <v>9646C5</v>
          </cell>
          <cell r="O12109" t="str">
            <v>6/4 JAMAICAN ME HAPPY 16OZ CAN</v>
          </cell>
          <cell r="P12109">
            <v>15.88</v>
          </cell>
        </row>
        <row r="12110">
          <cell r="M12110" t="str">
            <v>S10</v>
          </cell>
          <cell r="N12110" t="str">
            <v>9646R1</v>
          </cell>
          <cell r="O12110" t="str">
            <v>JAMAICAN ME 6/4 11.2OZ BTL</v>
          </cell>
          <cell r="P12110">
            <v>16.96</v>
          </cell>
        </row>
        <row r="12111">
          <cell r="M12111" t="str">
            <v>S124</v>
          </cell>
          <cell r="N12111">
            <v>9846</v>
          </cell>
          <cell r="O12111" t="str">
            <v>JAMAICAN ME 2/12 12OZ CAN</v>
          </cell>
          <cell r="P12111">
            <v>15.92</v>
          </cell>
        </row>
        <row r="12112">
          <cell r="M12112" t="str">
            <v>S141</v>
          </cell>
          <cell r="N12112" t="str">
            <v>9846B1</v>
          </cell>
          <cell r="O12112" t="str">
            <v>JAMAICAN ME 23.5OZ CAN</v>
          </cell>
          <cell r="P12112">
            <v>11.51</v>
          </cell>
        </row>
        <row r="12113">
          <cell r="M12113" t="str">
            <v>S272</v>
          </cell>
          <cell r="N12113" t="str">
            <v>9846Z1</v>
          </cell>
          <cell r="O12113" t="str">
            <v>JAMAICAN ME 24LSE 7.5OZ CAN</v>
          </cell>
          <cell r="P12113">
            <v>12.22</v>
          </cell>
        </row>
        <row r="12114">
          <cell r="M12114" t="str">
            <v>S16</v>
          </cell>
          <cell r="N12114" t="str">
            <v>9690R1</v>
          </cell>
          <cell r="O12114" t="str">
            <v>STRAW DAIQ 6/4 11.2OZ BTL</v>
          </cell>
          <cell r="P12114">
            <v>16.96</v>
          </cell>
        </row>
        <row r="12115">
          <cell r="M12115" t="str">
            <v>S273</v>
          </cell>
          <cell r="N12115" t="str">
            <v>9890Z1</v>
          </cell>
          <cell r="O12115" t="str">
            <v>STRAW DAIQ 24LSE 7.5OZ CAN</v>
          </cell>
          <cell r="P12115">
            <v>12.22</v>
          </cell>
        </row>
        <row r="12116">
          <cell r="M12116" t="str">
            <v>S285</v>
          </cell>
          <cell r="N12116" t="str">
            <v>7823PW</v>
          </cell>
          <cell r="O12116" t="str">
            <v>POP &amp; WATCH VP 2/12 11.2OZ BTL</v>
          </cell>
          <cell r="P12116">
            <v>15.92</v>
          </cell>
        </row>
        <row r="12117">
          <cell r="M12117" t="str">
            <v>S24</v>
          </cell>
          <cell r="N12117">
            <v>9223</v>
          </cell>
          <cell r="O12117" t="str">
            <v>SEAGRAMS 2/12 VARIETY PK 23</v>
          </cell>
          <cell r="P12117">
            <v>15.92</v>
          </cell>
        </row>
        <row r="12118">
          <cell r="M12118" t="str">
            <v>S24</v>
          </cell>
          <cell r="N12118" t="str">
            <v>9223CD</v>
          </cell>
          <cell r="O12118" t="str">
            <v>SEAGRAMS 2/12 VARIETY PK 23</v>
          </cell>
          <cell r="P12118">
            <v>15.92</v>
          </cell>
        </row>
        <row r="12119">
          <cell r="M12119" t="str">
            <v>S269</v>
          </cell>
          <cell r="N12119" t="str">
            <v>9223HP</v>
          </cell>
          <cell r="O12119" t="str">
            <v>ESC HOLA VP 2/12 11.2OZ BTL</v>
          </cell>
          <cell r="P12119">
            <v>15.92</v>
          </cell>
        </row>
        <row r="12120">
          <cell r="M12120" t="str">
            <v>S290</v>
          </cell>
          <cell r="N12120">
            <v>9246</v>
          </cell>
          <cell r="O12120" t="str">
            <v>JAM ME COLLCT VP 2/12 11.2OZ</v>
          </cell>
          <cell r="P12120">
            <v>15.92</v>
          </cell>
        </row>
        <row r="12121">
          <cell r="M12121" t="str">
            <v>S266</v>
          </cell>
          <cell r="N12121">
            <v>9423</v>
          </cell>
          <cell r="O12121" t="str">
            <v>SEAG ESC 4FLV VP 24 11.2OZ BTL</v>
          </cell>
          <cell r="P12121">
            <v>13.87</v>
          </cell>
        </row>
        <row r="12122">
          <cell r="M12122" t="str">
            <v>S266</v>
          </cell>
          <cell r="N12122" t="str">
            <v>9423CD</v>
          </cell>
          <cell r="O12122" t="str">
            <v>SEAG ESC 4FLV VP 24 11.2 BTL CD</v>
          </cell>
          <cell r="P12122">
            <v>13.87</v>
          </cell>
        </row>
        <row r="12123">
          <cell r="M12123" t="str">
            <v>S292</v>
          </cell>
          <cell r="N12123">
            <v>9446</v>
          </cell>
          <cell r="O12123" t="str">
            <v>JAM ME COLLCT 24 VP 11.2OZ BTL</v>
          </cell>
          <cell r="P12123">
            <v>13.87</v>
          </cell>
        </row>
        <row r="12124">
          <cell r="M12124" t="str">
            <v>S122</v>
          </cell>
          <cell r="N12124">
            <v>9823</v>
          </cell>
          <cell r="O12124" t="str">
            <v>SEAGRAMS VP 2/12 12OZ CAN 23</v>
          </cell>
          <cell r="P12124">
            <v>15.92</v>
          </cell>
        </row>
        <row r="12125">
          <cell r="M12125" t="str">
            <v>S291</v>
          </cell>
          <cell r="N12125" t="str">
            <v>9846V</v>
          </cell>
          <cell r="O12125" t="str">
            <v>JAM ME COLLCT VP 2/12 12OZ CAN</v>
          </cell>
          <cell r="P12125">
            <v>15.92</v>
          </cell>
        </row>
        <row r="12126">
          <cell r="M12126" t="str">
            <v>S27</v>
          </cell>
          <cell r="N12126" t="str">
            <v>9680R1</v>
          </cell>
          <cell r="O12126" t="str">
            <v>WILDBERRIES 6/4 11.2OZ BTL</v>
          </cell>
          <cell r="P12126">
            <v>16.96</v>
          </cell>
        </row>
        <row r="12127">
          <cell r="M12127" t="str">
            <v>S289</v>
          </cell>
          <cell r="N12127" t="str">
            <v>9681R1</v>
          </cell>
          <cell r="O12127" t="str">
            <v>BERRY MIMOSA 6/4 11.2OZ BTL</v>
          </cell>
          <cell r="P12127">
            <v>16.96</v>
          </cell>
        </row>
        <row r="12128">
          <cell r="M12128" t="str">
            <v>S284</v>
          </cell>
          <cell r="N12128" t="str">
            <v>9373R1</v>
          </cell>
          <cell r="O12128" t="str">
            <v>CRANBERRY ORANG 6/4 11.2OZ BTL</v>
          </cell>
          <cell r="P12128">
            <v>16.96</v>
          </cell>
        </row>
        <row r="12129">
          <cell r="M12129" t="str">
            <v>S260</v>
          </cell>
          <cell r="N12129" t="str">
            <v>9822C</v>
          </cell>
          <cell r="O12129" t="str">
            <v>ESC COCKTAILS VP 2/12OZ SLK</v>
          </cell>
          <cell r="P12129">
            <v>19.57</v>
          </cell>
        </row>
        <row r="12130">
          <cell r="M12130" t="str">
            <v>S260</v>
          </cell>
          <cell r="N12130" t="str">
            <v>9822S</v>
          </cell>
          <cell r="O12130" t="str">
            <v>ESC COCKTAILS VP 2/12 12OZ SLK</v>
          </cell>
          <cell r="P12130">
            <v>19.57</v>
          </cell>
        </row>
        <row r="12131">
          <cell r="M12131" t="str">
            <v>S282</v>
          </cell>
          <cell r="N12131" t="str">
            <v>9823M</v>
          </cell>
          <cell r="O12131" t="str">
            <v>MARG COCKTAILS VP 2/12OZ SLK</v>
          </cell>
          <cell r="P12131">
            <v>19.57</v>
          </cell>
        </row>
        <row r="12132">
          <cell r="M12132" t="str">
            <v>S296</v>
          </cell>
          <cell r="N12132" t="str">
            <v>9824T</v>
          </cell>
          <cell r="O12132" t="str">
            <v xml:space="preserve">SE REFRESHR VP 2/12PK 12OZ SLK </v>
          </cell>
          <cell r="P12132">
            <v>21.06</v>
          </cell>
        </row>
        <row r="12133">
          <cell r="M12133" t="str">
            <v>S294</v>
          </cell>
          <cell r="N12133">
            <v>9832</v>
          </cell>
          <cell r="O12133" t="str">
            <v>SE REFRESHER VP 24PK 12OZ SLK</v>
          </cell>
          <cell r="P12133">
            <v>14.76</v>
          </cell>
        </row>
        <row r="12134">
          <cell r="M12134" t="str">
            <v>S228</v>
          </cell>
          <cell r="N12134" t="str">
            <v>7880I</v>
          </cell>
          <cell r="O12134" t="str">
            <v>CHERRY ITL ICE 6/4 11.2OZ BTL</v>
          </cell>
          <cell r="P12134">
            <v>16.96</v>
          </cell>
        </row>
        <row r="12135">
          <cell r="M12135" t="str">
            <v>S249</v>
          </cell>
          <cell r="N12135" t="str">
            <v>7882I</v>
          </cell>
          <cell r="O12135" t="str">
            <v>BL RASP ITL ICE 6/4 11.2OZ BTL</v>
          </cell>
          <cell r="P12135">
            <v>16.96</v>
          </cell>
        </row>
        <row r="12136">
          <cell r="M12136" t="str">
            <v>S293</v>
          </cell>
          <cell r="N12136" t="str">
            <v>9648Z1</v>
          </cell>
          <cell r="O12136" t="str">
            <v>JAMAICAN ME SUNNY 7.5OZ CAN</v>
          </cell>
          <cell r="P12136">
            <v>12.22</v>
          </cell>
        </row>
        <row r="12137">
          <cell r="M12137" t="str">
            <v>S278</v>
          </cell>
          <cell r="N12137" t="str">
            <v>9872B8</v>
          </cell>
          <cell r="O12137" t="str">
            <v>SPIKD BLD ORG PEACH 23.5OZ CN</v>
          </cell>
          <cell r="P12137">
            <v>17.95</v>
          </cell>
        </row>
        <row r="12138">
          <cell r="M12138" t="str">
            <v>S212</v>
          </cell>
          <cell r="N12138" t="str">
            <v>9846B8</v>
          </cell>
          <cell r="O12138" t="str">
            <v>SEAG SPKED JMH 23.5OZ CAN</v>
          </cell>
          <cell r="P12138">
            <v>17.95</v>
          </cell>
        </row>
        <row r="12139">
          <cell r="M12139" t="str">
            <v>S274</v>
          </cell>
          <cell r="N12139" t="str">
            <v>9846Z8</v>
          </cell>
          <cell r="O12139" t="str">
            <v>SPIKED JMH 24LSE 7.5OZ CAN</v>
          </cell>
          <cell r="P12139">
            <v>12.22</v>
          </cell>
        </row>
        <row r="12140">
          <cell r="M12140" t="str">
            <v>S287</v>
          </cell>
          <cell r="N12140" t="str">
            <v>9874B8</v>
          </cell>
          <cell r="O12140" t="str">
            <v>SPIKD MANGO MAI TAI 23.5OZ CN</v>
          </cell>
          <cell r="P12140">
            <v>17.95</v>
          </cell>
        </row>
        <row r="12141">
          <cell r="M12141" t="str">
            <v>S277</v>
          </cell>
          <cell r="N12141" t="str">
            <v>9871B8</v>
          </cell>
          <cell r="O12141" t="str">
            <v>SPK PINAPP CHRY LIME 23.5OZ CN</v>
          </cell>
          <cell r="P12141">
            <v>17.95</v>
          </cell>
        </row>
        <row r="12142">
          <cell r="M12142" t="str">
            <v>S275</v>
          </cell>
          <cell r="N12142" t="str">
            <v>9871Z8</v>
          </cell>
          <cell r="O12142" t="str">
            <v>SPK PIN CHRY LM 24LSE 7.5OZ CN</v>
          </cell>
          <cell r="P12142">
            <v>12.22</v>
          </cell>
        </row>
        <row r="12143">
          <cell r="M12143" t="str">
            <v>S265</v>
          </cell>
          <cell r="N12143" t="str">
            <v>9370B8</v>
          </cell>
          <cell r="O12143" t="str">
            <v>SPK PSNFRT MARG 23.5OZ CN</v>
          </cell>
          <cell r="P12143">
            <v>17.95</v>
          </cell>
        </row>
        <row r="12144">
          <cell r="M12144" t="str">
            <v>S276</v>
          </cell>
          <cell r="N12144" t="str">
            <v>9873B8</v>
          </cell>
          <cell r="O12144" t="str">
            <v>SPIKD TIKI PUNCH 23.5OZ CN</v>
          </cell>
          <cell r="P12144">
            <v>17.95</v>
          </cell>
        </row>
        <row r="12145">
          <cell r="M12145" t="str">
            <v>B39</v>
          </cell>
          <cell r="N12145">
            <v>47500</v>
          </cell>
          <cell r="O12145" t="str">
            <v>LABATT BLUE 30PK 12OZ CAN</v>
          </cell>
          <cell r="P12145">
            <v>12.29</v>
          </cell>
        </row>
        <row r="12146">
          <cell r="M12146" t="str">
            <v>B35</v>
          </cell>
          <cell r="N12146">
            <v>47504</v>
          </cell>
          <cell r="O12146" t="str">
            <v>LABATT BLUE 2/12 11.5OZ BTL</v>
          </cell>
          <cell r="P12146">
            <v>13.6</v>
          </cell>
        </row>
        <row r="12147">
          <cell r="M12147" t="str">
            <v>B35</v>
          </cell>
          <cell r="N12147" t="str">
            <v>47504H</v>
          </cell>
          <cell r="O12147" t="str">
            <v>LABATT BLUE 2/12 11.5OZ BTL</v>
          </cell>
          <cell r="P12147">
            <v>13.6</v>
          </cell>
        </row>
        <row r="12148">
          <cell r="M12148" t="str">
            <v>BB6</v>
          </cell>
          <cell r="N12148">
            <v>47535</v>
          </cell>
          <cell r="O12148" t="str">
            <v>LABATT BLUE 12/24OZ CN</v>
          </cell>
          <cell r="P12148">
            <v>11.48</v>
          </cell>
        </row>
        <row r="12149">
          <cell r="M12149" t="str">
            <v>B70</v>
          </cell>
          <cell r="N12149">
            <v>47595</v>
          </cell>
          <cell r="O12149" t="str">
            <v>LABATT BLUE 1/2 BBL</v>
          </cell>
          <cell r="P12149">
            <v>61</v>
          </cell>
        </row>
        <row r="12150">
          <cell r="M12150" t="str">
            <v>B70</v>
          </cell>
          <cell r="N12150" t="str">
            <v>47595H</v>
          </cell>
          <cell r="O12150" t="str">
            <v>LABATT BLUE 1/2 BBL</v>
          </cell>
          <cell r="P12150">
            <v>61</v>
          </cell>
        </row>
        <row r="12151">
          <cell r="M12151" t="str">
            <v>B05</v>
          </cell>
          <cell r="N12151">
            <v>47597</v>
          </cell>
          <cell r="O12151" t="str">
            <v>LABATT BLUE 4/6 11.5 OZ</v>
          </cell>
          <cell r="P12151">
            <v>12.55</v>
          </cell>
        </row>
        <row r="12152">
          <cell r="M12152" t="str">
            <v>B05</v>
          </cell>
          <cell r="N12152" t="str">
            <v>47597H</v>
          </cell>
          <cell r="O12152" t="str">
            <v>LABATT BLUE 4/6 11.5 OZ</v>
          </cell>
          <cell r="P12152">
            <v>12.55</v>
          </cell>
        </row>
        <row r="12153">
          <cell r="M12153" t="str">
            <v>B53</v>
          </cell>
          <cell r="N12153">
            <v>47610</v>
          </cell>
          <cell r="O12153" t="str">
            <v>LABATT BLUE 2/12 12OZ CN</v>
          </cell>
          <cell r="P12153">
            <v>13.6</v>
          </cell>
        </row>
        <row r="12154">
          <cell r="M12154" t="str">
            <v>B53</v>
          </cell>
          <cell r="N12154" t="str">
            <v>47610H</v>
          </cell>
          <cell r="O12154" t="str">
            <v>LABATT BLUE 2/12 12OZ CN</v>
          </cell>
          <cell r="P12154">
            <v>13.6</v>
          </cell>
        </row>
        <row r="12155">
          <cell r="M12155" t="str">
            <v>BK1</v>
          </cell>
          <cell r="N12155" t="str">
            <v>424G</v>
          </cell>
          <cell r="O12155" t="str">
            <v>GENESEE SPRING BOCK 2/12 CN</v>
          </cell>
          <cell r="P12155">
            <v>10.75</v>
          </cell>
        </row>
        <row r="12156">
          <cell r="M12156" t="str">
            <v>BK1</v>
          </cell>
          <cell r="N12156" t="str">
            <v>424G1</v>
          </cell>
          <cell r="O12156" t="str">
            <v>GENESEE SPRING BOCK 2/12 CN HP</v>
          </cell>
          <cell r="P12156">
            <v>10.75</v>
          </cell>
        </row>
        <row r="12157">
          <cell r="M12157" t="str">
            <v>L39</v>
          </cell>
          <cell r="N12157">
            <v>47594</v>
          </cell>
          <cell r="O12157" t="str">
            <v>LABATT BLUE LT 30P 12OZ CN</v>
          </cell>
          <cell r="P12157">
            <v>12.29</v>
          </cell>
        </row>
        <row r="12158">
          <cell r="M12158" t="str">
            <v>L72</v>
          </cell>
          <cell r="N12158">
            <v>47596</v>
          </cell>
          <cell r="O12158" t="str">
            <v>LABATT BLUE LT 1/2 BBL</v>
          </cell>
          <cell r="P12158">
            <v>61</v>
          </cell>
        </row>
        <row r="12159">
          <cell r="M12159" t="str">
            <v>L72</v>
          </cell>
          <cell r="N12159" t="str">
            <v>47596H</v>
          </cell>
          <cell r="O12159" t="str">
            <v>LABATT BLUE LT 1/2 BBL</v>
          </cell>
          <cell r="P12159">
            <v>61</v>
          </cell>
        </row>
        <row r="12160">
          <cell r="M12160" t="str">
            <v>L39</v>
          </cell>
          <cell r="N12160">
            <v>51177</v>
          </cell>
          <cell r="O12160" t="str">
            <v>LBT BL LIGHT 30PK 12OZ CN SMR</v>
          </cell>
          <cell r="P12160">
            <v>12.29</v>
          </cell>
        </row>
        <row r="12161">
          <cell r="M12161" t="str">
            <v>S298</v>
          </cell>
          <cell r="N12161" t="str">
            <v>908A1</v>
          </cell>
          <cell r="O12161" t="str">
            <v>REFRSH STRAW ACAI 4/6 11.2OZ</v>
          </cell>
          <cell r="P12161">
            <v>17.29</v>
          </cell>
        </row>
        <row r="12162">
          <cell r="M12162" t="str">
            <v>S295</v>
          </cell>
          <cell r="N12162" t="str">
            <v>908B1</v>
          </cell>
          <cell r="O12162" t="str">
            <v>SE REFRSH STRW ACAI 23.5OZ CAN</v>
          </cell>
          <cell r="P12162">
            <v>17.149999999999999</v>
          </cell>
        </row>
        <row r="12163">
          <cell r="M12163" t="str">
            <v>S297</v>
          </cell>
          <cell r="N12163" t="str">
            <v>908Z1</v>
          </cell>
          <cell r="O12163" t="str">
            <v xml:space="preserve">SE REFRSH STRAW ACAI 7.5OZ CAN </v>
          </cell>
          <cell r="P12163">
            <v>11.77</v>
          </cell>
        </row>
        <row r="12164">
          <cell r="M12164" t="str">
            <v>S299</v>
          </cell>
          <cell r="N12164" t="str">
            <v>911A1</v>
          </cell>
          <cell r="O12164" t="str">
            <v>REFRSH PINAPL CHRY 4/6 11.2OZ</v>
          </cell>
          <cell r="P12164">
            <v>17.29</v>
          </cell>
        </row>
        <row r="12165">
          <cell r="M12165" t="str">
            <v>GMK1</v>
          </cell>
          <cell r="N12165" t="str">
            <v>424GMK</v>
          </cell>
          <cell r="O12165" t="str">
            <v>GS MNGO PCH KOLSCH 2/12/12 CN</v>
          </cell>
          <cell r="P12165">
            <v>10.75</v>
          </cell>
        </row>
        <row r="12166">
          <cell r="M12166" t="str">
            <v>RRK5</v>
          </cell>
          <cell r="N12166" t="str">
            <v>449RRK</v>
          </cell>
          <cell r="O12166" t="str">
            <v>GS RUBY RED KOLSCH 24OZ CAN</v>
          </cell>
          <cell r="P12166">
            <v>11.48</v>
          </cell>
        </row>
        <row r="12167">
          <cell r="M12167" t="str">
            <v>DH8</v>
          </cell>
          <cell r="N12167" t="str">
            <v>424H2</v>
          </cell>
          <cell r="O12167" t="str">
            <v>HONEY BROWN 2/12 12OZ CN</v>
          </cell>
          <cell r="P12167">
            <v>11.23</v>
          </cell>
        </row>
        <row r="12168">
          <cell r="M12168" t="str">
            <v>Z01</v>
          </cell>
          <cell r="N12168" t="str">
            <v>449LI4</v>
          </cell>
          <cell r="O12168" t="str">
            <v>LABATT ICE 12/24OZ CN</v>
          </cell>
          <cell r="P12168">
            <v>7.76</v>
          </cell>
        </row>
        <row r="12169">
          <cell r="M12169" t="str">
            <v>Z01</v>
          </cell>
          <cell r="N12169" t="str">
            <v>449LI5</v>
          </cell>
          <cell r="O12169" t="str">
            <v>LABATT ICE 12/24OZ CN</v>
          </cell>
          <cell r="P12169">
            <v>7.76</v>
          </cell>
        </row>
        <row r="12170">
          <cell r="M12170" t="str">
            <v>MH14</v>
          </cell>
          <cell r="N12170" t="str">
            <v>415MH9</v>
          </cell>
          <cell r="O12170" t="str">
            <v>MAGIC HAT #9 15PK 12OZ CAN</v>
          </cell>
          <cell r="P12170">
            <v>11.05</v>
          </cell>
        </row>
        <row r="12171">
          <cell r="M12171" t="str">
            <v>I55</v>
          </cell>
          <cell r="N12171" t="str">
            <v>449MX5</v>
          </cell>
          <cell r="O12171" t="str">
            <v>LABATT MAX ICE 12/24OZ CN</v>
          </cell>
          <cell r="P12171">
            <v>8.99</v>
          </cell>
        </row>
        <row r="12172">
          <cell r="M12172" t="str">
            <v>MFT1</v>
          </cell>
          <cell r="N12172" t="str">
            <v>449XT5</v>
          </cell>
          <cell r="O12172" t="str">
            <v>LBT MAX ICE BLK CHERRY 24OZ</v>
          </cell>
          <cell r="P12172">
            <v>8.99</v>
          </cell>
        </row>
        <row r="12173">
          <cell r="M12173" t="str">
            <v>S06</v>
          </cell>
          <cell r="N12173" t="str">
            <v>9396R1</v>
          </cell>
          <cell r="O12173" t="str">
            <v>PEACH BELLINI 6/4 11.2OZ BTL</v>
          </cell>
          <cell r="P12173">
            <v>15.86</v>
          </cell>
        </row>
        <row r="12174">
          <cell r="M12174" t="str">
            <v>S270</v>
          </cell>
          <cell r="N12174" t="str">
            <v>9896Z1</v>
          </cell>
          <cell r="O12174" t="str">
            <v>PEACH BELLINI 24LSE 7.5OZ CAN</v>
          </cell>
          <cell r="P12174">
            <v>11.77</v>
          </cell>
        </row>
        <row r="12175">
          <cell r="M12175" t="str">
            <v>S01</v>
          </cell>
          <cell r="N12175" t="str">
            <v>9620R1</v>
          </cell>
          <cell r="O12175" t="str">
            <v>BLCK CHRY FIZZ 6/4 11.2OZ BTL</v>
          </cell>
          <cell r="P12175">
            <v>15.86</v>
          </cell>
        </row>
        <row r="12176">
          <cell r="M12176" t="str">
            <v>S283</v>
          </cell>
          <cell r="N12176" t="str">
            <v>9393R1</v>
          </cell>
          <cell r="O12176" t="str">
            <v>BLBRY ACAI LMN 6/4 11.2OZ BTL</v>
          </cell>
          <cell r="P12176">
            <v>15.86</v>
          </cell>
        </row>
        <row r="12177">
          <cell r="M12177" t="str">
            <v>S03</v>
          </cell>
          <cell r="N12177" t="str">
            <v>9510R1</v>
          </cell>
          <cell r="O12177" t="str">
            <v>BAHAMA MAMA 6/4 11.2OZ BTL</v>
          </cell>
          <cell r="P12177">
            <v>15.86</v>
          </cell>
        </row>
        <row r="12178">
          <cell r="M12178" t="str">
            <v>S04</v>
          </cell>
          <cell r="N12178" t="str">
            <v>9660R1</v>
          </cell>
          <cell r="O12178" t="str">
            <v>CALYPSO CLDA 6/4 11.2OZ BTL</v>
          </cell>
          <cell r="P12178">
            <v>15.86</v>
          </cell>
        </row>
        <row r="12179">
          <cell r="M12179" t="str">
            <v>S271</v>
          </cell>
          <cell r="N12179" t="str">
            <v>9860Z1</v>
          </cell>
          <cell r="O12179" t="str">
            <v>CALYPSO CLDA 24LSE 7.5OZ CAN</v>
          </cell>
          <cell r="P12179">
            <v>11.77</v>
          </cell>
        </row>
        <row r="12180">
          <cell r="M12180" t="str">
            <v>S10</v>
          </cell>
          <cell r="N12180" t="str">
            <v>9646R1</v>
          </cell>
          <cell r="O12180" t="str">
            <v>JAMAICAN ME 6/4 11.2OZ BTL</v>
          </cell>
          <cell r="P12180">
            <v>15.86</v>
          </cell>
        </row>
        <row r="12181">
          <cell r="M12181" t="str">
            <v>S141</v>
          </cell>
          <cell r="N12181" t="str">
            <v>9846B1</v>
          </cell>
          <cell r="O12181" t="str">
            <v>JAMAICAN ME 23.5OZ CAN</v>
          </cell>
          <cell r="P12181">
            <v>14</v>
          </cell>
        </row>
        <row r="12182">
          <cell r="M12182" t="str">
            <v>S272</v>
          </cell>
          <cell r="N12182" t="str">
            <v>9846Z1</v>
          </cell>
          <cell r="O12182" t="str">
            <v>JAMAICAN ME 24LSE 7.5OZ CAN</v>
          </cell>
          <cell r="P12182">
            <v>11.77</v>
          </cell>
        </row>
        <row r="12183">
          <cell r="M12183" t="str">
            <v>S12</v>
          </cell>
          <cell r="N12183" t="str">
            <v>9590R1</v>
          </cell>
          <cell r="O12183" t="str">
            <v>MARGARITA 6/4 11.2OZ BTL</v>
          </cell>
          <cell r="P12183">
            <v>15.86</v>
          </cell>
        </row>
        <row r="12184">
          <cell r="M12184" t="str">
            <v>S16</v>
          </cell>
          <cell r="N12184" t="str">
            <v>9690R1</v>
          </cell>
          <cell r="O12184" t="str">
            <v>STRAW DAIQ 6/4 11.2OZ BTL</v>
          </cell>
          <cell r="P12184">
            <v>15.86</v>
          </cell>
        </row>
        <row r="12185">
          <cell r="M12185" t="str">
            <v>S273</v>
          </cell>
          <cell r="N12185" t="str">
            <v>9890Z1</v>
          </cell>
          <cell r="O12185" t="str">
            <v>STRAW DAIQ 24LSE 7.5OZ CAN</v>
          </cell>
          <cell r="P12185">
            <v>11.77</v>
          </cell>
        </row>
        <row r="12186">
          <cell r="M12186" t="str">
            <v>S285</v>
          </cell>
          <cell r="N12186" t="str">
            <v>7823PW</v>
          </cell>
          <cell r="O12186" t="str">
            <v>POP &amp; WATCH VP 2/12 11.2OZ BTL</v>
          </cell>
          <cell r="P12186">
            <v>15.65</v>
          </cell>
        </row>
        <row r="12187">
          <cell r="M12187" t="str">
            <v>S24</v>
          </cell>
          <cell r="N12187">
            <v>9223</v>
          </cell>
          <cell r="O12187" t="str">
            <v>SEAGRAMS 2/12 VARIETY PK 23</v>
          </cell>
          <cell r="P12187">
            <v>15.65</v>
          </cell>
        </row>
        <row r="12188">
          <cell r="M12188" t="str">
            <v>S24</v>
          </cell>
          <cell r="N12188" t="str">
            <v>9223CD</v>
          </cell>
          <cell r="O12188" t="str">
            <v>SEAGRAMS 2/12 VARIETY PK 23</v>
          </cell>
          <cell r="P12188">
            <v>15.65</v>
          </cell>
        </row>
        <row r="12189">
          <cell r="M12189" t="str">
            <v>S269</v>
          </cell>
          <cell r="N12189" t="str">
            <v>9223HP</v>
          </cell>
          <cell r="O12189" t="str">
            <v>ESC HOLA VP 2/12 11.2OZ BTL</v>
          </cell>
          <cell r="P12189">
            <v>15.65</v>
          </cell>
        </row>
        <row r="12190">
          <cell r="M12190" t="str">
            <v>S290</v>
          </cell>
          <cell r="N12190">
            <v>9246</v>
          </cell>
          <cell r="O12190" t="str">
            <v>JAM ME COLLCT VP 2/12 11.2OZ</v>
          </cell>
          <cell r="P12190">
            <v>15.65</v>
          </cell>
        </row>
        <row r="12191">
          <cell r="M12191" t="str">
            <v>S266</v>
          </cell>
          <cell r="N12191">
            <v>9423</v>
          </cell>
          <cell r="O12191" t="str">
            <v>SEAG ESC 4FLV VP 24 11.2OZ BTL</v>
          </cell>
          <cell r="P12191">
            <v>15.65</v>
          </cell>
        </row>
        <row r="12192">
          <cell r="M12192" t="str">
            <v>S266</v>
          </cell>
          <cell r="N12192" t="str">
            <v>9423CD</v>
          </cell>
          <cell r="O12192" t="str">
            <v>SEAG ESC 4FLV VP 24 11.2 BTL CD</v>
          </cell>
          <cell r="P12192">
            <v>15.65</v>
          </cell>
        </row>
        <row r="12193">
          <cell r="M12193" t="str">
            <v>S292</v>
          </cell>
          <cell r="N12193">
            <v>9446</v>
          </cell>
          <cell r="O12193" t="str">
            <v>JAM ME COLLCT 24 VP 11.2OZ BTL</v>
          </cell>
          <cell r="P12193">
            <v>15.65</v>
          </cell>
        </row>
        <row r="12194">
          <cell r="M12194" t="str">
            <v>S122</v>
          </cell>
          <cell r="N12194">
            <v>9823</v>
          </cell>
          <cell r="O12194" t="str">
            <v>SEAGRAMS VP 2/12 12OZ CAN 23</v>
          </cell>
          <cell r="P12194">
            <v>15.65</v>
          </cell>
        </row>
        <row r="12195">
          <cell r="M12195" t="str">
            <v>S291</v>
          </cell>
          <cell r="N12195" t="str">
            <v>9846V</v>
          </cell>
          <cell r="O12195" t="str">
            <v>JAM ME COLLCT VP 2/12 12OZ CAN</v>
          </cell>
          <cell r="P12195">
            <v>15.65</v>
          </cell>
        </row>
        <row r="12196">
          <cell r="M12196" t="str">
            <v>S27</v>
          </cell>
          <cell r="N12196" t="str">
            <v>9680R1</v>
          </cell>
          <cell r="O12196" t="str">
            <v>WILDBERRIES 6/4 11.2OZ BTL</v>
          </cell>
          <cell r="P12196">
            <v>15.86</v>
          </cell>
        </row>
        <row r="12197">
          <cell r="M12197" t="str">
            <v>S289</v>
          </cell>
          <cell r="N12197" t="str">
            <v>9681R1</v>
          </cell>
          <cell r="O12197" t="str">
            <v>BERRY MIMOSA 6/4 11.2OZ BTL</v>
          </cell>
          <cell r="P12197">
            <v>15.86</v>
          </cell>
        </row>
        <row r="12198">
          <cell r="M12198" t="str">
            <v>S284</v>
          </cell>
          <cell r="N12198" t="str">
            <v>9373R1</v>
          </cell>
          <cell r="O12198" t="str">
            <v>CRANBERRY ORANG 6/4 11.2OZ BTL</v>
          </cell>
          <cell r="P12198">
            <v>15.86</v>
          </cell>
        </row>
        <row r="12199">
          <cell r="M12199" t="str">
            <v>S282</v>
          </cell>
          <cell r="N12199" t="str">
            <v>9823M</v>
          </cell>
          <cell r="O12199" t="str">
            <v>MARG COCKTAILS VP 2/12OZ SLK</v>
          </cell>
          <cell r="P12199">
            <v>18.2</v>
          </cell>
        </row>
        <row r="12200">
          <cell r="M12200" t="str">
            <v>S296</v>
          </cell>
          <cell r="N12200" t="str">
            <v>9824T</v>
          </cell>
          <cell r="O12200" t="str">
            <v xml:space="preserve">SE REFRESHR VP 2/12PK 12OZ SLK </v>
          </cell>
          <cell r="P12200">
            <v>17.78</v>
          </cell>
        </row>
        <row r="12201">
          <cell r="M12201" t="str">
            <v>S228</v>
          </cell>
          <cell r="N12201" t="str">
            <v>7880I</v>
          </cell>
          <cell r="O12201" t="str">
            <v>CHERRY ITL ICE 6/4 11.2OZ BTL</v>
          </cell>
          <cell r="P12201">
            <v>15.86</v>
          </cell>
        </row>
        <row r="12202">
          <cell r="M12202" t="str">
            <v>S249</v>
          </cell>
          <cell r="N12202" t="str">
            <v>7882I</v>
          </cell>
          <cell r="O12202" t="str">
            <v>BL RASP ITL ICE 6/4 11.2OZ BTL</v>
          </cell>
          <cell r="P12202">
            <v>15.86</v>
          </cell>
        </row>
        <row r="12203">
          <cell r="M12203" t="str">
            <v>S263</v>
          </cell>
          <cell r="N12203" t="str">
            <v>7884I</v>
          </cell>
          <cell r="O12203" t="str">
            <v>WTRMLN ITL ICE 6/4 11.2OZ BTL</v>
          </cell>
          <cell r="P12203">
            <v>15.86</v>
          </cell>
        </row>
        <row r="12204">
          <cell r="M12204" t="str">
            <v>S293</v>
          </cell>
          <cell r="N12204" t="str">
            <v>9648Z1</v>
          </cell>
          <cell r="O12204" t="str">
            <v>JAMAICAN ME SUNNY 7.5OZ CAN</v>
          </cell>
          <cell r="P12204">
            <v>11.77</v>
          </cell>
        </row>
        <row r="12205">
          <cell r="M12205" t="str">
            <v>S278</v>
          </cell>
          <cell r="N12205" t="str">
            <v>9872B8</v>
          </cell>
          <cell r="O12205" t="str">
            <v>SPIKD BLD ORG PEACH 23.5OZ CN</v>
          </cell>
          <cell r="P12205">
            <v>16.8</v>
          </cell>
        </row>
        <row r="12206">
          <cell r="M12206" t="str">
            <v>S212</v>
          </cell>
          <cell r="N12206" t="str">
            <v>9846B8</v>
          </cell>
          <cell r="O12206" t="str">
            <v>SEAG SPKED JMH 23.5OZ CAN</v>
          </cell>
          <cell r="P12206">
            <v>16.8</v>
          </cell>
        </row>
        <row r="12207">
          <cell r="M12207" t="str">
            <v>S274</v>
          </cell>
          <cell r="N12207" t="str">
            <v>9846Z8</v>
          </cell>
          <cell r="O12207" t="str">
            <v>SPIKED JMH 24LSE 7.5OZ CAN</v>
          </cell>
          <cell r="P12207">
            <v>11.77</v>
          </cell>
        </row>
        <row r="12208">
          <cell r="M12208" t="str">
            <v>S287</v>
          </cell>
          <cell r="N12208" t="str">
            <v>9874B8</v>
          </cell>
          <cell r="O12208" t="str">
            <v>SPIKD MANGO MAI TAI 23.5OZ CN</v>
          </cell>
          <cell r="P12208">
            <v>16.8</v>
          </cell>
        </row>
        <row r="12209">
          <cell r="M12209" t="str">
            <v>S277</v>
          </cell>
          <cell r="N12209" t="str">
            <v>9871B8</v>
          </cell>
          <cell r="O12209" t="str">
            <v>SPK PINAPP CHRY LIME 23.5OZ CN</v>
          </cell>
          <cell r="P12209">
            <v>16.8</v>
          </cell>
        </row>
        <row r="12210">
          <cell r="M12210" t="str">
            <v>S275</v>
          </cell>
          <cell r="N12210" t="str">
            <v>9871Z8</v>
          </cell>
          <cell r="O12210" t="str">
            <v>SPK PIN CHRY LM 24LSE 7.5OZ CN</v>
          </cell>
          <cell r="P12210">
            <v>11.77</v>
          </cell>
        </row>
        <row r="12211">
          <cell r="M12211" t="str">
            <v>S265</v>
          </cell>
          <cell r="N12211" t="str">
            <v>9370B8</v>
          </cell>
          <cell r="O12211" t="str">
            <v>SPK PSNFRT MARG 23.5OZ CN</v>
          </cell>
          <cell r="P12211">
            <v>16.8</v>
          </cell>
        </row>
        <row r="12212">
          <cell r="M12212" t="str">
            <v>S276</v>
          </cell>
          <cell r="N12212" t="str">
            <v>9873B8</v>
          </cell>
          <cell r="O12212" t="str">
            <v>SPIKD TIKI PUNCH 23.5OZ CN</v>
          </cell>
          <cell r="P12212">
            <v>16.8</v>
          </cell>
        </row>
        <row r="12213">
          <cell r="M12213" t="str">
            <v>S298</v>
          </cell>
          <cell r="N12213" t="str">
            <v>908A1</v>
          </cell>
          <cell r="O12213" t="str">
            <v>REFRSH STRAW ACAI 4/6 11.2OZ</v>
          </cell>
          <cell r="P12213">
            <v>24.46</v>
          </cell>
        </row>
        <row r="12214">
          <cell r="M12214" t="str">
            <v>S295</v>
          </cell>
          <cell r="N12214" t="str">
            <v>908B1</v>
          </cell>
          <cell r="O12214" t="str">
            <v>SE REFRSH STRW ACAI 23.5OZ CAN</v>
          </cell>
          <cell r="P12214">
            <v>22.34</v>
          </cell>
        </row>
        <row r="12215">
          <cell r="M12215" t="str">
            <v>S297</v>
          </cell>
          <cell r="N12215" t="str">
            <v>908Z1</v>
          </cell>
          <cell r="O12215" t="str">
            <v xml:space="preserve">SE REFRSH STRAW ACAI 7.5OZ CAN </v>
          </cell>
          <cell r="P12215">
            <v>11.77</v>
          </cell>
        </row>
        <row r="12216">
          <cell r="M12216" t="str">
            <v>S299</v>
          </cell>
          <cell r="N12216" t="str">
            <v>911A1</v>
          </cell>
          <cell r="O12216" t="str">
            <v>REFRSH PINAPL CHRY 4/6 11.2OZ</v>
          </cell>
          <cell r="P12216">
            <v>24.46</v>
          </cell>
        </row>
        <row r="12217">
          <cell r="M12217" t="str">
            <v>S06</v>
          </cell>
          <cell r="N12217" t="str">
            <v>9396R1</v>
          </cell>
          <cell r="O12217" t="str">
            <v>PEACH BELLINI 6/4 11.2OZ BTL</v>
          </cell>
          <cell r="P12217">
            <v>18.260000000000002</v>
          </cell>
        </row>
        <row r="12218">
          <cell r="M12218" t="str">
            <v>S270</v>
          </cell>
          <cell r="N12218" t="str">
            <v>9896Z1</v>
          </cell>
          <cell r="O12218" t="str">
            <v>PEACH BELLINI 24LSE 7.5OZ CAN</v>
          </cell>
          <cell r="P12218">
            <v>11.77</v>
          </cell>
        </row>
        <row r="12219">
          <cell r="M12219" t="str">
            <v>S01</v>
          </cell>
          <cell r="N12219" t="str">
            <v>9620R1</v>
          </cell>
          <cell r="O12219" t="str">
            <v>BLCK CHRY FIZZ 6/4 11.2OZ BTL</v>
          </cell>
          <cell r="P12219">
            <v>18.260000000000002</v>
          </cell>
        </row>
        <row r="12220">
          <cell r="M12220" t="str">
            <v>S283</v>
          </cell>
          <cell r="N12220" t="str">
            <v>9393R1</v>
          </cell>
          <cell r="O12220" t="str">
            <v>BLBRY ACAI LMN 6/4 11.2OZ BTL</v>
          </cell>
          <cell r="P12220">
            <v>18.260000000000002</v>
          </cell>
        </row>
        <row r="12221">
          <cell r="M12221" t="str">
            <v>S03</v>
          </cell>
          <cell r="N12221" t="str">
            <v>9510R1</v>
          </cell>
          <cell r="O12221" t="str">
            <v>BAHAMA MAMA 6/4 11.2OZ BTL</v>
          </cell>
          <cell r="P12221">
            <v>18.260000000000002</v>
          </cell>
        </row>
        <row r="12222">
          <cell r="M12222" t="str">
            <v>S04</v>
          </cell>
          <cell r="N12222" t="str">
            <v>9660R1</v>
          </cell>
          <cell r="O12222" t="str">
            <v>CALYPSO CLDA 6/4 11.2OZ BTL</v>
          </cell>
          <cell r="P12222">
            <v>18.260000000000002</v>
          </cell>
        </row>
        <row r="12223">
          <cell r="M12223" t="str">
            <v>S271</v>
          </cell>
          <cell r="N12223" t="str">
            <v>9860Z1</v>
          </cell>
          <cell r="O12223" t="str">
            <v>CALYPSO CLDA 24LSE 7.5OZ CAN</v>
          </cell>
          <cell r="P12223">
            <v>11.77</v>
          </cell>
        </row>
        <row r="12224">
          <cell r="M12224" t="str">
            <v>S10</v>
          </cell>
          <cell r="N12224" t="str">
            <v>9646R1</v>
          </cell>
          <cell r="O12224" t="str">
            <v>JAMAICAN ME 6/4 11.2OZ BTL</v>
          </cell>
          <cell r="P12224">
            <v>18.260000000000002</v>
          </cell>
        </row>
        <row r="12225">
          <cell r="M12225" t="str">
            <v>S141</v>
          </cell>
          <cell r="N12225" t="str">
            <v>9846B1</v>
          </cell>
          <cell r="O12225" t="str">
            <v>JAMAICAN ME 23.5OZ CAN</v>
          </cell>
          <cell r="P12225">
            <v>13.22</v>
          </cell>
        </row>
        <row r="12226">
          <cell r="M12226" t="str">
            <v>S272</v>
          </cell>
          <cell r="N12226" t="str">
            <v>9846Z1</v>
          </cell>
          <cell r="O12226" t="str">
            <v>JAMAICAN ME 24LSE 7.5OZ CAN</v>
          </cell>
          <cell r="P12226">
            <v>11.77</v>
          </cell>
        </row>
        <row r="12227">
          <cell r="M12227" t="str">
            <v>S12</v>
          </cell>
          <cell r="N12227" t="str">
            <v>9590R1</v>
          </cell>
          <cell r="O12227" t="str">
            <v>MARGARITA 6/4 11.2OZ BTL</v>
          </cell>
          <cell r="P12227">
            <v>18.260000000000002</v>
          </cell>
        </row>
        <row r="12228">
          <cell r="M12228" t="str">
            <v>S16</v>
          </cell>
          <cell r="N12228" t="str">
            <v>9690R1</v>
          </cell>
          <cell r="O12228" t="str">
            <v>STRAW DAIQ 6/4 11.2OZ BTL</v>
          </cell>
          <cell r="P12228">
            <v>18.260000000000002</v>
          </cell>
        </row>
        <row r="12229">
          <cell r="M12229" t="str">
            <v>S188</v>
          </cell>
          <cell r="N12229" t="str">
            <v>9890B1</v>
          </cell>
          <cell r="O12229" t="str">
            <v>STRAWBERRY DAIQ 23.5OZ CAN</v>
          </cell>
          <cell r="P12229">
            <v>13.22</v>
          </cell>
        </row>
        <row r="12230">
          <cell r="M12230" t="str">
            <v>S273</v>
          </cell>
          <cell r="N12230" t="str">
            <v>9890Z1</v>
          </cell>
          <cell r="O12230" t="str">
            <v>STRAW DAIQ 24LSE 7.5OZ CAN</v>
          </cell>
          <cell r="P12230">
            <v>11.77</v>
          </cell>
        </row>
        <row r="12231">
          <cell r="M12231" t="str">
            <v>S255</v>
          </cell>
          <cell r="N12231" t="str">
            <v>7820AI</v>
          </cell>
          <cell r="O12231" t="str">
            <v>ALOHA ICE VP 2/12 11.2OZ BTL</v>
          </cell>
          <cell r="P12231">
            <v>18.25</v>
          </cell>
        </row>
        <row r="12232">
          <cell r="M12232" t="str">
            <v>S250</v>
          </cell>
          <cell r="N12232">
            <v>7823</v>
          </cell>
          <cell r="O12232" t="str">
            <v>ITALIAN ICE VP 2/12 11.2OZ BTL</v>
          </cell>
          <cell r="P12232">
            <v>18.25</v>
          </cell>
        </row>
        <row r="12233">
          <cell r="M12233" t="str">
            <v>S285</v>
          </cell>
          <cell r="N12233" t="str">
            <v>7823PW</v>
          </cell>
          <cell r="O12233" t="str">
            <v>POP &amp; WATCH VP 2/12 11.2OZ BTL</v>
          </cell>
          <cell r="P12233">
            <v>18.25</v>
          </cell>
        </row>
        <row r="12234">
          <cell r="M12234" t="str">
            <v>S264</v>
          </cell>
          <cell r="N12234">
            <v>7879</v>
          </cell>
          <cell r="O12234" t="str">
            <v>ITALIAN ICE VP 2/12 12OZ CAN</v>
          </cell>
          <cell r="P12234">
            <v>18.25</v>
          </cell>
        </row>
        <row r="12235">
          <cell r="M12235" t="str">
            <v>S268</v>
          </cell>
          <cell r="N12235" t="str">
            <v>7879AI</v>
          </cell>
          <cell r="O12235" t="str">
            <v>ALOHA ICE VP 2/12 12OZ CAN</v>
          </cell>
          <cell r="P12235">
            <v>18.25</v>
          </cell>
        </row>
        <row r="12236">
          <cell r="M12236" t="str">
            <v>S264</v>
          </cell>
          <cell r="N12236">
            <v>7898</v>
          </cell>
          <cell r="O12236" t="str">
            <v>ITALIAN ICE VP 2/12 12OZ CAN</v>
          </cell>
          <cell r="P12236">
            <v>18.25</v>
          </cell>
        </row>
        <row r="12237">
          <cell r="M12237" t="str">
            <v>S240</v>
          </cell>
          <cell r="N12237" t="str">
            <v>9220CD</v>
          </cell>
          <cell r="O12237" t="str">
            <v>SE JERSEY VP 2/12 11.2OZ BTL</v>
          </cell>
          <cell r="P12237">
            <v>18.25</v>
          </cell>
        </row>
        <row r="12238">
          <cell r="M12238" t="str">
            <v>S240</v>
          </cell>
          <cell r="N12238" t="str">
            <v>9220JS</v>
          </cell>
          <cell r="O12238" t="str">
            <v>SE JERSEY VP 2/12 11.2OZ BTL</v>
          </cell>
          <cell r="P12238">
            <v>18.25</v>
          </cell>
        </row>
        <row r="12239">
          <cell r="M12239" t="str">
            <v>S24</v>
          </cell>
          <cell r="N12239">
            <v>9223</v>
          </cell>
          <cell r="O12239" t="str">
            <v>SEAGRAMS 2/12 VARIETY PK 23</v>
          </cell>
          <cell r="P12239">
            <v>18.25</v>
          </cell>
        </row>
        <row r="12240">
          <cell r="M12240" t="str">
            <v>S24</v>
          </cell>
          <cell r="N12240" t="str">
            <v>9223CD</v>
          </cell>
          <cell r="O12240" t="str">
            <v>SEAGRAMS 2/12 VARIETY PK 23</v>
          </cell>
          <cell r="P12240">
            <v>18.25</v>
          </cell>
        </row>
        <row r="12241">
          <cell r="M12241" t="str">
            <v>S269</v>
          </cell>
          <cell r="N12241" t="str">
            <v>9223HP</v>
          </cell>
          <cell r="O12241" t="str">
            <v>ESC HOLA VP 2/12 11.2OZ BTL</v>
          </cell>
          <cell r="P12241">
            <v>18.25</v>
          </cell>
        </row>
        <row r="12242">
          <cell r="M12242" t="str">
            <v>S290</v>
          </cell>
          <cell r="N12242">
            <v>9246</v>
          </cell>
          <cell r="O12242" t="str">
            <v>JAM ME COLLCT VP 2/12 11.2OZ</v>
          </cell>
          <cell r="P12242">
            <v>18.25</v>
          </cell>
        </row>
        <row r="12243">
          <cell r="M12243" t="str">
            <v>S266</v>
          </cell>
          <cell r="N12243">
            <v>9423</v>
          </cell>
          <cell r="O12243" t="str">
            <v>SEAG ESC 4FLV VP 24 11.2OZ BTL</v>
          </cell>
          <cell r="P12243">
            <v>16.34</v>
          </cell>
        </row>
        <row r="12244">
          <cell r="M12244" t="str">
            <v>S266</v>
          </cell>
          <cell r="N12244" t="str">
            <v>9423CD</v>
          </cell>
          <cell r="O12244" t="str">
            <v>SEAG ESC 4FLV VP 24 11.2 BTL CD</v>
          </cell>
          <cell r="P12244">
            <v>16.34</v>
          </cell>
        </row>
        <row r="12245">
          <cell r="M12245" t="str">
            <v>S292</v>
          </cell>
          <cell r="N12245">
            <v>9446</v>
          </cell>
          <cell r="O12245" t="str">
            <v>JAM ME COLLCT 24 VP 11.2OZ BTL</v>
          </cell>
          <cell r="P12245">
            <v>16.34</v>
          </cell>
        </row>
        <row r="12246">
          <cell r="M12246" t="str">
            <v>S251</v>
          </cell>
          <cell r="N12246" t="str">
            <v>9783JS</v>
          </cell>
          <cell r="O12246" t="str">
            <v>SE JERSEY VP 2/12 12OZ CAN</v>
          </cell>
          <cell r="P12246">
            <v>18.25</v>
          </cell>
        </row>
        <row r="12247">
          <cell r="M12247" t="str">
            <v>S122</v>
          </cell>
          <cell r="N12247">
            <v>9823</v>
          </cell>
          <cell r="O12247" t="str">
            <v>SEAGRAMS VP 2/12 12OZ CAN 23</v>
          </cell>
          <cell r="P12247">
            <v>18.25</v>
          </cell>
        </row>
        <row r="12248">
          <cell r="M12248" t="str">
            <v>S291</v>
          </cell>
          <cell r="N12248" t="str">
            <v>9846V</v>
          </cell>
          <cell r="O12248" t="str">
            <v>JAM ME COLLCT VP 2/12 12OZ CAN</v>
          </cell>
          <cell r="P12248">
            <v>18.25</v>
          </cell>
        </row>
        <row r="12249">
          <cell r="M12249" t="str">
            <v>S27</v>
          </cell>
          <cell r="N12249" t="str">
            <v>9680R1</v>
          </cell>
          <cell r="O12249" t="str">
            <v>WILDBERRIES 6/4 11.2OZ BTL</v>
          </cell>
          <cell r="P12249">
            <v>18.260000000000002</v>
          </cell>
        </row>
        <row r="12250">
          <cell r="M12250" t="str">
            <v>S289</v>
          </cell>
          <cell r="N12250" t="str">
            <v>9681R1</v>
          </cell>
          <cell r="O12250" t="str">
            <v>BERRY MIMOSA 6/4 11.2OZ BTL</v>
          </cell>
          <cell r="P12250">
            <v>18.260000000000002</v>
          </cell>
        </row>
        <row r="12251">
          <cell r="M12251" t="str">
            <v>S284</v>
          </cell>
          <cell r="N12251" t="str">
            <v>9373R1</v>
          </cell>
          <cell r="O12251" t="str">
            <v>CRANBERRY ORANG 6/4 11.2OZ BTL</v>
          </cell>
          <cell r="P12251">
            <v>18.260000000000002</v>
          </cell>
        </row>
        <row r="12252">
          <cell r="M12252" t="str">
            <v>S260</v>
          </cell>
          <cell r="N12252" t="str">
            <v>9822C</v>
          </cell>
          <cell r="O12252" t="str">
            <v>ESC COCKTAILS VP 2/12OZ SLK</v>
          </cell>
          <cell r="P12252">
            <v>17.55</v>
          </cell>
        </row>
        <row r="12253">
          <cell r="M12253" t="str">
            <v>S260</v>
          </cell>
          <cell r="N12253" t="str">
            <v>9822S</v>
          </cell>
          <cell r="O12253" t="str">
            <v>ESC COCKTAILS VP 2/12 12OZ SLK</v>
          </cell>
          <cell r="P12253">
            <v>17.55</v>
          </cell>
        </row>
        <row r="12254">
          <cell r="M12254" t="str">
            <v>S282</v>
          </cell>
          <cell r="N12254" t="str">
            <v>9823M</v>
          </cell>
          <cell r="O12254" t="str">
            <v>MARG COCKTAILS VP 2/12OZ SLK</v>
          </cell>
          <cell r="P12254">
            <v>17.55</v>
          </cell>
        </row>
        <row r="12255">
          <cell r="M12255" t="str">
            <v>S296</v>
          </cell>
          <cell r="N12255" t="str">
            <v>9824T</v>
          </cell>
          <cell r="O12255" t="str">
            <v xml:space="preserve">SE REFRESHR VP 2/12PK 12OZ SLK </v>
          </cell>
          <cell r="P12255">
            <v>18.84</v>
          </cell>
        </row>
        <row r="12256">
          <cell r="M12256" t="str">
            <v>S294</v>
          </cell>
          <cell r="N12256">
            <v>9832</v>
          </cell>
          <cell r="O12256" t="str">
            <v>SE REFRESHER VP 24PK 12OZ SLK</v>
          </cell>
          <cell r="P12256">
            <v>16.23</v>
          </cell>
        </row>
        <row r="12257">
          <cell r="M12257" t="str">
            <v>S228</v>
          </cell>
          <cell r="N12257" t="str">
            <v>7880I</v>
          </cell>
          <cell r="O12257" t="str">
            <v>CHERRY ITL ICE 6/4 11.2OZ BTL</v>
          </cell>
          <cell r="P12257">
            <v>18.260000000000002</v>
          </cell>
        </row>
        <row r="12258">
          <cell r="M12258" t="str">
            <v>S249</v>
          </cell>
          <cell r="N12258" t="str">
            <v>7882I</v>
          </cell>
          <cell r="O12258" t="str">
            <v>BL RASP ITL ICE 6/4 11.2OZ BTL</v>
          </cell>
          <cell r="P12258">
            <v>18.260000000000002</v>
          </cell>
        </row>
        <row r="12259">
          <cell r="M12259" t="str">
            <v>S258</v>
          </cell>
          <cell r="N12259" t="str">
            <v>7883I</v>
          </cell>
          <cell r="O12259" t="str">
            <v>MANGO ITL ICE 6/4 11.2OZ BTL</v>
          </cell>
          <cell r="P12259">
            <v>18.260000000000002</v>
          </cell>
        </row>
        <row r="12260">
          <cell r="M12260" t="str">
            <v>S263</v>
          </cell>
          <cell r="N12260" t="str">
            <v>7884I</v>
          </cell>
          <cell r="O12260" t="str">
            <v>WTRMLN ITL ICE 6/4 11.2OZ BTL</v>
          </cell>
          <cell r="P12260">
            <v>18.260000000000002</v>
          </cell>
        </row>
        <row r="12261">
          <cell r="M12261" t="str">
            <v>S293</v>
          </cell>
          <cell r="N12261" t="str">
            <v>9648Z1</v>
          </cell>
          <cell r="O12261" t="str">
            <v>JAMAICAN ME SUNNY 7.5OZ CAN</v>
          </cell>
          <cell r="P12261">
            <v>11.77</v>
          </cell>
        </row>
        <row r="12262">
          <cell r="M12262" t="str">
            <v>S278</v>
          </cell>
          <cell r="N12262" t="str">
            <v>9872B8</v>
          </cell>
          <cell r="O12262" t="str">
            <v>SPIKD BLD ORG PEACH 23.5OZ CN</v>
          </cell>
          <cell r="P12262">
            <v>15.94</v>
          </cell>
        </row>
        <row r="12263">
          <cell r="M12263" t="str">
            <v>S212</v>
          </cell>
          <cell r="N12263" t="str">
            <v>9846B8</v>
          </cell>
          <cell r="O12263" t="str">
            <v>SEAG SPKED JMH 23.5OZ CAN</v>
          </cell>
          <cell r="P12263">
            <v>15.94</v>
          </cell>
        </row>
        <row r="12264">
          <cell r="M12264" t="str">
            <v>S274</v>
          </cell>
          <cell r="N12264" t="str">
            <v>9846Z8</v>
          </cell>
          <cell r="O12264" t="str">
            <v>SPIKED JMH 24LSE 7.5OZ CAN</v>
          </cell>
          <cell r="P12264">
            <v>11.77</v>
          </cell>
        </row>
        <row r="12265">
          <cell r="M12265" t="str">
            <v>S267</v>
          </cell>
          <cell r="N12265" t="str">
            <v>9383B9</v>
          </cell>
          <cell r="O12265" t="str">
            <v>SPKD MANG GINGR LIME 23.5OZ CN</v>
          </cell>
          <cell r="P12265">
            <v>15.94</v>
          </cell>
        </row>
        <row r="12266">
          <cell r="M12266" t="str">
            <v>S287</v>
          </cell>
          <cell r="N12266" t="str">
            <v>9874B8</v>
          </cell>
          <cell r="O12266" t="str">
            <v>SPIKD MANGO MAI TAI 23.5OZ CN</v>
          </cell>
          <cell r="P12266">
            <v>15.94</v>
          </cell>
        </row>
        <row r="12267">
          <cell r="M12267" t="str">
            <v>S277</v>
          </cell>
          <cell r="N12267" t="str">
            <v>9871B8</v>
          </cell>
          <cell r="O12267" t="str">
            <v>SPK PINAPP CHRY LIME 23.5OZ CN</v>
          </cell>
          <cell r="P12267">
            <v>15.94</v>
          </cell>
        </row>
        <row r="12268">
          <cell r="M12268" t="str">
            <v>S275</v>
          </cell>
          <cell r="N12268" t="str">
            <v>9871Z8</v>
          </cell>
          <cell r="O12268" t="str">
            <v>SPK PIN CHRY LM 24LSE 7.5OZ CN</v>
          </cell>
          <cell r="P12268">
            <v>11.77</v>
          </cell>
        </row>
        <row r="12269">
          <cell r="M12269" t="str">
            <v>S265</v>
          </cell>
          <cell r="N12269" t="str">
            <v>9370B8</v>
          </cell>
          <cell r="O12269" t="str">
            <v>SPK PSNFRT MARG 23.5OZ CN</v>
          </cell>
          <cell r="P12269">
            <v>15.94</v>
          </cell>
        </row>
        <row r="12270">
          <cell r="M12270" t="str">
            <v>S276</v>
          </cell>
          <cell r="N12270" t="str">
            <v>9873B8</v>
          </cell>
          <cell r="O12270" t="str">
            <v>SPIKD TIKI PUNCH 23.5OZ CN</v>
          </cell>
          <cell r="P12270">
            <v>15.94</v>
          </cell>
        </row>
        <row r="12271">
          <cell r="M12271" t="str">
            <v>B39</v>
          </cell>
          <cell r="N12271">
            <v>47500</v>
          </cell>
          <cell r="O12271" t="str">
            <v>LABATT BLUE 30PK 12OZ CAN</v>
          </cell>
          <cell r="P12271">
            <v>19.41</v>
          </cell>
        </row>
        <row r="12272">
          <cell r="M12272" t="str">
            <v>B35</v>
          </cell>
          <cell r="N12272">
            <v>47504</v>
          </cell>
          <cell r="O12272" t="str">
            <v>LABATT BLUE 2/12 11.5OZ BTL</v>
          </cell>
          <cell r="P12272">
            <v>18.59</v>
          </cell>
        </row>
        <row r="12273">
          <cell r="M12273" t="str">
            <v>BB6</v>
          </cell>
          <cell r="N12273">
            <v>47535</v>
          </cell>
          <cell r="O12273" t="str">
            <v>LABATT BLUE 12/24OZ CN</v>
          </cell>
          <cell r="P12273">
            <v>11.88</v>
          </cell>
        </row>
        <row r="12274">
          <cell r="M12274" t="str">
            <v>B70</v>
          </cell>
          <cell r="N12274">
            <v>47595</v>
          </cell>
          <cell r="O12274" t="str">
            <v>LABATT BLUE 1/2 BBL</v>
          </cell>
          <cell r="P12274">
            <v>58.56</v>
          </cell>
        </row>
        <row r="12275">
          <cell r="M12275" t="str">
            <v>B05</v>
          </cell>
          <cell r="N12275">
            <v>47597</v>
          </cell>
          <cell r="O12275" t="str">
            <v>LABATT BLUE 4/6 11.5 OZ</v>
          </cell>
          <cell r="P12275">
            <v>18.87</v>
          </cell>
        </row>
        <row r="12276">
          <cell r="M12276" t="str">
            <v>BB6</v>
          </cell>
          <cell r="N12276">
            <v>47602</v>
          </cell>
          <cell r="O12276" t="str">
            <v>LABATT BLUE 12/24OZ CN</v>
          </cell>
          <cell r="P12276">
            <v>11.88</v>
          </cell>
        </row>
        <row r="12277">
          <cell r="M12277" t="str">
            <v>B53</v>
          </cell>
          <cell r="N12277">
            <v>47610</v>
          </cell>
          <cell r="O12277" t="str">
            <v>LABATT BLUE 2/12 12OZ CN</v>
          </cell>
          <cell r="P12277">
            <v>18.59</v>
          </cell>
        </row>
        <row r="12278">
          <cell r="M12278" t="str">
            <v>L39</v>
          </cell>
          <cell r="N12278">
            <v>47594</v>
          </cell>
          <cell r="O12278" t="str">
            <v>LABATT BLUE LT 30P 12OZ CN</v>
          </cell>
          <cell r="P12278">
            <v>19.41</v>
          </cell>
        </row>
        <row r="12279">
          <cell r="M12279" t="str">
            <v>L02</v>
          </cell>
          <cell r="N12279">
            <v>47604</v>
          </cell>
          <cell r="O12279" t="str">
            <v>LABATT BLUE LT 4/6 11.5OZ</v>
          </cell>
          <cell r="P12279">
            <v>18.87</v>
          </cell>
        </row>
        <row r="12280">
          <cell r="M12280" t="str">
            <v>L37</v>
          </cell>
          <cell r="N12280">
            <v>47605</v>
          </cell>
          <cell r="O12280" t="str">
            <v>LABATT BLUE LT 2/12 11.5OZ</v>
          </cell>
          <cell r="P12280">
            <v>18.59</v>
          </cell>
        </row>
        <row r="12281">
          <cell r="M12281" t="str">
            <v>L57</v>
          </cell>
          <cell r="N12281">
            <v>47614</v>
          </cell>
          <cell r="O12281" t="str">
            <v>LABATT BLUE LT 2/12 12OZ CN</v>
          </cell>
          <cell r="P12281">
            <v>18.59</v>
          </cell>
        </row>
        <row r="12282">
          <cell r="M12282" t="str">
            <v>L39</v>
          </cell>
          <cell r="N12282">
            <v>51177</v>
          </cell>
          <cell r="O12282" t="str">
            <v>LBT BL LIGHT 30PK 12OZ CN SMR</v>
          </cell>
          <cell r="P12282">
            <v>19.41</v>
          </cell>
        </row>
        <row r="12283">
          <cell r="M12283" t="str">
            <v>B89</v>
          </cell>
          <cell r="N12283" t="str">
            <v>430LI4</v>
          </cell>
          <cell r="O12283" t="str">
            <v>LABATT ICE 30PK 12OZ CN</v>
          </cell>
          <cell r="P12283">
            <v>12.48</v>
          </cell>
        </row>
        <row r="12284">
          <cell r="M12284" t="str">
            <v>B89</v>
          </cell>
          <cell r="N12284" t="str">
            <v>430LI5</v>
          </cell>
          <cell r="O12284" t="str">
            <v>LABATT ICE 30PK 12OZ CN</v>
          </cell>
          <cell r="P12284">
            <v>12.48</v>
          </cell>
        </row>
        <row r="12285">
          <cell r="M12285" t="str">
            <v>Z01</v>
          </cell>
          <cell r="N12285" t="str">
            <v>449LI4</v>
          </cell>
          <cell r="O12285" t="str">
            <v>LABATT ICE 12/24OZ CN</v>
          </cell>
          <cell r="P12285">
            <v>8.25</v>
          </cell>
        </row>
        <row r="12286">
          <cell r="M12286" t="str">
            <v>Z01</v>
          </cell>
          <cell r="N12286" t="str">
            <v>449LI5</v>
          </cell>
          <cell r="O12286" t="str">
            <v>LABATT ICE 12/24OZ CN</v>
          </cell>
          <cell r="P12286">
            <v>8.25</v>
          </cell>
        </row>
        <row r="12287">
          <cell r="M12287" t="str">
            <v>BIG3</v>
          </cell>
          <cell r="N12287" t="str">
            <v>424BG1</v>
          </cell>
          <cell r="O12287" t="str">
            <v>BDB GOLDEN ALE 2/12 12OZ CN</v>
          </cell>
          <cell r="P12287">
            <v>16.850000000000001</v>
          </cell>
        </row>
        <row r="12288">
          <cell r="M12288" t="str">
            <v>B39</v>
          </cell>
          <cell r="N12288">
            <v>47500</v>
          </cell>
          <cell r="O12288" t="str">
            <v>LABATT BLUE 30PK 12OZ CAN</v>
          </cell>
          <cell r="P12288">
            <v>19.41</v>
          </cell>
        </row>
        <row r="12289">
          <cell r="M12289" t="str">
            <v>B35</v>
          </cell>
          <cell r="N12289">
            <v>47504</v>
          </cell>
          <cell r="O12289" t="str">
            <v>LABATT BLUE 2/12 11.5OZ BTL</v>
          </cell>
          <cell r="P12289">
            <v>18.59</v>
          </cell>
        </row>
        <row r="12290">
          <cell r="M12290" t="str">
            <v>BB6</v>
          </cell>
          <cell r="N12290">
            <v>47535</v>
          </cell>
          <cell r="O12290" t="str">
            <v>LABATT BLUE 12/24OZ CN</v>
          </cell>
          <cell r="P12290">
            <v>11.88</v>
          </cell>
        </row>
        <row r="12291">
          <cell r="M12291" t="str">
            <v>B70</v>
          </cell>
          <cell r="N12291">
            <v>47595</v>
          </cell>
          <cell r="O12291" t="str">
            <v>LABATT BLUE 1/2 BBL</v>
          </cell>
          <cell r="P12291">
            <v>58.56</v>
          </cell>
        </row>
        <row r="12292">
          <cell r="M12292" t="str">
            <v>B05</v>
          </cell>
          <cell r="N12292">
            <v>47597</v>
          </cell>
          <cell r="O12292" t="str">
            <v>LABATT BLUE 4/6 11.5 OZ</v>
          </cell>
          <cell r="P12292">
            <v>18.87</v>
          </cell>
        </row>
        <row r="12293">
          <cell r="M12293" t="str">
            <v>BB6</v>
          </cell>
          <cell r="N12293">
            <v>47602</v>
          </cell>
          <cell r="O12293" t="str">
            <v>LABATT BLUE 12/24OZ CN</v>
          </cell>
          <cell r="P12293">
            <v>11.88</v>
          </cell>
        </row>
        <row r="12294">
          <cell r="M12294" t="str">
            <v>B53</v>
          </cell>
          <cell r="N12294">
            <v>47610</v>
          </cell>
          <cell r="O12294" t="str">
            <v>LABATT BLUE 2/12 12OZ CN</v>
          </cell>
          <cell r="P12294">
            <v>18.59</v>
          </cell>
        </row>
        <row r="12295">
          <cell r="M12295" t="str">
            <v>L39</v>
          </cell>
          <cell r="N12295">
            <v>47594</v>
          </cell>
          <cell r="O12295" t="str">
            <v>LABATT BLUE LT 30P 12OZ CN</v>
          </cell>
          <cell r="P12295">
            <v>19.41</v>
          </cell>
        </row>
        <row r="12296">
          <cell r="M12296" t="str">
            <v>L02</v>
          </cell>
          <cell r="N12296">
            <v>47604</v>
          </cell>
          <cell r="O12296" t="str">
            <v>LABATT BLUE LT 4/6 11.5OZ</v>
          </cell>
          <cell r="P12296">
            <v>18.87</v>
          </cell>
        </row>
        <row r="12297">
          <cell r="M12297" t="str">
            <v>L37</v>
          </cell>
          <cell r="N12297">
            <v>47605</v>
          </cell>
          <cell r="O12297" t="str">
            <v>LABATT BLUE LT 2/12 11.5OZ</v>
          </cell>
          <cell r="P12297">
            <v>18.59</v>
          </cell>
        </row>
        <row r="12298">
          <cell r="M12298" t="str">
            <v>L57</v>
          </cell>
          <cell r="N12298">
            <v>47614</v>
          </cell>
          <cell r="O12298" t="str">
            <v>LABATT BLUE LT 2/12 12OZ CN</v>
          </cell>
          <cell r="P12298">
            <v>18.59</v>
          </cell>
        </row>
        <row r="12299">
          <cell r="M12299" t="str">
            <v>L39</v>
          </cell>
          <cell r="N12299">
            <v>51177</v>
          </cell>
          <cell r="O12299" t="str">
            <v>LBT BL LIGHT 30PK 12OZ CN SMR</v>
          </cell>
          <cell r="P12299">
            <v>19.41</v>
          </cell>
        </row>
        <row r="12300">
          <cell r="M12300" t="str">
            <v>B89</v>
          </cell>
          <cell r="N12300" t="str">
            <v>430LI4</v>
          </cell>
          <cell r="O12300" t="str">
            <v>LABATT ICE 30PK 12OZ CN</v>
          </cell>
          <cell r="P12300">
            <v>12.48</v>
          </cell>
        </row>
        <row r="12301">
          <cell r="M12301" t="str">
            <v>B89</v>
          </cell>
          <cell r="N12301" t="str">
            <v>430LI5</v>
          </cell>
          <cell r="O12301" t="str">
            <v>LABATT ICE 30PK 12OZ CN</v>
          </cell>
          <cell r="P12301">
            <v>12.48</v>
          </cell>
        </row>
        <row r="12302">
          <cell r="M12302" t="str">
            <v>Z01</v>
          </cell>
          <cell r="N12302" t="str">
            <v>449LI4</v>
          </cell>
          <cell r="O12302" t="str">
            <v>LABATT ICE 12/24OZ CN</v>
          </cell>
          <cell r="P12302">
            <v>8.25</v>
          </cell>
        </row>
        <row r="12303">
          <cell r="M12303" t="str">
            <v>Z01</v>
          </cell>
          <cell r="N12303" t="str">
            <v>449LI5</v>
          </cell>
          <cell r="O12303" t="str">
            <v>LABATT ICE 12/24OZ CN</v>
          </cell>
          <cell r="P12303">
            <v>8.25</v>
          </cell>
        </row>
        <row r="12304">
          <cell r="M12304" t="str">
            <v>BIG1</v>
          </cell>
          <cell r="N12304" t="str">
            <v>124BIG</v>
          </cell>
          <cell r="O12304" t="str">
            <v>BDB GOLDEN ALE 1/2 BBL</v>
          </cell>
          <cell r="P12304">
            <v>81.260000000000005</v>
          </cell>
        </row>
        <row r="12305">
          <cell r="M12305" t="str">
            <v>BIG3</v>
          </cell>
          <cell r="N12305" t="str">
            <v>424BG1</v>
          </cell>
          <cell r="O12305" t="str">
            <v>BDB GOLDEN ALE 2/12 12OZ CN</v>
          </cell>
          <cell r="P12305">
            <v>16.850000000000001</v>
          </cell>
        </row>
        <row r="12306">
          <cell r="M12306" t="str">
            <v>I55</v>
          </cell>
          <cell r="N12306" t="str">
            <v>449MX</v>
          </cell>
          <cell r="O12306" t="str">
            <v>LABATT MAX ICE 12/24OZ CN</v>
          </cell>
          <cell r="P12306">
            <v>11.81</v>
          </cell>
        </row>
        <row r="12307">
          <cell r="M12307" t="str">
            <v>I55</v>
          </cell>
          <cell r="N12307" t="str">
            <v>449MX5</v>
          </cell>
          <cell r="O12307" t="str">
            <v>LABATT MAX ICE 12/24OZ CN</v>
          </cell>
          <cell r="P12307">
            <v>11.81</v>
          </cell>
        </row>
        <row r="12308">
          <cell r="M12308" t="str">
            <v>B39</v>
          </cell>
          <cell r="N12308">
            <v>47500</v>
          </cell>
          <cell r="O12308" t="str">
            <v>LABATT BLUE 30PK 12OZ CAN</v>
          </cell>
          <cell r="P12308">
            <v>19.41</v>
          </cell>
        </row>
        <row r="12309">
          <cell r="M12309" t="str">
            <v>B35</v>
          </cell>
          <cell r="N12309">
            <v>47504</v>
          </cell>
          <cell r="O12309" t="str">
            <v>LABATT BLUE 2/12 11.5OZ BTL</v>
          </cell>
          <cell r="P12309">
            <v>18.59</v>
          </cell>
        </row>
        <row r="12310">
          <cell r="M12310" t="str">
            <v>BB6</v>
          </cell>
          <cell r="N12310">
            <v>47535</v>
          </cell>
          <cell r="O12310" t="str">
            <v>LABATT BLUE 12/24OZ CN</v>
          </cell>
          <cell r="P12310">
            <v>11.88</v>
          </cell>
        </row>
        <row r="12311">
          <cell r="M12311" t="str">
            <v>B70</v>
          </cell>
          <cell r="N12311">
            <v>47595</v>
          </cell>
          <cell r="O12311" t="str">
            <v>LABATT BLUE 1/2 BBL</v>
          </cell>
          <cell r="P12311">
            <v>58.56</v>
          </cell>
        </row>
        <row r="12312">
          <cell r="M12312" t="str">
            <v>B05</v>
          </cell>
          <cell r="N12312">
            <v>47597</v>
          </cell>
          <cell r="O12312" t="str">
            <v>LABATT BLUE 4/6 11.5 OZ</v>
          </cell>
          <cell r="P12312">
            <v>18.87</v>
          </cell>
        </row>
        <row r="12313">
          <cell r="M12313" t="str">
            <v>BB6</v>
          </cell>
          <cell r="N12313">
            <v>47602</v>
          </cell>
          <cell r="O12313" t="str">
            <v>LABATT BLUE 12/24OZ CN</v>
          </cell>
          <cell r="P12313">
            <v>11.88</v>
          </cell>
        </row>
        <row r="12314">
          <cell r="M12314" t="str">
            <v>B53</v>
          </cell>
          <cell r="N12314">
            <v>47610</v>
          </cell>
          <cell r="O12314" t="str">
            <v>LABATT BLUE 2/12 12OZ CN</v>
          </cell>
          <cell r="P12314">
            <v>18.59</v>
          </cell>
        </row>
        <row r="12315">
          <cell r="M12315" t="str">
            <v>BK1</v>
          </cell>
          <cell r="N12315" t="str">
            <v>424G</v>
          </cell>
          <cell r="O12315" t="str">
            <v>GENESEE SPRING BOCK 2/12 CN</v>
          </cell>
          <cell r="P12315">
            <v>11.52</v>
          </cell>
        </row>
        <row r="12316">
          <cell r="M12316" t="str">
            <v>BK1</v>
          </cell>
          <cell r="N12316" t="str">
            <v>424G1</v>
          </cell>
          <cell r="O12316" t="str">
            <v>GENESEE SPRING BOCK 2/12 CN HP</v>
          </cell>
          <cell r="P12316">
            <v>11.52</v>
          </cell>
        </row>
        <row r="12317">
          <cell r="M12317" t="str">
            <v>L78</v>
          </cell>
          <cell r="N12317">
            <v>47536</v>
          </cell>
          <cell r="O12317" t="str">
            <v>LABATT BLUE LT 12/24OZ CN</v>
          </cell>
          <cell r="P12317">
            <v>11.88</v>
          </cell>
        </row>
        <row r="12318">
          <cell r="M12318" t="str">
            <v>L39</v>
          </cell>
          <cell r="N12318">
            <v>47594</v>
          </cell>
          <cell r="O12318" t="str">
            <v>LABATT BLUE LT 30P 12OZ CN</v>
          </cell>
          <cell r="P12318">
            <v>19.41</v>
          </cell>
        </row>
        <row r="12319">
          <cell r="M12319" t="str">
            <v>L02</v>
          </cell>
          <cell r="N12319">
            <v>47604</v>
          </cell>
          <cell r="O12319" t="str">
            <v>LABATT BLUE LT 4/6 11.5OZ</v>
          </cell>
          <cell r="P12319">
            <v>18.87</v>
          </cell>
        </row>
        <row r="12320">
          <cell r="M12320" t="str">
            <v>L37</v>
          </cell>
          <cell r="N12320">
            <v>47605</v>
          </cell>
          <cell r="O12320" t="str">
            <v>LABATT BLUE LT 2/12 11.5OZ</v>
          </cell>
          <cell r="P12320">
            <v>18.59</v>
          </cell>
        </row>
        <row r="12321">
          <cell r="M12321" t="str">
            <v>L78</v>
          </cell>
          <cell r="N12321">
            <v>47608</v>
          </cell>
          <cell r="O12321" t="str">
            <v>LABATT BLUE LT 12/24OZ CN</v>
          </cell>
          <cell r="P12321">
            <v>11.88</v>
          </cell>
        </row>
        <row r="12322">
          <cell r="M12322" t="str">
            <v>L39</v>
          </cell>
          <cell r="N12322">
            <v>51177</v>
          </cell>
          <cell r="O12322" t="str">
            <v>LBT BL LIGHT 30PK 12OZ CN SMR</v>
          </cell>
          <cell r="P12322">
            <v>19.41</v>
          </cell>
        </row>
        <row r="12323">
          <cell r="M12323" t="str">
            <v>G12</v>
          </cell>
          <cell r="N12323" t="str">
            <v>430A5</v>
          </cell>
          <cell r="O12323" t="str">
            <v>GENESEE BEER 30PK 12OZ CN</v>
          </cell>
          <cell r="P12323">
            <v>12.55</v>
          </cell>
        </row>
        <row r="12324">
          <cell r="M12324" t="str">
            <v>GC0</v>
          </cell>
          <cell r="N12324" t="str">
            <v>430B5</v>
          </cell>
          <cell r="O12324" t="str">
            <v xml:space="preserve"> 30PK GENNY CREAM ALE 12OZ CN</v>
          </cell>
          <cell r="P12324">
            <v>12.55</v>
          </cell>
        </row>
        <row r="12325">
          <cell r="M12325" t="str">
            <v>GC9</v>
          </cell>
          <cell r="N12325" t="str">
            <v>449B5</v>
          </cell>
          <cell r="O12325" t="str">
            <v>CREAM ALE 24OZ CN</v>
          </cell>
          <cell r="P12325">
            <v>8.68</v>
          </cell>
        </row>
        <row r="12326">
          <cell r="M12326" t="str">
            <v>IM1</v>
          </cell>
          <cell r="N12326" t="str">
            <v>372IPH</v>
          </cell>
          <cell r="O12326" t="str">
            <v>IMPERIAL 4/6 12OZ BTL</v>
          </cell>
          <cell r="P12326">
            <v>19.57</v>
          </cell>
        </row>
        <row r="12327">
          <cell r="M12327" t="str">
            <v>IM1</v>
          </cell>
          <cell r="N12327" t="str">
            <v>372IPP</v>
          </cell>
          <cell r="O12327" t="str">
            <v>IMPERIAL 4/6 12OZ BTL</v>
          </cell>
          <cell r="P12327">
            <v>18.07</v>
          </cell>
        </row>
        <row r="12328">
          <cell r="M12328" t="str">
            <v>GBS6</v>
          </cell>
          <cell r="N12328" t="str">
            <v>434SBS</v>
          </cell>
          <cell r="O12328" t="str">
            <v>GBS HELLES 6/4PK 16OZ CAN</v>
          </cell>
          <cell r="P12328">
            <v>30.69</v>
          </cell>
        </row>
        <row r="12329">
          <cell r="M12329" t="str">
            <v>GCP1</v>
          </cell>
          <cell r="N12329" t="str">
            <v>424CP1</v>
          </cell>
          <cell r="O12329" t="str">
            <v>GS CITRUS PILS 2/12/12OZ CN HP</v>
          </cell>
          <cell r="P12329">
            <v>11.52</v>
          </cell>
        </row>
        <row r="12330">
          <cell r="M12330" t="str">
            <v>GCP1</v>
          </cell>
          <cell r="N12330" t="str">
            <v>424GCP</v>
          </cell>
          <cell r="O12330" t="str">
            <v>GS CITRUS PILS 2/12/12OZ CAN</v>
          </cell>
          <cell r="P12330">
            <v>11.52</v>
          </cell>
        </row>
        <row r="12331">
          <cell r="M12331" t="str">
            <v>GMK1</v>
          </cell>
          <cell r="N12331" t="str">
            <v>424GMK</v>
          </cell>
          <cell r="O12331" t="str">
            <v>GS MNGO PCH KOLSCH 2/12/12 CN</v>
          </cell>
          <cell r="P12331">
            <v>11.52</v>
          </cell>
        </row>
        <row r="12332">
          <cell r="M12332" t="str">
            <v>GMK1</v>
          </cell>
          <cell r="N12332" t="str">
            <v>424MK1</v>
          </cell>
          <cell r="O12332" t="str">
            <v>GS MNGO PCH KOLSCH 2/12/12 HP</v>
          </cell>
          <cell r="P12332">
            <v>11.52</v>
          </cell>
        </row>
        <row r="12333">
          <cell r="M12333" t="str">
            <v>GOF1</v>
          </cell>
          <cell r="N12333" t="str">
            <v>424GOF</v>
          </cell>
          <cell r="O12333" t="str">
            <v>GENESEE OKTOBERFEST 2/12 CAN</v>
          </cell>
          <cell r="P12333">
            <v>11.52</v>
          </cell>
        </row>
        <row r="12334">
          <cell r="M12334" t="str">
            <v>RRK3</v>
          </cell>
          <cell r="N12334" t="str">
            <v>424RRK</v>
          </cell>
          <cell r="O12334" t="str">
            <v>GEN RBY RED KLSCH 2/12OZ CN</v>
          </cell>
          <cell r="P12334">
            <v>11.52</v>
          </cell>
        </row>
        <row r="12335">
          <cell r="M12335" t="str">
            <v>RRK3</v>
          </cell>
          <cell r="N12335" t="str">
            <v>424RR1</v>
          </cell>
          <cell r="O12335" t="str">
            <v>GEN RBY RED KLSCH 2/12OZ CN HP</v>
          </cell>
          <cell r="P12335">
            <v>11.52</v>
          </cell>
        </row>
        <row r="12336">
          <cell r="M12336" t="str">
            <v>GWK1</v>
          </cell>
          <cell r="N12336" t="str">
            <v>424GWK</v>
          </cell>
          <cell r="O12336" t="str">
            <v>GS CRAN ORNG KELLER 2/12/12CN</v>
          </cell>
          <cell r="P12336">
            <v>11.52</v>
          </cell>
        </row>
        <row r="12337">
          <cell r="M12337" t="str">
            <v>GWK1</v>
          </cell>
          <cell r="N12337" t="str">
            <v>424GW1</v>
          </cell>
          <cell r="O12337" t="str">
            <v>GS CRAN ORNG KLLR 2/12/12CN HP</v>
          </cell>
          <cell r="P12337">
            <v>11.52</v>
          </cell>
        </row>
        <row r="12338">
          <cell r="M12338" t="str">
            <v>DH4</v>
          </cell>
          <cell r="N12338" t="str">
            <v>372H2</v>
          </cell>
          <cell r="O12338" t="str">
            <v>HONEY BROWN 4/6 12OZ BTL</v>
          </cell>
          <cell r="P12338">
            <v>12.12</v>
          </cell>
        </row>
        <row r="12339">
          <cell r="M12339" t="str">
            <v>B89</v>
          </cell>
          <cell r="N12339" t="str">
            <v>430LI4</v>
          </cell>
          <cell r="O12339" t="str">
            <v>LABATT ICE 30PK 12OZ CN</v>
          </cell>
          <cell r="P12339">
            <v>12.48</v>
          </cell>
        </row>
        <row r="12340">
          <cell r="M12340" t="str">
            <v>B89</v>
          </cell>
          <cell r="N12340" t="str">
            <v>430LI5</v>
          </cell>
          <cell r="O12340" t="str">
            <v>LABATT ICE 30PK 12OZ CN</v>
          </cell>
          <cell r="P12340">
            <v>12.48</v>
          </cell>
        </row>
        <row r="12341">
          <cell r="M12341" t="str">
            <v>Z01</v>
          </cell>
          <cell r="N12341" t="str">
            <v>449LI4</v>
          </cell>
          <cell r="O12341" t="str">
            <v>LABATT ICE 12/24OZ CN</v>
          </cell>
          <cell r="P12341">
            <v>8.25</v>
          </cell>
        </row>
        <row r="12342">
          <cell r="M12342" t="str">
            <v>Z01</v>
          </cell>
          <cell r="N12342" t="str">
            <v>449LI5</v>
          </cell>
          <cell r="O12342" t="str">
            <v>LABATT ICE 12/24OZ CN</v>
          </cell>
          <cell r="P12342">
            <v>8.25</v>
          </cell>
        </row>
        <row r="12343">
          <cell r="M12343" t="str">
            <v>IG5</v>
          </cell>
          <cell r="N12343" t="str">
            <v>430I5</v>
          </cell>
          <cell r="O12343" t="str">
            <v>30PK GENESEE ICE 12OZ CN</v>
          </cell>
          <cell r="P12343">
            <v>12.55</v>
          </cell>
        </row>
        <row r="12344">
          <cell r="M12344" t="str">
            <v>IG4</v>
          </cell>
          <cell r="N12344" t="str">
            <v>449I5</v>
          </cell>
          <cell r="O12344" t="str">
            <v>GENESEE ICE 24OZ CN</v>
          </cell>
          <cell r="P12344">
            <v>8.1199999999999992</v>
          </cell>
        </row>
        <row r="12345">
          <cell r="M12345" t="str">
            <v>BIG1</v>
          </cell>
          <cell r="N12345" t="str">
            <v>124BIG</v>
          </cell>
          <cell r="O12345" t="str">
            <v>BDB GOLDEN ALE 1/2 BBL</v>
          </cell>
          <cell r="P12345">
            <v>81.260000000000005</v>
          </cell>
        </row>
        <row r="12346">
          <cell r="M12346" t="str">
            <v>BIG3</v>
          </cell>
          <cell r="N12346" t="str">
            <v>424BG1</v>
          </cell>
          <cell r="O12346" t="str">
            <v>BDB GOLDEN ALE 2/12 12OZ CN</v>
          </cell>
          <cell r="P12346">
            <v>16.850000000000001</v>
          </cell>
        </row>
        <row r="12347">
          <cell r="M12347" t="str">
            <v>BIG4</v>
          </cell>
          <cell r="N12347" t="str">
            <v>433BG1</v>
          </cell>
          <cell r="O12347" t="str">
            <v>BDB GOLDEN ALE 4/6 16OZ CN</v>
          </cell>
          <cell r="P12347">
            <v>18.850000000000001</v>
          </cell>
        </row>
        <row r="12348">
          <cell r="M12348" t="str">
            <v>MH8</v>
          </cell>
          <cell r="N12348" t="str">
            <v>166MH9</v>
          </cell>
          <cell r="O12348" t="str">
            <v>MAGIC HAT #9 1/6 BBL</v>
          </cell>
          <cell r="P12348">
            <v>47.14</v>
          </cell>
        </row>
        <row r="12349">
          <cell r="M12349" t="str">
            <v>MH5</v>
          </cell>
          <cell r="N12349" t="str">
            <v>372MH9</v>
          </cell>
          <cell r="O12349" t="str">
            <v>MAGIC HAT #9 4/6 12OZ BTL</v>
          </cell>
          <cell r="P12349">
            <v>22.86</v>
          </cell>
        </row>
        <row r="12350">
          <cell r="M12350" t="str">
            <v>MH14</v>
          </cell>
          <cell r="N12350" t="str">
            <v>415MH9</v>
          </cell>
          <cell r="O12350" t="str">
            <v>MAGIC HAT #9 15PK 12OZ CAN</v>
          </cell>
          <cell r="P12350">
            <v>11.64</v>
          </cell>
        </row>
        <row r="12351">
          <cell r="M12351" t="str">
            <v>TPK1</v>
          </cell>
          <cell r="N12351" t="str">
            <v>424TPK</v>
          </cell>
          <cell r="O12351" t="str">
            <v>GS TROP KOLSCH 2/12/12CN</v>
          </cell>
          <cell r="P12351">
            <v>11.52</v>
          </cell>
        </row>
        <row r="12352">
          <cell r="M12352" t="str">
            <v>B39</v>
          </cell>
          <cell r="N12352">
            <v>47500</v>
          </cell>
          <cell r="O12352" t="str">
            <v>LABATT BLUE 30PK 12OZ CAN</v>
          </cell>
          <cell r="P12352">
            <v>19.41</v>
          </cell>
        </row>
        <row r="12353">
          <cell r="M12353" t="str">
            <v>B35</v>
          </cell>
          <cell r="N12353">
            <v>47504</v>
          </cell>
          <cell r="O12353" t="str">
            <v>LABATT BLUE 2/12 11.5OZ BTL</v>
          </cell>
          <cell r="P12353">
            <v>18.59</v>
          </cell>
        </row>
        <row r="12354">
          <cell r="M12354" t="str">
            <v>B35</v>
          </cell>
          <cell r="N12354" t="str">
            <v>47504H</v>
          </cell>
          <cell r="O12354" t="str">
            <v>LABATT BLUE 2/12 11.5OZ BTL</v>
          </cell>
          <cell r="P12354">
            <v>18.59</v>
          </cell>
        </row>
        <row r="12355">
          <cell r="M12355" t="str">
            <v>BB6</v>
          </cell>
          <cell r="N12355">
            <v>47535</v>
          </cell>
          <cell r="O12355" t="str">
            <v>LABATT BLUE 12/24OZ CN</v>
          </cell>
          <cell r="P12355">
            <v>11.88</v>
          </cell>
        </row>
        <row r="12356">
          <cell r="M12356" t="str">
            <v>BB6</v>
          </cell>
          <cell r="N12356" t="str">
            <v>47535H</v>
          </cell>
          <cell r="O12356" t="str">
            <v>LABATT BLUE 12/24OZ CN</v>
          </cell>
          <cell r="P12356">
            <v>11.88</v>
          </cell>
        </row>
        <row r="12357">
          <cell r="M12357" t="str">
            <v>B05</v>
          </cell>
          <cell r="N12357">
            <v>47597</v>
          </cell>
          <cell r="O12357" t="str">
            <v>LABATT BLUE 4/6 11.5 OZ</v>
          </cell>
          <cell r="P12357">
            <v>18.87</v>
          </cell>
        </row>
        <row r="12358">
          <cell r="M12358" t="str">
            <v>B05</v>
          </cell>
          <cell r="N12358" t="str">
            <v>47597H</v>
          </cell>
          <cell r="O12358" t="str">
            <v>LABATT BLUE 4/6 11.5 OZ</v>
          </cell>
          <cell r="P12358">
            <v>18.87</v>
          </cell>
        </row>
        <row r="12359">
          <cell r="M12359" t="str">
            <v>BB6</v>
          </cell>
          <cell r="N12359">
            <v>47602</v>
          </cell>
          <cell r="O12359" t="str">
            <v>LABATT BLUE 12/24OZ CN</v>
          </cell>
          <cell r="P12359">
            <v>11.88</v>
          </cell>
        </row>
        <row r="12360">
          <cell r="M12360" t="str">
            <v>BK1</v>
          </cell>
          <cell r="N12360" t="str">
            <v>424G</v>
          </cell>
          <cell r="O12360" t="str">
            <v>GENESEE SPRING BOCK 2/12 CN</v>
          </cell>
          <cell r="P12360">
            <v>11.52</v>
          </cell>
        </row>
        <row r="12361">
          <cell r="M12361" t="str">
            <v>BK1</v>
          </cell>
          <cell r="N12361" t="str">
            <v>424G1</v>
          </cell>
          <cell r="O12361" t="str">
            <v>GENESEE SPRING BOCK 2/12 CN HP</v>
          </cell>
          <cell r="P12361">
            <v>11.52</v>
          </cell>
        </row>
        <row r="12362">
          <cell r="M12362" t="str">
            <v>L39</v>
          </cell>
          <cell r="N12362">
            <v>47594</v>
          </cell>
          <cell r="O12362" t="str">
            <v>LABATT BLUE LT 30P 12OZ CN</v>
          </cell>
          <cell r="P12362">
            <v>19.41</v>
          </cell>
        </row>
        <row r="12363">
          <cell r="M12363" t="str">
            <v>L39</v>
          </cell>
          <cell r="N12363">
            <v>51177</v>
          </cell>
          <cell r="O12363" t="str">
            <v>LBT BL LIGHT 30PK 12OZ CN SMR</v>
          </cell>
          <cell r="P12363">
            <v>19.41</v>
          </cell>
        </row>
        <row r="12364">
          <cell r="M12364" t="str">
            <v>G11</v>
          </cell>
          <cell r="N12364" t="str">
            <v>449A5</v>
          </cell>
          <cell r="O12364" t="str">
            <v>GENESEE BEER 24OZ CN</v>
          </cell>
          <cell r="P12364">
            <v>8.68</v>
          </cell>
        </row>
        <row r="12365">
          <cell r="M12365" t="str">
            <v>GC0</v>
          </cell>
          <cell r="N12365" t="str">
            <v>430B5</v>
          </cell>
          <cell r="O12365" t="str">
            <v xml:space="preserve"> 30PK GENNY CREAM ALE 12OZ CN</v>
          </cell>
          <cell r="P12365">
            <v>12.55</v>
          </cell>
        </row>
        <row r="12366">
          <cell r="M12366" t="str">
            <v>GC9</v>
          </cell>
          <cell r="N12366" t="str">
            <v>449B5</v>
          </cell>
          <cell r="O12366" t="str">
            <v>CREAM ALE 24OZ CN</v>
          </cell>
          <cell r="P12366">
            <v>8.68</v>
          </cell>
        </row>
        <row r="12367">
          <cell r="M12367" t="str">
            <v>IM1</v>
          </cell>
          <cell r="N12367" t="str">
            <v>372IPH</v>
          </cell>
          <cell r="O12367" t="str">
            <v>IMPERIAL 4/6 12OZ BTL</v>
          </cell>
          <cell r="P12367">
            <v>19.57</v>
          </cell>
        </row>
        <row r="12368">
          <cell r="M12368" t="str">
            <v>IM1</v>
          </cell>
          <cell r="N12368" t="str">
            <v>372IPP</v>
          </cell>
          <cell r="O12368" t="str">
            <v>IMPERIAL 4/6 12OZ BTL</v>
          </cell>
          <cell r="P12368">
            <v>18.07</v>
          </cell>
        </row>
        <row r="12369">
          <cell r="M12369" t="str">
            <v>IM4</v>
          </cell>
          <cell r="N12369" t="str">
            <v>424IPH</v>
          </cell>
          <cell r="O12369" t="str">
            <v>IMPERIAL 2/12 12OZ CAN</v>
          </cell>
          <cell r="P12369">
            <v>15.91</v>
          </cell>
        </row>
        <row r="12370">
          <cell r="M12370" t="str">
            <v>IM4</v>
          </cell>
          <cell r="N12370" t="str">
            <v>424IPP</v>
          </cell>
          <cell r="O12370" t="str">
            <v>IMPERIAL 2/12 12OZ CAN</v>
          </cell>
          <cell r="P12370">
            <v>13.36</v>
          </cell>
        </row>
        <row r="12371">
          <cell r="M12371" t="str">
            <v>GCP1</v>
          </cell>
          <cell r="N12371" t="str">
            <v>424CP1</v>
          </cell>
          <cell r="O12371" t="str">
            <v>GS CITRUS PILS 2/12/12OZ CN HP</v>
          </cell>
          <cell r="P12371">
            <v>11.52</v>
          </cell>
        </row>
        <row r="12372">
          <cell r="M12372" t="str">
            <v>GCP1</v>
          </cell>
          <cell r="N12372" t="str">
            <v>424GCP</v>
          </cell>
          <cell r="O12372" t="str">
            <v>GS CITRUS PILS 2/12/12OZ CAN</v>
          </cell>
          <cell r="P12372">
            <v>11.52</v>
          </cell>
        </row>
        <row r="12373">
          <cell r="M12373" t="str">
            <v>GMK1</v>
          </cell>
          <cell r="N12373" t="str">
            <v>424GMK</v>
          </cell>
          <cell r="O12373" t="str">
            <v>GS MNGO PCH KOLSCH 2/12/12 CN</v>
          </cell>
          <cell r="P12373">
            <v>11.52</v>
          </cell>
        </row>
        <row r="12374">
          <cell r="M12374" t="str">
            <v>GMK1</v>
          </cell>
          <cell r="N12374" t="str">
            <v>424MK1</v>
          </cell>
          <cell r="O12374" t="str">
            <v>GS MNGO PCH KOLSCH 2/12/12 HP</v>
          </cell>
          <cell r="P12374">
            <v>11.52</v>
          </cell>
        </row>
        <row r="12375">
          <cell r="M12375" t="str">
            <v>GOF1</v>
          </cell>
          <cell r="N12375" t="str">
            <v>424GOF</v>
          </cell>
          <cell r="O12375" t="str">
            <v>GENESEE OKTOBERFEST 2/12 CAN</v>
          </cell>
          <cell r="P12375">
            <v>11.52</v>
          </cell>
        </row>
        <row r="12376">
          <cell r="M12376" t="str">
            <v>RRK3</v>
          </cell>
          <cell r="N12376" t="str">
            <v>424RRK</v>
          </cell>
          <cell r="O12376" t="str">
            <v>GEN RBY RED KLSCH 2/12OZ CN</v>
          </cell>
          <cell r="P12376">
            <v>11.52</v>
          </cell>
        </row>
        <row r="12377">
          <cell r="M12377" t="str">
            <v>RRK3</v>
          </cell>
          <cell r="N12377" t="str">
            <v>424RR1</v>
          </cell>
          <cell r="O12377" t="str">
            <v>GEN RBY RED KLSCH 2/12OZ CN HP</v>
          </cell>
          <cell r="P12377">
            <v>11.52</v>
          </cell>
        </row>
        <row r="12378">
          <cell r="M12378" t="str">
            <v>GWK1</v>
          </cell>
          <cell r="N12378" t="str">
            <v>424GWK</v>
          </cell>
          <cell r="O12378" t="str">
            <v>GS CRAN ORNG KELLER 2/12/12CN</v>
          </cell>
          <cell r="P12378">
            <v>11.52</v>
          </cell>
        </row>
        <row r="12379">
          <cell r="M12379" t="str">
            <v>GWK1</v>
          </cell>
          <cell r="N12379" t="str">
            <v>424GW1</v>
          </cell>
          <cell r="O12379" t="str">
            <v>GS CRAN ORNG KLLR 2/12/12CN HP</v>
          </cell>
          <cell r="P12379">
            <v>11.52</v>
          </cell>
        </row>
        <row r="12380">
          <cell r="M12380" t="str">
            <v>DH4</v>
          </cell>
          <cell r="N12380" t="str">
            <v>372H2</v>
          </cell>
          <cell r="O12380" t="str">
            <v>HONEY BROWN 4/6 12OZ BTL</v>
          </cell>
          <cell r="P12380">
            <v>12.12</v>
          </cell>
        </row>
        <row r="12381">
          <cell r="M12381" t="str">
            <v>DH10</v>
          </cell>
          <cell r="N12381" t="str">
            <v>430H2</v>
          </cell>
          <cell r="O12381" t="str">
            <v>30PK HONEY BROWN 12OZ CAN</v>
          </cell>
          <cell r="P12381">
            <v>12.55</v>
          </cell>
        </row>
        <row r="12382">
          <cell r="M12382" t="str">
            <v>B89</v>
          </cell>
          <cell r="N12382" t="str">
            <v>430LI4</v>
          </cell>
          <cell r="O12382" t="str">
            <v>LABATT ICE 30PK 12OZ CN</v>
          </cell>
          <cell r="P12382">
            <v>12.48</v>
          </cell>
        </row>
        <row r="12383">
          <cell r="M12383" t="str">
            <v>B89</v>
          </cell>
          <cell r="N12383" t="str">
            <v>430LI5</v>
          </cell>
          <cell r="O12383" t="str">
            <v>LABATT ICE 30PK 12OZ CN</v>
          </cell>
          <cell r="P12383">
            <v>12.48</v>
          </cell>
        </row>
        <row r="12384">
          <cell r="M12384" t="str">
            <v>Z01</v>
          </cell>
          <cell r="N12384" t="str">
            <v>449LI4</v>
          </cell>
          <cell r="O12384" t="str">
            <v>LABATT ICE 12/24OZ CN</v>
          </cell>
          <cell r="P12384">
            <v>8.25</v>
          </cell>
        </row>
        <row r="12385">
          <cell r="M12385" t="str">
            <v>Z01</v>
          </cell>
          <cell r="N12385" t="str">
            <v>449LI5</v>
          </cell>
          <cell r="O12385" t="str">
            <v>LABATT ICE 12/24OZ CN</v>
          </cell>
          <cell r="P12385">
            <v>8.25</v>
          </cell>
        </row>
        <row r="12386">
          <cell r="M12386" t="str">
            <v>IG5</v>
          </cell>
          <cell r="N12386" t="str">
            <v>430I5</v>
          </cell>
          <cell r="O12386" t="str">
            <v>30PK GENESEE ICE 12OZ CN</v>
          </cell>
          <cell r="P12386">
            <v>12.55</v>
          </cell>
        </row>
        <row r="12387">
          <cell r="M12387" t="str">
            <v>IG4</v>
          </cell>
          <cell r="N12387" t="str">
            <v>449I5</v>
          </cell>
          <cell r="O12387" t="str">
            <v>GENESEE ICE 24OZ CN</v>
          </cell>
          <cell r="P12387">
            <v>8.1199999999999992</v>
          </cell>
        </row>
        <row r="12388">
          <cell r="M12388" t="str">
            <v>BIG1</v>
          </cell>
          <cell r="N12388" t="str">
            <v>124BIG</v>
          </cell>
          <cell r="O12388" t="str">
            <v>BDB GOLDEN ALE 1/2 BBL</v>
          </cell>
          <cell r="P12388">
            <v>81.260000000000005</v>
          </cell>
        </row>
        <row r="12389">
          <cell r="M12389" t="str">
            <v>BIG3</v>
          </cell>
          <cell r="N12389" t="str">
            <v>424BG1</v>
          </cell>
          <cell r="O12389" t="str">
            <v>BDB GOLDEN ALE 2/12 12OZ CN</v>
          </cell>
          <cell r="P12389">
            <v>16.850000000000001</v>
          </cell>
        </row>
        <row r="12390">
          <cell r="M12390" t="str">
            <v>G30</v>
          </cell>
          <cell r="N12390" t="str">
            <v>430C5</v>
          </cell>
          <cell r="O12390" t="str">
            <v>GENNY LIGHT 30PK 12OZ CN</v>
          </cell>
          <cell r="P12390">
            <v>12.55</v>
          </cell>
        </row>
        <row r="12391">
          <cell r="M12391" t="str">
            <v>MH8</v>
          </cell>
          <cell r="N12391" t="str">
            <v>166MH9</v>
          </cell>
          <cell r="O12391" t="str">
            <v>MAGIC HAT #9 1/6 BBL</v>
          </cell>
          <cell r="P12391">
            <v>47.14</v>
          </cell>
        </row>
        <row r="12392">
          <cell r="M12392" t="str">
            <v>MH5</v>
          </cell>
          <cell r="N12392" t="str">
            <v>372MH9</v>
          </cell>
          <cell r="O12392" t="str">
            <v>MAGIC HAT #9 4/6 12OZ BTL</v>
          </cell>
          <cell r="P12392">
            <v>22.86</v>
          </cell>
        </row>
        <row r="12393">
          <cell r="M12393" t="str">
            <v>MH14</v>
          </cell>
          <cell r="N12393" t="str">
            <v>415MH9</v>
          </cell>
          <cell r="O12393" t="str">
            <v>MAGIC HAT #9 15PK 12OZ CAN</v>
          </cell>
          <cell r="P12393">
            <v>11.64</v>
          </cell>
        </row>
        <row r="12394">
          <cell r="M12394" t="str">
            <v>NA4</v>
          </cell>
          <cell r="N12394" t="str">
            <v>372NA5</v>
          </cell>
          <cell r="O12394" t="str">
            <v>LABATT BLUE NA 4/6 12OZ BTL</v>
          </cell>
          <cell r="P12394">
            <v>17.63</v>
          </cell>
        </row>
        <row r="12395">
          <cell r="M12395" t="str">
            <v>NA3</v>
          </cell>
          <cell r="N12395" t="str">
            <v>424NA5</v>
          </cell>
          <cell r="O12395" t="str">
            <v>LABATT BLUE NA 2/12 12OZ CN</v>
          </cell>
          <cell r="P12395">
            <v>18.760000000000002</v>
          </cell>
        </row>
        <row r="12396">
          <cell r="M12396" t="str">
            <v>TPK1</v>
          </cell>
          <cell r="N12396" t="str">
            <v>424TPK</v>
          </cell>
          <cell r="O12396" t="str">
            <v>GS TROP KOLSCH 2/12/12CN</v>
          </cell>
          <cell r="P12396">
            <v>11.52</v>
          </cell>
        </row>
        <row r="12397">
          <cell r="M12397" t="str">
            <v>B39</v>
          </cell>
          <cell r="N12397">
            <v>47500</v>
          </cell>
          <cell r="O12397" t="str">
            <v>LABATT BLUE 30PK 12OZ CAN</v>
          </cell>
          <cell r="P12397">
            <v>19.41</v>
          </cell>
        </row>
        <row r="12398">
          <cell r="M12398" t="str">
            <v>B55</v>
          </cell>
          <cell r="N12398">
            <v>47502</v>
          </cell>
          <cell r="O12398" t="str">
            <v>LABATT BLUE 18PK 12OZ CAN</v>
          </cell>
          <cell r="P12398">
            <v>11.65</v>
          </cell>
        </row>
        <row r="12399">
          <cell r="M12399" t="str">
            <v>B35</v>
          </cell>
          <cell r="N12399">
            <v>47504</v>
          </cell>
          <cell r="O12399" t="str">
            <v>LABATT BLUE 2/12 11.5OZ BTL</v>
          </cell>
          <cell r="P12399">
            <v>18.59</v>
          </cell>
        </row>
        <row r="12400">
          <cell r="M12400" t="str">
            <v>BB6</v>
          </cell>
          <cell r="N12400">
            <v>47535</v>
          </cell>
          <cell r="O12400" t="str">
            <v>LABATT BLUE 12/24OZ CN</v>
          </cell>
          <cell r="P12400">
            <v>11.88</v>
          </cell>
        </row>
        <row r="12401">
          <cell r="M12401" t="str">
            <v>B70</v>
          </cell>
          <cell r="N12401">
            <v>47595</v>
          </cell>
          <cell r="O12401" t="str">
            <v>LABATT BLUE 1/2 BBL</v>
          </cell>
          <cell r="P12401">
            <v>58.56</v>
          </cell>
        </row>
        <row r="12402">
          <cell r="M12402" t="str">
            <v>B05</v>
          </cell>
          <cell r="N12402">
            <v>47597</v>
          </cell>
          <cell r="O12402" t="str">
            <v>LABATT BLUE 4/6 11.5 OZ</v>
          </cell>
          <cell r="P12402">
            <v>18.87</v>
          </cell>
        </row>
        <row r="12403">
          <cell r="M12403" t="str">
            <v>BB6</v>
          </cell>
          <cell r="N12403">
            <v>47602</v>
          </cell>
          <cell r="O12403" t="str">
            <v>LABATT BLUE 12/24OZ CN</v>
          </cell>
          <cell r="P12403">
            <v>11.88</v>
          </cell>
        </row>
        <row r="12404">
          <cell r="M12404" t="str">
            <v>BB6</v>
          </cell>
          <cell r="N12404">
            <v>49990</v>
          </cell>
          <cell r="O12404" t="str">
            <v>LBT BLUE 24OZ CN FLY 23</v>
          </cell>
          <cell r="P12404">
            <v>11.88</v>
          </cell>
        </row>
        <row r="12405">
          <cell r="M12405" t="str">
            <v>B39</v>
          </cell>
          <cell r="N12405">
            <v>49997</v>
          </cell>
          <cell r="O12405" t="str">
            <v>LBT BLUE 30PK 12OZ CN FLY 23</v>
          </cell>
          <cell r="P12405">
            <v>18.71</v>
          </cell>
        </row>
        <row r="12406">
          <cell r="M12406" t="str">
            <v>BK1</v>
          </cell>
          <cell r="N12406" t="str">
            <v>424G</v>
          </cell>
          <cell r="O12406" t="str">
            <v>GENESEE SPRING BOCK 2/12 CN</v>
          </cell>
          <cell r="P12406">
            <v>11.52</v>
          </cell>
        </row>
        <row r="12407">
          <cell r="M12407" t="str">
            <v>BK1</v>
          </cell>
          <cell r="N12407" t="str">
            <v>424G1</v>
          </cell>
          <cell r="O12407" t="str">
            <v>GENESEE SPRING BOCK 2/12 CN HP</v>
          </cell>
          <cell r="P12407">
            <v>11.52</v>
          </cell>
        </row>
        <row r="12408">
          <cell r="M12408" t="str">
            <v>L78</v>
          </cell>
          <cell r="N12408">
            <v>47536</v>
          </cell>
          <cell r="O12408" t="str">
            <v>LABATT BLUE LT 12/24OZ CN</v>
          </cell>
          <cell r="P12408">
            <v>11.88</v>
          </cell>
        </row>
        <row r="12409">
          <cell r="M12409" t="str">
            <v>L39</v>
          </cell>
          <cell r="N12409">
            <v>47594</v>
          </cell>
          <cell r="O12409" t="str">
            <v>LABATT BLUE LT 30P 12OZ CN</v>
          </cell>
          <cell r="P12409">
            <v>19.41</v>
          </cell>
        </row>
        <row r="12410">
          <cell r="M12410" t="str">
            <v>L02</v>
          </cell>
          <cell r="N12410">
            <v>47604</v>
          </cell>
          <cell r="O12410" t="str">
            <v>LABATT BLUE LT 4/6 11.5OZ</v>
          </cell>
          <cell r="P12410">
            <v>18.87</v>
          </cell>
        </row>
        <row r="12411">
          <cell r="M12411" t="str">
            <v>L78</v>
          </cell>
          <cell r="N12411">
            <v>47608</v>
          </cell>
          <cell r="O12411" t="str">
            <v>LABATT BLUE LT 12/24OZ CN</v>
          </cell>
          <cell r="P12411">
            <v>11.88</v>
          </cell>
        </row>
        <row r="12412">
          <cell r="M12412" t="str">
            <v>L77</v>
          </cell>
          <cell r="N12412">
            <v>47612</v>
          </cell>
          <cell r="O12412" t="str">
            <v>LABATT BLUE LT 18P 12OZ CN</v>
          </cell>
          <cell r="P12412">
            <v>11.65</v>
          </cell>
        </row>
        <row r="12413">
          <cell r="M12413" t="str">
            <v>L39</v>
          </cell>
          <cell r="N12413">
            <v>50004</v>
          </cell>
          <cell r="O12413" t="str">
            <v>LBT BL LT 30PK 12OZ CN FLY 23</v>
          </cell>
          <cell r="P12413">
            <v>18.71</v>
          </cell>
        </row>
        <row r="12414">
          <cell r="M12414" t="str">
            <v>L39</v>
          </cell>
          <cell r="N12414">
            <v>51177</v>
          </cell>
          <cell r="O12414" t="str">
            <v>LBT BL LIGHT 30PK 12OZ CN SMR</v>
          </cell>
          <cell r="P12414">
            <v>19.41</v>
          </cell>
        </row>
        <row r="12415">
          <cell r="M12415" t="str">
            <v>G12</v>
          </cell>
          <cell r="N12415" t="str">
            <v>430A5</v>
          </cell>
          <cell r="O12415" t="str">
            <v>GENESEE BEER 30PK 12OZ CN</v>
          </cell>
          <cell r="P12415">
            <v>12.55</v>
          </cell>
        </row>
        <row r="12416">
          <cell r="M12416" t="str">
            <v>GC0</v>
          </cell>
          <cell r="N12416" t="str">
            <v>430B5</v>
          </cell>
          <cell r="O12416" t="str">
            <v xml:space="preserve"> 30PK GENNY CREAM ALE 12OZ CN</v>
          </cell>
          <cell r="P12416">
            <v>12.55</v>
          </cell>
        </row>
        <row r="12417">
          <cell r="M12417" t="str">
            <v>GC9</v>
          </cell>
          <cell r="N12417" t="str">
            <v>449B5</v>
          </cell>
          <cell r="O12417" t="str">
            <v>CREAM ALE 24OZ CN</v>
          </cell>
          <cell r="P12417">
            <v>8.68</v>
          </cell>
        </row>
        <row r="12418">
          <cell r="M12418" t="str">
            <v>IM1</v>
          </cell>
          <cell r="N12418" t="str">
            <v>372IPH</v>
          </cell>
          <cell r="O12418" t="str">
            <v>IMPERIAL 4/6 12OZ BTL</v>
          </cell>
          <cell r="P12418">
            <v>19.57</v>
          </cell>
        </row>
        <row r="12419">
          <cell r="M12419" t="str">
            <v>IM1</v>
          </cell>
          <cell r="N12419" t="str">
            <v>372IPP</v>
          </cell>
          <cell r="O12419" t="str">
            <v>IMPERIAL 4/6 12OZ BTL</v>
          </cell>
          <cell r="P12419">
            <v>18.07</v>
          </cell>
        </row>
        <row r="12420">
          <cell r="M12420" t="str">
            <v>IM4</v>
          </cell>
          <cell r="N12420" t="str">
            <v>424IPH</v>
          </cell>
          <cell r="O12420" t="str">
            <v>IMPERIAL 2/12 12OZ CAN</v>
          </cell>
          <cell r="P12420">
            <v>15.91</v>
          </cell>
        </row>
        <row r="12421">
          <cell r="M12421" t="str">
            <v>IM4</v>
          </cell>
          <cell r="N12421" t="str">
            <v>424IPP</v>
          </cell>
          <cell r="O12421" t="str">
            <v>IMPERIAL 2/12 12OZ CAN</v>
          </cell>
          <cell r="P12421">
            <v>13.36</v>
          </cell>
        </row>
        <row r="12422">
          <cell r="M12422" t="str">
            <v>GCP1</v>
          </cell>
          <cell r="N12422" t="str">
            <v>424CP1</v>
          </cell>
          <cell r="O12422" t="str">
            <v>GS CITRUS PILS 2/12/12OZ CN HP</v>
          </cell>
          <cell r="P12422">
            <v>11.52</v>
          </cell>
        </row>
        <row r="12423">
          <cell r="M12423" t="str">
            <v>GCP1</v>
          </cell>
          <cell r="N12423" t="str">
            <v>424GCP</v>
          </cell>
          <cell r="O12423" t="str">
            <v>GS CITRUS PILS 2/12/12OZ CAN</v>
          </cell>
          <cell r="P12423">
            <v>11.52</v>
          </cell>
        </row>
        <row r="12424">
          <cell r="M12424" t="str">
            <v>GBS1</v>
          </cell>
          <cell r="N12424" t="str">
            <v>434GBS</v>
          </cell>
          <cell r="O12424" t="str">
            <v>GBS IMP STOUT 6/4PK 16OZ CAN</v>
          </cell>
          <cell r="P12424">
            <v>41.62</v>
          </cell>
        </row>
        <row r="12425">
          <cell r="M12425" t="str">
            <v>GMK1</v>
          </cell>
          <cell r="N12425" t="str">
            <v>424GMK</v>
          </cell>
          <cell r="O12425" t="str">
            <v>GS MNGO PCH KOLSCH 2/12/12 CN</v>
          </cell>
          <cell r="P12425">
            <v>11.52</v>
          </cell>
        </row>
        <row r="12426">
          <cell r="M12426" t="str">
            <v>GMK1</v>
          </cell>
          <cell r="N12426" t="str">
            <v>424MK1</v>
          </cell>
          <cell r="O12426" t="str">
            <v>GS MNGO PCH KOLSCH 2/12/12 HP</v>
          </cell>
          <cell r="P12426">
            <v>11.52</v>
          </cell>
        </row>
        <row r="12427">
          <cell r="M12427" t="str">
            <v>GOF1</v>
          </cell>
          <cell r="N12427" t="str">
            <v>424GOF</v>
          </cell>
          <cell r="O12427" t="str">
            <v>GENESEE OKTOBERFEST 2/12 CAN</v>
          </cell>
          <cell r="P12427">
            <v>11.52</v>
          </cell>
        </row>
        <row r="12428">
          <cell r="M12428" t="str">
            <v>RRK3</v>
          </cell>
          <cell r="N12428" t="str">
            <v>424RRK</v>
          </cell>
          <cell r="O12428" t="str">
            <v>GEN RBY RED KLSCH 2/12OZ CN</v>
          </cell>
          <cell r="P12428">
            <v>11.52</v>
          </cell>
        </row>
        <row r="12429">
          <cell r="M12429" t="str">
            <v>RRK3</v>
          </cell>
          <cell r="N12429" t="str">
            <v>424RR1</v>
          </cell>
          <cell r="O12429" t="str">
            <v>GEN RBY RED KLSCH 2/12OZ CN HP</v>
          </cell>
          <cell r="P12429">
            <v>11.52</v>
          </cell>
        </row>
        <row r="12430">
          <cell r="M12430" t="str">
            <v>GWK1</v>
          </cell>
          <cell r="N12430" t="str">
            <v>424GWK</v>
          </cell>
          <cell r="O12430" t="str">
            <v>GS CRAN ORNG KELLER 2/12/12CN</v>
          </cell>
          <cell r="P12430">
            <v>11.52</v>
          </cell>
        </row>
        <row r="12431">
          <cell r="M12431" t="str">
            <v>DH10</v>
          </cell>
          <cell r="N12431" t="str">
            <v>430H2</v>
          </cell>
          <cell r="O12431" t="str">
            <v>30PK HONEY BROWN 12OZ CAN</v>
          </cell>
          <cell r="P12431">
            <v>12.55</v>
          </cell>
        </row>
        <row r="12432">
          <cell r="M12432" t="str">
            <v>B89</v>
          </cell>
          <cell r="N12432" t="str">
            <v>430LI4</v>
          </cell>
          <cell r="O12432" t="str">
            <v>LABATT ICE 30PK 12OZ CN</v>
          </cell>
          <cell r="P12432">
            <v>12.48</v>
          </cell>
        </row>
        <row r="12433">
          <cell r="M12433" t="str">
            <v>B89</v>
          </cell>
          <cell r="N12433" t="str">
            <v>430LI5</v>
          </cell>
          <cell r="O12433" t="str">
            <v>LABATT ICE 30PK 12OZ CN</v>
          </cell>
          <cell r="P12433">
            <v>12.48</v>
          </cell>
        </row>
        <row r="12434">
          <cell r="M12434" t="str">
            <v>Z01</v>
          </cell>
          <cell r="N12434" t="str">
            <v>449LI4</v>
          </cell>
          <cell r="O12434" t="str">
            <v>LABATT ICE 12/24OZ CN</v>
          </cell>
          <cell r="P12434">
            <v>8.25</v>
          </cell>
        </row>
        <row r="12435">
          <cell r="M12435" t="str">
            <v>Z01</v>
          </cell>
          <cell r="N12435" t="str">
            <v>449LI5</v>
          </cell>
          <cell r="O12435" t="str">
            <v>LABATT ICE 12/24OZ CN</v>
          </cell>
          <cell r="P12435">
            <v>8.25</v>
          </cell>
        </row>
        <row r="12436">
          <cell r="M12436" t="str">
            <v>IG5</v>
          </cell>
          <cell r="N12436" t="str">
            <v>430I5</v>
          </cell>
          <cell r="O12436" t="str">
            <v>30PK GENESEE ICE 12OZ CN</v>
          </cell>
          <cell r="P12436">
            <v>12.55</v>
          </cell>
        </row>
        <row r="12437">
          <cell r="M12437" t="str">
            <v>IG4</v>
          </cell>
          <cell r="N12437" t="str">
            <v>449I5</v>
          </cell>
          <cell r="O12437" t="str">
            <v>GENESEE ICE 24OZ CN</v>
          </cell>
          <cell r="P12437">
            <v>8.1199999999999992</v>
          </cell>
        </row>
        <row r="12438">
          <cell r="M12438" t="str">
            <v>BIG1</v>
          </cell>
          <cell r="N12438" t="str">
            <v>124BIG</v>
          </cell>
          <cell r="O12438" t="str">
            <v>BDB GOLDEN ALE 1/2 BBL</v>
          </cell>
          <cell r="P12438">
            <v>81.260000000000005</v>
          </cell>
        </row>
        <row r="12439">
          <cell r="M12439" t="str">
            <v>BIG3</v>
          </cell>
          <cell r="N12439" t="str">
            <v>424BG1</v>
          </cell>
          <cell r="O12439" t="str">
            <v>BDB GOLDEN ALE 2/12 12OZ CN</v>
          </cell>
          <cell r="P12439">
            <v>16.850000000000001</v>
          </cell>
        </row>
        <row r="12440">
          <cell r="M12440" t="str">
            <v>G30</v>
          </cell>
          <cell r="N12440" t="str">
            <v>430C5</v>
          </cell>
          <cell r="O12440" t="str">
            <v>GENNY LIGHT 30PK 12OZ CN</v>
          </cell>
          <cell r="P12440">
            <v>12.55</v>
          </cell>
        </row>
        <row r="12441">
          <cell r="M12441" t="str">
            <v>MH5</v>
          </cell>
          <cell r="N12441" t="str">
            <v>372MH9</v>
          </cell>
          <cell r="O12441" t="str">
            <v>MAGIC HAT #9 4/6 12OZ BTL</v>
          </cell>
          <cell r="P12441">
            <v>22.86</v>
          </cell>
        </row>
        <row r="12442">
          <cell r="M12442" t="str">
            <v>MH14</v>
          </cell>
          <cell r="N12442" t="str">
            <v>415MH9</v>
          </cell>
          <cell r="O12442" t="str">
            <v>MAGIC HAT #9 15PK 12OZ CAN</v>
          </cell>
          <cell r="P12442">
            <v>11.64</v>
          </cell>
        </row>
        <row r="12443">
          <cell r="M12443" t="str">
            <v>TPK1</v>
          </cell>
          <cell r="N12443" t="str">
            <v>424TPK</v>
          </cell>
          <cell r="O12443" t="str">
            <v>GS TROP KOLSCH 2/12/12CN</v>
          </cell>
          <cell r="P12443">
            <v>11.52</v>
          </cell>
        </row>
        <row r="12444">
          <cell r="M12444" t="str">
            <v>BK1</v>
          </cell>
          <cell r="N12444" t="str">
            <v>424G</v>
          </cell>
          <cell r="O12444" t="str">
            <v>GENESEE SPRING BOCK 2/12 CN</v>
          </cell>
          <cell r="P12444">
            <v>11.52</v>
          </cell>
        </row>
        <row r="12445">
          <cell r="M12445" t="str">
            <v>BK1</v>
          </cell>
          <cell r="N12445" t="str">
            <v>424G1</v>
          </cell>
          <cell r="O12445" t="str">
            <v>GENESEE SPRING BOCK 2/12 CN HP</v>
          </cell>
          <cell r="P12445">
            <v>11.52</v>
          </cell>
        </row>
        <row r="12446">
          <cell r="M12446" t="str">
            <v>GC0</v>
          </cell>
          <cell r="N12446" t="str">
            <v>430B5</v>
          </cell>
          <cell r="O12446" t="str">
            <v xml:space="preserve"> 30PK GENNY CREAM ALE 12OZ CN</v>
          </cell>
          <cell r="P12446">
            <v>12.55</v>
          </cell>
        </row>
        <row r="12447">
          <cell r="M12447" t="str">
            <v>GC9</v>
          </cell>
          <cell r="N12447" t="str">
            <v>449B5</v>
          </cell>
          <cell r="O12447" t="str">
            <v>CREAM ALE 24OZ CN</v>
          </cell>
          <cell r="P12447">
            <v>8.68</v>
          </cell>
        </row>
        <row r="12448">
          <cell r="M12448" t="str">
            <v>IM1</v>
          </cell>
          <cell r="N12448" t="str">
            <v>372IPH</v>
          </cell>
          <cell r="O12448" t="str">
            <v>IMPERIAL 4/6 12OZ BTL</v>
          </cell>
          <cell r="P12448">
            <v>19.57</v>
          </cell>
        </row>
        <row r="12449">
          <cell r="M12449" t="str">
            <v>IM1</v>
          </cell>
          <cell r="N12449" t="str">
            <v>372IPP</v>
          </cell>
          <cell r="O12449" t="str">
            <v>IMPERIAL 4/6 12OZ BTL</v>
          </cell>
          <cell r="P12449">
            <v>18.07</v>
          </cell>
        </row>
        <row r="12450">
          <cell r="M12450" t="str">
            <v>IM4</v>
          </cell>
          <cell r="N12450" t="str">
            <v>424IPH</v>
          </cell>
          <cell r="O12450" t="str">
            <v>IMPERIAL 2/12 12OZ CAN</v>
          </cell>
          <cell r="P12450">
            <v>15.91</v>
          </cell>
        </row>
        <row r="12451">
          <cell r="M12451" t="str">
            <v>IM4</v>
          </cell>
          <cell r="N12451" t="str">
            <v>424IPP</v>
          </cell>
          <cell r="O12451" t="str">
            <v>IMPERIAL 2/12 12OZ CAN</v>
          </cell>
          <cell r="P12451">
            <v>13.36</v>
          </cell>
        </row>
        <row r="12452">
          <cell r="M12452" t="str">
            <v>GBS6</v>
          </cell>
          <cell r="N12452" t="str">
            <v>434SBS</v>
          </cell>
          <cell r="O12452" t="str">
            <v>GBS HELLES 6/4PK 16OZ CAN</v>
          </cell>
          <cell r="P12452">
            <v>30.69</v>
          </cell>
        </row>
        <row r="12453">
          <cell r="M12453" t="str">
            <v>GCP1</v>
          </cell>
          <cell r="N12453" t="str">
            <v>424CP1</v>
          </cell>
          <cell r="O12453" t="str">
            <v>GS CITRUS PILS 2/12/12OZ CN HP</v>
          </cell>
          <cell r="P12453">
            <v>11.52</v>
          </cell>
        </row>
        <row r="12454">
          <cell r="M12454" t="str">
            <v>GCP1</v>
          </cell>
          <cell r="N12454" t="str">
            <v>424GCP</v>
          </cell>
          <cell r="O12454" t="str">
            <v>GS CITRUS PILS 2/12/12OZ CAN</v>
          </cell>
          <cell r="P12454">
            <v>11.52</v>
          </cell>
        </row>
        <row r="12455">
          <cell r="M12455" t="str">
            <v>GMK1</v>
          </cell>
          <cell r="N12455" t="str">
            <v>424GMK</v>
          </cell>
          <cell r="O12455" t="str">
            <v>GS MNGO PCH KOLSCH 2/12/12 CN</v>
          </cell>
          <cell r="P12455">
            <v>11.52</v>
          </cell>
        </row>
        <row r="12456">
          <cell r="M12456" t="str">
            <v>GMK1</v>
          </cell>
          <cell r="N12456" t="str">
            <v>424MK1</v>
          </cell>
          <cell r="O12456" t="str">
            <v>GS MNGO PCH KOLSCH 2/12/12 HP</v>
          </cell>
          <cell r="P12456">
            <v>11.52</v>
          </cell>
        </row>
        <row r="12457">
          <cell r="M12457" t="str">
            <v>GOF1</v>
          </cell>
          <cell r="N12457" t="str">
            <v>424GOF</v>
          </cell>
          <cell r="O12457" t="str">
            <v>GENESEE OKTOBERFEST 2/12 CAN</v>
          </cell>
          <cell r="P12457">
            <v>11.52</v>
          </cell>
        </row>
        <row r="12458">
          <cell r="M12458" t="str">
            <v>RRK3</v>
          </cell>
          <cell r="N12458" t="str">
            <v>424RRK</v>
          </cell>
          <cell r="O12458" t="str">
            <v>GEN RBY RED KLSCH 2/12OZ CN</v>
          </cell>
          <cell r="P12458">
            <v>11.52</v>
          </cell>
        </row>
        <row r="12459">
          <cell r="M12459" t="str">
            <v>RRK3</v>
          </cell>
          <cell r="N12459" t="str">
            <v>424RR1</v>
          </cell>
          <cell r="O12459" t="str">
            <v>GEN RBY RED KLSCH 2/12OZ CN HP</v>
          </cell>
          <cell r="P12459">
            <v>11.52</v>
          </cell>
        </row>
        <row r="12460">
          <cell r="M12460" t="str">
            <v>GWK1</v>
          </cell>
          <cell r="N12460" t="str">
            <v>424GWK</v>
          </cell>
          <cell r="O12460" t="str">
            <v>GS CRAN ORNG KELLER 2/12/12CN</v>
          </cell>
          <cell r="P12460">
            <v>11.52</v>
          </cell>
        </row>
        <row r="12461">
          <cell r="M12461" t="str">
            <v>GWK1</v>
          </cell>
          <cell r="N12461" t="str">
            <v>424GW1</v>
          </cell>
          <cell r="O12461" t="str">
            <v>GS CRAN ORNG KLLR 2/12/12CN HP</v>
          </cell>
          <cell r="P12461">
            <v>11.52</v>
          </cell>
        </row>
        <row r="12462">
          <cell r="M12462" t="str">
            <v>DH4</v>
          </cell>
          <cell r="N12462" t="str">
            <v>372H2</v>
          </cell>
          <cell r="O12462" t="str">
            <v>HONEY BROWN 4/6 12OZ BTL</v>
          </cell>
          <cell r="P12462">
            <v>12.12</v>
          </cell>
        </row>
        <row r="12463">
          <cell r="M12463" t="str">
            <v>DH8</v>
          </cell>
          <cell r="N12463" t="str">
            <v>424H2</v>
          </cell>
          <cell r="O12463" t="str">
            <v>HONEY BROWN 2/12 12OZ CN</v>
          </cell>
          <cell r="P12463">
            <v>12.27</v>
          </cell>
        </row>
        <row r="12464">
          <cell r="M12464" t="str">
            <v>IG4</v>
          </cell>
          <cell r="N12464" t="str">
            <v>449I5</v>
          </cell>
          <cell r="O12464" t="str">
            <v>GENESEE ICE 24OZ CN</v>
          </cell>
          <cell r="P12464">
            <v>8.1199999999999992</v>
          </cell>
        </row>
        <row r="12465">
          <cell r="M12465" t="str">
            <v>G30</v>
          </cell>
          <cell r="N12465" t="str">
            <v>430C5</v>
          </cell>
          <cell r="O12465" t="str">
            <v>GENNY LIGHT 30PK 12OZ CN</v>
          </cell>
          <cell r="P12465">
            <v>12.55</v>
          </cell>
        </row>
        <row r="12466">
          <cell r="M12466" t="str">
            <v>MH3</v>
          </cell>
          <cell r="N12466" t="str">
            <v>124MH9</v>
          </cell>
          <cell r="O12466" t="str">
            <v>MAGIC HAT #9 1/2 BBL</v>
          </cell>
          <cell r="P12466">
            <v>106.42</v>
          </cell>
        </row>
        <row r="12467">
          <cell r="M12467" t="str">
            <v>MH8</v>
          </cell>
          <cell r="N12467" t="str">
            <v>166MH9</v>
          </cell>
          <cell r="O12467" t="str">
            <v>MAGIC HAT #9 1/6 BBL</v>
          </cell>
          <cell r="P12467">
            <v>47.14</v>
          </cell>
        </row>
        <row r="12468">
          <cell r="M12468" t="str">
            <v>MH5</v>
          </cell>
          <cell r="N12468" t="str">
            <v>372MH9</v>
          </cell>
          <cell r="O12468" t="str">
            <v>MAGIC HAT #9 4/6 12OZ BTL</v>
          </cell>
          <cell r="P12468">
            <v>22.86</v>
          </cell>
        </row>
        <row r="12469">
          <cell r="M12469" t="str">
            <v>MH14</v>
          </cell>
          <cell r="N12469" t="str">
            <v>415MH9</v>
          </cell>
          <cell r="O12469" t="str">
            <v>MAGIC HAT #9 15PK 12OZ CAN</v>
          </cell>
          <cell r="P12469">
            <v>11.64</v>
          </cell>
        </row>
        <row r="12470">
          <cell r="M12470" t="str">
            <v>TPK1</v>
          </cell>
          <cell r="N12470" t="str">
            <v>424TPK</v>
          </cell>
          <cell r="O12470" t="str">
            <v>GS TROP KOLSCH 2/12/12CN</v>
          </cell>
          <cell r="P12470">
            <v>11.52</v>
          </cell>
        </row>
        <row r="12471">
          <cell r="M12471" t="str">
            <v>BK1</v>
          </cell>
          <cell r="N12471" t="str">
            <v>424G</v>
          </cell>
          <cell r="O12471" t="str">
            <v>GENESEE SPRING BOCK 2/12 CN</v>
          </cell>
          <cell r="P12471">
            <v>11.52</v>
          </cell>
        </row>
        <row r="12472">
          <cell r="M12472" t="str">
            <v>BK1</v>
          </cell>
          <cell r="N12472" t="str">
            <v>424G1</v>
          </cell>
          <cell r="O12472" t="str">
            <v>GENESEE SPRING BOCK 2/12 CN HP</v>
          </cell>
          <cell r="P12472">
            <v>11.52</v>
          </cell>
        </row>
        <row r="12473">
          <cell r="M12473" t="str">
            <v>G12</v>
          </cell>
          <cell r="N12473" t="str">
            <v>430A5</v>
          </cell>
          <cell r="O12473" t="str">
            <v>GENESEE BEER 30PK 12OZ CN</v>
          </cell>
          <cell r="P12473">
            <v>12.55</v>
          </cell>
        </row>
        <row r="12474">
          <cell r="M12474" t="str">
            <v>G11</v>
          </cell>
          <cell r="N12474" t="str">
            <v>449A5</v>
          </cell>
          <cell r="O12474" t="str">
            <v>GENESEE BEER 24OZ CN</v>
          </cell>
          <cell r="P12474">
            <v>8.68</v>
          </cell>
        </row>
        <row r="12475">
          <cell r="M12475" t="str">
            <v>GC0</v>
          </cell>
          <cell r="N12475" t="str">
            <v>430B5</v>
          </cell>
          <cell r="O12475" t="str">
            <v xml:space="preserve"> 30PK GENNY CREAM ALE 12OZ CN</v>
          </cell>
          <cell r="P12475">
            <v>12.55</v>
          </cell>
        </row>
        <row r="12476">
          <cell r="M12476" t="str">
            <v>GC9</v>
          </cell>
          <cell r="N12476" t="str">
            <v>449B5</v>
          </cell>
          <cell r="O12476" t="str">
            <v>CREAM ALE 24OZ CN</v>
          </cell>
          <cell r="P12476">
            <v>8.68</v>
          </cell>
        </row>
        <row r="12477">
          <cell r="M12477" t="str">
            <v>IM1</v>
          </cell>
          <cell r="N12477" t="str">
            <v>372IPH</v>
          </cell>
          <cell r="O12477" t="str">
            <v>IMPERIAL 4/6 12OZ BTL</v>
          </cell>
          <cell r="P12477">
            <v>19.57</v>
          </cell>
        </row>
        <row r="12478">
          <cell r="M12478" t="str">
            <v>IM1</v>
          </cell>
          <cell r="N12478" t="str">
            <v>372IPP</v>
          </cell>
          <cell r="O12478" t="str">
            <v>IMPERIAL 4/6 12OZ BTL</v>
          </cell>
          <cell r="P12478">
            <v>18.07</v>
          </cell>
        </row>
        <row r="12479">
          <cell r="M12479" t="str">
            <v>IM4</v>
          </cell>
          <cell r="N12479" t="str">
            <v>424IPH</v>
          </cell>
          <cell r="O12479" t="str">
            <v>IMPERIAL 2/12 12OZ CAN</v>
          </cell>
          <cell r="P12479">
            <v>15.91</v>
          </cell>
        </row>
        <row r="12480">
          <cell r="M12480" t="str">
            <v>IM4</v>
          </cell>
          <cell r="N12480" t="str">
            <v>424IPP</v>
          </cell>
          <cell r="O12480" t="str">
            <v>IMPERIAL 2/12 12OZ CAN</v>
          </cell>
          <cell r="P12480">
            <v>13.36</v>
          </cell>
        </row>
        <row r="12481">
          <cell r="M12481" t="str">
            <v>GCP1</v>
          </cell>
          <cell r="N12481" t="str">
            <v>424CP1</v>
          </cell>
          <cell r="O12481" t="str">
            <v>GS CITRUS PILS 2/12/12OZ CN HP</v>
          </cell>
          <cell r="P12481">
            <v>11.52</v>
          </cell>
        </row>
        <row r="12482">
          <cell r="M12482" t="str">
            <v>GCP1</v>
          </cell>
          <cell r="N12482" t="str">
            <v>424GCP</v>
          </cell>
          <cell r="O12482" t="str">
            <v>GS CITRUS PILS 2/12/12OZ CAN</v>
          </cell>
          <cell r="P12482">
            <v>11.52</v>
          </cell>
        </row>
        <row r="12483">
          <cell r="M12483" t="str">
            <v>GMK1</v>
          </cell>
          <cell r="N12483" t="str">
            <v>424GMK</v>
          </cell>
          <cell r="O12483" t="str">
            <v>GS MNGO PCH KOLSCH 2/12/12 CN</v>
          </cell>
          <cell r="P12483">
            <v>11.52</v>
          </cell>
        </row>
        <row r="12484">
          <cell r="M12484" t="str">
            <v>GMK1</v>
          </cell>
          <cell r="N12484" t="str">
            <v>424MK1</v>
          </cell>
          <cell r="O12484" t="str">
            <v>GS MNGO PCH KOLSCH 2/12/12 HP</v>
          </cell>
          <cell r="P12484">
            <v>11.52</v>
          </cell>
        </row>
        <row r="12485">
          <cell r="M12485" t="str">
            <v>GOF1</v>
          </cell>
          <cell r="N12485" t="str">
            <v>424GOF</v>
          </cell>
          <cell r="O12485" t="str">
            <v>GENESEE OKTOBERFEST 2/12 CAN</v>
          </cell>
          <cell r="P12485">
            <v>11.52</v>
          </cell>
        </row>
        <row r="12486">
          <cell r="M12486" t="str">
            <v>RRK3</v>
          </cell>
          <cell r="N12486" t="str">
            <v>424RRK</v>
          </cell>
          <cell r="O12486" t="str">
            <v>GEN RBY RED KLSCH 2/12OZ CN</v>
          </cell>
          <cell r="P12486">
            <v>11.52</v>
          </cell>
        </row>
        <row r="12487">
          <cell r="M12487" t="str">
            <v>RRK3</v>
          </cell>
          <cell r="N12487" t="str">
            <v>424RR1</v>
          </cell>
          <cell r="O12487" t="str">
            <v>GEN RBY RED KLSCH 2/12OZ CN HP</v>
          </cell>
          <cell r="P12487">
            <v>11.52</v>
          </cell>
        </row>
        <row r="12488">
          <cell r="M12488" t="str">
            <v>GWK1</v>
          </cell>
          <cell r="N12488" t="str">
            <v>424GWK</v>
          </cell>
          <cell r="O12488" t="str">
            <v>GS CRAN ORNG KELLER 2/12/12CN</v>
          </cell>
          <cell r="P12488">
            <v>11.52</v>
          </cell>
        </row>
        <row r="12489">
          <cell r="M12489" t="str">
            <v>GWK1</v>
          </cell>
          <cell r="N12489" t="str">
            <v>424GW1</v>
          </cell>
          <cell r="O12489" t="str">
            <v>GS CRAN ORNG KLLR 2/12/12CN HP</v>
          </cell>
          <cell r="P12489">
            <v>11.52</v>
          </cell>
        </row>
        <row r="12490">
          <cell r="M12490" t="str">
            <v>DH4</v>
          </cell>
          <cell r="N12490" t="str">
            <v>372H2</v>
          </cell>
          <cell r="O12490" t="str">
            <v>HONEY BROWN 4/6 12OZ BTL</v>
          </cell>
          <cell r="P12490">
            <v>12.12</v>
          </cell>
        </row>
        <row r="12491">
          <cell r="M12491" t="str">
            <v>IG5</v>
          </cell>
          <cell r="N12491" t="str">
            <v>430I5</v>
          </cell>
          <cell r="O12491" t="str">
            <v>30PK GENESEE ICE 12OZ CN</v>
          </cell>
          <cell r="P12491">
            <v>12.55</v>
          </cell>
        </row>
        <row r="12492">
          <cell r="M12492" t="str">
            <v>IG4</v>
          </cell>
          <cell r="N12492" t="str">
            <v>449I5</v>
          </cell>
          <cell r="O12492" t="str">
            <v>GENESEE ICE 24OZ CN</v>
          </cell>
          <cell r="P12492">
            <v>8.1199999999999992</v>
          </cell>
        </row>
        <row r="12493">
          <cell r="M12493" t="str">
            <v>G30</v>
          </cell>
          <cell r="N12493" t="str">
            <v>430C5</v>
          </cell>
          <cell r="O12493" t="str">
            <v>GENNY LIGHT 30PK 12OZ CN</v>
          </cell>
          <cell r="P12493">
            <v>12.55</v>
          </cell>
        </row>
        <row r="12494">
          <cell r="M12494" t="str">
            <v>TPK1</v>
          </cell>
          <cell r="N12494" t="str">
            <v>424TPK</v>
          </cell>
          <cell r="O12494" t="str">
            <v>GS TROP KOLSCH 2/12/12CN</v>
          </cell>
          <cell r="P12494">
            <v>11.52</v>
          </cell>
        </row>
        <row r="12495">
          <cell r="M12495" t="str">
            <v>S298</v>
          </cell>
          <cell r="N12495" t="str">
            <v>908A1</v>
          </cell>
          <cell r="O12495" t="str">
            <v>REFRSH STRAW ACAI 4/6 11.2OZ</v>
          </cell>
          <cell r="P12495">
            <v>19.149999999999999</v>
          </cell>
        </row>
        <row r="12496">
          <cell r="M12496" t="str">
            <v>S295</v>
          </cell>
          <cell r="N12496" t="str">
            <v>908B1</v>
          </cell>
          <cell r="O12496" t="str">
            <v>SE REFRSH STRW ACAI 23.5OZ CAN</v>
          </cell>
          <cell r="P12496">
            <v>16.98</v>
          </cell>
        </row>
        <row r="12497">
          <cell r="M12497" t="str">
            <v>S297</v>
          </cell>
          <cell r="N12497" t="str">
            <v>908Z1</v>
          </cell>
          <cell r="O12497" t="str">
            <v xml:space="preserve">SE REFRSH STRAW ACAI 7.5OZ CAN </v>
          </cell>
          <cell r="P12497">
            <v>10.1</v>
          </cell>
        </row>
        <row r="12498">
          <cell r="M12498" t="str">
            <v>S299</v>
          </cell>
          <cell r="N12498" t="str">
            <v>911A1</v>
          </cell>
          <cell r="O12498" t="str">
            <v>REFRSH PINAPL CHRY 4/6 11.2OZ</v>
          </cell>
          <cell r="P12498">
            <v>19.149999999999999</v>
          </cell>
        </row>
        <row r="12499">
          <cell r="M12499" t="str">
            <v>RRK5</v>
          </cell>
          <cell r="N12499" t="str">
            <v>449RRK</v>
          </cell>
          <cell r="O12499" t="str">
            <v>GS RUBY RED KOLSCH 24OZ CAN</v>
          </cell>
          <cell r="P12499">
            <v>13.06</v>
          </cell>
        </row>
        <row r="12500">
          <cell r="M12500" t="str">
            <v>MH3</v>
          </cell>
          <cell r="N12500" t="str">
            <v>124MH9</v>
          </cell>
          <cell r="O12500" t="str">
            <v>MAGIC HAT #9 1/2 BBL</v>
          </cell>
          <cell r="P12500">
            <v>95.54</v>
          </cell>
        </row>
        <row r="12501">
          <cell r="M12501" t="str">
            <v>MH8</v>
          </cell>
          <cell r="N12501" t="str">
            <v>166MH9</v>
          </cell>
          <cell r="O12501" t="str">
            <v>MAGIC HAT #9 1/6 BBL</v>
          </cell>
          <cell r="P12501">
            <v>44.35</v>
          </cell>
        </row>
        <row r="12502">
          <cell r="M12502" t="str">
            <v>MH5</v>
          </cell>
          <cell r="N12502" t="str">
            <v>372MH9</v>
          </cell>
          <cell r="O12502" t="str">
            <v>MAGIC HAT #9 4/6 12OZ BTL</v>
          </cell>
          <cell r="P12502">
            <v>19.89</v>
          </cell>
        </row>
        <row r="12503">
          <cell r="M12503" t="str">
            <v>MH14</v>
          </cell>
          <cell r="N12503" t="str">
            <v>415MH9</v>
          </cell>
          <cell r="O12503" t="str">
            <v>MAGIC HAT #9 15PK 12OZ CAN</v>
          </cell>
          <cell r="P12503">
            <v>10.53</v>
          </cell>
        </row>
        <row r="12504">
          <cell r="M12504" t="str">
            <v>S06</v>
          </cell>
          <cell r="N12504" t="str">
            <v>9396R1</v>
          </cell>
          <cell r="O12504" t="str">
            <v>PEACH BELLINI 6/4 11.2OZ BTL</v>
          </cell>
          <cell r="P12504">
            <v>16.64</v>
          </cell>
        </row>
        <row r="12505">
          <cell r="M12505" t="str">
            <v>S91</v>
          </cell>
          <cell r="N12505" t="str">
            <v>9396U1</v>
          </cell>
          <cell r="O12505" t="str">
            <v>PEACH BELLINI LSE 11.2OZ BTL</v>
          </cell>
          <cell r="P12505">
            <v>13.45</v>
          </cell>
        </row>
        <row r="12506">
          <cell r="M12506" t="str">
            <v>S270</v>
          </cell>
          <cell r="N12506" t="str">
            <v>9896Z1</v>
          </cell>
          <cell r="O12506" t="str">
            <v>PEACH BELLINI 24LSE 7.5OZ CAN</v>
          </cell>
          <cell r="P12506">
            <v>10.1</v>
          </cell>
        </row>
        <row r="12507">
          <cell r="M12507" t="str">
            <v>S01</v>
          </cell>
          <cell r="N12507" t="str">
            <v>9620R1</v>
          </cell>
          <cell r="O12507" t="str">
            <v>BLCK CHRY FIZZ 6/4 11.2OZ BTL</v>
          </cell>
          <cell r="P12507">
            <v>16.64</v>
          </cell>
        </row>
        <row r="12508">
          <cell r="M12508" t="str">
            <v>S283</v>
          </cell>
          <cell r="N12508" t="str">
            <v>9393R1</v>
          </cell>
          <cell r="O12508" t="str">
            <v>BLBRY ACAI LMN 6/4 11.2OZ BTL</v>
          </cell>
          <cell r="P12508">
            <v>16.64</v>
          </cell>
        </row>
        <row r="12509">
          <cell r="M12509" t="str">
            <v>S03</v>
          </cell>
          <cell r="N12509" t="str">
            <v>9510R1</v>
          </cell>
          <cell r="O12509" t="str">
            <v>BAHAMA MAMA 6/4 11.2OZ BTL</v>
          </cell>
          <cell r="P12509">
            <v>16.64</v>
          </cell>
        </row>
        <row r="12510">
          <cell r="M12510" t="str">
            <v>S99</v>
          </cell>
          <cell r="N12510" t="str">
            <v>9510U1</v>
          </cell>
          <cell r="O12510" t="str">
            <v>BAHAMA MAMA LSE 11.2OZ BTL</v>
          </cell>
          <cell r="P12510">
            <v>13.45</v>
          </cell>
        </row>
        <row r="12511">
          <cell r="M12511" t="str">
            <v>S04</v>
          </cell>
          <cell r="N12511" t="str">
            <v>9660R1</v>
          </cell>
          <cell r="O12511" t="str">
            <v>CALYPSO CLDA 6/4 11.2OZ BTL</v>
          </cell>
          <cell r="P12511">
            <v>16.64</v>
          </cell>
        </row>
        <row r="12512">
          <cell r="M12512" t="str">
            <v>S92</v>
          </cell>
          <cell r="N12512" t="str">
            <v>9660U1</v>
          </cell>
          <cell r="O12512" t="str">
            <v>CALYPSO CLDA LSE 11.2OZ BTL</v>
          </cell>
          <cell r="P12512">
            <v>13.45</v>
          </cell>
        </row>
        <row r="12513">
          <cell r="M12513" t="str">
            <v>S271</v>
          </cell>
          <cell r="N12513" t="str">
            <v>9860Z1</v>
          </cell>
          <cell r="O12513" t="str">
            <v>CALYPSO CLDA 24LSE 7.5OZ CAN</v>
          </cell>
          <cell r="P12513">
            <v>10.1</v>
          </cell>
        </row>
        <row r="12514">
          <cell r="M12514" t="str">
            <v>S10</v>
          </cell>
          <cell r="N12514" t="str">
            <v>9646R1</v>
          </cell>
          <cell r="O12514" t="str">
            <v>JAMAICAN ME 6/4 11.2OZ BTL</v>
          </cell>
          <cell r="P12514">
            <v>16.64</v>
          </cell>
        </row>
        <row r="12515">
          <cell r="M12515" t="str">
            <v>S93</v>
          </cell>
          <cell r="N12515" t="str">
            <v>9646U1</v>
          </cell>
          <cell r="O12515" t="str">
            <v>JAMAICAN ME LSE 11.2OZ BTL</v>
          </cell>
          <cell r="P12515">
            <v>13.45</v>
          </cell>
        </row>
        <row r="12516">
          <cell r="M12516" t="str">
            <v>S124</v>
          </cell>
          <cell r="N12516">
            <v>9846</v>
          </cell>
          <cell r="O12516" t="str">
            <v>JAMAICAN ME 2/12 12OZ CAN</v>
          </cell>
          <cell r="P12516">
            <v>16.07</v>
          </cell>
        </row>
        <row r="12517">
          <cell r="M12517" t="str">
            <v>S124</v>
          </cell>
          <cell r="N12517" t="str">
            <v>9846T</v>
          </cell>
          <cell r="O12517" t="str">
            <v>JAMAICAN ME 2/12 12OZ CAN</v>
          </cell>
          <cell r="P12517">
            <v>16.07</v>
          </cell>
        </row>
        <row r="12518">
          <cell r="M12518" t="str">
            <v>S272</v>
          </cell>
          <cell r="N12518" t="str">
            <v>9846Z1</v>
          </cell>
          <cell r="O12518" t="str">
            <v>JAMAICAN ME 24LSE 7.5OZ CAN</v>
          </cell>
          <cell r="P12518">
            <v>10.1</v>
          </cell>
        </row>
        <row r="12519">
          <cell r="M12519" t="str">
            <v>S12</v>
          </cell>
          <cell r="N12519" t="str">
            <v>9590R1</v>
          </cell>
          <cell r="O12519" t="str">
            <v>MARGARITA 6/4 11.2OZ BTL</v>
          </cell>
          <cell r="P12519">
            <v>16.64</v>
          </cell>
        </row>
        <row r="12520">
          <cell r="M12520" t="str">
            <v>S16</v>
          </cell>
          <cell r="N12520" t="str">
            <v>9690R1</v>
          </cell>
          <cell r="O12520" t="str">
            <v>STRAW DAIQ 6/4 11.2OZ BTL</v>
          </cell>
          <cell r="P12520">
            <v>16.64</v>
          </cell>
        </row>
        <row r="12521">
          <cell r="M12521" t="str">
            <v>S97</v>
          </cell>
          <cell r="N12521" t="str">
            <v>9690U1</v>
          </cell>
          <cell r="O12521" t="str">
            <v>STRAW DAIQ LSE 11.2OZ BTL</v>
          </cell>
          <cell r="P12521">
            <v>13.45</v>
          </cell>
        </row>
        <row r="12522">
          <cell r="M12522" t="str">
            <v>S273</v>
          </cell>
          <cell r="N12522" t="str">
            <v>9890Z1</v>
          </cell>
          <cell r="O12522" t="str">
            <v>STRAW DAIQ 24LSE 7.5OZ CAN</v>
          </cell>
          <cell r="P12522">
            <v>10.1</v>
          </cell>
        </row>
        <row r="12523">
          <cell r="M12523" t="str">
            <v>S285</v>
          </cell>
          <cell r="N12523" t="str">
            <v>7823PW</v>
          </cell>
          <cell r="O12523" t="str">
            <v>POP &amp; WATCH VP 2/12 11.2OZ BTL</v>
          </cell>
          <cell r="P12523">
            <v>16.07</v>
          </cell>
        </row>
        <row r="12524">
          <cell r="M12524" t="str">
            <v>S24</v>
          </cell>
          <cell r="N12524">
            <v>9223</v>
          </cell>
          <cell r="O12524" t="str">
            <v>SEAGRAMS 2/12 VARIETY PK 23</v>
          </cell>
          <cell r="P12524">
            <v>16.07</v>
          </cell>
        </row>
        <row r="12525">
          <cell r="M12525" t="str">
            <v>S24</v>
          </cell>
          <cell r="N12525" t="str">
            <v>9223CD</v>
          </cell>
          <cell r="O12525" t="str">
            <v>SEAGRAMS 2/12 VARIETY PK 23</v>
          </cell>
          <cell r="P12525">
            <v>16.07</v>
          </cell>
        </row>
        <row r="12526">
          <cell r="M12526" t="str">
            <v>S269</v>
          </cell>
          <cell r="N12526" t="str">
            <v>9223HP</v>
          </cell>
          <cell r="O12526" t="str">
            <v>ESC HOLA VP 2/12 11.2OZ BTL</v>
          </cell>
          <cell r="P12526">
            <v>16.07</v>
          </cell>
        </row>
        <row r="12527">
          <cell r="M12527" t="str">
            <v>S290</v>
          </cell>
          <cell r="N12527">
            <v>9246</v>
          </cell>
          <cell r="O12527" t="str">
            <v>JAM ME COLLCT VP 2/12 11.2OZ</v>
          </cell>
          <cell r="P12527">
            <v>16.07</v>
          </cell>
        </row>
        <row r="12528">
          <cell r="M12528" t="str">
            <v>S266</v>
          </cell>
          <cell r="N12528">
            <v>9423</v>
          </cell>
          <cell r="O12528" t="str">
            <v>SEAG ESC 4FLV VP 24 11.2OZ BTL</v>
          </cell>
          <cell r="P12528">
            <v>13.14</v>
          </cell>
        </row>
        <row r="12529">
          <cell r="M12529" t="str">
            <v>S266</v>
          </cell>
          <cell r="N12529" t="str">
            <v>9423CD</v>
          </cell>
          <cell r="O12529" t="str">
            <v>SEAG ESC 4FLV VP 24 11.2 BTL CD</v>
          </cell>
          <cell r="P12529">
            <v>13.14</v>
          </cell>
        </row>
        <row r="12530">
          <cell r="M12530" t="str">
            <v>S292</v>
          </cell>
          <cell r="N12530">
            <v>9446</v>
          </cell>
          <cell r="O12530" t="str">
            <v>JAM ME COLLCT 24 VP 11.2OZ BTL</v>
          </cell>
          <cell r="P12530">
            <v>13.14</v>
          </cell>
        </row>
        <row r="12531">
          <cell r="M12531" t="str">
            <v>S122</v>
          </cell>
          <cell r="N12531">
            <v>9823</v>
          </cell>
          <cell r="O12531" t="str">
            <v>SEAGRAMS VP 2/12 12OZ CAN 23</v>
          </cell>
          <cell r="P12531">
            <v>16.07</v>
          </cell>
        </row>
        <row r="12532">
          <cell r="M12532" t="str">
            <v>S286</v>
          </cell>
          <cell r="N12532" t="str">
            <v>9823PW</v>
          </cell>
          <cell r="O12532" t="str">
            <v>POP &amp; WATCH VP 2/12 12OZ CN</v>
          </cell>
          <cell r="P12532">
            <v>16.07</v>
          </cell>
        </row>
        <row r="12533">
          <cell r="M12533" t="str">
            <v>S291</v>
          </cell>
          <cell r="N12533" t="str">
            <v>9846V</v>
          </cell>
          <cell r="O12533" t="str">
            <v>JAM ME COLLCT VP 2/12 12OZ CAN</v>
          </cell>
          <cell r="P12533">
            <v>16.07</v>
          </cell>
        </row>
        <row r="12534">
          <cell r="M12534" t="str">
            <v>S27</v>
          </cell>
          <cell r="N12534" t="str">
            <v>9680R1</v>
          </cell>
          <cell r="O12534" t="str">
            <v>WILDBERRIES 6/4 11.2OZ BTL</v>
          </cell>
          <cell r="P12534">
            <v>16.64</v>
          </cell>
        </row>
        <row r="12535">
          <cell r="M12535" t="str">
            <v>S98</v>
          </cell>
          <cell r="N12535" t="str">
            <v>9680U1</v>
          </cell>
          <cell r="O12535" t="str">
            <v>WILDBERRIES LSE 11.2OZ BTL</v>
          </cell>
          <cell r="P12535">
            <v>13.45</v>
          </cell>
        </row>
        <row r="12536">
          <cell r="M12536" t="str">
            <v>S289</v>
          </cell>
          <cell r="N12536" t="str">
            <v>9681R1</v>
          </cell>
          <cell r="O12536" t="str">
            <v>BERRY MIMOSA 6/4 11.2OZ BTL</v>
          </cell>
          <cell r="P12536">
            <v>16.64</v>
          </cell>
        </row>
        <row r="12537">
          <cell r="M12537" t="str">
            <v>S284</v>
          </cell>
          <cell r="N12537" t="str">
            <v>9373R1</v>
          </cell>
          <cell r="O12537" t="str">
            <v>CRANBERRY ORANG 6/4 11.2OZ BTL</v>
          </cell>
          <cell r="P12537">
            <v>16.64</v>
          </cell>
        </row>
        <row r="12538">
          <cell r="M12538" t="str">
            <v>S260</v>
          </cell>
          <cell r="N12538" t="str">
            <v>9822C</v>
          </cell>
          <cell r="O12538" t="str">
            <v>ESC COCKTAILS VP 2/12OZ SLK</v>
          </cell>
          <cell r="P12538">
            <v>16.07</v>
          </cell>
        </row>
        <row r="12539">
          <cell r="M12539" t="str">
            <v>S260</v>
          </cell>
          <cell r="N12539" t="str">
            <v>9822S</v>
          </cell>
          <cell r="O12539" t="str">
            <v>ESC COCKTAILS VP 2/12 12OZ SLK</v>
          </cell>
          <cell r="P12539">
            <v>16.07</v>
          </cell>
        </row>
        <row r="12540">
          <cell r="M12540" t="str">
            <v>S282</v>
          </cell>
          <cell r="N12540" t="str">
            <v>9823M</v>
          </cell>
          <cell r="O12540" t="str">
            <v>MARG COCKTAILS VP 2/12OZ SLK</v>
          </cell>
          <cell r="P12540">
            <v>16.07</v>
          </cell>
        </row>
        <row r="12541">
          <cell r="M12541" t="str">
            <v>S296</v>
          </cell>
          <cell r="N12541" t="str">
            <v>9824T</v>
          </cell>
          <cell r="O12541" t="str">
            <v xml:space="preserve">SE REFRESHR VP 2/12PK 12OZ SLK </v>
          </cell>
          <cell r="P12541">
            <v>18.850000000000001</v>
          </cell>
        </row>
        <row r="12542">
          <cell r="M12542" t="str">
            <v>S294</v>
          </cell>
          <cell r="N12542">
            <v>9832</v>
          </cell>
          <cell r="O12542" t="str">
            <v>SE REFRESHER VP 24PK 12OZ SLK</v>
          </cell>
          <cell r="P12542">
            <v>15.06</v>
          </cell>
        </row>
        <row r="12543">
          <cell r="M12543" t="str">
            <v>S228</v>
          </cell>
          <cell r="N12543" t="str">
            <v>7880I</v>
          </cell>
          <cell r="O12543" t="str">
            <v>CHERRY ITL ICE 6/4 11.2OZ BTL</v>
          </cell>
          <cell r="P12543">
            <v>16.64</v>
          </cell>
        </row>
        <row r="12544">
          <cell r="M12544" t="str">
            <v>S249</v>
          </cell>
          <cell r="N12544" t="str">
            <v>7882I</v>
          </cell>
          <cell r="O12544" t="str">
            <v>BL RASP ITL ICE 6/4 11.2OZ BTL</v>
          </cell>
          <cell r="P12544">
            <v>16.64</v>
          </cell>
        </row>
        <row r="12545">
          <cell r="M12545" t="str">
            <v>S258</v>
          </cell>
          <cell r="N12545" t="str">
            <v>7883I</v>
          </cell>
          <cell r="O12545" t="str">
            <v>MANGO ITL ICE 6/4 11.2OZ BTL</v>
          </cell>
          <cell r="P12545">
            <v>16.64</v>
          </cell>
        </row>
        <row r="12546">
          <cell r="M12546" t="str">
            <v>S263</v>
          </cell>
          <cell r="N12546" t="str">
            <v>7884I</v>
          </cell>
          <cell r="O12546" t="str">
            <v>WTRMLN ITL ICE 6/4 11.2OZ BTL</v>
          </cell>
          <cell r="P12546">
            <v>16.64</v>
          </cell>
        </row>
        <row r="12547">
          <cell r="M12547" t="str">
            <v>S293</v>
          </cell>
          <cell r="N12547" t="str">
            <v>9648Z1</v>
          </cell>
          <cell r="O12547" t="str">
            <v>JAMAICAN ME SUNNY 7.5OZ CAN</v>
          </cell>
          <cell r="P12547">
            <v>10.1</v>
          </cell>
        </row>
        <row r="12548">
          <cell r="M12548" t="str">
            <v>S278</v>
          </cell>
          <cell r="N12548" t="str">
            <v>9872B8</v>
          </cell>
          <cell r="O12548" t="str">
            <v>SPIKD BLD ORG PEACH 23.5OZ CN</v>
          </cell>
          <cell r="P12548">
            <v>16.98</v>
          </cell>
        </row>
        <row r="12549">
          <cell r="M12549" t="str">
            <v>S212</v>
          </cell>
          <cell r="N12549" t="str">
            <v>9846B8</v>
          </cell>
          <cell r="O12549" t="str">
            <v>SEAG SPKED JMH 23.5OZ CAN</v>
          </cell>
          <cell r="P12549">
            <v>16.98</v>
          </cell>
        </row>
        <row r="12550">
          <cell r="M12550" t="str">
            <v>S274</v>
          </cell>
          <cell r="N12550" t="str">
            <v>9846Z8</v>
          </cell>
          <cell r="O12550" t="str">
            <v>SPIKED JMH 24LSE 7.5OZ CAN</v>
          </cell>
          <cell r="P12550">
            <v>10.1</v>
          </cell>
        </row>
        <row r="12551">
          <cell r="M12551" t="str">
            <v>S267</v>
          </cell>
          <cell r="N12551" t="str">
            <v>9383B9</v>
          </cell>
          <cell r="O12551" t="str">
            <v>SPKD MANG GINGR LIME 23.5OZ CN</v>
          </cell>
          <cell r="P12551">
            <v>16.98</v>
          </cell>
        </row>
        <row r="12552">
          <cell r="M12552" t="str">
            <v>S277</v>
          </cell>
          <cell r="N12552" t="str">
            <v>9871B8</v>
          </cell>
          <cell r="O12552" t="str">
            <v>SPK PINAPP CHRY LIME 23.5OZ CN</v>
          </cell>
          <cell r="P12552">
            <v>16.98</v>
          </cell>
        </row>
        <row r="12553">
          <cell r="M12553" t="str">
            <v>S275</v>
          </cell>
          <cell r="N12553" t="str">
            <v>9871Z8</v>
          </cell>
          <cell r="O12553" t="str">
            <v>SPK PIN CHRY LM 24LSE 7.5OZ CN</v>
          </cell>
          <cell r="P12553">
            <v>10.1</v>
          </cell>
        </row>
        <row r="12554">
          <cell r="M12554" t="str">
            <v>S265</v>
          </cell>
          <cell r="N12554" t="str">
            <v>9370B8</v>
          </cell>
          <cell r="O12554" t="str">
            <v>SPK PSNFRT MARG 23.5OZ CN</v>
          </cell>
          <cell r="P12554">
            <v>16.98</v>
          </cell>
        </row>
        <row r="12555">
          <cell r="M12555" t="str">
            <v>S276</v>
          </cell>
          <cell r="N12555" t="str">
            <v>9873B8</v>
          </cell>
          <cell r="O12555" t="str">
            <v>SPIKD TIKI PUNCH 23.5OZ CN</v>
          </cell>
          <cell r="P12555">
            <v>16.98</v>
          </cell>
        </row>
        <row r="12556">
          <cell r="M12556" t="str">
            <v>B39</v>
          </cell>
          <cell r="N12556">
            <v>11002</v>
          </cell>
          <cell r="O12556" t="str">
            <v>LABATT BLUE 30PK 12OZ CAN</v>
          </cell>
          <cell r="P12556">
            <v>13.98</v>
          </cell>
        </row>
        <row r="12557">
          <cell r="M12557" t="str">
            <v>B35</v>
          </cell>
          <cell r="N12557">
            <v>11004</v>
          </cell>
          <cell r="O12557" t="str">
            <v>LABATT BLUE 2/12PK 11.5OZ BTL</v>
          </cell>
          <cell r="P12557">
            <v>13.56</v>
          </cell>
        </row>
        <row r="12558">
          <cell r="M12558" t="str">
            <v>B05</v>
          </cell>
          <cell r="N12558">
            <v>11008</v>
          </cell>
          <cell r="O12558" t="str">
            <v>LABATT BLUE 4/6PK 11.5OZ BTL</v>
          </cell>
          <cell r="P12558">
            <v>15.94</v>
          </cell>
        </row>
        <row r="12559">
          <cell r="M12559" t="str">
            <v>B39</v>
          </cell>
          <cell r="N12559">
            <v>47500</v>
          </cell>
          <cell r="O12559" t="str">
            <v>LABATT BLUE 30PK 12OZ CAN</v>
          </cell>
          <cell r="P12559">
            <v>13.98</v>
          </cell>
        </row>
        <row r="12560">
          <cell r="M12560" t="str">
            <v>B43</v>
          </cell>
          <cell r="N12560">
            <v>47501</v>
          </cell>
          <cell r="O12560" t="str">
            <v>LABATT BLUE 18PK 11.5OZ BTL</v>
          </cell>
          <cell r="P12560">
            <v>8.0399999999999991</v>
          </cell>
        </row>
        <row r="12561">
          <cell r="M12561" t="str">
            <v>B55</v>
          </cell>
          <cell r="N12561">
            <v>47502</v>
          </cell>
          <cell r="O12561" t="str">
            <v>LABATT BLUE 18PK 12OZ CAN</v>
          </cell>
          <cell r="P12561">
            <v>10.14</v>
          </cell>
        </row>
        <row r="12562">
          <cell r="M12562" t="str">
            <v>B54</v>
          </cell>
          <cell r="N12562">
            <v>47503</v>
          </cell>
          <cell r="O12562" t="str">
            <v>LABATT BLUE 24PK 12OZ CAN</v>
          </cell>
          <cell r="P12562">
            <v>12.21</v>
          </cell>
        </row>
        <row r="12563">
          <cell r="M12563" t="str">
            <v>B35</v>
          </cell>
          <cell r="N12563">
            <v>47504</v>
          </cell>
          <cell r="O12563" t="str">
            <v>LABATT BLUE 2/12 11.5OZ BTL</v>
          </cell>
          <cell r="P12563">
            <v>13.56</v>
          </cell>
        </row>
        <row r="12564">
          <cell r="M12564" t="str">
            <v>BB6</v>
          </cell>
          <cell r="N12564">
            <v>47535</v>
          </cell>
          <cell r="O12564" t="str">
            <v>LABATT BLUE 12/24OZ CN</v>
          </cell>
          <cell r="P12564">
            <v>12.96</v>
          </cell>
        </row>
        <row r="12565">
          <cell r="M12565" t="str">
            <v>B70</v>
          </cell>
          <cell r="N12565">
            <v>47595</v>
          </cell>
          <cell r="O12565" t="str">
            <v>LABATT BLUE 1/2 BBL</v>
          </cell>
          <cell r="P12565">
            <v>55.43</v>
          </cell>
        </row>
        <row r="12566">
          <cell r="M12566" t="str">
            <v>B05</v>
          </cell>
          <cell r="N12566">
            <v>47597</v>
          </cell>
          <cell r="O12566" t="str">
            <v>LABATT BLUE 4/6 11.5 OZ</v>
          </cell>
          <cell r="P12566">
            <v>15.94</v>
          </cell>
        </row>
        <row r="12567">
          <cell r="M12567" t="str">
            <v>B37</v>
          </cell>
          <cell r="N12567">
            <v>47601</v>
          </cell>
          <cell r="O12567" t="str">
            <v>LABATT BLUE 28P 11.5OZ</v>
          </cell>
          <cell r="P12567">
            <v>14.12</v>
          </cell>
        </row>
        <row r="12568">
          <cell r="M12568" t="str">
            <v>BB6</v>
          </cell>
          <cell r="N12568">
            <v>47602</v>
          </cell>
          <cell r="O12568" t="str">
            <v>LABATT BLUE 12/24OZ CN</v>
          </cell>
          <cell r="P12568">
            <v>12.96</v>
          </cell>
        </row>
        <row r="12569">
          <cell r="M12569" t="str">
            <v>B53</v>
          </cell>
          <cell r="N12569">
            <v>47610</v>
          </cell>
          <cell r="O12569" t="str">
            <v>LABATT BLUE 2/12 12OZ CN</v>
          </cell>
          <cell r="P12569">
            <v>13.56</v>
          </cell>
        </row>
        <row r="12570">
          <cell r="M12570" t="str">
            <v>B82</v>
          </cell>
          <cell r="N12570">
            <v>47611</v>
          </cell>
          <cell r="O12570" t="str">
            <v>LABATT BLUE 4/6 16OZ CN</v>
          </cell>
          <cell r="P12570">
            <v>14.82</v>
          </cell>
        </row>
        <row r="12571">
          <cell r="M12571" t="str">
            <v>B54</v>
          </cell>
          <cell r="N12571">
            <v>51174</v>
          </cell>
          <cell r="O12571" t="str">
            <v>LABATT BLUE 24PK 12OZ CAN SMR</v>
          </cell>
          <cell r="P12571">
            <v>12.21</v>
          </cell>
        </row>
        <row r="12572">
          <cell r="M12572" t="str">
            <v>B82</v>
          </cell>
          <cell r="N12572">
            <v>52401</v>
          </cell>
          <cell r="O12572" t="str">
            <v>LBT BLUE 4/6 16OZ CN WRAP</v>
          </cell>
          <cell r="P12572">
            <v>14.82</v>
          </cell>
        </row>
        <row r="12573">
          <cell r="M12573" t="str">
            <v>BK5</v>
          </cell>
          <cell r="N12573" t="str">
            <v>124G</v>
          </cell>
          <cell r="O12573" t="str">
            <v>GENESEE SPRING BOCK 1/2 BBL</v>
          </cell>
          <cell r="P12573">
            <v>58</v>
          </cell>
        </row>
        <row r="12574">
          <cell r="M12574" t="str">
            <v>BK3</v>
          </cell>
          <cell r="N12574" t="str">
            <v>166G</v>
          </cell>
          <cell r="O12574" t="str">
            <v>GENESEE SPRING BOCK 1/6 BBL</v>
          </cell>
          <cell r="P12574">
            <v>30.5</v>
          </cell>
        </row>
        <row r="12575">
          <cell r="M12575" t="str">
            <v>BK1</v>
          </cell>
          <cell r="N12575" t="str">
            <v>424G</v>
          </cell>
          <cell r="O12575" t="str">
            <v>GENESEE SPRING BOCK 2/12 CN</v>
          </cell>
          <cell r="P12575">
            <v>11.68</v>
          </cell>
        </row>
        <row r="12576">
          <cell r="M12576" t="str">
            <v>BK1</v>
          </cell>
          <cell r="N12576" t="str">
            <v>424G1</v>
          </cell>
          <cell r="O12576" t="str">
            <v>GENESEE SPRING BOCK 2/12 CN HP</v>
          </cell>
          <cell r="P12576">
            <v>11.68</v>
          </cell>
        </row>
        <row r="12577">
          <cell r="M12577" t="str">
            <v>L39</v>
          </cell>
          <cell r="N12577">
            <v>11003</v>
          </cell>
          <cell r="O12577" t="str">
            <v>LABATT BLUE LT 30P 12OZ CN</v>
          </cell>
          <cell r="P12577">
            <v>13.98</v>
          </cell>
        </row>
        <row r="12578">
          <cell r="M12578" t="str">
            <v>L37</v>
          </cell>
          <cell r="N12578">
            <v>11005</v>
          </cell>
          <cell r="O12578" t="str">
            <v>LABATT BLUE LT 2/12 11.5OZ BTL</v>
          </cell>
          <cell r="P12578">
            <v>13.56</v>
          </cell>
        </row>
        <row r="12579">
          <cell r="M12579" t="str">
            <v>L02</v>
          </cell>
          <cell r="N12579">
            <v>11009</v>
          </cell>
          <cell r="O12579" t="str">
            <v>LABATT BLUE LT 4/6 11.5OZ BTL</v>
          </cell>
          <cell r="P12579">
            <v>15.94</v>
          </cell>
        </row>
        <row r="12580">
          <cell r="M12580" t="str">
            <v>L39</v>
          </cell>
          <cell r="N12580">
            <v>11013</v>
          </cell>
          <cell r="O12580" t="str">
            <v>LABATT BLUE LT 30P 12OZ CN SMR</v>
          </cell>
          <cell r="P12580">
            <v>13.98</v>
          </cell>
        </row>
        <row r="12581">
          <cell r="M12581" t="str">
            <v>L78</v>
          </cell>
          <cell r="N12581">
            <v>47536</v>
          </cell>
          <cell r="O12581" t="str">
            <v>LABATT BLUE LT 12/24OZ CN</v>
          </cell>
          <cell r="P12581">
            <v>12.96</v>
          </cell>
        </row>
        <row r="12582">
          <cell r="M12582" t="str">
            <v>L39</v>
          </cell>
          <cell r="N12582">
            <v>47594</v>
          </cell>
          <cell r="O12582" t="str">
            <v>LABATT BLUE LT 30P 12OZ CN</v>
          </cell>
          <cell r="P12582">
            <v>13.98</v>
          </cell>
        </row>
        <row r="12583">
          <cell r="M12583" t="str">
            <v>L72</v>
          </cell>
          <cell r="N12583">
            <v>47596</v>
          </cell>
          <cell r="O12583" t="str">
            <v>LABATT BLUE LT 1/2 BBL</v>
          </cell>
          <cell r="P12583">
            <v>55.43</v>
          </cell>
        </row>
        <row r="12584">
          <cell r="M12584" t="str">
            <v>L55</v>
          </cell>
          <cell r="N12584">
            <v>47599</v>
          </cell>
          <cell r="O12584" t="str">
            <v>LABATT BLUE LT 24LP 12OZ CN</v>
          </cell>
          <cell r="P12584">
            <v>12.21</v>
          </cell>
        </row>
        <row r="12585">
          <cell r="M12585" t="str">
            <v>L54</v>
          </cell>
          <cell r="N12585">
            <v>47600</v>
          </cell>
          <cell r="O12585" t="str">
            <v>LABATT BLUE LT 4/6 16OZ CN</v>
          </cell>
          <cell r="P12585">
            <v>14.82</v>
          </cell>
        </row>
        <row r="12586">
          <cell r="M12586" t="str">
            <v>L07</v>
          </cell>
          <cell r="N12586">
            <v>47603</v>
          </cell>
          <cell r="O12586" t="str">
            <v>LABATT BLUE LT 18P 11.5OZ</v>
          </cell>
          <cell r="P12586">
            <v>8.0399999999999991</v>
          </cell>
        </row>
        <row r="12587">
          <cell r="M12587" t="str">
            <v>L02</v>
          </cell>
          <cell r="N12587">
            <v>47604</v>
          </cell>
          <cell r="O12587" t="str">
            <v>LABATT BLUE LT 4/6 11.5OZ</v>
          </cell>
          <cell r="P12587">
            <v>15.94</v>
          </cell>
        </row>
        <row r="12588">
          <cell r="M12588" t="str">
            <v>L37</v>
          </cell>
          <cell r="N12588">
            <v>47605</v>
          </cell>
          <cell r="O12588" t="str">
            <v>LABATT BLUE LT 2/12 11.5OZ</v>
          </cell>
          <cell r="P12588">
            <v>13.56</v>
          </cell>
        </row>
        <row r="12589">
          <cell r="M12589" t="str">
            <v>L35</v>
          </cell>
          <cell r="N12589">
            <v>47607</v>
          </cell>
          <cell r="O12589" t="str">
            <v>LABATT BLUE LT 28P 11.5OZ</v>
          </cell>
          <cell r="P12589">
            <v>14.12</v>
          </cell>
        </row>
        <row r="12590">
          <cell r="M12590" t="str">
            <v>L78</v>
          </cell>
          <cell r="N12590">
            <v>47608</v>
          </cell>
          <cell r="O12590" t="str">
            <v>LABATT BLUE LT 12/24OZ CN</v>
          </cell>
          <cell r="P12590">
            <v>12.96</v>
          </cell>
        </row>
        <row r="12591">
          <cell r="M12591" t="str">
            <v>L77</v>
          </cell>
          <cell r="N12591">
            <v>47612</v>
          </cell>
          <cell r="O12591" t="str">
            <v>LABATT BLUE LT 18P 12OZ CN</v>
          </cell>
          <cell r="P12591">
            <v>10.14</v>
          </cell>
        </row>
        <row r="12592">
          <cell r="M12592" t="str">
            <v>L57</v>
          </cell>
          <cell r="N12592">
            <v>47614</v>
          </cell>
          <cell r="O12592" t="str">
            <v>LABATT BLUE LT 2/12 12OZ CN</v>
          </cell>
          <cell r="P12592">
            <v>13.56</v>
          </cell>
        </row>
        <row r="12593">
          <cell r="M12593" t="str">
            <v>L39</v>
          </cell>
          <cell r="N12593">
            <v>49852</v>
          </cell>
          <cell r="O12593" t="str">
            <v>LBT BL LT 30PK 12OZ BILLS</v>
          </cell>
          <cell r="P12593">
            <v>12.86</v>
          </cell>
        </row>
        <row r="12594">
          <cell r="M12594" t="str">
            <v>L55</v>
          </cell>
          <cell r="N12594">
            <v>51176</v>
          </cell>
          <cell r="O12594" t="str">
            <v>LBT BLUE LT 24LP 12OZ CN SMR</v>
          </cell>
          <cell r="P12594">
            <v>12.21</v>
          </cell>
        </row>
        <row r="12595">
          <cell r="M12595" t="str">
            <v>L39</v>
          </cell>
          <cell r="N12595">
            <v>51177</v>
          </cell>
          <cell r="O12595" t="str">
            <v>LBT BL LIGHT 30PK 12OZ CN SMR</v>
          </cell>
          <cell r="P12595">
            <v>13.98</v>
          </cell>
        </row>
        <row r="12596">
          <cell r="M12596" t="str">
            <v>L54</v>
          </cell>
          <cell r="N12596">
            <v>52402</v>
          </cell>
          <cell r="O12596" t="str">
            <v>LBT BL LIGHT 4/6 16OZ CN WRAP</v>
          </cell>
          <cell r="P12596">
            <v>14.82</v>
          </cell>
        </row>
        <row r="12597">
          <cell r="M12597" t="str">
            <v>L39</v>
          </cell>
          <cell r="N12597">
            <v>52553</v>
          </cell>
          <cell r="O12597" t="str">
            <v>LBT BL LT 30PK 12OZ BILLS</v>
          </cell>
          <cell r="P12597">
            <v>12.86</v>
          </cell>
        </row>
        <row r="12598">
          <cell r="M12598" t="str">
            <v>L74</v>
          </cell>
          <cell r="N12598">
            <v>52729</v>
          </cell>
          <cell r="O12598" t="str">
            <v>LBT BLUE LT 24LP 11.5OZ BILLS</v>
          </cell>
          <cell r="P12598">
            <v>12.21</v>
          </cell>
        </row>
        <row r="12599">
          <cell r="M12599" t="str">
            <v>BLA2</v>
          </cell>
          <cell r="N12599" t="str">
            <v>430LAP</v>
          </cell>
          <cell r="O12599" t="str">
            <v>BLUE LT APPLE 30 PACK 12OZ CAN</v>
          </cell>
          <cell r="P12599">
            <v>13.98</v>
          </cell>
        </row>
        <row r="12600">
          <cell r="M12600" t="str">
            <v>BLK1</v>
          </cell>
          <cell r="N12600" t="str">
            <v>449BL5</v>
          </cell>
          <cell r="O12600" t="str">
            <v>GENESEE BLACK 24OZ CN</v>
          </cell>
          <cell r="P12600">
            <v>8.69</v>
          </cell>
        </row>
        <row r="12601">
          <cell r="M12601" t="str">
            <v>LM8</v>
          </cell>
          <cell r="N12601" t="str">
            <v>430LLM</v>
          </cell>
          <cell r="O12601" t="str">
            <v>BLUE LT LIME 30 PACK 12OZ CAN</v>
          </cell>
          <cell r="P12601">
            <v>13.98</v>
          </cell>
        </row>
        <row r="12602">
          <cell r="M12602" t="str">
            <v>LM8</v>
          </cell>
          <cell r="N12602" t="str">
            <v>430LL5</v>
          </cell>
          <cell r="O12602" t="str">
            <v>BLUE LT LIME 30 PACK 12OZ CAN</v>
          </cell>
          <cell r="P12602">
            <v>13.98</v>
          </cell>
        </row>
        <row r="12603">
          <cell r="M12603" t="str">
            <v>BLSZ2</v>
          </cell>
          <cell r="N12603" t="str">
            <v>424LMZ</v>
          </cell>
          <cell r="O12603" t="str">
            <v>BL SELT LMADE VP 2/12 12OZ SLK</v>
          </cell>
          <cell r="P12603">
            <v>17.739999999999998</v>
          </cell>
        </row>
        <row r="12604">
          <cell r="M12604" t="str">
            <v>BLSZ6</v>
          </cell>
          <cell r="N12604" t="str">
            <v>424LST</v>
          </cell>
          <cell r="O12604" t="str">
            <v>BL SELTZER TART VP 2/12 12OZ</v>
          </cell>
          <cell r="P12604">
            <v>17.739999999999998</v>
          </cell>
        </row>
        <row r="12605">
          <cell r="M12605" t="str">
            <v>BLSZ1</v>
          </cell>
          <cell r="N12605" t="str">
            <v>424LS1</v>
          </cell>
          <cell r="O12605" t="str">
            <v>BL SELTZER VP 2/12 12OZ CN SLK</v>
          </cell>
          <cell r="P12605">
            <v>17.739999999999998</v>
          </cell>
        </row>
        <row r="12606">
          <cell r="M12606" t="str">
            <v>G01</v>
          </cell>
          <cell r="N12606" t="str">
            <v>124A</v>
          </cell>
          <cell r="O12606" t="str">
            <v>GENESEE BEER 1/2 BBL</v>
          </cell>
          <cell r="P12606">
            <v>41.93</v>
          </cell>
        </row>
        <row r="12607">
          <cell r="M12607" t="str">
            <v>G08</v>
          </cell>
          <cell r="N12607" t="str">
            <v>424A5</v>
          </cell>
          <cell r="O12607" t="str">
            <v>GENESEE BEER 2/12 12OZ CN</v>
          </cell>
          <cell r="P12607">
            <v>9.89</v>
          </cell>
        </row>
        <row r="12608">
          <cell r="M12608" t="str">
            <v>G12</v>
          </cell>
          <cell r="N12608" t="str">
            <v>430A5</v>
          </cell>
          <cell r="O12608" t="str">
            <v>GENESEE BEER 30PK 12OZ CN</v>
          </cell>
          <cell r="P12608">
            <v>9.6300000000000008</v>
          </cell>
        </row>
        <row r="12609">
          <cell r="M12609" t="str">
            <v>G10</v>
          </cell>
          <cell r="N12609" t="str">
            <v>433A5</v>
          </cell>
          <cell r="O12609" t="str">
            <v>GENESEE BEER 4/6 16OZ CN</v>
          </cell>
          <cell r="P12609">
            <v>9.27</v>
          </cell>
        </row>
        <row r="12610">
          <cell r="M12610" t="str">
            <v>G11</v>
          </cell>
          <cell r="N12610" t="str">
            <v>449A5</v>
          </cell>
          <cell r="O12610" t="str">
            <v>GENESEE BEER 24OZ CN</v>
          </cell>
          <cell r="P12610">
            <v>8.69</v>
          </cell>
        </row>
        <row r="12611">
          <cell r="M12611" t="str">
            <v>GC1</v>
          </cell>
          <cell r="N12611" t="str">
            <v>124B</v>
          </cell>
          <cell r="O12611" t="str">
            <v>GENNY CREAM ALE 1/2 BBL</v>
          </cell>
          <cell r="P12611">
            <v>50</v>
          </cell>
        </row>
        <row r="12612">
          <cell r="M12612" t="str">
            <v>GC6</v>
          </cell>
          <cell r="N12612" t="str">
            <v>424B5</v>
          </cell>
          <cell r="O12612" t="str">
            <v>CREAM ALE 2/12 12OZ CN</v>
          </cell>
          <cell r="P12612">
            <v>9.89</v>
          </cell>
        </row>
        <row r="12613">
          <cell r="M12613" t="str">
            <v>GC0</v>
          </cell>
          <cell r="N12613" t="str">
            <v>430B5</v>
          </cell>
          <cell r="O12613" t="str">
            <v xml:space="preserve"> 30PK GENNY CREAM ALE 12OZ CN</v>
          </cell>
          <cell r="P12613">
            <v>9.6300000000000008</v>
          </cell>
        </row>
        <row r="12614">
          <cell r="M12614" t="str">
            <v>GC9</v>
          </cell>
          <cell r="N12614" t="str">
            <v>449B5</v>
          </cell>
          <cell r="O12614" t="str">
            <v>CREAM ALE 24OZ CN</v>
          </cell>
          <cell r="P12614">
            <v>8.69</v>
          </cell>
        </row>
        <row r="12615">
          <cell r="M12615" t="str">
            <v>GCP2</v>
          </cell>
          <cell r="N12615" t="str">
            <v>124GCP</v>
          </cell>
          <cell r="O12615" t="str">
            <v>GS CITRUS PILS 1/2 BBL</v>
          </cell>
          <cell r="P12615">
            <v>58</v>
          </cell>
        </row>
        <row r="12616">
          <cell r="M12616" t="str">
            <v>GCP3</v>
          </cell>
          <cell r="N12616" t="str">
            <v>166GCP</v>
          </cell>
          <cell r="O12616" t="str">
            <v>GS CITRUS PILS 1/6 BBL</v>
          </cell>
          <cell r="P12616">
            <v>30.5</v>
          </cell>
        </row>
        <row r="12617">
          <cell r="M12617" t="str">
            <v>GCP1</v>
          </cell>
          <cell r="N12617" t="str">
            <v>424CP1</v>
          </cell>
          <cell r="O12617" t="str">
            <v>GS CITRUS PILS 2/12/12OZ CN HP</v>
          </cell>
          <cell r="P12617">
            <v>11.68</v>
          </cell>
        </row>
        <row r="12618">
          <cell r="M12618" t="str">
            <v>GCP1</v>
          </cell>
          <cell r="N12618" t="str">
            <v>424GCP</v>
          </cell>
          <cell r="O12618" t="str">
            <v>GS CITRUS PILS 2/12/12OZ CAN</v>
          </cell>
          <cell r="P12618">
            <v>11.68</v>
          </cell>
        </row>
        <row r="12619">
          <cell r="M12619" t="str">
            <v>GBS1</v>
          </cell>
          <cell r="N12619" t="str">
            <v>434GBS</v>
          </cell>
          <cell r="O12619" t="str">
            <v>GBS IMP STOUT 6/4PK 16OZ CAN</v>
          </cell>
          <cell r="P12619">
            <v>41.62</v>
          </cell>
        </row>
        <row r="12620">
          <cell r="M12620" t="str">
            <v>GMK2</v>
          </cell>
          <cell r="N12620" t="str">
            <v>124GMK</v>
          </cell>
          <cell r="O12620" t="str">
            <v>GS MNGO PCH  KOLSCH 1/2 BBL</v>
          </cell>
          <cell r="P12620">
            <v>58</v>
          </cell>
        </row>
        <row r="12621">
          <cell r="M12621" t="str">
            <v>GMK3</v>
          </cell>
          <cell r="N12621" t="str">
            <v>166GMK</v>
          </cell>
          <cell r="O12621" t="str">
            <v>GS MNGO PCH  KOLSCH 1/6 BBL</v>
          </cell>
          <cell r="P12621">
            <v>30.5</v>
          </cell>
        </row>
        <row r="12622">
          <cell r="M12622" t="str">
            <v>GMK1</v>
          </cell>
          <cell r="N12622" t="str">
            <v>424GMK</v>
          </cell>
          <cell r="O12622" t="str">
            <v>GS MNGO PCH KOLSCH 2/12/12 CN</v>
          </cell>
          <cell r="P12622">
            <v>11.68</v>
          </cell>
        </row>
        <row r="12623">
          <cell r="M12623" t="str">
            <v>GMK1</v>
          </cell>
          <cell r="N12623" t="str">
            <v>424MK1</v>
          </cell>
          <cell r="O12623" t="str">
            <v>GS MNGO PCH KOLSCH 2/12/12 HP</v>
          </cell>
          <cell r="P12623">
            <v>11.68</v>
          </cell>
        </row>
        <row r="12624">
          <cell r="M12624" t="str">
            <v>NG1</v>
          </cell>
          <cell r="N12624" t="str">
            <v>424E</v>
          </cell>
          <cell r="O12624" t="str">
            <v>GENESEE NA 2/12 12OZ CN</v>
          </cell>
          <cell r="P12624">
            <v>9.89</v>
          </cell>
        </row>
        <row r="12625">
          <cell r="M12625" t="str">
            <v>NG1</v>
          </cell>
          <cell r="N12625" t="str">
            <v>424N5</v>
          </cell>
          <cell r="O12625" t="str">
            <v>GENESEE NA 2/12 12OZ CN</v>
          </cell>
          <cell r="P12625">
            <v>9.89</v>
          </cell>
        </row>
        <row r="12626">
          <cell r="M12626" t="str">
            <v>NG3</v>
          </cell>
          <cell r="N12626" t="str">
            <v>430E5</v>
          </cell>
          <cell r="O12626" t="str">
            <v>30PK GENESEE NA 12OZ CN</v>
          </cell>
          <cell r="P12626">
            <v>9.11</v>
          </cell>
        </row>
        <row r="12627">
          <cell r="M12627" t="str">
            <v>NG3</v>
          </cell>
          <cell r="N12627" t="str">
            <v>430N5</v>
          </cell>
          <cell r="O12627" t="str">
            <v>30PK GENESEE NA 12OZ CN</v>
          </cell>
          <cell r="P12627">
            <v>9.6300000000000008</v>
          </cell>
        </row>
        <row r="12628">
          <cell r="M12628" t="str">
            <v>GOF1</v>
          </cell>
          <cell r="N12628" t="str">
            <v>424GOF</v>
          </cell>
          <cell r="O12628" t="str">
            <v>GENESEE OKTOBERFEST 2/12 CAN</v>
          </cell>
          <cell r="P12628">
            <v>11.68</v>
          </cell>
        </row>
        <row r="12629">
          <cell r="M12629" t="str">
            <v>RRK1</v>
          </cell>
          <cell r="N12629" t="str">
            <v>124RRK</v>
          </cell>
          <cell r="O12629" t="str">
            <v>GEN RUBY RED KOLSCH 1/2 BBL</v>
          </cell>
          <cell r="P12629">
            <v>58</v>
          </cell>
        </row>
        <row r="12630">
          <cell r="M12630" t="str">
            <v>RRK2</v>
          </cell>
          <cell r="N12630" t="str">
            <v>166RRK</v>
          </cell>
          <cell r="O12630" t="str">
            <v>GEN RUBY RED KOLSCH 1/6 BBL</v>
          </cell>
          <cell r="P12630">
            <v>30.5</v>
          </cell>
        </row>
        <row r="12631">
          <cell r="M12631" t="str">
            <v>RRK3</v>
          </cell>
          <cell r="N12631" t="str">
            <v>424RRK</v>
          </cell>
          <cell r="O12631" t="str">
            <v>GEN RBY RED KLSCH 2/12OZ CN</v>
          </cell>
          <cell r="P12631">
            <v>11.68</v>
          </cell>
        </row>
        <row r="12632">
          <cell r="M12632" t="str">
            <v>RRK3</v>
          </cell>
          <cell r="N12632" t="str">
            <v>424RR1</v>
          </cell>
          <cell r="O12632" t="str">
            <v>GEN RBY RED KLSCH 2/12OZ CN HP</v>
          </cell>
          <cell r="P12632">
            <v>11.68</v>
          </cell>
        </row>
        <row r="12633">
          <cell r="M12633" t="str">
            <v>RRK5</v>
          </cell>
          <cell r="N12633" t="str">
            <v>449RRK</v>
          </cell>
          <cell r="O12633" t="str">
            <v>GS RUBY RED KOLSCH 24OZ CAN</v>
          </cell>
          <cell r="P12633">
            <v>12.96</v>
          </cell>
        </row>
        <row r="12634">
          <cell r="M12634" t="str">
            <v>GWK1</v>
          </cell>
          <cell r="N12634" t="str">
            <v>424GWK</v>
          </cell>
          <cell r="O12634" t="str">
            <v>GS CRAN ORNG KELLER 2/12/12CN</v>
          </cell>
          <cell r="P12634">
            <v>11.68</v>
          </cell>
        </row>
        <row r="12635">
          <cell r="M12635" t="str">
            <v>GWK1</v>
          </cell>
          <cell r="N12635" t="str">
            <v>424GW1</v>
          </cell>
          <cell r="O12635" t="str">
            <v>GS CRAN ORNG KLLR 2/12/12CN HP</v>
          </cell>
          <cell r="P12635">
            <v>11.68</v>
          </cell>
        </row>
        <row r="12636">
          <cell r="M12636" t="str">
            <v>DH1</v>
          </cell>
          <cell r="N12636" t="str">
            <v>124H</v>
          </cell>
          <cell r="O12636" t="str">
            <v>HONEY BROWN 1/2 BBL</v>
          </cell>
          <cell r="P12636">
            <v>49.58</v>
          </cell>
        </row>
        <row r="12637">
          <cell r="M12637" t="str">
            <v>DH4</v>
          </cell>
          <cell r="N12637" t="str">
            <v>372H2</v>
          </cell>
          <cell r="O12637" t="str">
            <v>HONEY BROWN 4/6 12OZ BTL</v>
          </cell>
          <cell r="P12637">
            <v>12.82</v>
          </cell>
        </row>
        <row r="12638">
          <cell r="M12638" t="str">
            <v>DH8</v>
          </cell>
          <cell r="N12638" t="str">
            <v>424H2</v>
          </cell>
          <cell r="O12638" t="str">
            <v>HONEY BROWN 2/12 12OZ CN</v>
          </cell>
          <cell r="P12638">
            <v>12.43</v>
          </cell>
        </row>
        <row r="12639">
          <cell r="M12639" t="str">
            <v>DH10</v>
          </cell>
          <cell r="N12639" t="str">
            <v>430H2</v>
          </cell>
          <cell r="O12639" t="str">
            <v>30PK HONEY BROWN 12OZ CAN</v>
          </cell>
          <cell r="P12639">
            <v>10.19</v>
          </cell>
        </row>
        <row r="12640">
          <cell r="M12640" t="str">
            <v>DH0</v>
          </cell>
          <cell r="N12640" t="str">
            <v>449H2</v>
          </cell>
          <cell r="O12640" t="str">
            <v>HONEY BROWN 24OZ CN</v>
          </cell>
          <cell r="P12640">
            <v>8.3800000000000008</v>
          </cell>
        </row>
        <row r="12641">
          <cell r="M12641" t="str">
            <v>I12</v>
          </cell>
          <cell r="N12641" t="str">
            <v>424LI4</v>
          </cell>
          <cell r="O12641" t="str">
            <v>LABATT ICE 2/12 12OZ CN</v>
          </cell>
          <cell r="P12641">
            <v>13.56</v>
          </cell>
        </row>
        <row r="12642">
          <cell r="M12642" t="str">
            <v>I12</v>
          </cell>
          <cell r="N12642" t="str">
            <v>424LI5</v>
          </cell>
          <cell r="O12642" t="str">
            <v>LABATT ICE 2/12 12OZ CN</v>
          </cell>
          <cell r="P12642">
            <v>13.56</v>
          </cell>
        </row>
        <row r="12643">
          <cell r="M12643" t="str">
            <v>B89</v>
          </cell>
          <cell r="N12643" t="str">
            <v>430LI4</v>
          </cell>
          <cell r="O12643" t="str">
            <v>LABATT ICE 30PK 12OZ CN</v>
          </cell>
          <cell r="P12643">
            <v>13.98</v>
          </cell>
        </row>
        <row r="12644">
          <cell r="M12644" t="str">
            <v>B89</v>
          </cell>
          <cell r="N12644" t="str">
            <v>430LI5</v>
          </cell>
          <cell r="O12644" t="str">
            <v>LABATT ICE 30PK 12OZ CN</v>
          </cell>
          <cell r="P12644">
            <v>13.98</v>
          </cell>
        </row>
        <row r="12645">
          <cell r="M12645" t="str">
            <v>I49</v>
          </cell>
          <cell r="N12645" t="str">
            <v>433LI5</v>
          </cell>
          <cell r="O12645" t="str">
            <v>LABATT ICE 4/6 16OZ CN</v>
          </cell>
          <cell r="P12645">
            <v>12.59</v>
          </cell>
        </row>
        <row r="12646">
          <cell r="M12646" t="str">
            <v>Z01</v>
          </cell>
          <cell r="N12646" t="str">
            <v>449LI4</v>
          </cell>
          <cell r="O12646" t="str">
            <v>LABATT ICE 12/24OZ CN</v>
          </cell>
          <cell r="P12646">
            <v>7.57</v>
          </cell>
        </row>
        <row r="12647">
          <cell r="M12647" t="str">
            <v>Z01</v>
          </cell>
          <cell r="N12647" t="str">
            <v>449LI5</v>
          </cell>
          <cell r="O12647" t="str">
            <v>LABATT ICE 12/24OZ CN</v>
          </cell>
          <cell r="P12647">
            <v>7.57</v>
          </cell>
        </row>
        <row r="12648">
          <cell r="M12648" t="str">
            <v>IG2</v>
          </cell>
          <cell r="N12648" t="str">
            <v>424I5</v>
          </cell>
          <cell r="O12648" t="str">
            <v>GENESEE ICE 2/12 12OZ CN</v>
          </cell>
          <cell r="P12648">
            <v>9.89</v>
          </cell>
        </row>
        <row r="12649">
          <cell r="M12649" t="str">
            <v>IG5</v>
          </cell>
          <cell r="N12649" t="str">
            <v>430I5</v>
          </cell>
          <cell r="O12649" t="str">
            <v>30PK GENESEE ICE 12OZ CN</v>
          </cell>
          <cell r="P12649">
            <v>9.6300000000000008</v>
          </cell>
        </row>
        <row r="12650">
          <cell r="M12650" t="str">
            <v>IG4</v>
          </cell>
          <cell r="N12650" t="str">
            <v>449I5</v>
          </cell>
          <cell r="O12650" t="str">
            <v>GENESEE ICE 24OZ CN</v>
          </cell>
          <cell r="P12650">
            <v>6.12</v>
          </cell>
        </row>
        <row r="12651">
          <cell r="M12651" t="str">
            <v>LBG7</v>
          </cell>
          <cell r="N12651" t="str">
            <v>430BLG</v>
          </cell>
          <cell r="O12651" t="str">
            <v>BLUE LT GRAPEFRT 30 PACK 12OZ</v>
          </cell>
          <cell r="P12651">
            <v>13.98</v>
          </cell>
        </row>
        <row r="12652">
          <cell r="M12652" t="str">
            <v>LBG7</v>
          </cell>
          <cell r="N12652" t="str">
            <v>430LG5</v>
          </cell>
          <cell r="O12652" t="str">
            <v>BLUE LT GRAPEFRT 30 PACK 12OZ</v>
          </cell>
          <cell r="P12652">
            <v>13.98</v>
          </cell>
        </row>
        <row r="12653">
          <cell r="M12653" t="str">
            <v>BIG1</v>
          </cell>
          <cell r="N12653" t="str">
            <v>124BIG</v>
          </cell>
          <cell r="O12653" t="str">
            <v>BDB GOLDEN ALE 1/2 BBL</v>
          </cell>
          <cell r="P12653">
            <v>80.430000000000007</v>
          </cell>
        </row>
        <row r="12654">
          <cell r="M12654" t="str">
            <v>BIG2</v>
          </cell>
          <cell r="N12654" t="str">
            <v>166BGM</v>
          </cell>
          <cell r="O12654" t="str">
            <v>BDB GOLDEN ALE 1/6 BBL MICRO</v>
          </cell>
          <cell r="P12654">
            <v>47.2</v>
          </cell>
        </row>
        <row r="12655">
          <cell r="M12655" t="str">
            <v>BIG3</v>
          </cell>
          <cell r="N12655" t="str">
            <v>424BG1</v>
          </cell>
          <cell r="O12655" t="str">
            <v>BDB GOLDEN ALE 2/12 12OZ CN</v>
          </cell>
          <cell r="P12655">
            <v>14.34</v>
          </cell>
        </row>
        <row r="12656">
          <cell r="M12656" t="str">
            <v>BIG4</v>
          </cell>
          <cell r="N12656" t="str">
            <v>433BG1</v>
          </cell>
          <cell r="O12656" t="str">
            <v>BDB GOLDEN ALE 4/6 16OZ CN</v>
          </cell>
          <cell r="P12656">
            <v>15.42</v>
          </cell>
        </row>
        <row r="12657">
          <cell r="M12657" t="str">
            <v>LBNY1</v>
          </cell>
          <cell r="N12657" t="str">
            <v>424LNY</v>
          </cell>
          <cell r="O12657" t="str">
            <v>THRWBACK RASP TEA 2/12 12OZ CN</v>
          </cell>
          <cell r="P12657">
            <v>17.739999999999998</v>
          </cell>
        </row>
        <row r="12658">
          <cell r="M12658" t="str">
            <v>LBNY1</v>
          </cell>
          <cell r="N12658" t="str">
            <v>424NY5</v>
          </cell>
          <cell r="O12658" t="str">
            <v>THRWBACK RASP TEA 2/12 12OZ CN</v>
          </cell>
          <cell r="P12658">
            <v>17.739999999999998</v>
          </cell>
        </row>
        <row r="12659">
          <cell r="M12659" t="str">
            <v>LBNY2</v>
          </cell>
          <cell r="N12659" t="str">
            <v>449LNY</v>
          </cell>
          <cell r="O12659" t="str">
            <v>THRWBACK RASP TEA 24OZ</v>
          </cell>
          <cell r="P12659">
            <v>15.23</v>
          </cell>
        </row>
        <row r="12660">
          <cell r="M12660" t="str">
            <v>LBNY2</v>
          </cell>
          <cell r="N12660" t="str">
            <v>449NY5</v>
          </cell>
          <cell r="O12660" t="str">
            <v>THRWBACK RASP TEA 24OZ</v>
          </cell>
          <cell r="P12660">
            <v>15.23</v>
          </cell>
        </row>
        <row r="12661">
          <cell r="M12661" t="str">
            <v>LRL2</v>
          </cell>
          <cell r="N12661" t="str">
            <v>430LRL</v>
          </cell>
          <cell r="O12661" t="str">
            <v>BLUE LT RASP LMN 30PK 12OZ CAN</v>
          </cell>
          <cell r="P12661">
            <v>13.98</v>
          </cell>
        </row>
        <row r="12662">
          <cell r="M12662" t="str">
            <v>G26</v>
          </cell>
          <cell r="N12662" t="str">
            <v>424C5</v>
          </cell>
          <cell r="O12662" t="str">
            <v>GENNY LIGHT 2/12 12OZ CN</v>
          </cell>
          <cell r="P12662">
            <v>9.89</v>
          </cell>
        </row>
        <row r="12663">
          <cell r="M12663" t="str">
            <v>G30</v>
          </cell>
          <cell r="N12663" t="str">
            <v>430C5</v>
          </cell>
          <cell r="O12663" t="str">
            <v>GENNY LIGHT 30PK 12OZ CN</v>
          </cell>
          <cell r="P12663">
            <v>9.6300000000000008</v>
          </cell>
        </row>
        <row r="12664">
          <cell r="M12664" t="str">
            <v>G29</v>
          </cell>
          <cell r="N12664" t="str">
            <v>449C5</v>
          </cell>
          <cell r="O12664" t="str">
            <v>GENNY LIGHT 24OZ CN</v>
          </cell>
          <cell r="P12664">
            <v>8.69</v>
          </cell>
        </row>
        <row r="12665">
          <cell r="M12665" t="str">
            <v>I57</v>
          </cell>
          <cell r="N12665" t="str">
            <v>433MX5</v>
          </cell>
          <cell r="O12665" t="str">
            <v>LABATT MAX ICE 4/6 16OZ CAN</v>
          </cell>
          <cell r="P12665">
            <v>12.59</v>
          </cell>
        </row>
        <row r="12666">
          <cell r="M12666" t="str">
            <v>I55</v>
          </cell>
          <cell r="N12666" t="str">
            <v>449MX5</v>
          </cell>
          <cell r="O12666" t="str">
            <v>LABATT MAX ICE 12/24OZ CN</v>
          </cell>
          <cell r="P12666">
            <v>12.96</v>
          </cell>
        </row>
        <row r="12667">
          <cell r="M12667" t="str">
            <v>MFT1</v>
          </cell>
          <cell r="N12667" t="str">
            <v>449XT5</v>
          </cell>
          <cell r="O12667" t="str">
            <v>LBT MAX ICE BLK CHERRY 24OZ</v>
          </cell>
          <cell r="P12667">
            <v>12.96</v>
          </cell>
        </row>
        <row r="12668">
          <cell r="M12668" t="str">
            <v>NA4</v>
          </cell>
          <cell r="N12668" t="str">
            <v>372NA4</v>
          </cell>
          <cell r="O12668" t="str">
            <v>LABATT BLUE NA 4/6 12OZ BTL</v>
          </cell>
          <cell r="P12668">
            <v>15.95</v>
          </cell>
        </row>
        <row r="12669">
          <cell r="M12669" t="str">
            <v>NA4</v>
          </cell>
          <cell r="N12669" t="str">
            <v>372NA5</v>
          </cell>
          <cell r="O12669" t="str">
            <v>LABATT BLUE NA 4/6 12OZ BTL</v>
          </cell>
          <cell r="P12669">
            <v>15.95</v>
          </cell>
        </row>
        <row r="12670">
          <cell r="M12670" t="str">
            <v>NSA1</v>
          </cell>
          <cell r="N12670" t="str">
            <v>426NSA</v>
          </cell>
          <cell r="O12670" t="str">
            <v>BL NA STRAW ACAI 4/6/12OZ SLK</v>
          </cell>
          <cell r="P12670">
            <v>14.05</v>
          </cell>
        </row>
        <row r="12671">
          <cell r="M12671" t="str">
            <v>TPK1</v>
          </cell>
          <cell r="N12671" t="str">
            <v>424PK1</v>
          </cell>
          <cell r="O12671" t="str">
            <v>GS TOP KOLSCH 2/12/12CN HP</v>
          </cell>
          <cell r="P12671">
            <v>11.68</v>
          </cell>
        </row>
        <row r="12672">
          <cell r="M12672" t="str">
            <v>TPK1</v>
          </cell>
          <cell r="N12672" t="str">
            <v>424TPK</v>
          </cell>
          <cell r="O12672" t="str">
            <v>GS TROP KOLSCH 2/12/12CN</v>
          </cell>
          <cell r="P12672">
            <v>11.68</v>
          </cell>
        </row>
        <row r="12673">
          <cell r="M12673" t="str">
            <v>B39</v>
          </cell>
          <cell r="N12673">
            <v>11002</v>
          </cell>
          <cell r="O12673" t="str">
            <v>LABATT BLUE 30PK 12OZ CAN</v>
          </cell>
          <cell r="P12673">
            <v>13.02</v>
          </cell>
        </row>
        <row r="12674">
          <cell r="M12674" t="str">
            <v>B35</v>
          </cell>
          <cell r="N12674">
            <v>11004</v>
          </cell>
          <cell r="O12674" t="str">
            <v>LABATT BLUE 2/12PK 11.5OZ BTL</v>
          </cell>
          <cell r="P12674">
            <v>14</v>
          </cell>
        </row>
        <row r="12675">
          <cell r="M12675" t="str">
            <v>B80</v>
          </cell>
          <cell r="N12675">
            <v>11006</v>
          </cell>
          <cell r="O12675" t="str">
            <v>LABATT BLUE 24PK 11.5OZ BTL</v>
          </cell>
          <cell r="P12675">
            <v>12.64</v>
          </cell>
        </row>
        <row r="12676">
          <cell r="M12676" t="str">
            <v>B05</v>
          </cell>
          <cell r="N12676">
            <v>11008</v>
          </cell>
          <cell r="O12676" t="str">
            <v>LABATT BLUE 4/6PK 11.5OZ BTL</v>
          </cell>
          <cell r="P12676">
            <v>15.64</v>
          </cell>
        </row>
        <row r="12677">
          <cell r="M12677" t="str">
            <v>B39</v>
          </cell>
          <cell r="N12677">
            <v>47500</v>
          </cell>
          <cell r="O12677" t="str">
            <v>LABATT BLUE 30PK 12OZ CAN</v>
          </cell>
          <cell r="P12677">
            <v>13.02</v>
          </cell>
        </row>
        <row r="12678">
          <cell r="M12678" t="str">
            <v>B35</v>
          </cell>
          <cell r="N12678">
            <v>47504</v>
          </cell>
          <cell r="O12678" t="str">
            <v>LABATT BLUE 2/12 11.5OZ BTL</v>
          </cell>
          <cell r="P12678">
            <v>14</v>
          </cell>
        </row>
        <row r="12679">
          <cell r="M12679" t="str">
            <v>BB6</v>
          </cell>
          <cell r="N12679">
            <v>47535</v>
          </cell>
          <cell r="O12679" t="str">
            <v>LABATT BLUE 12/24OZ CN</v>
          </cell>
          <cell r="P12679">
            <v>13.06</v>
          </cell>
        </row>
        <row r="12680">
          <cell r="M12680" t="str">
            <v>B70</v>
          </cell>
          <cell r="N12680">
            <v>47595</v>
          </cell>
          <cell r="O12680" t="str">
            <v>LABATT BLUE 1/2 BBL</v>
          </cell>
          <cell r="P12680">
            <v>43.71</v>
          </cell>
        </row>
        <row r="12681">
          <cell r="M12681" t="str">
            <v>B05</v>
          </cell>
          <cell r="N12681">
            <v>47597</v>
          </cell>
          <cell r="O12681" t="str">
            <v>LABATT BLUE 4/6 11.5 OZ</v>
          </cell>
          <cell r="P12681">
            <v>15.64</v>
          </cell>
        </row>
        <row r="12682">
          <cell r="M12682" t="str">
            <v>B80</v>
          </cell>
          <cell r="N12682">
            <v>47598</v>
          </cell>
          <cell r="O12682" t="str">
            <v>LABATT BLUE 24P 11.5OZ</v>
          </cell>
          <cell r="P12682">
            <v>12.64</v>
          </cell>
        </row>
        <row r="12683">
          <cell r="M12683" t="str">
            <v>BB6</v>
          </cell>
          <cell r="N12683">
            <v>47602</v>
          </cell>
          <cell r="O12683" t="str">
            <v>LABATT BLUE 12/24OZ CN</v>
          </cell>
          <cell r="P12683">
            <v>13.06</v>
          </cell>
        </row>
        <row r="12684">
          <cell r="M12684" t="str">
            <v>B53</v>
          </cell>
          <cell r="N12684">
            <v>47610</v>
          </cell>
          <cell r="O12684" t="str">
            <v>LABATT BLUE 2/12 12OZ CN</v>
          </cell>
          <cell r="P12684">
            <v>14</v>
          </cell>
        </row>
        <row r="12685">
          <cell r="M12685" t="str">
            <v>B80</v>
          </cell>
          <cell r="N12685">
            <v>52564</v>
          </cell>
          <cell r="O12685" t="str">
            <v>LABATT BLUE OP 24LP 11.5OZ SMR</v>
          </cell>
          <cell r="P12685">
            <v>12.64</v>
          </cell>
        </row>
        <row r="12686">
          <cell r="M12686" t="str">
            <v>BK1</v>
          </cell>
          <cell r="N12686" t="str">
            <v>424G</v>
          </cell>
          <cell r="O12686" t="str">
            <v>GENESEE SPRING BOCK 2/12 CN</v>
          </cell>
          <cell r="P12686">
            <v>9.99</v>
          </cell>
        </row>
        <row r="12687">
          <cell r="M12687" t="str">
            <v>BK1</v>
          </cell>
          <cell r="N12687" t="str">
            <v>424G1</v>
          </cell>
          <cell r="O12687" t="str">
            <v>GENESEE SPRING BOCK 2/12 CN HP</v>
          </cell>
          <cell r="P12687">
            <v>9.99</v>
          </cell>
        </row>
        <row r="12688">
          <cell r="M12688" t="str">
            <v>L39</v>
          </cell>
          <cell r="N12688">
            <v>11003</v>
          </cell>
          <cell r="O12688" t="str">
            <v>LABATT BLUE LT 30P 12OZ CN</v>
          </cell>
          <cell r="P12688">
            <v>13.02</v>
          </cell>
        </row>
        <row r="12689">
          <cell r="M12689" t="str">
            <v>L37</v>
          </cell>
          <cell r="N12689">
            <v>11005</v>
          </cell>
          <cell r="O12689" t="str">
            <v>LABATT BLUE LT 2/12 11.5OZ BTL</v>
          </cell>
          <cell r="P12689">
            <v>14</v>
          </cell>
        </row>
        <row r="12690">
          <cell r="M12690" t="str">
            <v>L74</v>
          </cell>
          <cell r="N12690">
            <v>11007</v>
          </cell>
          <cell r="O12690" t="str">
            <v>LABATT BLUE LT 24PK 11.5OZ BTL</v>
          </cell>
          <cell r="P12690">
            <v>12.64</v>
          </cell>
        </row>
        <row r="12691">
          <cell r="M12691" t="str">
            <v>L02</v>
          </cell>
          <cell r="N12691">
            <v>11009</v>
          </cell>
          <cell r="O12691" t="str">
            <v>LABATT BLUE LT 4/6 11.5OZ BTL</v>
          </cell>
          <cell r="P12691">
            <v>15.64</v>
          </cell>
        </row>
        <row r="12692">
          <cell r="M12692" t="str">
            <v>L39</v>
          </cell>
          <cell r="N12692">
            <v>11013</v>
          </cell>
          <cell r="O12692" t="str">
            <v>LABATT BLUE LT 30P 12OZ CN SMR</v>
          </cell>
          <cell r="P12692">
            <v>13.02</v>
          </cell>
        </row>
        <row r="12693">
          <cell r="M12693" t="str">
            <v>L78</v>
          </cell>
          <cell r="N12693">
            <v>47536</v>
          </cell>
          <cell r="O12693" t="str">
            <v>LABATT BLUE LT 12/24OZ CN</v>
          </cell>
          <cell r="P12693">
            <v>13.06</v>
          </cell>
        </row>
        <row r="12694">
          <cell r="M12694" t="str">
            <v>L39</v>
          </cell>
          <cell r="N12694">
            <v>47594</v>
          </cell>
          <cell r="O12694" t="str">
            <v>LABATT BLUE LT 30P 12OZ CN</v>
          </cell>
          <cell r="P12694">
            <v>13.02</v>
          </cell>
        </row>
        <row r="12695">
          <cell r="M12695" t="str">
            <v>L37</v>
          </cell>
          <cell r="N12695">
            <v>47605</v>
          </cell>
          <cell r="O12695" t="str">
            <v>LABATT BLUE LT 2/12 11.5OZ</v>
          </cell>
          <cell r="P12695">
            <v>14</v>
          </cell>
        </row>
        <row r="12696">
          <cell r="M12696" t="str">
            <v>L74</v>
          </cell>
          <cell r="N12696">
            <v>47606</v>
          </cell>
          <cell r="O12696" t="str">
            <v>LABATT BLUE LT 24LP 11.5OZ</v>
          </cell>
          <cell r="P12696">
            <v>12.64</v>
          </cell>
        </row>
        <row r="12697">
          <cell r="M12697" t="str">
            <v>L78</v>
          </cell>
          <cell r="N12697">
            <v>47608</v>
          </cell>
          <cell r="O12697" t="str">
            <v>LABATT BLUE LT 12/24OZ CN</v>
          </cell>
          <cell r="P12697">
            <v>13.06</v>
          </cell>
        </row>
        <row r="12698">
          <cell r="M12698" t="str">
            <v>L57</v>
          </cell>
          <cell r="N12698">
            <v>47614</v>
          </cell>
          <cell r="O12698" t="str">
            <v>LABATT BLUE LT 2/12 12OZ CN</v>
          </cell>
          <cell r="P12698">
            <v>14</v>
          </cell>
        </row>
        <row r="12699">
          <cell r="M12699" t="str">
            <v>L39</v>
          </cell>
          <cell r="N12699">
            <v>51177</v>
          </cell>
          <cell r="O12699" t="str">
            <v>LBT BL LIGHT 30PK 12OZ CN SMR</v>
          </cell>
          <cell r="P12699">
            <v>13.02</v>
          </cell>
        </row>
        <row r="12700">
          <cell r="M12700" t="str">
            <v>L74</v>
          </cell>
          <cell r="N12700">
            <v>52565</v>
          </cell>
          <cell r="O12700" t="str">
            <v>LBT BLUE LT OP 24LP 11.5OZ SMR</v>
          </cell>
          <cell r="P12700">
            <v>12.64</v>
          </cell>
        </row>
        <row r="12701">
          <cell r="M12701" t="str">
            <v>BLA2</v>
          </cell>
          <cell r="N12701" t="str">
            <v>430LAP</v>
          </cell>
          <cell r="O12701" t="str">
            <v>BLUE LT APPLE 30 PACK 12OZ CAN</v>
          </cell>
          <cell r="P12701">
            <v>13.02</v>
          </cell>
        </row>
        <row r="12702">
          <cell r="M12702" t="str">
            <v>LM8</v>
          </cell>
          <cell r="N12702" t="str">
            <v>430LLM</v>
          </cell>
          <cell r="O12702" t="str">
            <v>BLUE LT LIME 30 PACK 12OZ CAN</v>
          </cell>
          <cell r="P12702">
            <v>13.02</v>
          </cell>
        </row>
        <row r="12703">
          <cell r="M12703" t="str">
            <v>LM8</v>
          </cell>
          <cell r="N12703" t="str">
            <v>430LL5</v>
          </cell>
          <cell r="O12703" t="str">
            <v>BLUE LT LIME 30 PACK 12OZ CAN</v>
          </cell>
          <cell r="P12703">
            <v>13.02</v>
          </cell>
        </row>
        <row r="12704">
          <cell r="M12704" t="str">
            <v>G12</v>
          </cell>
          <cell r="N12704" t="str">
            <v>430A5</v>
          </cell>
          <cell r="O12704" t="str">
            <v>GENESEE BEER 30PK 12OZ CN</v>
          </cell>
          <cell r="P12704">
            <v>9.49</v>
          </cell>
        </row>
        <row r="12705">
          <cell r="M12705" t="str">
            <v>G11</v>
          </cell>
          <cell r="N12705" t="str">
            <v>449A5</v>
          </cell>
          <cell r="O12705" t="str">
            <v>GENESEE BEER 24OZ CN</v>
          </cell>
          <cell r="P12705">
            <v>7.99</v>
          </cell>
        </row>
        <row r="12706">
          <cell r="M12706" t="str">
            <v>GC1</v>
          </cell>
          <cell r="N12706" t="str">
            <v>124B</v>
          </cell>
          <cell r="O12706" t="str">
            <v>GENNY CREAM ALE 1/2 BBL</v>
          </cell>
          <cell r="P12706">
            <v>43.41</v>
          </cell>
        </row>
        <row r="12707">
          <cell r="M12707" t="str">
            <v>GC6</v>
          </cell>
          <cell r="N12707" t="str">
            <v>424B5</v>
          </cell>
          <cell r="O12707" t="str">
            <v>CREAM ALE 2/12 12OZ CN</v>
          </cell>
          <cell r="P12707">
            <v>9.99</v>
          </cell>
        </row>
        <row r="12708">
          <cell r="M12708" t="str">
            <v>GC0</v>
          </cell>
          <cell r="N12708" t="str">
            <v>430B5</v>
          </cell>
          <cell r="O12708" t="str">
            <v xml:space="preserve"> 30PK GENNY CREAM ALE 12OZ CN</v>
          </cell>
          <cell r="P12708">
            <v>9.49</v>
          </cell>
        </row>
        <row r="12709">
          <cell r="M12709" t="str">
            <v>GC9</v>
          </cell>
          <cell r="N12709" t="str">
            <v>449B5</v>
          </cell>
          <cell r="O12709" t="str">
            <v>CREAM ALE 24OZ CN</v>
          </cell>
          <cell r="P12709">
            <v>7.99</v>
          </cell>
        </row>
        <row r="12710">
          <cell r="M12710" t="str">
            <v>IM1</v>
          </cell>
          <cell r="N12710" t="str">
            <v>372IPH</v>
          </cell>
          <cell r="O12710" t="str">
            <v>IMPERIAL 4/6 12OZ BTL</v>
          </cell>
          <cell r="P12710">
            <v>18.7</v>
          </cell>
        </row>
        <row r="12711">
          <cell r="M12711" t="str">
            <v>IM1</v>
          </cell>
          <cell r="N12711" t="str">
            <v>372IPP</v>
          </cell>
          <cell r="O12711" t="str">
            <v>IMPERIAL 4/6 12OZ BTL</v>
          </cell>
          <cell r="P12711">
            <v>18.7</v>
          </cell>
        </row>
        <row r="12712">
          <cell r="M12712" t="str">
            <v>IM4</v>
          </cell>
          <cell r="N12712" t="str">
            <v>424IPH</v>
          </cell>
          <cell r="O12712" t="str">
            <v>IMPERIAL 2/12 12OZ CAN</v>
          </cell>
          <cell r="P12712">
            <v>15.53</v>
          </cell>
        </row>
        <row r="12713">
          <cell r="M12713" t="str">
            <v>IM4</v>
          </cell>
          <cell r="N12713" t="str">
            <v>424IPP</v>
          </cell>
          <cell r="O12713" t="str">
            <v>IMPERIAL 2/12 12OZ CAN</v>
          </cell>
          <cell r="P12713">
            <v>15.53</v>
          </cell>
        </row>
        <row r="12714">
          <cell r="M12714" t="str">
            <v>S298</v>
          </cell>
          <cell r="N12714" t="str">
            <v>908A1</v>
          </cell>
          <cell r="O12714" t="str">
            <v>REFRSH STRAW ACAI 4/6 11.2OZ</v>
          </cell>
          <cell r="P12714">
            <v>18.850000000000001</v>
          </cell>
        </row>
        <row r="12715">
          <cell r="M12715" t="str">
            <v>S298</v>
          </cell>
          <cell r="N12715" t="str">
            <v>908A1</v>
          </cell>
          <cell r="O12715" t="str">
            <v>REFRSH STRAW ACAI 4/6 11.2OZ</v>
          </cell>
          <cell r="P12715">
            <v>18.850000000000001</v>
          </cell>
        </row>
        <row r="12716">
          <cell r="M12716" t="str">
            <v>S295</v>
          </cell>
          <cell r="N12716" t="str">
            <v>908B1</v>
          </cell>
          <cell r="O12716" t="str">
            <v>SE REFRSH STRW ACAI 23.5OZ CAN</v>
          </cell>
          <cell r="P12716">
            <v>17.66</v>
          </cell>
        </row>
        <row r="12717">
          <cell r="M12717" t="str">
            <v>S297</v>
          </cell>
          <cell r="N12717" t="str">
            <v>908Z1</v>
          </cell>
          <cell r="O12717" t="str">
            <v xml:space="preserve">SE REFRSH STRAW ACAI 7.5OZ CAN </v>
          </cell>
          <cell r="P12717">
            <v>10.1</v>
          </cell>
        </row>
        <row r="12718">
          <cell r="M12718" t="str">
            <v>S299</v>
          </cell>
          <cell r="N12718" t="str">
            <v>911A1</v>
          </cell>
          <cell r="O12718" t="str">
            <v>REFRSH PINAPL CHRY 4/6 11.2OZ</v>
          </cell>
          <cell r="P12718">
            <v>18.850000000000001</v>
          </cell>
        </row>
        <row r="12719">
          <cell r="M12719" t="str">
            <v>S299</v>
          </cell>
          <cell r="N12719" t="str">
            <v>911A1</v>
          </cell>
          <cell r="O12719" t="str">
            <v>REFRSH PINAPL CHRY 4/6 11.2OZ</v>
          </cell>
          <cell r="P12719">
            <v>18.850000000000001</v>
          </cell>
        </row>
        <row r="12720">
          <cell r="M12720" t="str">
            <v>GCP1</v>
          </cell>
          <cell r="N12720" t="str">
            <v>424GCP</v>
          </cell>
          <cell r="O12720" t="str">
            <v>GS CITRUS PILS 2/12/12OZ CAN</v>
          </cell>
          <cell r="P12720">
            <v>9.99</v>
          </cell>
        </row>
        <row r="12721">
          <cell r="M12721" t="str">
            <v>GMK1</v>
          </cell>
          <cell r="N12721" t="str">
            <v>424GMK</v>
          </cell>
          <cell r="O12721" t="str">
            <v>GS MNGO PCH KOLSCH 2/12/12 CN</v>
          </cell>
          <cell r="P12721">
            <v>9.99</v>
          </cell>
        </row>
        <row r="12722">
          <cell r="M12722" t="str">
            <v>GOF1</v>
          </cell>
          <cell r="N12722" t="str">
            <v>424GOF</v>
          </cell>
          <cell r="O12722" t="str">
            <v>GENESEE OKTOBERFEST 2/12 CAN</v>
          </cell>
          <cell r="P12722">
            <v>9.99</v>
          </cell>
        </row>
        <row r="12723">
          <cell r="M12723" t="str">
            <v>RRK3</v>
          </cell>
          <cell r="N12723" t="str">
            <v>424RRK</v>
          </cell>
          <cell r="O12723" t="str">
            <v>GEN RBY RED KLSCH 2/12OZ CN</v>
          </cell>
          <cell r="P12723">
            <v>9.99</v>
          </cell>
        </row>
        <row r="12724">
          <cell r="M12724" t="str">
            <v>RRK5</v>
          </cell>
          <cell r="N12724" t="str">
            <v>449RRK</v>
          </cell>
          <cell r="O12724" t="str">
            <v>GS RUBY RED KOLSCH 24OZ CAN</v>
          </cell>
          <cell r="P12724">
            <v>13.06</v>
          </cell>
        </row>
        <row r="12725">
          <cell r="M12725" t="str">
            <v>GWK1</v>
          </cell>
          <cell r="N12725" t="str">
            <v>424GWK</v>
          </cell>
          <cell r="O12725" t="str">
            <v>GS CRAN ORNG KELLER 2/12/12CN</v>
          </cell>
          <cell r="P12725">
            <v>9.99</v>
          </cell>
        </row>
        <row r="12726">
          <cell r="M12726" t="str">
            <v>DH10</v>
          </cell>
          <cell r="N12726" t="str">
            <v>430H2</v>
          </cell>
          <cell r="O12726" t="str">
            <v>30PK HONEY BROWN 12OZ CAN</v>
          </cell>
          <cell r="P12726">
            <v>9.49</v>
          </cell>
        </row>
        <row r="12727">
          <cell r="M12727" t="str">
            <v>Z01</v>
          </cell>
          <cell r="N12727" t="str">
            <v>449LI4</v>
          </cell>
          <cell r="O12727" t="str">
            <v>LABATT ICE 12/24OZ CN</v>
          </cell>
          <cell r="P12727">
            <v>7.99</v>
          </cell>
        </row>
        <row r="12728">
          <cell r="M12728" t="str">
            <v>Z01</v>
          </cell>
          <cell r="N12728" t="str">
            <v>449LI5</v>
          </cell>
          <cell r="O12728" t="str">
            <v>LABATT ICE 12/24OZ CN</v>
          </cell>
          <cell r="P12728">
            <v>7.99</v>
          </cell>
        </row>
        <row r="12729">
          <cell r="M12729" t="str">
            <v>LBG7</v>
          </cell>
          <cell r="N12729" t="str">
            <v>430BLG</v>
          </cell>
          <cell r="O12729" t="str">
            <v>BLUE LT GRAPEFRT 30 PACK 12OZ</v>
          </cell>
          <cell r="P12729">
            <v>13.02</v>
          </cell>
        </row>
        <row r="12730">
          <cell r="M12730" t="str">
            <v>LBG7</v>
          </cell>
          <cell r="N12730" t="str">
            <v>430LG5</v>
          </cell>
          <cell r="O12730" t="str">
            <v>BLUE LT GRAPEFRT 30 PACK 12OZ</v>
          </cell>
          <cell r="P12730">
            <v>13.02</v>
          </cell>
        </row>
        <row r="12731">
          <cell r="M12731" t="str">
            <v>BIG1</v>
          </cell>
          <cell r="N12731" t="str">
            <v>124BIG</v>
          </cell>
          <cell r="O12731" t="str">
            <v>BDB GOLDEN ALE 1/2 BBL</v>
          </cell>
          <cell r="P12731">
            <v>76</v>
          </cell>
        </row>
        <row r="12732">
          <cell r="M12732" t="str">
            <v>BIG3</v>
          </cell>
          <cell r="N12732" t="str">
            <v>424BG1</v>
          </cell>
          <cell r="O12732" t="str">
            <v>BDB GOLDEN ALE 2/12 12OZ CN</v>
          </cell>
          <cell r="P12732">
            <v>14.42</v>
          </cell>
        </row>
        <row r="12733">
          <cell r="M12733" t="str">
            <v>LRL2</v>
          </cell>
          <cell r="N12733" t="str">
            <v>430LRL</v>
          </cell>
          <cell r="O12733" t="str">
            <v>BLUE LT RASP LMN 30PK 12OZ CAN</v>
          </cell>
          <cell r="P12733">
            <v>13.02</v>
          </cell>
        </row>
        <row r="12734">
          <cell r="M12734" t="str">
            <v>G30</v>
          </cell>
          <cell r="N12734" t="str">
            <v>430C5</v>
          </cell>
          <cell r="O12734" t="str">
            <v>GENNY LIGHT 30PK 12OZ CN</v>
          </cell>
          <cell r="P12734">
            <v>9.49</v>
          </cell>
        </row>
        <row r="12735">
          <cell r="M12735" t="str">
            <v>MH3</v>
          </cell>
          <cell r="N12735" t="str">
            <v>124MH9</v>
          </cell>
          <cell r="O12735" t="str">
            <v>MAGIC HAT #9 1/2 BBL</v>
          </cell>
          <cell r="P12735">
            <v>95.49</v>
          </cell>
        </row>
        <row r="12736">
          <cell r="M12736" t="str">
            <v>MH8</v>
          </cell>
          <cell r="N12736" t="str">
            <v>166MH9</v>
          </cell>
          <cell r="O12736" t="str">
            <v>MAGIC HAT #9 1/6 BBL</v>
          </cell>
          <cell r="P12736">
            <v>45</v>
          </cell>
        </row>
        <row r="12737">
          <cell r="M12737" t="str">
            <v>MH5</v>
          </cell>
          <cell r="N12737" t="str">
            <v>372MH9</v>
          </cell>
          <cell r="O12737" t="str">
            <v>MAGIC HAT #9 4/6 12OZ BTL</v>
          </cell>
          <cell r="P12737">
            <v>20.47</v>
          </cell>
        </row>
        <row r="12738">
          <cell r="M12738" t="str">
            <v>MH14</v>
          </cell>
          <cell r="N12738" t="str">
            <v>415MH9</v>
          </cell>
          <cell r="O12738" t="str">
            <v>MAGIC HAT #9 15PK 12OZ CAN</v>
          </cell>
          <cell r="P12738">
            <v>10.49</v>
          </cell>
        </row>
        <row r="12739">
          <cell r="M12739" t="str">
            <v>S06</v>
          </cell>
          <cell r="N12739" t="str">
            <v>9396R1</v>
          </cell>
          <cell r="O12739" t="str">
            <v>PEACH BELLINI 6/4 11.2OZ BTL</v>
          </cell>
          <cell r="P12739">
            <v>17.18</v>
          </cell>
        </row>
        <row r="12740">
          <cell r="M12740" t="str">
            <v>S91</v>
          </cell>
          <cell r="N12740" t="str">
            <v>9396U1</v>
          </cell>
          <cell r="O12740" t="str">
            <v>PEACH BELLINI LSE 11.2OZ BTL</v>
          </cell>
          <cell r="P12740">
            <v>12.65</v>
          </cell>
        </row>
        <row r="12741">
          <cell r="M12741" t="str">
            <v>S270</v>
          </cell>
          <cell r="N12741" t="str">
            <v>9896Z1</v>
          </cell>
          <cell r="O12741" t="str">
            <v>PEACH BELLINI 24LSE 7.5OZ CAN</v>
          </cell>
          <cell r="P12741">
            <v>10.1</v>
          </cell>
        </row>
        <row r="12742">
          <cell r="M12742" t="str">
            <v>S283</v>
          </cell>
          <cell r="N12742" t="str">
            <v>9393R1</v>
          </cell>
          <cell r="O12742" t="str">
            <v>BLBRY ACAI LMN 6/4 11.2OZ BTL</v>
          </cell>
          <cell r="P12742">
            <v>17.18</v>
          </cell>
        </row>
        <row r="12743">
          <cell r="M12743" t="str">
            <v>S03</v>
          </cell>
          <cell r="N12743" t="str">
            <v>9510R1</v>
          </cell>
          <cell r="O12743" t="str">
            <v>BAHAMA MAMA 6/4 11.2OZ BTL</v>
          </cell>
          <cell r="P12743">
            <v>17.18</v>
          </cell>
        </row>
        <row r="12744">
          <cell r="M12744" t="str">
            <v>S99</v>
          </cell>
          <cell r="N12744" t="str">
            <v>9510U1</v>
          </cell>
          <cell r="O12744" t="str">
            <v>BAHAMA MAMA LSE 11.2OZ BTL</v>
          </cell>
          <cell r="P12744">
            <v>12.65</v>
          </cell>
        </row>
        <row r="12745">
          <cell r="M12745" t="str">
            <v>S04</v>
          </cell>
          <cell r="N12745" t="str">
            <v>9660R1</v>
          </cell>
          <cell r="O12745" t="str">
            <v>CALYPSO CLDA 6/4 11.2OZ BTL</v>
          </cell>
          <cell r="P12745">
            <v>17.18</v>
          </cell>
        </row>
        <row r="12746">
          <cell r="M12746" t="str">
            <v>S92</v>
          </cell>
          <cell r="N12746" t="str">
            <v>9660U1</v>
          </cell>
          <cell r="O12746" t="str">
            <v>CALYPSO CLDA LSE 11.2OZ BTL</v>
          </cell>
          <cell r="P12746">
            <v>12.65</v>
          </cell>
        </row>
        <row r="12747">
          <cell r="M12747" t="str">
            <v>S271</v>
          </cell>
          <cell r="N12747" t="str">
            <v>9860Z1</v>
          </cell>
          <cell r="O12747" t="str">
            <v>CALYPSO CLDA 24LSE 7.5OZ CAN</v>
          </cell>
          <cell r="P12747">
            <v>10.1</v>
          </cell>
        </row>
        <row r="12748">
          <cell r="M12748" t="str">
            <v>S10</v>
          </cell>
          <cell r="N12748" t="str">
            <v>9646R1</v>
          </cell>
          <cell r="O12748" t="str">
            <v>JAMAICAN ME 6/4 11.2OZ BTL</v>
          </cell>
          <cell r="P12748">
            <v>17.18</v>
          </cell>
        </row>
        <row r="12749">
          <cell r="M12749" t="str">
            <v>S93</v>
          </cell>
          <cell r="N12749" t="str">
            <v>9646U1</v>
          </cell>
          <cell r="O12749" t="str">
            <v>JAMAICAN ME LSE 11.2OZ BTL</v>
          </cell>
          <cell r="P12749">
            <v>12.65</v>
          </cell>
        </row>
        <row r="12750">
          <cell r="M12750" t="str">
            <v>S124</v>
          </cell>
          <cell r="N12750">
            <v>9846</v>
          </cell>
          <cell r="O12750" t="str">
            <v>JAMAICAN ME 2/12 12OZ CAN</v>
          </cell>
          <cell r="P12750">
            <v>15.34</v>
          </cell>
        </row>
        <row r="12751">
          <cell r="M12751" t="str">
            <v>S141</v>
          </cell>
          <cell r="N12751" t="str">
            <v>9846B1</v>
          </cell>
          <cell r="O12751" t="str">
            <v>JAMAICAN ME 23.5OZ CAN</v>
          </cell>
          <cell r="P12751">
            <v>10.39</v>
          </cell>
        </row>
        <row r="12752">
          <cell r="M12752" t="str">
            <v>S272</v>
          </cell>
          <cell r="N12752" t="str">
            <v>9846Z1</v>
          </cell>
          <cell r="O12752" t="str">
            <v>JAMAICAN ME 24LSE 7.5OZ CAN</v>
          </cell>
          <cell r="P12752">
            <v>10.1</v>
          </cell>
        </row>
        <row r="12753">
          <cell r="M12753" t="str">
            <v>S12</v>
          </cell>
          <cell r="N12753" t="str">
            <v>9590R1</v>
          </cell>
          <cell r="O12753" t="str">
            <v>MARGARITA 6/4 11.2OZ BTL</v>
          </cell>
          <cell r="P12753">
            <v>17.18</v>
          </cell>
        </row>
        <row r="12754">
          <cell r="M12754" t="str">
            <v>S16</v>
          </cell>
          <cell r="N12754" t="str">
            <v>9690R1</v>
          </cell>
          <cell r="O12754" t="str">
            <v>STRAW DAIQ 6/4 11.2OZ BTL</v>
          </cell>
          <cell r="P12754">
            <v>17.18</v>
          </cell>
        </row>
        <row r="12755">
          <cell r="M12755" t="str">
            <v>S97</v>
          </cell>
          <cell r="N12755" t="str">
            <v>9690U1</v>
          </cell>
          <cell r="O12755" t="str">
            <v>STRAW DAIQ LSE 11.2OZ BTL</v>
          </cell>
          <cell r="P12755">
            <v>12.65</v>
          </cell>
        </row>
        <row r="12756">
          <cell r="M12756" t="str">
            <v>S273</v>
          </cell>
          <cell r="N12756" t="str">
            <v>9890Z1</v>
          </cell>
          <cell r="O12756" t="str">
            <v>STRAW DAIQ 24LSE 7.5OZ CAN</v>
          </cell>
          <cell r="P12756">
            <v>10.1</v>
          </cell>
        </row>
        <row r="12757">
          <cell r="M12757" t="str">
            <v>S285</v>
          </cell>
          <cell r="N12757" t="str">
            <v>7823PW</v>
          </cell>
          <cell r="O12757" t="str">
            <v>POP &amp; WATCH VP 2/12 11.2OZ BTL</v>
          </cell>
          <cell r="P12757">
            <v>15.36</v>
          </cell>
        </row>
        <row r="12758">
          <cell r="M12758" t="str">
            <v>S24</v>
          </cell>
          <cell r="N12758">
            <v>9223</v>
          </cell>
          <cell r="O12758" t="str">
            <v>SEAGRAMS 2/12 VARIETY PK 23</v>
          </cell>
          <cell r="P12758">
            <v>15.36</v>
          </cell>
        </row>
        <row r="12759">
          <cell r="M12759" t="str">
            <v>S24</v>
          </cell>
          <cell r="N12759" t="str">
            <v>9223CD</v>
          </cell>
          <cell r="O12759" t="str">
            <v>SEAGRAMS 2/12 VARIETY PK 23</v>
          </cell>
          <cell r="P12759">
            <v>15.36</v>
          </cell>
        </row>
        <row r="12760">
          <cell r="M12760" t="str">
            <v>S269</v>
          </cell>
          <cell r="N12760" t="str">
            <v>9223HP</v>
          </cell>
          <cell r="O12760" t="str">
            <v>ESC HOLA VP 2/12 11.2OZ BTL</v>
          </cell>
          <cell r="P12760">
            <v>15.36</v>
          </cell>
        </row>
        <row r="12761">
          <cell r="M12761" t="str">
            <v>S290</v>
          </cell>
          <cell r="N12761">
            <v>9246</v>
          </cell>
          <cell r="O12761" t="str">
            <v>JAM ME COLLCT VP 2/12 11.2OZ</v>
          </cell>
          <cell r="P12761">
            <v>15.36</v>
          </cell>
        </row>
        <row r="12762">
          <cell r="M12762" t="str">
            <v>S266</v>
          </cell>
          <cell r="N12762">
            <v>9423</v>
          </cell>
          <cell r="O12762" t="str">
            <v>SEAG ESC 4FLV VP 24 11.2OZ BTL</v>
          </cell>
          <cell r="P12762">
            <v>12.88</v>
          </cell>
        </row>
        <row r="12763">
          <cell r="M12763" t="str">
            <v>S266</v>
          </cell>
          <cell r="N12763" t="str">
            <v>9423CD</v>
          </cell>
          <cell r="O12763" t="str">
            <v>SEAG ESC 4FLV VP 24 11.2 BTL CD</v>
          </cell>
          <cell r="P12763">
            <v>12.88</v>
          </cell>
        </row>
        <row r="12764">
          <cell r="M12764" t="str">
            <v>S292</v>
          </cell>
          <cell r="N12764">
            <v>9446</v>
          </cell>
          <cell r="O12764" t="str">
            <v>JAM ME COLLCT 24 VP 11.2OZ BTL</v>
          </cell>
          <cell r="P12764">
            <v>12.88</v>
          </cell>
        </row>
        <row r="12765">
          <cell r="M12765" t="str">
            <v>S122</v>
          </cell>
          <cell r="N12765">
            <v>9823</v>
          </cell>
          <cell r="O12765" t="str">
            <v>SEAGRAMS VP 2/12 12OZ CAN 23</v>
          </cell>
          <cell r="P12765">
            <v>15.34</v>
          </cell>
        </row>
        <row r="12766">
          <cell r="M12766" t="str">
            <v>S286</v>
          </cell>
          <cell r="N12766" t="str">
            <v>9823PW</v>
          </cell>
          <cell r="O12766" t="str">
            <v>POP &amp; WATCH VP 2/12 12OZ CN</v>
          </cell>
          <cell r="P12766">
            <v>15.34</v>
          </cell>
        </row>
        <row r="12767">
          <cell r="M12767" t="str">
            <v>S291</v>
          </cell>
          <cell r="N12767" t="str">
            <v>9846V</v>
          </cell>
          <cell r="O12767" t="str">
            <v>JAM ME COLLCT VP 2/12 12OZ CAN</v>
          </cell>
          <cell r="P12767">
            <v>15.34</v>
          </cell>
        </row>
        <row r="12768">
          <cell r="M12768" t="str">
            <v>S27</v>
          </cell>
          <cell r="N12768" t="str">
            <v>9680R1</v>
          </cell>
          <cell r="O12768" t="str">
            <v>WILDBERRIES 6/4 11.2OZ BTL</v>
          </cell>
          <cell r="P12768">
            <v>17.18</v>
          </cell>
        </row>
        <row r="12769">
          <cell r="M12769" t="str">
            <v>S98</v>
          </cell>
          <cell r="N12769" t="str">
            <v>9680U1</v>
          </cell>
          <cell r="O12769" t="str">
            <v>WILDBERRIES LSE 11.2OZ BTL</v>
          </cell>
          <cell r="P12769">
            <v>12.65</v>
          </cell>
        </row>
        <row r="12770">
          <cell r="M12770" t="str">
            <v>S289</v>
          </cell>
          <cell r="N12770" t="str">
            <v>9681R1</v>
          </cell>
          <cell r="O12770" t="str">
            <v>BERRY MIMOSA 6/4 11.2OZ BTL</v>
          </cell>
          <cell r="P12770">
            <v>17.18</v>
          </cell>
        </row>
        <row r="12771">
          <cell r="M12771" t="str">
            <v>S260</v>
          </cell>
          <cell r="N12771" t="str">
            <v>9822C</v>
          </cell>
          <cell r="O12771" t="str">
            <v>ESC COCKTAILS VP 2/12OZ SLK</v>
          </cell>
          <cell r="P12771">
            <v>15.35</v>
          </cell>
        </row>
        <row r="12772">
          <cell r="M12772" t="str">
            <v>S260</v>
          </cell>
          <cell r="N12772" t="str">
            <v>9822S</v>
          </cell>
          <cell r="O12772" t="str">
            <v>ESC COCKTAILS VP 2/12 12OZ SLK</v>
          </cell>
          <cell r="P12772">
            <v>15.35</v>
          </cell>
        </row>
        <row r="12773">
          <cell r="M12773" t="str">
            <v>S296</v>
          </cell>
          <cell r="N12773" t="str">
            <v>9824T</v>
          </cell>
          <cell r="O12773" t="str">
            <v xml:space="preserve">SE REFRESHR VP 2/12PK 12OZ SLK </v>
          </cell>
          <cell r="P12773">
            <v>18.850000000000001</v>
          </cell>
        </row>
        <row r="12774">
          <cell r="M12774" t="str">
            <v>S294</v>
          </cell>
          <cell r="N12774">
            <v>9832</v>
          </cell>
          <cell r="O12774" t="str">
            <v>SE REFRESHER VP 24PK 12OZ SLK</v>
          </cell>
          <cell r="P12774">
            <v>14.5</v>
          </cell>
        </row>
        <row r="12775">
          <cell r="M12775" t="str">
            <v>S228</v>
          </cell>
          <cell r="N12775" t="str">
            <v>7880I</v>
          </cell>
          <cell r="O12775" t="str">
            <v>CHERRY ITL ICE 6/4 11.2OZ BTL</v>
          </cell>
          <cell r="P12775">
            <v>17.18</v>
          </cell>
        </row>
        <row r="12776">
          <cell r="M12776" t="str">
            <v>S230</v>
          </cell>
          <cell r="N12776" t="str">
            <v>7881I</v>
          </cell>
          <cell r="O12776" t="str">
            <v>LEMON ITL ICE 6/4 11.2OZ BTL</v>
          </cell>
          <cell r="P12776">
            <v>17.18</v>
          </cell>
        </row>
        <row r="12777">
          <cell r="M12777" t="str">
            <v>S293</v>
          </cell>
          <cell r="N12777" t="str">
            <v>9648Z1</v>
          </cell>
          <cell r="O12777" t="str">
            <v>JAMAICAN ME SUNNY 7.5OZ CAN</v>
          </cell>
          <cell r="P12777">
            <v>10.1</v>
          </cell>
        </row>
        <row r="12778">
          <cell r="M12778" t="str">
            <v>S278</v>
          </cell>
          <cell r="N12778" t="str">
            <v>9872B8</v>
          </cell>
          <cell r="O12778" t="str">
            <v>SPIKD BLD ORG PEACH 23.5OZ CN</v>
          </cell>
          <cell r="P12778">
            <v>18.920000000000002</v>
          </cell>
        </row>
        <row r="12779">
          <cell r="M12779" t="str">
            <v>SSC2</v>
          </cell>
          <cell r="N12779" t="str">
            <v>4752P</v>
          </cell>
          <cell r="O12779" t="str">
            <v>SIG CKTL PINA CLD 6/4PK 7.5OZ</v>
          </cell>
          <cell r="P12779">
            <v>20</v>
          </cell>
        </row>
        <row r="12780">
          <cell r="M12780" t="str">
            <v>S212</v>
          </cell>
          <cell r="N12780" t="str">
            <v>9846B8</v>
          </cell>
          <cell r="O12780" t="str">
            <v>SEAG SPKED JMH 23.5OZ CAN</v>
          </cell>
          <cell r="P12780">
            <v>18.920000000000002</v>
          </cell>
        </row>
        <row r="12781">
          <cell r="M12781" t="str">
            <v>S274</v>
          </cell>
          <cell r="N12781" t="str">
            <v>9846Z8</v>
          </cell>
          <cell r="O12781" t="str">
            <v>SPIKED JMH 24LSE 7.5OZ CAN</v>
          </cell>
          <cell r="P12781">
            <v>10.1</v>
          </cell>
        </row>
        <row r="12782">
          <cell r="M12782" t="str">
            <v>S267</v>
          </cell>
          <cell r="N12782" t="str">
            <v>9383B9</v>
          </cell>
          <cell r="O12782" t="str">
            <v>SPKD MANG GINGR LIME 23.5OZ CN</v>
          </cell>
          <cell r="P12782">
            <v>18.920000000000002</v>
          </cell>
        </row>
        <row r="12783">
          <cell r="M12783" t="str">
            <v>S287</v>
          </cell>
          <cell r="N12783" t="str">
            <v>9874B8</v>
          </cell>
          <cell r="O12783" t="str">
            <v>SPIKD MANGO MAI TAI 23.5OZ CN</v>
          </cell>
          <cell r="P12783">
            <v>18.920000000000002</v>
          </cell>
        </row>
        <row r="12784">
          <cell r="M12784" t="str">
            <v>S277</v>
          </cell>
          <cell r="N12784" t="str">
            <v>9871B8</v>
          </cell>
          <cell r="O12784" t="str">
            <v>SPK PINAPP CHRY LIME 23.5OZ CN</v>
          </cell>
          <cell r="P12784">
            <v>18.920000000000002</v>
          </cell>
        </row>
        <row r="12785">
          <cell r="M12785" t="str">
            <v>S275</v>
          </cell>
          <cell r="N12785" t="str">
            <v>9871Z8</v>
          </cell>
          <cell r="O12785" t="str">
            <v>SPK PIN CHRY LM 24LSE 7.5OZ CN</v>
          </cell>
          <cell r="P12785">
            <v>10.1</v>
          </cell>
        </row>
        <row r="12786">
          <cell r="M12786" t="str">
            <v>S265</v>
          </cell>
          <cell r="N12786" t="str">
            <v>9370B8</v>
          </cell>
          <cell r="O12786" t="str">
            <v>SPK PSNFRT MARG 23.5OZ CN</v>
          </cell>
          <cell r="P12786">
            <v>18.920000000000002</v>
          </cell>
        </row>
        <row r="12787">
          <cell r="M12787" t="str">
            <v>S276</v>
          </cell>
          <cell r="N12787" t="str">
            <v>9873B8</v>
          </cell>
          <cell r="O12787" t="str">
            <v>SPIKD TIKI PUNCH 23.5OZ CN</v>
          </cell>
          <cell r="P12787">
            <v>18.920000000000002</v>
          </cell>
        </row>
        <row r="12788">
          <cell r="M12788" t="str">
            <v>S298</v>
          </cell>
          <cell r="N12788" t="str">
            <v>908A1</v>
          </cell>
          <cell r="O12788" t="str">
            <v>REFRSH STRAW ACAI 4/6 11.2OZ</v>
          </cell>
          <cell r="P12788">
            <v>19.149999999999999</v>
          </cell>
        </row>
        <row r="12789">
          <cell r="M12789" t="str">
            <v>S295</v>
          </cell>
          <cell r="N12789" t="str">
            <v>908B1</v>
          </cell>
          <cell r="O12789" t="str">
            <v>SE REFRSH STRW ACAI 23.5OZ CAN</v>
          </cell>
          <cell r="P12789">
            <v>16.98</v>
          </cell>
        </row>
        <row r="12790">
          <cell r="M12790" t="str">
            <v>S297</v>
          </cell>
          <cell r="N12790" t="str">
            <v>908Z1</v>
          </cell>
          <cell r="O12790" t="str">
            <v xml:space="preserve">SE REFRSH STRAW ACAI 7.5OZ CAN </v>
          </cell>
          <cell r="P12790">
            <v>10.1</v>
          </cell>
        </row>
        <row r="12791">
          <cell r="M12791" t="str">
            <v>S299</v>
          </cell>
          <cell r="N12791" t="str">
            <v>911A1</v>
          </cell>
          <cell r="O12791" t="str">
            <v>REFRSH PINAPL CHRY 4/6 11.2OZ</v>
          </cell>
          <cell r="P12791">
            <v>19.149999999999999</v>
          </cell>
        </row>
        <row r="12792">
          <cell r="M12792" t="str">
            <v>RRK5</v>
          </cell>
          <cell r="N12792" t="str">
            <v>449RRK</v>
          </cell>
          <cell r="O12792" t="str">
            <v>GS RUBY RED KOLSCH 24OZ CAN</v>
          </cell>
          <cell r="P12792">
            <v>13.06</v>
          </cell>
        </row>
        <row r="12793">
          <cell r="M12793" t="str">
            <v>MH3</v>
          </cell>
          <cell r="N12793" t="str">
            <v>124MH9</v>
          </cell>
          <cell r="O12793" t="str">
            <v>MAGIC HAT #9 1/2 BBL</v>
          </cell>
          <cell r="P12793">
            <v>89.25</v>
          </cell>
        </row>
        <row r="12794">
          <cell r="M12794" t="str">
            <v>MH8</v>
          </cell>
          <cell r="N12794" t="str">
            <v>166MH9</v>
          </cell>
          <cell r="O12794" t="str">
            <v>MAGIC HAT #9 1/6 BBL</v>
          </cell>
          <cell r="P12794">
            <v>40.92</v>
          </cell>
        </row>
        <row r="12795">
          <cell r="M12795" t="str">
            <v>MH5</v>
          </cell>
          <cell r="N12795" t="str">
            <v>372MH9</v>
          </cell>
          <cell r="O12795" t="str">
            <v>MAGIC HAT #9 4/6 12OZ BTL</v>
          </cell>
          <cell r="P12795">
            <v>20.02</v>
          </cell>
        </row>
        <row r="12796">
          <cell r="M12796" t="str">
            <v>MH14</v>
          </cell>
          <cell r="N12796" t="str">
            <v>415MH9</v>
          </cell>
          <cell r="O12796" t="str">
            <v>MAGIC HAT #9 15PK 12OZ CAN</v>
          </cell>
          <cell r="P12796">
            <v>10.53</v>
          </cell>
        </row>
        <row r="12797">
          <cell r="M12797" t="str">
            <v>S06</v>
          </cell>
          <cell r="N12797" t="str">
            <v>9396R1</v>
          </cell>
          <cell r="O12797" t="str">
            <v>PEACH BELLINI 6/4 11.2OZ BTL</v>
          </cell>
          <cell r="P12797">
            <v>16.52</v>
          </cell>
        </row>
        <row r="12798">
          <cell r="M12798" t="str">
            <v>S91</v>
          </cell>
          <cell r="N12798" t="str">
            <v>9396U1</v>
          </cell>
          <cell r="O12798" t="str">
            <v>PEACH BELLINI LSE 11.2OZ BTL</v>
          </cell>
          <cell r="P12798">
            <v>13.92</v>
          </cell>
        </row>
        <row r="12799">
          <cell r="M12799" t="str">
            <v>S270</v>
          </cell>
          <cell r="N12799" t="str">
            <v>9896Z1</v>
          </cell>
          <cell r="O12799" t="str">
            <v>PEACH BELLINI 24LSE 7.5OZ CAN</v>
          </cell>
          <cell r="P12799">
            <v>10.1</v>
          </cell>
        </row>
        <row r="12800">
          <cell r="M12800" t="str">
            <v>S01</v>
          </cell>
          <cell r="N12800" t="str">
            <v>9620R1</v>
          </cell>
          <cell r="O12800" t="str">
            <v>BLCK CHRY FIZZ 6/4 11.2OZ BTL</v>
          </cell>
          <cell r="P12800">
            <v>16.52</v>
          </cell>
        </row>
        <row r="12801">
          <cell r="M12801" t="str">
            <v>S283</v>
          </cell>
          <cell r="N12801" t="str">
            <v>9393R1</v>
          </cell>
          <cell r="O12801" t="str">
            <v>BLBRY ACAI LMN 6/4 11.2OZ BTL</v>
          </cell>
          <cell r="P12801">
            <v>16.52</v>
          </cell>
        </row>
        <row r="12802">
          <cell r="M12802" t="str">
            <v>S03</v>
          </cell>
          <cell r="N12802" t="str">
            <v>9510R1</v>
          </cell>
          <cell r="O12802" t="str">
            <v>BAHAMA MAMA 6/4 11.2OZ BTL</v>
          </cell>
          <cell r="P12802">
            <v>16.52</v>
          </cell>
        </row>
        <row r="12803">
          <cell r="M12803" t="str">
            <v>S99</v>
          </cell>
          <cell r="N12803" t="str">
            <v>9510U1</v>
          </cell>
          <cell r="O12803" t="str">
            <v>BAHAMA MAMA LSE 11.2OZ BTL</v>
          </cell>
          <cell r="P12803">
            <v>13.92</v>
          </cell>
        </row>
        <row r="12804">
          <cell r="M12804" t="str">
            <v>S04</v>
          </cell>
          <cell r="N12804" t="str">
            <v>9660R1</v>
          </cell>
          <cell r="O12804" t="str">
            <v>CALYPSO CLDA 6/4 11.2OZ BTL</v>
          </cell>
          <cell r="P12804">
            <v>16.52</v>
          </cell>
        </row>
        <row r="12805">
          <cell r="M12805" t="str">
            <v>S92</v>
          </cell>
          <cell r="N12805" t="str">
            <v>9660U1</v>
          </cell>
          <cell r="O12805" t="str">
            <v>CALYPSO CLDA LSE 11.2OZ BTL</v>
          </cell>
          <cell r="P12805">
            <v>13.92</v>
          </cell>
        </row>
        <row r="12806">
          <cell r="M12806" t="str">
            <v>S271</v>
          </cell>
          <cell r="N12806" t="str">
            <v>9860Z1</v>
          </cell>
          <cell r="O12806" t="str">
            <v>CALYPSO CLDA 24LSE 7.5OZ CAN</v>
          </cell>
          <cell r="P12806">
            <v>10.1</v>
          </cell>
        </row>
        <row r="12807">
          <cell r="M12807" t="str">
            <v>S10</v>
          </cell>
          <cell r="N12807" t="str">
            <v>9646R1</v>
          </cell>
          <cell r="O12807" t="str">
            <v>JAMAICAN ME 6/4 11.2OZ BTL</v>
          </cell>
          <cell r="P12807">
            <v>16.52</v>
          </cell>
        </row>
        <row r="12808">
          <cell r="M12808" t="str">
            <v>S93</v>
          </cell>
          <cell r="N12808" t="str">
            <v>9646U1</v>
          </cell>
          <cell r="O12808" t="str">
            <v>JAMAICAN ME LSE 11.2OZ BTL</v>
          </cell>
          <cell r="P12808">
            <v>13.92</v>
          </cell>
        </row>
        <row r="12809">
          <cell r="M12809" t="str">
            <v>S272</v>
          </cell>
          <cell r="N12809" t="str">
            <v>9846Z1</v>
          </cell>
          <cell r="O12809" t="str">
            <v>JAMAICAN ME 24LSE 7.5OZ CAN</v>
          </cell>
          <cell r="P12809">
            <v>10.1</v>
          </cell>
        </row>
        <row r="12810">
          <cell r="M12810" t="str">
            <v>S12</v>
          </cell>
          <cell r="N12810" t="str">
            <v>9590R1</v>
          </cell>
          <cell r="O12810" t="str">
            <v>MARGARITA 6/4 11.2OZ BTL</v>
          </cell>
          <cell r="P12810">
            <v>16.52</v>
          </cell>
        </row>
        <row r="12811">
          <cell r="M12811" t="str">
            <v>S16</v>
          </cell>
          <cell r="N12811" t="str">
            <v>9690R1</v>
          </cell>
          <cell r="O12811" t="str">
            <v>STRAW DAIQ 6/4 11.2OZ BTL</v>
          </cell>
          <cell r="P12811">
            <v>16.52</v>
          </cell>
        </row>
        <row r="12812">
          <cell r="M12812" t="str">
            <v>S97</v>
          </cell>
          <cell r="N12812" t="str">
            <v>9690U1</v>
          </cell>
          <cell r="O12812" t="str">
            <v>STRAW DAIQ LSE 11.2OZ BTL</v>
          </cell>
          <cell r="P12812">
            <v>13.92</v>
          </cell>
        </row>
        <row r="12813">
          <cell r="M12813" t="str">
            <v>S273</v>
          </cell>
          <cell r="N12813" t="str">
            <v>9890Z1</v>
          </cell>
          <cell r="O12813" t="str">
            <v>STRAW DAIQ 24LSE 7.5OZ CAN</v>
          </cell>
          <cell r="P12813">
            <v>10.1</v>
          </cell>
        </row>
        <row r="12814">
          <cell r="M12814" t="str">
            <v>S285</v>
          </cell>
          <cell r="N12814" t="str">
            <v>7823PW</v>
          </cell>
          <cell r="O12814" t="str">
            <v>POP &amp; WATCH VP 2/12 11.2OZ BTL</v>
          </cell>
          <cell r="P12814">
            <v>16.07</v>
          </cell>
        </row>
        <row r="12815">
          <cell r="M12815" t="str">
            <v>S24</v>
          </cell>
          <cell r="N12815">
            <v>9223</v>
          </cell>
          <cell r="O12815" t="str">
            <v>SEAGRAMS 2/12 VARIETY PK 23</v>
          </cell>
          <cell r="P12815">
            <v>16.07</v>
          </cell>
        </row>
        <row r="12816">
          <cell r="M12816" t="str">
            <v>S24</v>
          </cell>
          <cell r="N12816" t="str">
            <v>9223CD</v>
          </cell>
          <cell r="O12816" t="str">
            <v>SEAGRAMS 2/12 VARIETY PK 23</v>
          </cell>
          <cell r="P12816">
            <v>16.07</v>
          </cell>
        </row>
        <row r="12817">
          <cell r="M12817" t="str">
            <v>S269</v>
          </cell>
          <cell r="N12817" t="str">
            <v>9223HP</v>
          </cell>
          <cell r="O12817" t="str">
            <v>ESC HOLA VP 2/12 11.2OZ BTL</v>
          </cell>
          <cell r="P12817">
            <v>16.07</v>
          </cell>
        </row>
        <row r="12818">
          <cell r="M12818" t="str">
            <v>S290</v>
          </cell>
          <cell r="N12818">
            <v>9246</v>
          </cell>
          <cell r="O12818" t="str">
            <v>JAM ME COLLCT VP 2/12 11.2OZ</v>
          </cell>
          <cell r="P12818">
            <v>16.07</v>
          </cell>
        </row>
        <row r="12819">
          <cell r="M12819" t="str">
            <v>S266</v>
          </cell>
          <cell r="N12819">
            <v>9423</v>
          </cell>
          <cell r="O12819" t="str">
            <v>SEAG ESC 4FLV VP 24 11.2OZ BTL</v>
          </cell>
          <cell r="P12819">
            <v>13.14</v>
          </cell>
        </row>
        <row r="12820">
          <cell r="M12820" t="str">
            <v>S266</v>
          </cell>
          <cell r="N12820" t="str">
            <v>9423CD</v>
          </cell>
          <cell r="O12820" t="str">
            <v>SEAG ESC 4FLV VP 24 11.2 BTL CD</v>
          </cell>
          <cell r="P12820">
            <v>13.14</v>
          </cell>
        </row>
        <row r="12821">
          <cell r="M12821" t="str">
            <v>S292</v>
          </cell>
          <cell r="N12821">
            <v>9446</v>
          </cell>
          <cell r="O12821" t="str">
            <v>JAM ME COLLCT 24 VP 11.2OZ BTL</v>
          </cell>
          <cell r="P12821">
            <v>13.14</v>
          </cell>
        </row>
        <row r="12822">
          <cell r="M12822" t="str">
            <v>S122</v>
          </cell>
          <cell r="N12822">
            <v>9823</v>
          </cell>
          <cell r="O12822" t="str">
            <v>SEAGRAMS VP 2/12 12OZ CAN 23</v>
          </cell>
          <cell r="P12822">
            <v>16.07</v>
          </cell>
        </row>
        <row r="12823">
          <cell r="M12823" t="str">
            <v>S286</v>
          </cell>
          <cell r="N12823" t="str">
            <v>9823PW</v>
          </cell>
          <cell r="O12823" t="str">
            <v>POP &amp; WATCH VP 2/12 12OZ CN</v>
          </cell>
          <cell r="P12823">
            <v>16.07</v>
          </cell>
        </row>
        <row r="12824">
          <cell r="M12824" t="str">
            <v>S291</v>
          </cell>
          <cell r="N12824" t="str">
            <v>9846V</v>
          </cell>
          <cell r="O12824" t="str">
            <v>JAM ME COLLCT VP 2/12 12OZ CAN</v>
          </cell>
          <cell r="P12824">
            <v>16.07</v>
          </cell>
        </row>
        <row r="12825">
          <cell r="M12825" t="str">
            <v>S27</v>
          </cell>
          <cell r="N12825" t="str">
            <v>9680R1</v>
          </cell>
          <cell r="O12825" t="str">
            <v>WILDBERRIES 6/4 11.2OZ BTL</v>
          </cell>
          <cell r="P12825">
            <v>16.52</v>
          </cell>
        </row>
        <row r="12826">
          <cell r="M12826" t="str">
            <v>S98</v>
          </cell>
          <cell r="N12826" t="str">
            <v>9680U1</v>
          </cell>
          <cell r="O12826" t="str">
            <v>WILDBERRIES LSE 11.2OZ BTL</v>
          </cell>
          <cell r="P12826">
            <v>13.92</v>
          </cell>
        </row>
        <row r="12827">
          <cell r="M12827" t="str">
            <v>S289</v>
          </cell>
          <cell r="N12827" t="str">
            <v>9681R1</v>
          </cell>
          <cell r="O12827" t="str">
            <v>BERRY MIMOSA 6/4 11.2OZ BTL</v>
          </cell>
          <cell r="P12827">
            <v>16.52</v>
          </cell>
        </row>
        <row r="12828">
          <cell r="M12828" t="str">
            <v>S284</v>
          </cell>
          <cell r="N12828" t="str">
            <v>9373R1</v>
          </cell>
          <cell r="O12828" t="str">
            <v>CRANBERRY ORANG 6/4 11.2OZ BTL</v>
          </cell>
          <cell r="P12828">
            <v>16.52</v>
          </cell>
        </row>
        <row r="12829">
          <cell r="M12829" t="str">
            <v>S260</v>
          </cell>
          <cell r="N12829" t="str">
            <v>9822C</v>
          </cell>
          <cell r="O12829" t="str">
            <v>ESC COCKTAILS VP 2/12OZ SLK</v>
          </cell>
          <cell r="P12829">
            <v>16.07</v>
          </cell>
        </row>
        <row r="12830">
          <cell r="M12830" t="str">
            <v>S260</v>
          </cell>
          <cell r="N12830" t="str">
            <v>9822S</v>
          </cell>
          <cell r="O12830" t="str">
            <v>ESC COCKTAILS VP 2/12 12OZ SLK</v>
          </cell>
          <cell r="P12830">
            <v>16.07</v>
          </cell>
        </row>
        <row r="12831">
          <cell r="M12831" t="str">
            <v>S282</v>
          </cell>
          <cell r="N12831" t="str">
            <v>9823M</v>
          </cell>
          <cell r="O12831" t="str">
            <v>MARG COCKTAILS VP 2/12OZ SLK</v>
          </cell>
          <cell r="P12831">
            <v>16.07</v>
          </cell>
        </row>
        <row r="12832">
          <cell r="M12832" t="str">
            <v>S296</v>
          </cell>
          <cell r="N12832" t="str">
            <v>9824T</v>
          </cell>
          <cell r="O12832" t="str">
            <v xml:space="preserve">SE REFRESHR VP 2/12PK 12OZ SLK </v>
          </cell>
          <cell r="P12832">
            <v>18.850000000000001</v>
          </cell>
        </row>
        <row r="12833">
          <cell r="M12833" t="str">
            <v>S294</v>
          </cell>
          <cell r="N12833">
            <v>9832</v>
          </cell>
          <cell r="O12833" t="str">
            <v>SE REFRESHER VP 24PK 12OZ SLK</v>
          </cell>
          <cell r="P12833">
            <v>15.06</v>
          </cell>
        </row>
        <row r="12834">
          <cell r="M12834" t="str">
            <v>S253</v>
          </cell>
          <cell r="N12834" t="str">
            <v>7880B</v>
          </cell>
          <cell r="O12834" t="str">
            <v>CHERRY ITL ICE 23.5OZ CAN</v>
          </cell>
          <cell r="P12834">
            <v>12.19</v>
          </cell>
        </row>
        <row r="12835">
          <cell r="M12835" t="str">
            <v>S228</v>
          </cell>
          <cell r="N12835" t="str">
            <v>7880I</v>
          </cell>
          <cell r="O12835" t="str">
            <v>CHERRY ITL ICE 6/4 11.2OZ BTL</v>
          </cell>
          <cell r="P12835">
            <v>16.52</v>
          </cell>
        </row>
        <row r="12836">
          <cell r="M12836" t="str">
            <v>S230</v>
          </cell>
          <cell r="N12836" t="str">
            <v>7881I</v>
          </cell>
          <cell r="O12836" t="str">
            <v>LEMON ITL ICE 6/4 11.2OZ BTL</v>
          </cell>
          <cell r="P12836">
            <v>16.52</v>
          </cell>
        </row>
        <row r="12837">
          <cell r="M12837" t="str">
            <v>S249</v>
          </cell>
          <cell r="N12837" t="str">
            <v>7882I</v>
          </cell>
          <cell r="O12837" t="str">
            <v>BL RASP ITL ICE 6/4 11.2OZ BTL</v>
          </cell>
          <cell r="P12837">
            <v>16.52</v>
          </cell>
        </row>
        <row r="12838">
          <cell r="M12838" t="str">
            <v>S258</v>
          </cell>
          <cell r="N12838" t="str">
            <v>7883I</v>
          </cell>
          <cell r="O12838" t="str">
            <v>MANGO ITL ICE 6/4 11.2OZ BTL</v>
          </cell>
          <cell r="P12838">
            <v>16.52</v>
          </cell>
        </row>
        <row r="12839">
          <cell r="M12839" t="str">
            <v>S263</v>
          </cell>
          <cell r="N12839" t="str">
            <v>7884I</v>
          </cell>
          <cell r="O12839" t="str">
            <v>WTRMLN ITL ICE 6/4 11.2OZ BTL</v>
          </cell>
          <cell r="P12839">
            <v>16.52</v>
          </cell>
        </row>
        <row r="12840">
          <cell r="M12840" t="str">
            <v>S293</v>
          </cell>
          <cell r="N12840" t="str">
            <v>9648Z1</v>
          </cell>
          <cell r="O12840" t="str">
            <v>JAMAICAN ME SUNNY 7.5OZ CAN</v>
          </cell>
          <cell r="P12840">
            <v>10.1</v>
          </cell>
        </row>
        <row r="12841">
          <cell r="M12841" t="str">
            <v>S278</v>
          </cell>
          <cell r="N12841" t="str">
            <v>9872B8</v>
          </cell>
          <cell r="O12841" t="str">
            <v>SPIKD BLD ORG PEACH 23.5OZ CN</v>
          </cell>
          <cell r="P12841">
            <v>16.98</v>
          </cell>
        </row>
        <row r="12842">
          <cell r="M12842" t="str">
            <v>S212</v>
          </cell>
          <cell r="N12842" t="str">
            <v>9846B8</v>
          </cell>
          <cell r="O12842" t="str">
            <v>SEAG SPKED JMH 23.5OZ CAN</v>
          </cell>
          <cell r="P12842">
            <v>16.98</v>
          </cell>
        </row>
        <row r="12843">
          <cell r="M12843" t="str">
            <v>S274</v>
          </cell>
          <cell r="N12843" t="str">
            <v>9846Z8</v>
          </cell>
          <cell r="O12843" t="str">
            <v>SPIKED JMH 24LSE 7.5OZ CAN</v>
          </cell>
          <cell r="P12843">
            <v>10.1</v>
          </cell>
        </row>
        <row r="12844">
          <cell r="M12844" t="str">
            <v>S267</v>
          </cell>
          <cell r="N12844" t="str">
            <v>9383B9</v>
          </cell>
          <cell r="O12844" t="str">
            <v>SPKD MANG GINGR LIME 23.5OZ CN</v>
          </cell>
          <cell r="P12844">
            <v>16.98</v>
          </cell>
        </row>
        <row r="12845">
          <cell r="M12845" t="str">
            <v>S287</v>
          </cell>
          <cell r="N12845" t="str">
            <v>9874B8</v>
          </cell>
          <cell r="O12845" t="str">
            <v>SPIKD MANGO MAI TAI 23.5OZ CN</v>
          </cell>
          <cell r="P12845">
            <v>16.98</v>
          </cell>
        </row>
        <row r="12846">
          <cell r="M12846" t="str">
            <v>S277</v>
          </cell>
          <cell r="N12846" t="str">
            <v>9871B8</v>
          </cell>
          <cell r="O12846" t="str">
            <v>SPK PINAPP CHRY LIME 23.5OZ CN</v>
          </cell>
          <cell r="P12846">
            <v>16.98</v>
          </cell>
        </row>
        <row r="12847">
          <cell r="M12847" t="str">
            <v>S275</v>
          </cell>
          <cell r="N12847" t="str">
            <v>9871Z8</v>
          </cell>
          <cell r="O12847" t="str">
            <v>SPK PIN CHRY LM 24LSE 7.5OZ CN</v>
          </cell>
          <cell r="P12847">
            <v>10.1</v>
          </cell>
        </row>
        <row r="12848">
          <cell r="M12848" t="str">
            <v>S265</v>
          </cell>
          <cell r="N12848" t="str">
            <v>9370B8</v>
          </cell>
          <cell r="O12848" t="str">
            <v>SPK PSNFRT MARG 23.5OZ CN</v>
          </cell>
          <cell r="P12848">
            <v>16.98</v>
          </cell>
        </row>
        <row r="12849">
          <cell r="M12849" t="str">
            <v>S276</v>
          </cell>
          <cell r="N12849" t="str">
            <v>9873B8</v>
          </cell>
          <cell r="O12849" t="str">
            <v>SPIKD TIKI PUNCH 23.5OZ CN</v>
          </cell>
          <cell r="P12849">
            <v>16.98</v>
          </cell>
        </row>
        <row r="12850">
          <cell r="M12850" t="str">
            <v>B39</v>
          </cell>
          <cell r="N12850">
            <v>11002</v>
          </cell>
          <cell r="O12850" t="str">
            <v>LABATT BLUE 30PK 12OZ CAN</v>
          </cell>
          <cell r="P12850">
            <v>16.98</v>
          </cell>
        </row>
        <row r="12851">
          <cell r="M12851" t="str">
            <v>B35</v>
          </cell>
          <cell r="N12851">
            <v>11004</v>
          </cell>
          <cell r="O12851" t="str">
            <v>LABATT BLUE 2/12PK 11.5OZ BTL</v>
          </cell>
          <cell r="P12851">
            <v>16.63</v>
          </cell>
        </row>
        <row r="12852">
          <cell r="M12852" t="str">
            <v>B05</v>
          </cell>
          <cell r="N12852">
            <v>11008</v>
          </cell>
          <cell r="O12852" t="str">
            <v>LABATT BLUE 4/6PK 11.5OZ BTL</v>
          </cell>
          <cell r="P12852">
            <v>14.96</v>
          </cell>
        </row>
        <row r="12853">
          <cell r="M12853" t="str">
            <v>B39</v>
          </cell>
          <cell r="N12853">
            <v>47500</v>
          </cell>
          <cell r="O12853" t="str">
            <v>LABATT BLUE 30PK 12OZ CAN</v>
          </cell>
          <cell r="P12853">
            <v>16.98</v>
          </cell>
        </row>
        <row r="12854">
          <cell r="M12854" t="str">
            <v>B35</v>
          </cell>
          <cell r="N12854">
            <v>47504</v>
          </cell>
          <cell r="O12854" t="str">
            <v>LABATT BLUE 2/12 11.5OZ BTL</v>
          </cell>
          <cell r="P12854">
            <v>16.63</v>
          </cell>
        </row>
        <row r="12855">
          <cell r="M12855" t="str">
            <v>BB6</v>
          </cell>
          <cell r="N12855">
            <v>47535</v>
          </cell>
          <cell r="O12855" t="str">
            <v>LABATT BLUE 12/24OZ CN</v>
          </cell>
          <cell r="P12855">
            <v>16.489999999999998</v>
          </cell>
        </row>
        <row r="12856">
          <cell r="M12856" t="str">
            <v>B70</v>
          </cell>
          <cell r="N12856">
            <v>47595</v>
          </cell>
          <cell r="O12856" t="str">
            <v>LABATT BLUE 1/2 BBL</v>
          </cell>
          <cell r="P12856">
            <v>72.23</v>
          </cell>
        </row>
        <row r="12857">
          <cell r="M12857" t="str">
            <v>B05</v>
          </cell>
          <cell r="N12857">
            <v>47597</v>
          </cell>
          <cell r="O12857" t="str">
            <v>LABATT BLUE 4/6 11.5 OZ</v>
          </cell>
          <cell r="P12857">
            <v>14.96</v>
          </cell>
        </row>
        <row r="12858">
          <cell r="M12858" t="str">
            <v>B37</v>
          </cell>
          <cell r="N12858">
            <v>47601</v>
          </cell>
          <cell r="O12858" t="str">
            <v>LABATT BLUE 28P 11.5OZ</v>
          </cell>
          <cell r="P12858">
            <v>16.559999999999999</v>
          </cell>
        </row>
        <row r="12859">
          <cell r="M12859" t="str">
            <v>BB6</v>
          </cell>
          <cell r="N12859">
            <v>47602</v>
          </cell>
          <cell r="O12859" t="str">
            <v>LABATT BLUE 12/24OZ CN</v>
          </cell>
          <cell r="P12859">
            <v>16.489999999999998</v>
          </cell>
        </row>
        <row r="12860">
          <cell r="M12860" t="str">
            <v>B82</v>
          </cell>
          <cell r="N12860">
            <v>47611</v>
          </cell>
          <cell r="O12860" t="str">
            <v>LABATT BLUE 4/6 16OZ CN</v>
          </cell>
          <cell r="P12860">
            <v>16.5</v>
          </cell>
        </row>
        <row r="12861">
          <cell r="M12861" t="str">
            <v>B75</v>
          </cell>
          <cell r="N12861">
            <v>47616</v>
          </cell>
          <cell r="O12861" t="str">
            <v>LABATT BLUE 1/4 BBL</v>
          </cell>
          <cell r="P12861">
            <v>41.37</v>
          </cell>
        </row>
        <row r="12862">
          <cell r="M12862" t="str">
            <v>B83</v>
          </cell>
          <cell r="N12862" t="str">
            <v>47622M</v>
          </cell>
          <cell r="O12862" t="str">
            <v>LABATT BLUE 2/15 12OZ CN MI</v>
          </cell>
          <cell r="P12862">
            <v>18.16</v>
          </cell>
        </row>
        <row r="12863">
          <cell r="M12863" t="str">
            <v>BB6</v>
          </cell>
          <cell r="N12863">
            <v>49990</v>
          </cell>
          <cell r="O12863" t="str">
            <v>LBT BLUE 24OZ CN FLY 23</v>
          </cell>
          <cell r="P12863">
            <v>16.489999999999998</v>
          </cell>
        </row>
        <row r="12864">
          <cell r="M12864" t="str">
            <v>B83</v>
          </cell>
          <cell r="N12864" t="str">
            <v>49993M</v>
          </cell>
          <cell r="O12864" t="str">
            <v>LBT BLUE 2/15PK 12OZ CN FLY 23</v>
          </cell>
          <cell r="P12864">
            <v>16.72</v>
          </cell>
        </row>
        <row r="12865">
          <cell r="M12865" t="str">
            <v>B39</v>
          </cell>
          <cell r="N12865">
            <v>49997</v>
          </cell>
          <cell r="O12865" t="str">
            <v>LBT BLUE 30PK 12OZ CN FLY 23</v>
          </cell>
          <cell r="P12865">
            <v>16.07</v>
          </cell>
        </row>
        <row r="12866">
          <cell r="M12866" t="str">
            <v>B82</v>
          </cell>
          <cell r="N12866">
            <v>52401</v>
          </cell>
          <cell r="O12866" t="str">
            <v>LBT BLUE 4/6 16OZ CN WRAP</v>
          </cell>
          <cell r="P12866">
            <v>16.5</v>
          </cell>
        </row>
        <row r="12867">
          <cell r="M12867" t="str">
            <v>B36</v>
          </cell>
          <cell r="N12867">
            <v>52558</v>
          </cell>
          <cell r="O12867" t="str">
            <v>LBT BLUE 36PK 12OZ CN</v>
          </cell>
          <cell r="P12867">
            <v>17.079999999999998</v>
          </cell>
        </row>
        <row r="12868">
          <cell r="M12868" t="str">
            <v>BK1</v>
          </cell>
          <cell r="N12868" t="str">
            <v>424G</v>
          </cell>
          <cell r="O12868" t="str">
            <v>GENESEE SPRING BOCK 2/12 CN</v>
          </cell>
          <cell r="P12868">
            <v>10.050000000000001</v>
          </cell>
        </row>
        <row r="12869">
          <cell r="M12869" t="str">
            <v>L39</v>
          </cell>
          <cell r="N12869">
            <v>11003</v>
          </cell>
          <cell r="O12869" t="str">
            <v>LABATT BLUE LT 30P 12OZ CN</v>
          </cell>
          <cell r="P12869">
            <v>16.98</v>
          </cell>
        </row>
        <row r="12870">
          <cell r="M12870" t="str">
            <v>L37</v>
          </cell>
          <cell r="N12870">
            <v>11005</v>
          </cell>
          <cell r="O12870" t="str">
            <v>LABATT BLUE LT 2/12 11.5OZ BTL</v>
          </cell>
          <cell r="P12870">
            <v>16.63</v>
          </cell>
        </row>
        <row r="12871">
          <cell r="M12871" t="str">
            <v>L02</v>
          </cell>
          <cell r="N12871">
            <v>11009</v>
          </cell>
          <cell r="O12871" t="str">
            <v>LABATT BLUE LT 4/6 11.5OZ BTL</v>
          </cell>
          <cell r="P12871">
            <v>14.96</v>
          </cell>
        </row>
        <row r="12872">
          <cell r="M12872" t="str">
            <v>L39</v>
          </cell>
          <cell r="N12872">
            <v>11013</v>
          </cell>
          <cell r="O12872" t="str">
            <v>LABATT BLUE LT 30P 12OZ CN SMR</v>
          </cell>
          <cell r="P12872">
            <v>16.98</v>
          </cell>
        </row>
        <row r="12873">
          <cell r="M12873" t="str">
            <v>L78</v>
          </cell>
          <cell r="N12873">
            <v>47536</v>
          </cell>
          <cell r="O12873" t="str">
            <v>LABATT BLUE LT 12/24OZ CN</v>
          </cell>
          <cell r="P12873">
            <v>16.489999999999998</v>
          </cell>
        </row>
        <row r="12874">
          <cell r="M12874" t="str">
            <v>L36</v>
          </cell>
          <cell r="N12874">
            <v>47565</v>
          </cell>
          <cell r="O12874" t="str">
            <v>LBT BLUE LT 36PK 12OZ CANS</v>
          </cell>
          <cell r="P12874">
            <v>17.079999999999998</v>
          </cell>
        </row>
        <row r="12875">
          <cell r="M12875" t="str">
            <v>L39</v>
          </cell>
          <cell r="N12875">
            <v>47594</v>
          </cell>
          <cell r="O12875" t="str">
            <v>LABATT BLUE LT 30P 12OZ CN</v>
          </cell>
          <cell r="P12875">
            <v>16.98</v>
          </cell>
        </row>
        <row r="12876">
          <cell r="M12876" t="str">
            <v>L72</v>
          </cell>
          <cell r="N12876">
            <v>47596</v>
          </cell>
          <cell r="O12876" t="str">
            <v>LABATT BLUE LT 1/2 BBL</v>
          </cell>
          <cell r="P12876">
            <v>72.23</v>
          </cell>
        </row>
        <row r="12877">
          <cell r="M12877" t="str">
            <v>L54</v>
          </cell>
          <cell r="N12877">
            <v>47600</v>
          </cell>
          <cell r="O12877" t="str">
            <v>LABATT BLUE LT 4/6 16OZ CN</v>
          </cell>
          <cell r="P12877">
            <v>16.5</v>
          </cell>
        </row>
        <row r="12878">
          <cell r="M12878" t="str">
            <v>L02</v>
          </cell>
          <cell r="N12878">
            <v>47604</v>
          </cell>
          <cell r="O12878" t="str">
            <v>LABATT BLUE LT 4/6 11.5OZ</v>
          </cell>
          <cell r="P12878">
            <v>14.96</v>
          </cell>
        </row>
        <row r="12879">
          <cell r="M12879" t="str">
            <v>L37</v>
          </cell>
          <cell r="N12879">
            <v>47605</v>
          </cell>
          <cell r="O12879" t="str">
            <v>LABATT BLUE LT 2/12 11.5OZ</v>
          </cell>
          <cell r="P12879">
            <v>16.63</v>
          </cell>
        </row>
        <row r="12880">
          <cell r="M12880" t="str">
            <v>L35</v>
          </cell>
          <cell r="N12880">
            <v>47607</v>
          </cell>
          <cell r="O12880" t="str">
            <v>LABATT BLUE LT 28P 11.5OZ</v>
          </cell>
          <cell r="P12880">
            <v>16.559999999999999</v>
          </cell>
        </row>
        <row r="12881">
          <cell r="M12881" t="str">
            <v>L85</v>
          </cell>
          <cell r="N12881" t="str">
            <v>47623M</v>
          </cell>
          <cell r="O12881" t="str">
            <v>LABATT BLUE LT 2/15 120Z CN MI</v>
          </cell>
          <cell r="P12881">
            <v>18.16</v>
          </cell>
        </row>
        <row r="12882">
          <cell r="M12882" t="str">
            <v>L39</v>
          </cell>
          <cell r="N12882">
            <v>50004</v>
          </cell>
          <cell r="O12882" t="str">
            <v>LBT BL LT 30PK 12OZ CN FLY 23</v>
          </cell>
          <cell r="P12882">
            <v>16.07</v>
          </cell>
        </row>
        <row r="12883">
          <cell r="M12883" t="str">
            <v>L39</v>
          </cell>
          <cell r="N12883">
            <v>51177</v>
          </cell>
          <cell r="O12883" t="str">
            <v>LBT BL LIGHT 30PK 12OZ CN SMR</v>
          </cell>
          <cell r="P12883">
            <v>16.98</v>
          </cell>
        </row>
        <row r="12884">
          <cell r="M12884" t="str">
            <v>L54</v>
          </cell>
          <cell r="N12884">
            <v>52402</v>
          </cell>
          <cell r="O12884" t="str">
            <v>LBT BL LIGHT 4/6 16OZ CN WRAP</v>
          </cell>
          <cell r="P12884">
            <v>16.5</v>
          </cell>
        </row>
        <row r="12885">
          <cell r="M12885" t="str">
            <v>BLA1</v>
          </cell>
          <cell r="N12885" t="str">
            <v>424LAP</v>
          </cell>
          <cell r="O12885" t="str">
            <v>BLUE LT APPLE 2/12 12OZ CAN</v>
          </cell>
          <cell r="P12885">
            <v>13.69</v>
          </cell>
        </row>
        <row r="12886">
          <cell r="M12886" t="str">
            <v>BLA2</v>
          </cell>
          <cell r="N12886" t="str">
            <v>430LAP</v>
          </cell>
          <cell r="O12886" t="str">
            <v>BLUE LT APPLE 30 PACK 12OZ CAN</v>
          </cell>
          <cell r="P12886">
            <v>16.07</v>
          </cell>
        </row>
        <row r="12887">
          <cell r="M12887" t="str">
            <v>LM8</v>
          </cell>
          <cell r="N12887" t="str">
            <v>430LLM</v>
          </cell>
          <cell r="O12887" t="str">
            <v>BLUE LT LIME 30 PACK 12OZ CAN</v>
          </cell>
          <cell r="P12887">
            <v>16.98</v>
          </cell>
        </row>
        <row r="12888">
          <cell r="M12888" t="str">
            <v>LM8</v>
          </cell>
          <cell r="N12888" t="str">
            <v>430LL5</v>
          </cell>
          <cell r="O12888" t="str">
            <v>BLUE LT LIME 30 PACK 12OZ CAN</v>
          </cell>
          <cell r="P12888">
            <v>16.98</v>
          </cell>
        </row>
        <row r="12889">
          <cell r="M12889" t="str">
            <v>BLSZ1</v>
          </cell>
          <cell r="N12889" t="str">
            <v>424LS1</v>
          </cell>
          <cell r="O12889" t="str">
            <v>BL SELTZER VP 2/12 12OZ CN SLK</v>
          </cell>
          <cell r="P12889">
            <v>20.53</v>
          </cell>
        </row>
        <row r="12890">
          <cell r="M12890" t="str">
            <v>G12</v>
          </cell>
          <cell r="N12890" t="str">
            <v>430A5</v>
          </cell>
          <cell r="O12890" t="str">
            <v>GENESEE BEER 30PK 12OZ CN</v>
          </cell>
          <cell r="P12890">
            <v>10.46</v>
          </cell>
        </row>
        <row r="12891">
          <cell r="M12891" t="str">
            <v>GC0</v>
          </cell>
          <cell r="N12891" t="str">
            <v>430B5</v>
          </cell>
          <cell r="O12891" t="str">
            <v xml:space="preserve"> 30PK GENNY CREAM ALE 12OZ CN</v>
          </cell>
          <cell r="P12891">
            <v>10.46</v>
          </cell>
        </row>
        <row r="12892">
          <cell r="M12892" t="str">
            <v>IM1</v>
          </cell>
          <cell r="N12892" t="str">
            <v>372IPH</v>
          </cell>
          <cell r="O12892" t="str">
            <v>IMPERIAL 4/6 12OZ BTL</v>
          </cell>
          <cell r="P12892">
            <v>15.66</v>
          </cell>
        </row>
        <row r="12893">
          <cell r="M12893" t="str">
            <v>IM4</v>
          </cell>
          <cell r="N12893" t="str">
            <v>424IPP</v>
          </cell>
          <cell r="O12893" t="str">
            <v>IMPERIAL 2/12 12OZ CAN</v>
          </cell>
          <cell r="P12893">
            <v>14.41</v>
          </cell>
        </row>
        <row r="12894">
          <cell r="M12894" t="str">
            <v>S298</v>
          </cell>
          <cell r="N12894" t="str">
            <v>908A1</v>
          </cell>
          <cell r="O12894" t="str">
            <v>REFRSH STRAW ACAI 4/6 11.2OZ</v>
          </cell>
          <cell r="P12894">
            <v>21.7</v>
          </cell>
        </row>
        <row r="12895">
          <cell r="M12895" t="str">
            <v>S295</v>
          </cell>
          <cell r="N12895" t="str">
            <v>908B1</v>
          </cell>
          <cell r="O12895" t="str">
            <v>SE REFRSH STRW ACAI 23.5OZ CAN</v>
          </cell>
          <cell r="P12895">
            <v>17.5</v>
          </cell>
        </row>
        <row r="12896">
          <cell r="M12896" t="str">
            <v>S297</v>
          </cell>
          <cell r="N12896" t="str">
            <v>908Z1</v>
          </cell>
          <cell r="O12896" t="str">
            <v xml:space="preserve">SE REFRSH STRAW ACAI 7.5OZ CAN </v>
          </cell>
          <cell r="P12896">
            <v>12.91</v>
          </cell>
        </row>
        <row r="12897">
          <cell r="M12897" t="str">
            <v>S299</v>
          </cell>
          <cell r="N12897" t="str">
            <v>911A1</v>
          </cell>
          <cell r="O12897" t="str">
            <v>REFRSH PINAPL CHRY 4/6 11.2OZ</v>
          </cell>
          <cell r="P12897">
            <v>21.7</v>
          </cell>
        </row>
        <row r="12898">
          <cell r="M12898" t="str">
            <v>GCP1</v>
          </cell>
          <cell r="N12898" t="str">
            <v>424CP1</v>
          </cell>
          <cell r="O12898" t="str">
            <v>GS CITRUS PILS 2/12/12OZ CN HP</v>
          </cell>
          <cell r="P12898">
            <v>10.050000000000001</v>
          </cell>
        </row>
        <row r="12899">
          <cell r="M12899" t="str">
            <v>GMK3</v>
          </cell>
          <cell r="N12899" t="str">
            <v>166GMK</v>
          </cell>
          <cell r="O12899" t="str">
            <v>GS MNGO PCH  KOLSCH 1/6 BBL</v>
          </cell>
          <cell r="P12899">
            <v>30</v>
          </cell>
        </row>
        <row r="12900">
          <cell r="M12900" t="str">
            <v>GMK1</v>
          </cell>
          <cell r="N12900" t="str">
            <v>424GMK</v>
          </cell>
          <cell r="O12900" t="str">
            <v>GS MNGO PCH KOLSCH 2/12/12 CN</v>
          </cell>
          <cell r="P12900">
            <v>10.050000000000001</v>
          </cell>
        </row>
        <row r="12901">
          <cell r="M12901" t="str">
            <v>GMK1</v>
          </cell>
          <cell r="N12901" t="str">
            <v>424MK1</v>
          </cell>
          <cell r="O12901" t="str">
            <v>GS MNGO PCH KOLSCH 2/12/12 HP</v>
          </cell>
          <cell r="P12901">
            <v>10.050000000000001</v>
          </cell>
        </row>
        <row r="12902">
          <cell r="M12902" t="str">
            <v>NG3</v>
          </cell>
          <cell r="N12902" t="str">
            <v>430E5</v>
          </cell>
          <cell r="O12902" t="str">
            <v>30PK GENESEE NA 12OZ CN</v>
          </cell>
          <cell r="P12902">
            <v>10.46</v>
          </cell>
        </row>
        <row r="12903">
          <cell r="M12903" t="str">
            <v>GOF1</v>
          </cell>
          <cell r="N12903" t="str">
            <v>424GOF</v>
          </cell>
          <cell r="O12903" t="str">
            <v>GENESEE OKTOBERFEST 2/12 CAN</v>
          </cell>
          <cell r="P12903">
            <v>10.050000000000001</v>
          </cell>
        </row>
        <row r="12904">
          <cell r="M12904" t="str">
            <v>RRK3</v>
          </cell>
          <cell r="N12904" t="str">
            <v>424RR1</v>
          </cell>
          <cell r="O12904" t="str">
            <v>GEN RBY RED KLSCH 2/12OZ CN HP</v>
          </cell>
          <cell r="P12904">
            <v>10.050000000000001</v>
          </cell>
        </row>
        <row r="12905">
          <cell r="M12905" t="str">
            <v>GWK1</v>
          </cell>
          <cell r="N12905" t="str">
            <v>424GW1</v>
          </cell>
          <cell r="O12905" t="str">
            <v>GS CRAN ORNG KLLR 2/12/12CN HP</v>
          </cell>
          <cell r="P12905">
            <v>10.050000000000001</v>
          </cell>
        </row>
        <row r="12906">
          <cell r="M12906" t="str">
            <v>DH10</v>
          </cell>
          <cell r="N12906" t="str">
            <v>430H2</v>
          </cell>
          <cell r="O12906" t="str">
            <v>30PK HONEY BROWN 12OZ CAN</v>
          </cell>
          <cell r="P12906">
            <v>10.69</v>
          </cell>
        </row>
        <row r="12907">
          <cell r="M12907" t="str">
            <v>I12</v>
          </cell>
          <cell r="N12907" t="str">
            <v>424LI5</v>
          </cell>
          <cell r="O12907" t="str">
            <v>LABATT ICE 2/12 12OZ CN</v>
          </cell>
          <cell r="P12907">
            <v>13.69</v>
          </cell>
        </row>
        <row r="12908">
          <cell r="M12908" t="str">
            <v>B89</v>
          </cell>
          <cell r="N12908" t="str">
            <v>430LI4</v>
          </cell>
          <cell r="O12908" t="str">
            <v>LABATT ICE 30PK 12OZ CN</v>
          </cell>
          <cell r="P12908">
            <v>13.62</v>
          </cell>
        </row>
        <row r="12909">
          <cell r="M12909" t="str">
            <v>B89</v>
          </cell>
          <cell r="N12909" t="str">
            <v>430LI5</v>
          </cell>
          <cell r="O12909" t="str">
            <v>LABATT ICE 30PK 12OZ CN</v>
          </cell>
          <cell r="P12909">
            <v>13.62</v>
          </cell>
        </row>
        <row r="12910">
          <cell r="M12910" t="str">
            <v>I49</v>
          </cell>
          <cell r="N12910" t="str">
            <v>433LI4</v>
          </cell>
          <cell r="O12910" t="str">
            <v>LABATT ICE 4/6 16OZ CN</v>
          </cell>
          <cell r="P12910">
            <v>10.67</v>
          </cell>
        </row>
        <row r="12911">
          <cell r="M12911" t="str">
            <v>I49</v>
          </cell>
          <cell r="N12911" t="str">
            <v>433LI5</v>
          </cell>
          <cell r="O12911" t="str">
            <v>LABATT ICE 4/6 16OZ CN</v>
          </cell>
          <cell r="P12911">
            <v>10.67</v>
          </cell>
        </row>
        <row r="12912">
          <cell r="M12912" t="str">
            <v>Z01</v>
          </cell>
          <cell r="N12912" t="str">
            <v>449LI4</v>
          </cell>
          <cell r="O12912" t="str">
            <v>LABATT ICE 12/24OZ CN</v>
          </cell>
          <cell r="P12912">
            <v>9.1999999999999993</v>
          </cell>
        </row>
        <row r="12913">
          <cell r="M12913" t="str">
            <v>Z01</v>
          </cell>
          <cell r="N12913" t="str">
            <v>449LI5</v>
          </cell>
          <cell r="O12913" t="str">
            <v>LABATT ICE 12/24OZ CN</v>
          </cell>
          <cell r="P12913">
            <v>9.1999999999999993</v>
          </cell>
        </row>
        <row r="12914">
          <cell r="M12914" t="str">
            <v>IG5</v>
          </cell>
          <cell r="N12914" t="str">
            <v>430I5</v>
          </cell>
          <cell r="O12914" t="str">
            <v>30PK GENESEE ICE 12OZ CN</v>
          </cell>
          <cell r="P12914">
            <v>10.46</v>
          </cell>
        </row>
        <row r="12915">
          <cell r="M12915" t="str">
            <v>LBDK1</v>
          </cell>
          <cell r="N12915" t="str">
            <v>424LDK</v>
          </cell>
          <cell r="O12915" t="str">
            <v>HAIL BRY RASP TEA 2/12 12OZ CN</v>
          </cell>
          <cell r="P12915">
            <v>21.73</v>
          </cell>
        </row>
        <row r="12916">
          <cell r="M12916" t="str">
            <v>LBG7</v>
          </cell>
          <cell r="N12916" t="str">
            <v>430LG5</v>
          </cell>
          <cell r="O12916" t="str">
            <v>BLUE LT GRAPEFRT 30 PACK 12OZ</v>
          </cell>
          <cell r="P12916">
            <v>16.98</v>
          </cell>
        </row>
        <row r="12917">
          <cell r="M12917" t="str">
            <v>BIG1</v>
          </cell>
          <cell r="N12917" t="str">
            <v>124BIG</v>
          </cell>
          <cell r="O12917" t="str">
            <v>BDB GOLDEN ALE 1/2 BBL</v>
          </cell>
          <cell r="P12917">
            <v>83.1</v>
          </cell>
        </row>
        <row r="12918">
          <cell r="M12918" t="str">
            <v>BIG3</v>
          </cell>
          <cell r="N12918" t="str">
            <v>424BG1</v>
          </cell>
          <cell r="O12918" t="str">
            <v>BDB GOLDEN ALE 2/12 12OZ CN</v>
          </cell>
          <cell r="P12918">
            <v>16.8</v>
          </cell>
        </row>
        <row r="12919">
          <cell r="M12919" t="str">
            <v>BIG4</v>
          </cell>
          <cell r="N12919" t="str">
            <v>433BG1</v>
          </cell>
          <cell r="O12919" t="str">
            <v>BDB GOLDEN ALE 4/6 16OZ CN</v>
          </cell>
          <cell r="P12919">
            <v>17.5</v>
          </cell>
        </row>
        <row r="12920">
          <cell r="M12920" t="str">
            <v>LRL1</v>
          </cell>
          <cell r="N12920" t="str">
            <v>424LRL</v>
          </cell>
          <cell r="O12920" t="str">
            <v>BLUE LT RASP LMN 2/12 12OZ CAN</v>
          </cell>
          <cell r="P12920">
            <v>13.69</v>
          </cell>
        </row>
        <row r="12921">
          <cell r="M12921" t="str">
            <v>LRL2</v>
          </cell>
          <cell r="N12921" t="str">
            <v>430LRL</v>
          </cell>
          <cell r="O12921" t="str">
            <v>BLUE LT RASP LMN 30PK 12OZ CAN</v>
          </cell>
          <cell r="P12921">
            <v>16.07</v>
          </cell>
        </row>
        <row r="12922">
          <cell r="M12922" t="str">
            <v>G30</v>
          </cell>
          <cell r="N12922" t="str">
            <v>430C5</v>
          </cell>
          <cell r="O12922" t="str">
            <v>GENNY LIGHT 30PK 12OZ CN</v>
          </cell>
          <cell r="P12922">
            <v>10.46</v>
          </cell>
        </row>
        <row r="12923">
          <cell r="M12923" t="str">
            <v>MH3</v>
          </cell>
          <cell r="N12923" t="str">
            <v>124MH9</v>
          </cell>
          <cell r="O12923" t="str">
            <v>MAGIC HAT #9 1/2 BBL</v>
          </cell>
          <cell r="P12923">
            <v>88.21</v>
          </cell>
        </row>
        <row r="12924">
          <cell r="M12924" t="str">
            <v>MH8</v>
          </cell>
          <cell r="N12924" t="str">
            <v>166MH9</v>
          </cell>
          <cell r="O12924" t="str">
            <v>MAGIC HAT #9 1/6 BBL</v>
          </cell>
          <cell r="P12924">
            <v>42.07</v>
          </cell>
        </row>
        <row r="12925">
          <cell r="M12925" t="str">
            <v>MH5</v>
          </cell>
          <cell r="N12925" t="str">
            <v>372MH9</v>
          </cell>
          <cell r="O12925" t="str">
            <v>MAGIC HAT #9 4/6 12OZ BTL</v>
          </cell>
          <cell r="P12925">
            <v>19.03</v>
          </cell>
        </row>
        <row r="12926">
          <cell r="M12926" t="str">
            <v>MH14</v>
          </cell>
          <cell r="N12926" t="str">
            <v>415MH9</v>
          </cell>
          <cell r="O12926" t="str">
            <v>MAGIC HAT #9 15PK 12OZ CAN</v>
          </cell>
          <cell r="P12926">
            <v>10.97</v>
          </cell>
        </row>
        <row r="12927">
          <cell r="M12927" t="str">
            <v>I57</v>
          </cell>
          <cell r="N12927" t="str">
            <v>433MX5</v>
          </cell>
          <cell r="O12927" t="str">
            <v>LABATT MAX ICE 4/6 16OZ CAN</v>
          </cell>
          <cell r="P12927">
            <v>14.12</v>
          </cell>
        </row>
        <row r="12928">
          <cell r="M12928" t="str">
            <v>I55</v>
          </cell>
          <cell r="N12928" t="str">
            <v>449MX5</v>
          </cell>
          <cell r="O12928" t="str">
            <v>LABATT MAX ICE 12/24OZ CN</v>
          </cell>
          <cell r="P12928">
            <v>11.65</v>
          </cell>
        </row>
        <row r="12929">
          <cell r="M12929" t="str">
            <v>MFT1</v>
          </cell>
          <cell r="N12929" t="str">
            <v>449XT5</v>
          </cell>
          <cell r="O12929" t="str">
            <v>LBT MAX ICE BLK CHERRY 24OZ</v>
          </cell>
          <cell r="P12929">
            <v>11.65</v>
          </cell>
        </row>
        <row r="12930">
          <cell r="M12930" t="str">
            <v>NA4</v>
          </cell>
          <cell r="N12930" t="str">
            <v>372NA4</v>
          </cell>
          <cell r="O12930" t="str">
            <v>LABATT BLUE NA 4/6 12OZ BTL</v>
          </cell>
          <cell r="P12930">
            <v>15.52</v>
          </cell>
        </row>
        <row r="12931">
          <cell r="M12931" t="str">
            <v>NA4</v>
          </cell>
          <cell r="N12931" t="str">
            <v>372NA5</v>
          </cell>
          <cell r="O12931" t="str">
            <v>LABATT BLUE NA 4/6 12OZ BTL</v>
          </cell>
          <cell r="P12931">
            <v>15.52</v>
          </cell>
        </row>
        <row r="12932">
          <cell r="M12932" t="str">
            <v>NSA1</v>
          </cell>
          <cell r="N12932" t="str">
            <v>426NSA</v>
          </cell>
          <cell r="O12932" t="str">
            <v>BL NA STRAW ACAI 4/6/12OZ SLK</v>
          </cell>
          <cell r="P12932">
            <v>15.52</v>
          </cell>
        </row>
        <row r="12933">
          <cell r="M12933" t="str">
            <v>S06</v>
          </cell>
          <cell r="N12933" t="str">
            <v>9396R1</v>
          </cell>
          <cell r="O12933" t="str">
            <v>PEACH BELLINI 6/4 11.2OZ BTL</v>
          </cell>
          <cell r="P12933">
            <v>19.71</v>
          </cell>
        </row>
        <row r="12934">
          <cell r="M12934" t="str">
            <v>S270</v>
          </cell>
          <cell r="N12934" t="str">
            <v>9896Z1</v>
          </cell>
          <cell r="O12934" t="str">
            <v>PEACH BELLINI 24LSE 7.5OZ CAN</v>
          </cell>
          <cell r="P12934">
            <v>12.91</v>
          </cell>
        </row>
        <row r="12935">
          <cell r="M12935" t="str">
            <v>S283</v>
          </cell>
          <cell r="N12935" t="str">
            <v>9393R1</v>
          </cell>
          <cell r="O12935" t="str">
            <v>BLBRY ACAI LMN 6/4 11.2OZ BTL</v>
          </cell>
          <cell r="P12935">
            <v>19.71</v>
          </cell>
        </row>
        <row r="12936">
          <cell r="M12936" t="str">
            <v>S03</v>
          </cell>
          <cell r="N12936" t="str">
            <v>9510R1</v>
          </cell>
          <cell r="O12936" t="str">
            <v>BAHAMA MAMA 6/4 11.2OZ BTL</v>
          </cell>
          <cell r="P12936">
            <v>19.71</v>
          </cell>
        </row>
        <row r="12937">
          <cell r="M12937" t="str">
            <v>S04</v>
          </cell>
          <cell r="N12937" t="str">
            <v>9660R1</v>
          </cell>
          <cell r="O12937" t="str">
            <v>CALYPSO CLDA 6/4 11.2OZ BTL</v>
          </cell>
          <cell r="P12937">
            <v>19.71</v>
          </cell>
        </row>
        <row r="12938">
          <cell r="M12938" t="str">
            <v>S271</v>
          </cell>
          <cell r="N12938" t="str">
            <v>9860Z1</v>
          </cell>
          <cell r="O12938" t="str">
            <v>CALYPSO CLDA 24LSE 7.5OZ CAN</v>
          </cell>
          <cell r="P12938">
            <v>12.91</v>
          </cell>
        </row>
        <row r="12939">
          <cell r="M12939" t="str">
            <v>S10</v>
          </cell>
          <cell r="N12939" t="str">
            <v>9646R1</v>
          </cell>
          <cell r="O12939" t="str">
            <v>JAMAICAN ME 6/4 11.2OZ BTL</v>
          </cell>
          <cell r="P12939">
            <v>19.71</v>
          </cell>
        </row>
        <row r="12940">
          <cell r="M12940" t="str">
            <v>S124</v>
          </cell>
          <cell r="N12940">
            <v>9846</v>
          </cell>
          <cell r="O12940" t="str">
            <v>JAMAICAN ME 2/12 12OZ CAN</v>
          </cell>
          <cell r="P12940">
            <v>19.71</v>
          </cell>
        </row>
        <row r="12941">
          <cell r="M12941" t="str">
            <v>S141</v>
          </cell>
          <cell r="N12941" t="str">
            <v>9846B1</v>
          </cell>
          <cell r="O12941" t="str">
            <v>JAMAICAN ME 23.5OZ CAN</v>
          </cell>
          <cell r="P12941">
            <v>12.78</v>
          </cell>
        </row>
        <row r="12942">
          <cell r="M12942" t="str">
            <v>S272</v>
          </cell>
          <cell r="N12942" t="str">
            <v>9846Z1</v>
          </cell>
          <cell r="O12942" t="str">
            <v>JAMAICAN ME 24LSE 7.5OZ CAN</v>
          </cell>
          <cell r="P12942">
            <v>12.91</v>
          </cell>
        </row>
        <row r="12943">
          <cell r="M12943" t="str">
            <v>S16</v>
          </cell>
          <cell r="N12943" t="str">
            <v>9690R1</v>
          </cell>
          <cell r="O12943" t="str">
            <v>STRAW DAIQ 6/4 11.2OZ BTL</v>
          </cell>
          <cell r="P12943">
            <v>19.71</v>
          </cell>
        </row>
        <row r="12944">
          <cell r="M12944" t="str">
            <v>S273</v>
          </cell>
          <cell r="N12944" t="str">
            <v>9890Z1</v>
          </cell>
          <cell r="O12944" t="str">
            <v>STRAW DAIQ 24LSE 7.5OZ CAN</v>
          </cell>
          <cell r="P12944">
            <v>12.91</v>
          </cell>
        </row>
        <row r="12945">
          <cell r="M12945" t="str">
            <v>S285</v>
          </cell>
          <cell r="N12945" t="str">
            <v>7823PW</v>
          </cell>
          <cell r="O12945" t="str">
            <v>POP &amp; WATCH VP 2/12 11.2OZ BTL</v>
          </cell>
          <cell r="P12945">
            <v>19.71</v>
          </cell>
        </row>
        <row r="12946">
          <cell r="M12946" t="str">
            <v>S24</v>
          </cell>
          <cell r="N12946">
            <v>9223</v>
          </cell>
          <cell r="O12946" t="str">
            <v>SEAGRAMS 2/12 VARIETY PK 23</v>
          </cell>
          <cell r="P12946">
            <v>19.71</v>
          </cell>
        </row>
        <row r="12947">
          <cell r="M12947" t="str">
            <v>S24</v>
          </cell>
          <cell r="N12947" t="str">
            <v>9223CD</v>
          </cell>
          <cell r="O12947" t="str">
            <v>SEAGRAMS 2/12 VARIETY PK 23</v>
          </cell>
          <cell r="P12947">
            <v>19.71</v>
          </cell>
        </row>
        <row r="12948">
          <cell r="M12948" t="str">
            <v>S269</v>
          </cell>
          <cell r="N12948" t="str">
            <v>9223HP</v>
          </cell>
          <cell r="O12948" t="str">
            <v>ESC HOLA VP 2/12 11.2OZ BTL</v>
          </cell>
          <cell r="P12948">
            <v>19.71</v>
          </cell>
        </row>
        <row r="12949">
          <cell r="M12949" t="str">
            <v>S24</v>
          </cell>
          <cell r="N12949" t="str">
            <v>9223VU</v>
          </cell>
          <cell r="O12949" t="str">
            <v>SEAGRAMS 2/12 VARIETY PK 23 UT</v>
          </cell>
          <cell r="P12949">
            <v>19.71</v>
          </cell>
        </row>
        <row r="12950">
          <cell r="M12950" t="str">
            <v>S290</v>
          </cell>
          <cell r="N12950">
            <v>9246</v>
          </cell>
          <cell r="O12950" t="str">
            <v>JAM ME COLLCT VP 2/12 11.2OZ</v>
          </cell>
          <cell r="P12950">
            <v>19.71</v>
          </cell>
        </row>
        <row r="12951">
          <cell r="M12951" t="str">
            <v>S292</v>
          </cell>
          <cell r="N12951">
            <v>9446</v>
          </cell>
          <cell r="O12951" t="str">
            <v>JAM ME COLLCT 24 VP 11.2OZ BTL</v>
          </cell>
          <cell r="P12951">
            <v>14.83</v>
          </cell>
        </row>
        <row r="12952">
          <cell r="M12952" t="str">
            <v>S122</v>
          </cell>
          <cell r="N12952">
            <v>9823</v>
          </cell>
          <cell r="O12952" t="str">
            <v>SEAGRAMS VP 2/12 12OZ CAN 23</v>
          </cell>
          <cell r="P12952">
            <v>19.71</v>
          </cell>
        </row>
        <row r="12953">
          <cell r="M12953" t="str">
            <v>S286</v>
          </cell>
          <cell r="N12953" t="str">
            <v>9823PW</v>
          </cell>
          <cell r="O12953" t="str">
            <v>POP &amp; WATCH VP 2/12 12OZ CN</v>
          </cell>
          <cell r="P12953">
            <v>19.71</v>
          </cell>
        </row>
        <row r="12954">
          <cell r="M12954" t="str">
            <v>S291</v>
          </cell>
          <cell r="N12954" t="str">
            <v>9846V</v>
          </cell>
          <cell r="O12954" t="str">
            <v>JAM ME COLLCT VP 2/12 12OZ CAN</v>
          </cell>
          <cell r="P12954">
            <v>19.71</v>
          </cell>
        </row>
        <row r="12955">
          <cell r="M12955" t="str">
            <v>S27</v>
          </cell>
          <cell r="N12955" t="str">
            <v>9680R1</v>
          </cell>
          <cell r="O12955" t="str">
            <v>WILDBERRIES 6/4 11.2OZ BTL</v>
          </cell>
          <cell r="P12955">
            <v>19.71</v>
          </cell>
        </row>
        <row r="12956">
          <cell r="M12956" t="str">
            <v>S289</v>
          </cell>
          <cell r="N12956" t="str">
            <v>9681R1</v>
          </cell>
          <cell r="O12956" t="str">
            <v>BERRY MIMOSA 6/4 11.2OZ BTL</v>
          </cell>
          <cell r="P12956">
            <v>19.71</v>
          </cell>
        </row>
        <row r="12957">
          <cell r="M12957" t="str">
            <v>S260</v>
          </cell>
          <cell r="N12957" t="str">
            <v>9822C</v>
          </cell>
          <cell r="O12957" t="str">
            <v>ESC COCKTAILS VP 2/12OZ SLK</v>
          </cell>
          <cell r="P12957">
            <v>19.71</v>
          </cell>
        </row>
        <row r="12958">
          <cell r="M12958" t="str">
            <v>S260</v>
          </cell>
          <cell r="N12958" t="str">
            <v>9822S</v>
          </cell>
          <cell r="O12958" t="str">
            <v>ESC COCKTAILS VP 2/12 12OZ SLK</v>
          </cell>
          <cell r="P12958">
            <v>19.71</v>
          </cell>
        </row>
        <row r="12959">
          <cell r="M12959" t="str">
            <v>S282</v>
          </cell>
          <cell r="N12959" t="str">
            <v>9823M</v>
          </cell>
          <cell r="O12959" t="str">
            <v>MARG COCKTAILS VP 2/12OZ SLK</v>
          </cell>
          <cell r="P12959">
            <v>19.71</v>
          </cell>
        </row>
        <row r="12960">
          <cell r="M12960" t="str">
            <v>S296</v>
          </cell>
          <cell r="N12960" t="str">
            <v>9824T</v>
          </cell>
          <cell r="O12960" t="str">
            <v xml:space="preserve">SE REFRESHR VP 2/12PK 12OZ SLK </v>
          </cell>
          <cell r="P12960">
            <v>21.7</v>
          </cell>
        </row>
        <row r="12961">
          <cell r="M12961" t="str">
            <v>S253</v>
          </cell>
          <cell r="N12961" t="str">
            <v>7880B</v>
          </cell>
          <cell r="O12961" t="str">
            <v>CHERRY ITL ICE 23.5OZ CAN</v>
          </cell>
          <cell r="P12961">
            <v>12.78</v>
          </cell>
        </row>
        <row r="12962">
          <cell r="M12962" t="str">
            <v>S228</v>
          </cell>
          <cell r="N12962" t="str">
            <v>7880I</v>
          </cell>
          <cell r="O12962" t="str">
            <v>CHERRY ITL ICE 6/4 11.2OZ BTL</v>
          </cell>
          <cell r="P12962">
            <v>19.71</v>
          </cell>
        </row>
        <row r="12963">
          <cell r="M12963" t="str">
            <v>S249</v>
          </cell>
          <cell r="N12963" t="str">
            <v>7882I</v>
          </cell>
          <cell r="O12963" t="str">
            <v>BL RASP ITL ICE 6/4 11.2OZ BTL</v>
          </cell>
          <cell r="P12963">
            <v>19.71</v>
          </cell>
        </row>
        <row r="12964">
          <cell r="M12964" t="str">
            <v>S263</v>
          </cell>
          <cell r="N12964" t="str">
            <v>7884I</v>
          </cell>
          <cell r="O12964" t="str">
            <v>WTRMLN ITL ICE 6/4 11.2OZ BTL</v>
          </cell>
          <cell r="P12964">
            <v>19.71</v>
          </cell>
        </row>
        <row r="12965">
          <cell r="M12965" t="str">
            <v>S293</v>
          </cell>
          <cell r="N12965" t="str">
            <v>9648Z1</v>
          </cell>
          <cell r="O12965" t="str">
            <v>JAMAICAN ME SUNNY 7.5OZ CAN</v>
          </cell>
          <cell r="P12965">
            <v>12.91</v>
          </cell>
        </row>
        <row r="12966">
          <cell r="M12966" t="str">
            <v>S278</v>
          </cell>
          <cell r="N12966" t="str">
            <v>9872B8</v>
          </cell>
          <cell r="O12966" t="str">
            <v>SPIKD BLD ORG PEACH 23.5OZ CN</v>
          </cell>
          <cell r="P12966">
            <v>17.38</v>
          </cell>
        </row>
        <row r="12967">
          <cell r="M12967" t="str">
            <v>S212</v>
          </cell>
          <cell r="N12967" t="str">
            <v>9846B8</v>
          </cell>
          <cell r="O12967" t="str">
            <v>SEAG SPKED JMH 23.5OZ CAN</v>
          </cell>
          <cell r="P12967">
            <v>17.38</v>
          </cell>
        </row>
        <row r="12968">
          <cell r="M12968" t="str">
            <v>S274</v>
          </cell>
          <cell r="N12968" t="str">
            <v>9846Z8</v>
          </cell>
          <cell r="O12968" t="str">
            <v>SPIKED JMH 24LSE 7.5OZ CAN</v>
          </cell>
          <cell r="P12968">
            <v>12.91</v>
          </cell>
        </row>
        <row r="12969">
          <cell r="M12969" t="str">
            <v>S287</v>
          </cell>
          <cell r="N12969" t="str">
            <v>9874B8</v>
          </cell>
          <cell r="O12969" t="str">
            <v>SPIKD MANGO MAI TAI 23.5OZ CN</v>
          </cell>
          <cell r="P12969">
            <v>17.38</v>
          </cell>
        </row>
        <row r="12970">
          <cell r="M12970" t="str">
            <v>S277</v>
          </cell>
          <cell r="N12970" t="str">
            <v>9871B8</v>
          </cell>
          <cell r="O12970" t="str">
            <v>SPK PINAPP CHRY LIME 23.5OZ CN</v>
          </cell>
          <cell r="P12970">
            <v>17.38</v>
          </cell>
        </row>
        <row r="12971">
          <cell r="M12971" t="str">
            <v>S275</v>
          </cell>
          <cell r="N12971" t="str">
            <v>9871Z8</v>
          </cell>
          <cell r="O12971" t="str">
            <v>SPK PIN CHRY LM 24LSE 7.5OZ CN</v>
          </cell>
          <cell r="P12971">
            <v>12.91</v>
          </cell>
        </row>
        <row r="12972">
          <cell r="M12972" t="str">
            <v>S276</v>
          </cell>
          <cell r="N12972" t="str">
            <v>9873B8</v>
          </cell>
          <cell r="O12972" t="str">
            <v>SPIKD TIKI PUNCH 23.5OZ CN</v>
          </cell>
          <cell r="P12972">
            <v>17.38</v>
          </cell>
        </row>
        <row r="12973">
          <cell r="M12973" t="str">
            <v>TPK1</v>
          </cell>
          <cell r="N12973" t="str">
            <v>424TPK</v>
          </cell>
          <cell r="O12973" t="str">
            <v>GS TROP KOLSCH 2/12/12CN</v>
          </cell>
          <cell r="P12973">
            <v>10.050000000000001</v>
          </cell>
        </row>
        <row r="12974">
          <cell r="M12974" t="str">
            <v>YSCG1</v>
          </cell>
          <cell r="N12974" t="str">
            <v>449LGT</v>
          </cell>
          <cell r="O12974" t="str">
            <v>LIPTON HRD CITRUS GRN 24OZ CAN</v>
          </cell>
          <cell r="P12974">
            <v>19.25</v>
          </cell>
        </row>
        <row r="12975">
          <cell r="M12975" t="str">
            <v>YSLM2</v>
          </cell>
          <cell r="N12975" t="str">
            <v>424LLT</v>
          </cell>
          <cell r="O12975" t="str">
            <v>LIPTON HRD LEMON 2/12 12OZ CN</v>
          </cell>
          <cell r="P12975">
            <v>21.73</v>
          </cell>
        </row>
        <row r="12976">
          <cell r="M12976" t="str">
            <v>YSLM2</v>
          </cell>
          <cell r="N12976" t="str">
            <v>424LYS</v>
          </cell>
          <cell r="O12976" t="str">
            <v>LIPTON HRD LEMON 2/12 12OZ CN</v>
          </cell>
          <cell r="P12976">
            <v>21.73</v>
          </cell>
        </row>
        <row r="12977">
          <cell r="M12977" t="str">
            <v>YSLM1</v>
          </cell>
          <cell r="N12977" t="str">
            <v>449LLT</v>
          </cell>
          <cell r="O12977" t="str">
            <v>LIPTON HARD TEA LEMON 24OZ CAN</v>
          </cell>
          <cell r="P12977">
            <v>19.25</v>
          </cell>
        </row>
        <row r="12978">
          <cell r="M12978" t="str">
            <v>YSLM1</v>
          </cell>
          <cell r="N12978" t="str">
            <v>449YL1</v>
          </cell>
          <cell r="O12978" t="str">
            <v xml:space="preserve">LIPTON HARD TEA LEMON 24OZ CAN </v>
          </cell>
          <cell r="P12978">
            <v>19.25</v>
          </cell>
        </row>
        <row r="12979">
          <cell r="M12979" t="str">
            <v>YSPE1</v>
          </cell>
          <cell r="N12979" t="str">
            <v>449LPT</v>
          </cell>
          <cell r="O12979" t="str">
            <v>LIPTON HARD TEA PEACH 24OZ CAN</v>
          </cell>
          <cell r="P12979">
            <v>19.25</v>
          </cell>
        </row>
        <row r="12980">
          <cell r="M12980" t="str">
            <v>YSPE1</v>
          </cell>
          <cell r="N12980" t="str">
            <v>449YP1</v>
          </cell>
          <cell r="O12980" t="str">
            <v xml:space="preserve">LIPTON HARD TEA PEACH 24OZ CAN </v>
          </cell>
          <cell r="P12980">
            <v>19.25</v>
          </cell>
        </row>
        <row r="12981">
          <cell r="M12981" t="str">
            <v>YSV1</v>
          </cell>
          <cell r="N12981" t="str">
            <v>424LVP</v>
          </cell>
          <cell r="O12981" t="str">
            <v>LIPTON HRD TEA VP 2/12 12OZ CN</v>
          </cell>
          <cell r="P12981">
            <v>21.73</v>
          </cell>
        </row>
        <row r="12982">
          <cell r="M12982" t="str">
            <v>YSV1</v>
          </cell>
          <cell r="N12982" t="str">
            <v>424YSV</v>
          </cell>
          <cell r="O12982" t="str">
            <v>LIPTON HRD TEA VP 2/12 12OZ CN</v>
          </cell>
          <cell r="P12982">
            <v>21.73</v>
          </cell>
        </row>
        <row r="12983">
          <cell r="M12983" t="str">
            <v>BK3</v>
          </cell>
          <cell r="N12983" t="str">
            <v>166G</v>
          </cell>
          <cell r="O12983" t="str">
            <v>GENESEE SPRING BOCK 1/6 BBL</v>
          </cell>
          <cell r="P12983">
            <v>31.5</v>
          </cell>
        </row>
        <row r="12984">
          <cell r="M12984" t="str">
            <v>BK1</v>
          </cell>
          <cell r="N12984" t="str">
            <v>424G</v>
          </cell>
          <cell r="O12984" t="str">
            <v>GENESEE SPRING BOCK 2/12 CN</v>
          </cell>
          <cell r="P12984">
            <v>10.85</v>
          </cell>
        </row>
        <row r="12985">
          <cell r="M12985" t="str">
            <v>BK1</v>
          </cell>
          <cell r="N12985" t="str">
            <v>424G1</v>
          </cell>
          <cell r="O12985" t="str">
            <v>GENESEE SPRING BOCK 2/12 CN HP</v>
          </cell>
          <cell r="P12985">
            <v>10.85</v>
          </cell>
        </row>
        <row r="12986">
          <cell r="M12986" t="str">
            <v>G01</v>
          </cell>
          <cell r="N12986" t="str">
            <v>124A</v>
          </cell>
          <cell r="O12986" t="str">
            <v>GENESEE BEER 1/2 BBL</v>
          </cell>
          <cell r="P12986">
            <v>44</v>
          </cell>
        </row>
        <row r="12987">
          <cell r="M12987" t="str">
            <v>G02</v>
          </cell>
          <cell r="N12987" t="str">
            <v>144A</v>
          </cell>
          <cell r="O12987" t="str">
            <v>GENESEE BEER 1/4 BBL</v>
          </cell>
          <cell r="P12987">
            <v>28</v>
          </cell>
        </row>
        <row r="12988">
          <cell r="M12988" t="str">
            <v>G08</v>
          </cell>
          <cell r="N12988" t="str">
            <v>424A5</v>
          </cell>
          <cell r="O12988" t="str">
            <v>GENESEE BEER 2/12 12OZ CN</v>
          </cell>
          <cell r="P12988">
            <v>9.09</v>
          </cell>
        </row>
        <row r="12989">
          <cell r="M12989" t="str">
            <v>G12</v>
          </cell>
          <cell r="N12989" t="str">
            <v>430A5</v>
          </cell>
          <cell r="O12989" t="str">
            <v>GENESEE BEER 30PK 12OZ CN</v>
          </cell>
          <cell r="P12989">
            <v>11.3</v>
          </cell>
        </row>
        <row r="12990">
          <cell r="M12990" t="str">
            <v>G10</v>
          </cell>
          <cell r="N12990" t="str">
            <v>433A5</v>
          </cell>
          <cell r="O12990" t="str">
            <v>GENESEE BEER 4/6 16OZ CN</v>
          </cell>
          <cell r="P12990">
            <v>10.55</v>
          </cell>
        </row>
        <row r="12991">
          <cell r="M12991" t="str">
            <v>G11</v>
          </cell>
          <cell r="N12991" t="str">
            <v>449A5</v>
          </cell>
          <cell r="O12991" t="str">
            <v>GENESEE BEER 24OZ CN</v>
          </cell>
          <cell r="P12991">
            <v>8.1</v>
          </cell>
        </row>
        <row r="12992">
          <cell r="M12992" t="str">
            <v>GC2</v>
          </cell>
          <cell r="N12992" t="str">
            <v>144B</v>
          </cell>
          <cell r="O12992" t="str">
            <v>GENNY CREAM ALE 1/4 BBL</v>
          </cell>
          <cell r="P12992">
            <v>28</v>
          </cell>
        </row>
        <row r="12993">
          <cell r="M12993" t="str">
            <v>GC6</v>
          </cell>
          <cell r="N12993" t="str">
            <v>424B5</v>
          </cell>
          <cell r="O12993" t="str">
            <v>CREAM ALE 2/12 12OZ CN</v>
          </cell>
          <cell r="P12993">
            <v>9.09</v>
          </cell>
        </row>
        <row r="12994">
          <cell r="M12994" t="str">
            <v>GC0</v>
          </cell>
          <cell r="N12994" t="str">
            <v>430B5</v>
          </cell>
          <cell r="O12994" t="str">
            <v xml:space="preserve"> 30PK GENNY CREAM ALE 12OZ CN</v>
          </cell>
          <cell r="P12994">
            <v>11.3</v>
          </cell>
        </row>
        <row r="12995">
          <cell r="M12995" t="str">
            <v>S298</v>
          </cell>
          <cell r="N12995" t="str">
            <v>908A1</v>
          </cell>
          <cell r="O12995" t="str">
            <v>REFRSH STRAW ACAI 4/6 11.2OZ</v>
          </cell>
          <cell r="P12995">
            <v>19.77</v>
          </cell>
        </row>
        <row r="12996">
          <cell r="M12996" t="str">
            <v>S295</v>
          </cell>
          <cell r="N12996" t="str">
            <v>908B1</v>
          </cell>
          <cell r="O12996" t="str">
            <v>SE REFRSH STRW ACAI 23.5OZ CAN</v>
          </cell>
          <cell r="P12996">
            <v>17.5</v>
          </cell>
        </row>
        <row r="12997">
          <cell r="M12997" t="str">
            <v>S297</v>
          </cell>
          <cell r="N12997" t="str">
            <v>908Z1</v>
          </cell>
          <cell r="O12997" t="str">
            <v xml:space="preserve">SE REFRSH STRAW ACAI 7.5OZ CAN </v>
          </cell>
          <cell r="P12997">
            <v>13.01</v>
          </cell>
        </row>
        <row r="12998">
          <cell r="M12998" t="str">
            <v>S299</v>
          </cell>
          <cell r="N12998" t="str">
            <v>911A1</v>
          </cell>
          <cell r="O12998" t="str">
            <v>REFRSH PINAPL CHRY 4/6 11.2OZ</v>
          </cell>
          <cell r="P12998">
            <v>19.77</v>
          </cell>
        </row>
        <row r="12999">
          <cell r="M12999" t="str">
            <v>GBS9</v>
          </cell>
          <cell r="N12999" t="str">
            <v>434FBS</v>
          </cell>
          <cell r="O12999" t="str">
            <v>GBS IPA 2023 6/4PK 16OZ CAN</v>
          </cell>
          <cell r="P12999">
            <v>37.380000000000003</v>
          </cell>
        </row>
        <row r="13000">
          <cell r="M13000" t="str">
            <v>GBS9</v>
          </cell>
          <cell r="N13000" t="str">
            <v>434FB1</v>
          </cell>
          <cell r="O13000" t="str">
            <v>GBS IPA 2023 6/4PK/16OZ HP</v>
          </cell>
          <cell r="P13000">
            <v>37.380000000000003</v>
          </cell>
        </row>
        <row r="13001">
          <cell r="M13001" t="str">
            <v>GCP3</v>
          </cell>
          <cell r="N13001" t="str">
            <v>166GCP</v>
          </cell>
          <cell r="O13001" t="str">
            <v>GS CITRUS PILS 1/6 BBL</v>
          </cell>
          <cell r="P13001">
            <v>31.5</v>
          </cell>
        </row>
        <row r="13002">
          <cell r="M13002" t="str">
            <v>GCP1</v>
          </cell>
          <cell r="N13002" t="str">
            <v>424GCP</v>
          </cell>
          <cell r="O13002" t="str">
            <v>GS CITRUS PILS 2/12/12OZ CAN</v>
          </cell>
          <cell r="P13002">
            <v>10.85</v>
          </cell>
        </row>
        <row r="13003">
          <cell r="M13003" t="str">
            <v>GBS1</v>
          </cell>
          <cell r="N13003" t="str">
            <v>434GBS</v>
          </cell>
          <cell r="O13003" t="str">
            <v>GBS IMP STOUT 6/4PK 16OZ CAN</v>
          </cell>
          <cell r="P13003">
            <v>39.65</v>
          </cell>
        </row>
        <row r="13004">
          <cell r="M13004" t="str">
            <v>GMK2</v>
          </cell>
          <cell r="N13004" t="str">
            <v>124GMK</v>
          </cell>
          <cell r="O13004" t="str">
            <v>GS MNGO PCH  KOLSCH 1/2 BBL</v>
          </cell>
          <cell r="P13004">
            <v>65</v>
          </cell>
        </row>
        <row r="13005">
          <cell r="M13005" t="str">
            <v>GMK3</v>
          </cell>
          <cell r="N13005" t="str">
            <v>166GMK</v>
          </cell>
          <cell r="O13005" t="str">
            <v>GS MNGO PCH  KOLSCH 1/6 BBL</v>
          </cell>
          <cell r="P13005">
            <v>31.5</v>
          </cell>
        </row>
        <row r="13006">
          <cell r="M13006" t="str">
            <v>GMK1</v>
          </cell>
          <cell r="N13006" t="str">
            <v>424GMK</v>
          </cell>
          <cell r="O13006" t="str">
            <v>GS MNGO PCH KOLSCH 2/12/12 CN</v>
          </cell>
          <cell r="P13006">
            <v>10.85</v>
          </cell>
        </row>
        <row r="13007">
          <cell r="M13007" t="str">
            <v>NG2</v>
          </cell>
          <cell r="N13007" t="str">
            <v>426E</v>
          </cell>
          <cell r="O13007" t="str">
            <v>GENESEE NA 4/6 12OZ CN</v>
          </cell>
          <cell r="P13007">
            <v>8.5299999999999994</v>
          </cell>
        </row>
        <row r="13008">
          <cell r="M13008" t="str">
            <v>NG2</v>
          </cell>
          <cell r="N13008" t="str">
            <v>426E5</v>
          </cell>
          <cell r="O13008" t="str">
            <v>GENESEE NA 4/6 12OZ CN</v>
          </cell>
          <cell r="P13008">
            <v>8.5299999999999994</v>
          </cell>
        </row>
        <row r="13009">
          <cell r="M13009" t="str">
            <v>NG2</v>
          </cell>
          <cell r="N13009" t="str">
            <v>426N5</v>
          </cell>
          <cell r="O13009" t="str">
            <v>GENESEE NA 4/6 12OZ CN</v>
          </cell>
          <cell r="P13009">
            <v>8.5299999999999994</v>
          </cell>
        </row>
        <row r="13010">
          <cell r="M13010" t="str">
            <v>NG3</v>
          </cell>
          <cell r="N13010" t="str">
            <v>430E5</v>
          </cell>
          <cell r="O13010" t="str">
            <v>30PK GENESEE NA 12OZ CN</v>
          </cell>
          <cell r="P13010">
            <v>11.3</v>
          </cell>
        </row>
        <row r="13011">
          <cell r="M13011" t="str">
            <v>NG3</v>
          </cell>
          <cell r="N13011" t="str">
            <v>430N5</v>
          </cell>
          <cell r="O13011" t="str">
            <v>30PK GENESEE NA 12OZ CN</v>
          </cell>
          <cell r="P13011">
            <v>11.3</v>
          </cell>
        </row>
        <row r="13012">
          <cell r="M13012" t="str">
            <v>GOF1</v>
          </cell>
          <cell r="N13012" t="str">
            <v>424GOF</v>
          </cell>
          <cell r="O13012" t="str">
            <v>GENESEE OKTOBERFEST 2/12 CAN</v>
          </cell>
          <cell r="P13012">
            <v>10.85</v>
          </cell>
        </row>
        <row r="13013">
          <cell r="M13013" t="str">
            <v>RRK2</v>
          </cell>
          <cell r="N13013" t="str">
            <v>166RRK</v>
          </cell>
          <cell r="O13013" t="str">
            <v>GEN RUBY RED KOLSCH 1/6 BBL</v>
          </cell>
          <cell r="P13013">
            <v>31.5</v>
          </cell>
        </row>
        <row r="13014">
          <cell r="M13014" t="str">
            <v>RRK3</v>
          </cell>
          <cell r="N13014" t="str">
            <v>424RRK</v>
          </cell>
          <cell r="O13014" t="str">
            <v>GEN RBY RED KLSCH 2/12OZ CN</v>
          </cell>
          <cell r="P13014">
            <v>10.85</v>
          </cell>
        </row>
        <row r="13015">
          <cell r="M13015" t="str">
            <v>RRK5</v>
          </cell>
          <cell r="N13015" t="str">
            <v>449RRK</v>
          </cell>
          <cell r="O13015" t="str">
            <v>GS RUBY RED KOLSCH 24OZ CAN</v>
          </cell>
          <cell r="P13015">
            <v>16.489999999999998</v>
          </cell>
        </row>
        <row r="13016">
          <cell r="M13016" t="str">
            <v>GWK1</v>
          </cell>
          <cell r="N13016" t="str">
            <v>424GWK</v>
          </cell>
          <cell r="O13016" t="str">
            <v>GS CRAN ORNG KELLER 2/12/12CN</v>
          </cell>
          <cell r="P13016">
            <v>10.85</v>
          </cell>
        </row>
        <row r="13017">
          <cell r="M13017" t="str">
            <v>DH10</v>
          </cell>
          <cell r="N13017" t="str">
            <v>430H2</v>
          </cell>
          <cell r="O13017" t="str">
            <v>30PK HONEY BROWN 12OZ CAN</v>
          </cell>
          <cell r="P13017">
            <v>11.3</v>
          </cell>
        </row>
        <row r="13018">
          <cell r="M13018" t="str">
            <v>DH0</v>
          </cell>
          <cell r="N13018" t="str">
            <v>449H2</v>
          </cell>
          <cell r="O13018" t="str">
            <v>HONEY BROWN 24OZ CN</v>
          </cell>
          <cell r="P13018">
            <v>8.1</v>
          </cell>
        </row>
        <row r="13019">
          <cell r="M13019" t="str">
            <v>IG2</v>
          </cell>
          <cell r="N13019" t="str">
            <v>424I5</v>
          </cell>
          <cell r="O13019" t="str">
            <v>GENESEE ICE 2/12 12OZ CN</v>
          </cell>
          <cell r="P13019">
            <v>9.09</v>
          </cell>
        </row>
        <row r="13020">
          <cell r="M13020" t="str">
            <v>IG5</v>
          </cell>
          <cell r="N13020" t="str">
            <v>430I5</v>
          </cell>
          <cell r="O13020" t="str">
            <v>30PK GENESEE ICE 12OZ CN</v>
          </cell>
          <cell r="P13020">
            <v>11.3</v>
          </cell>
        </row>
        <row r="13021">
          <cell r="M13021" t="str">
            <v>IG3</v>
          </cell>
          <cell r="N13021" t="str">
            <v>433I5</v>
          </cell>
          <cell r="O13021" t="str">
            <v>GENESEE ICE 4/6 16OZ CN</v>
          </cell>
          <cell r="P13021">
            <v>10.55</v>
          </cell>
        </row>
        <row r="13022">
          <cell r="M13022" t="str">
            <v>IG4</v>
          </cell>
          <cell r="N13022" t="str">
            <v>449I5</v>
          </cell>
          <cell r="O13022" t="str">
            <v>GENESEE ICE 24OZ CN</v>
          </cell>
          <cell r="P13022">
            <v>8.1</v>
          </cell>
        </row>
        <row r="13023">
          <cell r="M13023" t="str">
            <v>G21</v>
          </cell>
          <cell r="N13023" t="str">
            <v>144C</v>
          </cell>
          <cell r="O13023" t="str">
            <v>GENNY LIGHT 1/4 BBL</v>
          </cell>
          <cell r="P13023">
            <v>28</v>
          </cell>
        </row>
        <row r="13024">
          <cell r="M13024" t="str">
            <v>G26</v>
          </cell>
          <cell r="N13024" t="str">
            <v>424C5</v>
          </cell>
          <cell r="O13024" t="str">
            <v>GENNY LIGHT 2/12 12OZ CN</v>
          </cell>
          <cell r="P13024">
            <v>9.09</v>
          </cell>
        </row>
        <row r="13025">
          <cell r="M13025" t="str">
            <v>G30</v>
          </cell>
          <cell r="N13025" t="str">
            <v>430C5</v>
          </cell>
          <cell r="O13025" t="str">
            <v>GENNY LIGHT 30PK 12OZ CN</v>
          </cell>
          <cell r="P13025">
            <v>11.3</v>
          </cell>
        </row>
        <row r="13026">
          <cell r="M13026" t="str">
            <v>G28</v>
          </cell>
          <cell r="N13026" t="str">
            <v>433C5</v>
          </cell>
          <cell r="O13026" t="str">
            <v>GENNY LIGHT 4/6 16OZ CN</v>
          </cell>
          <cell r="P13026">
            <v>10.55</v>
          </cell>
        </row>
        <row r="13027">
          <cell r="M13027" t="str">
            <v>G29</v>
          </cell>
          <cell r="N13027" t="str">
            <v>449C5</v>
          </cell>
          <cell r="O13027" t="str">
            <v>GENNY LIGHT 24OZ CN</v>
          </cell>
          <cell r="P13027">
            <v>8.1</v>
          </cell>
        </row>
        <row r="13028">
          <cell r="M13028" t="str">
            <v>S06</v>
          </cell>
          <cell r="N13028" t="str">
            <v>9396R1</v>
          </cell>
          <cell r="O13028" t="str">
            <v>PEACH BELLINI 6/4 11.2OZ BTL</v>
          </cell>
          <cell r="P13028">
            <v>18.68</v>
          </cell>
        </row>
        <row r="13029">
          <cell r="M13029" t="str">
            <v>S270</v>
          </cell>
          <cell r="N13029" t="str">
            <v>9896Z1</v>
          </cell>
          <cell r="O13029" t="str">
            <v>PEACH BELLINI 24LSE 7.5OZ CAN</v>
          </cell>
          <cell r="P13029">
            <v>13.01</v>
          </cell>
        </row>
        <row r="13030">
          <cell r="M13030" t="str">
            <v>S01</v>
          </cell>
          <cell r="N13030" t="str">
            <v>9620R1</v>
          </cell>
          <cell r="O13030" t="str">
            <v>BLCK CHRY FIZZ 6/4 11.2OZ BTL</v>
          </cell>
          <cell r="P13030">
            <v>18.68</v>
          </cell>
        </row>
        <row r="13031">
          <cell r="M13031" t="str">
            <v>S283</v>
          </cell>
          <cell r="N13031" t="str">
            <v>9393R1</v>
          </cell>
          <cell r="O13031" t="str">
            <v>BLBRY ACAI LMN 6/4 11.2OZ BTL</v>
          </cell>
          <cell r="P13031">
            <v>18.68</v>
          </cell>
        </row>
        <row r="13032">
          <cell r="M13032" t="str">
            <v>S03</v>
          </cell>
          <cell r="N13032" t="str">
            <v>9510R1</v>
          </cell>
          <cell r="O13032" t="str">
            <v>BAHAMA MAMA 6/4 11.2OZ BTL</v>
          </cell>
          <cell r="P13032">
            <v>18.68</v>
          </cell>
        </row>
        <row r="13033">
          <cell r="M13033" t="str">
            <v>S04</v>
          </cell>
          <cell r="N13033" t="str">
            <v>9660R1</v>
          </cell>
          <cell r="O13033" t="str">
            <v>CALYPSO CLDA 6/4 11.2OZ BTL</v>
          </cell>
          <cell r="P13033">
            <v>18.68</v>
          </cell>
        </row>
        <row r="13034">
          <cell r="M13034" t="str">
            <v>S271</v>
          </cell>
          <cell r="N13034" t="str">
            <v>9860Z1</v>
          </cell>
          <cell r="O13034" t="str">
            <v>CALYPSO CLDA 24LSE 7.5OZ CAN</v>
          </cell>
          <cell r="P13034">
            <v>13.01</v>
          </cell>
        </row>
        <row r="13035">
          <cell r="M13035" t="str">
            <v>S10</v>
          </cell>
          <cell r="N13035" t="str">
            <v>9646R1</v>
          </cell>
          <cell r="O13035" t="str">
            <v>JAMAICAN ME 6/4 11.2OZ BTL</v>
          </cell>
          <cell r="P13035">
            <v>18.68</v>
          </cell>
        </row>
        <row r="13036">
          <cell r="M13036" t="str">
            <v>S124</v>
          </cell>
          <cell r="N13036">
            <v>9846</v>
          </cell>
          <cell r="O13036" t="str">
            <v>JAMAICAN ME 2/12 12OZ CAN</v>
          </cell>
          <cell r="P13036">
            <v>18.68</v>
          </cell>
        </row>
        <row r="13037">
          <cell r="M13037" t="str">
            <v>S124</v>
          </cell>
          <cell r="N13037" t="str">
            <v>9846T</v>
          </cell>
          <cell r="O13037" t="str">
            <v>JAMAICAN ME 2/12 12OZ CAN</v>
          </cell>
          <cell r="P13037">
            <v>18.68</v>
          </cell>
        </row>
        <row r="13038">
          <cell r="M13038" t="str">
            <v>S272</v>
          </cell>
          <cell r="N13038" t="str">
            <v>9846Z1</v>
          </cell>
          <cell r="O13038" t="str">
            <v>JAMAICAN ME 24LSE 7.5OZ CAN</v>
          </cell>
          <cell r="P13038">
            <v>13.01</v>
          </cell>
        </row>
        <row r="13039">
          <cell r="M13039" t="str">
            <v>S12</v>
          </cell>
          <cell r="N13039" t="str">
            <v>9590R1</v>
          </cell>
          <cell r="O13039" t="str">
            <v>MARGARITA 6/4 11.2OZ BTL</v>
          </cell>
          <cell r="P13039">
            <v>18.68</v>
          </cell>
        </row>
        <row r="13040">
          <cell r="M13040" t="str">
            <v>S16</v>
          </cell>
          <cell r="N13040" t="str">
            <v>9690R1</v>
          </cell>
          <cell r="O13040" t="str">
            <v>STRAW DAIQ 6/4 11.2OZ BTL</v>
          </cell>
          <cell r="P13040">
            <v>18.68</v>
          </cell>
        </row>
        <row r="13041">
          <cell r="M13041" t="str">
            <v>S273</v>
          </cell>
          <cell r="N13041" t="str">
            <v>9890Z1</v>
          </cell>
          <cell r="O13041" t="str">
            <v>STRAW DAIQ 24LSE 7.5OZ CAN</v>
          </cell>
          <cell r="P13041">
            <v>13.01</v>
          </cell>
        </row>
        <row r="13042">
          <cell r="M13042" t="str">
            <v>S285</v>
          </cell>
          <cell r="N13042" t="str">
            <v>7823PW</v>
          </cell>
          <cell r="O13042" t="str">
            <v>POP &amp; WATCH VP 2/12 11.2OZ BTL</v>
          </cell>
          <cell r="P13042">
            <v>18.68</v>
          </cell>
        </row>
        <row r="13043">
          <cell r="M13043" t="str">
            <v>S24</v>
          </cell>
          <cell r="N13043">
            <v>9223</v>
          </cell>
          <cell r="O13043" t="str">
            <v>SEAGRAMS 2/12 VARIETY PK 23</v>
          </cell>
          <cell r="P13043">
            <v>18.68</v>
          </cell>
        </row>
        <row r="13044">
          <cell r="M13044" t="str">
            <v>S24</v>
          </cell>
          <cell r="N13044" t="str">
            <v>9223CD</v>
          </cell>
          <cell r="O13044" t="str">
            <v>SEAGRAMS 2/12 VARIETY PK 23</v>
          </cell>
          <cell r="P13044">
            <v>18.68</v>
          </cell>
        </row>
        <row r="13045">
          <cell r="M13045" t="str">
            <v>S269</v>
          </cell>
          <cell r="N13045" t="str">
            <v>9223HP</v>
          </cell>
          <cell r="O13045" t="str">
            <v>ESC HOLA VP 2/12 11.2OZ BTL</v>
          </cell>
          <cell r="P13045">
            <v>18.68</v>
          </cell>
        </row>
        <row r="13046">
          <cell r="M13046" t="str">
            <v>S24</v>
          </cell>
          <cell r="N13046" t="str">
            <v>9223VU</v>
          </cell>
          <cell r="O13046" t="str">
            <v>SEAGRAMS 2/12 VARIETY PK 23 UT</v>
          </cell>
          <cell r="P13046">
            <v>18.68</v>
          </cell>
        </row>
        <row r="13047">
          <cell r="M13047" t="str">
            <v>S290</v>
          </cell>
          <cell r="N13047">
            <v>9246</v>
          </cell>
          <cell r="O13047" t="str">
            <v>JAM ME COLLCT VP 2/12 11.2OZ</v>
          </cell>
          <cell r="P13047">
            <v>18.68</v>
          </cell>
        </row>
        <row r="13048">
          <cell r="M13048" t="str">
            <v>S292</v>
          </cell>
          <cell r="N13048">
            <v>9446</v>
          </cell>
          <cell r="O13048" t="str">
            <v>JAM ME COLLCT 24 VP 11.2OZ BTL</v>
          </cell>
          <cell r="P13048">
            <v>17.03</v>
          </cell>
        </row>
        <row r="13049">
          <cell r="M13049" t="str">
            <v>S122</v>
          </cell>
          <cell r="N13049">
            <v>9823</v>
          </cell>
          <cell r="O13049" t="str">
            <v>SEAGRAMS VP 2/12 12OZ CAN 23</v>
          </cell>
          <cell r="P13049">
            <v>18.68</v>
          </cell>
        </row>
        <row r="13050">
          <cell r="M13050" t="str">
            <v>S286</v>
          </cell>
          <cell r="N13050" t="str">
            <v>9823PW</v>
          </cell>
          <cell r="O13050" t="str">
            <v>POP &amp; WATCH VP 2/12 12OZ CN</v>
          </cell>
          <cell r="P13050">
            <v>18.68</v>
          </cell>
        </row>
        <row r="13051">
          <cell r="M13051" t="str">
            <v>S291</v>
          </cell>
          <cell r="N13051" t="str">
            <v>9846V</v>
          </cell>
          <cell r="O13051" t="str">
            <v>JAM ME COLLCT VP 2/12 12OZ CAN</v>
          </cell>
          <cell r="P13051">
            <v>18.68</v>
          </cell>
        </row>
        <row r="13052">
          <cell r="M13052" t="str">
            <v>S27</v>
          </cell>
          <cell r="N13052" t="str">
            <v>9680R1</v>
          </cell>
          <cell r="O13052" t="str">
            <v>WILDBERRIES 6/4 11.2OZ BTL</v>
          </cell>
          <cell r="P13052">
            <v>18.68</v>
          </cell>
        </row>
        <row r="13053">
          <cell r="M13053" t="str">
            <v>S289</v>
          </cell>
          <cell r="N13053" t="str">
            <v>9681R1</v>
          </cell>
          <cell r="O13053" t="str">
            <v>BERRY MIMOSA 6/4 11.2OZ BTL</v>
          </cell>
          <cell r="P13053">
            <v>18.68</v>
          </cell>
        </row>
        <row r="13054">
          <cell r="M13054" t="str">
            <v>S284</v>
          </cell>
          <cell r="N13054" t="str">
            <v>9373R1</v>
          </cell>
          <cell r="O13054" t="str">
            <v>CRANBERRY ORANG 6/4 11.2OZ BTL</v>
          </cell>
          <cell r="P13054">
            <v>18.68</v>
          </cell>
        </row>
        <row r="13055">
          <cell r="M13055" t="str">
            <v>S260</v>
          </cell>
          <cell r="N13055" t="str">
            <v>9822C</v>
          </cell>
          <cell r="O13055" t="str">
            <v>ESC COCKTAILS VP 2/12OZ SLK</v>
          </cell>
          <cell r="P13055">
            <v>18.68</v>
          </cell>
        </row>
        <row r="13056">
          <cell r="M13056" t="str">
            <v>S260</v>
          </cell>
          <cell r="N13056" t="str">
            <v>9822S</v>
          </cell>
          <cell r="O13056" t="str">
            <v>ESC COCKTAILS VP 2/12 12OZ SLK</v>
          </cell>
          <cell r="P13056">
            <v>18.68</v>
          </cell>
        </row>
        <row r="13057">
          <cell r="M13057" t="str">
            <v>S282</v>
          </cell>
          <cell r="N13057" t="str">
            <v>9823M</v>
          </cell>
          <cell r="O13057" t="str">
            <v>MARG COCKTAILS VP 2/12OZ SLK</v>
          </cell>
          <cell r="P13057">
            <v>18.68</v>
          </cell>
        </row>
        <row r="13058">
          <cell r="M13058" t="str">
            <v>S296</v>
          </cell>
          <cell r="N13058" t="str">
            <v>9824T</v>
          </cell>
          <cell r="O13058" t="str">
            <v xml:space="preserve">SE REFRESHR VP 2/12PK 12OZ SLK </v>
          </cell>
          <cell r="P13058">
            <v>18.78</v>
          </cell>
        </row>
        <row r="13059">
          <cell r="M13059" t="str">
            <v>S228</v>
          </cell>
          <cell r="N13059" t="str">
            <v>7880I</v>
          </cell>
          <cell r="O13059" t="str">
            <v>CHERRY ITL ICE 6/4 11.2OZ BTL</v>
          </cell>
          <cell r="P13059">
            <v>18.68</v>
          </cell>
        </row>
        <row r="13060">
          <cell r="M13060" t="str">
            <v>S249</v>
          </cell>
          <cell r="N13060" t="str">
            <v>7882I</v>
          </cell>
          <cell r="O13060" t="str">
            <v>BL RASP ITL ICE 6/4 11.2OZ BTL</v>
          </cell>
          <cell r="P13060">
            <v>18.68</v>
          </cell>
        </row>
        <row r="13061">
          <cell r="M13061" t="str">
            <v>S258</v>
          </cell>
          <cell r="N13061" t="str">
            <v>7883I</v>
          </cell>
          <cell r="O13061" t="str">
            <v>MANGO ITL ICE 6/4 11.2OZ BTL</v>
          </cell>
          <cell r="P13061">
            <v>18.68</v>
          </cell>
        </row>
        <row r="13062">
          <cell r="M13062" t="str">
            <v>S263</v>
          </cell>
          <cell r="N13062" t="str">
            <v>7884I</v>
          </cell>
          <cell r="O13062" t="str">
            <v>WTRMLN ITL ICE 6/4 11.2OZ BTL</v>
          </cell>
          <cell r="P13062">
            <v>18.68</v>
          </cell>
        </row>
        <row r="13063">
          <cell r="M13063" t="str">
            <v>S293</v>
          </cell>
          <cell r="N13063" t="str">
            <v>9648Z1</v>
          </cell>
          <cell r="O13063" t="str">
            <v>JAMAICAN ME SUNNY 7.5OZ CAN</v>
          </cell>
          <cell r="P13063">
            <v>13.01</v>
          </cell>
        </row>
        <row r="13064">
          <cell r="M13064" t="str">
            <v>S278</v>
          </cell>
          <cell r="N13064" t="str">
            <v>9872B8</v>
          </cell>
          <cell r="O13064" t="str">
            <v>SPIKD BLD ORG PEACH 23.5OZ CN</v>
          </cell>
          <cell r="P13064">
            <v>16.23</v>
          </cell>
        </row>
        <row r="13065">
          <cell r="M13065" t="str">
            <v>S212</v>
          </cell>
          <cell r="N13065" t="str">
            <v>9846B8</v>
          </cell>
          <cell r="O13065" t="str">
            <v>SEAG SPKED JMH 23.5OZ CAN</v>
          </cell>
          <cell r="P13065">
            <v>16.23</v>
          </cell>
        </row>
        <row r="13066">
          <cell r="M13066" t="str">
            <v>S274</v>
          </cell>
          <cell r="N13066" t="str">
            <v>9846Z8</v>
          </cell>
          <cell r="O13066" t="str">
            <v>SPIKED JMH 24LSE 7.5OZ CAN</v>
          </cell>
          <cell r="P13066">
            <v>13.01</v>
          </cell>
        </row>
        <row r="13067">
          <cell r="M13067" t="str">
            <v>S267</v>
          </cell>
          <cell r="N13067" t="str">
            <v>9383B9</v>
          </cell>
          <cell r="O13067" t="str">
            <v>SPKD MANG GINGR LIME 23.5OZ CN</v>
          </cell>
          <cell r="P13067">
            <v>16.23</v>
          </cell>
        </row>
        <row r="13068">
          <cell r="M13068" t="str">
            <v>S287</v>
          </cell>
          <cell r="N13068" t="str">
            <v>9874B8</v>
          </cell>
          <cell r="O13068" t="str">
            <v>SPIKD MANGO MAI TAI 23.5OZ CN</v>
          </cell>
          <cell r="P13068">
            <v>16.23</v>
          </cell>
        </row>
        <row r="13069">
          <cell r="M13069" t="str">
            <v>S277</v>
          </cell>
          <cell r="N13069" t="str">
            <v>9871B8</v>
          </cell>
          <cell r="O13069" t="str">
            <v>SPK PINAPP CHRY LIME 23.5OZ CN</v>
          </cell>
          <cell r="P13069">
            <v>16.23</v>
          </cell>
        </row>
        <row r="13070">
          <cell r="M13070" t="str">
            <v>S275</v>
          </cell>
          <cell r="N13070" t="str">
            <v>9871Z8</v>
          </cell>
          <cell r="O13070" t="str">
            <v>SPK PIN CHRY LM 24LSE 7.5OZ CN</v>
          </cell>
          <cell r="P13070">
            <v>13.01</v>
          </cell>
        </row>
        <row r="13071">
          <cell r="M13071" t="str">
            <v>S265</v>
          </cell>
          <cell r="N13071" t="str">
            <v>9370B8</v>
          </cell>
          <cell r="O13071" t="str">
            <v>SPK PSNFRT MARG 23.5OZ CN</v>
          </cell>
          <cell r="P13071">
            <v>16.23</v>
          </cell>
        </row>
        <row r="13072">
          <cell r="M13072" t="str">
            <v>S276</v>
          </cell>
          <cell r="N13072" t="str">
            <v>9873B8</v>
          </cell>
          <cell r="O13072" t="str">
            <v>SPIKD TIKI PUNCH 23.5OZ CN</v>
          </cell>
          <cell r="P13072">
            <v>16.23</v>
          </cell>
        </row>
        <row r="13073">
          <cell r="M13073" t="str">
            <v>TPK3</v>
          </cell>
          <cell r="N13073" t="str">
            <v>166PKM</v>
          </cell>
          <cell r="O13073" t="str">
            <v>GS TROP KOLSCH 1/6 BBL MICRO</v>
          </cell>
          <cell r="P13073">
            <v>31.5</v>
          </cell>
        </row>
        <row r="13074">
          <cell r="M13074" t="str">
            <v>TPK1</v>
          </cell>
          <cell r="N13074" t="str">
            <v>424TPK</v>
          </cell>
          <cell r="O13074" t="str">
            <v>GS TROP KOLSCH 2/12/12CN</v>
          </cell>
          <cell r="P13074">
            <v>10.85</v>
          </cell>
        </row>
        <row r="13075">
          <cell r="M13075" t="str">
            <v>BK1</v>
          </cell>
          <cell r="N13075" t="str">
            <v>424G</v>
          </cell>
          <cell r="O13075" t="str">
            <v>GENESEE SPRING BOCK 2/12 CN</v>
          </cell>
          <cell r="P13075">
            <v>10.57</v>
          </cell>
        </row>
        <row r="13076">
          <cell r="M13076" t="str">
            <v>BK1</v>
          </cell>
          <cell r="N13076" t="str">
            <v>424G1</v>
          </cell>
          <cell r="O13076" t="str">
            <v>GENESEE SPRING BOCK 2/12 CN HP</v>
          </cell>
          <cell r="P13076">
            <v>10.57</v>
          </cell>
        </row>
        <row r="13077">
          <cell r="M13077" t="str">
            <v>G02</v>
          </cell>
          <cell r="N13077" t="str">
            <v>144A</v>
          </cell>
          <cell r="O13077" t="str">
            <v>GENESEE BEER 1/4 BBL</v>
          </cell>
          <cell r="P13077">
            <v>25.39</v>
          </cell>
        </row>
        <row r="13078">
          <cell r="M13078" t="str">
            <v>G12</v>
          </cell>
          <cell r="N13078" t="str">
            <v>430A5</v>
          </cell>
          <cell r="O13078" t="str">
            <v>GENESEE BEER 30PK 12OZ CN</v>
          </cell>
          <cell r="P13078">
            <v>10.3</v>
          </cell>
        </row>
        <row r="13079">
          <cell r="M13079" t="str">
            <v>G11</v>
          </cell>
          <cell r="N13079" t="str">
            <v>449A5</v>
          </cell>
          <cell r="O13079" t="str">
            <v>GENESEE BEER 24OZ CN</v>
          </cell>
          <cell r="P13079">
            <v>7.5</v>
          </cell>
        </row>
        <row r="13080">
          <cell r="M13080" t="str">
            <v>GC0</v>
          </cell>
          <cell r="N13080" t="str">
            <v>430B5</v>
          </cell>
          <cell r="O13080" t="str">
            <v xml:space="preserve"> 30PK GENNY CREAM ALE 12OZ CN</v>
          </cell>
          <cell r="P13080">
            <v>10.3</v>
          </cell>
        </row>
        <row r="13081">
          <cell r="M13081" t="str">
            <v>GBS8</v>
          </cell>
          <cell r="N13081" t="str">
            <v>166FBS</v>
          </cell>
          <cell r="O13081" t="str">
            <v>GBS IPA 2023 1/6 BB</v>
          </cell>
          <cell r="P13081">
            <v>31</v>
          </cell>
        </row>
        <row r="13082">
          <cell r="M13082" t="str">
            <v>GCP3</v>
          </cell>
          <cell r="N13082" t="str">
            <v>166GCP</v>
          </cell>
          <cell r="O13082" t="str">
            <v>GS CITRUS PILS 1/6 BBL</v>
          </cell>
          <cell r="P13082">
            <v>31.5</v>
          </cell>
        </row>
        <row r="13083">
          <cell r="M13083" t="str">
            <v>GCP1</v>
          </cell>
          <cell r="N13083" t="str">
            <v>424CP1</v>
          </cell>
          <cell r="O13083" t="str">
            <v>GS CITRUS PILS 2/12/12OZ CN HP</v>
          </cell>
          <cell r="P13083">
            <v>10.57</v>
          </cell>
        </row>
        <row r="13084">
          <cell r="M13084" t="str">
            <v>GCP1</v>
          </cell>
          <cell r="N13084" t="str">
            <v>424GCP</v>
          </cell>
          <cell r="O13084" t="str">
            <v>GS CITRUS PILS 2/12/12OZ CAN</v>
          </cell>
          <cell r="P13084">
            <v>10.57</v>
          </cell>
        </row>
        <row r="13085">
          <cell r="M13085" t="str">
            <v>GBS1</v>
          </cell>
          <cell r="N13085" t="str">
            <v>434GBS</v>
          </cell>
          <cell r="O13085" t="str">
            <v>GBS IMP STOUT 6/4PK 16OZ CAN</v>
          </cell>
          <cell r="P13085">
            <v>39.65</v>
          </cell>
        </row>
        <row r="13086">
          <cell r="M13086" t="str">
            <v>GMK3</v>
          </cell>
          <cell r="N13086" t="str">
            <v>166GMK</v>
          </cell>
          <cell r="O13086" t="str">
            <v>GS MNGO PCH  KOLSCH 1/6 BBL</v>
          </cell>
          <cell r="P13086">
            <v>31.5</v>
          </cell>
        </row>
        <row r="13087">
          <cell r="M13087" t="str">
            <v>GMK1</v>
          </cell>
          <cell r="N13087" t="str">
            <v>424GMK</v>
          </cell>
          <cell r="O13087" t="str">
            <v>GS MNGO PCH KOLSCH 2/12/12 CN</v>
          </cell>
          <cell r="P13087">
            <v>10.57</v>
          </cell>
        </row>
        <row r="13088">
          <cell r="M13088" t="str">
            <v>GMK1</v>
          </cell>
          <cell r="N13088" t="str">
            <v>424MK1</v>
          </cell>
          <cell r="O13088" t="str">
            <v>GS MNGO PCH KOLSCH 2/12/12 HP</v>
          </cell>
          <cell r="P13088">
            <v>10.57</v>
          </cell>
        </row>
        <row r="13089">
          <cell r="M13089" t="str">
            <v>NG2</v>
          </cell>
          <cell r="N13089" t="str">
            <v>426E</v>
          </cell>
          <cell r="O13089" t="str">
            <v>GENESEE NA 4/6 12OZ CN</v>
          </cell>
          <cell r="P13089">
            <v>8.48</v>
          </cell>
        </row>
        <row r="13090">
          <cell r="M13090" t="str">
            <v>NG2</v>
          </cell>
          <cell r="N13090" t="str">
            <v>426E5</v>
          </cell>
          <cell r="O13090" t="str">
            <v>GENESEE NA 4/6 12OZ CN</v>
          </cell>
          <cell r="P13090">
            <v>8.48</v>
          </cell>
        </row>
        <row r="13091">
          <cell r="M13091" t="str">
            <v>NG2</v>
          </cell>
          <cell r="N13091" t="str">
            <v>426N5</v>
          </cell>
          <cell r="O13091" t="str">
            <v>GENESEE NA 4/6 12OZ CN</v>
          </cell>
          <cell r="P13091">
            <v>8.48</v>
          </cell>
        </row>
        <row r="13092">
          <cell r="M13092" t="str">
            <v>NG3</v>
          </cell>
          <cell r="N13092" t="str">
            <v>430E5</v>
          </cell>
          <cell r="O13092" t="str">
            <v>30PK GENESEE NA 12OZ CN</v>
          </cell>
          <cell r="P13092">
            <v>10.18</v>
          </cell>
        </row>
        <row r="13093">
          <cell r="M13093" t="str">
            <v>NG3</v>
          </cell>
          <cell r="N13093" t="str">
            <v>430N5</v>
          </cell>
          <cell r="O13093" t="str">
            <v>30PK GENESEE NA 12OZ CN</v>
          </cell>
          <cell r="P13093">
            <v>10.18</v>
          </cell>
        </row>
        <row r="13094">
          <cell r="M13094" t="str">
            <v>GOF1</v>
          </cell>
          <cell r="N13094" t="str">
            <v>424GOF</v>
          </cell>
          <cell r="O13094" t="str">
            <v>GENESEE OKTOBERFEST 2/12 CAN</v>
          </cell>
          <cell r="P13094">
            <v>10.57</v>
          </cell>
        </row>
        <row r="13095">
          <cell r="M13095" t="str">
            <v>RRK2</v>
          </cell>
          <cell r="N13095" t="str">
            <v>166RRK</v>
          </cell>
          <cell r="O13095" t="str">
            <v>GEN RUBY RED KOLSCH 1/6 BBL</v>
          </cell>
          <cell r="P13095">
            <v>31.5</v>
          </cell>
        </row>
        <row r="13096">
          <cell r="M13096" t="str">
            <v>RRK2</v>
          </cell>
          <cell r="N13096" t="str">
            <v>166RRKM</v>
          </cell>
          <cell r="O13096" t="str">
            <v>GEN RUBY RD KOLSCH 1/6 BBL MCS</v>
          </cell>
          <cell r="P13096">
            <v>30</v>
          </cell>
        </row>
        <row r="13097">
          <cell r="M13097" t="str">
            <v>RRK3</v>
          </cell>
          <cell r="N13097" t="str">
            <v>424RRK</v>
          </cell>
          <cell r="O13097" t="str">
            <v>GEN RBY RED KLSCH 2/12OZ CN</v>
          </cell>
          <cell r="P13097">
            <v>10.57</v>
          </cell>
        </row>
        <row r="13098">
          <cell r="M13098" t="str">
            <v>RRK3</v>
          </cell>
          <cell r="N13098" t="str">
            <v>424RR1</v>
          </cell>
          <cell r="O13098" t="str">
            <v>GEN RBY RED KLSCH 2/12OZ CN HP</v>
          </cell>
          <cell r="P13098">
            <v>10.57</v>
          </cell>
        </row>
        <row r="13099">
          <cell r="M13099" t="str">
            <v>GWK3</v>
          </cell>
          <cell r="N13099" t="str">
            <v>166GWK</v>
          </cell>
          <cell r="O13099" t="str">
            <v>GEN CRAN ORNG KELLER 1/6 BBL</v>
          </cell>
          <cell r="P13099">
            <v>31.5</v>
          </cell>
        </row>
        <row r="13100">
          <cell r="M13100" t="str">
            <v>GWK1</v>
          </cell>
          <cell r="N13100" t="str">
            <v>424GWK</v>
          </cell>
          <cell r="O13100" t="str">
            <v>GS CRAN ORNG KELLER 2/12/12CN</v>
          </cell>
          <cell r="P13100">
            <v>10.57</v>
          </cell>
        </row>
        <row r="13101">
          <cell r="M13101" t="str">
            <v>GWK1</v>
          </cell>
          <cell r="N13101" t="str">
            <v>424GW1</v>
          </cell>
          <cell r="O13101" t="str">
            <v>GS CRAN ORNG KLLR 2/12/12CN HP</v>
          </cell>
          <cell r="P13101">
            <v>10.57</v>
          </cell>
        </row>
        <row r="13102">
          <cell r="M13102" t="str">
            <v>DH4</v>
          </cell>
          <cell r="N13102" t="str">
            <v>372H2</v>
          </cell>
          <cell r="O13102" t="str">
            <v>HONEY BROWN 4/6 12OZ BTL</v>
          </cell>
          <cell r="P13102">
            <v>11.51</v>
          </cell>
        </row>
        <row r="13103">
          <cell r="M13103" t="str">
            <v>DH10</v>
          </cell>
          <cell r="N13103" t="str">
            <v>430H2</v>
          </cell>
          <cell r="O13103" t="str">
            <v>30PK HONEY BROWN 12OZ CAN</v>
          </cell>
          <cell r="P13103">
            <v>10.3</v>
          </cell>
        </row>
        <row r="13104">
          <cell r="M13104" t="str">
            <v>IG2</v>
          </cell>
          <cell r="N13104" t="str">
            <v>424I5</v>
          </cell>
          <cell r="O13104" t="str">
            <v>GENESEE ICE 2/12 12OZ CN</v>
          </cell>
          <cell r="P13104">
            <v>7.8</v>
          </cell>
        </row>
        <row r="13105">
          <cell r="M13105" t="str">
            <v>IG5</v>
          </cell>
          <cell r="N13105" t="str">
            <v>430I5</v>
          </cell>
          <cell r="O13105" t="str">
            <v>30PK GENESEE ICE 12OZ CN</v>
          </cell>
          <cell r="P13105">
            <v>10.3</v>
          </cell>
        </row>
        <row r="13106">
          <cell r="M13106" t="str">
            <v>IG4</v>
          </cell>
          <cell r="N13106" t="str">
            <v>449I5</v>
          </cell>
          <cell r="O13106" t="str">
            <v>GENESEE ICE 24OZ CN</v>
          </cell>
          <cell r="P13106">
            <v>7.5</v>
          </cell>
        </row>
        <row r="13107">
          <cell r="M13107" t="str">
            <v>G21</v>
          </cell>
          <cell r="N13107" t="str">
            <v>144C</v>
          </cell>
          <cell r="O13107" t="str">
            <v>GENNY LIGHT 1/4 BBL</v>
          </cell>
          <cell r="P13107">
            <v>25.39</v>
          </cell>
        </row>
        <row r="13108">
          <cell r="M13108" t="str">
            <v>G23</v>
          </cell>
          <cell r="N13108" t="str">
            <v>392C5</v>
          </cell>
          <cell r="O13108" t="str">
            <v>GENNY LIGHT 24 LSE 12OZ BTL</v>
          </cell>
          <cell r="P13108">
            <v>10.88</v>
          </cell>
        </row>
        <row r="13109">
          <cell r="M13109" t="str">
            <v>G26</v>
          </cell>
          <cell r="N13109" t="str">
            <v>424C5</v>
          </cell>
          <cell r="O13109" t="str">
            <v>GENNY LIGHT 2/12 12OZ CN</v>
          </cell>
          <cell r="P13109">
            <v>7.8</v>
          </cell>
        </row>
        <row r="13110">
          <cell r="M13110" t="str">
            <v>G30</v>
          </cell>
          <cell r="N13110" t="str">
            <v>430C5</v>
          </cell>
          <cell r="O13110" t="str">
            <v>GENNY LIGHT 30PK 12OZ CN</v>
          </cell>
          <cell r="P13110">
            <v>10.3</v>
          </cell>
        </row>
        <row r="13111">
          <cell r="M13111" t="str">
            <v>G28</v>
          </cell>
          <cell r="N13111" t="str">
            <v>433C5</v>
          </cell>
          <cell r="O13111" t="str">
            <v>GENNY LIGHT 4/6 16OZ CN</v>
          </cell>
          <cell r="P13111">
            <v>11.16</v>
          </cell>
        </row>
        <row r="13112">
          <cell r="M13112" t="str">
            <v>G29</v>
          </cell>
          <cell r="N13112" t="str">
            <v>449C5</v>
          </cell>
          <cell r="O13112" t="str">
            <v>GENNY LIGHT 24OZ CN</v>
          </cell>
          <cell r="P13112">
            <v>7.5</v>
          </cell>
        </row>
        <row r="13113">
          <cell r="M13113" t="str">
            <v>MH8</v>
          </cell>
          <cell r="N13113" t="str">
            <v>166MH9</v>
          </cell>
          <cell r="O13113" t="str">
            <v>MAGIC HAT #9 1/6 BBL</v>
          </cell>
          <cell r="P13113">
            <v>38.24</v>
          </cell>
        </row>
        <row r="13114">
          <cell r="M13114" t="str">
            <v>MH5</v>
          </cell>
          <cell r="N13114" t="str">
            <v>372MH9</v>
          </cell>
          <cell r="O13114" t="str">
            <v>MAGIC HAT #9 4/6 12OZ BTL</v>
          </cell>
          <cell r="P13114">
            <v>19.89</v>
          </cell>
        </row>
        <row r="13115">
          <cell r="M13115" t="str">
            <v>MH14</v>
          </cell>
          <cell r="N13115" t="str">
            <v>415MH9</v>
          </cell>
          <cell r="O13115" t="str">
            <v>MAGIC HAT #9 15PK 12OZ CAN</v>
          </cell>
          <cell r="P13115">
            <v>9.99</v>
          </cell>
        </row>
        <row r="13116">
          <cell r="M13116" t="str">
            <v>TPK3</v>
          </cell>
          <cell r="N13116" t="str">
            <v>166PKM</v>
          </cell>
          <cell r="O13116" t="str">
            <v>GS TROP KOLSCH 1/6 BBL MICRO</v>
          </cell>
          <cell r="P13116">
            <v>31.5</v>
          </cell>
        </row>
        <row r="13117">
          <cell r="M13117" t="str">
            <v>TPK3</v>
          </cell>
          <cell r="N13117" t="str">
            <v>166TPK</v>
          </cell>
          <cell r="O13117" t="str">
            <v>GS TROP KOLSCH 1/6 BBL</v>
          </cell>
          <cell r="P13117">
            <v>31.5</v>
          </cell>
        </row>
        <row r="13118">
          <cell r="M13118" t="str">
            <v>TPK1</v>
          </cell>
          <cell r="N13118" t="str">
            <v>424TPK</v>
          </cell>
          <cell r="O13118" t="str">
            <v>GS TROP KOLSCH 2/12/12CN</v>
          </cell>
          <cell r="P13118">
            <v>10.57</v>
          </cell>
        </row>
        <row r="13119">
          <cell r="M13119" t="str">
            <v>BK3</v>
          </cell>
          <cell r="N13119" t="str">
            <v>166G</v>
          </cell>
          <cell r="O13119" t="str">
            <v>GENESEE SPRING BOCK 1/6 BBL</v>
          </cell>
          <cell r="P13119">
            <v>31.5</v>
          </cell>
        </row>
        <row r="13120">
          <cell r="M13120" t="str">
            <v>BK1</v>
          </cell>
          <cell r="N13120" t="str">
            <v>424G</v>
          </cell>
          <cell r="O13120" t="str">
            <v>GENESEE SPRING BOCK 2/12 CN</v>
          </cell>
          <cell r="P13120">
            <v>11.27</v>
          </cell>
        </row>
        <row r="13121">
          <cell r="M13121" t="str">
            <v>BK1</v>
          </cell>
          <cell r="N13121" t="str">
            <v>424G1</v>
          </cell>
          <cell r="O13121" t="str">
            <v>GENESEE SPRING BOCK 2/12 CN HP</v>
          </cell>
          <cell r="P13121">
            <v>11.27</v>
          </cell>
        </row>
        <row r="13122">
          <cell r="M13122" t="str">
            <v>BLK1</v>
          </cell>
          <cell r="N13122" t="str">
            <v>449BL5</v>
          </cell>
          <cell r="O13122" t="str">
            <v>GENESEE BLACK 24OZ CN</v>
          </cell>
          <cell r="P13122">
            <v>8.6</v>
          </cell>
        </row>
        <row r="13123">
          <cell r="M13123" t="str">
            <v>G12</v>
          </cell>
          <cell r="N13123" t="str">
            <v>430A5</v>
          </cell>
          <cell r="O13123" t="str">
            <v>GENESEE BEER 30PK 12OZ CN</v>
          </cell>
          <cell r="P13123">
            <v>10.4</v>
          </cell>
        </row>
        <row r="13124">
          <cell r="M13124" t="str">
            <v>G11</v>
          </cell>
          <cell r="N13124" t="str">
            <v>449A5</v>
          </cell>
          <cell r="O13124" t="str">
            <v>GENESEE BEER 24OZ CN</v>
          </cell>
          <cell r="P13124">
            <v>7.6</v>
          </cell>
        </row>
        <row r="13125">
          <cell r="M13125" t="str">
            <v>GC0</v>
          </cell>
          <cell r="N13125" t="str">
            <v>430B5</v>
          </cell>
          <cell r="O13125" t="str">
            <v xml:space="preserve"> 30PK GENNY CREAM ALE 12OZ CN</v>
          </cell>
          <cell r="P13125">
            <v>10.4</v>
          </cell>
        </row>
        <row r="13126">
          <cell r="M13126" t="str">
            <v>GC9</v>
          </cell>
          <cell r="N13126" t="str">
            <v>449B5</v>
          </cell>
          <cell r="O13126" t="str">
            <v>CREAM ALE 24OZ CN</v>
          </cell>
          <cell r="P13126">
            <v>7.6</v>
          </cell>
        </row>
        <row r="13127">
          <cell r="M13127" t="str">
            <v>GBS8</v>
          </cell>
          <cell r="N13127" t="str">
            <v>166FBS</v>
          </cell>
          <cell r="O13127" t="str">
            <v>GBS IPA 2023 1/6 BB</v>
          </cell>
          <cell r="P13127">
            <v>31</v>
          </cell>
        </row>
        <row r="13128">
          <cell r="M13128" t="str">
            <v>GCP3</v>
          </cell>
          <cell r="N13128" t="str">
            <v>166GCP</v>
          </cell>
          <cell r="O13128" t="str">
            <v>GS CITRUS PILS 1/6 BBL</v>
          </cell>
          <cell r="P13128">
            <v>31.5</v>
          </cell>
        </row>
        <row r="13129">
          <cell r="M13129" t="str">
            <v>GCP1</v>
          </cell>
          <cell r="N13129" t="str">
            <v>424CP1</v>
          </cell>
          <cell r="O13129" t="str">
            <v>GS CITRUS PILS 2/12/12OZ CN HP</v>
          </cell>
          <cell r="P13129">
            <v>11.27</v>
          </cell>
        </row>
        <row r="13130">
          <cell r="M13130" t="str">
            <v>GCP1</v>
          </cell>
          <cell r="N13130" t="str">
            <v>424GCP</v>
          </cell>
          <cell r="O13130" t="str">
            <v>GS CITRUS PILS 2/12/12OZ CAN</v>
          </cell>
          <cell r="P13130">
            <v>11.27</v>
          </cell>
        </row>
        <row r="13131">
          <cell r="M13131" t="str">
            <v>GMK3</v>
          </cell>
          <cell r="N13131" t="str">
            <v>166GMK</v>
          </cell>
          <cell r="O13131" t="str">
            <v>GS MNGO PCH  KOLSCH 1/6 BBL</v>
          </cell>
          <cell r="P13131">
            <v>31.5</v>
          </cell>
        </row>
        <row r="13132">
          <cell r="M13132" t="str">
            <v>GMK1</v>
          </cell>
          <cell r="N13132" t="str">
            <v>424GMK</v>
          </cell>
          <cell r="O13132" t="str">
            <v>GS MNGO PCH KOLSCH 2/12/12 CN</v>
          </cell>
          <cell r="P13132">
            <v>11.27</v>
          </cell>
        </row>
        <row r="13133">
          <cell r="M13133" t="str">
            <v>GMK1</v>
          </cell>
          <cell r="N13133" t="str">
            <v>424MK1</v>
          </cell>
          <cell r="O13133" t="str">
            <v>GS MNGO PCH KOLSCH 2/12/12 HP</v>
          </cell>
          <cell r="P13133">
            <v>11.27</v>
          </cell>
        </row>
        <row r="13134">
          <cell r="M13134" t="str">
            <v>NG2</v>
          </cell>
          <cell r="N13134" t="str">
            <v>426E</v>
          </cell>
          <cell r="O13134" t="str">
            <v>GENESEE NA 4/6 12OZ CN</v>
          </cell>
          <cell r="P13134">
            <v>8.4600000000000009</v>
          </cell>
        </row>
        <row r="13135">
          <cell r="M13135" t="str">
            <v>NG2</v>
          </cell>
          <cell r="N13135" t="str">
            <v>426E5</v>
          </cell>
          <cell r="O13135" t="str">
            <v>GENESEE NA 4/6 12OZ CN</v>
          </cell>
          <cell r="P13135">
            <v>8.4600000000000009</v>
          </cell>
        </row>
        <row r="13136">
          <cell r="M13136" t="str">
            <v>NG2</v>
          </cell>
          <cell r="N13136" t="str">
            <v>426N5</v>
          </cell>
          <cell r="O13136" t="str">
            <v>GENESEE NA 4/6 12OZ CN</v>
          </cell>
          <cell r="P13136">
            <v>8.4600000000000009</v>
          </cell>
        </row>
        <row r="13137">
          <cell r="M13137" t="str">
            <v>NG3</v>
          </cell>
          <cell r="N13137" t="str">
            <v>430E5</v>
          </cell>
          <cell r="O13137" t="str">
            <v>30PK GENESEE NA 12OZ CN</v>
          </cell>
          <cell r="P13137">
            <v>10.4</v>
          </cell>
        </row>
        <row r="13138">
          <cell r="M13138" t="str">
            <v>NG3</v>
          </cell>
          <cell r="N13138" t="str">
            <v>430N5</v>
          </cell>
          <cell r="O13138" t="str">
            <v>30PK GENESEE NA 12OZ CN</v>
          </cell>
          <cell r="P13138">
            <v>10.4</v>
          </cell>
        </row>
        <row r="13139">
          <cell r="M13139" t="str">
            <v>GOF2</v>
          </cell>
          <cell r="N13139" t="str">
            <v>166GOF</v>
          </cell>
          <cell r="O13139" t="str">
            <v>GENESEE OKTOBERFEST 1/6 BBL</v>
          </cell>
          <cell r="P13139">
            <v>31.5</v>
          </cell>
        </row>
        <row r="13140">
          <cell r="M13140" t="str">
            <v>GOF1</v>
          </cell>
          <cell r="N13140" t="str">
            <v>424GOF</v>
          </cell>
          <cell r="O13140" t="str">
            <v>GENESEE OKTOBERFEST 2/12 CAN</v>
          </cell>
          <cell r="P13140">
            <v>11.27</v>
          </cell>
        </row>
        <row r="13141">
          <cell r="M13141" t="str">
            <v>RRK2</v>
          </cell>
          <cell r="N13141" t="str">
            <v>166RRK</v>
          </cell>
          <cell r="O13141" t="str">
            <v>GEN RUBY RED KOLSCH 1/6 BBL</v>
          </cell>
          <cell r="P13141">
            <v>31.5</v>
          </cell>
        </row>
        <row r="13142">
          <cell r="M13142" t="str">
            <v>RRK2</v>
          </cell>
          <cell r="N13142" t="str">
            <v>166RRKM</v>
          </cell>
          <cell r="O13142" t="str">
            <v>GEN RUBY RD KOLSCH 1/6 BBL MCS</v>
          </cell>
          <cell r="P13142">
            <v>31.5</v>
          </cell>
        </row>
        <row r="13143">
          <cell r="M13143" t="str">
            <v>RRK3</v>
          </cell>
          <cell r="N13143" t="str">
            <v>424RRK</v>
          </cell>
          <cell r="O13143" t="str">
            <v>GEN RBY RED KLSCH 2/12OZ CN</v>
          </cell>
          <cell r="P13143">
            <v>11.27</v>
          </cell>
        </row>
        <row r="13144">
          <cell r="M13144" t="str">
            <v>RRK3</v>
          </cell>
          <cell r="N13144" t="str">
            <v>424RR1</v>
          </cell>
          <cell r="O13144" t="str">
            <v>GEN RBY RED KLSCH 2/12OZ CN HP</v>
          </cell>
          <cell r="P13144">
            <v>11.27</v>
          </cell>
        </row>
        <row r="13145">
          <cell r="M13145" t="str">
            <v>GWK3</v>
          </cell>
          <cell r="N13145" t="str">
            <v>166GWK</v>
          </cell>
          <cell r="O13145" t="str">
            <v>GEN CRAN ORNG KELLER 1/6 BBL</v>
          </cell>
          <cell r="P13145">
            <v>31.5</v>
          </cell>
        </row>
        <row r="13146">
          <cell r="M13146" t="str">
            <v>GWK1</v>
          </cell>
          <cell r="N13146" t="str">
            <v>424GWK</v>
          </cell>
          <cell r="O13146" t="str">
            <v>GS CRAN ORNG KELLER 2/12/12CN</v>
          </cell>
          <cell r="P13146">
            <v>11.27</v>
          </cell>
        </row>
        <row r="13147">
          <cell r="M13147" t="str">
            <v>GWK1</v>
          </cell>
          <cell r="N13147" t="str">
            <v>424GW1</v>
          </cell>
          <cell r="O13147" t="str">
            <v>GS CRAN ORNG KLLR 2/12/12CN HP</v>
          </cell>
          <cell r="P13147">
            <v>11.27</v>
          </cell>
        </row>
        <row r="13148">
          <cell r="M13148" t="str">
            <v>DH4</v>
          </cell>
          <cell r="N13148" t="str">
            <v>372H2</v>
          </cell>
          <cell r="O13148" t="str">
            <v>HONEY BROWN 4/6 12OZ BTL</v>
          </cell>
          <cell r="P13148">
            <v>10.79</v>
          </cell>
        </row>
        <row r="13149">
          <cell r="M13149" t="str">
            <v>DH10</v>
          </cell>
          <cell r="N13149" t="str">
            <v>430H2</v>
          </cell>
          <cell r="O13149" t="str">
            <v>30PK HONEY BROWN 12OZ CAN</v>
          </cell>
          <cell r="P13149">
            <v>10.3</v>
          </cell>
        </row>
        <row r="13150">
          <cell r="M13150" t="str">
            <v>IG5</v>
          </cell>
          <cell r="N13150" t="str">
            <v>430I5</v>
          </cell>
          <cell r="O13150" t="str">
            <v>30PK GENESEE ICE 12OZ CN</v>
          </cell>
          <cell r="P13150">
            <v>10.4</v>
          </cell>
        </row>
        <row r="13151">
          <cell r="M13151" t="str">
            <v>IG4</v>
          </cell>
          <cell r="N13151" t="str">
            <v>449I5</v>
          </cell>
          <cell r="O13151" t="str">
            <v>GENESEE ICE 24OZ CN</v>
          </cell>
          <cell r="P13151">
            <v>7.6</v>
          </cell>
        </row>
        <row r="13152">
          <cell r="M13152" t="str">
            <v>G30</v>
          </cell>
          <cell r="N13152" t="str">
            <v>430C5</v>
          </cell>
          <cell r="O13152" t="str">
            <v>GENNY LIGHT 30PK 12OZ CN</v>
          </cell>
          <cell r="P13152">
            <v>10.4</v>
          </cell>
        </row>
        <row r="13153">
          <cell r="M13153" t="str">
            <v>G29</v>
          </cell>
          <cell r="N13153" t="str">
            <v>449C5</v>
          </cell>
          <cell r="O13153" t="str">
            <v>GENNY LIGHT 24OZ CN</v>
          </cell>
          <cell r="P13153">
            <v>7.6</v>
          </cell>
        </row>
        <row r="13154">
          <cell r="M13154" t="str">
            <v>TPK3</v>
          </cell>
          <cell r="N13154" t="str">
            <v>166PKM</v>
          </cell>
          <cell r="O13154" t="str">
            <v>GS TROP KOLSCH 1/6 BBL MICRO</v>
          </cell>
          <cell r="P13154">
            <v>31.5</v>
          </cell>
        </row>
        <row r="13155">
          <cell r="M13155" t="str">
            <v>TPK3</v>
          </cell>
          <cell r="N13155" t="str">
            <v>166TPK</v>
          </cell>
          <cell r="O13155" t="str">
            <v>GS TROP KOLSCH 1/6 BBL</v>
          </cell>
          <cell r="P13155">
            <v>31.5</v>
          </cell>
        </row>
        <row r="13156">
          <cell r="M13156" t="str">
            <v>TPK1</v>
          </cell>
          <cell r="N13156" t="str">
            <v>424PK1</v>
          </cell>
          <cell r="O13156" t="str">
            <v>GS TOP KOLSCH 2/12/12CN HP</v>
          </cell>
          <cell r="P13156">
            <v>11.27</v>
          </cell>
        </row>
        <row r="13157">
          <cell r="M13157" t="str">
            <v>TPK1</v>
          </cell>
          <cell r="N13157" t="str">
            <v>424TPK</v>
          </cell>
          <cell r="O13157" t="str">
            <v>GS TROP KOLSCH 2/12/12CN</v>
          </cell>
          <cell r="P13157">
            <v>11.27</v>
          </cell>
        </row>
        <row r="13158">
          <cell r="M13158" t="str">
            <v>B39</v>
          </cell>
          <cell r="N13158">
            <v>11002</v>
          </cell>
          <cell r="O13158" t="str">
            <v>LABATT BLUE 30PK 12OZ CAN</v>
          </cell>
          <cell r="P13158">
            <v>16.34</v>
          </cell>
        </row>
        <row r="13159">
          <cell r="M13159" t="str">
            <v>B05</v>
          </cell>
          <cell r="N13159">
            <v>11008</v>
          </cell>
          <cell r="O13159" t="str">
            <v>LABATT BLUE 4/6PK 11.5OZ BTL</v>
          </cell>
          <cell r="P13159">
            <v>17.97</v>
          </cell>
        </row>
        <row r="13160">
          <cell r="M13160" t="str">
            <v>B39</v>
          </cell>
          <cell r="N13160">
            <v>47500</v>
          </cell>
          <cell r="O13160" t="str">
            <v>LABATT BLUE 30PK 12OZ CAN</v>
          </cell>
          <cell r="P13160">
            <v>16.34</v>
          </cell>
        </row>
        <row r="13161">
          <cell r="M13161" t="str">
            <v>BB6</v>
          </cell>
          <cell r="N13161">
            <v>47535</v>
          </cell>
          <cell r="O13161" t="str">
            <v>LABATT BLUE 12/24OZ CN</v>
          </cell>
          <cell r="P13161">
            <v>13.53</v>
          </cell>
        </row>
        <row r="13162">
          <cell r="M13162" t="str">
            <v>B70</v>
          </cell>
          <cell r="N13162">
            <v>47595</v>
          </cell>
          <cell r="O13162" t="str">
            <v>LABATT BLUE 1/2 BBL</v>
          </cell>
          <cell r="P13162">
            <v>66.44</v>
          </cell>
        </row>
        <row r="13163">
          <cell r="M13163" t="str">
            <v>B05</v>
          </cell>
          <cell r="N13163">
            <v>47597</v>
          </cell>
          <cell r="O13163" t="str">
            <v>LABATT BLUE 4/6 11.5 OZ</v>
          </cell>
          <cell r="P13163">
            <v>17.97</v>
          </cell>
        </row>
        <row r="13164">
          <cell r="M13164" t="str">
            <v>B37</v>
          </cell>
          <cell r="N13164">
            <v>47601</v>
          </cell>
          <cell r="O13164" t="str">
            <v>LABATT BLUE 28P 11.5OZ</v>
          </cell>
          <cell r="P13164">
            <v>16.38</v>
          </cell>
        </row>
        <row r="13165">
          <cell r="M13165" t="str">
            <v>BB6</v>
          </cell>
          <cell r="N13165">
            <v>47602</v>
          </cell>
          <cell r="O13165" t="str">
            <v>LABATT BLUE 12/24OZ CN</v>
          </cell>
          <cell r="P13165">
            <v>13.53</v>
          </cell>
        </row>
        <row r="13166">
          <cell r="M13166" t="str">
            <v>B82</v>
          </cell>
          <cell r="N13166">
            <v>47611</v>
          </cell>
          <cell r="O13166" t="str">
            <v>LABATT BLUE 4/6 16OZ CN</v>
          </cell>
          <cell r="P13166">
            <v>18.399999999999999</v>
          </cell>
        </row>
        <row r="13167">
          <cell r="M13167" t="str">
            <v>B83</v>
          </cell>
          <cell r="N13167" t="str">
            <v>47622M</v>
          </cell>
          <cell r="O13167" t="str">
            <v>LABATT BLUE 2/15 12OZ CN MI</v>
          </cell>
          <cell r="P13167">
            <v>17.11</v>
          </cell>
        </row>
        <row r="13168">
          <cell r="M13168" t="str">
            <v>BB6</v>
          </cell>
          <cell r="N13168">
            <v>49991</v>
          </cell>
          <cell r="O13168" t="str">
            <v>LBT BLUE 24OZ CN PEN 23</v>
          </cell>
          <cell r="P13168">
            <v>13.53</v>
          </cell>
        </row>
        <row r="13169">
          <cell r="M13169" t="str">
            <v>B83</v>
          </cell>
          <cell r="N13169" t="str">
            <v>49994M</v>
          </cell>
          <cell r="O13169" t="str">
            <v>LBT BLUE 2/15PK 12OZ CN PEN 23</v>
          </cell>
          <cell r="P13169">
            <v>17.11</v>
          </cell>
        </row>
        <row r="13170">
          <cell r="M13170" t="str">
            <v>B39</v>
          </cell>
          <cell r="N13170">
            <v>49998</v>
          </cell>
          <cell r="O13170" t="str">
            <v>LBT BLUE 30PK 12OZ CN PEN 23</v>
          </cell>
          <cell r="P13170">
            <v>16.34</v>
          </cell>
        </row>
        <row r="13171">
          <cell r="M13171" t="str">
            <v>B82</v>
          </cell>
          <cell r="N13171">
            <v>52401</v>
          </cell>
          <cell r="O13171" t="str">
            <v>LBT BLUE 4/6 16OZ CN WRAP</v>
          </cell>
          <cell r="P13171">
            <v>18.399999999999999</v>
          </cell>
        </row>
        <row r="13172">
          <cell r="M13172" t="str">
            <v>B36</v>
          </cell>
          <cell r="N13172">
            <v>52558</v>
          </cell>
          <cell r="O13172" t="str">
            <v>LBT BLUE 36PK 12OZ CN</v>
          </cell>
          <cell r="P13172">
            <v>16.5</v>
          </cell>
        </row>
        <row r="13173">
          <cell r="M13173" t="str">
            <v>L39</v>
          </cell>
          <cell r="N13173">
            <v>11003</v>
          </cell>
          <cell r="O13173" t="str">
            <v>LABATT BLUE LT 30P 12OZ CN</v>
          </cell>
          <cell r="P13173">
            <v>16.34</v>
          </cell>
        </row>
        <row r="13174">
          <cell r="M13174" t="str">
            <v>L02</v>
          </cell>
          <cell r="N13174">
            <v>11009</v>
          </cell>
          <cell r="O13174" t="str">
            <v>LABATT BLUE LT 4/6 11.5OZ BTL</v>
          </cell>
          <cell r="P13174">
            <v>17.97</v>
          </cell>
        </row>
        <row r="13175">
          <cell r="M13175" t="str">
            <v>L39</v>
          </cell>
          <cell r="N13175">
            <v>11013</v>
          </cell>
          <cell r="O13175" t="str">
            <v>LABATT BLUE LT 30P 12OZ CN SMR</v>
          </cell>
          <cell r="P13175">
            <v>16.34</v>
          </cell>
        </row>
        <row r="13176">
          <cell r="M13176" t="str">
            <v>L78</v>
          </cell>
          <cell r="N13176">
            <v>47536</v>
          </cell>
          <cell r="O13176" t="str">
            <v>LABATT BLUE LT 12/24OZ CN</v>
          </cell>
          <cell r="P13176">
            <v>13.53</v>
          </cell>
        </row>
        <row r="13177">
          <cell r="M13177" t="str">
            <v>L36</v>
          </cell>
          <cell r="N13177">
            <v>47565</v>
          </cell>
          <cell r="O13177" t="str">
            <v>LBT BLUE LT 36PK 12OZ CANS</v>
          </cell>
          <cell r="P13177">
            <v>16.5</v>
          </cell>
        </row>
        <row r="13178">
          <cell r="M13178" t="str">
            <v>L39</v>
          </cell>
          <cell r="N13178">
            <v>47594</v>
          </cell>
          <cell r="O13178" t="str">
            <v>LABATT BLUE LT 30P 12OZ CN</v>
          </cell>
          <cell r="P13178">
            <v>16.34</v>
          </cell>
        </row>
        <row r="13179">
          <cell r="M13179" t="str">
            <v>L72</v>
          </cell>
          <cell r="N13179">
            <v>47596</v>
          </cell>
          <cell r="O13179" t="str">
            <v>LABATT BLUE LT 1/2 BBL</v>
          </cell>
          <cell r="P13179">
            <v>66.44</v>
          </cell>
        </row>
        <row r="13180">
          <cell r="M13180" t="str">
            <v>L54</v>
          </cell>
          <cell r="N13180">
            <v>47600</v>
          </cell>
          <cell r="O13180" t="str">
            <v>LABATT BLUE LT 4/6 16OZ CN</v>
          </cell>
          <cell r="P13180">
            <v>18.399999999999999</v>
          </cell>
        </row>
        <row r="13181">
          <cell r="M13181" t="str">
            <v>L35</v>
          </cell>
          <cell r="N13181">
            <v>47607</v>
          </cell>
          <cell r="O13181" t="str">
            <v>LABATT BLUE LT 28P 11.5OZ</v>
          </cell>
          <cell r="P13181">
            <v>16.38</v>
          </cell>
        </row>
        <row r="13182">
          <cell r="M13182" t="str">
            <v>L78</v>
          </cell>
          <cell r="N13182">
            <v>47608</v>
          </cell>
          <cell r="O13182" t="str">
            <v>LABATT BLUE LT 12/24OZ CN</v>
          </cell>
          <cell r="P13182">
            <v>13.53</v>
          </cell>
        </row>
        <row r="13183">
          <cell r="M13183" t="str">
            <v>L73</v>
          </cell>
          <cell r="N13183">
            <v>47615</v>
          </cell>
          <cell r="O13183" t="str">
            <v>LABATT BLUE LT 1/4 BBL</v>
          </cell>
          <cell r="P13183">
            <v>37.340000000000003</v>
          </cell>
        </row>
        <row r="13184">
          <cell r="M13184" t="str">
            <v>L85</v>
          </cell>
          <cell r="N13184" t="str">
            <v>47623M</v>
          </cell>
          <cell r="O13184" t="str">
            <v>LABATT BLUE LT 2/15 120Z CN MI</v>
          </cell>
          <cell r="P13184">
            <v>17.11</v>
          </cell>
        </row>
        <row r="13185">
          <cell r="M13185" t="str">
            <v>L78</v>
          </cell>
          <cell r="N13185">
            <v>50000</v>
          </cell>
          <cell r="O13185" t="str">
            <v>LBT BLUE LIGHT 24OZ CN PEN 23</v>
          </cell>
          <cell r="P13185">
            <v>13.53</v>
          </cell>
        </row>
        <row r="13186">
          <cell r="M13186" t="str">
            <v>L39</v>
          </cell>
          <cell r="N13186">
            <v>50005</v>
          </cell>
          <cell r="O13186" t="str">
            <v>LBT BL LT 30PK 12OZ CN PEN 23</v>
          </cell>
          <cell r="P13186">
            <v>16.34</v>
          </cell>
        </row>
        <row r="13187">
          <cell r="M13187" t="str">
            <v>L39</v>
          </cell>
          <cell r="N13187">
            <v>51177</v>
          </cell>
          <cell r="O13187" t="str">
            <v>LBT BL LIGHT 30PK 12OZ CN SMR</v>
          </cell>
          <cell r="P13187">
            <v>16.34</v>
          </cell>
        </row>
        <row r="13188">
          <cell r="M13188" t="str">
            <v>L54</v>
          </cell>
          <cell r="N13188">
            <v>52402</v>
          </cell>
          <cell r="O13188" t="str">
            <v>LBT BL LIGHT 4/6 16OZ CN WRAP</v>
          </cell>
          <cell r="P13188">
            <v>18.399999999999999</v>
          </cell>
        </row>
        <row r="13189">
          <cell r="M13189" t="str">
            <v>BLA1</v>
          </cell>
          <cell r="N13189" t="str">
            <v>424LAP</v>
          </cell>
          <cell r="O13189" t="str">
            <v>BLUE LT APPLE 2/12 12OZ CAN</v>
          </cell>
          <cell r="P13189">
            <v>13.47</v>
          </cell>
        </row>
        <row r="13190">
          <cell r="M13190" t="str">
            <v>BLA2</v>
          </cell>
          <cell r="N13190" t="str">
            <v>430LAP</v>
          </cell>
          <cell r="O13190" t="str">
            <v>BLUE LT APPLE 30 PACK 12OZ CAN</v>
          </cell>
          <cell r="P13190">
            <v>16.34</v>
          </cell>
        </row>
        <row r="13191">
          <cell r="M13191" t="str">
            <v>LM3</v>
          </cell>
          <cell r="N13191" t="str">
            <v>424LLM</v>
          </cell>
          <cell r="O13191" t="str">
            <v>BLUE LT LIME 2/12 12OZ CAN</v>
          </cell>
          <cell r="P13191">
            <v>13.47</v>
          </cell>
        </row>
        <row r="13192">
          <cell r="M13192" t="str">
            <v>LM3</v>
          </cell>
          <cell r="N13192" t="str">
            <v>424LL5</v>
          </cell>
          <cell r="O13192" t="str">
            <v>BLUE LT LIME 2/12 12OZ CAN</v>
          </cell>
          <cell r="P13192">
            <v>13.47</v>
          </cell>
        </row>
        <row r="13193">
          <cell r="M13193" t="str">
            <v>LM8</v>
          </cell>
          <cell r="N13193" t="str">
            <v>430LLM</v>
          </cell>
          <cell r="O13193" t="str">
            <v>BLUE LT LIME 30 PACK 12OZ CAN</v>
          </cell>
          <cell r="P13193">
            <v>16.34</v>
          </cell>
        </row>
        <row r="13194">
          <cell r="M13194" t="str">
            <v>LM8</v>
          </cell>
          <cell r="N13194" t="str">
            <v>430LL5</v>
          </cell>
          <cell r="O13194" t="str">
            <v>BLUE LT LIME 30 PACK 12OZ CAN</v>
          </cell>
          <cell r="P13194">
            <v>16.34</v>
          </cell>
        </row>
        <row r="13195">
          <cell r="M13195" t="str">
            <v>BLSZ1</v>
          </cell>
          <cell r="N13195" t="str">
            <v>424LS1</v>
          </cell>
          <cell r="O13195" t="str">
            <v>BL SELTZER VP 2/12 12OZ CN SLK</v>
          </cell>
          <cell r="P13195">
            <v>21.09</v>
          </cell>
        </row>
        <row r="13196">
          <cell r="M13196" t="str">
            <v>S298</v>
          </cell>
          <cell r="N13196" t="str">
            <v>908A1</v>
          </cell>
          <cell r="O13196" t="str">
            <v>REFRSH STRAW ACAI 4/6 11.2OZ</v>
          </cell>
          <cell r="P13196">
            <v>21.7</v>
          </cell>
        </row>
        <row r="13197">
          <cell r="M13197" t="str">
            <v>S295</v>
          </cell>
          <cell r="N13197" t="str">
            <v>908B1</v>
          </cell>
          <cell r="O13197" t="str">
            <v>SE REFRSH STRW ACAI 23.5OZ CAN</v>
          </cell>
          <cell r="P13197">
            <v>17.5</v>
          </cell>
        </row>
        <row r="13198">
          <cell r="M13198" t="str">
            <v>S297</v>
          </cell>
          <cell r="N13198" t="str">
            <v>908Z1</v>
          </cell>
          <cell r="O13198" t="str">
            <v xml:space="preserve">SE REFRSH STRAW ACAI 7.5OZ CAN </v>
          </cell>
          <cell r="P13198">
            <v>13.01</v>
          </cell>
        </row>
        <row r="13199">
          <cell r="M13199" t="str">
            <v>S299</v>
          </cell>
          <cell r="N13199" t="str">
            <v>911A1</v>
          </cell>
          <cell r="O13199" t="str">
            <v>REFRSH PINAPL CHRY 4/6 11.2OZ</v>
          </cell>
          <cell r="P13199">
            <v>21.7</v>
          </cell>
        </row>
        <row r="13200">
          <cell r="M13200" t="str">
            <v>B89</v>
          </cell>
          <cell r="N13200" t="str">
            <v>430LI4</v>
          </cell>
          <cell r="O13200" t="str">
            <v>LABATT ICE 30PK 12OZ CN</v>
          </cell>
          <cell r="P13200">
            <v>10.39</v>
          </cell>
        </row>
        <row r="13201">
          <cell r="M13201" t="str">
            <v>B89</v>
          </cell>
          <cell r="N13201" t="str">
            <v>430LI5</v>
          </cell>
          <cell r="O13201" t="str">
            <v>LABATT ICE 30PK 12OZ CN</v>
          </cell>
          <cell r="P13201">
            <v>10.39</v>
          </cell>
        </row>
        <row r="13202">
          <cell r="M13202" t="str">
            <v>I49</v>
          </cell>
          <cell r="N13202" t="str">
            <v>433LI5</v>
          </cell>
          <cell r="O13202" t="str">
            <v>LABATT ICE 4/6 16OZ CN</v>
          </cell>
          <cell r="P13202">
            <v>11.7</v>
          </cell>
        </row>
        <row r="13203">
          <cell r="M13203" t="str">
            <v>Z01</v>
          </cell>
          <cell r="N13203" t="str">
            <v>449LI4</v>
          </cell>
          <cell r="O13203" t="str">
            <v>LABATT ICE 12/24OZ CN</v>
          </cell>
          <cell r="P13203">
            <v>7.71</v>
          </cell>
        </row>
        <row r="13204">
          <cell r="M13204" t="str">
            <v>Z01</v>
          </cell>
          <cell r="N13204" t="str">
            <v>449LI5</v>
          </cell>
          <cell r="O13204" t="str">
            <v>LABATT ICE 12/24OZ CN</v>
          </cell>
          <cell r="P13204">
            <v>7.71</v>
          </cell>
        </row>
        <row r="13205">
          <cell r="M13205" t="str">
            <v>LBDK1</v>
          </cell>
          <cell r="N13205" t="str">
            <v>424LDK</v>
          </cell>
          <cell r="O13205" t="str">
            <v>HAIL BRY RASP TEA 2/12 12OZ CN</v>
          </cell>
          <cell r="P13205">
            <v>19.95</v>
          </cell>
        </row>
        <row r="13206">
          <cell r="M13206" t="str">
            <v>LBG4</v>
          </cell>
          <cell r="N13206" t="str">
            <v>424LG5</v>
          </cell>
          <cell r="O13206" t="str">
            <v>BLUE LT GRAPEFRT 2/12 12OZ CAN</v>
          </cell>
          <cell r="P13206">
            <v>13.47</v>
          </cell>
        </row>
        <row r="13207">
          <cell r="M13207" t="str">
            <v>LBG7</v>
          </cell>
          <cell r="N13207" t="str">
            <v>430LG5</v>
          </cell>
          <cell r="O13207" t="str">
            <v>BLUE LT GRAPEFRT 30 PACK 12OZ</v>
          </cell>
          <cell r="P13207">
            <v>16.34</v>
          </cell>
        </row>
        <row r="13208">
          <cell r="M13208" t="str">
            <v>BIG3</v>
          </cell>
          <cell r="N13208" t="str">
            <v>424BG1</v>
          </cell>
          <cell r="O13208" t="str">
            <v>BDB GOLDEN ALE 2/12 12OZ CN</v>
          </cell>
          <cell r="P13208">
            <v>17.11</v>
          </cell>
        </row>
        <row r="13209">
          <cell r="M13209" t="str">
            <v>LRL1</v>
          </cell>
          <cell r="N13209" t="str">
            <v>424LRL</v>
          </cell>
          <cell r="O13209" t="str">
            <v>BLUE LT RASP LMN 2/12 12OZ CAN</v>
          </cell>
          <cell r="P13209">
            <v>13.47</v>
          </cell>
        </row>
        <row r="13210">
          <cell r="M13210" t="str">
            <v>LRL2</v>
          </cell>
          <cell r="N13210" t="str">
            <v>430LRL</v>
          </cell>
          <cell r="O13210" t="str">
            <v>BLUE LT RASP LMN 30PK 12OZ CAN</v>
          </cell>
          <cell r="P13210">
            <v>16.34</v>
          </cell>
        </row>
        <row r="13211">
          <cell r="M13211" t="str">
            <v>MH5</v>
          </cell>
          <cell r="N13211" t="str">
            <v>372MH9</v>
          </cell>
          <cell r="O13211" t="str">
            <v>MAGIC HAT #9 4/6 12OZ BTL</v>
          </cell>
          <cell r="P13211">
            <v>21.68</v>
          </cell>
        </row>
        <row r="13212">
          <cell r="M13212" t="str">
            <v>MH14</v>
          </cell>
          <cell r="N13212" t="str">
            <v>415MH9</v>
          </cell>
          <cell r="O13212" t="str">
            <v>MAGIC HAT #9 15PK 12OZ CAN</v>
          </cell>
          <cell r="P13212">
            <v>10.06</v>
          </cell>
        </row>
        <row r="13213">
          <cell r="M13213" t="str">
            <v>NSA1</v>
          </cell>
          <cell r="N13213" t="str">
            <v>426NSA</v>
          </cell>
          <cell r="O13213" t="str">
            <v>BL NA STRAW ACAI 4/6/12OZ SLK</v>
          </cell>
          <cell r="P13213">
            <v>14.79</v>
          </cell>
        </row>
        <row r="13214">
          <cell r="M13214" t="str">
            <v>S06</v>
          </cell>
          <cell r="N13214" t="str">
            <v>9396R1</v>
          </cell>
          <cell r="O13214" t="str">
            <v>PEACH BELLINI 6/4 11.2OZ BTL</v>
          </cell>
          <cell r="P13214">
            <v>19.920000000000002</v>
          </cell>
        </row>
        <row r="13215">
          <cell r="M13215" t="str">
            <v>S270</v>
          </cell>
          <cell r="N13215" t="str">
            <v>9896Z1</v>
          </cell>
          <cell r="O13215" t="str">
            <v>PEACH BELLINI 24LSE 7.5OZ CAN</v>
          </cell>
          <cell r="P13215">
            <v>13.01</v>
          </cell>
        </row>
        <row r="13216">
          <cell r="M13216" t="str">
            <v>S283</v>
          </cell>
          <cell r="N13216" t="str">
            <v>9393R1</v>
          </cell>
          <cell r="O13216" t="str">
            <v>BLBRY ACAI LMN 6/4 11.2OZ BTL</v>
          </cell>
          <cell r="P13216">
            <v>19.920000000000002</v>
          </cell>
        </row>
        <row r="13217">
          <cell r="M13217" t="str">
            <v>S04</v>
          </cell>
          <cell r="N13217" t="str">
            <v>9660R1</v>
          </cell>
          <cell r="O13217" t="str">
            <v>CALYPSO CLDA 6/4 11.2OZ BTL</v>
          </cell>
          <cell r="P13217">
            <v>19.920000000000002</v>
          </cell>
        </row>
        <row r="13218">
          <cell r="M13218" t="str">
            <v>S271</v>
          </cell>
          <cell r="N13218" t="str">
            <v>9860Z1</v>
          </cell>
          <cell r="O13218" t="str">
            <v>CALYPSO CLDA 24LSE 7.5OZ CAN</v>
          </cell>
          <cell r="P13218">
            <v>13.01</v>
          </cell>
        </row>
        <row r="13219">
          <cell r="M13219" t="str">
            <v>S10</v>
          </cell>
          <cell r="N13219" t="str">
            <v>9646R1</v>
          </cell>
          <cell r="O13219" t="str">
            <v>JAMAICAN ME 6/4 11.2OZ BTL</v>
          </cell>
          <cell r="P13219">
            <v>19.920000000000002</v>
          </cell>
        </row>
        <row r="13220">
          <cell r="M13220" t="str">
            <v>S124</v>
          </cell>
          <cell r="N13220">
            <v>9846</v>
          </cell>
          <cell r="O13220" t="str">
            <v>JAMAICAN ME 2/12 12OZ CAN</v>
          </cell>
          <cell r="P13220">
            <v>19.29</v>
          </cell>
        </row>
        <row r="13221">
          <cell r="M13221" t="str">
            <v>S272</v>
          </cell>
          <cell r="N13221" t="str">
            <v>9846Z1</v>
          </cell>
          <cell r="O13221" t="str">
            <v>JAMAICAN ME 24LSE 7.5OZ CAN</v>
          </cell>
          <cell r="P13221">
            <v>13.01</v>
          </cell>
        </row>
        <row r="13222">
          <cell r="M13222" t="str">
            <v>S16</v>
          </cell>
          <cell r="N13222" t="str">
            <v>9690R1</v>
          </cell>
          <cell r="O13222" t="str">
            <v>STRAW DAIQ 6/4 11.2OZ BTL</v>
          </cell>
          <cell r="P13222">
            <v>19.920000000000002</v>
          </cell>
        </row>
        <row r="13223">
          <cell r="M13223" t="str">
            <v>S273</v>
          </cell>
          <cell r="N13223" t="str">
            <v>9890Z1</v>
          </cell>
          <cell r="O13223" t="str">
            <v>STRAW DAIQ 24LSE 7.5OZ CAN</v>
          </cell>
          <cell r="P13223">
            <v>13.01</v>
          </cell>
        </row>
        <row r="13224">
          <cell r="M13224" t="str">
            <v>S285</v>
          </cell>
          <cell r="N13224" t="str">
            <v>7823PW</v>
          </cell>
          <cell r="O13224" t="str">
            <v>POP &amp; WATCH VP 2/12 11.2OZ BTL</v>
          </cell>
          <cell r="P13224">
            <v>19.29</v>
          </cell>
        </row>
        <row r="13225">
          <cell r="M13225" t="str">
            <v>S24</v>
          </cell>
          <cell r="N13225">
            <v>9223</v>
          </cell>
          <cell r="O13225" t="str">
            <v>SEAGRAMS 2/12 VARIETY PK 23</v>
          </cell>
          <cell r="P13225">
            <v>19.29</v>
          </cell>
        </row>
        <row r="13226">
          <cell r="M13226" t="str">
            <v>S24</v>
          </cell>
          <cell r="N13226" t="str">
            <v>9223CD</v>
          </cell>
          <cell r="O13226" t="str">
            <v>SEAGRAMS 2/12 VARIETY PK 23</v>
          </cell>
          <cell r="P13226">
            <v>19.29</v>
          </cell>
        </row>
        <row r="13227">
          <cell r="M13227" t="str">
            <v>S269</v>
          </cell>
          <cell r="N13227" t="str">
            <v>9223HP</v>
          </cell>
          <cell r="O13227" t="str">
            <v>ESC HOLA VP 2/12 11.2OZ BTL</v>
          </cell>
          <cell r="P13227">
            <v>19.29</v>
          </cell>
        </row>
        <row r="13228">
          <cell r="M13228" t="str">
            <v>S24</v>
          </cell>
          <cell r="N13228" t="str">
            <v>9223VU</v>
          </cell>
          <cell r="O13228" t="str">
            <v>SEAGRAMS 2/12 VARIETY PK 23 UT</v>
          </cell>
          <cell r="P13228">
            <v>19.29</v>
          </cell>
        </row>
        <row r="13229">
          <cell r="M13229" t="str">
            <v>S290</v>
          </cell>
          <cell r="N13229">
            <v>9246</v>
          </cell>
          <cell r="O13229" t="str">
            <v>JAM ME COLLCT VP 2/12 11.2OZ</v>
          </cell>
          <cell r="P13229">
            <v>19.29</v>
          </cell>
        </row>
        <row r="13230">
          <cell r="M13230" t="str">
            <v>S292</v>
          </cell>
          <cell r="N13230">
            <v>9446</v>
          </cell>
          <cell r="O13230" t="str">
            <v>JAM ME COLLCT 24 VP 11.2OZ BTL</v>
          </cell>
          <cell r="P13230">
            <v>18.45</v>
          </cell>
        </row>
        <row r="13231">
          <cell r="M13231" t="str">
            <v>S122</v>
          </cell>
          <cell r="N13231">
            <v>9823</v>
          </cell>
          <cell r="O13231" t="str">
            <v>SEAGRAMS VP 2/12 12OZ CAN 23</v>
          </cell>
          <cell r="P13231">
            <v>19.29</v>
          </cell>
        </row>
        <row r="13232">
          <cell r="M13232" t="str">
            <v>S286</v>
          </cell>
          <cell r="N13232" t="str">
            <v>9823PW</v>
          </cell>
          <cell r="O13232" t="str">
            <v>POP &amp; WATCH VP 2/12 12OZ CN</v>
          </cell>
          <cell r="P13232">
            <v>19.29</v>
          </cell>
        </row>
        <row r="13233">
          <cell r="M13233" t="str">
            <v>S291</v>
          </cell>
          <cell r="N13233" t="str">
            <v>9846V</v>
          </cell>
          <cell r="O13233" t="str">
            <v>JAM ME COLLCT VP 2/12 12OZ CAN</v>
          </cell>
          <cell r="P13233">
            <v>19.29</v>
          </cell>
        </row>
        <row r="13234">
          <cell r="M13234" t="str">
            <v>S27</v>
          </cell>
          <cell r="N13234" t="str">
            <v>9680R1</v>
          </cell>
          <cell r="O13234" t="str">
            <v>WILDBERRIES 6/4 11.2OZ BTL</v>
          </cell>
          <cell r="P13234">
            <v>19.920000000000002</v>
          </cell>
        </row>
        <row r="13235">
          <cell r="M13235" t="str">
            <v>S289</v>
          </cell>
          <cell r="N13235" t="str">
            <v>9681R1</v>
          </cell>
          <cell r="O13235" t="str">
            <v>BERRY MIMOSA 6/4 11.2OZ BTL</v>
          </cell>
          <cell r="P13235">
            <v>19.920000000000002</v>
          </cell>
        </row>
        <row r="13236">
          <cell r="M13236" t="str">
            <v>S260</v>
          </cell>
          <cell r="N13236" t="str">
            <v>9822C</v>
          </cell>
          <cell r="O13236" t="str">
            <v>ESC COCKTAILS VP 2/12OZ SLK</v>
          </cell>
          <cell r="P13236">
            <v>17.5</v>
          </cell>
        </row>
        <row r="13237">
          <cell r="M13237" t="str">
            <v>S260</v>
          </cell>
          <cell r="N13237" t="str">
            <v>9822S</v>
          </cell>
          <cell r="O13237" t="str">
            <v>ESC COCKTAILS VP 2/12 12OZ SLK</v>
          </cell>
          <cell r="P13237">
            <v>17.5</v>
          </cell>
        </row>
        <row r="13238">
          <cell r="M13238" t="str">
            <v>S296</v>
          </cell>
          <cell r="N13238" t="str">
            <v>9824T</v>
          </cell>
          <cell r="O13238" t="str">
            <v xml:space="preserve">SE REFRESHR VP 2/12PK 12OZ SLK </v>
          </cell>
          <cell r="P13238">
            <v>21.7</v>
          </cell>
        </row>
        <row r="13239">
          <cell r="M13239" t="str">
            <v>S228</v>
          </cell>
          <cell r="N13239" t="str">
            <v>7880I</v>
          </cell>
          <cell r="O13239" t="str">
            <v>CHERRY ITL ICE 6/4 11.2OZ BTL</v>
          </cell>
          <cell r="P13239">
            <v>19.920000000000002</v>
          </cell>
        </row>
        <row r="13240">
          <cell r="M13240" t="str">
            <v>S293</v>
          </cell>
          <cell r="N13240" t="str">
            <v>9648Z1</v>
          </cell>
          <cell r="O13240" t="str">
            <v>JAMAICAN ME SUNNY 7.5OZ CAN</v>
          </cell>
          <cell r="P13240">
            <v>13.01</v>
          </cell>
        </row>
        <row r="13241">
          <cell r="M13241" t="str">
            <v>S212</v>
          </cell>
          <cell r="N13241" t="str">
            <v>9846B8</v>
          </cell>
          <cell r="O13241" t="str">
            <v>SEAG SPKED JMH 23.5OZ CAN</v>
          </cell>
          <cell r="P13241">
            <v>17</v>
          </cell>
        </row>
        <row r="13242">
          <cell r="M13242" t="str">
            <v>S274</v>
          </cell>
          <cell r="N13242" t="str">
            <v>9846Z8</v>
          </cell>
          <cell r="O13242" t="str">
            <v>SPIKED JMH 24LSE 7.5OZ CAN</v>
          </cell>
          <cell r="P13242">
            <v>13.01</v>
          </cell>
        </row>
        <row r="13243">
          <cell r="M13243" t="str">
            <v>S287</v>
          </cell>
          <cell r="N13243" t="str">
            <v>9874B8</v>
          </cell>
          <cell r="O13243" t="str">
            <v>SPIKD MANGO MAI TAI 23.5OZ CN</v>
          </cell>
          <cell r="P13243">
            <v>17</v>
          </cell>
        </row>
        <row r="13244">
          <cell r="M13244" t="str">
            <v>S277</v>
          </cell>
          <cell r="N13244" t="str">
            <v>9871B8</v>
          </cell>
          <cell r="O13244" t="str">
            <v>SPK PINAPP CHRY LIME 23.5OZ CN</v>
          </cell>
          <cell r="P13244">
            <v>17</v>
          </cell>
        </row>
        <row r="13245">
          <cell r="M13245" t="str">
            <v>S275</v>
          </cell>
          <cell r="N13245" t="str">
            <v>9871Z8</v>
          </cell>
          <cell r="O13245" t="str">
            <v>SPK PIN CHRY LM 24LSE 7.5OZ CN</v>
          </cell>
          <cell r="P13245">
            <v>13.01</v>
          </cell>
        </row>
        <row r="13246">
          <cell r="M13246" t="str">
            <v>S265</v>
          </cell>
          <cell r="N13246" t="str">
            <v>9370B8</v>
          </cell>
          <cell r="O13246" t="str">
            <v>SPK PSNFRT MARG 23.5OZ CN</v>
          </cell>
          <cell r="P13246">
            <v>17</v>
          </cell>
        </row>
        <row r="13247">
          <cell r="M13247" t="str">
            <v>S276</v>
          </cell>
          <cell r="N13247" t="str">
            <v>9873B8</v>
          </cell>
          <cell r="O13247" t="str">
            <v>SPIKD TIKI PUNCH 23.5OZ CN</v>
          </cell>
          <cell r="P13247">
            <v>17</v>
          </cell>
        </row>
        <row r="13248">
          <cell r="M13248" t="str">
            <v>YSCG1</v>
          </cell>
          <cell r="N13248" t="str">
            <v>449LGT</v>
          </cell>
          <cell r="O13248" t="str">
            <v>LIPTON HRD CITRUS GRN 24OZ CAN</v>
          </cell>
          <cell r="P13248">
            <v>18.899999999999999</v>
          </cell>
        </row>
        <row r="13249">
          <cell r="M13249" t="str">
            <v>YSLM2</v>
          </cell>
          <cell r="N13249" t="str">
            <v>424LLT</v>
          </cell>
          <cell r="O13249" t="str">
            <v>LIPTON HRD LEMON 2/12 12OZ CN</v>
          </cell>
          <cell r="P13249">
            <v>19.95</v>
          </cell>
        </row>
        <row r="13250">
          <cell r="M13250" t="str">
            <v>YSLM2</v>
          </cell>
          <cell r="N13250" t="str">
            <v>424LYS</v>
          </cell>
          <cell r="O13250" t="str">
            <v>LIPTON HRD LEMON 2/12 12OZ CN</v>
          </cell>
          <cell r="P13250">
            <v>19.95</v>
          </cell>
        </row>
        <row r="13251">
          <cell r="M13251" t="str">
            <v>YSLM1</v>
          </cell>
          <cell r="N13251" t="str">
            <v>449LLT</v>
          </cell>
          <cell r="O13251" t="str">
            <v>LIPTON HARD TEA LEMON 24OZ CAN</v>
          </cell>
          <cell r="P13251">
            <v>18.899999999999999</v>
          </cell>
        </row>
        <row r="13252">
          <cell r="M13252" t="str">
            <v>YSLM1</v>
          </cell>
          <cell r="N13252" t="str">
            <v>449YL1</v>
          </cell>
          <cell r="O13252" t="str">
            <v xml:space="preserve">LIPTON HARD TEA LEMON 24OZ CAN </v>
          </cell>
          <cell r="P13252">
            <v>18.899999999999999</v>
          </cell>
        </row>
        <row r="13253">
          <cell r="M13253" t="str">
            <v>YSPE1</v>
          </cell>
          <cell r="N13253" t="str">
            <v>449LPT</v>
          </cell>
          <cell r="O13253" t="str">
            <v>LIPTON HARD TEA PEACH 24OZ CAN</v>
          </cell>
          <cell r="P13253">
            <v>18.899999999999999</v>
          </cell>
        </row>
        <row r="13254">
          <cell r="M13254" t="str">
            <v>YSPE1</v>
          </cell>
          <cell r="N13254" t="str">
            <v>449YP1</v>
          </cell>
          <cell r="O13254" t="str">
            <v xml:space="preserve">LIPTON HARD TEA PEACH 24OZ CAN </v>
          </cell>
          <cell r="P13254">
            <v>18.899999999999999</v>
          </cell>
        </row>
        <row r="13255">
          <cell r="M13255" t="str">
            <v>YSV1</v>
          </cell>
          <cell r="N13255" t="str">
            <v>424LVP</v>
          </cell>
          <cell r="O13255" t="str">
            <v>LIPTON HRD TEA VP 2/12 12OZ CN</v>
          </cell>
          <cell r="P13255">
            <v>19.95</v>
          </cell>
        </row>
        <row r="13256">
          <cell r="M13256" t="str">
            <v>YSV1</v>
          </cell>
          <cell r="N13256" t="str">
            <v>424YSV</v>
          </cell>
          <cell r="O13256" t="str">
            <v>LIPTON HRD TEA VP 2/12 12OZ CN</v>
          </cell>
          <cell r="P13256">
            <v>19.95</v>
          </cell>
        </row>
        <row r="13257">
          <cell r="M13257" t="str">
            <v>B39</v>
          </cell>
          <cell r="N13257">
            <v>11002</v>
          </cell>
          <cell r="O13257" t="str">
            <v>LABATT BLUE 30PK 12OZ CAN</v>
          </cell>
          <cell r="P13257">
            <v>17.25</v>
          </cell>
        </row>
        <row r="13258">
          <cell r="M13258" t="str">
            <v>B05</v>
          </cell>
          <cell r="N13258">
            <v>11008</v>
          </cell>
          <cell r="O13258" t="str">
            <v>LABATT BLUE 4/6PK 11.5OZ BTL</v>
          </cell>
          <cell r="P13258">
            <v>17.64</v>
          </cell>
        </row>
        <row r="13259">
          <cell r="M13259" t="str">
            <v>B39</v>
          </cell>
          <cell r="N13259">
            <v>47500</v>
          </cell>
          <cell r="O13259" t="str">
            <v>LABATT BLUE 30PK 12OZ CAN</v>
          </cell>
          <cell r="P13259">
            <v>17.25</v>
          </cell>
        </row>
        <row r="13260">
          <cell r="M13260" t="str">
            <v>BB6</v>
          </cell>
          <cell r="N13260">
            <v>47535</v>
          </cell>
          <cell r="O13260" t="str">
            <v>LABATT BLUE 12/24OZ CN</v>
          </cell>
          <cell r="P13260">
            <v>13.96</v>
          </cell>
        </row>
        <row r="13261">
          <cell r="M13261" t="str">
            <v>B70</v>
          </cell>
          <cell r="N13261">
            <v>47595</v>
          </cell>
          <cell r="O13261" t="str">
            <v>LABATT BLUE 1/2 BBL</v>
          </cell>
          <cell r="P13261">
            <v>67.989999999999995</v>
          </cell>
        </row>
        <row r="13262">
          <cell r="M13262" t="str">
            <v>B05</v>
          </cell>
          <cell r="N13262">
            <v>47597</v>
          </cell>
          <cell r="O13262" t="str">
            <v>LABATT BLUE 4/6 11.5 OZ</v>
          </cell>
          <cell r="P13262">
            <v>17.64</v>
          </cell>
        </row>
        <row r="13263">
          <cell r="M13263" t="str">
            <v>B37</v>
          </cell>
          <cell r="N13263">
            <v>47601</v>
          </cell>
          <cell r="O13263" t="str">
            <v>LABATT BLUE 28P 11.5OZ</v>
          </cell>
          <cell r="P13263">
            <v>17.149999999999999</v>
          </cell>
        </row>
        <row r="13264">
          <cell r="M13264" t="str">
            <v>BB6</v>
          </cell>
          <cell r="N13264">
            <v>47602</v>
          </cell>
          <cell r="O13264" t="str">
            <v>LABATT BLUE 12/24OZ CN</v>
          </cell>
          <cell r="P13264">
            <v>13.96</v>
          </cell>
        </row>
        <row r="13265">
          <cell r="M13265" t="str">
            <v>B82</v>
          </cell>
          <cell r="N13265">
            <v>47611</v>
          </cell>
          <cell r="O13265" t="str">
            <v>LABATT BLUE 4/6 16OZ CN</v>
          </cell>
          <cell r="P13265">
            <v>15.12</v>
          </cell>
        </row>
        <row r="13266">
          <cell r="M13266" t="str">
            <v>B75</v>
          </cell>
          <cell r="N13266">
            <v>47616</v>
          </cell>
          <cell r="O13266" t="str">
            <v>LABATT BLUE 1/4 BBL</v>
          </cell>
          <cell r="P13266">
            <v>39.03</v>
          </cell>
        </row>
        <row r="13267">
          <cell r="M13267" t="str">
            <v>B83</v>
          </cell>
          <cell r="N13267" t="str">
            <v>47622M</v>
          </cell>
          <cell r="O13267" t="str">
            <v>LABATT BLUE 2/15 12OZ CN MI</v>
          </cell>
          <cell r="P13267">
            <v>16.91</v>
          </cell>
        </row>
        <row r="13268">
          <cell r="M13268" t="str">
            <v>BB6</v>
          </cell>
          <cell r="N13268">
            <v>49990</v>
          </cell>
          <cell r="O13268" t="str">
            <v>LBT BLUE 24OZ CN FLY 23</v>
          </cell>
          <cell r="P13268">
            <v>13.96</v>
          </cell>
        </row>
        <row r="13269">
          <cell r="M13269" t="str">
            <v>B83</v>
          </cell>
          <cell r="N13269" t="str">
            <v>49993M</v>
          </cell>
          <cell r="O13269" t="str">
            <v>LBT BLUE 2/15PK 12OZ CN FLY 23</v>
          </cell>
          <cell r="P13269">
            <v>16.91</v>
          </cell>
        </row>
        <row r="13270">
          <cell r="M13270" t="str">
            <v>B39</v>
          </cell>
          <cell r="N13270">
            <v>49997</v>
          </cell>
          <cell r="O13270" t="str">
            <v>LBT BLUE 30PK 12OZ CN FLY 23</v>
          </cell>
          <cell r="P13270">
            <v>17.25</v>
          </cell>
        </row>
        <row r="13271">
          <cell r="M13271" t="str">
            <v>B82</v>
          </cell>
          <cell r="N13271">
            <v>52401</v>
          </cell>
          <cell r="O13271" t="str">
            <v>LBT BLUE 4/6 16OZ CN WRAP</v>
          </cell>
          <cell r="P13271">
            <v>15.12</v>
          </cell>
        </row>
        <row r="13272">
          <cell r="M13272" t="str">
            <v>B36</v>
          </cell>
          <cell r="N13272">
            <v>52558</v>
          </cell>
          <cell r="O13272" t="str">
            <v>LBT BLUE 36PK 12OZ CN</v>
          </cell>
          <cell r="P13272">
            <v>17.25</v>
          </cell>
        </row>
        <row r="13273">
          <cell r="M13273" t="str">
            <v>BK3</v>
          </cell>
          <cell r="N13273" t="str">
            <v>166G</v>
          </cell>
          <cell r="O13273" t="str">
            <v>GENESEE SPRING BOCK 1/6 BBL</v>
          </cell>
          <cell r="P13273">
            <v>30</v>
          </cell>
        </row>
        <row r="13274">
          <cell r="M13274" t="str">
            <v>BK1</v>
          </cell>
          <cell r="N13274" t="str">
            <v>424G</v>
          </cell>
          <cell r="O13274" t="str">
            <v>GENESEE SPRING BOCK 2/12 CN</v>
          </cell>
          <cell r="P13274">
            <v>10.5</v>
          </cell>
        </row>
        <row r="13275">
          <cell r="M13275" t="str">
            <v>BK1</v>
          </cell>
          <cell r="N13275" t="str">
            <v>424G1</v>
          </cell>
          <cell r="O13275" t="str">
            <v>GENESEE SPRING BOCK 2/12 CN HP</v>
          </cell>
          <cell r="P13275">
            <v>10.5</v>
          </cell>
        </row>
        <row r="13276">
          <cell r="M13276" t="str">
            <v>L39</v>
          </cell>
          <cell r="N13276">
            <v>11003</v>
          </cell>
          <cell r="O13276" t="str">
            <v>LABATT BLUE LT 30P 12OZ CN</v>
          </cell>
          <cell r="P13276">
            <v>17.25</v>
          </cell>
        </row>
        <row r="13277">
          <cell r="M13277" t="str">
            <v>L02</v>
          </cell>
          <cell r="N13277">
            <v>11009</v>
          </cell>
          <cell r="O13277" t="str">
            <v>LABATT BLUE LT 4/6 11.5OZ BTL</v>
          </cell>
          <cell r="P13277">
            <v>17.64</v>
          </cell>
        </row>
        <row r="13278">
          <cell r="M13278" t="str">
            <v>L39</v>
          </cell>
          <cell r="N13278">
            <v>11013</v>
          </cell>
          <cell r="O13278" t="str">
            <v>LABATT BLUE LT 30P 12OZ CN SMR</v>
          </cell>
          <cell r="P13278">
            <v>17.25</v>
          </cell>
        </row>
        <row r="13279">
          <cell r="M13279" t="str">
            <v>L78</v>
          </cell>
          <cell r="N13279">
            <v>47536</v>
          </cell>
          <cell r="O13279" t="str">
            <v>LABATT BLUE LT 12/24OZ CN</v>
          </cell>
          <cell r="P13279">
            <v>13.96</v>
          </cell>
        </row>
        <row r="13280">
          <cell r="M13280" t="str">
            <v>L36</v>
          </cell>
          <cell r="N13280">
            <v>47565</v>
          </cell>
          <cell r="O13280" t="str">
            <v>LBT BLUE LT 36PK 12OZ CANS</v>
          </cell>
          <cell r="P13280">
            <v>17.25</v>
          </cell>
        </row>
        <row r="13281">
          <cell r="M13281" t="str">
            <v>L39</v>
          </cell>
          <cell r="N13281">
            <v>47594</v>
          </cell>
          <cell r="O13281" t="str">
            <v>LABATT BLUE LT 30P 12OZ CN</v>
          </cell>
          <cell r="P13281">
            <v>17.25</v>
          </cell>
        </row>
        <row r="13282">
          <cell r="M13282" t="str">
            <v>L72</v>
          </cell>
          <cell r="N13282">
            <v>47596</v>
          </cell>
          <cell r="O13282" t="str">
            <v>LABATT BLUE LT 1/2 BBL</v>
          </cell>
          <cell r="P13282">
            <v>67.989999999999995</v>
          </cell>
        </row>
        <row r="13283">
          <cell r="M13283" t="str">
            <v>L54</v>
          </cell>
          <cell r="N13283">
            <v>47600</v>
          </cell>
          <cell r="O13283" t="str">
            <v>LABATT BLUE LT 4/6 16OZ CN</v>
          </cell>
          <cell r="P13283">
            <v>15.12</v>
          </cell>
        </row>
        <row r="13284">
          <cell r="M13284" t="str">
            <v>L02</v>
          </cell>
          <cell r="N13284">
            <v>47604</v>
          </cell>
          <cell r="O13284" t="str">
            <v>LABATT BLUE LT 4/6 11.5OZ</v>
          </cell>
          <cell r="P13284">
            <v>17.64</v>
          </cell>
        </row>
        <row r="13285">
          <cell r="M13285" t="str">
            <v>L35</v>
          </cell>
          <cell r="N13285">
            <v>47607</v>
          </cell>
          <cell r="O13285" t="str">
            <v>LABATT BLUE LT 28P 11.5OZ</v>
          </cell>
          <cell r="P13285">
            <v>17.149999999999999</v>
          </cell>
        </row>
        <row r="13286">
          <cell r="M13286" t="str">
            <v>L73</v>
          </cell>
          <cell r="N13286">
            <v>47615</v>
          </cell>
          <cell r="O13286" t="str">
            <v>LABATT BLUE LT 1/4 BBL</v>
          </cell>
          <cell r="P13286">
            <v>39.03</v>
          </cell>
        </row>
        <row r="13287">
          <cell r="M13287" t="str">
            <v>L85</v>
          </cell>
          <cell r="N13287" t="str">
            <v>47623M</v>
          </cell>
          <cell r="O13287" t="str">
            <v>LABATT BLUE LT 2/15 120Z CN MI</v>
          </cell>
          <cell r="P13287">
            <v>16.91</v>
          </cell>
        </row>
        <row r="13288">
          <cell r="M13288" t="str">
            <v>L39</v>
          </cell>
          <cell r="N13288">
            <v>50004</v>
          </cell>
          <cell r="O13288" t="str">
            <v>LBT BL LT 30PK 12OZ CN FLY 23</v>
          </cell>
          <cell r="P13288">
            <v>17.25</v>
          </cell>
        </row>
        <row r="13289">
          <cell r="M13289" t="str">
            <v>L39</v>
          </cell>
          <cell r="N13289">
            <v>51177</v>
          </cell>
          <cell r="O13289" t="str">
            <v>LBT BL LIGHT 30PK 12OZ CN SMR</v>
          </cell>
          <cell r="P13289">
            <v>17.25</v>
          </cell>
        </row>
        <row r="13290">
          <cell r="M13290" t="str">
            <v>L54</v>
          </cell>
          <cell r="N13290">
            <v>52402</v>
          </cell>
          <cell r="O13290" t="str">
            <v>LBT BL LIGHT 4/6 16OZ CN WRAP</v>
          </cell>
          <cell r="P13290">
            <v>15.12</v>
          </cell>
        </row>
        <row r="13291">
          <cell r="M13291" t="str">
            <v>BLA2</v>
          </cell>
          <cell r="N13291" t="str">
            <v>430LAP</v>
          </cell>
          <cell r="O13291" t="str">
            <v>BLUE LT APPLE 30 PACK 12OZ CAN</v>
          </cell>
          <cell r="P13291">
            <v>17.25</v>
          </cell>
        </row>
        <row r="13292">
          <cell r="M13292" t="str">
            <v>LM3</v>
          </cell>
          <cell r="N13292" t="str">
            <v>424LLM</v>
          </cell>
          <cell r="O13292" t="str">
            <v>BLUE LT LIME 2/12 12OZ CAN</v>
          </cell>
          <cell r="P13292">
            <v>13.14</v>
          </cell>
        </row>
        <row r="13293">
          <cell r="M13293" t="str">
            <v>LM3</v>
          </cell>
          <cell r="N13293" t="str">
            <v>424LL5</v>
          </cell>
          <cell r="O13293" t="str">
            <v>BLUE LT LIME 2/12 12OZ CAN</v>
          </cell>
          <cell r="P13293">
            <v>13.14</v>
          </cell>
        </row>
        <row r="13294">
          <cell r="M13294" t="str">
            <v>LM8</v>
          </cell>
          <cell r="N13294" t="str">
            <v>430LLM</v>
          </cell>
          <cell r="O13294" t="str">
            <v>BLUE LT LIME 30 PACK 12OZ CAN</v>
          </cell>
          <cell r="P13294">
            <v>17.25</v>
          </cell>
        </row>
        <row r="13295">
          <cell r="M13295" t="str">
            <v>LM8</v>
          </cell>
          <cell r="N13295" t="str">
            <v>430LL5</v>
          </cell>
          <cell r="O13295" t="str">
            <v>BLUE LT LIME 30 PACK 12OZ CAN</v>
          </cell>
          <cell r="P13295">
            <v>17.25</v>
          </cell>
        </row>
        <row r="13296">
          <cell r="M13296" t="str">
            <v>BLSZ6</v>
          </cell>
          <cell r="N13296" t="str">
            <v>424LST</v>
          </cell>
          <cell r="O13296" t="str">
            <v>BL SELTZER TART VP 2/12 12OZ</v>
          </cell>
          <cell r="P13296">
            <v>22.42</v>
          </cell>
        </row>
        <row r="13297">
          <cell r="M13297" t="str">
            <v>BLSZ1</v>
          </cell>
          <cell r="N13297" t="str">
            <v>424LS1</v>
          </cell>
          <cell r="O13297" t="str">
            <v>BL SELTZER VP 2/12 12OZ CN SLK</v>
          </cell>
          <cell r="P13297">
            <v>22.42</v>
          </cell>
        </row>
        <row r="13298">
          <cell r="M13298" t="str">
            <v>G12</v>
          </cell>
          <cell r="N13298" t="str">
            <v>430A5</v>
          </cell>
          <cell r="O13298" t="str">
            <v>GENESEE BEER 30PK 12OZ CN</v>
          </cell>
          <cell r="P13298">
            <v>10.3</v>
          </cell>
        </row>
        <row r="13299">
          <cell r="M13299" t="str">
            <v>G11</v>
          </cell>
          <cell r="N13299" t="str">
            <v>449A5</v>
          </cell>
          <cell r="O13299" t="str">
            <v>GENESEE BEER 24OZ CN</v>
          </cell>
          <cell r="P13299">
            <v>7.78</v>
          </cell>
        </row>
        <row r="13300">
          <cell r="M13300" t="str">
            <v>GC0</v>
          </cell>
          <cell r="N13300" t="str">
            <v>430B5</v>
          </cell>
          <cell r="O13300" t="str">
            <v xml:space="preserve"> 30PK GENNY CREAM ALE 12OZ CN</v>
          </cell>
          <cell r="P13300">
            <v>10.3</v>
          </cell>
        </row>
        <row r="13301">
          <cell r="M13301" t="str">
            <v>S298</v>
          </cell>
          <cell r="N13301" t="str">
            <v>908A1</v>
          </cell>
          <cell r="O13301" t="str">
            <v>REFRSH STRAW ACAI 4/6 11.2OZ</v>
          </cell>
          <cell r="P13301">
            <v>21.7</v>
          </cell>
        </row>
        <row r="13302">
          <cell r="M13302" t="str">
            <v>S295</v>
          </cell>
          <cell r="N13302" t="str">
            <v>908B1</v>
          </cell>
          <cell r="O13302" t="str">
            <v>SE REFRSH STRW ACAI 23.5OZ CAN</v>
          </cell>
          <cell r="P13302">
            <v>17.5</v>
          </cell>
        </row>
        <row r="13303">
          <cell r="M13303" t="str">
            <v>S297</v>
          </cell>
          <cell r="N13303" t="str">
            <v>908Z1</v>
          </cell>
          <cell r="O13303" t="str">
            <v xml:space="preserve">SE REFRSH STRAW ACAI 7.5OZ CAN </v>
          </cell>
          <cell r="P13303">
            <v>13.01</v>
          </cell>
        </row>
        <row r="13304">
          <cell r="M13304" t="str">
            <v>S299</v>
          </cell>
          <cell r="N13304" t="str">
            <v>911A1</v>
          </cell>
          <cell r="O13304" t="str">
            <v>REFRSH PINAPL CHRY 4/6 11.2OZ</v>
          </cell>
          <cell r="P13304">
            <v>21.7</v>
          </cell>
        </row>
        <row r="13305">
          <cell r="M13305" t="str">
            <v>GCP3</v>
          </cell>
          <cell r="N13305" t="str">
            <v>166GCP</v>
          </cell>
          <cell r="O13305" t="str">
            <v>GS CITRUS PILS 1/6 BBL</v>
          </cell>
          <cell r="P13305">
            <v>30</v>
          </cell>
        </row>
        <row r="13306">
          <cell r="M13306" t="str">
            <v>GCP1</v>
          </cell>
          <cell r="N13306" t="str">
            <v>424GCP</v>
          </cell>
          <cell r="O13306" t="str">
            <v>GS CITRUS PILS 2/12/12OZ CAN</v>
          </cell>
          <cell r="P13306">
            <v>10.5</v>
          </cell>
        </row>
        <row r="13307">
          <cell r="M13307" t="str">
            <v>GBS1</v>
          </cell>
          <cell r="N13307" t="str">
            <v>434GBS</v>
          </cell>
          <cell r="O13307" t="str">
            <v>GBS IMP STOUT 6/4PK 16OZ CAN</v>
          </cell>
          <cell r="P13307">
            <v>39.65</v>
          </cell>
        </row>
        <row r="13308">
          <cell r="M13308" t="str">
            <v>GMK3</v>
          </cell>
          <cell r="N13308" t="str">
            <v>166GMK</v>
          </cell>
          <cell r="O13308" t="str">
            <v>GS MNGO PCH  KOLSCH 1/6 BBL</v>
          </cell>
          <cell r="P13308">
            <v>30</v>
          </cell>
        </row>
        <row r="13309">
          <cell r="M13309" t="str">
            <v>GMK1</v>
          </cell>
          <cell r="N13309" t="str">
            <v>424GMK</v>
          </cell>
          <cell r="O13309" t="str">
            <v>GS MNGO PCH KOLSCH 2/12/12 CN</v>
          </cell>
          <cell r="P13309">
            <v>10.5</v>
          </cell>
        </row>
        <row r="13310">
          <cell r="M13310" t="str">
            <v>NG3</v>
          </cell>
          <cell r="N13310" t="str">
            <v>430E5</v>
          </cell>
          <cell r="O13310" t="str">
            <v>30PK GENESEE NA 12OZ CN</v>
          </cell>
          <cell r="P13310">
            <v>10.3</v>
          </cell>
        </row>
        <row r="13311">
          <cell r="M13311" t="str">
            <v>NG3</v>
          </cell>
          <cell r="N13311" t="str">
            <v>430N5</v>
          </cell>
          <cell r="O13311" t="str">
            <v>30PK GENESEE NA 12OZ CN</v>
          </cell>
          <cell r="P13311">
            <v>10.3</v>
          </cell>
        </row>
        <row r="13312">
          <cell r="M13312" t="str">
            <v>GOF2</v>
          </cell>
          <cell r="N13312" t="str">
            <v>166GOF</v>
          </cell>
          <cell r="O13312" t="str">
            <v>GENESEE OKTOBERFEST 1/6 BBL</v>
          </cell>
          <cell r="P13312">
            <v>30</v>
          </cell>
        </row>
        <row r="13313">
          <cell r="M13313" t="str">
            <v>GOF1</v>
          </cell>
          <cell r="N13313" t="str">
            <v>424GOF</v>
          </cell>
          <cell r="O13313" t="str">
            <v>GENESEE OKTOBERFEST 2/12 CAN</v>
          </cell>
          <cell r="P13313">
            <v>10.5</v>
          </cell>
        </row>
        <row r="13314">
          <cell r="M13314" t="str">
            <v>RRK2</v>
          </cell>
          <cell r="N13314" t="str">
            <v>166RRK</v>
          </cell>
          <cell r="O13314" t="str">
            <v>GEN RUBY RED KOLSCH 1/6 BBL</v>
          </cell>
          <cell r="P13314">
            <v>30</v>
          </cell>
        </row>
        <row r="13315">
          <cell r="M13315" t="str">
            <v>RRK3</v>
          </cell>
          <cell r="N13315" t="str">
            <v>424RRK</v>
          </cell>
          <cell r="O13315" t="str">
            <v>GEN RBY RED KLSCH 2/12OZ CN</v>
          </cell>
          <cell r="P13315">
            <v>10.5</v>
          </cell>
        </row>
        <row r="13316">
          <cell r="M13316" t="str">
            <v>RRK5</v>
          </cell>
          <cell r="N13316" t="str">
            <v>449RRK</v>
          </cell>
          <cell r="O13316" t="str">
            <v>GS RUBY RED KOLSCH 24OZ CAN</v>
          </cell>
          <cell r="P13316">
            <v>13.96</v>
          </cell>
        </row>
        <row r="13317">
          <cell r="M13317" t="str">
            <v>GWK1</v>
          </cell>
          <cell r="N13317" t="str">
            <v>424GWK</v>
          </cell>
          <cell r="O13317" t="str">
            <v>GS CRAN ORNG KELLER 2/12/12CN</v>
          </cell>
          <cell r="P13317">
            <v>10.5</v>
          </cell>
        </row>
        <row r="13318">
          <cell r="M13318" t="str">
            <v>DH10</v>
          </cell>
          <cell r="N13318" t="str">
            <v>430H2</v>
          </cell>
          <cell r="O13318" t="str">
            <v>30PK HONEY BROWN 12OZ CAN</v>
          </cell>
          <cell r="P13318">
            <v>10.3</v>
          </cell>
        </row>
        <row r="13319">
          <cell r="M13319" t="str">
            <v>B89</v>
          </cell>
          <cell r="N13319" t="str">
            <v>430LI4</v>
          </cell>
          <cell r="O13319" t="str">
            <v>LABATT ICE 30PK 12OZ CN</v>
          </cell>
          <cell r="P13319">
            <v>11.08</v>
          </cell>
        </row>
        <row r="13320">
          <cell r="M13320" t="str">
            <v>B89</v>
          </cell>
          <cell r="N13320" t="str">
            <v>430LI5</v>
          </cell>
          <cell r="O13320" t="str">
            <v>LABATT ICE 30PK 12OZ CN</v>
          </cell>
          <cell r="P13320">
            <v>11.08</v>
          </cell>
        </row>
        <row r="13321">
          <cell r="M13321" t="str">
            <v>I49</v>
          </cell>
          <cell r="N13321" t="str">
            <v>433LI5</v>
          </cell>
          <cell r="O13321" t="str">
            <v>LABATT ICE 4/6 16OZ CN</v>
          </cell>
          <cell r="P13321">
            <v>14.07</v>
          </cell>
        </row>
        <row r="13322">
          <cell r="M13322" t="str">
            <v>Z01</v>
          </cell>
          <cell r="N13322" t="str">
            <v>449LI4</v>
          </cell>
          <cell r="O13322" t="str">
            <v>LABATT ICE 12/24OZ CN</v>
          </cell>
          <cell r="P13322">
            <v>10.43</v>
          </cell>
        </row>
        <row r="13323">
          <cell r="M13323" t="str">
            <v>Z01</v>
          </cell>
          <cell r="N13323" t="str">
            <v>449LI5</v>
          </cell>
          <cell r="O13323" t="str">
            <v>LABATT ICE 12/24OZ CN</v>
          </cell>
          <cell r="P13323">
            <v>10.43</v>
          </cell>
        </row>
        <row r="13324">
          <cell r="M13324" t="str">
            <v>IG5</v>
          </cell>
          <cell r="N13324" t="str">
            <v>430I5</v>
          </cell>
          <cell r="O13324" t="str">
            <v>30PK GENESEE ICE 12OZ CN</v>
          </cell>
          <cell r="P13324">
            <v>10.3</v>
          </cell>
        </row>
        <row r="13325">
          <cell r="M13325" t="str">
            <v>LBDK1</v>
          </cell>
          <cell r="N13325" t="str">
            <v>424LDK</v>
          </cell>
          <cell r="O13325" t="str">
            <v>HAIL BRY RASP TEA 2/12 12OZ CN</v>
          </cell>
          <cell r="P13325">
            <v>21.52</v>
          </cell>
        </row>
        <row r="13326">
          <cell r="M13326" t="str">
            <v>LBG4</v>
          </cell>
          <cell r="N13326" t="str">
            <v>424LG5</v>
          </cell>
          <cell r="O13326" t="str">
            <v>BLUE LT GRAPEFRT 2/12 12OZ CAN</v>
          </cell>
          <cell r="P13326">
            <v>13.14</v>
          </cell>
        </row>
        <row r="13327">
          <cell r="M13327" t="str">
            <v>LBG7</v>
          </cell>
          <cell r="N13327" t="str">
            <v>430BLG</v>
          </cell>
          <cell r="O13327" t="str">
            <v>BLUE LT GRAPEFRT 30 PACK 12OZ</v>
          </cell>
          <cell r="P13327">
            <v>17.25</v>
          </cell>
        </row>
        <row r="13328">
          <cell r="M13328" t="str">
            <v>LBG7</v>
          </cell>
          <cell r="N13328" t="str">
            <v>430LG5</v>
          </cell>
          <cell r="O13328" t="str">
            <v>BLUE LT GRAPEFRT 30 PACK 12OZ</v>
          </cell>
          <cell r="P13328">
            <v>17.25</v>
          </cell>
        </row>
        <row r="13329">
          <cell r="M13329" t="str">
            <v>BIG1</v>
          </cell>
          <cell r="N13329" t="str">
            <v>124BIG</v>
          </cell>
          <cell r="O13329" t="str">
            <v>BDB GOLDEN ALE 1/2 BBL</v>
          </cell>
          <cell r="P13329">
            <v>83.1</v>
          </cell>
        </row>
        <row r="13330">
          <cell r="M13330" t="str">
            <v>BIG3</v>
          </cell>
          <cell r="N13330" t="str">
            <v>424BG1</v>
          </cell>
          <cell r="O13330" t="str">
            <v>BDB GOLDEN ALE 2/12 12OZ CN</v>
          </cell>
          <cell r="P13330">
            <v>16.28</v>
          </cell>
        </row>
        <row r="13331">
          <cell r="M13331" t="str">
            <v>LRL1</v>
          </cell>
          <cell r="N13331" t="str">
            <v>424LRL</v>
          </cell>
          <cell r="O13331" t="str">
            <v>BLUE LT RASP LMN 2/12 12OZ CAN</v>
          </cell>
          <cell r="P13331">
            <v>13.14</v>
          </cell>
        </row>
        <row r="13332">
          <cell r="M13332" t="str">
            <v>LRL2</v>
          </cell>
          <cell r="N13332" t="str">
            <v>430LRL</v>
          </cell>
          <cell r="O13332" t="str">
            <v>BLUE LT RASP LMN 30PK 12OZ CAN</v>
          </cell>
          <cell r="P13332">
            <v>17.25</v>
          </cell>
        </row>
        <row r="13333">
          <cell r="M13333" t="str">
            <v>G30</v>
          </cell>
          <cell r="N13333" t="str">
            <v>430C5</v>
          </cell>
          <cell r="O13333" t="str">
            <v>GENNY LIGHT 30PK 12OZ CN</v>
          </cell>
          <cell r="P13333">
            <v>10.3</v>
          </cell>
        </row>
        <row r="13334">
          <cell r="M13334" t="str">
            <v>MH5</v>
          </cell>
          <cell r="N13334" t="str">
            <v>372MH9</v>
          </cell>
          <cell r="O13334" t="str">
            <v>MAGIC HAT #9 4/6 12OZ BTL</v>
          </cell>
          <cell r="P13334">
            <v>20.309999999999999</v>
          </cell>
        </row>
        <row r="13335">
          <cell r="M13335" t="str">
            <v>MH14</v>
          </cell>
          <cell r="N13335" t="str">
            <v>415MH9</v>
          </cell>
          <cell r="O13335" t="str">
            <v>MAGIC HAT #9 15PK 12OZ CAN</v>
          </cell>
          <cell r="P13335">
            <v>10.07</v>
          </cell>
        </row>
        <row r="13336">
          <cell r="M13336" t="str">
            <v>NA4</v>
          </cell>
          <cell r="N13336" t="str">
            <v>372NA4</v>
          </cell>
          <cell r="O13336" t="str">
            <v>LABATT BLUE NA 4/6 12OZ BTL</v>
          </cell>
          <cell r="P13336">
            <v>15.03</v>
          </cell>
        </row>
        <row r="13337">
          <cell r="M13337" t="str">
            <v>NA4</v>
          </cell>
          <cell r="N13337" t="str">
            <v>372NA5</v>
          </cell>
          <cell r="O13337" t="str">
            <v>LABATT BLUE NA 4/6 12OZ BTL</v>
          </cell>
          <cell r="P13337">
            <v>15.03</v>
          </cell>
        </row>
        <row r="13338">
          <cell r="M13338" t="str">
            <v>NSA1</v>
          </cell>
          <cell r="N13338" t="str">
            <v>426NSA</v>
          </cell>
          <cell r="O13338" t="str">
            <v>BL NA STRAW ACAI 4/6/12OZ SLK</v>
          </cell>
          <cell r="P13338">
            <v>15.03</v>
          </cell>
        </row>
        <row r="13339">
          <cell r="M13339" t="str">
            <v>S06</v>
          </cell>
          <cell r="N13339" t="str">
            <v>9396R1</v>
          </cell>
          <cell r="O13339" t="str">
            <v>PEACH BELLINI 6/4 11.2OZ BTL</v>
          </cell>
          <cell r="P13339">
            <v>19.38</v>
          </cell>
        </row>
        <row r="13340">
          <cell r="M13340" t="str">
            <v>S270</v>
          </cell>
          <cell r="N13340" t="str">
            <v>9896Z1</v>
          </cell>
          <cell r="O13340" t="str">
            <v>PEACH BELLINI 24LSE 7.5OZ CAN</v>
          </cell>
          <cell r="P13340">
            <v>13.01</v>
          </cell>
        </row>
        <row r="13341">
          <cell r="M13341" t="str">
            <v>S01</v>
          </cell>
          <cell r="N13341" t="str">
            <v>9620R1</v>
          </cell>
          <cell r="O13341" t="str">
            <v>BLCK CHRY FIZZ 6/4 11.2OZ BTL</v>
          </cell>
          <cell r="P13341">
            <v>19.38</v>
          </cell>
        </row>
        <row r="13342">
          <cell r="M13342" t="str">
            <v>S283</v>
          </cell>
          <cell r="N13342" t="str">
            <v>9393R1</v>
          </cell>
          <cell r="O13342" t="str">
            <v>BLBRY ACAI LMN 6/4 11.2OZ BTL</v>
          </cell>
          <cell r="P13342">
            <v>19.38</v>
          </cell>
        </row>
        <row r="13343">
          <cell r="M13343" t="str">
            <v>S03</v>
          </cell>
          <cell r="N13343" t="str">
            <v>9510R1</v>
          </cell>
          <cell r="O13343" t="str">
            <v>BAHAMA MAMA 6/4 11.2OZ BTL</v>
          </cell>
          <cell r="P13343">
            <v>19.38</v>
          </cell>
        </row>
        <row r="13344">
          <cell r="M13344" t="str">
            <v>S04</v>
          </cell>
          <cell r="N13344" t="str">
            <v>9660R1</v>
          </cell>
          <cell r="O13344" t="str">
            <v>CALYPSO CLDA 6/4 11.2OZ BTL</v>
          </cell>
          <cell r="P13344">
            <v>19.38</v>
          </cell>
        </row>
        <row r="13345">
          <cell r="M13345" t="str">
            <v>S271</v>
          </cell>
          <cell r="N13345" t="str">
            <v>9860Z1</v>
          </cell>
          <cell r="O13345" t="str">
            <v>CALYPSO CLDA 24LSE 7.5OZ CAN</v>
          </cell>
          <cell r="P13345">
            <v>13.01</v>
          </cell>
        </row>
        <row r="13346">
          <cell r="M13346" t="str">
            <v>S10</v>
          </cell>
          <cell r="N13346" t="str">
            <v>9646R1</v>
          </cell>
          <cell r="O13346" t="str">
            <v>JAMAICAN ME 6/4 11.2OZ BTL</v>
          </cell>
          <cell r="P13346">
            <v>19.38</v>
          </cell>
        </row>
        <row r="13347">
          <cell r="M13347" t="str">
            <v>S124</v>
          </cell>
          <cell r="N13347">
            <v>9846</v>
          </cell>
          <cell r="O13347" t="str">
            <v>JAMAICAN ME 2/12 12OZ CAN</v>
          </cell>
          <cell r="P13347">
            <v>19.38</v>
          </cell>
        </row>
        <row r="13348">
          <cell r="M13348" t="str">
            <v>S141</v>
          </cell>
          <cell r="N13348" t="str">
            <v>9846B1</v>
          </cell>
          <cell r="O13348" t="str">
            <v>JAMAICAN ME 23.5OZ CAN</v>
          </cell>
          <cell r="P13348">
            <v>14.04</v>
          </cell>
        </row>
        <row r="13349">
          <cell r="M13349" t="str">
            <v>S124</v>
          </cell>
          <cell r="N13349" t="str">
            <v>9846T</v>
          </cell>
          <cell r="O13349" t="str">
            <v>JAMAICAN ME 2/12 12OZ CAN</v>
          </cell>
          <cell r="P13349">
            <v>19.38</v>
          </cell>
        </row>
        <row r="13350">
          <cell r="M13350" t="str">
            <v>S272</v>
          </cell>
          <cell r="N13350" t="str">
            <v>9846Z1</v>
          </cell>
          <cell r="O13350" t="str">
            <v>JAMAICAN ME 24LSE 7.5OZ CAN</v>
          </cell>
          <cell r="P13350">
            <v>13.01</v>
          </cell>
        </row>
        <row r="13351">
          <cell r="M13351" t="str">
            <v>S12</v>
          </cell>
          <cell r="N13351" t="str">
            <v>9590R1</v>
          </cell>
          <cell r="O13351" t="str">
            <v>MARGARITA 6/4 11.2OZ BTL</v>
          </cell>
          <cell r="P13351">
            <v>19.38</v>
          </cell>
        </row>
        <row r="13352">
          <cell r="M13352" t="str">
            <v>S16</v>
          </cell>
          <cell r="N13352" t="str">
            <v>9690R1</v>
          </cell>
          <cell r="O13352" t="str">
            <v>STRAW DAIQ 6/4 11.2OZ BTL</v>
          </cell>
          <cell r="P13352">
            <v>19.38</v>
          </cell>
        </row>
        <row r="13353">
          <cell r="M13353" t="str">
            <v>S188</v>
          </cell>
          <cell r="N13353" t="str">
            <v>9890B1</v>
          </cell>
          <cell r="O13353" t="str">
            <v>STRAWBERRY DAIQ 23.5OZ CAN</v>
          </cell>
          <cell r="P13353">
            <v>14.04</v>
          </cell>
        </row>
        <row r="13354">
          <cell r="M13354" t="str">
            <v>S273</v>
          </cell>
          <cell r="N13354" t="str">
            <v>9890Z1</v>
          </cell>
          <cell r="O13354" t="str">
            <v>STRAW DAIQ 24LSE 7.5OZ CAN</v>
          </cell>
          <cell r="P13354">
            <v>13.01</v>
          </cell>
        </row>
        <row r="13355">
          <cell r="M13355" t="str">
            <v>S285</v>
          </cell>
          <cell r="N13355" t="str">
            <v>7823PW</v>
          </cell>
          <cell r="O13355" t="str">
            <v>POP &amp; WATCH VP 2/12 11.2OZ BTL</v>
          </cell>
          <cell r="P13355">
            <v>19.38</v>
          </cell>
        </row>
        <row r="13356">
          <cell r="M13356" t="str">
            <v>S24</v>
          </cell>
          <cell r="N13356">
            <v>9223</v>
          </cell>
          <cell r="O13356" t="str">
            <v>SEAGRAMS 2/12 VARIETY PK 23</v>
          </cell>
          <cell r="P13356">
            <v>19.38</v>
          </cell>
        </row>
        <row r="13357">
          <cell r="M13357" t="str">
            <v>S24</v>
          </cell>
          <cell r="N13357" t="str">
            <v>9223CD</v>
          </cell>
          <cell r="O13357" t="str">
            <v>SEAGRAMS 2/12 VARIETY PK 23</v>
          </cell>
          <cell r="P13357">
            <v>19.38</v>
          </cell>
        </row>
        <row r="13358">
          <cell r="M13358" t="str">
            <v>S269</v>
          </cell>
          <cell r="N13358" t="str">
            <v>9223HP</v>
          </cell>
          <cell r="O13358" t="str">
            <v>ESC HOLA VP 2/12 11.2OZ BTL</v>
          </cell>
          <cell r="P13358">
            <v>19.38</v>
          </cell>
        </row>
        <row r="13359">
          <cell r="M13359" t="str">
            <v>S24</v>
          </cell>
          <cell r="N13359" t="str">
            <v>9223VU</v>
          </cell>
          <cell r="O13359" t="str">
            <v>SEAGRAMS 2/12 VARIETY PK 23 UT</v>
          </cell>
          <cell r="P13359">
            <v>19.38</v>
          </cell>
        </row>
        <row r="13360">
          <cell r="M13360" t="str">
            <v>S290</v>
          </cell>
          <cell r="N13360">
            <v>9246</v>
          </cell>
          <cell r="O13360" t="str">
            <v>JAM ME COLLCT VP 2/12 11.2OZ</v>
          </cell>
          <cell r="P13360">
            <v>19.38</v>
          </cell>
        </row>
        <row r="13361">
          <cell r="M13361" t="str">
            <v>S266</v>
          </cell>
          <cell r="N13361">
            <v>9423</v>
          </cell>
          <cell r="O13361" t="str">
            <v>SEAG ESC 4FLV VP 24 11.2OZ BTL</v>
          </cell>
          <cell r="P13361">
            <v>16.399999999999999</v>
          </cell>
        </row>
        <row r="13362">
          <cell r="M13362" t="str">
            <v>S266</v>
          </cell>
          <cell r="N13362" t="str">
            <v>9423CD</v>
          </cell>
          <cell r="O13362" t="str">
            <v>SEAG ESC 4FLV VP 24 11.2 BTL CD</v>
          </cell>
          <cell r="P13362">
            <v>16.399999999999999</v>
          </cell>
        </row>
        <row r="13363">
          <cell r="M13363" t="str">
            <v>S292</v>
          </cell>
          <cell r="N13363">
            <v>9446</v>
          </cell>
          <cell r="O13363" t="str">
            <v>JAM ME COLLCT 24 VP 11.2OZ BTL</v>
          </cell>
          <cell r="P13363">
            <v>16.399999999999999</v>
          </cell>
        </row>
        <row r="13364">
          <cell r="M13364" t="str">
            <v>S122</v>
          </cell>
          <cell r="N13364">
            <v>9823</v>
          </cell>
          <cell r="O13364" t="str">
            <v>SEAGRAMS VP 2/12 12OZ CAN 23</v>
          </cell>
          <cell r="P13364">
            <v>19.38</v>
          </cell>
        </row>
        <row r="13365">
          <cell r="M13365" t="str">
            <v>S286</v>
          </cell>
          <cell r="N13365" t="str">
            <v>9823PW</v>
          </cell>
          <cell r="O13365" t="str">
            <v>POP &amp; WATCH VP 2/12 12OZ CN</v>
          </cell>
          <cell r="P13365">
            <v>19.38</v>
          </cell>
        </row>
        <row r="13366">
          <cell r="M13366" t="str">
            <v>S291</v>
          </cell>
          <cell r="N13366" t="str">
            <v>9846V</v>
          </cell>
          <cell r="O13366" t="str">
            <v>JAM ME COLLCT VP 2/12 12OZ CAN</v>
          </cell>
          <cell r="P13366">
            <v>19.38</v>
          </cell>
        </row>
        <row r="13367">
          <cell r="M13367" t="str">
            <v>S27</v>
          </cell>
          <cell r="N13367" t="str">
            <v>9680R1</v>
          </cell>
          <cell r="O13367" t="str">
            <v>WILDBERRIES 6/4 11.2OZ BTL</v>
          </cell>
          <cell r="P13367">
            <v>19.38</v>
          </cell>
        </row>
        <row r="13368">
          <cell r="M13368" t="str">
            <v>S289</v>
          </cell>
          <cell r="N13368" t="str">
            <v>9681R1</v>
          </cell>
          <cell r="O13368" t="str">
            <v>BERRY MIMOSA 6/4 11.2OZ BTL</v>
          </cell>
          <cell r="P13368">
            <v>19.38</v>
          </cell>
        </row>
        <row r="13369">
          <cell r="M13369" t="str">
            <v>S284</v>
          </cell>
          <cell r="N13369" t="str">
            <v>9373R1</v>
          </cell>
          <cell r="O13369" t="str">
            <v>CRANBERRY ORANG 6/4 11.2OZ BTL</v>
          </cell>
          <cell r="P13369">
            <v>19.38</v>
          </cell>
        </row>
        <row r="13370">
          <cell r="M13370" t="str">
            <v>S260</v>
          </cell>
          <cell r="N13370" t="str">
            <v>9822C</v>
          </cell>
          <cell r="O13370" t="str">
            <v>ESC COCKTAILS VP 2/12OZ SLK</v>
          </cell>
          <cell r="P13370">
            <v>17.5</v>
          </cell>
        </row>
        <row r="13371">
          <cell r="M13371" t="str">
            <v>S260</v>
          </cell>
          <cell r="N13371" t="str">
            <v>9822S</v>
          </cell>
          <cell r="O13371" t="str">
            <v>ESC COCKTAILS VP 2/12 12OZ SLK</v>
          </cell>
          <cell r="P13371">
            <v>17.5</v>
          </cell>
        </row>
        <row r="13372">
          <cell r="M13372" t="str">
            <v>S282</v>
          </cell>
          <cell r="N13372" t="str">
            <v>9823M</v>
          </cell>
          <cell r="O13372" t="str">
            <v>MARG COCKTAILS VP 2/12OZ SLK</v>
          </cell>
          <cell r="P13372">
            <v>17.5</v>
          </cell>
        </row>
        <row r="13373">
          <cell r="M13373" t="str">
            <v>S296</v>
          </cell>
          <cell r="N13373" t="str">
            <v>9824T</v>
          </cell>
          <cell r="O13373" t="str">
            <v xml:space="preserve">SE REFRESHR VP 2/12PK 12OZ SLK </v>
          </cell>
          <cell r="P13373">
            <v>21.7</v>
          </cell>
        </row>
        <row r="13374">
          <cell r="M13374" t="str">
            <v>S228</v>
          </cell>
          <cell r="N13374" t="str">
            <v>7880I</v>
          </cell>
          <cell r="O13374" t="str">
            <v>CHERRY ITL ICE 6/4 11.2OZ BTL</v>
          </cell>
          <cell r="P13374">
            <v>19.38</v>
          </cell>
        </row>
        <row r="13375">
          <cell r="M13375" t="str">
            <v>S249</v>
          </cell>
          <cell r="N13375" t="str">
            <v>7882I</v>
          </cell>
          <cell r="O13375" t="str">
            <v>BL RASP ITL ICE 6/4 11.2OZ BTL</v>
          </cell>
          <cell r="P13375">
            <v>19.38</v>
          </cell>
        </row>
        <row r="13376">
          <cell r="M13376" t="str">
            <v>S258</v>
          </cell>
          <cell r="N13376" t="str">
            <v>7883I</v>
          </cell>
          <cell r="O13376" t="str">
            <v>MANGO ITL ICE 6/4 11.2OZ BTL</v>
          </cell>
          <cell r="P13376">
            <v>19.38</v>
          </cell>
        </row>
        <row r="13377">
          <cell r="M13377" t="str">
            <v>S263</v>
          </cell>
          <cell r="N13377" t="str">
            <v>7884I</v>
          </cell>
          <cell r="O13377" t="str">
            <v>WTRMLN ITL ICE 6/4 11.2OZ BTL</v>
          </cell>
          <cell r="P13377">
            <v>19.38</v>
          </cell>
        </row>
        <row r="13378">
          <cell r="M13378" t="str">
            <v>S293</v>
          </cell>
          <cell r="N13378" t="str">
            <v>9648Z1</v>
          </cell>
          <cell r="O13378" t="str">
            <v>JAMAICAN ME SUNNY 7.5OZ CAN</v>
          </cell>
          <cell r="P13378">
            <v>13.01</v>
          </cell>
        </row>
        <row r="13379">
          <cell r="M13379" t="str">
            <v>S278</v>
          </cell>
          <cell r="N13379" t="str">
            <v>9872B8</v>
          </cell>
          <cell r="O13379" t="str">
            <v>SPIKD BLD ORG PEACH 23.5OZ CN</v>
          </cell>
          <cell r="P13379">
            <v>16.23</v>
          </cell>
        </row>
        <row r="13380">
          <cell r="M13380" t="str">
            <v>S212</v>
          </cell>
          <cell r="N13380" t="str">
            <v>9846B8</v>
          </cell>
          <cell r="O13380" t="str">
            <v>SEAG SPKED JMH 23.5OZ CAN</v>
          </cell>
          <cell r="P13380">
            <v>16.23</v>
          </cell>
        </row>
        <row r="13381">
          <cell r="M13381" t="str">
            <v>S274</v>
          </cell>
          <cell r="N13381" t="str">
            <v>9846Z8</v>
          </cell>
          <cell r="O13381" t="str">
            <v>SPIKED JMH 24LSE 7.5OZ CAN</v>
          </cell>
          <cell r="P13381">
            <v>13.01</v>
          </cell>
        </row>
        <row r="13382">
          <cell r="M13382" t="str">
            <v>S267</v>
          </cell>
          <cell r="N13382" t="str">
            <v>9383B9</v>
          </cell>
          <cell r="O13382" t="str">
            <v>SPKD MANG GINGR LIME 23.5OZ CN</v>
          </cell>
          <cell r="P13382">
            <v>16.23</v>
          </cell>
        </row>
        <row r="13383">
          <cell r="M13383" t="str">
            <v>S287</v>
          </cell>
          <cell r="N13383" t="str">
            <v>9874B8</v>
          </cell>
          <cell r="O13383" t="str">
            <v>SPIKD MANGO MAI TAI 23.5OZ CN</v>
          </cell>
          <cell r="P13383">
            <v>16.23</v>
          </cell>
        </row>
        <row r="13384">
          <cell r="M13384" t="str">
            <v>S277</v>
          </cell>
          <cell r="N13384" t="str">
            <v>9871B8</v>
          </cell>
          <cell r="O13384" t="str">
            <v>SPK PINAPP CHRY LIME 23.5OZ CN</v>
          </cell>
          <cell r="P13384">
            <v>16.23</v>
          </cell>
        </row>
        <row r="13385">
          <cell r="M13385" t="str">
            <v>S275</v>
          </cell>
          <cell r="N13385" t="str">
            <v>9871Z8</v>
          </cell>
          <cell r="O13385" t="str">
            <v>SPK PIN CHRY LM 24LSE 7.5OZ CN</v>
          </cell>
          <cell r="P13385">
            <v>13.01</v>
          </cell>
        </row>
        <row r="13386">
          <cell r="M13386" t="str">
            <v>S265</v>
          </cell>
          <cell r="N13386" t="str">
            <v>9370B8</v>
          </cell>
          <cell r="O13386" t="str">
            <v>SPK PSNFRT MARG 23.5OZ CN</v>
          </cell>
          <cell r="P13386">
            <v>16.23</v>
          </cell>
        </row>
        <row r="13387">
          <cell r="M13387" t="str">
            <v>S276</v>
          </cell>
          <cell r="N13387" t="str">
            <v>9873B8</v>
          </cell>
          <cell r="O13387" t="str">
            <v>SPIKD TIKI PUNCH 23.5OZ CN</v>
          </cell>
          <cell r="P13387">
            <v>16.23</v>
          </cell>
        </row>
        <row r="13388">
          <cell r="M13388" t="str">
            <v>TPK3</v>
          </cell>
          <cell r="N13388" t="str">
            <v>166TPK</v>
          </cell>
          <cell r="O13388" t="str">
            <v>GS TROP KOLSCH 1/6 BBL</v>
          </cell>
          <cell r="P13388">
            <v>30</v>
          </cell>
        </row>
        <row r="13389">
          <cell r="M13389" t="str">
            <v>TPK1</v>
          </cell>
          <cell r="N13389" t="str">
            <v>424TPK</v>
          </cell>
          <cell r="O13389" t="str">
            <v>GS TROP KOLSCH 2/12/12CN</v>
          </cell>
          <cell r="P13389">
            <v>10.5</v>
          </cell>
        </row>
        <row r="13390">
          <cell r="M13390" t="str">
            <v>YSCG1</v>
          </cell>
          <cell r="N13390" t="str">
            <v>449LGT</v>
          </cell>
          <cell r="O13390" t="str">
            <v>LIPTON HRD CITRUS GRN 24OZ CAN</v>
          </cell>
          <cell r="P13390">
            <v>18.62</v>
          </cell>
        </row>
        <row r="13391">
          <cell r="M13391" t="str">
            <v>YSLM2</v>
          </cell>
          <cell r="N13391" t="str">
            <v>424LLT</v>
          </cell>
          <cell r="O13391" t="str">
            <v>LIPTON HRD LEMON 2/12 12OZ CN</v>
          </cell>
          <cell r="P13391">
            <v>21.52</v>
          </cell>
        </row>
        <row r="13392">
          <cell r="M13392" t="str">
            <v>YSLM2</v>
          </cell>
          <cell r="N13392" t="str">
            <v>424LYS</v>
          </cell>
          <cell r="O13392" t="str">
            <v>LIPTON HRD LEMON 2/12 12OZ CN</v>
          </cell>
          <cell r="P13392">
            <v>21.52</v>
          </cell>
        </row>
        <row r="13393">
          <cell r="M13393" t="str">
            <v>YSLM1</v>
          </cell>
          <cell r="N13393" t="str">
            <v>449LLT</v>
          </cell>
          <cell r="O13393" t="str">
            <v>LIPTON HARD TEA LEMON 24OZ CAN</v>
          </cell>
          <cell r="P13393">
            <v>18.62</v>
          </cell>
        </row>
        <row r="13394">
          <cell r="M13394" t="str">
            <v>YSLM1</v>
          </cell>
          <cell r="N13394" t="str">
            <v>449YL1</v>
          </cell>
          <cell r="O13394" t="str">
            <v xml:space="preserve">LIPTON HARD TEA LEMON 24OZ CAN </v>
          </cell>
          <cell r="P13394">
            <v>18.62</v>
          </cell>
        </row>
        <row r="13395">
          <cell r="M13395" t="str">
            <v>YSPE1</v>
          </cell>
          <cell r="N13395" t="str">
            <v>449LPT</v>
          </cell>
          <cell r="O13395" t="str">
            <v>LIPTON HARD TEA PEACH 24OZ CAN</v>
          </cell>
          <cell r="P13395">
            <v>18.62</v>
          </cell>
        </row>
        <row r="13396">
          <cell r="M13396" t="str">
            <v>YSPE1</v>
          </cell>
          <cell r="N13396" t="str">
            <v>449YP1</v>
          </cell>
          <cell r="O13396" t="str">
            <v xml:space="preserve">LIPTON HARD TEA PEACH 24OZ CAN </v>
          </cell>
          <cell r="P13396">
            <v>18.62</v>
          </cell>
        </row>
        <row r="13397">
          <cell r="M13397" t="str">
            <v>YSV1</v>
          </cell>
          <cell r="N13397" t="str">
            <v>424LVP</v>
          </cell>
          <cell r="O13397" t="str">
            <v>LIPTON HRD TEA VP 2/12 12OZ CN</v>
          </cell>
          <cell r="P13397">
            <v>21.52</v>
          </cell>
        </row>
        <row r="13398">
          <cell r="M13398" t="str">
            <v>YSV1</v>
          </cell>
          <cell r="N13398" t="str">
            <v>424YSV</v>
          </cell>
          <cell r="O13398" t="str">
            <v>LIPTON HRD TEA VP 2/12 12OZ CN</v>
          </cell>
          <cell r="P13398">
            <v>21.52</v>
          </cell>
        </row>
        <row r="13399">
          <cell r="M13399" t="str">
            <v>MH3</v>
          </cell>
          <cell r="N13399" t="str">
            <v>124MH9</v>
          </cell>
          <cell r="O13399" t="str">
            <v>MAGIC HAT #9 1/2 BBL</v>
          </cell>
          <cell r="P13399">
            <v>88.21</v>
          </cell>
        </row>
        <row r="13400">
          <cell r="M13400" t="str">
            <v>MH8</v>
          </cell>
          <cell r="N13400" t="str">
            <v>166MH9</v>
          </cell>
          <cell r="O13400" t="str">
            <v>MAGIC HAT #9 1/6 BBL</v>
          </cell>
          <cell r="P13400">
            <v>42.07</v>
          </cell>
        </row>
        <row r="13401">
          <cell r="M13401" t="str">
            <v>MH5</v>
          </cell>
          <cell r="N13401" t="str">
            <v>372MH9</v>
          </cell>
          <cell r="O13401" t="str">
            <v>MAGIC HAT #9 4/6 12OZ BTL</v>
          </cell>
          <cell r="P13401">
            <v>19.03</v>
          </cell>
        </row>
        <row r="13402">
          <cell r="M13402" t="str">
            <v>MH14</v>
          </cell>
          <cell r="N13402" t="str">
            <v>415MH9</v>
          </cell>
          <cell r="O13402" t="str">
            <v>MAGIC HAT #9 15PK 12OZ CAN</v>
          </cell>
          <cell r="P13402">
            <v>10.97</v>
          </cell>
        </row>
        <row r="13403">
          <cell r="M13403" t="str">
            <v>BK3</v>
          </cell>
          <cell r="N13403" t="str">
            <v>166G</v>
          </cell>
          <cell r="O13403" t="str">
            <v>GENESEE SPRING BOCK 1/6 BBL</v>
          </cell>
          <cell r="P13403">
            <v>31.5</v>
          </cell>
        </row>
        <row r="13404">
          <cell r="M13404" t="str">
            <v>BK1</v>
          </cell>
          <cell r="N13404" t="str">
            <v>424G</v>
          </cell>
          <cell r="O13404" t="str">
            <v>GENESEE SPRING BOCK 2/12 CN</v>
          </cell>
          <cell r="P13404">
            <v>11.31</v>
          </cell>
        </row>
        <row r="13405">
          <cell r="M13405" t="str">
            <v>BK1</v>
          </cell>
          <cell r="N13405" t="str">
            <v>424G1</v>
          </cell>
          <cell r="O13405" t="str">
            <v>GENESEE SPRING BOCK 2/12 CN HP</v>
          </cell>
          <cell r="P13405">
            <v>11.31</v>
          </cell>
        </row>
        <row r="13406">
          <cell r="M13406" t="str">
            <v>BLK1</v>
          </cell>
          <cell r="N13406" t="str">
            <v>449BL5</v>
          </cell>
          <cell r="O13406" t="str">
            <v>GENESEE BLACK 24OZ CN</v>
          </cell>
          <cell r="P13406">
            <v>7.92</v>
          </cell>
        </row>
        <row r="13407">
          <cell r="M13407" t="str">
            <v>G01</v>
          </cell>
          <cell r="N13407" t="str">
            <v>124A</v>
          </cell>
          <cell r="O13407" t="str">
            <v>GENESEE BEER 1/2 BBL</v>
          </cell>
          <cell r="P13407">
            <v>44.84</v>
          </cell>
        </row>
        <row r="13408">
          <cell r="M13408" t="str">
            <v>G02</v>
          </cell>
          <cell r="N13408" t="str">
            <v>144A</v>
          </cell>
          <cell r="O13408" t="str">
            <v>GENESEE BEER 1/4 BBL</v>
          </cell>
          <cell r="P13408">
            <v>25.05</v>
          </cell>
        </row>
        <row r="13409">
          <cell r="M13409" t="str">
            <v>G08</v>
          </cell>
          <cell r="N13409" t="str">
            <v>424A5</v>
          </cell>
          <cell r="O13409" t="str">
            <v>GENESEE BEER 2/12 12OZ CN</v>
          </cell>
          <cell r="P13409">
            <v>10.19</v>
          </cell>
        </row>
        <row r="13410">
          <cell r="M13410" t="str">
            <v>G12</v>
          </cell>
          <cell r="N13410" t="str">
            <v>430A5</v>
          </cell>
          <cell r="O13410" t="str">
            <v>GENESEE BEER 30PK 12OZ CN</v>
          </cell>
          <cell r="P13410">
            <v>11.31</v>
          </cell>
        </row>
        <row r="13411">
          <cell r="M13411" t="str">
            <v>G10</v>
          </cell>
          <cell r="N13411" t="str">
            <v>433A5</v>
          </cell>
          <cell r="O13411" t="str">
            <v>GENESEE BEER 4/6 16OZ CN</v>
          </cell>
          <cell r="P13411">
            <v>10.050000000000001</v>
          </cell>
        </row>
        <row r="13412">
          <cell r="M13412" t="str">
            <v>G11</v>
          </cell>
          <cell r="N13412" t="str">
            <v>449A5</v>
          </cell>
          <cell r="O13412" t="str">
            <v>GENESEE BEER 24OZ CN</v>
          </cell>
          <cell r="P13412">
            <v>8.24</v>
          </cell>
        </row>
        <row r="13413">
          <cell r="M13413" t="str">
            <v>GC1</v>
          </cell>
          <cell r="N13413" t="str">
            <v>124B</v>
          </cell>
          <cell r="O13413" t="str">
            <v>GENNY CREAM ALE 1/2 BBL</v>
          </cell>
          <cell r="P13413">
            <v>52.59</v>
          </cell>
        </row>
        <row r="13414">
          <cell r="M13414" t="str">
            <v>GC2</v>
          </cell>
          <cell r="N13414" t="str">
            <v>144B</v>
          </cell>
          <cell r="O13414" t="str">
            <v>GENNY CREAM ALE 1/4 BBL</v>
          </cell>
          <cell r="P13414">
            <v>29.95</v>
          </cell>
        </row>
        <row r="13415">
          <cell r="M13415" t="str">
            <v>GC6</v>
          </cell>
          <cell r="N13415" t="str">
            <v>424B5</v>
          </cell>
          <cell r="O13415" t="str">
            <v>CREAM ALE 2/12 12OZ CN</v>
          </cell>
          <cell r="P13415">
            <v>10.01</v>
          </cell>
        </row>
        <row r="13416">
          <cell r="M13416" t="str">
            <v>GC0</v>
          </cell>
          <cell r="N13416" t="str">
            <v>430B5</v>
          </cell>
          <cell r="O13416" t="str">
            <v xml:space="preserve"> 30PK GENNY CREAM ALE 12OZ CN</v>
          </cell>
          <cell r="P13416">
            <v>11.31</v>
          </cell>
        </row>
        <row r="13417">
          <cell r="M13417" t="str">
            <v>GC8</v>
          </cell>
          <cell r="N13417" t="str">
            <v>433B5</v>
          </cell>
          <cell r="O13417" t="str">
            <v>CREAM ALE 4/6 16OZ CN</v>
          </cell>
          <cell r="P13417">
            <v>13.9</v>
          </cell>
        </row>
        <row r="13418">
          <cell r="M13418" t="str">
            <v>GC9</v>
          </cell>
          <cell r="N13418" t="str">
            <v>449B5</v>
          </cell>
          <cell r="O13418" t="str">
            <v>CREAM ALE 24OZ CN</v>
          </cell>
          <cell r="P13418">
            <v>8.24</v>
          </cell>
        </row>
        <row r="13419">
          <cell r="M13419" t="str">
            <v>GBS6</v>
          </cell>
          <cell r="N13419" t="str">
            <v>434SBS</v>
          </cell>
          <cell r="O13419" t="str">
            <v>GBS HELLES 6/4PK 16OZ CAN</v>
          </cell>
          <cell r="P13419">
            <v>30.73</v>
          </cell>
        </row>
        <row r="13420">
          <cell r="M13420" t="str">
            <v>GCP3</v>
          </cell>
          <cell r="N13420" t="str">
            <v>166GCP</v>
          </cell>
          <cell r="O13420" t="str">
            <v>GS CITRUS PILS 1/6 BBL</v>
          </cell>
          <cell r="P13420">
            <v>31.5</v>
          </cell>
        </row>
        <row r="13421">
          <cell r="M13421" t="str">
            <v>GCP1</v>
          </cell>
          <cell r="N13421" t="str">
            <v>424CP1</v>
          </cell>
          <cell r="O13421" t="str">
            <v>GS CITRUS PILS 2/12/12OZ CN HP</v>
          </cell>
          <cell r="P13421">
            <v>11.31</v>
          </cell>
        </row>
        <row r="13422">
          <cell r="M13422" t="str">
            <v>GCP1</v>
          </cell>
          <cell r="N13422" t="str">
            <v>424GCP</v>
          </cell>
          <cell r="O13422" t="str">
            <v>GS CITRUS PILS 2/12/12OZ CAN</v>
          </cell>
          <cell r="P13422">
            <v>11.31</v>
          </cell>
        </row>
        <row r="13423">
          <cell r="M13423" t="str">
            <v>GMK3</v>
          </cell>
          <cell r="N13423" t="str">
            <v>166GMK</v>
          </cell>
          <cell r="O13423" t="str">
            <v>GS MNGO PCH  KOLSCH 1/6 BBL</v>
          </cell>
          <cell r="P13423">
            <v>31.5</v>
          </cell>
        </row>
        <row r="13424">
          <cell r="M13424" t="str">
            <v>GMK1</v>
          </cell>
          <cell r="N13424" t="str">
            <v>424GMK</v>
          </cell>
          <cell r="O13424" t="str">
            <v>GS MNGO PCH KOLSCH 2/12/12 CN</v>
          </cell>
          <cell r="P13424">
            <v>11.31</v>
          </cell>
        </row>
        <row r="13425">
          <cell r="M13425" t="str">
            <v>GMK1</v>
          </cell>
          <cell r="N13425" t="str">
            <v>424MK1</v>
          </cell>
          <cell r="O13425" t="str">
            <v>GS MNGO PCH KOLSCH 2/12/12 HP</v>
          </cell>
          <cell r="P13425">
            <v>11.31</v>
          </cell>
        </row>
        <row r="13426">
          <cell r="M13426" t="str">
            <v>NG1</v>
          </cell>
          <cell r="N13426" t="str">
            <v>424E</v>
          </cell>
          <cell r="O13426" t="str">
            <v>GENESEE NA 2/12 12OZ CN</v>
          </cell>
          <cell r="P13426">
            <v>10.19</v>
          </cell>
        </row>
        <row r="13427">
          <cell r="M13427" t="str">
            <v>NG1</v>
          </cell>
          <cell r="N13427" t="str">
            <v>424E5</v>
          </cell>
          <cell r="O13427" t="str">
            <v>GENESEE NA 2/12 12OZ CN</v>
          </cell>
          <cell r="P13427">
            <v>10.19</v>
          </cell>
        </row>
        <row r="13428">
          <cell r="M13428" t="str">
            <v>NG1</v>
          </cell>
          <cell r="N13428" t="str">
            <v>424N5</v>
          </cell>
          <cell r="O13428" t="str">
            <v>GENESEE NA 2/12 12OZ CN</v>
          </cell>
          <cell r="P13428">
            <v>10.19</v>
          </cell>
        </row>
        <row r="13429">
          <cell r="M13429" t="str">
            <v>NG2</v>
          </cell>
          <cell r="N13429" t="str">
            <v>426E</v>
          </cell>
          <cell r="O13429" t="str">
            <v>GENESEE NA 4/6 12OZ CN</v>
          </cell>
          <cell r="P13429">
            <v>7.53</v>
          </cell>
        </row>
        <row r="13430">
          <cell r="M13430" t="str">
            <v>NG2</v>
          </cell>
          <cell r="N13430" t="str">
            <v>426E5</v>
          </cell>
          <cell r="O13430" t="str">
            <v>GENESEE NA 4/6 12OZ CN</v>
          </cell>
          <cell r="P13430">
            <v>7.53</v>
          </cell>
        </row>
        <row r="13431">
          <cell r="M13431" t="str">
            <v>NG2</v>
          </cell>
          <cell r="N13431" t="str">
            <v>426N5</v>
          </cell>
          <cell r="O13431" t="str">
            <v>GENESEE NA 4/6 12OZ CN</v>
          </cell>
          <cell r="P13431">
            <v>7.53</v>
          </cell>
        </row>
        <row r="13432">
          <cell r="M13432" t="str">
            <v>NG3</v>
          </cell>
          <cell r="N13432" t="str">
            <v>430E5</v>
          </cell>
          <cell r="O13432" t="str">
            <v>30PK GENESEE NA 12OZ CN</v>
          </cell>
          <cell r="P13432">
            <v>11.31</v>
          </cell>
        </row>
        <row r="13433">
          <cell r="M13433" t="str">
            <v>NG3</v>
          </cell>
          <cell r="N13433" t="str">
            <v>430N5</v>
          </cell>
          <cell r="O13433" t="str">
            <v>30PK GENESEE NA 12OZ CN</v>
          </cell>
          <cell r="P13433">
            <v>11.31</v>
          </cell>
        </row>
        <row r="13434">
          <cell r="M13434" t="str">
            <v>GOF2</v>
          </cell>
          <cell r="N13434" t="str">
            <v>166GOF</v>
          </cell>
          <cell r="O13434" t="str">
            <v>GENESEE OKTOBERFEST 1/6 BBL</v>
          </cell>
          <cell r="P13434">
            <v>31.5</v>
          </cell>
        </row>
        <row r="13435">
          <cell r="M13435" t="str">
            <v>GOF1</v>
          </cell>
          <cell r="N13435" t="str">
            <v>424GOF</v>
          </cell>
          <cell r="O13435" t="str">
            <v>GENESEE OKTOBERFEST 2/12 CAN</v>
          </cell>
          <cell r="P13435">
            <v>11.31</v>
          </cell>
        </row>
        <row r="13436">
          <cell r="M13436" t="str">
            <v>RRK2</v>
          </cell>
          <cell r="N13436" t="str">
            <v>166RRK</v>
          </cell>
          <cell r="O13436" t="str">
            <v>GEN RUBY RED KOLSCH 1/6 BBL</v>
          </cell>
          <cell r="P13436">
            <v>31.5</v>
          </cell>
        </row>
        <row r="13437">
          <cell r="M13437" t="str">
            <v>RRK2</v>
          </cell>
          <cell r="N13437" t="str">
            <v>166RRKM</v>
          </cell>
          <cell r="O13437" t="str">
            <v>GEN RUBY RD KOLSCH 1/6 BBL MCS</v>
          </cell>
          <cell r="P13437">
            <v>31.5</v>
          </cell>
        </row>
        <row r="13438">
          <cell r="M13438" t="str">
            <v>RRK3</v>
          </cell>
          <cell r="N13438" t="str">
            <v>424RRK</v>
          </cell>
          <cell r="O13438" t="str">
            <v>GEN RBY RED KLSCH 2/12OZ CN</v>
          </cell>
          <cell r="P13438">
            <v>11.31</v>
          </cell>
        </row>
        <row r="13439">
          <cell r="M13439" t="str">
            <v>RRK3</v>
          </cell>
          <cell r="N13439" t="str">
            <v>424RR1</v>
          </cell>
          <cell r="O13439" t="str">
            <v>GEN RBY RED KLSCH 2/12OZ CN HP</v>
          </cell>
          <cell r="P13439">
            <v>11.31</v>
          </cell>
        </row>
        <row r="13440">
          <cell r="M13440" t="str">
            <v>RRK5</v>
          </cell>
          <cell r="N13440" t="str">
            <v>449RRK</v>
          </cell>
          <cell r="O13440" t="str">
            <v>GS RUBY RED KOLSCH 24OZ CAN</v>
          </cell>
          <cell r="P13440">
            <v>14.52</v>
          </cell>
        </row>
        <row r="13441">
          <cell r="M13441" t="str">
            <v>DH1</v>
          </cell>
          <cell r="N13441" t="str">
            <v>124H</v>
          </cell>
          <cell r="O13441" t="str">
            <v>HONEY BROWN 1/2 BBL</v>
          </cell>
          <cell r="P13441">
            <v>49.34</v>
          </cell>
        </row>
        <row r="13442">
          <cell r="M13442" t="str">
            <v>DH3</v>
          </cell>
          <cell r="N13442" t="str">
            <v>166HB</v>
          </cell>
          <cell r="O13442" t="str">
            <v>HONEY BROWN 1/6 BBL</v>
          </cell>
          <cell r="P13442">
            <v>25.5</v>
          </cell>
        </row>
        <row r="13443">
          <cell r="M13443" t="str">
            <v>DH4</v>
          </cell>
          <cell r="N13443" t="str">
            <v>372H2</v>
          </cell>
          <cell r="O13443" t="str">
            <v>HONEY BROWN 4/6 12OZ BTL</v>
          </cell>
          <cell r="P13443">
            <v>13.93</v>
          </cell>
        </row>
        <row r="13444">
          <cell r="M13444" t="str">
            <v>DH8</v>
          </cell>
          <cell r="N13444" t="str">
            <v>424H2</v>
          </cell>
          <cell r="O13444" t="str">
            <v>HONEY BROWN 2/12 12OZ CN</v>
          </cell>
          <cell r="P13444">
            <v>13.93</v>
          </cell>
        </row>
        <row r="13445">
          <cell r="M13445" t="str">
            <v>DH10</v>
          </cell>
          <cell r="N13445" t="str">
            <v>430H2</v>
          </cell>
          <cell r="O13445" t="str">
            <v>30PK HONEY BROWN 12OZ CAN</v>
          </cell>
          <cell r="P13445">
            <v>11.31</v>
          </cell>
        </row>
        <row r="13446">
          <cell r="M13446" t="str">
            <v>DH0</v>
          </cell>
          <cell r="N13446" t="str">
            <v>449H2</v>
          </cell>
          <cell r="O13446" t="str">
            <v>HONEY BROWN 24OZ CN</v>
          </cell>
          <cell r="P13446">
            <v>9.8000000000000007</v>
          </cell>
        </row>
        <row r="13447">
          <cell r="M13447" t="str">
            <v>IG2</v>
          </cell>
          <cell r="N13447" t="str">
            <v>424I5</v>
          </cell>
          <cell r="O13447" t="str">
            <v>GENESEE ICE 2/12 12OZ CN</v>
          </cell>
          <cell r="P13447">
            <v>9.07</v>
          </cell>
        </row>
        <row r="13448">
          <cell r="M13448" t="str">
            <v>IG5</v>
          </cell>
          <cell r="N13448" t="str">
            <v>430I5</v>
          </cell>
          <cell r="O13448" t="str">
            <v>30PK GENESEE ICE 12OZ CN</v>
          </cell>
          <cell r="P13448">
            <v>11.31</v>
          </cell>
        </row>
        <row r="13449">
          <cell r="M13449" t="str">
            <v>IG4</v>
          </cell>
          <cell r="N13449" t="str">
            <v>449I5</v>
          </cell>
          <cell r="O13449" t="str">
            <v>GENESEE ICE 24OZ CN</v>
          </cell>
          <cell r="P13449">
            <v>8.24</v>
          </cell>
        </row>
        <row r="13450">
          <cell r="M13450" t="str">
            <v>G20</v>
          </cell>
          <cell r="N13450" t="str">
            <v>124C</v>
          </cell>
          <cell r="O13450" t="str">
            <v>GENNY LIGHT 1/2 BBL</v>
          </cell>
          <cell r="P13450">
            <v>44.84</v>
          </cell>
        </row>
        <row r="13451">
          <cell r="M13451" t="str">
            <v>G21</v>
          </cell>
          <cell r="N13451" t="str">
            <v>144C</v>
          </cell>
          <cell r="O13451" t="str">
            <v>GENNY LIGHT 1/4 BBL</v>
          </cell>
          <cell r="P13451">
            <v>25.05</v>
          </cell>
        </row>
        <row r="13452">
          <cell r="M13452" t="str">
            <v>G23</v>
          </cell>
          <cell r="N13452" t="str">
            <v>392C5</v>
          </cell>
          <cell r="O13452" t="str">
            <v>GENNY LIGHT 24 LSE 12OZ BTL</v>
          </cell>
          <cell r="P13452">
            <v>11.44</v>
          </cell>
        </row>
        <row r="13453">
          <cell r="M13453" t="str">
            <v>G26</v>
          </cell>
          <cell r="N13453" t="str">
            <v>424C5</v>
          </cell>
          <cell r="O13453" t="str">
            <v>GENNY LIGHT 2/12 12OZ CN</v>
          </cell>
          <cell r="P13453">
            <v>10.19</v>
          </cell>
        </row>
        <row r="13454">
          <cell r="M13454" t="str">
            <v>G30</v>
          </cell>
          <cell r="N13454" t="str">
            <v>430C5</v>
          </cell>
          <cell r="O13454" t="str">
            <v>GENNY LIGHT 30PK 12OZ CN</v>
          </cell>
          <cell r="P13454">
            <v>11.31</v>
          </cell>
        </row>
        <row r="13455">
          <cell r="M13455" t="str">
            <v>G28</v>
          </cell>
          <cell r="N13455" t="str">
            <v>433C5</v>
          </cell>
          <cell r="O13455" t="str">
            <v>GENNY LIGHT 4/6 16OZ CN</v>
          </cell>
          <cell r="P13455">
            <v>10.050000000000001</v>
          </cell>
        </row>
        <row r="13456">
          <cell r="M13456" t="str">
            <v>G29</v>
          </cell>
          <cell r="N13456" t="str">
            <v>449C5</v>
          </cell>
          <cell r="O13456" t="str">
            <v>GENNY LIGHT 24OZ CN</v>
          </cell>
          <cell r="P13456">
            <v>8.24</v>
          </cell>
        </row>
        <row r="13457">
          <cell r="M13457" t="str">
            <v>B39</v>
          </cell>
          <cell r="N13457">
            <v>11002</v>
          </cell>
          <cell r="O13457" t="str">
            <v>LABATT BLUE 30PK 12OZ CAN</v>
          </cell>
          <cell r="P13457">
            <v>16.84</v>
          </cell>
        </row>
        <row r="13458">
          <cell r="M13458" t="str">
            <v>B35</v>
          </cell>
          <cell r="N13458">
            <v>11004</v>
          </cell>
          <cell r="O13458" t="str">
            <v>LABATT BLUE 2/12PK 11.5OZ BTL</v>
          </cell>
          <cell r="P13458">
            <v>16.63</v>
          </cell>
        </row>
        <row r="13459">
          <cell r="M13459" t="str">
            <v>B05</v>
          </cell>
          <cell r="N13459">
            <v>11008</v>
          </cell>
          <cell r="O13459" t="str">
            <v>LABATT BLUE 4/6PK 11.5OZ BTL</v>
          </cell>
          <cell r="P13459">
            <v>16.63</v>
          </cell>
        </row>
        <row r="13460">
          <cell r="M13460" t="str">
            <v>B39</v>
          </cell>
          <cell r="N13460">
            <v>47500</v>
          </cell>
          <cell r="O13460" t="str">
            <v>LABATT BLUE 30PK 12OZ CAN</v>
          </cell>
          <cell r="P13460">
            <v>16.84</v>
          </cell>
        </row>
        <row r="13461">
          <cell r="M13461" t="str">
            <v>B55</v>
          </cell>
          <cell r="N13461">
            <v>47502</v>
          </cell>
          <cell r="O13461" t="str">
            <v>LABATT BLUE 18PK 12OZ CAN</v>
          </cell>
          <cell r="P13461">
            <v>10.9</v>
          </cell>
        </row>
        <row r="13462">
          <cell r="M13462" t="str">
            <v>B35</v>
          </cell>
          <cell r="N13462">
            <v>47504</v>
          </cell>
          <cell r="O13462" t="str">
            <v>LABATT BLUE 2/12 11.5OZ BTL</v>
          </cell>
          <cell r="P13462">
            <v>16.63</v>
          </cell>
        </row>
        <row r="13463">
          <cell r="M13463" t="str">
            <v>BB6</v>
          </cell>
          <cell r="N13463">
            <v>47535</v>
          </cell>
          <cell r="O13463" t="str">
            <v>LABATT BLUE 12/24OZ CN</v>
          </cell>
          <cell r="P13463">
            <v>14.52</v>
          </cell>
        </row>
        <row r="13464">
          <cell r="M13464" t="str">
            <v>BB6</v>
          </cell>
          <cell r="N13464" t="str">
            <v>47535H</v>
          </cell>
          <cell r="O13464" t="str">
            <v>LABATT BLUE 12/24OZ CN</v>
          </cell>
          <cell r="P13464">
            <v>14.52</v>
          </cell>
        </row>
        <row r="13465">
          <cell r="M13465" t="str">
            <v>B70</v>
          </cell>
          <cell r="N13465">
            <v>47595</v>
          </cell>
          <cell r="O13465" t="str">
            <v>LABATT BLUE 1/2 BBL</v>
          </cell>
          <cell r="P13465">
            <v>69.81</v>
          </cell>
        </row>
        <row r="13466">
          <cell r="M13466" t="str">
            <v>B05</v>
          </cell>
          <cell r="N13466">
            <v>47597</v>
          </cell>
          <cell r="O13466" t="str">
            <v>LABATT BLUE 4/6 11.5 OZ</v>
          </cell>
          <cell r="P13466">
            <v>16.63</v>
          </cell>
        </row>
        <row r="13467">
          <cell r="M13467" t="str">
            <v>B37</v>
          </cell>
          <cell r="N13467">
            <v>47601</v>
          </cell>
          <cell r="O13467" t="str">
            <v>LABATT BLUE 28P 11.5OZ</v>
          </cell>
          <cell r="P13467">
            <v>17.43</v>
          </cell>
        </row>
        <row r="13468">
          <cell r="M13468" t="str">
            <v>BB6</v>
          </cell>
          <cell r="N13468">
            <v>47602</v>
          </cell>
          <cell r="O13468" t="str">
            <v>LABATT BLUE 12/24OZ CN</v>
          </cell>
          <cell r="P13468">
            <v>14.52</v>
          </cell>
        </row>
        <row r="13469">
          <cell r="M13469" t="str">
            <v>B53</v>
          </cell>
          <cell r="N13469">
            <v>47610</v>
          </cell>
          <cell r="O13469" t="str">
            <v>LABATT BLUE 2/12 12OZ CN</v>
          </cell>
          <cell r="P13469">
            <v>16.54</v>
          </cell>
        </row>
        <row r="13470">
          <cell r="M13470" t="str">
            <v>B82</v>
          </cell>
          <cell r="N13470">
            <v>47611</v>
          </cell>
          <cell r="O13470" t="str">
            <v>LABATT BLUE 4/6 16OZ CN</v>
          </cell>
          <cell r="P13470">
            <v>18.920000000000002</v>
          </cell>
        </row>
        <row r="13471">
          <cell r="M13471" t="str">
            <v>B75</v>
          </cell>
          <cell r="N13471">
            <v>47616</v>
          </cell>
          <cell r="O13471" t="str">
            <v>LABATT BLUE 1/4 BBL</v>
          </cell>
          <cell r="P13471">
            <v>42</v>
          </cell>
        </row>
        <row r="13472">
          <cell r="M13472" t="str">
            <v>B83</v>
          </cell>
          <cell r="N13472" t="str">
            <v>47622M</v>
          </cell>
          <cell r="O13472" t="str">
            <v>LABATT BLUE 2/15 12OZ CN MI</v>
          </cell>
          <cell r="P13472">
            <v>16.97</v>
          </cell>
        </row>
        <row r="13473">
          <cell r="M13473" t="str">
            <v>BB6</v>
          </cell>
          <cell r="N13473">
            <v>49991</v>
          </cell>
          <cell r="O13473" t="str">
            <v>LBT BLUE 24OZ CN PEN 23</v>
          </cell>
          <cell r="P13473">
            <v>14.52</v>
          </cell>
        </row>
        <row r="13474">
          <cell r="M13474" t="str">
            <v>B83</v>
          </cell>
          <cell r="N13474" t="str">
            <v>49994M</v>
          </cell>
          <cell r="O13474" t="str">
            <v>LBT BLUE 2/15PK 12OZ CN PEN 23</v>
          </cell>
          <cell r="P13474">
            <v>16.97</v>
          </cell>
        </row>
        <row r="13475">
          <cell r="M13475" t="str">
            <v>B39</v>
          </cell>
          <cell r="N13475">
            <v>49998</v>
          </cell>
          <cell r="O13475" t="str">
            <v>LBT BLUE 30PK 12OZ CN PEN 23</v>
          </cell>
          <cell r="P13475">
            <v>16.920000000000002</v>
          </cell>
        </row>
        <row r="13476">
          <cell r="M13476" t="str">
            <v>B82</v>
          </cell>
          <cell r="N13476">
            <v>52401</v>
          </cell>
          <cell r="O13476" t="str">
            <v>LBT BLUE 4/6 16OZ CN WRAP</v>
          </cell>
          <cell r="P13476">
            <v>18.920000000000002</v>
          </cell>
        </row>
        <row r="13477">
          <cell r="M13477" t="str">
            <v>B36</v>
          </cell>
          <cell r="N13477">
            <v>52558</v>
          </cell>
          <cell r="O13477" t="str">
            <v>LBT BLUE 36PK 12OZ CN</v>
          </cell>
          <cell r="P13477">
            <v>16.95</v>
          </cell>
        </row>
        <row r="13478">
          <cell r="M13478" t="str">
            <v>BK3</v>
          </cell>
          <cell r="N13478" t="str">
            <v>166G</v>
          </cell>
          <cell r="O13478" t="str">
            <v>GENESEE SPRING BOCK 1/6 BBL</v>
          </cell>
          <cell r="P13478">
            <v>31.5</v>
          </cell>
        </row>
        <row r="13479">
          <cell r="M13479" t="str">
            <v>BK1</v>
          </cell>
          <cell r="N13479" t="str">
            <v>424G</v>
          </cell>
          <cell r="O13479" t="str">
            <v>GENESEE SPRING BOCK 2/12 CN</v>
          </cell>
          <cell r="P13479">
            <v>11.87</v>
          </cell>
        </row>
        <row r="13480">
          <cell r="M13480" t="str">
            <v>BK1</v>
          </cell>
          <cell r="N13480" t="str">
            <v>424G1</v>
          </cell>
          <cell r="O13480" t="str">
            <v>GENESEE SPRING BOCK 2/12 CN HP</v>
          </cell>
          <cell r="P13480">
            <v>11.87</v>
          </cell>
        </row>
        <row r="13481">
          <cell r="M13481" t="str">
            <v>L39</v>
          </cell>
          <cell r="N13481">
            <v>11003</v>
          </cell>
          <cell r="O13481" t="str">
            <v>LABATT BLUE LT 30P 12OZ CN</v>
          </cell>
          <cell r="P13481">
            <v>16.84</v>
          </cell>
        </row>
        <row r="13482">
          <cell r="M13482" t="str">
            <v>L37</v>
          </cell>
          <cell r="N13482">
            <v>11005</v>
          </cell>
          <cell r="O13482" t="str">
            <v>LABATT BLUE LT 2/12 11.5OZ BTL</v>
          </cell>
          <cell r="P13482">
            <v>16.63</v>
          </cell>
        </row>
        <row r="13483">
          <cell r="M13483" t="str">
            <v>L02</v>
          </cell>
          <cell r="N13483">
            <v>11009</v>
          </cell>
          <cell r="O13483" t="str">
            <v>LABATT BLUE LT 4/6 11.5OZ BTL</v>
          </cell>
          <cell r="P13483">
            <v>16.63</v>
          </cell>
        </row>
        <row r="13484">
          <cell r="M13484" t="str">
            <v>L39</v>
          </cell>
          <cell r="N13484">
            <v>11013</v>
          </cell>
          <cell r="O13484" t="str">
            <v>LABATT BLUE LT 30P 12OZ CN SMR</v>
          </cell>
          <cell r="P13484">
            <v>16.84</v>
          </cell>
        </row>
        <row r="13485">
          <cell r="M13485" t="str">
            <v>L78</v>
          </cell>
          <cell r="N13485">
            <v>47536</v>
          </cell>
          <cell r="O13485" t="str">
            <v>LABATT BLUE LT 12/24OZ CN</v>
          </cell>
          <cell r="P13485">
            <v>14.52</v>
          </cell>
        </row>
        <row r="13486">
          <cell r="M13486" t="str">
            <v>L36</v>
          </cell>
          <cell r="N13486">
            <v>47565</v>
          </cell>
          <cell r="O13486" t="str">
            <v>LBT BLUE LT 36PK 12OZ CANS</v>
          </cell>
          <cell r="P13486">
            <v>16.95</v>
          </cell>
        </row>
        <row r="13487">
          <cell r="M13487" t="str">
            <v>L39</v>
          </cell>
          <cell r="N13487">
            <v>47594</v>
          </cell>
          <cell r="O13487" t="str">
            <v>LABATT BLUE LT 30P 12OZ CN</v>
          </cell>
          <cell r="P13487">
            <v>16.920000000000002</v>
          </cell>
        </row>
        <row r="13488">
          <cell r="M13488" t="str">
            <v>L72</v>
          </cell>
          <cell r="N13488">
            <v>47596</v>
          </cell>
          <cell r="O13488" t="str">
            <v>LABATT BLUE LT 1/2 BBL</v>
          </cell>
          <cell r="P13488">
            <v>69.81</v>
          </cell>
        </row>
        <row r="13489">
          <cell r="M13489" t="str">
            <v>L54</v>
          </cell>
          <cell r="N13489">
            <v>47600</v>
          </cell>
          <cell r="O13489" t="str">
            <v>LABATT BLUE LT 4/6 16OZ CN</v>
          </cell>
          <cell r="P13489">
            <v>18.920000000000002</v>
          </cell>
        </row>
        <row r="13490">
          <cell r="M13490" t="str">
            <v>L02</v>
          </cell>
          <cell r="N13490">
            <v>47604</v>
          </cell>
          <cell r="O13490" t="str">
            <v>LABATT BLUE LT 4/6 11.5OZ</v>
          </cell>
          <cell r="P13490">
            <v>16.63</v>
          </cell>
        </row>
        <row r="13491">
          <cell r="M13491" t="str">
            <v>L37</v>
          </cell>
          <cell r="N13491">
            <v>47605</v>
          </cell>
          <cell r="O13491" t="str">
            <v>LABATT BLUE LT 2/12 11.5OZ</v>
          </cell>
          <cell r="P13491">
            <v>16.63</v>
          </cell>
        </row>
        <row r="13492">
          <cell r="M13492" t="str">
            <v>L35</v>
          </cell>
          <cell r="N13492">
            <v>47607</v>
          </cell>
          <cell r="O13492" t="str">
            <v>LABATT BLUE LT 28P 11.5OZ</v>
          </cell>
          <cell r="P13492">
            <v>17.43</v>
          </cell>
        </row>
        <row r="13493">
          <cell r="M13493" t="str">
            <v>L78</v>
          </cell>
          <cell r="N13493">
            <v>47608</v>
          </cell>
          <cell r="O13493" t="str">
            <v>LABATT BLUE LT 12/24OZ CN</v>
          </cell>
          <cell r="P13493">
            <v>14.52</v>
          </cell>
        </row>
        <row r="13494">
          <cell r="M13494" t="str">
            <v>L77</v>
          </cell>
          <cell r="N13494">
            <v>47612</v>
          </cell>
          <cell r="O13494" t="str">
            <v>LABATT BLUE LT 18P 12OZ CN</v>
          </cell>
          <cell r="P13494">
            <v>10.9</v>
          </cell>
        </row>
        <row r="13495">
          <cell r="M13495" t="str">
            <v>L57</v>
          </cell>
          <cell r="N13495">
            <v>47614</v>
          </cell>
          <cell r="O13495" t="str">
            <v>LABATT BLUE LT 2/12 12OZ CN</v>
          </cell>
          <cell r="P13495">
            <v>16.54</v>
          </cell>
        </row>
        <row r="13496">
          <cell r="M13496" t="str">
            <v>L73</v>
          </cell>
          <cell r="N13496">
            <v>47615</v>
          </cell>
          <cell r="O13496" t="str">
            <v>LABATT BLUE LT 1/4 BBL</v>
          </cell>
          <cell r="P13496">
            <v>42</v>
          </cell>
        </row>
        <row r="13497">
          <cell r="M13497" t="str">
            <v>L85</v>
          </cell>
          <cell r="N13497" t="str">
            <v>47623M</v>
          </cell>
          <cell r="O13497" t="str">
            <v>LABATT BLUE LT 2/15 120Z CN MI</v>
          </cell>
          <cell r="P13497">
            <v>16.97</v>
          </cell>
        </row>
        <row r="13498">
          <cell r="M13498" t="str">
            <v>L78</v>
          </cell>
          <cell r="N13498">
            <v>50000</v>
          </cell>
          <cell r="O13498" t="str">
            <v>LBT BLUE LIGHT 24OZ CN PEN 23</v>
          </cell>
          <cell r="P13498">
            <v>14.52</v>
          </cell>
        </row>
        <row r="13499">
          <cell r="M13499" t="str">
            <v>L39</v>
          </cell>
          <cell r="N13499">
            <v>50005</v>
          </cell>
          <cell r="O13499" t="str">
            <v>LBT BL LT 30PK 12OZ CN PEN 23</v>
          </cell>
          <cell r="P13499">
            <v>16.920000000000002</v>
          </cell>
        </row>
        <row r="13500">
          <cell r="M13500" t="str">
            <v>L39</v>
          </cell>
          <cell r="N13500">
            <v>51177</v>
          </cell>
          <cell r="O13500" t="str">
            <v>LBT BL LIGHT 30PK 12OZ CN SMR</v>
          </cell>
          <cell r="P13500">
            <v>16.920000000000002</v>
          </cell>
        </row>
        <row r="13501">
          <cell r="M13501" t="str">
            <v>L54</v>
          </cell>
          <cell r="N13501">
            <v>52402</v>
          </cell>
          <cell r="O13501" t="str">
            <v>LBT BL LIGHT 4/6 16OZ CN WRAP</v>
          </cell>
          <cell r="P13501">
            <v>18.920000000000002</v>
          </cell>
        </row>
        <row r="13502">
          <cell r="M13502" t="str">
            <v>BLA1</v>
          </cell>
          <cell r="N13502" t="str">
            <v>424LAP</v>
          </cell>
          <cell r="O13502" t="str">
            <v>BLUE LT APPLE 2/12 12OZ CAN</v>
          </cell>
          <cell r="P13502">
            <v>16.54</v>
          </cell>
        </row>
        <row r="13503">
          <cell r="M13503" t="str">
            <v>BLA2</v>
          </cell>
          <cell r="N13503" t="str">
            <v>430LAP</v>
          </cell>
          <cell r="O13503" t="str">
            <v>BLUE LT APPLE 30 PACK 12OZ CAN</v>
          </cell>
          <cell r="P13503">
            <v>16.920000000000002</v>
          </cell>
        </row>
        <row r="13504">
          <cell r="M13504" t="str">
            <v>LM3</v>
          </cell>
          <cell r="N13504" t="str">
            <v>424LLM</v>
          </cell>
          <cell r="O13504" t="str">
            <v>BLUE LT LIME 2/12 12OZ CAN</v>
          </cell>
          <cell r="P13504">
            <v>16.54</v>
          </cell>
        </row>
        <row r="13505">
          <cell r="M13505" t="str">
            <v>LM3</v>
          </cell>
          <cell r="N13505" t="str">
            <v>424LL5</v>
          </cell>
          <cell r="O13505" t="str">
            <v>BLUE LT LIME 2/12 12OZ CAN</v>
          </cell>
          <cell r="P13505">
            <v>16.54</v>
          </cell>
        </row>
        <row r="13506">
          <cell r="M13506" t="str">
            <v>LM8</v>
          </cell>
          <cell r="N13506" t="str">
            <v>430LLM</v>
          </cell>
          <cell r="O13506" t="str">
            <v>BLUE LT LIME 30 PACK 12OZ CAN</v>
          </cell>
          <cell r="P13506">
            <v>16.920000000000002</v>
          </cell>
        </row>
        <row r="13507">
          <cell r="M13507" t="str">
            <v>LM8</v>
          </cell>
          <cell r="N13507" t="str">
            <v>430LL5</v>
          </cell>
          <cell r="O13507" t="str">
            <v>BLUE LT LIME 30 PACK 12OZ CAN</v>
          </cell>
          <cell r="P13507">
            <v>16.920000000000002</v>
          </cell>
        </row>
        <row r="13508">
          <cell r="M13508" t="str">
            <v>BLSZ6</v>
          </cell>
          <cell r="N13508" t="str">
            <v>424LST</v>
          </cell>
          <cell r="O13508" t="str">
            <v>BL SELTZER TART VP 2/12 12OZ</v>
          </cell>
          <cell r="P13508">
            <v>22.57</v>
          </cell>
        </row>
        <row r="13509">
          <cell r="M13509" t="str">
            <v>BLSZ1</v>
          </cell>
          <cell r="N13509" t="str">
            <v>424LS1</v>
          </cell>
          <cell r="O13509" t="str">
            <v>BL SELTZER VP 2/12 12OZ CN SLK</v>
          </cell>
          <cell r="P13509">
            <v>22.57</v>
          </cell>
        </row>
        <row r="13510">
          <cell r="M13510" t="str">
            <v>G01</v>
          </cell>
          <cell r="N13510" t="str">
            <v>124A</v>
          </cell>
          <cell r="O13510" t="str">
            <v>GENESEE BEER 1/2 BBL</v>
          </cell>
          <cell r="P13510">
            <v>47.1</v>
          </cell>
        </row>
        <row r="13511">
          <cell r="M13511" t="str">
            <v>G02</v>
          </cell>
          <cell r="N13511" t="str">
            <v>144A</v>
          </cell>
          <cell r="O13511" t="str">
            <v>GENESEE BEER 1/4 BBL</v>
          </cell>
          <cell r="P13511">
            <v>27.88</v>
          </cell>
        </row>
        <row r="13512">
          <cell r="M13512" t="str">
            <v>G05</v>
          </cell>
          <cell r="N13512" t="str">
            <v>392A5</v>
          </cell>
          <cell r="O13512" t="str">
            <v>GENESEE BEER 24 LSE 12OZ BTL</v>
          </cell>
          <cell r="P13512">
            <v>12.15</v>
          </cell>
        </row>
        <row r="13513">
          <cell r="M13513" t="str">
            <v>G08</v>
          </cell>
          <cell r="N13513" t="str">
            <v>424A5</v>
          </cell>
          <cell r="O13513" t="str">
            <v>GENESEE BEER 2/12 12OZ CN</v>
          </cell>
          <cell r="P13513">
            <v>9.1999999999999993</v>
          </cell>
        </row>
        <row r="13514">
          <cell r="M13514" t="str">
            <v>G12</v>
          </cell>
          <cell r="N13514" t="str">
            <v>430A5</v>
          </cell>
          <cell r="O13514" t="str">
            <v>GENESEE BEER 30PK 12OZ CN</v>
          </cell>
          <cell r="P13514">
            <v>11.07</v>
          </cell>
        </row>
        <row r="13515">
          <cell r="M13515" t="str">
            <v>G10</v>
          </cell>
          <cell r="N13515" t="str">
            <v>433A5</v>
          </cell>
          <cell r="O13515" t="str">
            <v>GENESEE BEER 4/6 16OZ CN</v>
          </cell>
          <cell r="P13515">
            <v>11.76</v>
          </cell>
        </row>
        <row r="13516">
          <cell r="M13516" t="str">
            <v>G11</v>
          </cell>
          <cell r="N13516" t="str">
            <v>449A5</v>
          </cell>
          <cell r="O13516" t="str">
            <v>GENESEE BEER 24OZ CN</v>
          </cell>
          <cell r="P13516">
            <v>8.08</v>
          </cell>
        </row>
        <row r="13517">
          <cell r="M13517" t="str">
            <v>GC1</v>
          </cell>
          <cell r="N13517" t="str">
            <v>124B</v>
          </cell>
          <cell r="O13517" t="str">
            <v>GENNY CREAM ALE 1/2 BBL</v>
          </cell>
          <cell r="P13517">
            <v>47.1</v>
          </cell>
        </row>
        <row r="13518">
          <cell r="M13518" t="str">
            <v>GC2</v>
          </cell>
          <cell r="N13518" t="str">
            <v>144B</v>
          </cell>
          <cell r="O13518" t="str">
            <v>GENNY CREAM ALE 1/4 BBL</v>
          </cell>
          <cell r="P13518">
            <v>27.88</v>
          </cell>
        </row>
        <row r="13519">
          <cell r="M13519" t="str">
            <v>GC6</v>
          </cell>
          <cell r="N13519" t="str">
            <v>424B5</v>
          </cell>
          <cell r="O13519" t="str">
            <v>CREAM ALE 2/12 12OZ CN</v>
          </cell>
          <cell r="P13519">
            <v>10.7</v>
          </cell>
        </row>
        <row r="13520">
          <cell r="M13520" t="str">
            <v>GC0</v>
          </cell>
          <cell r="N13520" t="str">
            <v>430B5</v>
          </cell>
          <cell r="O13520" t="str">
            <v xml:space="preserve"> 30PK GENNY CREAM ALE 12OZ CN</v>
          </cell>
          <cell r="P13520">
            <v>11.07</v>
          </cell>
        </row>
        <row r="13521">
          <cell r="M13521" t="str">
            <v>GC8</v>
          </cell>
          <cell r="N13521" t="str">
            <v>433B5</v>
          </cell>
          <cell r="O13521" t="str">
            <v>CREAM ALE 4/6 16OZ CN</v>
          </cell>
          <cell r="P13521">
            <v>11.75</v>
          </cell>
        </row>
        <row r="13522">
          <cell r="M13522" t="str">
            <v>GC9</v>
          </cell>
          <cell r="N13522" t="str">
            <v>449B5</v>
          </cell>
          <cell r="O13522" t="str">
            <v>CREAM ALE 24OZ CN</v>
          </cell>
          <cell r="P13522">
            <v>8.08</v>
          </cell>
        </row>
        <row r="13523">
          <cell r="M13523" t="str">
            <v>DCL1</v>
          </cell>
          <cell r="N13523" t="str">
            <v>124DCL</v>
          </cell>
          <cell r="O13523" t="str">
            <v>LBH DOBBINS SUNSET ORANGE 1/2 BBL</v>
          </cell>
          <cell r="P13523">
            <v>166.64</v>
          </cell>
        </row>
        <row r="13524">
          <cell r="M13524" t="str">
            <v>DCL2</v>
          </cell>
          <cell r="N13524" t="str">
            <v>166DCL</v>
          </cell>
          <cell r="O13524" t="str">
            <v>LBH DOBBINS SUNSET ORANGE 1/6 BBL</v>
          </cell>
          <cell r="P13524">
            <v>44.2</v>
          </cell>
        </row>
        <row r="13525">
          <cell r="M13525" t="str">
            <v>S298</v>
          </cell>
          <cell r="N13525" t="str">
            <v>908A1</v>
          </cell>
          <cell r="O13525" t="str">
            <v>REFRSH STRAW ACAI 4/6 11.2OZ</v>
          </cell>
          <cell r="P13525">
            <v>20.02</v>
          </cell>
        </row>
        <row r="13526">
          <cell r="M13526" t="str">
            <v>S295</v>
          </cell>
          <cell r="N13526" t="str">
            <v>908B1</v>
          </cell>
          <cell r="O13526" t="str">
            <v>SE REFRSH STRW ACAI 23.5OZ CAN</v>
          </cell>
          <cell r="P13526">
            <v>16.309999999999999</v>
          </cell>
        </row>
        <row r="13527">
          <cell r="M13527" t="str">
            <v>S297</v>
          </cell>
          <cell r="N13527" t="str">
            <v>908Z1</v>
          </cell>
          <cell r="O13527" t="str">
            <v xml:space="preserve">SE REFRSH STRAW ACAI 7.5OZ CAN </v>
          </cell>
          <cell r="P13527">
            <v>13.01</v>
          </cell>
        </row>
        <row r="13528">
          <cell r="M13528" t="str">
            <v>S299</v>
          </cell>
          <cell r="N13528" t="str">
            <v>911A1</v>
          </cell>
          <cell r="O13528" t="str">
            <v>REFRSH PINAPL CHRY 4/6 11.2OZ</v>
          </cell>
          <cell r="P13528">
            <v>20.02</v>
          </cell>
        </row>
        <row r="13529">
          <cell r="M13529" t="str">
            <v>GCP3</v>
          </cell>
          <cell r="N13529" t="str">
            <v>166GCP</v>
          </cell>
          <cell r="O13529" t="str">
            <v>GS CITRUS PILS 1/6 BBL</v>
          </cell>
          <cell r="P13529">
            <v>31.5</v>
          </cell>
        </row>
        <row r="13530">
          <cell r="M13530" t="str">
            <v>GCP1</v>
          </cell>
          <cell r="N13530" t="str">
            <v>424GCP</v>
          </cell>
          <cell r="O13530" t="str">
            <v>GS CITRUS PILS 2/12/12OZ CAN</v>
          </cell>
          <cell r="P13530">
            <v>11.87</v>
          </cell>
        </row>
        <row r="13531">
          <cell r="M13531" t="str">
            <v>GMK3</v>
          </cell>
          <cell r="N13531" t="str">
            <v>166GMK</v>
          </cell>
          <cell r="O13531" t="str">
            <v>GS MNGO PCH  KOLSCH 1/6 BBL</v>
          </cell>
          <cell r="P13531">
            <v>31.5</v>
          </cell>
        </row>
        <row r="13532">
          <cell r="M13532" t="str">
            <v>GMK1</v>
          </cell>
          <cell r="N13532" t="str">
            <v>424GMK</v>
          </cell>
          <cell r="O13532" t="str">
            <v>GS MNGO PCH KOLSCH 2/12/12 CN</v>
          </cell>
          <cell r="P13532">
            <v>11.59</v>
          </cell>
        </row>
        <row r="13533">
          <cell r="M13533" t="str">
            <v>NG1</v>
          </cell>
          <cell r="N13533" t="str">
            <v>424E</v>
          </cell>
          <cell r="O13533" t="str">
            <v>GENESEE NA 2/12 12OZ CN</v>
          </cell>
          <cell r="P13533">
            <v>11.24</v>
          </cell>
        </row>
        <row r="13534">
          <cell r="M13534" t="str">
            <v>NG1</v>
          </cell>
          <cell r="N13534" t="str">
            <v>424E5</v>
          </cell>
          <cell r="O13534" t="str">
            <v>GENESEE NA 2/12 12OZ CN</v>
          </cell>
          <cell r="P13534">
            <v>11.24</v>
          </cell>
        </row>
        <row r="13535">
          <cell r="M13535" t="str">
            <v>NG1</v>
          </cell>
          <cell r="N13535" t="str">
            <v>424N5</v>
          </cell>
          <cell r="O13535" t="str">
            <v>GENESEE NA 2/12 12OZ CN</v>
          </cell>
          <cell r="P13535">
            <v>11.24</v>
          </cell>
        </row>
        <row r="13536">
          <cell r="M13536" t="str">
            <v>NG2</v>
          </cell>
          <cell r="N13536" t="str">
            <v>426E</v>
          </cell>
          <cell r="O13536" t="str">
            <v>GENESEE NA 4/6 12OZ CN</v>
          </cell>
          <cell r="P13536">
            <v>8.06</v>
          </cell>
        </row>
        <row r="13537">
          <cell r="M13537" t="str">
            <v>NG2</v>
          </cell>
          <cell r="N13537" t="str">
            <v>426E5</v>
          </cell>
          <cell r="O13537" t="str">
            <v>GENESEE NA 4/6 12OZ CN</v>
          </cell>
          <cell r="P13537">
            <v>8.06</v>
          </cell>
        </row>
        <row r="13538">
          <cell r="M13538" t="str">
            <v>NG2</v>
          </cell>
          <cell r="N13538" t="str">
            <v>426N5</v>
          </cell>
          <cell r="O13538" t="str">
            <v>GENESEE NA 4/6 12OZ CN</v>
          </cell>
          <cell r="P13538">
            <v>8.06</v>
          </cell>
        </row>
        <row r="13539">
          <cell r="M13539" t="str">
            <v>NG3</v>
          </cell>
          <cell r="N13539" t="str">
            <v>430E5</v>
          </cell>
          <cell r="O13539" t="str">
            <v>30PK GENESEE NA 12OZ CN</v>
          </cell>
          <cell r="P13539">
            <v>11.07</v>
          </cell>
        </row>
        <row r="13540">
          <cell r="M13540" t="str">
            <v>NG3</v>
          </cell>
          <cell r="N13540" t="str">
            <v>430N5</v>
          </cell>
          <cell r="O13540" t="str">
            <v>30PK GENESEE NA 12OZ CN</v>
          </cell>
          <cell r="P13540">
            <v>11.07</v>
          </cell>
        </row>
        <row r="13541">
          <cell r="M13541" t="str">
            <v>GOF2</v>
          </cell>
          <cell r="N13541" t="str">
            <v>166GOF</v>
          </cell>
          <cell r="O13541" t="str">
            <v>GENESEE OKTOBERFEST 1/6 BBL</v>
          </cell>
          <cell r="P13541">
            <v>31.5</v>
          </cell>
        </row>
        <row r="13542">
          <cell r="M13542" t="str">
            <v>GOF1</v>
          </cell>
          <cell r="N13542" t="str">
            <v>424GOF</v>
          </cell>
          <cell r="O13542" t="str">
            <v>GENESEE OKTOBERFEST 2/12 CAN</v>
          </cell>
          <cell r="P13542">
            <v>11.87</v>
          </cell>
        </row>
        <row r="13543">
          <cell r="M13543" t="str">
            <v>RRK2</v>
          </cell>
          <cell r="N13543" t="str">
            <v>166RRK</v>
          </cell>
          <cell r="O13543" t="str">
            <v>GEN RUBY RED KOLSCH 1/6 BBL</v>
          </cell>
          <cell r="P13543">
            <v>31.5</v>
          </cell>
        </row>
        <row r="13544">
          <cell r="M13544" t="str">
            <v>RRK2</v>
          </cell>
          <cell r="N13544" t="str">
            <v>166RRKM</v>
          </cell>
          <cell r="O13544" t="str">
            <v>GEN RUBY RD KOLSCH 1/6 BBL MCS</v>
          </cell>
          <cell r="P13544">
            <v>31.5</v>
          </cell>
        </row>
        <row r="13545">
          <cell r="M13545" t="str">
            <v>RRK3</v>
          </cell>
          <cell r="N13545" t="str">
            <v>424RRK</v>
          </cell>
          <cell r="O13545" t="str">
            <v>GEN RBY RED KLSCH 2/12OZ CN</v>
          </cell>
          <cell r="P13545">
            <v>11.87</v>
          </cell>
        </row>
        <row r="13546">
          <cell r="M13546" t="str">
            <v>RRK5</v>
          </cell>
          <cell r="N13546" t="str">
            <v>449RRK</v>
          </cell>
          <cell r="O13546" t="str">
            <v>GS RUBY RED KOLSCH 24OZ CAN</v>
          </cell>
          <cell r="P13546">
            <v>14.52</v>
          </cell>
        </row>
        <row r="13547">
          <cell r="M13547" t="str">
            <v>GWK1</v>
          </cell>
          <cell r="N13547" t="str">
            <v>424GWK</v>
          </cell>
          <cell r="O13547" t="str">
            <v>GS CRAN ORNG KELLER 2/12/12CN</v>
          </cell>
          <cell r="P13547">
            <v>11.87</v>
          </cell>
        </row>
        <row r="13548">
          <cell r="M13548" t="str">
            <v>DH1</v>
          </cell>
          <cell r="N13548" t="str">
            <v>124H</v>
          </cell>
          <cell r="O13548" t="str">
            <v>HONEY BROWN 1/2 BBL</v>
          </cell>
          <cell r="P13548">
            <v>47.6</v>
          </cell>
        </row>
        <row r="13549">
          <cell r="M13549" t="str">
            <v>DH4</v>
          </cell>
          <cell r="N13549" t="str">
            <v>372H2</v>
          </cell>
          <cell r="O13549" t="str">
            <v>HONEY BROWN 4/6 12OZ BTL</v>
          </cell>
          <cell r="P13549">
            <v>12.6</v>
          </cell>
        </row>
        <row r="13550">
          <cell r="M13550" t="str">
            <v>DH8</v>
          </cell>
          <cell r="N13550" t="str">
            <v>424H2</v>
          </cell>
          <cell r="O13550" t="str">
            <v>HONEY BROWN 2/12 12OZ CN</v>
          </cell>
          <cell r="P13550">
            <v>11.48</v>
          </cell>
        </row>
        <row r="13551">
          <cell r="M13551" t="str">
            <v>DH10</v>
          </cell>
          <cell r="N13551" t="str">
            <v>430H2</v>
          </cell>
          <cell r="O13551" t="str">
            <v>30PK HONEY BROWN 12OZ CAN</v>
          </cell>
          <cell r="P13551">
            <v>10.79</v>
          </cell>
        </row>
        <row r="13552">
          <cell r="M13552" t="str">
            <v>DH0</v>
          </cell>
          <cell r="N13552" t="str">
            <v>449H2</v>
          </cell>
          <cell r="O13552" t="str">
            <v>HONEY BROWN 24OZ CN</v>
          </cell>
          <cell r="P13552">
            <v>10.119999999999999</v>
          </cell>
        </row>
        <row r="13553">
          <cell r="M13553" t="str">
            <v>I12</v>
          </cell>
          <cell r="N13553" t="str">
            <v>424LI4</v>
          </cell>
          <cell r="O13553" t="str">
            <v>LABATT ICE 2/12 12OZ CN</v>
          </cell>
          <cell r="P13553">
            <v>9.18</v>
          </cell>
        </row>
        <row r="13554">
          <cell r="M13554" t="str">
            <v>I12</v>
          </cell>
          <cell r="N13554" t="str">
            <v>424LI5</v>
          </cell>
          <cell r="O13554" t="str">
            <v>LABATT ICE 2/12 12OZ CN</v>
          </cell>
          <cell r="P13554">
            <v>9.18</v>
          </cell>
        </row>
        <row r="13555">
          <cell r="M13555" t="str">
            <v>B89</v>
          </cell>
          <cell r="N13555" t="str">
            <v>430LI4</v>
          </cell>
          <cell r="O13555" t="str">
            <v>LABATT ICE 30PK 12OZ CN</v>
          </cell>
          <cell r="P13555">
            <v>11.36</v>
          </cell>
        </row>
        <row r="13556">
          <cell r="M13556" t="str">
            <v>B89</v>
          </cell>
          <cell r="N13556" t="str">
            <v>430LI5</v>
          </cell>
          <cell r="O13556" t="str">
            <v>LABATT ICE 30PK 12OZ CN</v>
          </cell>
          <cell r="P13556">
            <v>11.36</v>
          </cell>
        </row>
        <row r="13557">
          <cell r="M13557" t="str">
            <v>I49</v>
          </cell>
          <cell r="N13557" t="str">
            <v>433LI4</v>
          </cell>
          <cell r="O13557" t="str">
            <v>LABATT ICE 4/6 16OZ CN</v>
          </cell>
          <cell r="P13557">
            <v>12.51</v>
          </cell>
        </row>
        <row r="13558">
          <cell r="M13558" t="str">
            <v>I49</v>
          </cell>
          <cell r="N13558" t="str">
            <v>433LI5</v>
          </cell>
          <cell r="O13558" t="str">
            <v>LABATT ICE 4/6 16OZ CN</v>
          </cell>
          <cell r="P13558">
            <v>12.51</v>
          </cell>
        </row>
        <row r="13559">
          <cell r="M13559" t="str">
            <v>Z01</v>
          </cell>
          <cell r="N13559" t="str">
            <v>449LI4</v>
          </cell>
          <cell r="O13559" t="str">
            <v>LABATT ICE 12/24OZ CN</v>
          </cell>
          <cell r="P13559">
            <v>10.06</v>
          </cell>
        </row>
        <row r="13560">
          <cell r="M13560" t="str">
            <v>Z01</v>
          </cell>
          <cell r="N13560" t="str">
            <v>449LI5</v>
          </cell>
          <cell r="O13560" t="str">
            <v>LABATT ICE 12/24OZ CN</v>
          </cell>
          <cell r="P13560">
            <v>10.06</v>
          </cell>
        </row>
        <row r="13561">
          <cell r="M13561" t="str">
            <v>IG2</v>
          </cell>
          <cell r="N13561" t="str">
            <v>424I5</v>
          </cell>
          <cell r="O13561" t="str">
            <v>GENESEE ICE 2/12 12OZ CN</v>
          </cell>
          <cell r="P13561">
            <v>9.1999999999999993</v>
          </cell>
        </row>
        <row r="13562">
          <cell r="M13562" t="str">
            <v>IG5</v>
          </cell>
          <cell r="N13562" t="str">
            <v>430I5</v>
          </cell>
          <cell r="O13562" t="str">
            <v>30PK GENESEE ICE 12OZ CN</v>
          </cell>
          <cell r="P13562">
            <v>11.07</v>
          </cell>
        </row>
        <row r="13563">
          <cell r="M13563" t="str">
            <v>IG3</v>
          </cell>
          <cell r="N13563" t="str">
            <v>433I5</v>
          </cell>
          <cell r="O13563" t="str">
            <v>GENESEE ICE 4/6 16OZ CN</v>
          </cell>
          <cell r="P13563">
            <v>11.76</v>
          </cell>
        </row>
        <row r="13564">
          <cell r="M13564" t="str">
            <v>IG4</v>
          </cell>
          <cell r="N13564" t="str">
            <v>449I5</v>
          </cell>
          <cell r="O13564" t="str">
            <v>GENESEE ICE 24OZ CN</v>
          </cell>
          <cell r="P13564">
            <v>8.08</v>
          </cell>
        </row>
        <row r="13565">
          <cell r="M13565" t="str">
            <v>LBDK1</v>
          </cell>
          <cell r="N13565" t="str">
            <v>424LDK</v>
          </cell>
          <cell r="O13565" t="str">
            <v>HAIL BRY RASP TEA 2/12 12OZ CN</v>
          </cell>
          <cell r="P13565">
            <v>20.8</v>
          </cell>
        </row>
        <row r="13566">
          <cell r="M13566" t="str">
            <v>LBG2</v>
          </cell>
          <cell r="N13566" t="str">
            <v>124LBG</v>
          </cell>
          <cell r="O13566" t="str">
            <v>LBT BLUE LT GRAPE FRT 1/2 BBL</v>
          </cell>
          <cell r="P13566">
            <v>69.81</v>
          </cell>
        </row>
        <row r="13567">
          <cell r="M13567" t="str">
            <v>LBG3</v>
          </cell>
          <cell r="N13567" t="str">
            <v>166LBG</v>
          </cell>
          <cell r="O13567" t="str">
            <v>LBT BLUE LT GRPFRT 1/6 BBL</v>
          </cell>
          <cell r="P13567">
            <v>32.630000000000003</v>
          </cell>
        </row>
        <row r="13568">
          <cell r="M13568" t="str">
            <v>LBG3</v>
          </cell>
          <cell r="N13568" t="str">
            <v>166LBGM</v>
          </cell>
          <cell r="O13568" t="str">
            <v>LBT BLUE LT GRPFRT 1/6 BBL MCS</v>
          </cell>
          <cell r="P13568">
            <v>32.630000000000003</v>
          </cell>
        </row>
        <row r="13569">
          <cell r="M13569" t="str">
            <v>LBG4</v>
          </cell>
          <cell r="N13569" t="str">
            <v>424BLG</v>
          </cell>
          <cell r="O13569" t="str">
            <v>BLUE LT GRAPEFRT 2/12 12OZ CAN</v>
          </cell>
          <cell r="P13569">
            <v>16.54</v>
          </cell>
        </row>
        <row r="13570">
          <cell r="M13570" t="str">
            <v>LBG4</v>
          </cell>
          <cell r="N13570" t="str">
            <v>424LG5</v>
          </cell>
          <cell r="O13570" t="str">
            <v>BLUE LT GRAPEFRT 2/12 12OZ CAN</v>
          </cell>
          <cell r="P13570">
            <v>16.54</v>
          </cell>
        </row>
        <row r="13571">
          <cell r="M13571" t="str">
            <v>LBG7</v>
          </cell>
          <cell r="N13571" t="str">
            <v>430BLG</v>
          </cell>
          <cell r="O13571" t="str">
            <v>BLUE LT GRAPEFRT 30 PACK 12OZ</v>
          </cell>
          <cell r="P13571">
            <v>16.920000000000002</v>
          </cell>
        </row>
        <row r="13572">
          <cell r="M13572" t="str">
            <v>LBG7</v>
          </cell>
          <cell r="N13572" t="str">
            <v>430LG5</v>
          </cell>
          <cell r="O13572" t="str">
            <v>BLUE LT GRAPEFRT 30 PACK 12OZ</v>
          </cell>
          <cell r="P13572">
            <v>16.920000000000002</v>
          </cell>
        </row>
        <row r="13573">
          <cell r="M13573" t="str">
            <v>BIG1</v>
          </cell>
          <cell r="N13573" t="str">
            <v>124BIG</v>
          </cell>
          <cell r="O13573" t="str">
            <v>BDB GOLDEN ALE 1/2 BBL</v>
          </cell>
          <cell r="P13573">
            <v>88.9</v>
          </cell>
        </row>
        <row r="13574">
          <cell r="M13574" t="str">
            <v>BIG3</v>
          </cell>
          <cell r="N13574" t="str">
            <v>424BG1</v>
          </cell>
          <cell r="O13574" t="str">
            <v>BDB GOLDEN ALE 2/12 12OZ CN</v>
          </cell>
          <cell r="P13574">
            <v>15.7</v>
          </cell>
        </row>
        <row r="13575">
          <cell r="M13575" t="str">
            <v>LBNY1</v>
          </cell>
          <cell r="N13575" t="str">
            <v>424LNY</v>
          </cell>
          <cell r="O13575" t="str">
            <v>THRWBACK RASP TEA 2/12 12OZ CN</v>
          </cell>
          <cell r="P13575">
            <v>19.690000000000001</v>
          </cell>
        </row>
        <row r="13576">
          <cell r="M13576" t="str">
            <v>LBNY1</v>
          </cell>
          <cell r="N13576" t="str">
            <v>424NY5</v>
          </cell>
          <cell r="O13576" t="str">
            <v>THRWBACK RASP TEA 2/12 12OZ CN</v>
          </cell>
          <cell r="P13576">
            <v>19.690000000000001</v>
          </cell>
        </row>
        <row r="13577">
          <cell r="M13577" t="str">
            <v>LBNY2</v>
          </cell>
          <cell r="N13577" t="str">
            <v>449LNY</v>
          </cell>
          <cell r="O13577" t="str">
            <v>THRWBACK RASP TEA 24OZ</v>
          </cell>
          <cell r="P13577">
            <v>17.36</v>
          </cell>
        </row>
        <row r="13578">
          <cell r="M13578" t="str">
            <v>LBNY2</v>
          </cell>
          <cell r="N13578" t="str">
            <v>449NY5</v>
          </cell>
          <cell r="O13578" t="str">
            <v>THRWBACK RASP TEA 24OZ</v>
          </cell>
          <cell r="P13578">
            <v>17.36</v>
          </cell>
        </row>
        <row r="13579">
          <cell r="M13579" t="str">
            <v>LDPD1</v>
          </cell>
          <cell r="N13579" t="str">
            <v>1240047A</v>
          </cell>
          <cell r="O13579" t="str">
            <v>LBH DOBBINS PEACH SUMR 1/2 BBL</v>
          </cell>
          <cell r="P13579">
            <v>116.64</v>
          </cell>
        </row>
        <row r="13580">
          <cell r="M13580" t="str">
            <v>LDPD2</v>
          </cell>
          <cell r="N13580" t="str">
            <v>1660047A</v>
          </cell>
          <cell r="O13580" t="str">
            <v>LBH DOBBINS PEACH SUMR 1/6 BBL</v>
          </cell>
          <cell r="P13580">
            <v>44.2</v>
          </cell>
        </row>
        <row r="13581">
          <cell r="M13581" t="str">
            <v>LRL1</v>
          </cell>
          <cell r="N13581" t="str">
            <v>424LRL</v>
          </cell>
          <cell r="O13581" t="str">
            <v>BLUE LT RASP LMN 2/12 12OZ CAN</v>
          </cell>
          <cell r="P13581">
            <v>16.54</v>
          </cell>
        </row>
        <row r="13582">
          <cell r="M13582" t="str">
            <v>LRL2</v>
          </cell>
          <cell r="N13582" t="str">
            <v>430LRL</v>
          </cell>
          <cell r="O13582" t="str">
            <v>BLUE LT RASP LMN 30PK 12OZ CAN</v>
          </cell>
          <cell r="P13582">
            <v>16.64</v>
          </cell>
        </row>
        <row r="13583">
          <cell r="M13583" t="str">
            <v>G20</v>
          </cell>
          <cell r="N13583" t="str">
            <v>124C</v>
          </cell>
          <cell r="O13583" t="str">
            <v>GENNY LIGHT 1/2 BBL</v>
          </cell>
          <cell r="P13583">
            <v>47.1</v>
          </cell>
        </row>
        <row r="13584">
          <cell r="M13584" t="str">
            <v>G21</v>
          </cell>
          <cell r="N13584" t="str">
            <v>144C</v>
          </cell>
          <cell r="O13584" t="str">
            <v>GENNY LIGHT 1/4 BBL</v>
          </cell>
          <cell r="P13584">
            <v>27.88</v>
          </cell>
        </row>
        <row r="13585">
          <cell r="M13585" t="str">
            <v>G23</v>
          </cell>
          <cell r="N13585" t="str">
            <v>392C5</v>
          </cell>
          <cell r="O13585" t="str">
            <v>GENNY LIGHT 24 LSE 12OZ BTL</v>
          </cell>
          <cell r="P13585">
            <v>12.15</v>
          </cell>
        </row>
        <row r="13586">
          <cell r="M13586" t="str">
            <v>G26</v>
          </cell>
          <cell r="N13586" t="str">
            <v>424C5</v>
          </cell>
          <cell r="O13586" t="str">
            <v>GENNY LIGHT 2/12 12OZ CN</v>
          </cell>
          <cell r="P13586">
            <v>9.1999999999999993</v>
          </cell>
        </row>
        <row r="13587">
          <cell r="M13587" t="str">
            <v>G30</v>
          </cell>
          <cell r="N13587" t="str">
            <v>430C5</v>
          </cell>
          <cell r="O13587" t="str">
            <v>GENNY LIGHT 30PK 12OZ CN</v>
          </cell>
          <cell r="P13587">
            <v>11.07</v>
          </cell>
        </row>
        <row r="13588">
          <cell r="M13588" t="str">
            <v>G28</v>
          </cell>
          <cell r="N13588" t="str">
            <v>433C5</v>
          </cell>
          <cell r="O13588" t="str">
            <v>GENNY LIGHT 4/6 16OZ CN</v>
          </cell>
          <cell r="P13588">
            <v>11.76</v>
          </cell>
        </row>
        <row r="13589">
          <cell r="M13589" t="str">
            <v>G29</v>
          </cell>
          <cell r="N13589" t="str">
            <v>449C5</v>
          </cell>
          <cell r="O13589" t="str">
            <v>GENNY LIGHT 24OZ CN</v>
          </cell>
          <cell r="P13589">
            <v>8.08</v>
          </cell>
        </row>
        <row r="13590">
          <cell r="M13590" t="str">
            <v>MH3</v>
          </cell>
          <cell r="N13590" t="str">
            <v>124MH9</v>
          </cell>
          <cell r="O13590" t="str">
            <v>MAGIC HAT #9 1/2 BBL</v>
          </cell>
          <cell r="P13590">
            <v>86.02</v>
          </cell>
        </row>
        <row r="13591">
          <cell r="M13591" t="str">
            <v>MH8</v>
          </cell>
          <cell r="N13591" t="str">
            <v>166MH9</v>
          </cell>
          <cell r="O13591" t="str">
            <v>MAGIC HAT #9 1/6 BBL</v>
          </cell>
          <cell r="P13591">
            <v>42.64</v>
          </cell>
        </row>
        <row r="13592">
          <cell r="M13592" t="str">
            <v>MH5</v>
          </cell>
          <cell r="N13592" t="str">
            <v>372MH9</v>
          </cell>
          <cell r="O13592" t="str">
            <v>MAGIC HAT #9 4/6 12OZ BTL</v>
          </cell>
          <cell r="P13592">
            <v>21.79</v>
          </cell>
        </row>
        <row r="13593">
          <cell r="M13593" t="str">
            <v>MH14</v>
          </cell>
          <cell r="N13593" t="str">
            <v>415MH9</v>
          </cell>
          <cell r="O13593" t="str">
            <v>MAGIC HAT #9 15PK 12OZ CAN</v>
          </cell>
          <cell r="P13593">
            <v>10.36</v>
          </cell>
        </row>
        <row r="13594">
          <cell r="M13594" t="str">
            <v>I57</v>
          </cell>
          <cell r="N13594" t="str">
            <v>433MX</v>
          </cell>
          <cell r="O13594" t="str">
            <v>LABATT MAX ICE 4/6 16OZ CAN</v>
          </cell>
          <cell r="P13594">
            <v>15.95</v>
          </cell>
        </row>
        <row r="13595">
          <cell r="M13595" t="str">
            <v>I57</v>
          </cell>
          <cell r="N13595" t="str">
            <v>433MX5</v>
          </cell>
          <cell r="O13595" t="str">
            <v>LABATT MAX ICE 4/6 16OZ CAN</v>
          </cell>
          <cell r="P13595">
            <v>15.95</v>
          </cell>
        </row>
        <row r="13596">
          <cell r="M13596" t="str">
            <v>I55</v>
          </cell>
          <cell r="N13596" t="str">
            <v>449MX</v>
          </cell>
          <cell r="O13596" t="str">
            <v>LABATT MAX ICE 12/24OZ CN</v>
          </cell>
          <cell r="P13596">
            <v>12.06</v>
          </cell>
        </row>
        <row r="13597">
          <cell r="M13597" t="str">
            <v>I55</v>
          </cell>
          <cell r="N13597" t="str">
            <v>449MX5</v>
          </cell>
          <cell r="O13597" t="str">
            <v>LABATT MAX ICE 12/24OZ CN</v>
          </cell>
          <cell r="P13597">
            <v>12.06</v>
          </cell>
        </row>
        <row r="13598">
          <cell r="M13598" t="str">
            <v>MFT1</v>
          </cell>
          <cell r="N13598" t="str">
            <v>449MXT</v>
          </cell>
          <cell r="O13598" t="str">
            <v>LBT MAX ICE BLK CHERRY 24OZ</v>
          </cell>
          <cell r="P13598">
            <v>12.9</v>
          </cell>
        </row>
        <row r="13599">
          <cell r="M13599" t="str">
            <v>MFT1</v>
          </cell>
          <cell r="N13599" t="str">
            <v>449XT5</v>
          </cell>
          <cell r="O13599" t="str">
            <v>LBT MAX ICE BLK CHERRY 24OZ</v>
          </cell>
          <cell r="P13599">
            <v>12.9</v>
          </cell>
        </row>
        <row r="13600">
          <cell r="M13600" t="str">
            <v>NA4</v>
          </cell>
          <cell r="N13600" t="str">
            <v>372NA4</v>
          </cell>
          <cell r="O13600" t="str">
            <v>LABATT BLUE NA 4/6 12OZ BTL</v>
          </cell>
          <cell r="P13600">
            <v>17.34</v>
          </cell>
        </row>
        <row r="13601">
          <cell r="M13601" t="str">
            <v>NA4</v>
          </cell>
          <cell r="N13601" t="str">
            <v>372NA5</v>
          </cell>
          <cell r="O13601" t="str">
            <v>LABATT BLUE NA 4/6 12OZ BTL</v>
          </cell>
          <cell r="P13601">
            <v>17.34</v>
          </cell>
        </row>
        <row r="13602">
          <cell r="M13602" t="str">
            <v>NA3</v>
          </cell>
          <cell r="N13602" t="str">
            <v>424NA2</v>
          </cell>
          <cell r="O13602" t="str">
            <v>LABATT BLUE NA 2/12 12OZ CN</v>
          </cell>
          <cell r="P13602">
            <v>15.42</v>
          </cell>
        </row>
        <row r="13603">
          <cell r="M13603" t="str">
            <v>NA3</v>
          </cell>
          <cell r="N13603" t="str">
            <v>424NA4</v>
          </cell>
          <cell r="O13603" t="str">
            <v>LABATT BLUE NA 2/12 12OZ CN</v>
          </cell>
          <cell r="P13603">
            <v>15.42</v>
          </cell>
        </row>
        <row r="13604">
          <cell r="M13604" t="str">
            <v>NA3</v>
          </cell>
          <cell r="N13604" t="str">
            <v>424NA5</v>
          </cell>
          <cell r="O13604" t="str">
            <v>LABATT BLUE NA 2/12 12OZ CN</v>
          </cell>
          <cell r="P13604">
            <v>15.42</v>
          </cell>
        </row>
        <row r="13605">
          <cell r="M13605" t="str">
            <v>NSA1</v>
          </cell>
          <cell r="N13605" t="str">
            <v>426NSA</v>
          </cell>
          <cell r="O13605" t="str">
            <v>BL NA STRAW ACAI 4/6/12OZ SLK</v>
          </cell>
          <cell r="P13605">
            <v>17.34</v>
          </cell>
        </row>
        <row r="13606">
          <cell r="M13606" t="str">
            <v>S06</v>
          </cell>
          <cell r="N13606" t="str">
            <v>9396R1</v>
          </cell>
          <cell r="O13606" t="str">
            <v>PEACH BELLINI 6/4 11.2OZ BTL</v>
          </cell>
          <cell r="P13606">
            <v>17.260000000000002</v>
          </cell>
        </row>
        <row r="13607">
          <cell r="M13607" t="str">
            <v>S270</v>
          </cell>
          <cell r="N13607" t="str">
            <v>9896Z1</v>
          </cell>
          <cell r="O13607" t="str">
            <v>PEACH BELLINI 24LSE 7.5OZ CAN</v>
          </cell>
          <cell r="P13607">
            <v>13.01</v>
          </cell>
        </row>
        <row r="13608">
          <cell r="M13608" t="str">
            <v>S01</v>
          </cell>
          <cell r="N13608" t="str">
            <v>9620R1</v>
          </cell>
          <cell r="O13608" t="str">
            <v>BLCK CHRY FIZZ 6/4 11.2OZ BTL</v>
          </cell>
          <cell r="P13608">
            <v>17.260000000000002</v>
          </cell>
        </row>
        <row r="13609">
          <cell r="M13609" t="str">
            <v>S283</v>
          </cell>
          <cell r="N13609" t="str">
            <v>9393R1</v>
          </cell>
          <cell r="O13609" t="str">
            <v>BLBRY ACAI LMN 6/4 11.2OZ BTL</v>
          </cell>
          <cell r="P13609">
            <v>17.260000000000002</v>
          </cell>
        </row>
        <row r="13610">
          <cell r="M13610" t="str">
            <v>S04</v>
          </cell>
          <cell r="N13610" t="str">
            <v>9660R1</v>
          </cell>
          <cell r="O13610" t="str">
            <v>CALYPSO CLDA 6/4 11.2OZ BTL</v>
          </cell>
          <cell r="P13610">
            <v>17.260000000000002</v>
          </cell>
        </row>
        <row r="13611">
          <cell r="M13611" t="str">
            <v>S271</v>
          </cell>
          <cell r="N13611" t="str">
            <v>9860Z1</v>
          </cell>
          <cell r="O13611" t="str">
            <v>CALYPSO CLDA 24LSE 7.5OZ CAN</v>
          </cell>
          <cell r="P13611">
            <v>13.01</v>
          </cell>
        </row>
        <row r="13612">
          <cell r="M13612" t="str">
            <v>S10</v>
          </cell>
          <cell r="N13612" t="str">
            <v>9646R1</v>
          </cell>
          <cell r="O13612" t="str">
            <v>JAMAICAN ME 6/4 11.2OZ BTL</v>
          </cell>
          <cell r="P13612">
            <v>17.260000000000002</v>
          </cell>
        </row>
        <row r="13613">
          <cell r="M13613" t="str">
            <v>S124</v>
          </cell>
          <cell r="N13613">
            <v>9846</v>
          </cell>
          <cell r="O13613" t="str">
            <v>JAMAICAN ME 2/12 12OZ CAN</v>
          </cell>
          <cell r="P13613">
            <v>17.260000000000002</v>
          </cell>
        </row>
        <row r="13614">
          <cell r="M13614" t="str">
            <v>S141</v>
          </cell>
          <cell r="N13614" t="str">
            <v>9846B1</v>
          </cell>
          <cell r="O13614" t="str">
            <v>JAMAICAN ME 23.5OZ CAN</v>
          </cell>
          <cell r="P13614">
            <v>12.59</v>
          </cell>
        </row>
        <row r="13615">
          <cell r="M13615" t="str">
            <v>S124</v>
          </cell>
          <cell r="N13615" t="str">
            <v>9846T</v>
          </cell>
          <cell r="O13615" t="str">
            <v>JAMAICAN ME 2/12 12OZ CAN</v>
          </cell>
          <cell r="P13615">
            <v>17.260000000000002</v>
          </cell>
        </row>
        <row r="13616">
          <cell r="M13616" t="str">
            <v>S272</v>
          </cell>
          <cell r="N13616" t="str">
            <v>9846Z1</v>
          </cell>
          <cell r="O13616" t="str">
            <v>JAMAICAN ME 24LSE 7.5OZ CAN</v>
          </cell>
          <cell r="P13616">
            <v>13.01</v>
          </cell>
        </row>
        <row r="13617">
          <cell r="M13617" t="str">
            <v>S12</v>
          </cell>
          <cell r="N13617" t="str">
            <v>9590R1</v>
          </cell>
          <cell r="O13617" t="str">
            <v>MARGARITA 6/4 11.2OZ BTL</v>
          </cell>
          <cell r="P13617">
            <v>17.260000000000002</v>
          </cell>
        </row>
        <row r="13618">
          <cell r="M13618" t="str">
            <v>S16</v>
          </cell>
          <cell r="N13618" t="str">
            <v>9690R1</v>
          </cell>
          <cell r="O13618" t="str">
            <v>STRAW DAIQ 6/4 11.2OZ BTL</v>
          </cell>
          <cell r="P13618">
            <v>17.260000000000002</v>
          </cell>
        </row>
        <row r="13619">
          <cell r="M13619" t="str">
            <v>S273</v>
          </cell>
          <cell r="N13619" t="str">
            <v>9890Z1</v>
          </cell>
          <cell r="O13619" t="str">
            <v>STRAW DAIQ 24LSE 7.5OZ CAN</v>
          </cell>
          <cell r="P13619">
            <v>13.01</v>
          </cell>
        </row>
        <row r="13620">
          <cell r="M13620" t="str">
            <v>S285</v>
          </cell>
          <cell r="N13620" t="str">
            <v>7823PW</v>
          </cell>
          <cell r="O13620" t="str">
            <v>POP &amp; WATCH VP 2/12 11.2OZ BTL</v>
          </cell>
          <cell r="P13620">
            <v>17.260000000000002</v>
          </cell>
        </row>
        <row r="13621">
          <cell r="M13621" t="str">
            <v>S24</v>
          </cell>
          <cell r="N13621">
            <v>9223</v>
          </cell>
          <cell r="O13621" t="str">
            <v>SEAGRAMS 2/12 VARIETY PK 23</v>
          </cell>
          <cell r="P13621">
            <v>17.260000000000002</v>
          </cell>
        </row>
        <row r="13622">
          <cell r="M13622" t="str">
            <v>S24</v>
          </cell>
          <cell r="N13622" t="str">
            <v>9223CD</v>
          </cell>
          <cell r="O13622" t="str">
            <v>SEAGRAMS 2/12 VARIETY PK 23</v>
          </cell>
          <cell r="P13622">
            <v>17.260000000000002</v>
          </cell>
        </row>
        <row r="13623">
          <cell r="M13623" t="str">
            <v>S24</v>
          </cell>
          <cell r="N13623" t="str">
            <v>9223VU</v>
          </cell>
          <cell r="O13623" t="str">
            <v>SEAGRAMS 2/12 VARIETY PK 23 UT</v>
          </cell>
          <cell r="P13623">
            <v>17.260000000000002</v>
          </cell>
        </row>
        <row r="13624">
          <cell r="M13624" t="str">
            <v>S290</v>
          </cell>
          <cell r="N13624">
            <v>9246</v>
          </cell>
          <cell r="O13624" t="str">
            <v>JAM ME COLLCT VP 2/12 11.2OZ</v>
          </cell>
          <cell r="P13624">
            <v>17.260000000000002</v>
          </cell>
        </row>
        <row r="13625">
          <cell r="M13625" t="str">
            <v>S122</v>
          </cell>
          <cell r="N13625">
            <v>9823</v>
          </cell>
          <cell r="O13625" t="str">
            <v>SEAGRAMS VP 2/12 12OZ CAN 23</v>
          </cell>
          <cell r="P13625">
            <v>17.260000000000002</v>
          </cell>
        </row>
        <row r="13626">
          <cell r="M13626" t="str">
            <v>S286</v>
          </cell>
          <cell r="N13626" t="str">
            <v>9823PW</v>
          </cell>
          <cell r="O13626" t="str">
            <v>POP &amp; WATCH VP 2/12 12OZ CN</v>
          </cell>
          <cell r="P13626">
            <v>17.260000000000002</v>
          </cell>
        </row>
        <row r="13627">
          <cell r="M13627" t="str">
            <v>S291</v>
          </cell>
          <cell r="N13627" t="str">
            <v>9846V</v>
          </cell>
          <cell r="O13627" t="str">
            <v>JAM ME COLLCT VP 2/12 12OZ CAN</v>
          </cell>
          <cell r="P13627">
            <v>17.260000000000002</v>
          </cell>
        </row>
        <row r="13628">
          <cell r="M13628" t="str">
            <v>S27</v>
          </cell>
          <cell r="N13628" t="str">
            <v>9680R1</v>
          </cell>
          <cell r="O13628" t="str">
            <v>WILDBERRIES 6/4 11.2OZ BTL</v>
          </cell>
          <cell r="P13628">
            <v>17.260000000000002</v>
          </cell>
        </row>
        <row r="13629">
          <cell r="M13629" t="str">
            <v>S289</v>
          </cell>
          <cell r="N13629" t="str">
            <v>9681R1</v>
          </cell>
          <cell r="O13629" t="str">
            <v>BERRY MIMOSA 6/4 11.2OZ BTL</v>
          </cell>
          <cell r="P13629">
            <v>17.260000000000002</v>
          </cell>
        </row>
        <row r="13630">
          <cell r="M13630" t="str">
            <v>S284</v>
          </cell>
          <cell r="N13630" t="str">
            <v>9373R1</v>
          </cell>
          <cell r="O13630" t="str">
            <v>CRANBERRY ORANG 6/4 11.2OZ BTL</v>
          </cell>
          <cell r="P13630">
            <v>17.260000000000002</v>
          </cell>
        </row>
        <row r="13631">
          <cell r="M13631" t="str">
            <v>S260</v>
          </cell>
          <cell r="N13631" t="str">
            <v>9822C</v>
          </cell>
          <cell r="O13631" t="str">
            <v>ESC COCKTAILS VP 2/12OZ SLK</v>
          </cell>
          <cell r="P13631">
            <v>17.5</v>
          </cell>
        </row>
        <row r="13632">
          <cell r="M13632" t="str">
            <v>S260</v>
          </cell>
          <cell r="N13632" t="str">
            <v>9822S</v>
          </cell>
          <cell r="O13632" t="str">
            <v>ESC COCKTAILS VP 2/12 12OZ SLK</v>
          </cell>
          <cell r="P13632">
            <v>17.5</v>
          </cell>
        </row>
        <row r="13633">
          <cell r="M13633" t="str">
            <v>S282</v>
          </cell>
          <cell r="N13633" t="str">
            <v>9823M</v>
          </cell>
          <cell r="O13633" t="str">
            <v>MARG COCKTAILS VP 2/12OZ SLK</v>
          </cell>
          <cell r="P13633">
            <v>17.5</v>
          </cell>
        </row>
        <row r="13634">
          <cell r="M13634" t="str">
            <v>S296</v>
          </cell>
          <cell r="N13634" t="str">
            <v>9824T</v>
          </cell>
          <cell r="O13634" t="str">
            <v xml:space="preserve">SE REFRESHR VP 2/12PK 12OZ SLK </v>
          </cell>
          <cell r="P13634">
            <v>19.59</v>
          </cell>
        </row>
        <row r="13635">
          <cell r="M13635" t="str">
            <v>S228</v>
          </cell>
          <cell r="N13635" t="str">
            <v>7880I</v>
          </cell>
          <cell r="O13635" t="str">
            <v>CHERRY ITL ICE 6/4 11.2OZ BTL</v>
          </cell>
          <cell r="P13635">
            <v>17.260000000000002</v>
          </cell>
        </row>
        <row r="13636">
          <cell r="M13636" t="str">
            <v>S249</v>
          </cell>
          <cell r="N13636" t="str">
            <v>7882I</v>
          </cell>
          <cell r="O13636" t="str">
            <v>BL RASP ITL ICE 6/4 11.2OZ BTL</v>
          </cell>
          <cell r="P13636">
            <v>17.260000000000002</v>
          </cell>
        </row>
        <row r="13637">
          <cell r="M13637" t="str">
            <v>S258</v>
          </cell>
          <cell r="N13637" t="str">
            <v>7883I</v>
          </cell>
          <cell r="O13637" t="str">
            <v>MANGO ITL ICE 6/4 11.2OZ BTL</v>
          </cell>
          <cell r="P13637">
            <v>17.260000000000002</v>
          </cell>
        </row>
        <row r="13638">
          <cell r="M13638" t="str">
            <v>S263</v>
          </cell>
          <cell r="N13638" t="str">
            <v>7884I</v>
          </cell>
          <cell r="O13638" t="str">
            <v>WTRMLN ITL ICE 6/4 11.2OZ BTL</v>
          </cell>
          <cell r="P13638">
            <v>17.260000000000002</v>
          </cell>
        </row>
        <row r="13639">
          <cell r="M13639" t="str">
            <v>S293</v>
          </cell>
          <cell r="N13639" t="str">
            <v>9648Z1</v>
          </cell>
          <cell r="O13639" t="str">
            <v>JAMAICAN ME SUNNY 7.5OZ CAN</v>
          </cell>
          <cell r="P13639">
            <v>13.01</v>
          </cell>
        </row>
        <row r="13640">
          <cell r="M13640" t="str">
            <v>S278</v>
          </cell>
          <cell r="N13640" t="str">
            <v>9872B8</v>
          </cell>
          <cell r="O13640" t="str">
            <v>SPIKD BLD ORG PEACH 23.5OZ CN</v>
          </cell>
          <cell r="P13640">
            <v>16.309999999999999</v>
          </cell>
        </row>
        <row r="13641">
          <cell r="M13641" t="str">
            <v>S212</v>
          </cell>
          <cell r="N13641" t="str">
            <v>9846B8</v>
          </cell>
          <cell r="O13641" t="str">
            <v>SEAG SPKED JMH 23.5OZ CAN</v>
          </cell>
          <cell r="P13641">
            <v>16.309999999999999</v>
          </cell>
        </row>
        <row r="13642">
          <cell r="M13642" t="str">
            <v>S274</v>
          </cell>
          <cell r="N13642" t="str">
            <v>9846Z8</v>
          </cell>
          <cell r="O13642" t="str">
            <v>SPIKED JMH 24LSE 7.5OZ CAN</v>
          </cell>
          <cell r="P13642">
            <v>13.01</v>
          </cell>
        </row>
        <row r="13643">
          <cell r="M13643" t="str">
            <v>S267</v>
          </cell>
          <cell r="N13643" t="str">
            <v>9383B9</v>
          </cell>
          <cell r="O13643" t="str">
            <v>SPKD MANG GINGR LIME 23.5OZ CN</v>
          </cell>
          <cell r="P13643">
            <v>16.309999999999999</v>
          </cell>
        </row>
        <row r="13644">
          <cell r="M13644" t="str">
            <v>S287</v>
          </cell>
          <cell r="N13644" t="str">
            <v>9874B8</v>
          </cell>
          <cell r="O13644" t="str">
            <v>SPIKD MANGO MAI TAI 23.5OZ CN</v>
          </cell>
          <cell r="P13644">
            <v>16.309999999999999</v>
          </cell>
        </row>
        <row r="13645">
          <cell r="M13645" t="str">
            <v>S277</v>
          </cell>
          <cell r="N13645" t="str">
            <v>9871B8</v>
          </cell>
          <cell r="O13645" t="str">
            <v>SPK PINAPP CHRY LIME 23.5OZ CN</v>
          </cell>
          <cell r="P13645">
            <v>16.309999999999999</v>
          </cell>
        </row>
        <row r="13646">
          <cell r="M13646" t="str">
            <v>S275</v>
          </cell>
          <cell r="N13646" t="str">
            <v>9871Z8</v>
          </cell>
          <cell r="O13646" t="str">
            <v>SPK PIN CHRY LM 24LSE 7.5OZ CN</v>
          </cell>
          <cell r="P13646">
            <v>13.01</v>
          </cell>
        </row>
        <row r="13647">
          <cell r="M13647" t="str">
            <v>S265</v>
          </cell>
          <cell r="N13647" t="str">
            <v>9370B8</v>
          </cell>
          <cell r="O13647" t="str">
            <v>SPK PSNFRT MARG 23.5OZ CN</v>
          </cell>
          <cell r="P13647">
            <v>16.309999999999999</v>
          </cell>
        </row>
        <row r="13648">
          <cell r="M13648" t="str">
            <v>S276</v>
          </cell>
          <cell r="N13648" t="str">
            <v>9873B8</v>
          </cell>
          <cell r="O13648" t="str">
            <v>SPIKD TIKI PUNCH 23.5OZ CN</v>
          </cell>
          <cell r="P13648">
            <v>16.309999999999999</v>
          </cell>
        </row>
        <row r="13649">
          <cell r="M13649" t="str">
            <v>BOB2</v>
          </cell>
          <cell r="N13649" t="str">
            <v>424BOB</v>
          </cell>
          <cell r="O13649" t="str">
            <v>BL SELTZR BOB 2/12 12OZ CN SLK</v>
          </cell>
          <cell r="P13649">
            <v>22.57</v>
          </cell>
        </row>
        <row r="13650">
          <cell r="M13650" t="str">
            <v>BOB2</v>
          </cell>
          <cell r="N13650" t="str">
            <v>424OBB</v>
          </cell>
          <cell r="O13650" t="str">
            <v>BL SELTZR BOB 2/12 12OZ CN SLK</v>
          </cell>
          <cell r="P13650">
            <v>22.57</v>
          </cell>
        </row>
        <row r="13651">
          <cell r="M13651" t="str">
            <v>BOB1</v>
          </cell>
          <cell r="N13651" t="str">
            <v>449BOB</v>
          </cell>
          <cell r="O13651" t="str">
            <v>BL SELTZ BLOOD ORG BLKBRY 24OZ</v>
          </cell>
          <cell r="P13651">
            <v>16.329999999999998</v>
          </cell>
        </row>
        <row r="13652">
          <cell r="M13652" t="str">
            <v>TPK1</v>
          </cell>
          <cell r="N13652" t="str">
            <v>424TPK</v>
          </cell>
          <cell r="O13652" t="str">
            <v>GS TROP KOLSCH 2/12/12CN</v>
          </cell>
          <cell r="P13652">
            <v>11.87</v>
          </cell>
        </row>
        <row r="13653">
          <cell r="M13653" t="str">
            <v>YSCG1</v>
          </cell>
          <cell r="N13653" t="str">
            <v>449LGT</v>
          </cell>
          <cell r="O13653" t="str">
            <v>LIPTON HRD CITRUS GRN 24OZ CAN</v>
          </cell>
          <cell r="P13653">
            <v>17.71</v>
          </cell>
        </row>
        <row r="13654">
          <cell r="M13654" t="str">
            <v>YSLM2</v>
          </cell>
          <cell r="N13654" t="str">
            <v>424LLT</v>
          </cell>
          <cell r="O13654" t="str">
            <v>LIPTON HRD LEMON 2/12 12OZ CN</v>
          </cell>
          <cell r="P13654">
            <v>20.8</v>
          </cell>
        </row>
        <row r="13655">
          <cell r="M13655" t="str">
            <v>YSLM2</v>
          </cell>
          <cell r="N13655" t="str">
            <v>424LYS</v>
          </cell>
          <cell r="O13655" t="str">
            <v>LIPTON HRD LEMON 2/12 12OZ CN</v>
          </cell>
          <cell r="P13655">
            <v>20.8</v>
          </cell>
        </row>
        <row r="13656">
          <cell r="M13656" t="str">
            <v>YSLM1</v>
          </cell>
          <cell r="N13656" t="str">
            <v>449LLT</v>
          </cell>
          <cell r="O13656" t="str">
            <v>LIPTON HARD TEA LEMON 24OZ CAN</v>
          </cell>
          <cell r="P13656">
            <v>17.71</v>
          </cell>
        </row>
        <row r="13657">
          <cell r="M13657" t="str">
            <v>YSLM1</v>
          </cell>
          <cell r="N13657" t="str">
            <v>449YL1</v>
          </cell>
          <cell r="O13657" t="str">
            <v xml:space="preserve">LIPTON HARD TEA LEMON 24OZ CAN </v>
          </cell>
          <cell r="P13657">
            <v>17.71</v>
          </cell>
        </row>
        <row r="13658">
          <cell r="M13658" t="str">
            <v>YSPE1</v>
          </cell>
          <cell r="N13658" t="str">
            <v>449LPT</v>
          </cell>
          <cell r="O13658" t="str">
            <v>LIPTON HARD TEA PEACH 24OZ CAN</v>
          </cell>
          <cell r="P13658">
            <v>17.71</v>
          </cell>
        </row>
        <row r="13659">
          <cell r="M13659" t="str">
            <v>YSPE1</v>
          </cell>
          <cell r="N13659" t="str">
            <v>449YP1</v>
          </cell>
          <cell r="O13659" t="str">
            <v xml:space="preserve">LIPTON HARD TEA PEACH 24OZ CAN </v>
          </cell>
          <cell r="P13659">
            <v>17.71</v>
          </cell>
        </row>
        <row r="13660">
          <cell r="M13660" t="str">
            <v>YSV1</v>
          </cell>
          <cell r="N13660" t="str">
            <v>424LVP</v>
          </cell>
          <cell r="O13660" t="str">
            <v>LIPTON HRD TEA VP 2/12 12OZ CN</v>
          </cell>
          <cell r="P13660">
            <v>20.8</v>
          </cell>
        </row>
        <row r="13661">
          <cell r="M13661" t="str">
            <v>YSV1</v>
          </cell>
          <cell r="N13661" t="str">
            <v>424YSV</v>
          </cell>
          <cell r="O13661" t="str">
            <v>LIPTON HRD TEA VP 2/12 12OZ CN</v>
          </cell>
          <cell r="P13661">
            <v>20.8</v>
          </cell>
        </row>
        <row r="13662">
          <cell r="M13662" t="str">
            <v>B39</v>
          </cell>
          <cell r="N13662">
            <v>11002</v>
          </cell>
          <cell r="O13662" t="str">
            <v>LABATT BLUE 30PK 12OZ CAN</v>
          </cell>
          <cell r="P13662">
            <v>15.13</v>
          </cell>
        </row>
        <row r="13663">
          <cell r="M13663" t="str">
            <v>B35</v>
          </cell>
          <cell r="N13663">
            <v>11004</v>
          </cell>
          <cell r="O13663" t="str">
            <v>LABATT BLUE 2/12PK 11.5OZ BTL</v>
          </cell>
          <cell r="P13663">
            <v>14.58</v>
          </cell>
        </row>
        <row r="13664">
          <cell r="M13664" t="str">
            <v>B05</v>
          </cell>
          <cell r="N13664">
            <v>11008</v>
          </cell>
          <cell r="O13664" t="str">
            <v>LABATT BLUE 4/6PK 11.5OZ BTL</v>
          </cell>
          <cell r="P13664">
            <v>14.86</v>
          </cell>
        </row>
        <row r="13665">
          <cell r="M13665" t="str">
            <v>B39</v>
          </cell>
          <cell r="N13665">
            <v>47500</v>
          </cell>
          <cell r="O13665" t="str">
            <v>LABATT BLUE 30PK 12OZ CAN</v>
          </cell>
          <cell r="P13665">
            <v>15.41</v>
          </cell>
        </row>
        <row r="13666">
          <cell r="M13666" t="str">
            <v>B55</v>
          </cell>
          <cell r="N13666">
            <v>47502</v>
          </cell>
          <cell r="O13666" t="str">
            <v>LABATT BLUE 18PK 12OZ CAN</v>
          </cell>
          <cell r="P13666">
            <v>11.05</v>
          </cell>
        </row>
        <row r="13667">
          <cell r="M13667" t="str">
            <v>B35</v>
          </cell>
          <cell r="N13667">
            <v>47504</v>
          </cell>
          <cell r="O13667" t="str">
            <v>LABATT BLUE 2/12 11.5OZ BTL</v>
          </cell>
          <cell r="P13667">
            <v>14.58</v>
          </cell>
        </row>
        <row r="13668">
          <cell r="M13668" t="str">
            <v>BB6</v>
          </cell>
          <cell r="N13668">
            <v>47535</v>
          </cell>
          <cell r="O13668" t="str">
            <v>LABATT BLUE 12/24OZ CN</v>
          </cell>
          <cell r="P13668">
            <v>12.54</v>
          </cell>
        </row>
        <row r="13669">
          <cell r="M13669" t="str">
            <v>B70</v>
          </cell>
          <cell r="N13669">
            <v>47595</v>
          </cell>
          <cell r="O13669" t="str">
            <v>LABATT BLUE 1/2 BBL</v>
          </cell>
          <cell r="P13669">
            <v>63.75</v>
          </cell>
        </row>
        <row r="13670">
          <cell r="M13670" t="str">
            <v>B05</v>
          </cell>
          <cell r="N13670">
            <v>47597</v>
          </cell>
          <cell r="O13670" t="str">
            <v>LABATT BLUE 4/6 11.5 OZ</v>
          </cell>
          <cell r="P13670">
            <v>14.86</v>
          </cell>
        </row>
        <row r="13671">
          <cell r="M13671" t="str">
            <v>B37</v>
          </cell>
          <cell r="N13671">
            <v>47601</v>
          </cell>
          <cell r="O13671" t="str">
            <v>LABATT BLUE 28P 11.5OZ</v>
          </cell>
          <cell r="P13671">
            <v>15.9</v>
          </cell>
        </row>
        <row r="13672">
          <cell r="M13672" t="str">
            <v>BB6</v>
          </cell>
          <cell r="N13672">
            <v>47602</v>
          </cell>
          <cell r="O13672" t="str">
            <v>LABATT BLUE 12/24OZ CN</v>
          </cell>
          <cell r="P13672">
            <v>12.54</v>
          </cell>
        </row>
        <row r="13673">
          <cell r="M13673" t="str">
            <v>B53</v>
          </cell>
          <cell r="N13673">
            <v>47610</v>
          </cell>
          <cell r="O13673" t="str">
            <v>LABATT BLUE 2/12 12OZ CN</v>
          </cell>
          <cell r="P13673">
            <v>12.71</v>
          </cell>
        </row>
        <row r="13674">
          <cell r="M13674" t="str">
            <v>B75</v>
          </cell>
          <cell r="N13674">
            <v>47616</v>
          </cell>
          <cell r="O13674" t="str">
            <v>LABATT BLUE 1/4 BBL</v>
          </cell>
          <cell r="P13674">
            <v>33.5</v>
          </cell>
        </row>
        <row r="13675">
          <cell r="M13675" t="str">
            <v>B71</v>
          </cell>
          <cell r="N13675">
            <v>47619</v>
          </cell>
          <cell r="O13675" t="str">
            <v>LABATT BLUE 1/8 BBL</v>
          </cell>
          <cell r="P13675">
            <v>17.100000000000001</v>
          </cell>
        </row>
        <row r="13676">
          <cell r="M13676" t="str">
            <v>B83</v>
          </cell>
          <cell r="N13676" t="str">
            <v>47622M</v>
          </cell>
          <cell r="O13676" t="str">
            <v>LABATT BLUE 2/15 12OZ CN MI</v>
          </cell>
          <cell r="P13676">
            <v>16.649999999999999</v>
          </cell>
        </row>
        <row r="13677">
          <cell r="M13677" t="str">
            <v>BB6</v>
          </cell>
          <cell r="N13677">
            <v>49991</v>
          </cell>
          <cell r="O13677" t="str">
            <v>LBT BLUE 24OZ CN PEN 23</v>
          </cell>
          <cell r="P13677">
            <v>12.54</v>
          </cell>
        </row>
        <row r="13678">
          <cell r="M13678" t="str">
            <v>B83</v>
          </cell>
          <cell r="N13678" t="str">
            <v>49994M</v>
          </cell>
          <cell r="O13678" t="str">
            <v>LBT BLUE 2/15PK 12OZ CN PEN 23</v>
          </cell>
          <cell r="P13678">
            <v>16.649999999999999</v>
          </cell>
        </row>
        <row r="13679">
          <cell r="M13679" t="str">
            <v>B39</v>
          </cell>
          <cell r="N13679">
            <v>49998</v>
          </cell>
          <cell r="O13679" t="str">
            <v>LBT BLUE 30PK 12OZ CN PEN 23</v>
          </cell>
          <cell r="P13679">
            <v>15.41</v>
          </cell>
        </row>
        <row r="13680">
          <cell r="M13680" t="str">
            <v>B36</v>
          </cell>
          <cell r="N13680">
            <v>52558</v>
          </cell>
          <cell r="O13680" t="str">
            <v>LBT BLUE 36PK 12OZ CN</v>
          </cell>
          <cell r="P13680">
            <v>16.670000000000002</v>
          </cell>
        </row>
        <row r="13681">
          <cell r="M13681" t="str">
            <v>BK3</v>
          </cell>
          <cell r="N13681" t="str">
            <v>166G</v>
          </cell>
          <cell r="O13681" t="str">
            <v>GENESEE SPRING BOCK 1/6 BBL</v>
          </cell>
          <cell r="P13681">
            <v>31.5</v>
          </cell>
        </row>
        <row r="13682">
          <cell r="M13682" t="str">
            <v>BK1</v>
          </cell>
          <cell r="N13682" t="str">
            <v>424G</v>
          </cell>
          <cell r="O13682" t="str">
            <v>GENESEE SPRING BOCK 2/12 CN</v>
          </cell>
          <cell r="P13682">
            <v>11.77</v>
          </cell>
        </row>
        <row r="13683">
          <cell r="M13683" t="str">
            <v>BK1</v>
          </cell>
          <cell r="N13683" t="str">
            <v>424G1</v>
          </cell>
          <cell r="O13683" t="str">
            <v>GENESEE SPRING BOCK 2/12 CN HP</v>
          </cell>
          <cell r="P13683">
            <v>11.77</v>
          </cell>
        </row>
        <row r="13684">
          <cell r="M13684" t="str">
            <v>L39</v>
          </cell>
          <cell r="N13684">
            <v>11003</v>
          </cell>
          <cell r="O13684" t="str">
            <v>LABATT BLUE LT 30P 12OZ CN</v>
          </cell>
          <cell r="P13684">
            <v>15.13</v>
          </cell>
        </row>
        <row r="13685">
          <cell r="M13685" t="str">
            <v>L37</v>
          </cell>
          <cell r="N13685">
            <v>11005</v>
          </cell>
          <cell r="O13685" t="str">
            <v>LABATT BLUE LT 2/12 11.5OZ BTL</v>
          </cell>
          <cell r="P13685">
            <v>14.58</v>
          </cell>
        </row>
        <row r="13686">
          <cell r="M13686" t="str">
            <v>L02</v>
          </cell>
          <cell r="N13686">
            <v>11009</v>
          </cell>
          <cell r="O13686" t="str">
            <v>LABATT BLUE LT 4/6 11.5OZ BTL</v>
          </cell>
          <cell r="P13686">
            <v>14.86</v>
          </cell>
        </row>
        <row r="13687">
          <cell r="M13687" t="str">
            <v>L39</v>
          </cell>
          <cell r="N13687">
            <v>11013</v>
          </cell>
          <cell r="O13687" t="str">
            <v>LABATT BLUE LT 30P 12OZ CN SMR</v>
          </cell>
          <cell r="P13687">
            <v>15.13</v>
          </cell>
        </row>
        <row r="13688">
          <cell r="M13688" t="str">
            <v>L78</v>
          </cell>
          <cell r="N13688">
            <v>47536</v>
          </cell>
          <cell r="O13688" t="str">
            <v>LABATT BLUE LT 12/24OZ CN</v>
          </cell>
          <cell r="P13688">
            <v>12.54</v>
          </cell>
        </row>
        <row r="13689">
          <cell r="M13689" t="str">
            <v>L36</v>
          </cell>
          <cell r="N13689">
            <v>47565</v>
          </cell>
          <cell r="O13689" t="str">
            <v>LBT BLUE LT 36PK 12OZ CANS</v>
          </cell>
          <cell r="P13689">
            <v>16.670000000000002</v>
          </cell>
        </row>
        <row r="13690">
          <cell r="M13690" t="str">
            <v>L39</v>
          </cell>
          <cell r="N13690">
            <v>47594</v>
          </cell>
          <cell r="O13690" t="str">
            <v>LABATT BLUE LT 30P 12OZ CN</v>
          </cell>
          <cell r="P13690">
            <v>15.41</v>
          </cell>
        </row>
        <row r="13691">
          <cell r="M13691" t="str">
            <v>L72</v>
          </cell>
          <cell r="N13691">
            <v>47596</v>
          </cell>
          <cell r="O13691" t="str">
            <v>LABATT BLUE LT 1/2 BBL</v>
          </cell>
          <cell r="P13691">
            <v>63.75</v>
          </cell>
        </row>
        <row r="13692">
          <cell r="M13692" t="str">
            <v>L02</v>
          </cell>
          <cell r="N13692">
            <v>47604</v>
          </cell>
          <cell r="O13692" t="str">
            <v>LABATT BLUE LT 4/6 11.5OZ</v>
          </cell>
          <cell r="P13692">
            <v>14.86</v>
          </cell>
        </row>
        <row r="13693">
          <cell r="M13693" t="str">
            <v>L37</v>
          </cell>
          <cell r="N13693">
            <v>47605</v>
          </cell>
          <cell r="O13693" t="str">
            <v>LABATT BLUE LT 2/12 11.5OZ</v>
          </cell>
          <cell r="P13693">
            <v>14.58</v>
          </cell>
        </row>
        <row r="13694">
          <cell r="M13694" t="str">
            <v>L35</v>
          </cell>
          <cell r="N13694">
            <v>47607</v>
          </cell>
          <cell r="O13694" t="str">
            <v>LABATT BLUE LT 28P 11.5OZ</v>
          </cell>
          <cell r="P13694">
            <v>15.9</v>
          </cell>
        </row>
        <row r="13695">
          <cell r="M13695" t="str">
            <v>L78</v>
          </cell>
          <cell r="N13695">
            <v>47608</v>
          </cell>
          <cell r="O13695" t="str">
            <v>LABATT BLUE LT 12/24OZ CN</v>
          </cell>
          <cell r="P13695">
            <v>12.54</v>
          </cell>
        </row>
        <row r="13696">
          <cell r="M13696" t="str">
            <v>L77</v>
          </cell>
          <cell r="N13696">
            <v>47612</v>
          </cell>
          <cell r="O13696" t="str">
            <v>LABATT BLUE LT 18P 12OZ CN</v>
          </cell>
          <cell r="P13696">
            <v>11.05</v>
          </cell>
        </row>
        <row r="13697">
          <cell r="M13697" t="str">
            <v>L57</v>
          </cell>
          <cell r="N13697">
            <v>47614</v>
          </cell>
          <cell r="O13697" t="str">
            <v>LABATT BLUE LT 2/12 12OZ CN</v>
          </cell>
          <cell r="P13697">
            <v>12.71</v>
          </cell>
        </row>
        <row r="13698">
          <cell r="M13698" t="str">
            <v>L73</v>
          </cell>
          <cell r="N13698">
            <v>47615</v>
          </cell>
          <cell r="O13698" t="str">
            <v>LABATT BLUE LT 1/4 BBL</v>
          </cell>
          <cell r="P13698">
            <v>33.5</v>
          </cell>
        </row>
        <row r="13699">
          <cell r="M13699" t="str">
            <v>L71</v>
          </cell>
          <cell r="N13699">
            <v>47620</v>
          </cell>
          <cell r="O13699" t="str">
            <v>LABATT BLUE LT 1/8 BBL</v>
          </cell>
          <cell r="P13699">
            <v>17.100000000000001</v>
          </cell>
        </row>
        <row r="13700">
          <cell r="M13700" t="str">
            <v>L85</v>
          </cell>
          <cell r="N13700" t="str">
            <v>47623M</v>
          </cell>
          <cell r="O13700" t="str">
            <v>LABATT BLUE LT 2/15 120Z CN MI</v>
          </cell>
          <cell r="P13700">
            <v>16.649999999999999</v>
          </cell>
        </row>
        <row r="13701">
          <cell r="M13701" t="str">
            <v>L78</v>
          </cell>
          <cell r="N13701">
            <v>50000</v>
          </cell>
          <cell r="O13701" t="str">
            <v>LBT BLUE LIGHT 24OZ CN PEN 23</v>
          </cell>
          <cell r="P13701">
            <v>12.54</v>
          </cell>
        </row>
        <row r="13702">
          <cell r="M13702" t="str">
            <v>L39</v>
          </cell>
          <cell r="N13702">
            <v>50005</v>
          </cell>
          <cell r="O13702" t="str">
            <v>LBT BL LT 30PK 12OZ CN PEN 23</v>
          </cell>
          <cell r="P13702">
            <v>15.41</v>
          </cell>
        </row>
        <row r="13703">
          <cell r="M13703" t="str">
            <v>L39</v>
          </cell>
          <cell r="N13703">
            <v>51177</v>
          </cell>
          <cell r="O13703" t="str">
            <v>LBT BL LIGHT 30PK 12OZ CN SMR</v>
          </cell>
          <cell r="P13703">
            <v>15.13</v>
          </cell>
        </row>
        <row r="13704">
          <cell r="M13704" t="str">
            <v>BLA2</v>
          </cell>
          <cell r="N13704" t="str">
            <v>430LAP</v>
          </cell>
          <cell r="O13704" t="str">
            <v>BLUE LT APPLE 30 PACK 12OZ CAN</v>
          </cell>
          <cell r="P13704">
            <v>15.41</v>
          </cell>
        </row>
        <row r="13705">
          <cell r="M13705" t="str">
            <v>LM3</v>
          </cell>
          <cell r="N13705" t="str">
            <v>424LLM</v>
          </cell>
          <cell r="O13705" t="str">
            <v>BLUE LT LIME 2/12 12OZ CAN</v>
          </cell>
          <cell r="P13705">
            <v>12.71</v>
          </cell>
        </row>
        <row r="13706">
          <cell r="M13706" t="str">
            <v>LM3</v>
          </cell>
          <cell r="N13706" t="str">
            <v>424LL5</v>
          </cell>
          <cell r="O13706" t="str">
            <v>BLUE LT LIME 2/12 12OZ CAN</v>
          </cell>
          <cell r="P13706">
            <v>12.71</v>
          </cell>
        </row>
        <row r="13707">
          <cell r="M13707" t="str">
            <v>LM8</v>
          </cell>
          <cell r="N13707" t="str">
            <v>430LLM</v>
          </cell>
          <cell r="O13707" t="str">
            <v>BLUE LT LIME 30 PACK 12OZ CAN</v>
          </cell>
          <cell r="P13707">
            <v>15.41</v>
          </cell>
        </row>
        <row r="13708">
          <cell r="M13708" t="str">
            <v>LM8</v>
          </cell>
          <cell r="N13708" t="str">
            <v>430LL5</v>
          </cell>
          <cell r="O13708" t="str">
            <v>BLUE LT LIME 30 PACK 12OZ CAN</v>
          </cell>
          <cell r="P13708">
            <v>15.13</v>
          </cell>
        </row>
        <row r="13709">
          <cell r="M13709" t="str">
            <v>BLSZ2</v>
          </cell>
          <cell r="N13709" t="str">
            <v>424LMZ</v>
          </cell>
          <cell r="O13709" t="str">
            <v>BL SELT LMADE VP 2/12 12OZ SLK</v>
          </cell>
          <cell r="P13709">
            <v>20.02</v>
          </cell>
        </row>
        <row r="13710">
          <cell r="M13710" t="str">
            <v>BLSZ6</v>
          </cell>
          <cell r="N13710" t="str">
            <v>424LST</v>
          </cell>
          <cell r="O13710" t="str">
            <v>BL SELTZER TART VP 2/12 12OZ</v>
          </cell>
          <cell r="P13710">
            <v>20.440000000000001</v>
          </cell>
        </row>
        <row r="13711">
          <cell r="M13711" t="str">
            <v>BLSZ1</v>
          </cell>
          <cell r="N13711" t="str">
            <v>424LS1</v>
          </cell>
          <cell r="O13711" t="str">
            <v>BL SELTZER VP 2/12 12OZ CN SLK</v>
          </cell>
          <cell r="P13711">
            <v>20.440000000000001</v>
          </cell>
        </row>
        <row r="13712">
          <cell r="M13712" t="str">
            <v>G01</v>
          </cell>
          <cell r="N13712" t="str">
            <v>124A</v>
          </cell>
          <cell r="O13712" t="str">
            <v>GENESEE BEER 1/2 BBL</v>
          </cell>
          <cell r="P13712">
            <v>49.84</v>
          </cell>
        </row>
        <row r="13713">
          <cell r="M13713" t="str">
            <v>G02</v>
          </cell>
          <cell r="N13713" t="str">
            <v>144A</v>
          </cell>
          <cell r="O13713" t="str">
            <v>GENESEE BEER 1/4 BBL</v>
          </cell>
          <cell r="P13713">
            <v>27.55</v>
          </cell>
        </row>
        <row r="13714">
          <cell r="M13714" t="str">
            <v>G08</v>
          </cell>
          <cell r="N13714" t="str">
            <v>424A5</v>
          </cell>
          <cell r="O13714" t="str">
            <v>GENESEE BEER 2/12 12OZ CN</v>
          </cell>
          <cell r="P13714">
            <v>9.9499999999999993</v>
          </cell>
        </row>
        <row r="13715">
          <cell r="M13715" t="str">
            <v>G12</v>
          </cell>
          <cell r="N13715" t="str">
            <v>430A5</v>
          </cell>
          <cell r="O13715" t="str">
            <v>GENESEE BEER 30PK 12OZ CN</v>
          </cell>
          <cell r="P13715">
            <v>10.96</v>
          </cell>
        </row>
        <row r="13716">
          <cell r="M13716" t="str">
            <v>G10</v>
          </cell>
          <cell r="N13716" t="str">
            <v>433A5</v>
          </cell>
          <cell r="O13716" t="str">
            <v>GENESEE BEER 4/6 16OZ CN</v>
          </cell>
          <cell r="P13716">
            <v>10.36</v>
          </cell>
        </row>
        <row r="13717">
          <cell r="M13717" t="str">
            <v>G11</v>
          </cell>
          <cell r="N13717" t="str">
            <v>449A5</v>
          </cell>
          <cell r="O13717" t="str">
            <v>GENESEE BEER 24OZ CN</v>
          </cell>
          <cell r="P13717">
            <v>7.71</v>
          </cell>
        </row>
        <row r="13718">
          <cell r="M13718" t="str">
            <v>GC1</v>
          </cell>
          <cell r="N13718" t="str">
            <v>124B</v>
          </cell>
          <cell r="O13718" t="str">
            <v>GENNY CREAM ALE 1/2 BBL</v>
          </cell>
          <cell r="P13718">
            <v>52.59</v>
          </cell>
        </row>
        <row r="13719">
          <cell r="M13719" t="str">
            <v>GC2</v>
          </cell>
          <cell r="N13719" t="str">
            <v>144B</v>
          </cell>
          <cell r="O13719" t="str">
            <v>GENNY CREAM ALE 1/4 BBL</v>
          </cell>
          <cell r="P13719">
            <v>29.95</v>
          </cell>
        </row>
        <row r="13720">
          <cell r="M13720" t="str">
            <v>GC6</v>
          </cell>
          <cell r="N13720" t="str">
            <v>424B5</v>
          </cell>
          <cell r="O13720" t="str">
            <v>CREAM ALE 2/12 12OZ CN</v>
          </cell>
          <cell r="P13720">
            <v>10.01</v>
          </cell>
        </row>
        <row r="13721">
          <cell r="M13721" t="str">
            <v>GC0</v>
          </cell>
          <cell r="N13721" t="str">
            <v>430B5</v>
          </cell>
          <cell r="O13721" t="str">
            <v xml:space="preserve"> 30PK GENNY CREAM ALE 12OZ CN</v>
          </cell>
          <cell r="P13721">
            <v>10.96</v>
          </cell>
        </row>
        <row r="13722">
          <cell r="M13722" t="str">
            <v>GC8</v>
          </cell>
          <cell r="N13722" t="str">
            <v>433B5</v>
          </cell>
          <cell r="O13722" t="str">
            <v>CREAM ALE 4/6 16OZ CN</v>
          </cell>
          <cell r="P13722">
            <v>14.46</v>
          </cell>
        </row>
        <row r="13723">
          <cell r="M13723" t="str">
            <v>GC9</v>
          </cell>
          <cell r="N13723" t="str">
            <v>449B5</v>
          </cell>
          <cell r="O13723" t="str">
            <v>CREAM ALE 24OZ CN</v>
          </cell>
          <cell r="P13723">
            <v>7.71</v>
          </cell>
        </row>
        <row r="13724">
          <cell r="M13724" t="str">
            <v>S298</v>
          </cell>
          <cell r="N13724" t="str">
            <v>908A1</v>
          </cell>
          <cell r="O13724" t="str">
            <v>REFRSH STRAW ACAI 4/6 11.2OZ</v>
          </cell>
          <cell r="P13724">
            <v>17.96</v>
          </cell>
        </row>
        <row r="13725">
          <cell r="M13725" t="str">
            <v>S295</v>
          </cell>
          <cell r="N13725" t="str">
            <v>908B1</v>
          </cell>
          <cell r="O13725" t="str">
            <v>SE REFRSH STRW ACAI 23.5OZ CAN</v>
          </cell>
          <cell r="P13725">
            <v>16.309999999999999</v>
          </cell>
        </row>
        <row r="13726">
          <cell r="M13726" t="str">
            <v>S297</v>
          </cell>
          <cell r="N13726" t="str">
            <v>908Z1</v>
          </cell>
          <cell r="O13726" t="str">
            <v xml:space="preserve">SE REFRSH STRAW ACAI 7.5OZ CAN </v>
          </cell>
          <cell r="P13726">
            <v>12.51</v>
          </cell>
        </row>
        <row r="13727">
          <cell r="M13727" t="str">
            <v>S299</v>
          </cell>
          <cell r="N13727" t="str">
            <v>911A1</v>
          </cell>
          <cell r="O13727" t="str">
            <v>REFRSH PINAPL CHRY 4/6 11.2OZ</v>
          </cell>
          <cell r="P13727">
            <v>17.96</v>
          </cell>
        </row>
        <row r="13728">
          <cell r="M13728" t="str">
            <v>GCP1</v>
          </cell>
          <cell r="N13728" t="str">
            <v>424GCP</v>
          </cell>
          <cell r="O13728" t="str">
            <v>GS CITRUS PILS 2/12/12OZ CAN</v>
          </cell>
          <cell r="P13728">
            <v>11.77</v>
          </cell>
        </row>
        <row r="13729">
          <cell r="M13729" t="str">
            <v>GMK3</v>
          </cell>
          <cell r="N13729" t="str">
            <v>166GMK</v>
          </cell>
          <cell r="O13729" t="str">
            <v>GS MNGO PCH  KOLSCH 1/6 BBL</v>
          </cell>
          <cell r="P13729">
            <v>31.5</v>
          </cell>
        </row>
        <row r="13730">
          <cell r="M13730" t="str">
            <v>GMK1</v>
          </cell>
          <cell r="N13730" t="str">
            <v>424GMK</v>
          </cell>
          <cell r="O13730" t="str">
            <v>GS MNGO PCH KOLSCH 2/12/12 CN</v>
          </cell>
          <cell r="P13730">
            <v>11.77</v>
          </cell>
        </row>
        <row r="13731">
          <cell r="M13731" t="str">
            <v>NG1</v>
          </cell>
          <cell r="N13731" t="str">
            <v>424E</v>
          </cell>
          <cell r="O13731" t="str">
            <v>GENESEE NA 2/12 12OZ CN</v>
          </cell>
          <cell r="P13731">
            <v>9.9499999999999993</v>
          </cell>
        </row>
        <row r="13732">
          <cell r="M13732" t="str">
            <v>NG1</v>
          </cell>
          <cell r="N13732" t="str">
            <v>424E5</v>
          </cell>
          <cell r="O13732" t="str">
            <v>GENESEE NA 2/12 12OZ CN</v>
          </cell>
          <cell r="P13732">
            <v>9.9499999999999993</v>
          </cell>
        </row>
        <row r="13733">
          <cell r="M13733" t="str">
            <v>NG1</v>
          </cell>
          <cell r="N13733" t="str">
            <v>424N5</v>
          </cell>
          <cell r="O13733" t="str">
            <v>GENESEE NA 2/12 12OZ CN</v>
          </cell>
          <cell r="P13733">
            <v>9.9499999999999993</v>
          </cell>
        </row>
        <row r="13734">
          <cell r="M13734" t="str">
            <v>NG2</v>
          </cell>
          <cell r="N13734" t="str">
            <v>426E</v>
          </cell>
          <cell r="O13734" t="str">
            <v>GENESEE NA 4/6 12OZ CN</v>
          </cell>
          <cell r="P13734">
            <v>7.53</v>
          </cell>
        </row>
        <row r="13735">
          <cell r="M13735" t="str">
            <v>NG2</v>
          </cell>
          <cell r="N13735" t="str">
            <v>426E5</v>
          </cell>
          <cell r="O13735" t="str">
            <v>GENESEE NA 4/6 12OZ CN</v>
          </cell>
          <cell r="P13735">
            <v>7.53</v>
          </cell>
        </row>
        <row r="13736">
          <cell r="M13736" t="str">
            <v>NG2</v>
          </cell>
          <cell r="N13736" t="str">
            <v>426N5</v>
          </cell>
          <cell r="O13736" t="str">
            <v>GENESEE NA 4/6 12OZ CN</v>
          </cell>
          <cell r="P13736">
            <v>7.53</v>
          </cell>
        </row>
        <row r="13737">
          <cell r="M13737" t="str">
            <v>NG3</v>
          </cell>
          <cell r="N13737" t="str">
            <v>430E5</v>
          </cell>
          <cell r="O13737" t="str">
            <v>30PK GENESEE NA 12OZ CN</v>
          </cell>
          <cell r="P13737">
            <v>10.96</v>
          </cell>
        </row>
        <row r="13738">
          <cell r="M13738" t="str">
            <v>NG3</v>
          </cell>
          <cell r="N13738" t="str">
            <v>430N5</v>
          </cell>
          <cell r="O13738" t="str">
            <v>30PK GENESEE NA 12OZ CN</v>
          </cell>
          <cell r="P13738">
            <v>10.96</v>
          </cell>
        </row>
        <row r="13739">
          <cell r="M13739" t="str">
            <v>GOF2</v>
          </cell>
          <cell r="N13739" t="str">
            <v>166GOF</v>
          </cell>
          <cell r="O13739" t="str">
            <v>GENESEE OKTOBERFEST 1/6 BBL</v>
          </cell>
          <cell r="P13739">
            <v>31.5</v>
          </cell>
        </row>
        <row r="13740">
          <cell r="M13740" t="str">
            <v>GOF1</v>
          </cell>
          <cell r="N13740" t="str">
            <v>424GOF</v>
          </cell>
          <cell r="O13740" t="str">
            <v>GENESEE OKTOBERFEST 2/12 CAN</v>
          </cell>
          <cell r="P13740">
            <v>11.77</v>
          </cell>
        </row>
        <row r="13741">
          <cell r="M13741" t="str">
            <v>RRK2</v>
          </cell>
          <cell r="N13741" t="str">
            <v>166RRK</v>
          </cell>
          <cell r="O13741" t="str">
            <v>GEN RUBY RED KOLSCH 1/6 BBL</v>
          </cell>
          <cell r="P13741">
            <v>31.5</v>
          </cell>
        </row>
        <row r="13742">
          <cell r="M13742" t="str">
            <v>RRK2</v>
          </cell>
          <cell r="N13742" t="str">
            <v>166RRKM</v>
          </cell>
          <cell r="O13742" t="str">
            <v>GEN RUBY RD KOLSCH 1/6 BBL MCS</v>
          </cell>
          <cell r="P13742">
            <v>31.5</v>
          </cell>
        </row>
        <row r="13743">
          <cell r="M13743" t="str">
            <v>RRK3</v>
          </cell>
          <cell r="N13743" t="str">
            <v>424RRK</v>
          </cell>
          <cell r="O13743" t="str">
            <v>GEN RBY RED KLSCH 2/12OZ CN</v>
          </cell>
          <cell r="P13743">
            <v>11.77</v>
          </cell>
        </row>
        <row r="13744">
          <cell r="M13744" t="str">
            <v>RRK5</v>
          </cell>
          <cell r="N13744" t="str">
            <v>449RRK</v>
          </cell>
          <cell r="O13744" t="str">
            <v>GS RUBY RED KOLSCH 24OZ CAN</v>
          </cell>
          <cell r="P13744">
            <v>12.54</v>
          </cell>
        </row>
        <row r="13745">
          <cell r="M13745" t="str">
            <v>GWK1</v>
          </cell>
          <cell r="N13745" t="str">
            <v>424GWK</v>
          </cell>
          <cell r="O13745" t="str">
            <v>GS CRAN ORNG KELLER 2/12/12CN</v>
          </cell>
          <cell r="P13745">
            <v>11.77</v>
          </cell>
        </row>
        <row r="13746">
          <cell r="M13746" t="str">
            <v>DH1</v>
          </cell>
          <cell r="N13746" t="str">
            <v>124H</v>
          </cell>
          <cell r="O13746" t="str">
            <v>HONEY BROWN 1/2 BBL</v>
          </cell>
          <cell r="P13746">
            <v>55.34</v>
          </cell>
        </row>
        <row r="13747">
          <cell r="M13747" t="str">
            <v>DH3</v>
          </cell>
          <cell r="N13747" t="str">
            <v>166HB</v>
          </cell>
          <cell r="O13747" t="str">
            <v>HONEY BROWN 1/6 BBL</v>
          </cell>
          <cell r="P13747">
            <v>25.5</v>
          </cell>
        </row>
        <row r="13748">
          <cell r="M13748" t="str">
            <v>DH4</v>
          </cell>
          <cell r="N13748" t="str">
            <v>372H2</v>
          </cell>
          <cell r="O13748" t="str">
            <v>HONEY BROWN 4/6 12OZ BTL</v>
          </cell>
          <cell r="P13748">
            <v>12.73</v>
          </cell>
        </row>
        <row r="13749">
          <cell r="M13749" t="str">
            <v>DH8</v>
          </cell>
          <cell r="N13749" t="str">
            <v>424H2</v>
          </cell>
          <cell r="O13749" t="str">
            <v>HONEY BROWN 2/12 12OZ CN</v>
          </cell>
          <cell r="P13749">
            <v>11.17</v>
          </cell>
        </row>
        <row r="13750">
          <cell r="M13750" t="str">
            <v>DH10</v>
          </cell>
          <cell r="N13750" t="str">
            <v>430H2</v>
          </cell>
          <cell r="O13750" t="str">
            <v>30PK HONEY BROWN 12OZ CAN</v>
          </cell>
          <cell r="P13750">
            <v>10.96</v>
          </cell>
        </row>
        <row r="13751">
          <cell r="M13751" t="str">
            <v>DH0</v>
          </cell>
          <cell r="N13751" t="str">
            <v>449H2</v>
          </cell>
          <cell r="O13751" t="str">
            <v>HONEY BROWN 24OZ CN</v>
          </cell>
          <cell r="P13751">
            <v>9.8000000000000007</v>
          </cell>
        </row>
        <row r="13752">
          <cell r="M13752" t="str">
            <v>I12</v>
          </cell>
          <cell r="N13752" t="str">
            <v>424LI4</v>
          </cell>
          <cell r="O13752" t="str">
            <v>LABATT ICE 2/12 12OZ CN</v>
          </cell>
          <cell r="P13752">
            <v>10.73</v>
          </cell>
        </row>
        <row r="13753">
          <cell r="M13753" t="str">
            <v>I12</v>
          </cell>
          <cell r="N13753" t="str">
            <v>424LI5</v>
          </cell>
          <cell r="O13753" t="str">
            <v>LABATT ICE 2/12 12OZ CN</v>
          </cell>
          <cell r="P13753">
            <v>10.73</v>
          </cell>
        </row>
        <row r="13754">
          <cell r="M13754" t="str">
            <v>B89</v>
          </cell>
          <cell r="N13754" t="str">
            <v>430LI4</v>
          </cell>
          <cell r="O13754" t="str">
            <v>LABATT ICE 30PK 12OZ CN</v>
          </cell>
          <cell r="P13754">
            <v>10.37</v>
          </cell>
        </row>
        <row r="13755">
          <cell r="M13755" t="str">
            <v>B89</v>
          </cell>
          <cell r="N13755" t="str">
            <v>430LI5</v>
          </cell>
          <cell r="O13755" t="str">
            <v>LABATT ICE 30PK 12OZ CN</v>
          </cell>
          <cell r="P13755">
            <v>10.09</v>
          </cell>
        </row>
        <row r="13756">
          <cell r="M13756" t="str">
            <v>I49</v>
          </cell>
          <cell r="N13756" t="str">
            <v>433LI4</v>
          </cell>
          <cell r="O13756" t="str">
            <v>LABATT ICE 4/6 16OZ CN</v>
          </cell>
          <cell r="P13756">
            <v>9.3800000000000008</v>
          </cell>
        </row>
        <row r="13757">
          <cell r="M13757" t="str">
            <v>I49</v>
          </cell>
          <cell r="N13757" t="str">
            <v>433LI5</v>
          </cell>
          <cell r="O13757" t="str">
            <v>LABATT ICE 4/6 16OZ CN</v>
          </cell>
          <cell r="P13757">
            <v>9.3800000000000008</v>
          </cell>
        </row>
        <row r="13758">
          <cell r="M13758" t="str">
            <v>Z01</v>
          </cell>
          <cell r="N13758" t="str">
            <v>449LI4</v>
          </cell>
          <cell r="O13758" t="str">
            <v>LABATT ICE 12/24OZ CN</v>
          </cell>
          <cell r="P13758">
            <v>8.76</v>
          </cell>
        </row>
        <row r="13759">
          <cell r="M13759" t="str">
            <v>Z01</v>
          </cell>
          <cell r="N13759" t="str">
            <v>449LI5</v>
          </cell>
          <cell r="O13759" t="str">
            <v>LABATT ICE 12/24OZ CN</v>
          </cell>
          <cell r="P13759">
            <v>8.48</v>
          </cell>
        </row>
        <row r="13760">
          <cell r="M13760" t="str">
            <v>IG2</v>
          </cell>
          <cell r="N13760" t="str">
            <v>424I5</v>
          </cell>
          <cell r="O13760" t="str">
            <v>GENESEE ICE 2/12 12OZ CN</v>
          </cell>
          <cell r="P13760">
            <v>9.9499999999999993</v>
          </cell>
        </row>
        <row r="13761">
          <cell r="M13761" t="str">
            <v>IG5</v>
          </cell>
          <cell r="N13761" t="str">
            <v>430I5</v>
          </cell>
          <cell r="O13761" t="str">
            <v>30PK GENESEE ICE 12OZ CN</v>
          </cell>
          <cell r="P13761">
            <v>10.96</v>
          </cell>
        </row>
        <row r="13762">
          <cell r="M13762" t="str">
            <v>IG4</v>
          </cell>
          <cell r="N13762" t="str">
            <v>449I5</v>
          </cell>
          <cell r="O13762" t="str">
            <v>GENESEE ICE 24OZ CN</v>
          </cell>
          <cell r="P13762">
            <v>8.09</v>
          </cell>
        </row>
        <row r="13763">
          <cell r="M13763" t="str">
            <v>LBDK1</v>
          </cell>
          <cell r="N13763" t="str">
            <v>424LDK</v>
          </cell>
          <cell r="O13763" t="str">
            <v>HAIL BRY RASP TEA 2/12 12OZ CN</v>
          </cell>
          <cell r="P13763">
            <v>20.8</v>
          </cell>
        </row>
        <row r="13764">
          <cell r="M13764" t="str">
            <v>LBG2</v>
          </cell>
          <cell r="N13764" t="str">
            <v>124LBG</v>
          </cell>
          <cell r="O13764" t="str">
            <v>LBT BLUE LT GRAPE FRT 1/2 BBL</v>
          </cell>
          <cell r="P13764">
            <v>63.75</v>
          </cell>
        </row>
        <row r="13765">
          <cell r="M13765" t="str">
            <v>LBG3</v>
          </cell>
          <cell r="N13765" t="str">
            <v>166LBG</v>
          </cell>
          <cell r="O13765" t="str">
            <v>LBT BLUE LT GRPFRT 1/6 BBL</v>
          </cell>
          <cell r="P13765">
            <v>29.13</v>
          </cell>
        </row>
        <row r="13766">
          <cell r="M13766" t="str">
            <v>LBG3</v>
          </cell>
          <cell r="N13766" t="str">
            <v>166LBGM</v>
          </cell>
          <cell r="O13766" t="str">
            <v>LBT BLUE LT GRPFRT 1/6 BBL MCS</v>
          </cell>
          <cell r="P13766">
            <v>29.13</v>
          </cell>
        </row>
        <row r="13767">
          <cell r="M13767" t="str">
            <v>LBG4</v>
          </cell>
          <cell r="N13767" t="str">
            <v>424BLG</v>
          </cell>
          <cell r="O13767" t="str">
            <v>BLUE LT GRAPEFRT 2/12 12OZ CAN</v>
          </cell>
          <cell r="P13767">
            <v>12.71</v>
          </cell>
        </row>
        <row r="13768">
          <cell r="M13768" t="str">
            <v>LBG4</v>
          </cell>
          <cell r="N13768" t="str">
            <v>424LG5</v>
          </cell>
          <cell r="O13768" t="str">
            <v>BLUE LT GRAPEFRT 2/12 12OZ CAN</v>
          </cell>
          <cell r="P13768">
            <v>12.71</v>
          </cell>
        </row>
        <row r="13769">
          <cell r="M13769" t="str">
            <v>LBG7</v>
          </cell>
          <cell r="N13769" t="str">
            <v>430BLG</v>
          </cell>
          <cell r="O13769" t="str">
            <v>BLUE LT GRAPEFRT 30 PACK 12OZ</v>
          </cell>
          <cell r="P13769">
            <v>15.41</v>
          </cell>
        </row>
        <row r="13770">
          <cell r="M13770" t="str">
            <v>LBG7</v>
          </cell>
          <cell r="N13770" t="str">
            <v>430LG5</v>
          </cell>
          <cell r="O13770" t="str">
            <v>BLUE LT GRAPEFRT 30 PACK 12OZ</v>
          </cell>
          <cell r="P13770">
            <v>15.13</v>
          </cell>
        </row>
        <row r="13771">
          <cell r="M13771" t="str">
            <v>BIG3</v>
          </cell>
          <cell r="N13771" t="str">
            <v>424BG1</v>
          </cell>
          <cell r="O13771" t="str">
            <v>BDB GOLDEN ALE 2/12 12OZ CN</v>
          </cell>
          <cell r="P13771">
            <v>15.85</v>
          </cell>
        </row>
        <row r="13772">
          <cell r="M13772" t="str">
            <v>LRL1</v>
          </cell>
          <cell r="N13772" t="str">
            <v>424LRL</v>
          </cell>
          <cell r="O13772" t="str">
            <v>BLUE LT RASP LMN 2/12 12OZ CAN</v>
          </cell>
          <cell r="P13772">
            <v>12.71</v>
          </cell>
        </row>
        <row r="13773">
          <cell r="M13773" t="str">
            <v>LRL2</v>
          </cell>
          <cell r="N13773" t="str">
            <v>430LRL</v>
          </cell>
          <cell r="O13773" t="str">
            <v>BLUE LT RASP LMN 30PK 12OZ CAN</v>
          </cell>
          <cell r="P13773">
            <v>15.13</v>
          </cell>
        </row>
        <row r="13774">
          <cell r="M13774" t="str">
            <v>G20</v>
          </cell>
          <cell r="N13774" t="str">
            <v>124C</v>
          </cell>
          <cell r="O13774" t="str">
            <v>GENNY LIGHT 1/2 BBL</v>
          </cell>
          <cell r="P13774">
            <v>49.84</v>
          </cell>
        </row>
        <row r="13775">
          <cell r="M13775" t="str">
            <v>G21</v>
          </cell>
          <cell r="N13775" t="str">
            <v>144C</v>
          </cell>
          <cell r="O13775" t="str">
            <v>GENNY LIGHT 1/4 BBL</v>
          </cell>
          <cell r="P13775">
            <v>27.55</v>
          </cell>
        </row>
        <row r="13776">
          <cell r="M13776" t="str">
            <v>G26</v>
          </cell>
          <cell r="N13776" t="str">
            <v>424C5</v>
          </cell>
          <cell r="O13776" t="str">
            <v>GENNY LIGHT 2/12 12OZ CN</v>
          </cell>
          <cell r="P13776">
            <v>9.9499999999999993</v>
          </cell>
        </row>
        <row r="13777">
          <cell r="M13777" t="str">
            <v>G30</v>
          </cell>
          <cell r="N13777" t="str">
            <v>430C5</v>
          </cell>
          <cell r="O13777" t="str">
            <v>GENNY LIGHT 30PK 12OZ CN</v>
          </cell>
          <cell r="P13777">
            <v>10.96</v>
          </cell>
        </row>
        <row r="13778">
          <cell r="M13778" t="str">
            <v>G28</v>
          </cell>
          <cell r="N13778" t="str">
            <v>433C5</v>
          </cell>
          <cell r="O13778" t="str">
            <v>GENNY LIGHT 4/6 16OZ CN</v>
          </cell>
          <cell r="P13778">
            <v>10.36</v>
          </cell>
        </row>
        <row r="13779">
          <cell r="M13779" t="str">
            <v>G29</v>
          </cell>
          <cell r="N13779" t="str">
            <v>449C5</v>
          </cell>
          <cell r="O13779" t="str">
            <v>GENNY LIGHT 24OZ CN</v>
          </cell>
          <cell r="P13779">
            <v>7.71</v>
          </cell>
        </row>
        <row r="13780">
          <cell r="M13780" t="str">
            <v>I55</v>
          </cell>
          <cell r="N13780" t="str">
            <v>449MX</v>
          </cell>
          <cell r="O13780" t="str">
            <v>LABATT MAX ICE 12/24OZ CN</v>
          </cell>
          <cell r="P13780">
            <v>11.76</v>
          </cell>
        </row>
        <row r="13781">
          <cell r="M13781" t="str">
            <v>I55</v>
          </cell>
          <cell r="N13781" t="str">
            <v>449MX5</v>
          </cell>
          <cell r="O13781" t="str">
            <v>LABATT MAX ICE 12/24OZ CN</v>
          </cell>
          <cell r="P13781">
            <v>11.76</v>
          </cell>
        </row>
        <row r="13782">
          <cell r="M13782" t="str">
            <v>MFT1</v>
          </cell>
          <cell r="N13782" t="str">
            <v>449MXT</v>
          </cell>
          <cell r="O13782" t="str">
            <v>LBT MAX ICE BLK CHERRY 24OZ</v>
          </cell>
          <cell r="P13782">
            <v>11.76</v>
          </cell>
        </row>
        <row r="13783">
          <cell r="M13783" t="str">
            <v>MFT1</v>
          </cell>
          <cell r="N13783" t="str">
            <v>449XT5</v>
          </cell>
          <cell r="O13783" t="str">
            <v>LBT MAX ICE BLK CHERRY 24OZ</v>
          </cell>
          <cell r="P13783">
            <v>11.76</v>
          </cell>
        </row>
        <row r="13784">
          <cell r="M13784" t="str">
            <v>NA4</v>
          </cell>
          <cell r="N13784" t="str">
            <v>372NA4</v>
          </cell>
          <cell r="O13784" t="str">
            <v>LABATT BLUE NA 4/6 12OZ BTL</v>
          </cell>
          <cell r="P13784">
            <v>13.8</v>
          </cell>
        </row>
        <row r="13785">
          <cell r="M13785" t="str">
            <v>NA4</v>
          </cell>
          <cell r="N13785" t="str">
            <v>372NA5</v>
          </cell>
          <cell r="O13785" t="str">
            <v>LABATT BLUE NA 4/6 12OZ BTL</v>
          </cell>
          <cell r="P13785">
            <v>13.8</v>
          </cell>
        </row>
        <row r="13786">
          <cell r="M13786" t="str">
            <v>S06</v>
          </cell>
          <cell r="N13786" t="str">
            <v>9396R1</v>
          </cell>
          <cell r="O13786" t="str">
            <v>PEACH BELLINI 6/4 11.2OZ BTL</v>
          </cell>
          <cell r="P13786">
            <v>17.010000000000002</v>
          </cell>
        </row>
        <row r="13787">
          <cell r="M13787" t="str">
            <v>S270</v>
          </cell>
          <cell r="N13787" t="str">
            <v>9896Z1</v>
          </cell>
          <cell r="O13787" t="str">
            <v>PEACH BELLINI 24LSE 7.5OZ CAN</v>
          </cell>
          <cell r="P13787">
            <v>12.51</v>
          </cell>
        </row>
        <row r="13788">
          <cell r="M13788" t="str">
            <v>S01</v>
          </cell>
          <cell r="N13788" t="str">
            <v>9620R1</v>
          </cell>
          <cell r="O13788" t="str">
            <v>BLCK CHRY FIZZ 6/4 11.2OZ BTL</v>
          </cell>
          <cell r="P13788">
            <v>17.010000000000002</v>
          </cell>
        </row>
        <row r="13789">
          <cell r="M13789" t="str">
            <v>S283</v>
          </cell>
          <cell r="N13789" t="str">
            <v>9393R1</v>
          </cell>
          <cell r="O13789" t="str">
            <v>BLBRY ACAI LMN 6/4 11.2OZ BTL</v>
          </cell>
          <cell r="P13789">
            <v>17.010000000000002</v>
          </cell>
        </row>
        <row r="13790">
          <cell r="M13790" t="str">
            <v>S03</v>
          </cell>
          <cell r="N13790" t="str">
            <v>9510R1</v>
          </cell>
          <cell r="O13790" t="str">
            <v>BAHAMA MAMA 6/4 11.2OZ BTL</v>
          </cell>
          <cell r="P13790">
            <v>17.010000000000002</v>
          </cell>
        </row>
        <row r="13791">
          <cell r="M13791" t="str">
            <v>S04</v>
          </cell>
          <cell r="N13791" t="str">
            <v>9660R1</v>
          </cell>
          <cell r="O13791" t="str">
            <v>CALYPSO CLDA 6/4 11.2OZ BTL</v>
          </cell>
          <cell r="P13791">
            <v>17.010000000000002</v>
          </cell>
        </row>
        <row r="13792">
          <cell r="M13792" t="str">
            <v>S271</v>
          </cell>
          <cell r="N13792" t="str">
            <v>9860Z1</v>
          </cell>
          <cell r="O13792" t="str">
            <v>CALYPSO CLDA 24LSE 7.5OZ CAN</v>
          </cell>
          <cell r="P13792">
            <v>12.51</v>
          </cell>
        </row>
        <row r="13793">
          <cell r="M13793" t="str">
            <v>S10</v>
          </cell>
          <cell r="N13793" t="str">
            <v>9646R1</v>
          </cell>
          <cell r="O13793" t="str">
            <v>JAMAICAN ME 6/4 11.2OZ BTL</v>
          </cell>
          <cell r="P13793">
            <v>17.010000000000002</v>
          </cell>
        </row>
        <row r="13794">
          <cell r="M13794" t="str">
            <v>S124</v>
          </cell>
          <cell r="N13794">
            <v>9846</v>
          </cell>
          <cell r="O13794" t="str">
            <v>JAMAICAN ME 2/12 12OZ CAN</v>
          </cell>
          <cell r="P13794">
            <v>17.010000000000002</v>
          </cell>
        </row>
        <row r="13795">
          <cell r="M13795" t="str">
            <v>S141</v>
          </cell>
          <cell r="N13795" t="str">
            <v>9846B1</v>
          </cell>
          <cell r="O13795" t="str">
            <v>JAMAICAN ME 23.5OZ CAN</v>
          </cell>
          <cell r="P13795">
            <v>12.03</v>
          </cell>
        </row>
        <row r="13796">
          <cell r="M13796" t="str">
            <v>S124</v>
          </cell>
          <cell r="N13796" t="str">
            <v>9846T</v>
          </cell>
          <cell r="O13796" t="str">
            <v>JAMAICAN ME 2/12 12OZ CAN</v>
          </cell>
          <cell r="P13796">
            <v>17.010000000000002</v>
          </cell>
        </row>
        <row r="13797">
          <cell r="M13797" t="str">
            <v>S272</v>
          </cell>
          <cell r="N13797" t="str">
            <v>9846Z1</v>
          </cell>
          <cell r="O13797" t="str">
            <v>JAMAICAN ME 24LSE 7.5OZ CAN</v>
          </cell>
          <cell r="P13797">
            <v>12.51</v>
          </cell>
        </row>
        <row r="13798">
          <cell r="M13798" t="str">
            <v>S12</v>
          </cell>
          <cell r="N13798" t="str">
            <v>9590R1</v>
          </cell>
          <cell r="O13798" t="str">
            <v>MARGARITA 6/4 11.2OZ BTL</v>
          </cell>
          <cell r="P13798">
            <v>17.010000000000002</v>
          </cell>
        </row>
        <row r="13799">
          <cell r="M13799" t="str">
            <v>S16</v>
          </cell>
          <cell r="N13799" t="str">
            <v>9690R1</v>
          </cell>
          <cell r="O13799" t="str">
            <v>STRAW DAIQ 6/4 11.2OZ BTL</v>
          </cell>
          <cell r="P13799">
            <v>17.010000000000002</v>
          </cell>
        </row>
        <row r="13800">
          <cell r="M13800" t="str">
            <v>S273</v>
          </cell>
          <cell r="N13800" t="str">
            <v>9890Z1</v>
          </cell>
          <cell r="O13800" t="str">
            <v>STRAW DAIQ 24LSE 7.5OZ CAN</v>
          </cell>
          <cell r="P13800">
            <v>12.51</v>
          </cell>
        </row>
        <row r="13801">
          <cell r="M13801" t="str">
            <v>S285</v>
          </cell>
          <cell r="N13801" t="str">
            <v>7823PW</v>
          </cell>
          <cell r="O13801" t="str">
            <v>POP &amp; WATCH VP 2/12 11.2OZ BTL</v>
          </cell>
          <cell r="P13801">
            <v>17.010000000000002</v>
          </cell>
        </row>
        <row r="13802">
          <cell r="M13802" t="str">
            <v>S24</v>
          </cell>
          <cell r="N13802">
            <v>9223</v>
          </cell>
          <cell r="O13802" t="str">
            <v>SEAGRAMS 2/12 VARIETY PK 23</v>
          </cell>
          <cell r="P13802">
            <v>17.010000000000002</v>
          </cell>
        </row>
        <row r="13803">
          <cell r="M13803" t="str">
            <v>S24</v>
          </cell>
          <cell r="N13803" t="str">
            <v>9223CD</v>
          </cell>
          <cell r="O13803" t="str">
            <v>SEAGRAMS 2/12 VARIETY PK 23</v>
          </cell>
          <cell r="P13803">
            <v>17.010000000000002</v>
          </cell>
        </row>
        <row r="13804">
          <cell r="M13804" t="str">
            <v>S24</v>
          </cell>
          <cell r="N13804" t="str">
            <v>9223VU</v>
          </cell>
          <cell r="O13804" t="str">
            <v>SEAGRAMS 2/12 VARIETY PK 23 UT</v>
          </cell>
          <cell r="P13804">
            <v>17.010000000000002</v>
          </cell>
        </row>
        <row r="13805">
          <cell r="M13805" t="str">
            <v>S290</v>
          </cell>
          <cell r="N13805">
            <v>9246</v>
          </cell>
          <cell r="O13805" t="str">
            <v>JAM ME COLLCT VP 2/12 11.2OZ</v>
          </cell>
          <cell r="P13805">
            <v>17.010000000000002</v>
          </cell>
        </row>
        <row r="13806">
          <cell r="M13806" t="str">
            <v>S122</v>
          </cell>
          <cell r="N13806">
            <v>9823</v>
          </cell>
          <cell r="O13806" t="str">
            <v>SEAGRAMS VP 2/12 12OZ CAN 23</v>
          </cell>
          <cell r="P13806">
            <v>17.010000000000002</v>
          </cell>
        </row>
        <row r="13807">
          <cell r="M13807" t="str">
            <v>S291</v>
          </cell>
          <cell r="N13807" t="str">
            <v>9846V</v>
          </cell>
          <cell r="O13807" t="str">
            <v>JAM ME COLLCT VP 2/12 12OZ CAN</v>
          </cell>
          <cell r="P13807">
            <v>17.010000000000002</v>
          </cell>
        </row>
        <row r="13808">
          <cell r="M13808" t="str">
            <v>S27</v>
          </cell>
          <cell r="N13808" t="str">
            <v>9680R1</v>
          </cell>
          <cell r="O13808" t="str">
            <v>WILDBERRIES 6/4 11.2OZ BTL</v>
          </cell>
          <cell r="P13808">
            <v>17.010000000000002</v>
          </cell>
        </row>
        <row r="13809">
          <cell r="M13809" t="str">
            <v>S289</v>
          </cell>
          <cell r="N13809" t="str">
            <v>9681R1</v>
          </cell>
          <cell r="O13809" t="str">
            <v>BERRY MIMOSA 6/4 11.2OZ BTL</v>
          </cell>
          <cell r="P13809">
            <v>17.010000000000002</v>
          </cell>
        </row>
        <row r="13810">
          <cell r="M13810" t="str">
            <v>S284</v>
          </cell>
          <cell r="N13810" t="str">
            <v>9373R1</v>
          </cell>
          <cell r="O13810" t="str">
            <v>CRANBERRY ORANG 6/4 11.2OZ BTL</v>
          </cell>
          <cell r="P13810">
            <v>17.010000000000002</v>
          </cell>
        </row>
        <row r="13811">
          <cell r="M13811" t="str">
            <v>S260</v>
          </cell>
          <cell r="N13811" t="str">
            <v>9822C</v>
          </cell>
          <cell r="O13811" t="str">
            <v>ESC COCKTAILS VP 2/12OZ SLK</v>
          </cell>
          <cell r="P13811">
            <v>17.5</v>
          </cell>
        </row>
        <row r="13812">
          <cell r="M13812" t="str">
            <v>S260</v>
          </cell>
          <cell r="N13812" t="str">
            <v>9822S</v>
          </cell>
          <cell r="O13812" t="str">
            <v>ESC COCKTAILS VP 2/12 12OZ SLK</v>
          </cell>
          <cell r="P13812">
            <v>17.5</v>
          </cell>
        </row>
        <row r="13813">
          <cell r="M13813" t="str">
            <v>S282</v>
          </cell>
          <cell r="N13813" t="str">
            <v>9823M</v>
          </cell>
          <cell r="O13813" t="str">
            <v>MARG COCKTAILS VP 2/12OZ SLK</v>
          </cell>
          <cell r="P13813">
            <v>17.5</v>
          </cell>
        </row>
        <row r="13814">
          <cell r="M13814" t="str">
            <v>S296</v>
          </cell>
          <cell r="N13814" t="str">
            <v>9824T</v>
          </cell>
          <cell r="O13814" t="str">
            <v xml:space="preserve">SE REFRESHR VP 2/12PK 12OZ SLK </v>
          </cell>
          <cell r="P13814">
            <v>17.600000000000001</v>
          </cell>
        </row>
        <row r="13815">
          <cell r="M13815" t="str">
            <v>S253</v>
          </cell>
          <cell r="N13815" t="str">
            <v>7880B</v>
          </cell>
          <cell r="O13815" t="str">
            <v>CHERRY ITL ICE 23.5OZ CAN</v>
          </cell>
          <cell r="P13815">
            <v>12.03</v>
          </cell>
        </row>
        <row r="13816">
          <cell r="M13816" t="str">
            <v>S228</v>
          </cell>
          <cell r="N13816" t="str">
            <v>7880I</v>
          </cell>
          <cell r="O13816" t="str">
            <v>CHERRY ITL ICE 6/4 11.2OZ BTL</v>
          </cell>
          <cell r="P13816">
            <v>17.010000000000002</v>
          </cell>
        </row>
        <row r="13817">
          <cell r="M13817" t="str">
            <v>S249</v>
          </cell>
          <cell r="N13817" t="str">
            <v>7882I</v>
          </cell>
          <cell r="O13817" t="str">
            <v>BL RASP ITL ICE 6/4 11.2OZ BTL</v>
          </cell>
          <cell r="P13817">
            <v>17.010000000000002</v>
          </cell>
        </row>
        <row r="13818">
          <cell r="M13818" t="str">
            <v>S258</v>
          </cell>
          <cell r="N13818" t="str">
            <v>7883I</v>
          </cell>
          <cell r="O13818" t="str">
            <v>MANGO ITL ICE 6/4 11.2OZ BTL</v>
          </cell>
          <cell r="P13818">
            <v>17.010000000000002</v>
          </cell>
        </row>
        <row r="13819">
          <cell r="M13819" t="str">
            <v>S293</v>
          </cell>
          <cell r="N13819" t="str">
            <v>9648Z1</v>
          </cell>
          <cell r="O13819" t="str">
            <v>JAMAICAN ME SUNNY 7.5OZ CAN</v>
          </cell>
          <cell r="P13819">
            <v>12.51</v>
          </cell>
        </row>
        <row r="13820">
          <cell r="M13820" t="str">
            <v>S278</v>
          </cell>
          <cell r="N13820" t="str">
            <v>9872B8</v>
          </cell>
          <cell r="O13820" t="str">
            <v>SPIKD BLD ORG PEACH 23.5OZ CN</v>
          </cell>
          <cell r="P13820">
            <v>16.309999999999999</v>
          </cell>
        </row>
        <row r="13821">
          <cell r="M13821" t="str">
            <v>S212</v>
          </cell>
          <cell r="N13821" t="str">
            <v>9846B8</v>
          </cell>
          <cell r="O13821" t="str">
            <v>SEAG SPKED JMH 23.5OZ CAN</v>
          </cell>
          <cell r="P13821">
            <v>16.309999999999999</v>
          </cell>
        </row>
        <row r="13822">
          <cell r="M13822" t="str">
            <v>S274</v>
          </cell>
          <cell r="N13822" t="str">
            <v>9846Z8</v>
          </cell>
          <cell r="O13822" t="str">
            <v>SPIKED JMH 24LSE 7.5OZ CAN</v>
          </cell>
          <cell r="P13822">
            <v>12.51</v>
          </cell>
        </row>
        <row r="13823">
          <cell r="M13823" t="str">
            <v>S267</v>
          </cell>
          <cell r="N13823" t="str">
            <v>9383B9</v>
          </cell>
          <cell r="O13823" t="str">
            <v>SPKD MANG GINGR LIME 23.5OZ CN</v>
          </cell>
          <cell r="P13823">
            <v>16.309999999999999</v>
          </cell>
        </row>
        <row r="13824">
          <cell r="M13824" t="str">
            <v>S287</v>
          </cell>
          <cell r="N13824" t="str">
            <v>9874B8</v>
          </cell>
          <cell r="O13824" t="str">
            <v>SPIKD MANGO MAI TAI 23.5OZ CN</v>
          </cell>
          <cell r="P13824">
            <v>16.309999999999999</v>
          </cell>
        </row>
        <row r="13825">
          <cell r="M13825" t="str">
            <v>S277</v>
          </cell>
          <cell r="N13825" t="str">
            <v>9871B8</v>
          </cell>
          <cell r="O13825" t="str">
            <v>SPK PINAPP CHRY LIME 23.5OZ CN</v>
          </cell>
          <cell r="P13825">
            <v>16.309999999999999</v>
          </cell>
        </row>
        <row r="13826">
          <cell r="M13826" t="str">
            <v>S275</v>
          </cell>
          <cell r="N13826" t="str">
            <v>9871Z8</v>
          </cell>
          <cell r="O13826" t="str">
            <v>SPK PIN CHRY LM 24LSE 7.5OZ CN</v>
          </cell>
          <cell r="P13826">
            <v>12.51</v>
          </cell>
        </row>
        <row r="13827">
          <cell r="M13827" t="str">
            <v>S265</v>
          </cell>
          <cell r="N13827" t="str">
            <v>9370B8</v>
          </cell>
          <cell r="O13827" t="str">
            <v>SPK PSNFRT MARG 23.5OZ CN</v>
          </cell>
          <cell r="P13827">
            <v>16.309999999999999</v>
          </cell>
        </row>
        <row r="13828">
          <cell r="M13828" t="str">
            <v>S276</v>
          </cell>
          <cell r="N13828" t="str">
            <v>9873B8</v>
          </cell>
          <cell r="O13828" t="str">
            <v>SPIKD TIKI PUNCH 23.5OZ CN</v>
          </cell>
          <cell r="P13828">
            <v>16.309999999999999</v>
          </cell>
        </row>
        <row r="13829">
          <cell r="M13829" t="str">
            <v>BOB2</v>
          </cell>
          <cell r="N13829" t="str">
            <v>424BOB</v>
          </cell>
          <cell r="O13829" t="str">
            <v>BL SELTZR BOB 2/12 12OZ CN SLK</v>
          </cell>
          <cell r="P13829">
            <v>20.440000000000001</v>
          </cell>
        </row>
        <row r="13830">
          <cell r="M13830" t="str">
            <v>BOB2</v>
          </cell>
          <cell r="N13830" t="str">
            <v>424OBB</v>
          </cell>
          <cell r="O13830" t="str">
            <v>BL SELTZR BOB 2/12 12OZ CN SLK</v>
          </cell>
          <cell r="P13830">
            <v>20.440000000000001</v>
          </cell>
        </row>
        <row r="13831">
          <cell r="M13831" t="str">
            <v>TPK1</v>
          </cell>
          <cell r="N13831" t="str">
            <v>424TPK</v>
          </cell>
          <cell r="O13831" t="str">
            <v>GS TROP KOLSCH 2/12/12CN</v>
          </cell>
          <cell r="P13831">
            <v>11.77</v>
          </cell>
        </row>
        <row r="13832">
          <cell r="M13832" t="str">
            <v>TPK1</v>
          </cell>
          <cell r="N13832" t="str">
            <v>424TPK</v>
          </cell>
          <cell r="O13832" t="str">
            <v>GS TROP KOLSCH 2/12/12CN</v>
          </cell>
          <cell r="P13832">
            <v>6</v>
          </cell>
        </row>
        <row r="13833">
          <cell r="M13833" t="str">
            <v>BK3</v>
          </cell>
          <cell r="N13833" t="str">
            <v>166G</v>
          </cell>
          <cell r="O13833" t="str">
            <v>GENESEE SPRING BOCK 1/6 BBL</v>
          </cell>
          <cell r="P13833">
            <v>31.5</v>
          </cell>
        </row>
        <row r="13834">
          <cell r="M13834" t="str">
            <v>BK1</v>
          </cell>
          <cell r="N13834" t="str">
            <v>424G</v>
          </cell>
          <cell r="O13834" t="str">
            <v>GENESEE SPRING BOCK 2/12 CN</v>
          </cell>
          <cell r="P13834">
            <v>12.01</v>
          </cell>
        </row>
        <row r="13835">
          <cell r="M13835" t="str">
            <v>BK1</v>
          </cell>
          <cell r="N13835" t="str">
            <v>424G1</v>
          </cell>
          <cell r="O13835" t="str">
            <v>GENESEE SPRING BOCK 2/12 CN HP</v>
          </cell>
          <cell r="P13835">
            <v>12.01</v>
          </cell>
        </row>
        <row r="13836">
          <cell r="M13836" t="str">
            <v>BLK1</v>
          </cell>
          <cell r="N13836" t="str">
            <v>449BL5</v>
          </cell>
          <cell r="O13836" t="str">
            <v>GENESEE BLACK 24OZ CN</v>
          </cell>
          <cell r="P13836">
            <v>7.92</v>
          </cell>
        </row>
        <row r="13837">
          <cell r="M13837" t="str">
            <v>G01</v>
          </cell>
          <cell r="N13837" t="str">
            <v>124A</v>
          </cell>
          <cell r="O13837" t="str">
            <v>GENESEE BEER 1/2 BBL</v>
          </cell>
          <cell r="P13837">
            <v>44.84</v>
          </cell>
        </row>
        <row r="13838">
          <cell r="M13838" t="str">
            <v>G02</v>
          </cell>
          <cell r="N13838" t="str">
            <v>144A</v>
          </cell>
          <cell r="O13838" t="str">
            <v>GENESEE BEER 1/4 BBL</v>
          </cell>
          <cell r="P13838">
            <v>22.05</v>
          </cell>
        </row>
        <row r="13839">
          <cell r="M13839" t="str">
            <v>G05</v>
          </cell>
          <cell r="N13839" t="str">
            <v>392A5</v>
          </cell>
          <cell r="O13839" t="str">
            <v>GENESEE BEER 24 LSE 12OZ BTL</v>
          </cell>
          <cell r="P13839">
            <v>11.58</v>
          </cell>
        </row>
        <row r="13840">
          <cell r="M13840" t="str">
            <v>G08</v>
          </cell>
          <cell r="N13840" t="str">
            <v>424A5</v>
          </cell>
          <cell r="O13840" t="str">
            <v>GENESEE BEER 2/12 12OZ CN</v>
          </cell>
          <cell r="P13840">
            <v>10.54</v>
          </cell>
        </row>
        <row r="13841">
          <cell r="M13841" t="str">
            <v>G12</v>
          </cell>
          <cell r="N13841" t="str">
            <v>430A5</v>
          </cell>
          <cell r="O13841" t="str">
            <v>GENESEE BEER 30PK 12OZ CN</v>
          </cell>
          <cell r="P13841">
            <v>10.14</v>
          </cell>
        </row>
        <row r="13842">
          <cell r="M13842" t="str">
            <v>G10</v>
          </cell>
          <cell r="N13842" t="str">
            <v>433A5</v>
          </cell>
          <cell r="O13842" t="str">
            <v>GENESEE BEER 4/6 16OZ CN</v>
          </cell>
          <cell r="P13842">
            <v>11.73</v>
          </cell>
        </row>
        <row r="13843">
          <cell r="M13843" t="str">
            <v>G11</v>
          </cell>
          <cell r="N13843" t="str">
            <v>449A5</v>
          </cell>
          <cell r="O13843" t="str">
            <v>GENESEE BEER 24OZ CN</v>
          </cell>
          <cell r="P13843">
            <v>8.24</v>
          </cell>
        </row>
        <row r="13844">
          <cell r="M13844" t="str">
            <v>GC1</v>
          </cell>
          <cell r="N13844" t="str">
            <v>124B</v>
          </cell>
          <cell r="O13844" t="str">
            <v>GENNY CREAM ALE 1/2 BBL</v>
          </cell>
          <cell r="P13844">
            <v>50.34</v>
          </cell>
        </row>
        <row r="13845">
          <cell r="M13845" t="str">
            <v>GC6</v>
          </cell>
          <cell r="N13845" t="str">
            <v>424B5</v>
          </cell>
          <cell r="O13845" t="str">
            <v>CREAM ALE 2/12 12OZ CN</v>
          </cell>
          <cell r="P13845">
            <v>11.31</v>
          </cell>
        </row>
        <row r="13846">
          <cell r="M13846" t="str">
            <v>GC0</v>
          </cell>
          <cell r="N13846" t="str">
            <v>430B5</v>
          </cell>
          <cell r="O13846" t="str">
            <v xml:space="preserve"> 30PK GENNY CREAM ALE 12OZ CN</v>
          </cell>
          <cell r="P13846">
            <v>10.81</v>
          </cell>
        </row>
        <row r="13847">
          <cell r="M13847" t="str">
            <v>GC9</v>
          </cell>
          <cell r="N13847" t="str">
            <v>449B5</v>
          </cell>
          <cell r="O13847" t="str">
            <v>CREAM ALE 24OZ CN</v>
          </cell>
          <cell r="P13847">
            <v>8.73</v>
          </cell>
        </row>
        <row r="13848">
          <cell r="M13848" t="str">
            <v>GCP1</v>
          </cell>
          <cell r="N13848" t="str">
            <v>424GCP</v>
          </cell>
          <cell r="O13848" t="str">
            <v>GS CITRUS PILS 2/12/12OZ CAN</v>
          </cell>
          <cell r="P13848">
            <v>12.01</v>
          </cell>
        </row>
        <row r="13849">
          <cell r="M13849" t="str">
            <v>GBS1</v>
          </cell>
          <cell r="N13849" t="str">
            <v>434GBS</v>
          </cell>
          <cell r="O13849" t="str">
            <v>GBS IMP STOUT 6/4PK 16OZ CAN</v>
          </cell>
          <cell r="P13849">
            <v>41.62</v>
          </cell>
        </row>
        <row r="13850">
          <cell r="M13850" t="str">
            <v>GMK3</v>
          </cell>
          <cell r="N13850" t="str">
            <v>166GMK</v>
          </cell>
          <cell r="O13850" t="str">
            <v>GS MNGO PCH  KOLSCH 1/6 BBL</v>
          </cell>
          <cell r="P13850">
            <v>31.5</v>
          </cell>
        </row>
        <row r="13851">
          <cell r="M13851" t="str">
            <v>GMK1</v>
          </cell>
          <cell r="N13851" t="str">
            <v>424GMK</v>
          </cell>
          <cell r="O13851" t="str">
            <v>GS MNGO PCH KOLSCH 2/12/12 CN</v>
          </cell>
          <cell r="P13851">
            <v>12.01</v>
          </cell>
        </row>
        <row r="13852">
          <cell r="M13852" t="str">
            <v>NG1</v>
          </cell>
          <cell r="N13852" t="str">
            <v>424E</v>
          </cell>
          <cell r="O13852" t="str">
            <v>GENESEE NA 2/12 12OZ CN</v>
          </cell>
          <cell r="P13852">
            <v>10.54</v>
          </cell>
        </row>
        <row r="13853">
          <cell r="M13853" t="str">
            <v>NG1</v>
          </cell>
          <cell r="N13853" t="str">
            <v>424E5</v>
          </cell>
          <cell r="O13853" t="str">
            <v>GENESEE NA 2/12 12OZ CN</v>
          </cell>
          <cell r="P13853">
            <v>10.54</v>
          </cell>
        </row>
        <row r="13854">
          <cell r="M13854" t="str">
            <v>NG1</v>
          </cell>
          <cell r="N13854" t="str">
            <v>424N5</v>
          </cell>
          <cell r="O13854" t="str">
            <v>GENESEE NA 2/12 12OZ CN</v>
          </cell>
          <cell r="P13854">
            <v>10.54</v>
          </cell>
        </row>
        <row r="13855">
          <cell r="M13855" t="str">
            <v>NG2</v>
          </cell>
          <cell r="N13855" t="str">
            <v>426E</v>
          </cell>
          <cell r="O13855" t="str">
            <v>GENESEE NA 4/6 12OZ CN</v>
          </cell>
          <cell r="P13855">
            <v>8.65</v>
          </cell>
        </row>
        <row r="13856">
          <cell r="M13856" t="str">
            <v>NG2</v>
          </cell>
          <cell r="N13856" t="str">
            <v>426E5</v>
          </cell>
          <cell r="O13856" t="str">
            <v>GENESEE NA 4/6 12OZ CN</v>
          </cell>
          <cell r="P13856">
            <v>8.65</v>
          </cell>
        </row>
        <row r="13857">
          <cell r="M13857" t="str">
            <v>NG2</v>
          </cell>
          <cell r="N13857" t="str">
            <v>426N5</v>
          </cell>
          <cell r="O13857" t="str">
            <v>GENESEE NA 4/6 12OZ CN</v>
          </cell>
          <cell r="P13857">
            <v>8.65</v>
          </cell>
        </row>
        <row r="13858">
          <cell r="M13858" t="str">
            <v>NG3</v>
          </cell>
          <cell r="N13858" t="str">
            <v>430E5</v>
          </cell>
          <cell r="O13858" t="str">
            <v>30PK GENESEE NA 12OZ CN</v>
          </cell>
          <cell r="P13858">
            <v>10.14</v>
          </cell>
        </row>
        <row r="13859">
          <cell r="M13859" t="str">
            <v>NG3</v>
          </cell>
          <cell r="N13859" t="str">
            <v>430N5</v>
          </cell>
          <cell r="O13859" t="str">
            <v>30PK GENESEE NA 12OZ CN</v>
          </cell>
          <cell r="P13859">
            <v>10.14</v>
          </cell>
        </row>
        <row r="13860">
          <cell r="M13860" t="str">
            <v>GOF2</v>
          </cell>
          <cell r="N13860" t="str">
            <v>166GOF</v>
          </cell>
          <cell r="O13860" t="str">
            <v>GENESEE OKTOBERFEST 1/6 BBL</v>
          </cell>
          <cell r="P13860">
            <v>31.5</v>
          </cell>
        </row>
        <row r="13861">
          <cell r="M13861" t="str">
            <v>GOF1</v>
          </cell>
          <cell r="N13861" t="str">
            <v>424GOF</v>
          </cell>
          <cell r="O13861" t="str">
            <v>GENESEE OKTOBERFEST 2/12 CAN</v>
          </cell>
          <cell r="P13861">
            <v>12.01</v>
          </cell>
        </row>
        <row r="13862">
          <cell r="M13862" t="str">
            <v>RRK2</v>
          </cell>
          <cell r="N13862" t="str">
            <v>166RRK</v>
          </cell>
          <cell r="O13862" t="str">
            <v>GEN RUBY RED KOLSCH 1/6 BBL</v>
          </cell>
          <cell r="P13862">
            <v>31.5</v>
          </cell>
        </row>
        <row r="13863">
          <cell r="M13863" t="str">
            <v>RRK2</v>
          </cell>
          <cell r="N13863" t="str">
            <v>166RRKM</v>
          </cell>
          <cell r="O13863" t="str">
            <v>GEN RUBY RD KOLSCH 1/6 BBL MCS</v>
          </cell>
          <cell r="P13863">
            <v>31.5</v>
          </cell>
        </row>
        <row r="13864">
          <cell r="M13864" t="str">
            <v>RRK3</v>
          </cell>
          <cell r="N13864" t="str">
            <v>424RRK</v>
          </cell>
          <cell r="O13864" t="str">
            <v>GEN RBY RED KLSCH 2/12OZ CN</v>
          </cell>
          <cell r="P13864">
            <v>12.01</v>
          </cell>
        </row>
        <row r="13865">
          <cell r="M13865" t="str">
            <v>RRK5</v>
          </cell>
          <cell r="N13865" t="str">
            <v>449RRK</v>
          </cell>
          <cell r="O13865" t="str">
            <v>GS RUBY RED KOLSCH 24OZ CAN</v>
          </cell>
          <cell r="P13865">
            <v>14.52</v>
          </cell>
        </row>
        <row r="13866">
          <cell r="M13866" t="str">
            <v>GWK3</v>
          </cell>
          <cell r="N13866" t="str">
            <v>166GWK</v>
          </cell>
          <cell r="O13866" t="str">
            <v>GEN CRAN ORNG KELLER 1/6 BBL</v>
          </cell>
          <cell r="P13866">
            <v>31.5</v>
          </cell>
        </row>
        <row r="13867">
          <cell r="M13867" t="str">
            <v>GWK1</v>
          </cell>
          <cell r="N13867" t="str">
            <v>424GWK</v>
          </cell>
          <cell r="O13867" t="str">
            <v>GS CRAN ORNG KELLER 2/12/12CN</v>
          </cell>
          <cell r="P13867">
            <v>12.01</v>
          </cell>
        </row>
        <row r="13868">
          <cell r="M13868" t="str">
            <v>DH1</v>
          </cell>
          <cell r="N13868" t="str">
            <v>124H</v>
          </cell>
          <cell r="O13868" t="str">
            <v>HONEY BROWN 1/2 BBL</v>
          </cell>
          <cell r="P13868">
            <v>49.34</v>
          </cell>
        </row>
        <row r="13869">
          <cell r="M13869" t="str">
            <v>DH3</v>
          </cell>
          <cell r="N13869" t="str">
            <v>166HB</v>
          </cell>
          <cell r="O13869" t="str">
            <v>HONEY BROWN 1/6 BBL</v>
          </cell>
          <cell r="P13869">
            <v>25.5</v>
          </cell>
        </row>
        <row r="13870">
          <cell r="M13870" t="str">
            <v>DH4</v>
          </cell>
          <cell r="N13870" t="str">
            <v>372H2</v>
          </cell>
          <cell r="O13870" t="str">
            <v>HONEY BROWN 4/6 12OZ BTL</v>
          </cell>
          <cell r="P13870">
            <v>12.92</v>
          </cell>
        </row>
        <row r="13871">
          <cell r="M13871" t="str">
            <v>DH8</v>
          </cell>
          <cell r="N13871" t="str">
            <v>424H2</v>
          </cell>
          <cell r="O13871" t="str">
            <v>HONEY BROWN 2/12 12OZ CN</v>
          </cell>
          <cell r="P13871">
            <v>11.66</v>
          </cell>
        </row>
        <row r="13872">
          <cell r="M13872" t="str">
            <v>DH10</v>
          </cell>
          <cell r="N13872" t="str">
            <v>430H2</v>
          </cell>
          <cell r="O13872" t="str">
            <v>30PK HONEY BROWN 12OZ CAN</v>
          </cell>
          <cell r="P13872">
            <v>10.77</v>
          </cell>
        </row>
        <row r="13873">
          <cell r="M13873" t="str">
            <v>DH0</v>
          </cell>
          <cell r="N13873" t="str">
            <v>449H2</v>
          </cell>
          <cell r="O13873" t="str">
            <v>HONEY BROWN 24OZ CN</v>
          </cell>
          <cell r="P13873">
            <v>9.8000000000000007</v>
          </cell>
        </row>
        <row r="13874">
          <cell r="M13874" t="str">
            <v>IG2</v>
          </cell>
          <cell r="N13874" t="str">
            <v>424I5</v>
          </cell>
          <cell r="O13874" t="str">
            <v>GENESEE ICE 2/12 12OZ CN</v>
          </cell>
          <cell r="P13874">
            <v>9.2799999999999994</v>
          </cell>
        </row>
        <row r="13875">
          <cell r="M13875" t="str">
            <v>IG5</v>
          </cell>
          <cell r="N13875" t="str">
            <v>430I5</v>
          </cell>
          <cell r="O13875" t="str">
            <v>30PK GENESEE ICE 12OZ CN</v>
          </cell>
          <cell r="P13875">
            <v>10.14</v>
          </cell>
        </row>
        <row r="13876">
          <cell r="M13876" t="str">
            <v>IG4</v>
          </cell>
          <cell r="N13876" t="str">
            <v>449I5</v>
          </cell>
          <cell r="O13876" t="str">
            <v>GENESEE ICE 24OZ CN</v>
          </cell>
          <cell r="P13876">
            <v>8.24</v>
          </cell>
        </row>
        <row r="13877">
          <cell r="M13877" t="str">
            <v>G20</v>
          </cell>
          <cell r="N13877" t="str">
            <v>124C</v>
          </cell>
          <cell r="O13877" t="str">
            <v>GENNY LIGHT 1/2 BBL</v>
          </cell>
          <cell r="P13877">
            <v>44.84</v>
          </cell>
        </row>
        <row r="13878">
          <cell r="M13878" t="str">
            <v>G21</v>
          </cell>
          <cell r="N13878" t="str">
            <v>144C</v>
          </cell>
          <cell r="O13878" t="str">
            <v>GENNY LIGHT 1/4 BBL</v>
          </cell>
          <cell r="P13878">
            <v>22.05</v>
          </cell>
        </row>
        <row r="13879">
          <cell r="M13879" t="str">
            <v>G23</v>
          </cell>
          <cell r="N13879" t="str">
            <v>392C5</v>
          </cell>
          <cell r="O13879" t="str">
            <v>GENNY LIGHT 24 LSE 12OZ BTL</v>
          </cell>
          <cell r="P13879">
            <v>11.58</v>
          </cell>
        </row>
        <row r="13880">
          <cell r="M13880" t="str">
            <v>G26</v>
          </cell>
          <cell r="N13880" t="str">
            <v>424C5</v>
          </cell>
          <cell r="O13880" t="str">
            <v>GENNY LIGHT 2/12 12OZ CN</v>
          </cell>
          <cell r="P13880">
            <v>10.54</v>
          </cell>
        </row>
        <row r="13881">
          <cell r="M13881" t="str">
            <v>G30</v>
          </cell>
          <cell r="N13881" t="str">
            <v>430C5</v>
          </cell>
          <cell r="O13881" t="str">
            <v>GENNY LIGHT 30PK 12OZ CN</v>
          </cell>
          <cell r="P13881">
            <v>10.14</v>
          </cell>
        </row>
        <row r="13882">
          <cell r="M13882" t="str">
            <v>G28</v>
          </cell>
          <cell r="N13882" t="str">
            <v>433C5</v>
          </cell>
          <cell r="O13882" t="str">
            <v>GENNY LIGHT 4/6 16OZ CN</v>
          </cell>
          <cell r="P13882">
            <v>11.73</v>
          </cell>
        </row>
        <row r="13883">
          <cell r="M13883" t="str">
            <v>G29</v>
          </cell>
          <cell r="N13883" t="str">
            <v>449C5</v>
          </cell>
          <cell r="O13883" t="str">
            <v>GENNY LIGHT 24OZ CN</v>
          </cell>
          <cell r="P13883">
            <v>8.24</v>
          </cell>
        </row>
        <row r="13884">
          <cell r="M13884" t="str">
            <v>TPK1</v>
          </cell>
          <cell r="N13884" t="str">
            <v>424TPK</v>
          </cell>
          <cell r="O13884" t="str">
            <v>GS TROP KOLSCH 2/12/12CN</v>
          </cell>
          <cell r="P13884">
            <v>12.01</v>
          </cell>
        </row>
        <row r="13885">
          <cell r="M13885" t="str">
            <v>TW2</v>
          </cell>
          <cell r="N13885" t="str">
            <v>124D</v>
          </cell>
          <cell r="O13885" t="str">
            <v>TWELVE HORSE 1/2 BBL</v>
          </cell>
          <cell r="P13885">
            <v>41.34</v>
          </cell>
        </row>
        <row r="13886">
          <cell r="M13886" t="str">
            <v>BK1</v>
          </cell>
          <cell r="N13886" t="str">
            <v>424G</v>
          </cell>
          <cell r="O13886" t="str">
            <v>GENESEE SPRING BOCK 2/12 CN</v>
          </cell>
          <cell r="P13886">
            <v>10.85</v>
          </cell>
        </row>
        <row r="13887">
          <cell r="M13887" t="str">
            <v>BK1</v>
          </cell>
          <cell r="N13887" t="str">
            <v>424G1</v>
          </cell>
          <cell r="O13887" t="str">
            <v>GENESEE SPRING BOCK 2/12 CN HP</v>
          </cell>
          <cell r="P13887">
            <v>10.85</v>
          </cell>
        </row>
        <row r="13888">
          <cell r="M13888" t="str">
            <v>G01</v>
          </cell>
          <cell r="N13888" t="str">
            <v>124A</v>
          </cell>
          <cell r="O13888" t="str">
            <v>GENESEE BEER 1/2 BBL</v>
          </cell>
          <cell r="P13888">
            <v>44.09</v>
          </cell>
        </row>
        <row r="13889">
          <cell r="M13889" t="str">
            <v>G02</v>
          </cell>
          <cell r="N13889" t="str">
            <v>144A</v>
          </cell>
          <cell r="O13889" t="str">
            <v>GENESEE BEER 1/4 BBL</v>
          </cell>
          <cell r="P13889">
            <v>27.43</v>
          </cell>
        </row>
        <row r="13890">
          <cell r="M13890" t="str">
            <v>G08</v>
          </cell>
          <cell r="N13890" t="str">
            <v>424A5</v>
          </cell>
          <cell r="O13890" t="str">
            <v>GENESEE BEER 2/12 12OZ CN</v>
          </cell>
          <cell r="P13890">
            <v>9.09</v>
          </cell>
        </row>
        <row r="13891">
          <cell r="M13891" t="str">
            <v>G12</v>
          </cell>
          <cell r="N13891" t="str">
            <v>430A5</v>
          </cell>
          <cell r="O13891" t="str">
            <v>GENESEE BEER 30PK 12OZ CN</v>
          </cell>
          <cell r="P13891">
            <v>11.3</v>
          </cell>
        </row>
        <row r="13892">
          <cell r="M13892" t="str">
            <v>G10</v>
          </cell>
          <cell r="N13892" t="str">
            <v>433A5</v>
          </cell>
          <cell r="O13892" t="str">
            <v>GENESEE BEER 4/6 16OZ CN</v>
          </cell>
          <cell r="P13892">
            <v>9.57</v>
          </cell>
        </row>
        <row r="13893">
          <cell r="M13893" t="str">
            <v>G11</v>
          </cell>
          <cell r="N13893" t="str">
            <v>449A5</v>
          </cell>
          <cell r="O13893" t="str">
            <v>GENESEE BEER 24OZ CN</v>
          </cell>
          <cell r="P13893">
            <v>7.83</v>
          </cell>
        </row>
        <row r="13894">
          <cell r="M13894" t="str">
            <v>GC6</v>
          </cell>
          <cell r="N13894" t="str">
            <v>424B5</v>
          </cell>
          <cell r="O13894" t="str">
            <v>CREAM ALE 2/12 12OZ CN</v>
          </cell>
          <cell r="P13894">
            <v>9.09</v>
          </cell>
        </row>
        <row r="13895">
          <cell r="M13895" t="str">
            <v>GC0</v>
          </cell>
          <cell r="N13895" t="str">
            <v>430B5</v>
          </cell>
          <cell r="O13895" t="str">
            <v xml:space="preserve"> 30PK GENNY CREAM ALE 12OZ CN</v>
          </cell>
          <cell r="P13895">
            <v>11.3</v>
          </cell>
        </row>
        <row r="13896">
          <cell r="M13896" t="str">
            <v>GC9</v>
          </cell>
          <cell r="N13896" t="str">
            <v>449B5</v>
          </cell>
          <cell r="O13896" t="str">
            <v>CREAM ALE 24OZ CN</v>
          </cell>
          <cell r="P13896">
            <v>7.83</v>
          </cell>
        </row>
        <row r="13897">
          <cell r="M13897" t="str">
            <v>GCP2</v>
          </cell>
          <cell r="N13897" t="str">
            <v>124GCP</v>
          </cell>
          <cell r="O13897" t="str">
            <v>GS CITRUS PILS 1/2 BBL</v>
          </cell>
          <cell r="P13897">
            <v>65</v>
          </cell>
        </row>
        <row r="13898">
          <cell r="M13898" t="str">
            <v>GCP3</v>
          </cell>
          <cell r="N13898" t="str">
            <v>166GCP</v>
          </cell>
          <cell r="O13898" t="str">
            <v>GS CITRUS PILS 1/6 BBL</v>
          </cell>
          <cell r="P13898">
            <v>31.5</v>
          </cell>
        </row>
        <row r="13899">
          <cell r="M13899" t="str">
            <v>GCP1</v>
          </cell>
          <cell r="N13899" t="str">
            <v>424GCP</v>
          </cell>
          <cell r="O13899" t="str">
            <v>GS CITRUS PILS 2/12/12OZ CAN</v>
          </cell>
          <cell r="P13899">
            <v>10.85</v>
          </cell>
        </row>
        <row r="13900">
          <cell r="M13900" t="str">
            <v>GMK2</v>
          </cell>
          <cell r="N13900" t="str">
            <v>124GMK</v>
          </cell>
          <cell r="O13900" t="str">
            <v>GS MNGO PCH  KOLSCH 1/2 BBL</v>
          </cell>
          <cell r="P13900">
            <v>65</v>
          </cell>
        </row>
        <row r="13901">
          <cell r="M13901" t="str">
            <v>GMK3</v>
          </cell>
          <cell r="N13901" t="str">
            <v>166GMK</v>
          </cell>
          <cell r="O13901" t="str">
            <v>GS MNGO PCH  KOLSCH 1/6 BBL</v>
          </cell>
          <cell r="P13901">
            <v>31.5</v>
          </cell>
        </row>
        <row r="13902">
          <cell r="M13902" t="str">
            <v>GMK1</v>
          </cell>
          <cell r="N13902" t="str">
            <v>424GMK</v>
          </cell>
          <cell r="O13902" t="str">
            <v>GS MNGO PCH KOLSCH 2/12/12 CN</v>
          </cell>
          <cell r="P13902">
            <v>10.85</v>
          </cell>
        </row>
        <row r="13903">
          <cell r="M13903" t="str">
            <v>NG2</v>
          </cell>
          <cell r="N13903" t="str">
            <v>426E</v>
          </cell>
          <cell r="O13903" t="str">
            <v>GENESEE NA 4/6 12OZ CN</v>
          </cell>
          <cell r="P13903">
            <v>7.39</v>
          </cell>
        </row>
        <row r="13904">
          <cell r="M13904" t="str">
            <v>NG2</v>
          </cell>
          <cell r="N13904" t="str">
            <v>426E5</v>
          </cell>
          <cell r="O13904" t="str">
            <v>GENESEE NA 4/6 12OZ CN</v>
          </cell>
          <cell r="P13904">
            <v>7.39</v>
          </cell>
        </row>
        <row r="13905">
          <cell r="M13905" t="str">
            <v>NG2</v>
          </cell>
          <cell r="N13905" t="str">
            <v>426N5</v>
          </cell>
          <cell r="O13905" t="str">
            <v>GENESEE NA 4/6 12OZ CN</v>
          </cell>
          <cell r="P13905">
            <v>7.39</v>
          </cell>
        </row>
        <row r="13906">
          <cell r="M13906" t="str">
            <v>NG3</v>
          </cell>
          <cell r="N13906" t="str">
            <v>430E5</v>
          </cell>
          <cell r="O13906" t="str">
            <v>30PK GENESEE NA 12OZ CN</v>
          </cell>
          <cell r="P13906">
            <v>11.3</v>
          </cell>
        </row>
        <row r="13907">
          <cell r="M13907" t="str">
            <v>NG3</v>
          </cell>
          <cell r="N13907" t="str">
            <v>430N5</v>
          </cell>
          <cell r="O13907" t="str">
            <v>30PK GENESEE NA 12OZ CN</v>
          </cell>
          <cell r="P13907">
            <v>11.3</v>
          </cell>
        </row>
        <row r="13908">
          <cell r="M13908" t="str">
            <v>GOF2</v>
          </cell>
          <cell r="N13908" t="str">
            <v>166GOF</v>
          </cell>
          <cell r="O13908" t="str">
            <v>GENESEE OKTOBERFEST 1/6 BBL</v>
          </cell>
          <cell r="P13908">
            <v>31.5</v>
          </cell>
        </row>
        <row r="13909">
          <cell r="M13909" t="str">
            <v>GOF1</v>
          </cell>
          <cell r="N13909" t="str">
            <v>424GOF</v>
          </cell>
          <cell r="O13909" t="str">
            <v>GENESEE OKTOBERFEST 2/12 CAN</v>
          </cell>
          <cell r="P13909">
            <v>10.85</v>
          </cell>
        </row>
        <row r="13910">
          <cell r="M13910" t="str">
            <v>RRK1</v>
          </cell>
          <cell r="N13910" t="str">
            <v>124RRK</v>
          </cell>
          <cell r="O13910" t="str">
            <v>GEN RUBY RED KOLSCH 1/2 BBL</v>
          </cell>
          <cell r="P13910">
            <v>65</v>
          </cell>
        </row>
        <row r="13911">
          <cell r="M13911" t="str">
            <v>RRK2</v>
          </cell>
          <cell r="N13911" t="str">
            <v>166RRK</v>
          </cell>
          <cell r="O13911" t="str">
            <v>GEN RUBY RED KOLSCH 1/6 BBL</v>
          </cell>
          <cell r="P13911">
            <v>31.5</v>
          </cell>
        </row>
        <row r="13912">
          <cell r="M13912" t="str">
            <v>RRK2</v>
          </cell>
          <cell r="N13912" t="str">
            <v>166RRKM</v>
          </cell>
          <cell r="O13912" t="str">
            <v>GEN RUBY RD KOLSCH 1/6 BBL MCS</v>
          </cell>
          <cell r="P13912">
            <v>31.5</v>
          </cell>
        </row>
        <row r="13913">
          <cell r="M13913" t="str">
            <v>RRK3</v>
          </cell>
          <cell r="N13913" t="str">
            <v>424RRK</v>
          </cell>
          <cell r="O13913" t="str">
            <v>GEN RBY RED KLSCH 2/12OZ CN</v>
          </cell>
          <cell r="P13913">
            <v>10.85</v>
          </cell>
        </row>
        <row r="13914">
          <cell r="M13914" t="str">
            <v>RRK5</v>
          </cell>
          <cell r="N13914" t="str">
            <v>449RRK</v>
          </cell>
          <cell r="O13914" t="str">
            <v>GS RUBY RED KOLSCH 24OZ CAN</v>
          </cell>
          <cell r="P13914">
            <v>15.17</v>
          </cell>
        </row>
        <row r="13915">
          <cell r="M13915" t="str">
            <v>GWK3</v>
          </cell>
          <cell r="N13915" t="str">
            <v>166GWK</v>
          </cell>
          <cell r="O13915" t="str">
            <v>GEN CRAN ORNG KELLER 1/6 BBL</v>
          </cell>
          <cell r="P13915">
            <v>31.5</v>
          </cell>
        </row>
        <row r="13916">
          <cell r="M13916" t="str">
            <v>GWK1</v>
          </cell>
          <cell r="N13916" t="str">
            <v>424GWK</v>
          </cell>
          <cell r="O13916" t="str">
            <v>GS CRAN ORNG KELLER 2/12/12CN</v>
          </cell>
          <cell r="P13916">
            <v>10.85</v>
          </cell>
        </row>
        <row r="13917">
          <cell r="M13917" t="str">
            <v>GWK1</v>
          </cell>
          <cell r="N13917" t="str">
            <v>424GW1</v>
          </cell>
          <cell r="O13917" t="str">
            <v>GS CRAN ORNG KLLR 2/12/12CN HP</v>
          </cell>
          <cell r="P13917">
            <v>10.85</v>
          </cell>
        </row>
        <row r="13918">
          <cell r="M13918" t="str">
            <v>DH10</v>
          </cell>
          <cell r="N13918" t="str">
            <v>430H2</v>
          </cell>
          <cell r="O13918" t="str">
            <v>30PK HONEY BROWN 12OZ CAN</v>
          </cell>
          <cell r="P13918">
            <v>11.3</v>
          </cell>
        </row>
        <row r="13919">
          <cell r="M13919" t="str">
            <v>IG2</v>
          </cell>
          <cell r="N13919" t="str">
            <v>424I5</v>
          </cell>
          <cell r="O13919" t="str">
            <v>GENESEE ICE 2/12 12OZ CN</v>
          </cell>
          <cell r="P13919">
            <v>9.09</v>
          </cell>
        </row>
        <row r="13920">
          <cell r="M13920" t="str">
            <v>IG5</v>
          </cell>
          <cell r="N13920" t="str">
            <v>430I5</v>
          </cell>
          <cell r="O13920" t="str">
            <v>30PK GENESEE ICE 12OZ CN</v>
          </cell>
          <cell r="P13920">
            <v>11.3</v>
          </cell>
        </row>
        <row r="13921">
          <cell r="M13921" t="str">
            <v>IG4</v>
          </cell>
          <cell r="N13921" t="str">
            <v>449I5</v>
          </cell>
          <cell r="O13921" t="str">
            <v>GENESEE ICE 24OZ CN</v>
          </cell>
          <cell r="P13921">
            <v>7.83</v>
          </cell>
        </row>
        <row r="13922">
          <cell r="M13922" t="str">
            <v>G20</v>
          </cell>
          <cell r="N13922" t="str">
            <v>124C</v>
          </cell>
          <cell r="O13922" t="str">
            <v>GENNY LIGHT 1/2 BBL</v>
          </cell>
          <cell r="P13922">
            <v>44.09</v>
          </cell>
        </row>
        <row r="13923">
          <cell r="M13923" t="str">
            <v>G26</v>
          </cell>
          <cell r="N13923" t="str">
            <v>424C5</v>
          </cell>
          <cell r="O13923" t="str">
            <v>GENNY LIGHT 2/12 12OZ CN</v>
          </cell>
          <cell r="P13923">
            <v>9.09</v>
          </cell>
        </row>
        <row r="13924">
          <cell r="M13924" t="str">
            <v>G30</v>
          </cell>
          <cell r="N13924" t="str">
            <v>430C5</v>
          </cell>
          <cell r="O13924" t="str">
            <v>GENNY LIGHT 30PK 12OZ CN</v>
          </cell>
          <cell r="P13924">
            <v>11.3</v>
          </cell>
        </row>
        <row r="13925">
          <cell r="M13925" t="str">
            <v>G28</v>
          </cell>
          <cell r="N13925" t="str">
            <v>433C5</v>
          </cell>
          <cell r="O13925" t="str">
            <v>GENNY LIGHT 4/6 16OZ CN</v>
          </cell>
          <cell r="P13925">
            <v>9.57</v>
          </cell>
        </row>
        <row r="13926">
          <cell r="M13926" t="str">
            <v>G29</v>
          </cell>
          <cell r="N13926" t="str">
            <v>449C5</v>
          </cell>
          <cell r="O13926" t="str">
            <v>GENNY LIGHT 24OZ CN</v>
          </cell>
          <cell r="P13926">
            <v>7.83</v>
          </cell>
        </row>
        <row r="13927">
          <cell r="M13927" t="str">
            <v>TPK1</v>
          </cell>
          <cell r="N13927" t="str">
            <v>424PK1</v>
          </cell>
          <cell r="O13927" t="str">
            <v>GS TOP KOLSCH 2/12/12CN HP</v>
          </cell>
          <cell r="P13927">
            <v>10.85</v>
          </cell>
        </row>
        <row r="13928">
          <cell r="M13928" t="str">
            <v>B39</v>
          </cell>
          <cell r="N13928">
            <v>11002</v>
          </cell>
          <cell r="O13928" t="str">
            <v>LABATT BLUE 30PK 12OZ CAN</v>
          </cell>
          <cell r="P13928">
            <v>15.66</v>
          </cell>
        </row>
        <row r="13929">
          <cell r="M13929" t="str">
            <v>B35</v>
          </cell>
          <cell r="N13929">
            <v>11004</v>
          </cell>
          <cell r="O13929" t="str">
            <v>LABATT BLUE 2/12PK 11.5OZ BTL</v>
          </cell>
          <cell r="P13929">
            <v>15.7</v>
          </cell>
        </row>
        <row r="13930">
          <cell r="M13930" t="str">
            <v>B05</v>
          </cell>
          <cell r="N13930">
            <v>11008</v>
          </cell>
          <cell r="O13930" t="str">
            <v>LABATT BLUE 4/6PK 11.5OZ BTL</v>
          </cell>
          <cell r="P13930">
            <v>16.3</v>
          </cell>
        </row>
        <row r="13931">
          <cell r="M13931" t="str">
            <v>B39</v>
          </cell>
          <cell r="N13931">
            <v>47500</v>
          </cell>
          <cell r="O13931" t="str">
            <v>LABATT BLUE 30PK 12OZ CAN</v>
          </cell>
          <cell r="P13931">
            <v>15.66</v>
          </cell>
        </row>
        <row r="13932">
          <cell r="M13932" t="str">
            <v>B35</v>
          </cell>
          <cell r="N13932">
            <v>47504</v>
          </cell>
          <cell r="O13932" t="str">
            <v>LABATT BLUE 2/12 11.5OZ BTL</v>
          </cell>
          <cell r="P13932">
            <v>15.7</v>
          </cell>
        </row>
        <row r="13933">
          <cell r="M13933" t="str">
            <v>BB6</v>
          </cell>
          <cell r="N13933">
            <v>47535</v>
          </cell>
          <cell r="O13933" t="str">
            <v>LABATT BLUE 12/24OZ CN</v>
          </cell>
          <cell r="P13933">
            <v>15.17</v>
          </cell>
        </row>
        <row r="13934">
          <cell r="M13934" t="str">
            <v>B70</v>
          </cell>
          <cell r="N13934">
            <v>47595</v>
          </cell>
          <cell r="O13934" t="str">
            <v>LABATT BLUE 1/2 BBL</v>
          </cell>
          <cell r="P13934">
            <v>65.77</v>
          </cell>
        </row>
        <row r="13935">
          <cell r="M13935" t="str">
            <v>B05</v>
          </cell>
          <cell r="N13935">
            <v>47597</v>
          </cell>
          <cell r="O13935" t="str">
            <v>LABATT BLUE 4/6 11.5 OZ</v>
          </cell>
          <cell r="P13935">
            <v>16.3</v>
          </cell>
        </row>
        <row r="13936">
          <cell r="M13936" t="str">
            <v>B37</v>
          </cell>
          <cell r="N13936">
            <v>47601</v>
          </cell>
          <cell r="O13936" t="str">
            <v>LABATT BLUE 28P 11.5OZ</v>
          </cell>
          <cell r="P13936">
            <v>15.06</v>
          </cell>
        </row>
        <row r="13937">
          <cell r="M13937" t="str">
            <v>BB6</v>
          </cell>
          <cell r="N13937">
            <v>47602</v>
          </cell>
          <cell r="O13937" t="str">
            <v>LABATT BLUE 12/24OZ CN</v>
          </cell>
          <cell r="P13937">
            <v>15.17</v>
          </cell>
        </row>
        <row r="13938">
          <cell r="M13938" t="str">
            <v>B53</v>
          </cell>
          <cell r="N13938">
            <v>47610</v>
          </cell>
          <cell r="O13938" t="str">
            <v>LABATT BLUE 2/12 12OZ CN</v>
          </cell>
          <cell r="P13938">
            <v>14.49</v>
          </cell>
        </row>
        <row r="13939">
          <cell r="M13939" t="str">
            <v>B82</v>
          </cell>
          <cell r="N13939">
            <v>47611</v>
          </cell>
          <cell r="O13939" t="str">
            <v>LABATT BLUE 4/6 16OZ CN</v>
          </cell>
          <cell r="P13939">
            <v>15.24</v>
          </cell>
        </row>
        <row r="13940">
          <cell r="M13940" t="str">
            <v>B75</v>
          </cell>
          <cell r="N13940">
            <v>47616</v>
          </cell>
          <cell r="O13940" t="str">
            <v>LABATT BLUE 1/4 BBL</v>
          </cell>
          <cell r="P13940">
            <v>39.729999999999997</v>
          </cell>
        </row>
        <row r="13941">
          <cell r="M13941" t="str">
            <v>B83</v>
          </cell>
          <cell r="N13941" t="str">
            <v>47622M</v>
          </cell>
          <cell r="O13941" t="str">
            <v>LABATT BLUE 2/15 12OZ CN MI</v>
          </cell>
          <cell r="P13941">
            <v>16.97</v>
          </cell>
        </row>
        <row r="13942">
          <cell r="M13942" t="str">
            <v>BB6</v>
          </cell>
          <cell r="N13942">
            <v>49991</v>
          </cell>
          <cell r="O13942" t="str">
            <v>LBT BLUE 24OZ CN PEN 23</v>
          </cell>
          <cell r="P13942">
            <v>15.17</v>
          </cell>
        </row>
        <row r="13943">
          <cell r="M13943" t="str">
            <v>B83</v>
          </cell>
          <cell r="N13943" t="str">
            <v>49994M</v>
          </cell>
          <cell r="O13943" t="str">
            <v>LBT BLUE 2/15PK 12OZ CN PEN 23</v>
          </cell>
          <cell r="P13943">
            <v>16.97</v>
          </cell>
        </row>
        <row r="13944">
          <cell r="M13944" t="str">
            <v>B39</v>
          </cell>
          <cell r="N13944">
            <v>49998</v>
          </cell>
          <cell r="O13944" t="str">
            <v>LBT BLUE 30PK 12OZ CN PEN 23</v>
          </cell>
          <cell r="P13944">
            <v>15.66</v>
          </cell>
        </row>
        <row r="13945">
          <cell r="M13945" t="str">
            <v>B82</v>
          </cell>
          <cell r="N13945">
            <v>52401</v>
          </cell>
          <cell r="O13945" t="str">
            <v>LBT BLUE 4/6 16OZ CN WRAP</v>
          </cell>
          <cell r="P13945">
            <v>15.24</v>
          </cell>
        </row>
        <row r="13946">
          <cell r="M13946" t="str">
            <v>B36</v>
          </cell>
          <cell r="N13946">
            <v>52558</v>
          </cell>
          <cell r="O13946" t="str">
            <v>LBT BLUE 36PK 12OZ CN</v>
          </cell>
          <cell r="P13946">
            <v>15.66</v>
          </cell>
        </row>
        <row r="13947">
          <cell r="M13947" t="str">
            <v>BK3</v>
          </cell>
          <cell r="N13947" t="str">
            <v>166G</v>
          </cell>
          <cell r="O13947" t="str">
            <v>GENESEE SPRING BOCK 1/6 BBL</v>
          </cell>
          <cell r="P13947">
            <v>31</v>
          </cell>
        </row>
        <row r="13948">
          <cell r="M13948" t="str">
            <v>BK1</v>
          </cell>
          <cell r="N13948" t="str">
            <v>424G</v>
          </cell>
          <cell r="O13948" t="str">
            <v>GENESEE SPRING BOCK 2/12 CN</v>
          </cell>
          <cell r="P13948">
            <v>10.29</v>
          </cell>
        </row>
        <row r="13949">
          <cell r="M13949" t="str">
            <v>BK1</v>
          </cell>
          <cell r="N13949" t="str">
            <v>424G1</v>
          </cell>
          <cell r="O13949" t="str">
            <v>GENESEE SPRING BOCK 2/12 CN HP</v>
          </cell>
          <cell r="P13949">
            <v>10.29</v>
          </cell>
        </row>
        <row r="13950">
          <cell r="M13950" t="str">
            <v>L39</v>
          </cell>
          <cell r="N13950">
            <v>11003</v>
          </cell>
          <cell r="O13950" t="str">
            <v>LABATT BLUE LT 30P 12OZ CN</v>
          </cell>
          <cell r="P13950">
            <v>15.66</v>
          </cell>
        </row>
        <row r="13951">
          <cell r="M13951" t="str">
            <v>L37</v>
          </cell>
          <cell r="N13951">
            <v>11005</v>
          </cell>
          <cell r="O13951" t="str">
            <v>LABATT BLUE LT 2/12 11.5OZ BTL</v>
          </cell>
          <cell r="P13951">
            <v>15.7</v>
          </cell>
        </row>
        <row r="13952">
          <cell r="M13952" t="str">
            <v>L02</v>
          </cell>
          <cell r="N13952">
            <v>11009</v>
          </cell>
          <cell r="O13952" t="str">
            <v>LABATT BLUE LT 4/6 11.5OZ BTL</v>
          </cell>
          <cell r="P13952">
            <v>16.3</v>
          </cell>
        </row>
        <row r="13953">
          <cell r="M13953" t="str">
            <v>L39</v>
          </cell>
          <cell r="N13953">
            <v>11013</v>
          </cell>
          <cell r="O13953" t="str">
            <v>LABATT BLUE LT 30P 12OZ CN SMR</v>
          </cell>
          <cell r="P13953">
            <v>15.66</v>
          </cell>
        </row>
        <row r="13954">
          <cell r="M13954" t="str">
            <v>L78</v>
          </cell>
          <cell r="N13954">
            <v>47536</v>
          </cell>
          <cell r="O13954" t="str">
            <v>LABATT BLUE LT 12/24OZ CN</v>
          </cell>
          <cell r="P13954">
            <v>15.17</v>
          </cell>
        </row>
        <row r="13955">
          <cell r="M13955" t="str">
            <v>L36</v>
          </cell>
          <cell r="N13955">
            <v>47565</v>
          </cell>
          <cell r="O13955" t="str">
            <v>LBT BLUE LT 36PK 12OZ CANS</v>
          </cell>
          <cell r="P13955">
            <v>15.66</v>
          </cell>
        </row>
        <row r="13956">
          <cell r="M13956" t="str">
            <v>L39</v>
          </cell>
          <cell r="N13956">
            <v>47594</v>
          </cell>
          <cell r="O13956" t="str">
            <v>LABATT BLUE LT 30P 12OZ CN</v>
          </cell>
          <cell r="P13956">
            <v>15.66</v>
          </cell>
        </row>
        <row r="13957">
          <cell r="M13957" t="str">
            <v>L72</v>
          </cell>
          <cell r="N13957">
            <v>47596</v>
          </cell>
          <cell r="O13957" t="str">
            <v>LABATT BLUE LT 1/2 BBL</v>
          </cell>
          <cell r="P13957">
            <v>65.77</v>
          </cell>
        </row>
        <row r="13958">
          <cell r="M13958" t="str">
            <v>L54</v>
          </cell>
          <cell r="N13958">
            <v>47600</v>
          </cell>
          <cell r="O13958" t="str">
            <v>LABATT BLUE LT 4/6 16OZ CN</v>
          </cell>
          <cell r="P13958">
            <v>15.24</v>
          </cell>
        </row>
        <row r="13959">
          <cell r="M13959" t="str">
            <v>L02</v>
          </cell>
          <cell r="N13959">
            <v>47604</v>
          </cell>
          <cell r="O13959" t="str">
            <v>LABATT BLUE LT 4/6 11.5OZ</v>
          </cell>
          <cell r="P13959">
            <v>16.3</v>
          </cell>
        </row>
        <row r="13960">
          <cell r="M13960" t="str">
            <v>L35</v>
          </cell>
          <cell r="N13960">
            <v>47607</v>
          </cell>
          <cell r="O13960" t="str">
            <v>LABATT BLUE LT 28P 11.5OZ</v>
          </cell>
          <cell r="P13960">
            <v>15.06</v>
          </cell>
        </row>
        <row r="13961">
          <cell r="M13961" t="str">
            <v>L78</v>
          </cell>
          <cell r="N13961">
            <v>47608</v>
          </cell>
          <cell r="O13961" t="str">
            <v>LABATT BLUE LT 12/24OZ CN</v>
          </cell>
          <cell r="P13961">
            <v>15.17</v>
          </cell>
        </row>
        <row r="13962">
          <cell r="M13962" t="str">
            <v>L57</v>
          </cell>
          <cell r="N13962">
            <v>47614</v>
          </cell>
          <cell r="O13962" t="str">
            <v>LABATT BLUE LT 2/12 12OZ CN</v>
          </cell>
          <cell r="P13962">
            <v>14.49</v>
          </cell>
        </row>
        <row r="13963">
          <cell r="M13963" t="str">
            <v>L73</v>
          </cell>
          <cell r="N13963">
            <v>47615</v>
          </cell>
          <cell r="O13963" t="str">
            <v>LABATT BLUE LT 1/4 BBL</v>
          </cell>
          <cell r="P13963">
            <v>39.729999999999997</v>
          </cell>
        </row>
        <row r="13964">
          <cell r="M13964" t="str">
            <v>L85</v>
          </cell>
          <cell r="N13964" t="str">
            <v>47623M</v>
          </cell>
          <cell r="O13964" t="str">
            <v>LABATT BLUE LT 2/15 120Z CN MI</v>
          </cell>
          <cell r="P13964">
            <v>16.97</v>
          </cell>
        </row>
        <row r="13965">
          <cell r="M13965" t="str">
            <v>L78</v>
          </cell>
          <cell r="N13965">
            <v>50000</v>
          </cell>
          <cell r="O13965" t="str">
            <v>LBT BLUE LIGHT 24OZ CN PEN 23</v>
          </cell>
          <cell r="P13965">
            <v>15.17</v>
          </cell>
        </row>
        <row r="13966">
          <cell r="M13966" t="str">
            <v>L39</v>
          </cell>
          <cell r="N13966">
            <v>50005</v>
          </cell>
          <cell r="O13966" t="str">
            <v>LBT BL LT 30PK 12OZ CN PEN 23</v>
          </cell>
          <cell r="P13966">
            <v>15.66</v>
          </cell>
        </row>
        <row r="13967">
          <cell r="M13967" t="str">
            <v>L39</v>
          </cell>
          <cell r="N13967">
            <v>51177</v>
          </cell>
          <cell r="O13967" t="str">
            <v>LBT BL LIGHT 30PK 12OZ CN SMR</v>
          </cell>
          <cell r="P13967">
            <v>15.66</v>
          </cell>
        </row>
        <row r="13968">
          <cell r="M13968" t="str">
            <v>L54</v>
          </cell>
          <cell r="N13968">
            <v>52402</v>
          </cell>
          <cell r="O13968" t="str">
            <v>LBT BL LIGHT 4/6 16OZ CN WRAP</v>
          </cell>
          <cell r="P13968">
            <v>15.24</v>
          </cell>
        </row>
        <row r="13969">
          <cell r="M13969" t="str">
            <v>BLA1</v>
          </cell>
          <cell r="N13969" t="str">
            <v>424LAP</v>
          </cell>
          <cell r="O13969" t="str">
            <v>BLUE LT APPLE 2/12 12OZ CAN</v>
          </cell>
          <cell r="P13969">
            <v>14.49</v>
          </cell>
        </row>
        <row r="13970">
          <cell r="M13970" t="str">
            <v>BLA2</v>
          </cell>
          <cell r="N13970" t="str">
            <v>430LAP</v>
          </cell>
          <cell r="O13970" t="str">
            <v>BLUE LT APPLE 30 PACK 12OZ CAN</v>
          </cell>
          <cell r="P13970">
            <v>15.66</v>
          </cell>
        </row>
        <row r="13971">
          <cell r="M13971" t="str">
            <v>LM3</v>
          </cell>
          <cell r="N13971" t="str">
            <v>424LLM</v>
          </cell>
          <cell r="O13971" t="str">
            <v>BLUE LT LIME 2/12 12OZ CAN</v>
          </cell>
          <cell r="P13971">
            <v>14.49</v>
          </cell>
        </row>
        <row r="13972">
          <cell r="M13972" t="str">
            <v>LM3</v>
          </cell>
          <cell r="N13972" t="str">
            <v>424LL5</v>
          </cell>
          <cell r="O13972" t="str">
            <v>BLUE LT LIME 2/12 12OZ CAN</v>
          </cell>
          <cell r="P13972">
            <v>14.49</v>
          </cell>
        </row>
        <row r="13973">
          <cell r="M13973" t="str">
            <v>LM8</v>
          </cell>
          <cell r="N13973" t="str">
            <v>430LLM</v>
          </cell>
          <cell r="O13973" t="str">
            <v>BLUE LT LIME 30 PACK 12OZ CAN</v>
          </cell>
          <cell r="P13973">
            <v>15.66</v>
          </cell>
        </row>
        <row r="13974">
          <cell r="M13974" t="str">
            <v>LM8</v>
          </cell>
          <cell r="N13974" t="str">
            <v>430LL5</v>
          </cell>
          <cell r="O13974" t="str">
            <v>BLUE LT LIME 30 PACK 12OZ CAN</v>
          </cell>
          <cell r="P13974">
            <v>15.66</v>
          </cell>
        </row>
        <row r="13975">
          <cell r="M13975" t="str">
            <v>BLSZ2</v>
          </cell>
          <cell r="N13975" t="str">
            <v>424LMZ</v>
          </cell>
          <cell r="O13975" t="str">
            <v>BL SELT LMADE VP 2/12 12OZ SLK</v>
          </cell>
          <cell r="P13975">
            <v>21.22</v>
          </cell>
        </row>
        <row r="13976">
          <cell r="M13976" t="str">
            <v>BLSZ6</v>
          </cell>
          <cell r="N13976" t="str">
            <v>424LST</v>
          </cell>
          <cell r="O13976" t="str">
            <v>BL SELTZER TART VP 2/12 12OZ</v>
          </cell>
          <cell r="P13976">
            <v>21.22</v>
          </cell>
        </row>
        <row r="13977">
          <cell r="M13977" t="str">
            <v>BLSZ1</v>
          </cell>
          <cell r="N13977" t="str">
            <v>424LS1</v>
          </cell>
          <cell r="O13977" t="str">
            <v>BL SELTZER VP 2/12 12OZ CN SLK</v>
          </cell>
          <cell r="P13977">
            <v>21.22</v>
          </cell>
        </row>
        <row r="13978">
          <cell r="M13978" t="str">
            <v>G01</v>
          </cell>
          <cell r="N13978" t="str">
            <v>124A</v>
          </cell>
          <cell r="O13978" t="str">
            <v>GENESEE BEER 1/2 BBL</v>
          </cell>
          <cell r="P13978">
            <v>44.09</v>
          </cell>
        </row>
        <row r="13979">
          <cell r="M13979" t="str">
            <v>G02</v>
          </cell>
          <cell r="N13979" t="str">
            <v>144A</v>
          </cell>
          <cell r="O13979" t="str">
            <v>GENESEE BEER 1/4 BBL</v>
          </cell>
          <cell r="P13979">
            <v>28.45</v>
          </cell>
        </row>
        <row r="13980">
          <cell r="M13980" t="str">
            <v>G05</v>
          </cell>
          <cell r="N13980" t="str">
            <v>392A5</v>
          </cell>
          <cell r="O13980" t="str">
            <v>GENESEE BEER 24 LSE 12OZ BTL</v>
          </cell>
          <cell r="P13980">
            <v>10.66</v>
          </cell>
        </row>
        <row r="13981">
          <cell r="M13981" t="str">
            <v>G08</v>
          </cell>
          <cell r="N13981" t="str">
            <v>424A5</v>
          </cell>
          <cell r="O13981" t="str">
            <v>GENESEE BEER 2/12 12OZ CN</v>
          </cell>
          <cell r="P13981">
            <v>8.0500000000000007</v>
          </cell>
        </row>
        <row r="13982">
          <cell r="M13982" t="str">
            <v>G12</v>
          </cell>
          <cell r="N13982" t="str">
            <v>430A5</v>
          </cell>
          <cell r="O13982" t="str">
            <v>GENESEE BEER 30PK 12OZ CN</v>
          </cell>
          <cell r="P13982">
            <v>10.45</v>
          </cell>
        </row>
        <row r="13983">
          <cell r="M13983" t="str">
            <v>G10</v>
          </cell>
          <cell r="N13983" t="str">
            <v>433A5</v>
          </cell>
          <cell r="O13983" t="str">
            <v>GENESEE BEER 4/6 16OZ CN</v>
          </cell>
          <cell r="P13983">
            <v>11</v>
          </cell>
        </row>
        <row r="13984">
          <cell r="M13984" t="str">
            <v>G11</v>
          </cell>
          <cell r="N13984" t="str">
            <v>449A5</v>
          </cell>
          <cell r="O13984" t="str">
            <v>GENESEE BEER 24OZ CN</v>
          </cell>
          <cell r="P13984">
            <v>7.66</v>
          </cell>
        </row>
        <row r="13985">
          <cell r="M13985" t="str">
            <v>GC1</v>
          </cell>
          <cell r="N13985" t="str">
            <v>124B</v>
          </cell>
          <cell r="O13985" t="str">
            <v>GENNY CREAM ALE 1/2 BBL</v>
          </cell>
          <cell r="P13985">
            <v>44.09</v>
          </cell>
        </row>
        <row r="13986">
          <cell r="M13986" t="str">
            <v>GC6</v>
          </cell>
          <cell r="N13986" t="str">
            <v>424B5</v>
          </cell>
          <cell r="O13986" t="str">
            <v>CREAM ALE 2/12 12OZ CN</v>
          </cell>
          <cell r="P13986">
            <v>8.0500000000000007</v>
          </cell>
        </row>
        <row r="13987">
          <cell r="M13987" t="str">
            <v>GC0</v>
          </cell>
          <cell r="N13987" t="str">
            <v>430B5</v>
          </cell>
          <cell r="O13987" t="str">
            <v xml:space="preserve"> 30PK GENNY CREAM ALE 12OZ CN</v>
          </cell>
          <cell r="P13987">
            <v>10.45</v>
          </cell>
        </row>
        <row r="13988">
          <cell r="M13988" t="str">
            <v>GC9</v>
          </cell>
          <cell r="N13988" t="str">
            <v>449B5</v>
          </cell>
          <cell r="O13988" t="str">
            <v>CREAM ALE 24OZ CN</v>
          </cell>
          <cell r="P13988">
            <v>7.66</v>
          </cell>
        </row>
        <row r="13989">
          <cell r="M13989" t="str">
            <v>S298</v>
          </cell>
          <cell r="N13989" t="str">
            <v>908A1</v>
          </cell>
          <cell r="O13989" t="str">
            <v>REFRSH STRAW ACAI 4/6 11.2OZ</v>
          </cell>
          <cell r="P13989">
            <v>24.71</v>
          </cell>
        </row>
        <row r="13990">
          <cell r="M13990" t="str">
            <v>S295</v>
          </cell>
          <cell r="N13990" t="str">
            <v>908B1</v>
          </cell>
          <cell r="O13990" t="str">
            <v>SE REFRSH STRW ACAI 23.5OZ CAN</v>
          </cell>
          <cell r="P13990">
            <v>22.61</v>
          </cell>
        </row>
        <row r="13991">
          <cell r="M13991" t="str">
            <v>S297</v>
          </cell>
          <cell r="N13991" t="str">
            <v>908Z1</v>
          </cell>
          <cell r="O13991" t="str">
            <v xml:space="preserve">SE REFRSH STRAW ACAI 7.5OZ CAN </v>
          </cell>
          <cell r="P13991">
            <v>13.01</v>
          </cell>
        </row>
        <row r="13992">
          <cell r="M13992" t="str">
            <v>S299</v>
          </cell>
          <cell r="N13992" t="str">
            <v>911A1</v>
          </cell>
          <cell r="O13992" t="str">
            <v>REFRSH PINAPL CHRY 4/6 11.2OZ</v>
          </cell>
          <cell r="P13992">
            <v>24.71</v>
          </cell>
        </row>
        <row r="13993">
          <cell r="M13993" t="str">
            <v>GBS9</v>
          </cell>
          <cell r="N13993" t="str">
            <v>434FBS</v>
          </cell>
          <cell r="O13993" t="str">
            <v>GBS IPA 2023 6/4PK 16OZ CAN</v>
          </cell>
          <cell r="P13993">
            <v>37.380000000000003</v>
          </cell>
        </row>
        <row r="13994">
          <cell r="M13994" t="str">
            <v>GBS9</v>
          </cell>
          <cell r="N13994" t="str">
            <v>434FB1</v>
          </cell>
          <cell r="O13994" t="str">
            <v>GBS IPA 2023 6/4PK/16OZ HP</v>
          </cell>
          <cell r="P13994">
            <v>37.380000000000003</v>
          </cell>
        </row>
        <row r="13995">
          <cell r="M13995" t="str">
            <v>GCP2</v>
          </cell>
          <cell r="N13995" t="str">
            <v>124GCP</v>
          </cell>
          <cell r="O13995" t="str">
            <v>GS CITRUS PILS 1/2 BBL</v>
          </cell>
          <cell r="P13995">
            <v>62.5</v>
          </cell>
        </row>
        <row r="13996">
          <cell r="M13996" t="str">
            <v>GCP3</v>
          </cell>
          <cell r="N13996" t="str">
            <v>166GCP</v>
          </cell>
          <cell r="O13996" t="str">
            <v>GS CITRUS PILS 1/6 BBL</v>
          </cell>
          <cell r="P13996">
            <v>31</v>
          </cell>
        </row>
        <row r="13997">
          <cell r="M13997" t="str">
            <v>GCP1</v>
          </cell>
          <cell r="N13997" t="str">
            <v>424GCP</v>
          </cell>
          <cell r="O13997" t="str">
            <v>GS CITRUS PILS 2/12/12OZ CAN</v>
          </cell>
          <cell r="P13997">
            <v>10.29</v>
          </cell>
        </row>
        <row r="13998">
          <cell r="M13998" t="str">
            <v>GMK2</v>
          </cell>
          <cell r="N13998" t="str">
            <v>124GMK</v>
          </cell>
          <cell r="O13998" t="str">
            <v>GS MNGO PCH  KOLSCH 1/2 BBL</v>
          </cell>
          <cell r="P13998">
            <v>62.5</v>
          </cell>
        </row>
        <row r="13999">
          <cell r="M13999" t="str">
            <v>GMK3</v>
          </cell>
          <cell r="N13999" t="str">
            <v>166GMK</v>
          </cell>
          <cell r="O13999" t="str">
            <v>GS MNGO PCH  KOLSCH 1/6 BBL</v>
          </cell>
          <cell r="P13999">
            <v>31</v>
          </cell>
        </row>
        <row r="14000">
          <cell r="M14000" t="str">
            <v>GMK1</v>
          </cell>
          <cell r="N14000" t="str">
            <v>424GMK</v>
          </cell>
          <cell r="O14000" t="str">
            <v>GS MNGO PCH KOLSCH 2/12/12 CN</v>
          </cell>
          <cell r="P14000">
            <v>10.29</v>
          </cell>
        </row>
        <row r="14001">
          <cell r="M14001" t="str">
            <v>NG2</v>
          </cell>
          <cell r="N14001" t="str">
            <v>426E</v>
          </cell>
          <cell r="O14001" t="str">
            <v>GENESEE NA 4/6 12OZ CN</v>
          </cell>
          <cell r="P14001">
            <v>7</v>
          </cell>
        </row>
        <row r="14002">
          <cell r="M14002" t="str">
            <v>NG2</v>
          </cell>
          <cell r="N14002" t="str">
            <v>426E5</v>
          </cell>
          <cell r="O14002" t="str">
            <v>GENESEE NA 4/6 12OZ CN</v>
          </cell>
          <cell r="P14002">
            <v>7</v>
          </cell>
        </row>
        <row r="14003">
          <cell r="M14003" t="str">
            <v>NG2</v>
          </cell>
          <cell r="N14003" t="str">
            <v>426N5</v>
          </cell>
          <cell r="O14003" t="str">
            <v>GENESEE NA 4/6 12OZ CN</v>
          </cell>
          <cell r="P14003">
            <v>7</v>
          </cell>
        </row>
        <row r="14004">
          <cell r="M14004" t="str">
            <v>NG3</v>
          </cell>
          <cell r="N14004" t="str">
            <v>430E5</v>
          </cell>
          <cell r="O14004" t="str">
            <v>30PK GENESEE NA 12OZ CN</v>
          </cell>
          <cell r="P14004">
            <v>10.45</v>
          </cell>
        </row>
        <row r="14005">
          <cell r="M14005" t="str">
            <v>NG3</v>
          </cell>
          <cell r="N14005" t="str">
            <v>430N5</v>
          </cell>
          <cell r="O14005" t="str">
            <v>30PK GENESEE NA 12OZ CN</v>
          </cell>
          <cell r="P14005">
            <v>10.45</v>
          </cell>
        </row>
        <row r="14006">
          <cell r="M14006" t="str">
            <v>GOF2</v>
          </cell>
          <cell r="N14006" t="str">
            <v>166GOF</v>
          </cell>
          <cell r="O14006" t="str">
            <v>GENESEE OKTOBERFEST 1/6 BBL</v>
          </cell>
          <cell r="P14006">
            <v>31</v>
          </cell>
        </row>
        <row r="14007">
          <cell r="M14007" t="str">
            <v>GOF1</v>
          </cell>
          <cell r="N14007" t="str">
            <v>424GOF</v>
          </cell>
          <cell r="O14007" t="str">
            <v>GENESEE OKTOBERFEST 2/12 CAN</v>
          </cell>
          <cell r="P14007">
            <v>10.29</v>
          </cell>
        </row>
        <row r="14008">
          <cell r="M14008" t="str">
            <v>RRK1</v>
          </cell>
          <cell r="N14008" t="str">
            <v>124RRK</v>
          </cell>
          <cell r="O14008" t="str">
            <v>GEN RUBY RED KOLSCH 1/2 BBL</v>
          </cell>
          <cell r="P14008">
            <v>62.5</v>
          </cell>
        </row>
        <row r="14009">
          <cell r="M14009" t="str">
            <v>RRK2</v>
          </cell>
          <cell r="N14009" t="str">
            <v>166RRK</v>
          </cell>
          <cell r="O14009" t="str">
            <v>GEN RUBY RED KOLSCH 1/6 BBL</v>
          </cell>
          <cell r="P14009">
            <v>31</v>
          </cell>
        </row>
        <row r="14010">
          <cell r="M14010" t="str">
            <v>RRK2</v>
          </cell>
          <cell r="N14010" t="str">
            <v>166RRKM</v>
          </cell>
          <cell r="O14010" t="str">
            <v>GEN RUBY RD KOLSCH 1/6 BBL MCS</v>
          </cell>
          <cell r="P14010">
            <v>31</v>
          </cell>
        </row>
        <row r="14011">
          <cell r="M14011" t="str">
            <v>RRK3</v>
          </cell>
          <cell r="N14011" t="str">
            <v>424RRK</v>
          </cell>
          <cell r="O14011" t="str">
            <v>GEN RBY RED KLSCH 2/12OZ CN</v>
          </cell>
          <cell r="P14011">
            <v>10.29</v>
          </cell>
        </row>
        <row r="14012">
          <cell r="M14012" t="str">
            <v>RRK5</v>
          </cell>
          <cell r="N14012" t="str">
            <v>449RRK</v>
          </cell>
          <cell r="O14012" t="str">
            <v>GS RUBY RED KOLSCH 24OZ CAN</v>
          </cell>
          <cell r="P14012">
            <v>15.17</v>
          </cell>
        </row>
        <row r="14013">
          <cell r="M14013" t="str">
            <v>GWK3</v>
          </cell>
          <cell r="N14013" t="str">
            <v>166GWK</v>
          </cell>
          <cell r="O14013" t="str">
            <v>GEN CRAN ORNG KELLER 1/6 BBL</v>
          </cell>
          <cell r="P14013">
            <v>31</v>
          </cell>
        </row>
        <row r="14014">
          <cell r="M14014" t="str">
            <v>GWK1</v>
          </cell>
          <cell r="N14014" t="str">
            <v>424GWK</v>
          </cell>
          <cell r="O14014" t="str">
            <v>GS CRAN ORNG KELLER 2/12/12CN</v>
          </cell>
          <cell r="P14014">
            <v>10.29</v>
          </cell>
        </row>
        <row r="14015">
          <cell r="M14015" t="str">
            <v>DH4</v>
          </cell>
          <cell r="N14015" t="str">
            <v>372H2</v>
          </cell>
          <cell r="O14015" t="str">
            <v>HONEY BROWN 4/6 12OZ BTL</v>
          </cell>
          <cell r="P14015">
            <v>11.83</v>
          </cell>
        </row>
        <row r="14016">
          <cell r="M14016" t="str">
            <v>DH8</v>
          </cell>
          <cell r="N14016" t="str">
            <v>424H2</v>
          </cell>
          <cell r="O14016" t="str">
            <v>HONEY BROWN 2/12 12OZ CN</v>
          </cell>
          <cell r="P14016">
            <v>8.0500000000000007</v>
          </cell>
        </row>
        <row r="14017">
          <cell r="M14017" t="str">
            <v>DH10</v>
          </cell>
          <cell r="N14017" t="str">
            <v>430H2</v>
          </cell>
          <cell r="O14017" t="str">
            <v>30PK HONEY BROWN 12OZ CAN</v>
          </cell>
          <cell r="P14017">
            <v>10.45</v>
          </cell>
        </row>
        <row r="14018">
          <cell r="M14018" t="str">
            <v>B89</v>
          </cell>
          <cell r="N14018" t="str">
            <v>430LI4</v>
          </cell>
          <cell r="O14018" t="str">
            <v>LABATT ICE 30PK 12OZ CN</v>
          </cell>
          <cell r="P14018">
            <v>14.61</v>
          </cell>
        </row>
        <row r="14019">
          <cell r="M14019" t="str">
            <v>B89</v>
          </cell>
          <cell r="N14019" t="str">
            <v>430LI5</v>
          </cell>
          <cell r="O14019" t="str">
            <v>LABATT ICE 30PK 12OZ CN</v>
          </cell>
          <cell r="P14019">
            <v>14.61</v>
          </cell>
        </row>
        <row r="14020">
          <cell r="M14020" t="str">
            <v>I49</v>
          </cell>
          <cell r="N14020" t="str">
            <v>433LI4</v>
          </cell>
          <cell r="O14020" t="str">
            <v>LABATT ICE 4/6 16OZ CN</v>
          </cell>
          <cell r="P14020">
            <v>13.05</v>
          </cell>
        </row>
        <row r="14021">
          <cell r="M14021" t="str">
            <v>I49</v>
          </cell>
          <cell r="N14021" t="str">
            <v>433LI5</v>
          </cell>
          <cell r="O14021" t="str">
            <v>LABATT ICE 4/6 16OZ CN</v>
          </cell>
          <cell r="P14021">
            <v>13.05</v>
          </cell>
        </row>
        <row r="14022">
          <cell r="M14022" t="str">
            <v>Z01</v>
          </cell>
          <cell r="N14022" t="str">
            <v>449LI4</v>
          </cell>
          <cell r="O14022" t="str">
            <v>LABATT ICE 12/24OZ CN</v>
          </cell>
          <cell r="P14022">
            <v>8.26</v>
          </cell>
        </row>
        <row r="14023">
          <cell r="M14023" t="str">
            <v>Z01</v>
          </cell>
          <cell r="N14023" t="str">
            <v>449LI5</v>
          </cell>
          <cell r="O14023" t="str">
            <v>LABATT ICE 12/24OZ CN</v>
          </cell>
          <cell r="P14023">
            <v>8.26</v>
          </cell>
        </row>
        <row r="14024">
          <cell r="M14024" t="str">
            <v>IG2</v>
          </cell>
          <cell r="N14024" t="str">
            <v>424I5</v>
          </cell>
          <cell r="O14024" t="str">
            <v>GENESEE ICE 2/12 12OZ CN</v>
          </cell>
          <cell r="P14024">
            <v>8.0500000000000007</v>
          </cell>
        </row>
        <row r="14025">
          <cell r="M14025" t="str">
            <v>IG5</v>
          </cell>
          <cell r="N14025" t="str">
            <v>430I5</v>
          </cell>
          <cell r="O14025" t="str">
            <v>30PK GENESEE ICE 12OZ CN</v>
          </cell>
          <cell r="P14025">
            <v>10.45</v>
          </cell>
        </row>
        <row r="14026">
          <cell r="M14026" t="str">
            <v>IG4</v>
          </cell>
          <cell r="N14026" t="str">
            <v>449I5</v>
          </cell>
          <cell r="O14026" t="str">
            <v>GENESEE ICE 24OZ CN</v>
          </cell>
          <cell r="P14026">
            <v>7.66</v>
          </cell>
        </row>
        <row r="14027">
          <cell r="M14027" t="str">
            <v>LBDK1</v>
          </cell>
          <cell r="N14027" t="str">
            <v>424LDK</v>
          </cell>
          <cell r="O14027" t="str">
            <v>HAIL BRY RASP TEA 2/12 12OZ CN</v>
          </cell>
          <cell r="P14027">
            <v>21.24</v>
          </cell>
        </row>
        <row r="14028">
          <cell r="M14028" t="str">
            <v>LBG4</v>
          </cell>
          <cell r="N14028" t="str">
            <v>424BLG</v>
          </cell>
          <cell r="O14028" t="str">
            <v>BLUE LT GRAPEFRT 2/12 12OZ CAN</v>
          </cell>
          <cell r="P14028">
            <v>14.49</v>
          </cell>
        </row>
        <row r="14029">
          <cell r="M14029" t="str">
            <v>LBG4</v>
          </cell>
          <cell r="N14029" t="str">
            <v>424LG5</v>
          </cell>
          <cell r="O14029" t="str">
            <v>BLUE LT GRAPEFRT 2/12 12OZ CAN</v>
          </cell>
          <cell r="P14029">
            <v>14.49</v>
          </cell>
        </row>
        <row r="14030">
          <cell r="M14030" t="str">
            <v>LBG7</v>
          </cell>
          <cell r="N14030" t="str">
            <v>430BLG</v>
          </cell>
          <cell r="O14030" t="str">
            <v>BLUE LT GRAPEFRT 30 PACK 12OZ</v>
          </cell>
          <cell r="P14030">
            <v>15.66</v>
          </cell>
        </row>
        <row r="14031">
          <cell r="M14031" t="str">
            <v>LBG7</v>
          </cell>
          <cell r="N14031" t="str">
            <v>430LG5</v>
          </cell>
          <cell r="O14031" t="str">
            <v>BLUE LT GRAPEFRT 30 PACK 12OZ</v>
          </cell>
          <cell r="P14031">
            <v>15.66</v>
          </cell>
        </row>
        <row r="14032">
          <cell r="M14032" t="str">
            <v>BIG2</v>
          </cell>
          <cell r="N14032" t="str">
            <v>166BGM</v>
          </cell>
          <cell r="O14032" t="str">
            <v>BDB GOLDEN ALE 1/6 BBL MICRO</v>
          </cell>
          <cell r="P14032">
            <v>48.3</v>
          </cell>
        </row>
        <row r="14033">
          <cell r="M14033" t="str">
            <v>BIG3</v>
          </cell>
          <cell r="N14033" t="str">
            <v>424BG1</v>
          </cell>
          <cell r="O14033" t="str">
            <v>BDB GOLDEN ALE 2/12 12OZ CN</v>
          </cell>
          <cell r="P14033">
            <v>16.41</v>
          </cell>
        </row>
        <row r="14034">
          <cell r="M14034" t="str">
            <v>LRL1</v>
          </cell>
          <cell r="N14034" t="str">
            <v>424LRL</v>
          </cell>
          <cell r="O14034" t="str">
            <v>BLUE LT RASP LMN 2/12 12OZ CAN</v>
          </cell>
          <cell r="P14034">
            <v>14.49</v>
          </cell>
        </row>
        <row r="14035">
          <cell r="M14035" t="str">
            <v>LRL2</v>
          </cell>
          <cell r="N14035" t="str">
            <v>430LRL</v>
          </cell>
          <cell r="O14035" t="str">
            <v>BLUE LT RASP LMN 30PK 12OZ CAN</v>
          </cell>
          <cell r="P14035">
            <v>15.66</v>
          </cell>
        </row>
        <row r="14036">
          <cell r="M14036" t="str">
            <v>G20</v>
          </cell>
          <cell r="N14036" t="str">
            <v>124C</v>
          </cell>
          <cell r="O14036" t="str">
            <v>GENNY LIGHT 1/2 BBL</v>
          </cell>
          <cell r="P14036">
            <v>44.09</v>
          </cell>
        </row>
        <row r="14037">
          <cell r="M14037" t="str">
            <v>G23</v>
          </cell>
          <cell r="N14037" t="str">
            <v>392C5</v>
          </cell>
          <cell r="O14037" t="str">
            <v>GENNY LIGHT 24 LSE 12OZ BTL</v>
          </cell>
          <cell r="P14037">
            <v>10.66</v>
          </cell>
        </row>
        <row r="14038">
          <cell r="M14038" t="str">
            <v>G26</v>
          </cell>
          <cell r="N14038" t="str">
            <v>424C5</v>
          </cell>
          <cell r="O14038" t="str">
            <v>GENNY LIGHT 2/12 12OZ CN</v>
          </cell>
          <cell r="P14038">
            <v>8.0500000000000007</v>
          </cell>
        </row>
        <row r="14039">
          <cell r="M14039" t="str">
            <v>G30</v>
          </cell>
          <cell r="N14039" t="str">
            <v>430C5</v>
          </cell>
          <cell r="O14039" t="str">
            <v>GENNY LIGHT 30PK 12OZ CN</v>
          </cell>
          <cell r="P14039">
            <v>10.45</v>
          </cell>
        </row>
        <row r="14040">
          <cell r="M14040" t="str">
            <v>G28</v>
          </cell>
          <cell r="N14040" t="str">
            <v>433C5</v>
          </cell>
          <cell r="O14040" t="str">
            <v>GENNY LIGHT 4/6 16OZ CN</v>
          </cell>
          <cell r="P14040">
            <v>11</v>
          </cell>
        </row>
        <row r="14041">
          <cell r="M14041" t="str">
            <v>G29</v>
          </cell>
          <cell r="N14041" t="str">
            <v>449C5</v>
          </cell>
          <cell r="O14041" t="str">
            <v>GENNY LIGHT 24OZ CN</v>
          </cell>
          <cell r="P14041">
            <v>7.66</v>
          </cell>
        </row>
        <row r="14042">
          <cell r="M14042" t="str">
            <v>MH5</v>
          </cell>
          <cell r="N14042" t="str">
            <v>372MH9</v>
          </cell>
          <cell r="O14042" t="str">
            <v>MAGIC HAT #9 4/6 12OZ BTL</v>
          </cell>
          <cell r="P14042">
            <v>21.03</v>
          </cell>
        </row>
        <row r="14043">
          <cell r="M14043" t="str">
            <v>MH14</v>
          </cell>
          <cell r="N14043" t="str">
            <v>415MH9</v>
          </cell>
          <cell r="O14043" t="str">
            <v>MAGIC HAT #9 15PK 12OZ CAN</v>
          </cell>
          <cell r="P14043">
            <v>9.8000000000000007</v>
          </cell>
        </row>
        <row r="14044">
          <cell r="M14044" t="str">
            <v>NA4</v>
          </cell>
          <cell r="N14044" t="str">
            <v>372NA4</v>
          </cell>
          <cell r="O14044" t="str">
            <v>LABATT BLUE NA 4/6 12OZ BTL</v>
          </cell>
          <cell r="P14044">
            <v>14.93</v>
          </cell>
        </row>
        <row r="14045">
          <cell r="M14045" t="str">
            <v>NA4</v>
          </cell>
          <cell r="N14045" t="str">
            <v>372NA5</v>
          </cell>
          <cell r="O14045" t="str">
            <v>LABATT BLUE NA 4/6 12OZ BTL</v>
          </cell>
          <cell r="P14045">
            <v>14.93</v>
          </cell>
        </row>
        <row r="14046">
          <cell r="M14046" t="str">
            <v>NSA1</v>
          </cell>
          <cell r="N14046" t="str">
            <v>426NSA</v>
          </cell>
          <cell r="O14046" t="str">
            <v>BL NA STRAW ACAI 4/6/12OZ SLK</v>
          </cell>
          <cell r="P14046">
            <v>14.93</v>
          </cell>
        </row>
        <row r="14047">
          <cell r="M14047" t="str">
            <v>S06</v>
          </cell>
          <cell r="N14047" t="str">
            <v>9396R1</v>
          </cell>
          <cell r="O14047" t="str">
            <v>PEACH BELLINI 6/4 11.2OZ BTL</v>
          </cell>
          <cell r="P14047">
            <v>17.79</v>
          </cell>
        </row>
        <row r="14048">
          <cell r="M14048" t="str">
            <v>S270</v>
          </cell>
          <cell r="N14048" t="str">
            <v>9896Z1</v>
          </cell>
          <cell r="O14048" t="str">
            <v>PEACH BELLINI 24LSE 7.5OZ CAN</v>
          </cell>
          <cell r="P14048">
            <v>13.01</v>
          </cell>
        </row>
        <row r="14049">
          <cell r="M14049" t="str">
            <v>S01</v>
          </cell>
          <cell r="N14049" t="str">
            <v>9620R1</v>
          </cell>
          <cell r="O14049" t="str">
            <v>BLCK CHRY FIZZ 6/4 11.2OZ BTL</v>
          </cell>
          <cell r="P14049">
            <v>17.79</v>
          </cell>
        </row>
        <row r="14050">
          <cell r="M14050" t="str">
            <v>S283</v>
          </cell>
          <cell r="N14050" t="str">
            <v>9393R1</v>
          </cell>
          <cell r="O14050" t="str">
            <v>BLBRY ACAI LMN 6/4 11.2OZ BTL</v>
          </cell>
          <cell r="P14050">
            <v>17.79</v>
          </cell>
        </row>
        <row r="14051">
          <cell r="M14051" t="str">
            <v>S03</v>
          </cell>
          <cell r="N14051" t="str">
            <v>9510R1</v>
          </cell>
          <cell r="O14051" t="str">
            <v>BAHAMA MAMA 6/4 11.2OZ BTL</v>
          </cell>
          <cell r="P14051">
            <v>17.79</v>
          </cell>
        </row>
        <row r="14052">
          <cell r="M14052" t="str">
            <v>S04</v>
          </cell>
          <cell r="N14052" t="str">
            <v>9660R1</v>
          </cell>
          <cell r="O14052" t="str">
            <v>CALYPSO CLDA 6/4 11.2OZ BTL</v>
          </cell>
          <cell r="P14052">
            <v>17.79</v>
          </cell>
        </row>
        <row r="14053">
          <cell r="M14053" t="str">
            <v>S271</v>
          </cell>
          <cell r="N14053" t="str">
            <v>9860Z1</v>
          </cell>
          <cell r="O14053" t="str">
            <v>CALYPSO CLDA 24LSE 7.5OZ CAN</v>
          </cell>
          <cell r="P14053">
            <v>13.01</v>
          </cell>
        </row>
        <row r="14054">
          <cell r="M14054" t="str">
            <v>S10</v>
          </cell>
          <cell r="N14054" t="str">
            <v>9646R1</v>
          </cell>
          <cell r="O14054" t="str">
            <v>JAMAICAN ME 6/4 11.2OZ BTL</v>
          </cell>
          <cell r="P14054">
            <v>17.79</v>
          </cell>
        </row>
        <row r="14055">
          <cell r="M14055" t="str">
            <v>S124</v>
          </cell>
          <cell r="N14055">
            <v>9846</v>
          </cell>
          <cell r="O14055" t="str">
            <v>JAMAICAN ME 2/12 12OZ CAN</v>
          </cell>
          <cell r="P14055">
            <v>17.79</v>
          </cell>
        </row>
        <row r="14056">
          <cell r="M14056" t="str">
            <v>S141</v>
          </cell>
          <cell r="N14056" t="str">
            <v>9846B1</v>
          </cell>
          <cell r="O14056" t="str">
            <v>JAMAICAN ME 23.5OZ CAN</v>
          </cell>
          <cell r="P14056">
            <v>12.08</v>
          </cell>
        </row>
        <row r="14057">
          <cell r="M14057" t="str">
            <v>S124</v>
          </cell>
          <cell r="N14057" t="str">
            <v>9846T</v>
          </cell>
          <cell r="O14057" t="str">
            <v>JAMAICAN ME 2/12 12OZ CAN</v>
          </cell>
          <cell r="P14057">
            <v>17.79</v>
          </cell>
        </row>
        <row r="14058">
          <cell r="M14058" t="str">
            <v>S272</v>
          </cell>
          <cell r="N14058" t="str">
            <v>9846Z1</v>
          </cell>
          <cell r="O14058" t="str">
            <v>JAMAICAN ME 24LSE 7.5OZ CAN</v>
          </cell>
          <cell r="P14058">
            <v>13.01</v>
          </cell>
        </row>
        <row r="14059">
          <cell r="M14059" t="str">
            <v>S12</v>
          </cell>
          <cell r="N14059" t="str">
            <v>9590R1</v>
          </cell>
          <cell r="O14059" t="str">
            <v>MARGARITA 6/4 11.2OZ BTL</v>
          </cell>
          <cell r="P14059">
            <v>17.79</v>
          </cell>
        </row>
        <row r="14060">
          <cell r="M14060" t="str">
            <v>S16</v>
          </cell>
          <cell r="N14060" t="str">
            <v>9690R1</v>
          </cell>
          <cell r="O14060" t="str">
            <v>STRAW DAIQ 6/4 11.2OZ BTL</v>
          </cell>
          <cell r="P14060">
            <v>17.79</v>
          </cell>
        </row>
        <row r="14061">
          <cell r="M14061" t="str">
            <v>S273</v>
          </cell>
          <cell r="N14061" t="str">
            <v>9890Z1</v>
          </cell>
          <cell r="O14061" t="str">
            <v>STRAW DAIQ 24LSE 7.5OZ CAN</v>
          </cell>
          <cell r="P14061">
            <v>13.01</v>
          </cell>
        </row>
        <row r="14062">
          <cell r="M14062" t="str">
            <v>S285</v>
          </cell>
          <cell r="N14062" t="str">
            <v>7823PW</v>
          </cell>
          <cell r="O14062" t="str">
            <v>POP &amp; WATCH VP 2/12 11.2OZ BTL</v>
          </cell>
          <cell r="P14062">
            <v>17.79</v>
          </cell>
        </row>
        <row r="14063">
          <cell r="M14063" t="str">
            <v>S24</v>
          </cell>
          <cell r="N14063">
            <v>9223</v>
          </cell>
          <cell r="O14063" t="str">
            <v>SEAGRAMS 2/12 VARIETY PK 23</v>
          </cell>
          <cell r="P14063">
            <v>17.79</v>
          </cell>
        </row>
        <row r="14064">
          <cell r="M14064" t="str">
            <v>S24</v>
          </cell>
          <cell r="N14064" t="str">
            <v>9223CD</v>
          </cell>
          <cell r="O14064" t="str">
            <v>SEAGRAMS 2/12 VARIETY PK 23</v>
          </cell>
          <cell r="P14064">
            <v>17.79</v>
          </cell>
        </row>
        <row r="14065">
          <cell r="M14065" t="str">
            <v>S24</v>
          </cell>
          <cell r="N14065" t="str">
            <v>9223VU</v>
          </cell>
          <cell r="O14065" t="str">
            <v>SEAGRAMS 2/12 VARIETY PK 23 UT</v>
          </cell>
          <cell r="P14065">
            <v>17.79</v>
          </cell>
        </row>
        <row r="14066">
          <cell r="M14066" t="str">
            <v>S290</v>
          </cell>
          <cell r="N14066">
            <v>9246</v>
          </cell>
          <cell r="O14066" t="str">
            <v>JAM ME COLLCT VP 2/12 11.2OZ</v>
          </cell>
          <cell r="P14066">
            <v>17.79</v>
          </cell>
        </row>
        <row r="14067">
          <cell r="M14067" t="str">
            <v>S292</v>
          </cell>
          <cell r="N14067">
            <v>9446</v>
          </cell>
          <cell r="O14067" t="str">
            <v>JAM ME COLLCT 24 VP 11.2OZ BTL</v>
          </cell>
          <cell r="P14067">
            <v>17.23</v>
          </cell>
        </row>
        <row r="14068">
          <cell r="M14068" t="str">
            <v>S122</v>
          </cell>
          <cell r="N14068">
            <v>9823</v>
          </cell>
          <cell r="O14068" t="str">
            <v>SEAGRAMS VP 2/12 12OZ CAN 23</v>
          </cell>
          <cell r="P14068">
            <v>17.79</v>
          </cell>
        </row>
        <row r="14069">
          <cell r="M14069" t="str">
            <v>S286</v>
          </cell>
          <cell r="N14069" t="str">
            <v>9823PW</v>
          </cell>
          <cell r="O14069" t="str">
            <v>POP &amp; WATCH VP 2/12 12OZ CN</v>
          </cell>
          <cell r="P14069">
            <v>17.79</v>
          </cell>
        </row>
        <row r="14070">
          <cell r="M14070" t="str">
            <v>S291</v>
          </cell>
          <cell r="N14070" t="str">
            <v>9846V</v>
          </cell>
          <cell r="O14070" t="str">
            <v>JAM ME COLLCT VP 2/12 12OZ CAN</v>
          </cell>
          <cell r="P14070">
            <v>17.79</v>
          </cell>
        </row>
        <row r="14071">
          <cell r="M14071" t="str">
            <v>S27</v>
          </cell>
          <cell r="N14071" t="str">
            <v>9680R1</v>
          </cell>
          <cell r="O14071" t="str">
            <v>WILDBERRIES 6/4 11.2OZ BTL</v>
          </cell>
          <cell r="P14071">
            <v>17.79</v>
          </cell>
        </row>
        <row r="14072">
          <cell r="M14072" t="str">
            <v>S289</v>
          </cell>
          <cell r="N14072" t="str">
            <v>9681R1</v>
          </cell>
          <cell r="O14072" t="str">
            <v>BERRY MIMOSA 6/4 11.2OZ BTL</v>
          </cell>
          <cell r="P14072">
            <v>17.79</v>
          </cell>
        </row>
        <row r="14073">
          <cell r="M14073" t="str">
            <v>S284</v>
          </cell>
          <cell r="N14073" t="str">
            <v>9373R1</v>
          </cell>
          <cell r="O14073" t="str">
            <v>CRANBERRY ORANG 6/4 11.2OZ BTL</v>
          </cell>
          <cell r="P14073">
            <v>17.79</v>
          </cell>
        </row>
        <row r="14074">
          <cell r="M14074" t="str">
            <v>S260</v>
          </cell>
          <cell r="N14074" t="str">
            <v>9822C</v>
          </cell>
          <cell r="O14074" t="str">
            <v>ESC COCKTAILS VP 2/12OZ SLK</v>
          </cell>
          <cell r="P14074">
            <v>17.5</v>
          </cell>
        </row>
        <row r="14075">
          <cell r="M14075" t="str">
            <v>S260</v>
          </cell>
          <cell r="N14075" t="str">
            <v>9822S</v>
          </cell>
          <cell r="O14075" t="str">
            <v>ESC COCKTAILS VP 2/12 12OZ SLK</v>
          </cell>
          <cell r="P14075">
            <v>17.5</v>
          </cell>
        </row>
        <row r="14076">
          <cell r="M14076" t="str">
            <v>S282</v>
          </cell>
          <cell r="N14076" t="str">
            <v>9823M</v>
          </cell>
          <cell r="O14076" t="str">
            <v>MARG COCKTAILS VP 2/12OZ SLK</v>
          </cell>
          <cell r="P14076">
            <v>17.5</v>
          </cell>
        </row>
        <row r="14077">
          <cell r="M14077" t="str">
            <v>S296</v>
          </cell>
          <cell r="N14077" t="str">
            <v>9824T</v>
          </cell>
          <cell r="O14077" t="str">
            <v xml:space="preserve">SE REFRESHR VP 2/12PK 12OZ SLK </v>
          </cell>
          <cell r="P14077">
            <v>19.12</v>
          </cell>
        </row>
        <row r="14078">
          <cell r="M14078" t="str">
            <v>S294</v>
          </cell>
          <cell r="N14078">
            <v>9832</v>
          </cell>
          <cell r="O14078" t="str">
            <v>SE REFRESHER VP 24PK 12OZ SLK</v>
          </cell>
          <cell r="P14078">
            <v>16.5</v>
          </cell>
        </row>
        <row r="14079">
          <cell r="M14079" t="str">
            <v>S228</v>
          </cell>
          <cell r="N14079" t="str">
            <v>7880I</v>
          </cell>
          <cell r="O14079" t="str">
            <v>CHERRY ITL ICE 6/4 11.2OZ BTL</v>
          </cell>
          <cell r="P14079">
            <v>17.79</v>
          </cell>
        </row>
        <row r="14080">
          <cell r="M14080" t="str">
            <v>S230</v>
          </cell>
          <cell r="N14080" t="str">
            <v>7881I</v>
          </cell>
          <cell r="O14080" t="str">
            <v>LEMON ITL ICE 6/4 11.2OZ BTL</v>
          </cell>
          <cell r="P14080">
            <v>17.79</v>
          </cell>
        </row>
        <row r="14081">
          <cell r="M14081" t="str">
            <v>S249</v>
          </cell>
          <cell r="N14081" t="str">
            <v>7882I</v>
          </cell>
          <cell r="O14081" t="str">
            <v>BL RASP ITL ICE 6/4 11.2OZ BTL</v>
          </cell>
          <cell r="P14081">
            <v>17.79</v>
          </cell>
        </row>
        <row r="14082">
          <cell r="M14082" t="str">
            <v>S258</v>
          </cell>
          <cell r="N14082" t="str">
            <v>7883I</v>
          </cell>
          <cell r="O14082" t="str">
            <v>MANGO ITL ICE 6/4 11.2OZ BTL</v>
          </cell>
          <cell r="P14082">
            <v>17.79</v>
          </cell>
        </row>
        <row r="14083">
          <cell r="M14083" t="str">
            <v>S263</v>
          </cell>
          <cell r="N14083" t="str">
            <v>7884I</v>
          </cell>
          <cell r="O14083" t="str">
            <v>WTRMLN ITL ICE 6/4 11.2OZ BTL</v>
          </cell>
          <cell r="P14083">
            <v>17.79</v>
          </cell>
        </row>
        <row r="14084">
          <cell r="M14084" t="str">
            <v>S293</v>
          </cell>
          <cell r="N14084" t="str">
            <v>9648Z1</v>
          </cell>
          <cell r="O14084" t="str">
            <v>JAMAICAN ME SUNNY 7.5OZ CAN</v>
          </cell>
          <cell r="P14084">
            <v>13.01</v>
          </cell>
        </row>
        <row r="14085">
          <cell r="M14085" t="str">
            <v>S278</v>
          </cell>
          <cell r="N14085" t="str">
            <v>9872B8</v>
          </cell>
          <cell r="O14085" t="str">
            <v>SPIKD BLD ORG PEACH 23.5OZ CN</v>
          </cell>
          <cell r="P14085">
            <v>16.23</v>
          </cell>
        </row>
        <row r="14086">
          <cell r="M14086" t="str">
            <v>S212</v>
          </cell>
          <cell r="N14086" t="str">
            <v>9846B8</v>
          </cell>
          <cell r="O14086" t="str">
            <v>SEAG SPKED JMH 23.5OZ CAN</v>
          </cell>
          <cell r="P14086">
            <v>16.23</v>
          </cell>
        </row>
        <row r="14087">
          <cell r="M14087" t="str">
            <v>S274</v>
          </cell>
          <cell r="N14087" t="str">
            <v>9846Z8</v>
          </cell>
          <cell r="O14087" t="str">
            <v>SPIKED JMH 24LSE 7.5OZ CAN</v>
          </cell>
          <cell r="P14087">
            <v>13.01</v>
          </cell>
        </row>
        <row r="14088">
          <cell r="M14088" t="str">
            <v>S267</v>
          </cell>
          <cell r="N14088" t="str">
            <v>9383B9</v>
          </cell>
          <cell r="O14088" t="str">
            <v>SPKD MANG GINGR LIME 23.5OZ CN</v>
          </cell>
          <cell r="P14088">
            <v>16.23</v>
          </cell>
        </row>
        <row r="14089">
          <cell r="M14089" t="str">
            <v>S287</v>
          </cell>
          <cell r="N14089" t="str">
            <v>9874B8</v>
          </cell>
          <cell r="O14089" t="str">
            <v>SPIKD MANGO MAI TAI 23.5OZ CN</v>
          </cell>
          <cell r="P14089">
            <v>16.23</v>
          </cell>
        </row>
        <row r="14090">
          <cell r="M14090" t="str">
            <v>S277</v>
          </cell>
          <cell r="N14090" t="str">
            <v>9871B8</v>
          </cell>
          <cell r="O14090" t="str">
            <v>SPK PINAPP CHRY LIME 23.5OZ CN</v>
          </cell>
          <cell r="P14090">
            <v>16.23</v>
          </cell>
        </row>
        <row r="14091">
          <cell r="M14091" t="str">
            <v>S275</v>
          </cell>
          <cell r="N14091" t="str">
            <v>9871Z8</v>
          </cell>
          <cell r="O14091" t="str">
            <v>SPK PIN CHRY LM 24LSE 7.5OZ CN</v>
          </cell>
          <cell r="P14091">
            <v>13.01</v>
          </cell>
        </row>
        <row r="14092">
          <cell r="M14092" t="str">
            <v>S265</v>
          </cell>
          <cell r="N14092" t="str">
            <v>9370B8</v>
          </cell>
          <cell r="O14092" t="str">
            <v>SPK PSNFRT MARG 23.5OZ CN</v>
          </cell>
          <cell r="P14092">
            <v>16.23</v>
          </cell>
        </row>
        <row r="14093">
          <cell r="M14093" t="str">
            <v>S276</v>
          </cell>
          <cell r="N14093" t="str">
            <v>9873B8</v>
          </cell>
          <cell r="O14093" t="str">
            <v>SPIKD TIKI PUNCH 23.5OZ CN</v>
          </cell>
          <cell r="P14093">
            <v>16.23</v>
          </cell>
        </row>
        <row r="14094">
          <cell r="M14094" t="str">
            <v>TPK3</v>
          </cell>
          <cell r="N14094" t="str">
            <v>166PKM</v>
          </cell>
          <cell r="O14094" t="str">
            <v>GS TROP KOLSCH 1/6 BBL MICRO</v>
          </cell>
          <cell r="P14094">
            <v>31</v>
          </cell>
        </row>
        <row r="14095">
          <cell r="M14095" t="str">
            <v>TPK3</v>
          </cell>
          <cell r="N14095" t="str">
            <v>166TPK</v>
          </cell>
          <cell r="O14095" t="str">
            <v>GS TROP KOLSCH 1/6 BBL</v>
          </cell>
          <cell r="P14095">
            <v>31</v>
          </cell>
        </row>
        <row r="14096">
          <cell r="M14096" t="str">
            <v>TPK1</v>
          </cell>
          <cell r="N14096" t="str">
            <v>424TPK</v>
          </cell>
          <cell r="O14096" t="str">
            <v>GS TROP KOLSCH 2/12/12CN</v>
          </cell>
          <cell r="P14096">
            <v>10.29</v>
          </cell>
        </row>
        <row r="14097">
          <cell r="M14097" t="str">
            <v>YSCG1</v>
          </cell>
          <cell r="N14097" t="str">
            <v>449LGT</v>
          </cell>
          <cell r="O14097" t="str">
            <v>LIPTON HRD CITRUS GRN 24OZ CAN</v>
          </cell>
          <cell r="P14097">
            <v>18.36</v>
          </cell>
        </row>
        <row r="14098">
          <cell r="M14098" t="str">
            <v>YSLM2</v>
          </cell>
          <cell r="N14098" t="str">
            <v>424LLT</v>
          </cell>
          <cell r="O14098" t="str">
            <v>LIPTON HRD LEMON 2/12 12OZ CN</v>
          </cell>
          <cell r="P14098">
            <v>21.24</v>
          </cell>
        </row>
        <row r="14099">
          <cell r="M14099" t="str">
            <v>YSLM2</v>
          </cell>
          <cell r="N14099" t="str">
            <v>424LYS</v>
          </cell>
          <cell r="O14099" t="str">
            <v>LIPTON HRD LEMON 2/12 12OZ CN</v>
          </cell>
          <cell r="P14099">
            <v>21.24</v>
          </cell>
        </row>
        <row r="14100">
          <cell r="M14100" t="str">
            <v>YSLM1</v>
          </cell>
          <cell r="N14100" t="str">
            <v>449LLT</v>
          </cell>
          <cell r="O14100" t="str">
            <v>LIPTON HARD TEA LEMON 24OZ CAN</v>
          </cell>
          <cell r="P14100">
            <v>18.36</v>
          </cell>
        </row>
        <row r="14101">
          <cell r="M14101" t="str">
            <v>YSLM1</v>
          </cell>
          <cell r="N14101" t="str">
            <v>449YL1</v>
          </cell>
          <cell r="O14101" t="str">
            <v xml:space="preserve">LIPTON HARD TEA LEMON 24OZ CAN </v>
          </cell>
          <cell r="P14101">
            <v>18.36</v>
          </cell>
        </row>
        <row r="14102">
          <cell r="M14102" t="str">
            <v>YSPE1</v>
          </cell>
          <cell r="N14102" t="str">
            <v>449LPT</v>
          </cell>
          <cell r="O14102" t="str">
            <v>LIPTON HARD TEA PEACH 24OZ CAN</v>
          </cell>
          <cell r="P14102">
            <v>18.36</v>
          </cell>
        </row>
        <row r="14103">
          <cell r="M14103" t="str">
            <v>YSPE1</v>
          </cell>
          <cell r="N14103" t="str">
            <v>449YP1</v>
          </cell>
          <cell r="O14103" t="str">
            <v xml:space="preserve">LIPTON HARD TEA PEACH 24OZ CAN </v>
          </cell>
          <cell r="P14103">
            <v>18.36</v>
          </cell>
        </row>
        <row r="14104">
          <cell r="M14104" t="str">
            <v>YSV1</v>
          </cell>
          <cell r="N14104" t="str">
            <v>424LVP</v>
          </cell>
          <cell r="O14104" t="str">
            <v>LIPTON HRD TEA VP 2/12 12OZ CN</v>
          </cell>
          <cell r="P14104">
            <v>21.24</v>
          </cell>
        </row>
        <row r="14105">
          <cell r="M14105" t="str">
            <v>B39</v>
          </cell>
          <cell r="N14105">
            <v>11002</v>
          </cell>
          <cell r="O14105" t="str">
            <v>LABATT BLUE 30PK 12OZ CAN</v>
          </cell>
          <cell r="P14105">
            <v>16.100000000000001</v>
          </cell>
        </row>
        <row r="14106">
          <cell r="M14106" t="str">
            <v>B05</v>
          </cell>
          <cell r="N14106">
            <v>11008</v>
          </cell>
          <cell r="O14106" t="str">
            <v>LABATT BLUE 4/6PK 11.5OZ BTL</v>
          </cell>
          <cell r="P14106">
            <v>17.41</v>
          </cell>
        </row>
        <row r="14107">
          <cell r="M14107" t="str">
            <v>B39</v>
          </cell>
          <cell r="N14107">
            <v>47500</v>
          </cell>
          <cell r="O14107" t="str">
            <v>LABATT BLUE 30PK 12OZ CAN</v>
          </cell>
          <cell r="P14107">
            <v>16.100000000000001</v>
          </cell>
        </row>
        <row r="14108">
          <cell r="M14108" t="str">
            <v>BB6</v>
          </cell>
          <cell r="N14108">
            <v>47535</v>
          </cell>
          <cell r="O14108" t="str">
            <v>LABATT BLUE 12/24OZ CN</v>
          </cell>
          <cell r="P14108">
            <v>14.05</v>
          </cell>
        </row>
        <row r="14109">
          <cell r="M14109" t="str">
            <v>B70</v>
          </cell>
          <cell r="N14109">
            <v>47595</v>
          </cell>
          <cell r="O14109" t="str">
            <v>LABATT BLUE 1/2 BBL</v>
          </cell>
          <cell r="P14109">
            <v>63.74</v>
          </cell>
        </row>
        <row r="14110">
          <cell r="M14110" t="str">
            <v>B05</v>
          </cell>
          <cell r="N14110">
            <v>47597</v>
          </cell>
          <cell r="O14110" t="str">
            <v>LABATT BLUE 4/6 11.5 OZ</v>
          </cell>
          <cell r="P14110">
            <v>17.41</v>
          </cell>
        </row>
        <row r="14111">
          <cell r="M14111" t="str">
            <v>B37</v>
          </cell>
          <cell r="N14111">
            <v>47601</v>
          </cell>
          <cell r="O14111" t="str">
            <v>LABATT BLUE 28P 11.5OZ</v>
          </cell>
          <cell r="P14111">
            <v>15.89</v>
          </cell>
        </row>
        <row r="14112">
          <cell r="M14112" t="str">
            <v>BB6</v>
          </cell>
          <cell r="N14112">
            <v>47602</v>
          </cell>
          <cell r="O14112" t="str">
            <v>LABATT BLUE 12/24OZ CN</v>
          </cell>
          <cell r="P14112">
            <v>14.05</v>
          </cell>
        </row>
        <row r="14113">
          <cell r="M14113" t="str">
            <v>B53</v>
          </cell>
          <cell r="N14113">
            <v>47610</v>
          </cell>
          <cell r="O14113" t="str">
            <v>LABATT BLUE 2/12 12OZ CN</v>
          </cell>
          <cell r="P14113">
            <v>14.4</v>
          </cell>
        </row>
        <row r="14114">
          <cell r="M14114" t="str">
            <v>B82</v>
          </cell>
          <cell r="N14114">
            <v>47611</v>
          </cell>
          <cell r="O14114" t="str">
            <v>LABATT BLUE 4/6 16OZ CN</v>
          </cell>
          <cell r="P14114">
            <v>15.73</v>
          </cell>
        </row>
        <row r="14115">
          <cell r="M14115" t="str">
            <v>B75</v>
          </cell>
          <cell r="N14115">
            <v>47616</v>
          </cell>
          <cell r="O14115" t="str">
            <v>LABATT BLUE 1/4 BBL</v>
          </cell>
          <cell r="P14115">
            <v>36.94</v>
          </cell>
        </row>
        <row r="14116">
          <cell r="M14116" t="str">
            <v>B83</v>
          </cell>
          <cell r="N14116" t="str">
            <v>47622M</v>
          </cell>
          <cell r="O14116" t="str">
            <v>LABATT BLUE 2/15 12OZ CN MI</v>
          </cell>
          <cell r="P14116">
            <v>17.420000000000002</v>
          </cell>
        </row>
        <row r="14117">
          <cell r="M14117" t="str">
            <v>B82</v>
          </cell>
          <cell r="N14117">
            <v>52401</v>
          </cell>
          <cell r="O14117" t="str">
            <v>LBT BLUE 4/6 16OZ CN WRAP</v>
          </cell>
          <cell r="P14117">
            <v>15.73</v>
          </cell>
        </row>
        <row r="14118">
          <cell r="M14118" t="str">
            <v>B36</v>
          </cell>
          <cell r="N14118">
            <v>52558</v>
          </cell>
          <cell r="O14118" t="str">
            <v>LBT BLUE 36PK 12OZ CN</v>
          </cell>
          <cell r="P14118">
            <v>16.100000000000001</v>
          </cell>
        </row>
        <row r="14119">
          <cell r="M14119" t="str">
            <v>L39</v>
          </cell>
          <cell r="N14119">
            <v>11003</v>
          </cell>
          <cell r="O14119" t="str">
            <v>LABATT BLUE LT 30P 12OZ CN</v>
          </cell>
          <cell r="P14119">
            <v>16.100000000000001</v>
          </cell>
        </row>
        <row r="14120">
          <cell r="M14120" t="str">
            <v>L02</v>
          </cell>
          <cell r="N14120">
            <v>11009</v>
          </cell>
          <cell r="O14120" t="str">
            <v>LABATT BLUE LT 4/6 11.5OZ BTL</v>
          </cell>
          <cell r="P14120">
            <v>17.41</v>
          </cell>
        </row>
        <row r="14121">
          <cell r="M14121" t="str">
            <v>L39</v>
          </cell>
          <cell r="N14121">
            <v>11013</v>
          </cell>
          <cell r="O14121" t="str">
            <v>LABATT BLUE LT 30P 12OZ CN SMR</v>
          </cell>
          <cell r="P14121">
            <v>16.100000000000001</v>
          </cell>
        </row>
        <row r="14122">
          <cell r="M14122" t="str">
            <v>L78</v>
          </cell>
          <cell r="N14122">
            <v>47536</v>
          </cell>
          <cell r="O14122" t="str">
            <v>LABATT BLUE LT 12/24OZ CN</v>
          </cell>
          <cell r="P14122">
            <v>14.05</v>
          </cell>
        </row>
        <row r="14123">
          <cell r="M14123" t="str">
            <v>L36</v>
          </cell>
          <cell r="N14123">
            <v>47565</v>
          </cell>
          <cell r="O14123" t="str">
            <v>LBT BLUE LT 36PK 12OZ CANS</v>
          </cell>
          <cell r="P14123">
            <v>16.100000000000001</v>
          </cell>
        </row>
        <row r="14124">
          <cell r="M14124" t="str">
            <v>L39</v>
          </cell>
          <cell r="N14124">
            <v>47594</v>
          </cell>
          <cell r="O14124" t="str">
            <v>LABATT BLUE LT 30P 12OZ CN</v>
          </cell>
          <cell r="P14124">
            <v>16.100000000000001</v>
          </cell>
        </row>
        <row r="14125">
          <cell r="M14125" t="str">
            <v>L72</v>
          </cell>
          <cell r="N14125">
            <v>47596</v>
          </cell>
          <cell r="O14125" t="str">
            <v>LABATT BLUE LT 1/2 BBL</v>
          </cell>
          <cell r="P14125">
            <v>63.74</v>
          </cell>
        </row>
        <row r="14126">
          <cell r="M14126" t="str">
            <v>L54</v>
          </cell>
          <cell r="N14126">
            <v>47600</v>
          </cell>
          <cell r="O14126" t="str">
            <v>LABATT BLUE LT 4/6 16OZ CN</v>
          </cell>
          <cell r="P14126">
            <v>15.73</v>
          </cell>
        </row>
        <row r="14127">
          <cell r="M14127" t="str">
            <v>L02</v>
          </cell>
          <cell r="N14127">
            <v>47604</v>
          </cell>
          <cell r="O14127" t="str">
            <v>LABATT BLUE LT 4/6 11.5OZ</v>
          </cell>
          <cell r="P14127">
            <v>17.41</v>
          </cell>
        </row>
        <row r="14128">
          <cell r="M14128" t="str">
            <v>L35</v>
          </cell>
          <cell r="N14128">
            <v>47607</v>
          </cell>
          <cell r="O14128" t="str">
            <v>LABATT BLUE LT 28P 11.5OZ</v>
          </cell>
          <cell r="P14128">
            <v>15.89</v>
          </cell>
        </row>
        <row r="14129">
          <cell r="M14129" t="str">
            <v>L78</v>
          </cell>
          <cell r="N14129">
            <v>47608</v>
          </cell>
          <cell r="O14129" t="str">
            <v>LABATT BLUE LT 12/24OZ CN</v>
          </cell>
          <cell r="P14129">
            <v>14.05</v>
          </cell>
        </row>
        <row r="14130">
          <cell r="M14130" t="str">
            <v>L57</v>
          </cell>
          <cell r="N14130">
            <v>47614</v>
          </cell>
          <cell r="O14130" t="str">
            <v>LABATT BLUE LT 2/12 12OZ CN</v>
          </cell>
          <cell r="P14130">
            <v>14.4</v>
          </cell>
        </row>
        <row r="14131">
          <cell r="M14131" t="str">
            <v>L73</v>
          </cell>
          <cell r="N14131">
            <v>47615</v>
          </cell>
          <cell r="O14131" t="str">
            <v>LABATT BLUE LT 1/4 BBL</v>
          </cell>
          <cell r="P14131">
            <v>36.94</v>
          </cell>
        </row>
        <row r="14132">
          <cell r="M14132" t="str">
            <v>L85</v>
          </cell>
          <cell r="N14132" t="str">
            <v>47623M</v>
          </cell>
          <cell r="O14132" t="str">
            <v>LABATT BLUE LT 2/15 120Z CN MI</v>
          </cell>
          <cell r="P14132">
            <v>17.420000000000002</v>
          </cell>
        </row>
        <row r="14133">
          <cell r="M14133" t="str">
            <v>L39</v>
          </cell>
          <cell r="N14133">
            <v>51177</v>
          </cell>
          <cell r="O14133" t="str">
            <v>LBT BL LIGHT 30PK 12OZ CN SMR</v>
          </cell>
          <cell r="P14133">
            <v>16.100000000000001</v>
          </cell>
        </row>
        <row r="14134">
          <cell r="M14134" t="str">
            <v>L54</v>
          </cell>
          <cell r="N14134">
            <v>52402</v>
          </cell>
          <cell r="O14134" t="str">
            <v>LBT BL LIGHT 4/6 16OZ CN WRAP</v>
          </cell>
          <cell r="P14134">
            <v>15.73</v>
          </cell>
        </row>
        <row r="14135">
          <cell r="M14135" t="str">
            <v>BLA1</v>
          </cell>
          <cell r="N14135" t="str">
            <v>424LAP</v>
          </cell>
          <cell r="O14135" t="str">
            <v>BLUE LT APPLE 2/12 12OZ CAN</v>
          </cell>
          <cell r="P14135">
            <v>14.4</v>
          </cell>
        </row>
        <row r="14136">
          <cell r="M14136" t="str">
            <v>BLA2</v>
          </cell>
          <cell r="N14136" t="str">
            <v>430LAP</v>
          </cell>
          <cell r="O14136" t="str">
            <v>BLUE LT APPLE 30 PACK 12OZ CAN</v>
          </cell>
          <cell r="P14136">
            <v>16.100000000000001</v>
          </cell>
        </row>
        <row r="14137">
          <cell r="M14137" t="str">
            <v>LM3</v>
          </cell>
          <cell r="N14137" t="str">
            <v>424LLM</v>
          </cell>
          <cell r="O14137" t="str">
            <v>BLUE LT LIME 2/12 12OZ CAN</v>
          </cell>
          <cell r="P14137">
            <v>14.4</v>
          </cell>
        </row>
        <row r="14138">
          <cell r="M14138" t="str">
            <v>LM3</v>
          </cell>
          <cell r="N14138" t="str">
            <v>424LL5</v>
          </cell>
          <cell r="O14138" t="str">
            <v>BLUE LT LIME 2/12 12OZ CAN</v>
          </cell>
          <cell r="P14138">
            <v>14.4</v>
          </cell>
        </row>
        <row r="14139">
          <cell r="M14139" t="str">
            <v>LM8</v>
          </cell>
          <cell r="N14139" t="str">
            <v>430LLM</v>
          </cell>
          <cell r="O14139" t="str">
            <v>BLUE LT LIME 30 PACK 12OZ CAN</v>
          </cell>
          <cell r="P14139">
            <v>16.100000000000001</v>
          </cell>
        </row>
        <row r="14140">
          <cell r="M14140" t="str">
            <v>LM8</v>
          </cell>
          <cell r="N14140" t="str">
            <v>430LL5</v>
          </cell>
          <cell r="O14140" t="str">
            <v>BLUE LT LIME 30 PACK 12OZ CAN</v>
          </cell>
          <cell r="P14140">
            <v>16.100000000000001</v>
          </cell>
        </row>
        <row r="14141">
          <cell r="M14141" t="str">
            <v>BLSZ6</v>
          </cell>
          <cell r="N14141" t="str">
            <v>424LST</v>
          </cell>
          <cell r="O14141" t="str">
            <v>BL SELTZER TART VP 2/12 12OZ</v>
          </cell>
          <cell r="P14141">
            <v>21.71</v>
          </cell>
        </row>
        <row r="14142">
          <cell r="M14142" t="str">
            <v>BLSZ1</v>
          </cell>
          <cell r="N14142" t="str">
            <v>424LS1</v>
          </cell>
          <cell r="O14142" t="str">
            <v>BL SELTZER VP 2/12 12OZ CN SLK</v>
          </cell>
          <cell r="P14142">
            <v>10</v>
          </cell>
        </row>
        <row r="14143">
          <cell r="M14143" t="str">
            <v>S298</v>
          </cell>
          <cell r="N14143" t="str">
            <v>908A1</v>
          </cell>
          <cell r="O14143" t="str">
            <v>REFRSH STRAW ACAI 4/6 11.2OZ</v>
          </cell>
          <cell r="P14143">
            <v>24.71</v>
          </cell>
        </row>
        <row r="14144">
          <cell r="M14144" t="str">
            <v>S295</v>
          </cell>
          <cell r="N14144" t="str">
            <v>908B1</v>
          </cell>
          <cell r="O14144" t="str">
            <v>SE REFRSH STRW ACAI 23.5OZ CAN</v>
          </cell>
          <cell r="P14144">
            <v>22.61</v>
          </cell>
        </row>
        <row r="14145">
          <cell r="M14145" t="str">
            <v>S297</v>
          </cell>
          <cell r="N14145" t="str">
            <v>908Z1</v>
          </cell>
          <cell r="O14145" t="str">
            <v xml:space="preserve">SE REFRSH STRAW ACAI 7.5OZ CAN </v>
          </cell>
          <cell r="P14145">
            <v>13.01</v>
          </cell>
        </row>
        <row r="14146">
          <cell r="M14146" t="str">
            <v>S299</v>
          </cell>
          <cell r="N14146" t="str">
            <v>911A1</v>
          </cell>
          <cell r="O14146" t="str">
            <v>REFRSH PINAPL CHRY 4/6 11.2OZ</v>
          </cell>
          <cell r="P14146">
            <v>24.71</v>
          </cell>
        </row>
        <row r="14147">
          <cell r="M14147" t="str">
            <v>I12</v>
          </cell>
          <cell r="N14147" t="str">
            <v>424LI4</v>
          </cell>
          <cell r="O14147" t="str">
            <v>LABATT ICE 2/12 12OZ CN</v>
          </cell>
          <cell r="P14147">
            <v>8.2799999999999994</v>
          </cell>
        </row>
        <row r="14148">
          <cell r="M14148" t="str">
            <v>I12</v>
          </cell>
          <cell r="N14148" t="str">
            <v>424LI5</v>
          </cell>
          <cell r="O14148" t="str">
            <v>LABATT ICE 2/12 12OZ CN</v>
          </cell>
          <cell r="P14148">
            <v>8.2799999999999994</v>
          </cell>
        </row>
        <row r="14149">
          <cell r="M14149" t="str">
            <v>B89</v>
          </cell>
          <cell r="N14149" t="str">
            <v>430LI4</v>
          </cell>
          <cell r="O14149" t="str">
            <v>LABATT ICE 30PK 12OZ CN</v>
          </cell>
          <cell r="P14149">
            <v>10.16</v>
          </cell>
        </row>
        <row r="14150">
          <cell r="M14150" t="str">
            <v>B89</v>
          </cell>
          <cell r="N14150" t="str">
            <v>430LI5</v>
          </cell>
          <cell r="O14150" t="str">
            <v>LABATT ICE 30PK 12OZ CN</v>
          </cell>
          <cell r="P14150">
            <v>10.16</v>
          </cell>
        </row>
        <row r="14151">
          <cell r="M14151" t="str">
            <v>Z01</v>
          </cell>
          <cell r="N14151" t="str">
            <v>449LI4</v>
          </cell>
          <cell r="O14151" t="str">
            <v>LABATT ICE 12/24OZ CN</v>
          </cell>
          <cell r="P14151">
            <v>7.86</v>
          </cell>
        </row>
        <row r="14152">
          <cell r="M14152" t="str">
            <v>Z01</v>
          </cell>
          <cell r="N14152" t="str">
            <v>449LI5</v>
          </cell>
          <cell r="O14152" t="str">
            <v>LABATT ICE 12/24OZ CN</v>
          </cell>
          <cell r="P14152">
            <v>7.86</v>
          </cell>
        </row>
        <row r="14153">
          <cell r="M14153" t="str">
            <v>LBDK1</v>
          </cell>
          <cell r="N14153" t="str">
            <v>424LDK</v>
          </cell>
          <cell r="O14153" t="str">
            <v>HAIL BRY RASP TEA 2/12 12OZ CN</v>
          </cell>
          <cell r="P14153">
            <v>22.43</v>
          </cell>
        </row>
        <row r="14154">
          <cell r="M14154" t="str">
            <v>LBG4</v>
          </cell>
          <cell r="N14154" t="str">
            <v>424BLG</v>
          </cell>
          <cell r="O14154" t="str">
            <v>BLUE LT GRAPEFRT 2/12 12OZ CAN</v>
          </cell>
          <cell r="P14154">
            <v>14.4</v>
          </cell>
        </row>
        <row r="14155">
          <cell r="M14155" t="str">
            <v>LBG4</v>
          </cell>
          <cell r="N14155" t="str">
            <v>424LG5</v>
          </cell>
          <cell r="O14155" t="str">
            <v>BLUE LT GRAPEFRT 2/12 12OZ CAN</v>
          </cell>
          <cell r="P14155">
            <v>14.4</v>
          </cell>
        </row>
        <row r="14156">
          <cell r="M14156" t="str">
            <v>LBG7</v>
          </cell>
          <cell r="N14156" t="str">
            <v>430BLG</v>
          </cell>
          <cell r="O14156" t="str">
            <v>BLUE LT GRAPEFRT 30 PACK 12OZ</v>
          </cell>
          <cell r="P14156">
            <v>16.100000000000001</v>
          </cell>
        </row>
        <row r="14157">
          <cell r="M14157" t="str">
            <v>LBG7</v>
          </cell>
          <cell r="N14157" t="str">
            <v>430LG5</v>
          </cell>
          <cell r="O14157" t="str">
            <v>BLUE LT GRAPEFRT 30 PACK 12OZ</v>
          </cell>
          <cell r="P14157">
            <v>16.100000000000001</v>
          </cell>
        </row>
        <row r="14158">
          <cell r="M14158" t="str">
            <v>BIG1</v>
          </cell>
          <cell r="N14158" t="str">
            <v>124BIG</v>
          </cell>
          <cell r="O14158" t="str">
            <v>BDB GOLDEN ALE 1/2 BBL</v>
          </cell>
          <cell r="P14158">
            <v>83.1</v>
          </cell>
        </row>
        <row r="14159">
          <cell r="M14159" t="str">
            <v>BIG3</v>
          </cell>
          <cell r="N14159" t="str">
            <v>424BG1</v>
          </cell>
          <cell r="O14159" t="str">
            <v>BDB GOLDEN ALE 2/12 12OZ CN</v>
          </cell>
          <cell r="P14159">
            <v>16.86</v>
          </cell>
        </row>
        <row r="14160">
          <cell r="M14160" t="str">
            <v>BIG4</v>
          </cell>
          <cell r="N14160" t="str">
            <v>433BG1</v>
          </cell>
          <cell r="O14160" t="str">
            <v>BDB GOLDEN ALE 4/6 16OZ CN</v>
          </cell>
          <cell r="P14160">
            <v>15.03</v>
          </cell>
        </row>
        <row r="14161">
          <cell r="M14161" t="str">
            <v>LRL1</v>
          </cell>
          <cell r="N14161" t="str">
            <v>424LRL</v>
          </cell>
          <cell r="O14161" t="str">
            <v>BLUE LT RASP LMN 2/12 12OZ CAN</v>
          </cell>
          <cell r="P14161">
            <v>13.84</v>
          </cell>
        </row>
        <row r="14162">
          <cell r="M14162" t="str">
            <v>LRL2</v>
          </cell>
          <cell r="N14162" t="str">
            <v>430LRL</v>
          </cell>
          <cell r="O14162" t="str">
            <v>BLUE LT RASP LMN 30PK 12OZ CAN</v>
          </cell>
          <cell r="P14162">
            <v>15.82</v>
          </cell>
        </row>
        <row r="14163">
          <cell r="M14163" t="str">
            <v>MH8</v>
          </cell>
          <cell r="N14163" t="str">
            <v>166MH9</v>
          </cell>
          <cell r="O14163" t="str">
            <v>MAGIC HAT #9 1/6 BBL</v>
          </cell>
          <cell r="P14163">
            <v>47.14</v>
          </cell>
        </row>
        <row r="14164">
          <cell r="M14164" t="str">
            <v>MH5</v>
          </cell>
          <cell r="N14164" t="str">
            <v>372MH9</v>
          </cell>
          <cell r="O14164" t="str">
            <v>MAGIC HAT #9 4/6 12OZ BTL</v>
          </cell>
          <cell r="P14164">
            <v>19.23</v>
          </cell>
        </row>
        <row r="14165">
          <cell r="M14165" t="str">
            <v>MH14</v>
          </cell>
          <cell r="N14165" t="str">
            <v>415MH9</v>
          </cell>
          <cell r="O14165" t="str">
            <v>MAGIC HAT #9 15PK 12OZ CAN</v>
          </cell>
          <cell r="P14165">
            <v>10.5</v>
          </cell>
        </row>
        <row r="14166">
          <cell r="M14166" t="str">
            <v>I57</v>
          </cell>
          <cell r="N14166" t="str">
            <v>433MX</v>
          </cell>
          <cell r="O14166" t="str">
            <v>LABATT MAX ICE 4/6 16OZ CAN</v>
          </cell>
          <cell r="P14166">
            <v>15.03</v>
          </cell>
        </row>
        <row r="14167">
          <cell r="M14167" t="str">
            <v>I57</v>
          </cell>
          <cell r="N14167" t="str">
            <v>433MX5</v>
          </cell>
          <cell r="O14167" t="str">
            <v>LABATT MAX ICE 4/6 16OZ CAN</v>
          </cell>
          <cell r="P14167">
            <v>15.03</v>
          </cell>
        </row>
        <row r="14168">
          <cell r="M14168" t="str">
            <v>I55</v>
          </cell>
          <cell r="N14168" t="str">
            <v>449MX</v>
          </cell>
          <cell r="O14168" t="str">
            <v>LABATT MAX ICE 12/24OZ CN</v>
          </cell>
          <cell r="P14168">
            <v>14.05</v>
          </cell>
        </row>
        <row r="14169">
          <cell r="M14169" t="str">
            <v>I55</v>
          </cell>
          <cell r="N14169" t="str">
            <v>449MX5</v>
          </cell>
          <cell r="O14169" t="str">
            <v>LABATT MAX ICE 12/24OZ CN</v>
          </cell>
          <cell r="P14169">
            <v>14.05</v>
          </cell>
        </row>
        <row r="14170">
          <cell r="M14170" t="str">
            <v>NA4</v>
          </cell>
          <cell r="N14170" t="str">
            <v>372NA4</v>
          </cell>
          <cell r="O14170" t="str">
            <v>LABATT BLUE NA 4/6 12OZ BTL</v>
          </cell>
          <cell r="P14170">
            <v>15.3</v>
          </cell>
        </row>
        <row r="14171">
          <cell r="M14171" t="str">
            <v>NA4</v>
          </cell>
          <cell r="N14171" t="str">
            <v>372NA5</v>
          </cell>
          <cell r="O14171" t="str">
            <v>LABATT BLUE NA 4/6 12OZ BTL</v>
          </cell>
          <cell r="P14171">
            <v>15.3</v>
          </cell>
        </row>
        <row r="14172">
          <cell r="M14172" t="str">
            <v>NA3</v>
          </cell>
          <cell r="N14172" t="str">
            <v>424NA2</v>
          </cell>
          <cell r="O14172" t="str">
            <v>LABATT BLUE NA 2/12 12OZ CN</v>
          </cell>
          <cell r="P14172">
            <v>14.4</v>
          </cell>
        </row>
        <row r="14173">
          <cell r="M14173" t="str">
            <v>NA3</v>
          </cell>
          <cell r="N14173" t="str">
            <v>424NA4</v>
          </cell>
          <cell r="O14173" t="str">
            <v>LABATT BLUE NA 2/12 12OZ CN</v>
          </cell>
          <cell r="P14173">
            <v>14.4</v>
          </cell>
        </row>
        <row r="14174">
          <cell r="M14174" t="str">
            <v>NA3</v>
          </cell>
          <cell r="N14174" t="str">
            <v>424NA5</v>
          </cell>
          <cell r="O14174" t="str">
            <v>LABATT BLUE NA 2/12 12OZ CN</v>
          </cell>
          <cell r="P14174">
            <v>14.4</v>
          </cell>
        </row>
        <row r="14175">
          <cell r="M14175" t="str">
            <v>NSA1</v>
          </cell>
          <cell r="N14175" t="str">
            <v>426NSA</v>
          </cell>
          <cell r="O14175" t="str">
            <v>BL NA STRAW ACAI 4/6/12OZ SLK</v>
          </cell>
          <cell r="P14175">
            <v>14.74</v>
          </cell>
        </row>
        <row r="14176">
          <cell r="M14176" t="str">
            <v>S06</v>
          </cell>
          <cell r="N14176" t="str">
            <v>9396R1</v>
          </cell>
          <cell r="O14176" t="str">
            <v>PEACH BELLINI 6/4 11.2OZ BTL</v>
          </cell>
          <cell r="P14176">
            <v>17.47</v>
          </cell>
        </row>
        <row r="14177">
          <cell r="M14177" t="str">
            <v>S270</v>
          </cell>
          <cell r="N14177" t="str">
            <v>9896Z1</v>
          </cell>
          <cell r="O14177" t="str">
            <v>PEACH BELLINI 24LSE 7.5OZ CAN</v>
          </cell>
          <cell r="P14177">
            <v>13.01</v>
          </cell>
        </row>
        <row r="14178">
          <cell r="M14178" t="str">
            <v>S01</v>
          </cell>
          <cell r="N14178" t="str">
            <v>9620R1</v>
          </cell>
          <cell r="O14178" t="str">
            <v>BLCK CHRY FIZZ 6/4 11.2OZ BTL</v>
          </cell>
          <cell r="P14178">
            <v>17.47</v>
          </cell>
        </row>
        <row r="14179">
          <cell r="M14179" t="str">
            <v>S283</v>
          </cell>
          <cell r="N14179" t="str">
            <v>9393R1</v>
          </cell>
          <cell r="O14179" t="str">
            <v>BLBRY ACAI LMN 6/4 11.2OZ BTL</v>
          </cell>
          <cell r="P14179">
            <v>17.47</v>
          </cell>
        </row>
        <row r="14180">
          <cell r="M14180" t="str">
            <v>S03</v>
          </cell>
          <cell r="N14180" t="str">
            <v>9510R1</v>
          </cell>
          <cell r="O14180" t="str">
            <v>BAHAMA MAMA 6/4 11.2OZ BTL</v>
          </cell>
          <cell r="P14180">
            <v>17.47</v>
          </cell>
        </row>
        <row r="14181">
          <cell r="M14181" t="str">
            <v>S04</v>
          </cell>
          <cell r="N14181" t="str">
            <v>9660R1</v>
          </cell>
          <cell r="O14181" t="str">
            <v>CALYPSO CLDA 6/4 11.2OZ BTL</v>
          </cell>
          <cell r="P14181">
            <v>17.47</v>
          </cell>
        </row>
        <row r="14182">
          <cell r="M14182" t="str">
            <v>S271</v>
          </cell>
          <cell r="N14182" t="str">
            <v>9860Z1</v>
          </cell>
          <cell r="O14182" t="str">
            <v>CALYPSO CLDA 24LSE 7.5OZ CAN</v>
          </cell>
          <cell r="P14182">
            <v>13.01</v>
          </cell>
        </row>
        <row r="14183">
          <cell r="M14183" t="str">
            <v>S10</v>
          </cell>
          <cell r="N14183" t="str">
            <v>9646R1</v>
          </cell>
          <cell r="O14183" t="str">
            <v>JAMAICAN ME 6/4 11.2OZ BTL</v>
          </cell>
          <cell r="P14183">
            <v>17.47</v>
          </cell>
        </row>
        <row r="14184">
          <cell r="M14184" t="str">
            <v>S124</v>
          </cell>
          <cell r="N14184">
            <v>9846</v>
          </cell>
          <cell r="O14184" t="str">
            <v>JAMAICAN ME 2/12 12OZ CAN</v>
          </cell>
          <cell r="P14184">
            <v>17.47</v>
          </cell>
        </row>
        <row r="14185">
          <cell r="M14185" t="str">
            <v>S141</v>
          </cell>
          <cell r="N14185" t="str">
            <v>9846B1</v>
          </cell>
          <cell r="O14185" t="str">
            <v>JAMAICAN ME 23.5OZ CAN</v>
          </cell>
          <cell r="P14185">
            <v>12.08</v>
          </cell>
        </row>
        <row r="14186">
          <cell r="M14186" t="str">
            <v>S124</v>
          </cell>
          <cell r="N14186" t="str">
            <v>9846T</v>
          </cell>
          <cell r="O14186" t="str">
            <v>JAMAICAN ME 2/12 12OZ CAN</v>
          </cell>
          <cell r="P14186">
            <v>17.47</v>
          </cell>
        </row>
        <row r="14187">
          <cell r="M14187" t="str">
            <v>S272</v>
          </cell>
          <cell r="N14187" t="str">
            <v>9846Z1</v>
          </cell>
          <cell r="O14187" t="str">
            <v>JAMAICAN ME 24LSE 7.5OZ CAN</v>
          </cell>
          <cell r="P14187">
            <v>13.01</v>
          </cell>
        </row>
        <row r="14188">
          <cell r="M14188" t="str">
            <v>S12</v>
          </cell>
          <cell r="N14188" t="str">
            <v>9590R1</v>
          </cell>
          <cell r="O14188" t="str">
            <v>MARGARITA 6/4 11.2OZ BTL</v>
          </cell>
          <cell r="P14188">
            <v>17.47</v>
          </cell>
        </row>
        <row r="14189">
          <cell r="M14189" t="str">
            <v>S16</v>
          </cell>
          <cell r="N14189" t="str">
            <v>9690R1</v>
          </cell>
          <cell r="O14189" t="str">
            <v>STRAW DAIQ 6/4 11.2OZ BTL</v>
          </cell>
          <cell r="P14189">
            <v>17.47</v>
          </cell>
        </row>
        <row r="14190">
          <cell r="M14190" t="str">
            <v>S273</v>
          </cell>
          <cell r="N14190" t="str">
            <v>9890Z1</v>
          </cell>
          <cell r="O14190" t="str">
            <v>STRAW DAIQ 24LSE 7.5OZ CAN</v>
          </cell>
          <cell r="P14190">
            <v>13.01</v>
          </cell>
        </row>
        <row r="14191">
          <cell r="M14191" t="str">
            <v>S24</v>
          </cell>
          <cell r="N14191">
            <v>9223</v>
          </cell>
          <cell r="O14191" t="str">
            <v>SEAGRAMS 2/12 VARIETY PK 23</v>
          </cell>
          <cell r="P14191">
            <v>17.47</v>
          </cell>
        </row>
        <row r="14192">
          <cell r="M14192" t="str">
            <v>S24</v>
          </cell>
          <cell r="N14192" t="str">
            <v>9223CD</v>
          </cell>
          <cell r="O14192" t="str">
            <v>SEAGRAMS 2/12 VARIETY PK 23</v>
          </cell>
          <cell r="P14192">
            <v>17.47</v>
          </cell>
        </row>
        <row r="14193">
          <cell r="M14193" t="str">
            <v>S24</v>
          </cell>
          <cell r="N14193" t="str">
            <v>9223VU</v>
          </cell>
          <cell r="O14193" t="str">
            <v>SEAGRAMS 2/12 VARIETY PK 23 UT</v>
          </cell>
          <cell r="P14193">
            <v>17.47</v>
          </cell>
        </row>
        <row r="14194">
          <cell r="M14194" t="str">
            <v>S290</v>
          </cell>
          <cell r="N14194">
            <v>9246</v>
          </cell>
          <cell r="O14194" t="str">
            <v>JAM ME COLLCT VP 2/12 11.2OZ</v>
          </cell>
          <cell r="P14194">
            <v>17.47</v>
          </cell>
        </row>
        <row r="14195">
          <cell r="M14195" t="str">
            <v>S292</v>
          </cell>
          <cell r="N14195">
            <v>9446</v>
          </cell>
          <cell r="O14195" t="str">
            <v>JAM ME COLLCT 24 VP 11.2OZ BTL</v>
          </cell>
          <cell r="P14195">
            <v>16.77</v>
          </cell>
        </row>
        <row r="14196">
          <cell r="M14196" t="str">
            <v>S122</v>
          </cell>
          <cell r="N14196">
            <v>9823</v>
          </cell>
          <cell r="O14196" t="str">
            <v>SEAGRAMS VP 2/12 12OZ CAN 23</v>
          </cell>
          <cell r="P14196">
            <v>17.47</v>
          </cell>
        </row>
        <row r="14197">
          <cell r="M14197" t="str">
            <v>S291</v>
          </cell>
          <cell r="N14197" t="str">
            <v>9846V</v>
          </cell>
          <cell r="O14197" t="str">
            <v>JAM ME COLLCT VP 2/12 12OZ CAN</v>
          </cell>
          <cell r="P14197">
            <v>17.47</v>
          </cell>
        </row>
        <row r="14198">
          <cell r="M14198" t="str">
            <v>S27</v>
          </cell>
          <cell r="N14198" t="str">
            <v>9680R1</v>
          </cell>
          <cell r="O14198" t="str">
            <v>WILDBERRIES 6/4 11.2OZ BTL</v>
          </cell>
          <cell r="P14198">
            <v>17.47</v>
          </cell>
        </row>
        <row r="14199">
          <cell r="M14199" t="str">
            <v>S289</v>
          </cell>
          <cell r="N14199" t="str">
            <v>9681R1</v>
          </cell>
          <cell r="O14199" t="str">
            <v>BERRY MIMOSA 6/4 11.2OZ BTL</v>
          </cell>
          <cell r="P14199">
            <v>17.47</v>
          </cell>
        </row>
        <row r="14200">
          <cell r="M14200" t="str">
            <v>S284</v>
          </cell>
          <cell r="N14200" t="str">
            <v>9373R1</v>
          </cell>
          <cell r="O14200" t="str">
            <v>CRANBERRY ORANG 6/4 11.2OZ BTL</v>
          </cell>
          <cell r="P14200">
            <v>17.47</v>
          </cell>
        </row>
        <row r="14201">
          <cell r="M14201" t="str">
            <v>S260</v>
          </cell>
          <cell r="N14201" t="str">
            <v>9822C</v>
          </cell>
          <cell r="O14201" t="str">
            <v>ESC COCKTAILS VP 2/12OZ SLK</v>
          </cell>
          <cell r="P14201">
            <v>17.5</v>
          </cell>
        </row>
        <row r="14202">
          <cell r="M14202" t="str">
            <v>S260</v>
          </cell>
          <cell r="N14202" t="str">
            <v>9822S</v>
          </cell>
          <cell r="O14202" t="str">
            <v>ESC COCKTAILS VP 2/12 12OZ SLK</v>
          </cell>
          <cell r="P14202">
            <v>17.5</v>
          </cell>
        </row>
        <row r="14203">
          <cell r="M14203" t="str">
            <v>S282</v>
          </cell>
          <cell r="N14203" t="str">
            <v>9823M</v>
          </cell>
          <cell r="O14203" t="str">
            <v>MARG COCKTAILS VP 2/12OZ SLK</v>
          </cell>
          <cell r="P14203">
            <v>17.5</v>
          </cell>
        </row>
        <row r="14204">
          <cell r="M14204" t="str">
            <v>S296</v>
          </cell>
          <cell r="N14204" t="str">
            <v>9824T</v>
          </cell>
          <cell r="O14204" t="str">
            <v xml:space="preserve">SE REFRESHR VP 2/12PK 12OZ SLK </v>
          </cell>
          <cell r="P14204">
            <v>19.12</v>
          </cell>
        </row>
        <row r="14205">
          <cell r="M14205" t="str">
            <v>S294</v>
          </cell>
          <cell r="N14205">
            <v>9832</v>
          </cell>
          <cell r="O14205" t="str">
            <v>SE REFRESHER VP 24PK 12OZ SLK</v>
          </cell>
          <cell r="P14205">
            <v>16.5</v>
          </cell>
        </row>
        <row r="14206">
          <cell r="M14206" t="str">
            <v>S228</v>
          </cell>
          <cell r="N14206" t="str">
            <v>7880I</v>
          </cell>
          <cell r="O14206" t="str">
            <v>CHERRY ITL ICE 6/4 11.2OZ BTL</v>
          </cell>
          <cell r="P14206">
            <v>17.47</v>
          </cell>
        </row>
        <row r="14207">
          <cell r="M14207" t="str">
            <v>S249</v>
          </cell>
          <cell r="N14207" t="str">
            <v>7882I</v>
          </cell>
          <cell r="O14207" t="str">
            <v>BL RASP ITL ICE 6/4 11.2OZ BTL</v>
          </cell>
          <cell r="P14207">
            <v>17.47</v>
          </cell>
        </row>
        <row r="14208">
          <cell r="M14208" t="str">
            <v>S258</v>
          </cell>
          <cell r="N14208" t="str">
            <v>7883I</v>
          </cell>
          <cell r="O14208" t="str">
            <v>MANGO ITL ICE 6/4 11.2OZ BTL</v>
          </cell>
          <cell r="P14208">
            <v>17.47</v>
          </cell>
        </row>
        <row r="14209">
          <cell r="M14209" t="str">
            <v>S263</v>
          </cell>
          <cell r="N14209" t="str">
            <v>7884I</v>
          </cell>
          <cell r="O14209" t="str">
            <v>WTRMLN ITL ICE 6/4 11.2OZ BTL</v>
          </cell>
          <cell r="P14209">
            <v>17.47</v>
          </cell>
        </row>
        <row r="14210">
          <cell r="M14210" t="str">
            <v>S293</v>
          </cell>
          <cell r="N14210" t="str">
            <v>9648Z1</v>
          </cell>
          <cell r="O14210" t="str">
            <v>JAMAICAN ME SUNNY 7.5OZ CAN</v>
          </cell>
          <cell r="P14210">
            <v>13.01</v>
          </cell>
        </row>
        <row r="14211">
          <cell r="M14211" t="str">
            <v>S278</v>
          </cell>
          <cell r="N14211" t="str">
            <v>9872B8</v>
          </cell>
          <cell r="O14211" t="str">
            <v>SPIKD BLD ORG PEACH 23.5OZ CN</v>
          </cell>
          <cell r="P14211">
            <v>16.23</v>
          </cell>
        </row>
        <row r="14212">
          <cell r="M14212" t="str">
            <v>S212</v>
          </cell>
          <cell r="N14212" t="str">
            <v>9846B8</v>
          </cell>
          <cell r="O14212" t="str">
            <v>SEAG SPKED JMH 23.5OZ CAN</v>
          </cell>
          <cell r="P14212">
            <v>16.23</v>
          </cell>
        </row>
        <row r="14213">
          <cell r="M14213" t="str">
            <v>S274</v>
          </cell>
          <cell r="N14213" t="str">
            <v>9846Z8</v>
          </cell>
          <cell r="O14213" t="str">
            <v>SPIKED JMH 24LSE 7.5OZ CAN</v>
          </cell>
          <cell r="P14213">
            <v>13.01</v>
          </cell>
        </row>
        <row r="14214">
          <cell r="M14214" t="str">
            <v>S287</v>
          </cell>
          <cell r="N14214" t="str">
            <v>9874B8</v>
          </cell>
          <cell r="O14214" t="str">
            <v>SPIKD MANGO MAI TAI 23.5OZ CN</v>
          </cell>
          <cell r="P14214">
            <v>16.23</v>
          </cell>
        </row>
        <row r="14215">
          <cell r="M14215" t="str">
            <v>S277</v>
          </cell>
          <cell r="N14215" t="str">
            <v>9871B8</v>
          </cell>
          <cell r="O14215" t="str">
            <v>SPK PINAPP CHRY LIME 23.5OZ CN</v>
          </cell>
          <cell r="P14215">
            <v>16.23</v>
          </cell>
        </row>
        <row r="14216">
          <cell r="M14216" t="str">
            <v>S275</v>
          </cell>
          <cell r="N14216" t="str">
            <v>9871Z8</v>
          </cell>
          <cell r="O14216" t="str">
            <v>SPK PIN CHRY LM 24LSE 7.5OZ CN</v>
          </cell>
          <cell r="P14216">
            <v>13.01</v>
          </cell>
        </row>
        <row r="14217">
          <cell r="M14217" t="str">
            <v>S265</v>
          </cell>
          <cell r="N14217" t="str">
            <v>9370B8</v>
          </cell>
          <cell r="O14217" t="str">
            <v>SPK PSNFRT MARG 23.5OZ CN</v>
          </cell>
          <cell r="P14217">
            <v>16.23</v>
          </cell>
        </row>
        <row r="14218">
          <cell r="M14218" t="str">
            <v>S276</v>
          </cell>
          <cell r="N14218" t="str">
            <v>9873B8</v>
          </cell>
          <cell r="O14218" t="str">
            <v>SPIKD TIKI PUNCH 23.5OZ CN</v>
          </cell>
          <cell r="P14218">
            <v>16.23</v>
          </cell>
        </row>
        <row r="14219">
          <cell r="M14219" t="str">
            <v>BOB2</v>
          </cell>
          <cell r="N14219" t="str">
            <v>424BOB</v>
          </cell>
          <cell r="O14219" t="str">
            <v>BL SELTZR BOB 2/12 12OZ CN SLK</v>
          </cell>
          <cell r="P14219">
            <v>21.71</v>
          </cell>
        </row>
        <row r="14220">
          <cell r="M14220" t="str">
            <v>BOB2</v>
          </cell>
          <cell r="N14220" t="str">
            <v>424OBB</v>
          </cell>
          <cell r="O14220" t="str">
            <v>BL SELTZR BOB 2/12 12OZ CN SLK</v>
          </cell>
          <cell r="P14220">
            <v>21.71</v>
          </cell>
        </row>
        <row r="14221">
          <cell r="M14221" t="str">
            <v>YSCG1</v>
          </cell>
          <cell r="N14221" t="str">
            <v>449LGT</v>
          </cell>
          <cell r="O14221" t="str">
            <v>LIPTON HRD CITRUS GRN 24OZ CAN</v>
          </cell>
          <cell r="P14221">
            <v>19.18</v>
          </cell>
        </row>
        <row r="14222">
          <cell r="M14222" t="str">
            <v>YSLM2</v>
          </cell>
          <cell r="N14222" t="str">
            <v>424LLT</v>
          </cell>
          <cell r="O14222" t="str">
            <v>LIPTON HRD LEMON 2/12 12OZ CN</v>
          </cell>
          <cell r="P14222">
            <v>22.43</v>
          </cell>
        </row>
        <row r="14223">
          <cell r="M14223" t="str">
            <v>YSLM2</v>
          </cell>
          <cell r="N14223" t="str">
            <v>424LYS</v>
          </cell>
          <cell r="O14223" t="str">
            <v>LIPTON HRD LEMON 2/12 12OZ CN</v>
          </cell>
          <cell r="P14223">
            <v>22.43</v>
          </cell>
        </row>
        <row r="14224">
          <cell r="M14224" t="str">
            <v>YSLM1</v>
          </cell>
          <cell r="N14224" t="str">
            <v>449LLT</v>
          </cell>
          <cell r="O14224" t="str">
            <v>LIPTON HARD TEA LEMON 24OZ CAN</v>
          </cell>
          <cell r="P14224">
            <v>19.18</v>
          </cell>
        </row>
        <row r="14225">
          <cell r="M14225" t="str">
            <v>YSLM1</v>
          </cell>
          <cell r="N14225" t="str">
            <v>449YL1</v>
          </cell>
          <cell r="O14225" t="str">
            <v xml:space="preserve">LIPTON HARD TEA LEMON 24OZ CAN </v>
          </cell>
          <cell r="P14225">
            <v>19.18</v>
          </cell>
        </row>
        <row r="14226">
          <cell r="M14226" t="str">
            <v>YSPE1</v>
          </cell>
          <cell r="N14226" t="str">
            <v>449LPT</v>
          </cell>
          <cell r="O14226" t="str">
            <v>LIPTON HARD TEA PEACH 24OZ CAN</v>
          </cell>
          <cell r="P14226">
            <v>19.18</v>
          </cell>
        </row>
        <row r="14227">
          <cell r="M14227" t="str">
            <v>YSPE1</v>
          </cell>
          <cell r="N14227" t="str">
            <v>449YP1</v>
          </cell>
          <cell r="O14227" t="str">
            <v xml:space="preserve">LIPTON HARD TEA PEACH 24OZ CAN </v>
          </cell>
          <cell r="P14227">
            <v>19.18</v>
          </cell>
        </row>
        <row r="14228">
          <cell r="M14228" t="str">
            <v>YSV1</v>
          </cell>
          <cell r="N14228" t="str">
            <v>424LVP</v>
          </cell>
          <cell r="O14228" t="str">
            <v>LIPTON HRD TEA VP 2/12 12OZ CN</v>
          </cell>
          <cell r="P14228">
            <v>22.43</v>
          </cell>
        </row>
        <row r="14229">
          <cell r="M14229" t="str">
            <v>YSV1</v>
          </cell>
          <cell r="N14229" t="str">
            <v>424YSV</v>
          </cell>
          <cell r="O14229" t="str">
            <v>LIPTON HRD TEA VP 2/12 12OZ CN</v>
          </cell>
          <cell r="P14229">
            <v>22.43</v>
          </cell>
        </row>
        <row r="14230">
          <cell r="M14230" t="str">
            <v>B39</v>
          </cell>
          <cell r="N14230">
            <v>11002</v>
          </cell>
          <cell r="O14230" t="str">
            <v>LABATT BLUE 30PK 12OZ CAN</v>
          </cell>
          <cell r="P14230">
            <v>15.43</v>
          </cell>
        </row>
        <row r="14231">
          <cell r="M14231" t="str">
            <v>B35</v>
          </cell>
          <cell r="N14231">
            <v>11004</v>
          </cell>
          <cell r="O14231" t="str">
            <v>LABATT BLUE 2/12PK 11.5OZ BTL</v>
          </cell>
          <cell r="P14231">
            <v>14.29</v>
          </cell>
        </row>
        <row r="14232">
          <cell r="M14232" t="str">
            <v>B05</v>
          </cell>
          <cell r="N14232">
            <v>11008</v>
          </cell>
          <cell r="O14232" t="str">
            <v>LABATT BLUE 4/6PK 11.5OZ BTL</v>
          </cell>
          <cell r="P14232">
            <v>15.41</v>
          </cell>
        </row>
        <row r="14233">
          <cell r="M14233" t="str">
            <v>B39</v>
          </cell>
          <cell r="N14233">
            <v>47500</v>
          </cell>
          <cell r="O14233" t="str">
            <v>LABATT BLUE 30PK 12OZ CAN</v>
          </cell>
          <cell r="P14233">
            <v>15.43</v>
          </cell>
        </row>
        <row r="14234">
          <cell r="M14234" t="str">
            <v>B55</v>
          </cell>
          <cell r="N14234">
            <v>47502</v>
          </cell>
          <cell r="O14234" t="str">
            <v>LABATT BLUE 18PK 12OZ CAN</v>
          </cell>
          <cell r="P14234">
            <v>10.91</v>
          </cell>
        </row>
        <row r="14235">
          <cell r="M14235" t="str">
            <v>BB6</v>
          </cell>
          <cell r="N14235">
            <v>47535</v>
          </cell>
          <cell r="O14235" t="str">
            <v>LABATT BLUE 12/24OZ CN</v>
          </cell>
          <cell r="P14235">
            <v>13.14</v>
          </cell>
        </row>
        <row r="14236">
          <cell r="M14236" t="str">
            <v>B70</v>
          </cell>
          <cell r="N14236">
            <v>47595</v>
          </cell>
          <cell r="O14236" t="str">
            <v>LABATT BLUE 1/2 BBL</v>
          </cell>
          <cell r="P14236">
            <v>67.14</v>
          </cell>
        </row>
        <row r="14237">
          <cell r="M14237" t="str">
            <v>B05</v>
          </cell>
          <cell r="N14237">
            <v>47597</v>
          </cell>
          <cell r="O14237" t="str">
            <v>LABATT BLUE 4/6 11.5 OZ</v>
          </cell>
          <cell r="P14237">
            <v>15.41</v>
          </cell>
        </row>
        <row r="14238">
          <cell r="M14238" t="str">
            <v>B37</v>
          </cell>
          <cell r="N14238">
            <v>47601</v>
          </cell>
          <cell r="O14238" t="str">
            <v>LABATT BLUE 28P 11.5OZ</v>
          </cell>
          <cell r="P14238">
            <v>15.01</v>
          </cell>
        </row>
        <row r="14239">
          <cell r="M14239" t="str">
            <v>BB6</v>
          </cell>
          <cell r="N14239">
            <v>47602</v>
          </cell>
          <cell r="O14239" t="str">
            <v>LABATT BLUE 12/24OZ CN</v>
          </cell>
          <cell r="P14239">
            <v>13.14</v>
          </cell>
        </row>
        <row r="14240">
          <cell r="M14240" t="str">
            <v>B82</v>
          </cell>
          <cell r="N14240">
            <v>47611</v>
          </cell>
          <cell r="O14240" t="str">
            <v>LABATT BLUE 4/6 16OZ CN</v>
          </cell>
          <cell r="P14240">
            <v>17.88</v>
          </cell>
        </row>
        <row r="14241">
          <cell r="M14241" t="str">
            <v>B75</v>
          </cell>
          <cell r="N14241">
            <v>47616</v>
          </cell>
          <cell r="O14241" t="str">
            <v>LABATT BLUE 1/4 BBL</v>
          </cell>
          <cell r="P14241">
            <v>37.659999999999997</v>
          </cell>
        </row>
        <row r="14242">
          <cell r="M14242" t="str">
            <v>B83</v>
          </cell>
          <cell r="N14242" t="str">
            <v>47622M</v>
          </cell>
          <cell r="O14242" t="str">
            <v>LABATT BLUE 2/15 12OZ CN MI</v>
          </cell>
          <cell r="P14242">
            <v>16.059999999999999</v>
          </cell>
        </row>
        <row r="14243">
          <cell r="M14243" t="str">
            <v>BB6</v>
          </cell>
          <cell r="N14243">
            <v>49991</v>
          </cell>
          <cell r="O14243" t="str">
            <v>LBT BLUE 24OZ CN PEN 23</v>
          </cell>
          <cell r="P14243">
            <v>13.14</v>
          </cell>
        </row>
        <row r="14244">
          <cell r="M14244" t="str">
            <v>B83</v>
          </cell>
          <cell r="N14244" t="str">
            <v>49994M</v>
          </cell>
          <cell r="O14244" t="str">
            <v>LBT BLUE 2/15PK 12OZ CN PEN 23</v>
          </cell>
          <cell r="P14244">
            <v>16.059999999999999</v>
          </cell>
        </row>
        <row r="14245">
          <cell r="M14245" t="str">
            <v>B39</v>
          </cell>
          <cell r="N14245">
            <v>49998</v>
          </cell>
          <cell r="O14245" t="str">
            <v>LBT BLUE 30PK 12OZ CN PEN 23</v>
          </cell>
          <cell r="P14245">
            <v>15.43</v>
          </cell>
        </row>
        <row r="14246">
          <cell r="M14246" t="str">
            <v>B82</v>
          </cell>
          <cell r="N14246">
            <v>52401</v>
          </cell>
          <cell r="O14246" t="str">
            <v>LBT BLUE 4/6 16OZ CN WRAP</v>
          </cell>
          <cell r="P14246">
            <v>17.88</v>
          </cell>
        </row>
        <row r="14247">
          <cell r="M14247" t="str">
            <v>B36</v>
          </cell>
          <cell r="N14247">
            <v>52558</v>
          </cell>
          <cell r="O14247" t="str">
            <v>LBT BLUE 36PK 12OZ CN</v>
          </cell>
          <cell r="P14247">
            <v>15.43</v>
          </cell>
        </row>
        <row r="14248">
          <cell r="M14248" t="str">
            <v>BK1</v>
          </cell>
          <cell r="N14248" t="str">
            <v>424G</v>
          </cell>
          <cell r="O14248" t="str">
            <v>GENESEE SPRING BOCK 2/12 CN</v>
          </cell>
          <cell r="P14248">
            <v>11.18</v>
          </cell>
        </row>
        <row r="14249">
          <cell r="M14249" t="str">
            <v>BK1</v>
          </cell>
          <cell r="N14249" t="str">
            <v>424G1</v>
          </cell>
          <cell r="O14249" t="str">
            <v>GENESEE SPRING BOCK 2/12 CN HP</v>
          </cell>
          <cell r="P14249">
            <v>11.18</v>
          </cell>
        </row>
        <row r="14250">
          <cell r="M14250" t="str">
            <v>L39</v>
          </cell>
          <cell r="N14250">
            <v>11003</v>
          </cell>
          <cell r="O14250" t="str">
            <v>LABATT BLUE LT 30P 12OZ CN</v>
          </cell>
          <cell r="P14250">
            <v>15.43</v>
          </cell>
        </row>
        <row r="14251">
          <cell r="M14251" t="str">
            <v>L37</v>
          </cell>
          <cell r="N14251">
            <v>11005</v>
          </cell>
          <cell r="O14251" t="str">
            <v>LABATT BLUE LT 2/12 11.5OZ BTL</v>
          </cell>
          <cell r="P14251">
            <v>14.29</v>
          </cell>
        </row>
        <row r="14252">
          <cell r="M14252" t="str">
            <v>L02</v>
          </cell>
          <cell r="N14252">
            <v>11009</v>
          </cell>
          <cell r="O14252" t="str">
            <v>LABATT BLUE LT 4/6 11.5OZ BTL</v>
          </cell>
          <cell r="P14252">
            <v>15.41</v>
          </cell>
        </row>
        <row r="14253">
          <cell r="M14253" t="str">
            <v>L39</v>
          </cell>
          <cell r="N14253">
            <v>11013</v>
          </cell>
          <cell r="O14253" t="str">
            <v>LABATT BLUE LT 30P 12OZ CN SMR</v>
          </cell>
          <cell r="P14253">
            <v>15.43</v>
          </cell>
        </row>
        <row r="14254">
          <cell r="M14254" t="str">
            <v>L78</v>
          </cell>
          <cell r="N14254">
            <v>47536</v>
          </cell>
          <cell r="O14254" t="str">
            <v>LABATT BLUE LT 12/24OZ CN</v>
          </cell>
          <cell r="P14254">
            <v>13.14</v>
          </cell>
        </row>
        <row r="14255">
          <cell r="M14255" t="str">
            <v>L36</v>
          </cell>
          <cell r="N14255">
            <v>47565</v>
          </cell>
          <cell r="O14255" t="str">
            <v>LBT BLUE LT 36PK 12OZ CANS</v>
          </cell>
          <cell r="P14255">
            <v>15.43</v>
          </cell>
        </row>
        <row r="14256">
          <cell r="M14256" t="str">
            <v>L39</v>
          </cell>
          <cell r="N14256">
            <v>47594</v>
          </cell>
          <cell r="O14256" t="str">
            <v>LABATT BLUE LT 30P 12OZ CN</v>
          </cell>
          <cell r="P14256">
            <v>15.43</v>
          </cell>
        </row>
        <row r="14257">
          <cell r="M14257" t="str">
            <v>L72</v>
          </cell>
          <cell r="N14257">
            <v>47596</v>
          </cell>
          <cell r="O14257" t="str">
            <v>LABATT BLUE LT 1/2 BBL</v>
          </cell>
          <cell r="P14257">
            <v>67.14</v>
          </cell>
        </row>
        <row r="14258">
          <cell r="M14258" t="str">
            <v>L54</v>
          </cell>
          <cell r="N14258">
            <v>47600</v>
          </cell>
          <cell r="O14258" t="str">
            <v>LABATT BLUE LT 4/6 16OZ CN</v>
          </cell>
          <cell r="P14258">
            <v>17.88</v>
          </cell>
        </row>
        <row r="14259">
          <cell r="M14259" t="str">
            <v>L35</v>
          </cell>
          <cell r="N14259">
            <v>47607</v>
          </cell>
          <cell r="O14259" t="str">
            <v>LABATT BLUE LT 28P 11.5OZ</v>
          </cell>
          <cell r="P14259">
            <v>15.01</v>
          </cell>
        </row>
        <row r="14260">
          <cell r="M14260" t="str">
            <v>L78</v>
          </cell>
          <cell r="N14260">
            <v>47608</v>
          </cell>
          <cell r="O14260" t="str">
            <v>LABATT BLUE LT 12/24OZ CN</v>
          </cell>
          <cell r="P14260">
            <v>13.14</v>
          </cell>
        </row>
        <row r="14261">
          <cell r="M14261" t="str">
            <v>L77</v>
          </cell>
          <cell r="N14261">
            <v>47612</v>
          </cell>
          <cell r="O14261" t="str">
            <v>LABATT BLUE LT 18P 12OZ CN</v>
          </cell>
          <cell r="P14261">
            <v>10.91</v>
          </cell>
        </row>
        <row r="14262">
          <cell r="M14262" t="str">
            <v>L73</v>
          </cell>
          <cell r="N14262">
            <v>47615</v>
          </cell>
          <cell r="O14262" t="str">
            <v>LABATT BLUE LT 1/4 BBL</v>
          </cell>
          <cell r="P14262">
            <v>37.659999999999997</v>
          </cell>
        </row>
        <row r="14263">
          <cell r="M14263" t="str">
            <v>L78</v>
          </cell>
          <cell r="N14263">
            <v>50000</v>
          </cell>
          <cell r="O14263" t="str">
            <v>LBT BLUE LIGHT 24OZ CN PEN 23</v>
          </cell>
          <cell r="P14263">
            <v>13.14</v>
          </cell>
        </row>
        <row r="14264">
          <cell r="M14264" t="str">
            <v>L39</v>
          </cell>
          <cell r="N14264">
            <v>50005</v>
          </cell>
          <cell r="O14264" t="str">
            <v>LBT BL LT 30PK 12OZ CN PEN 23</v>
          </cell>
          <cell r="P14264">
            <v>15.43</v>
          </cell>
        </row>
        <row r="14265">
          <cell r="M14265" t="str">
            <v>L39</v>
          </cell>
          <cell r="N14265">
            <v>51177</v>
          </cell>
          <cell r="O14265" t="str">
            <v>LBT BL LIGHT 30PK 12OZ CN SMR</v>
          </cell>
          <cell r="P14265">
            <v>15.43</v>
          </cell>
        </row>
        <row r="14266">
          <cell r="M14266" t="str">
            <v>L54</v>
          </cell>
          <cell r="N14266">
            <v>52402</v>
          </cell>
          <cell r="O14266" t="str">
            <v>LBT BL LIGHT 4/6 16OZ CN WRAP</v>
          </cell>
          <cell r="P14266">
            <v>17.88</v>
          </cell>
        </row>
        <row r="14267">
          <cell r="M14267" t="str">
            <v>LM8</v>
          </cell>
          <cell r="N14267" t="str">
            <v>430LLM</v>
          </cell>
          <cell r="O14267" t="str">
            <v>BLUE LT LIME 30 PACK 12OZ CAN</v>
          </cell>
          <cell r="P14267">
            <v>15.43</v>
          </cell>
        </row>
        <row r="14268">
          <cell r="M14268" t="str">
            <v>LM8</v>
          </cell>
          <cell r="N14268" t="str">
            <v>430LL5</v>
          </cell>
          <cell r="O14268" t="str">
            <v>BLUE LT LIME 30 PACK 12OZ CAN</v>
          </cell>
          <cell r="P14268">
            <v>15.43</v>
          </cell>
        </row>
        <row r="14269">
          <cell r="M14269" t="str">
            <v>G01</v>
          </cell>
          <cell r="N14269" t="str">
            <v>124A</v>
          </cell>
          <cell r="O14269" t="str">
            <v>GENESEE BEER 1/2 BBL</v>
          </cell>
          <cell r="P14269">
            <v>45.63</v>
          </cell>
        </row>
        <row r="14270">
          <cell r="M14270" t="str">
            <v>G05</v>
          </cell>
          <cell r="N14270" t="str">
            <v>392A5</v>
          </cell>
          <cell r="O14270" t="str">
            <v>GENESEE BEER 24 LSE 12OZ BTL</v>
          </cell>
          <cell r="P14270">
            <v>10</v>
          </cell>
        </row>
        <row r="14271">
          <cell r="M14271" t="str">
            <v>G08</v>
          </cell>
          <cell r="N14271" t="str">
            <v>424A5</v>
          </cell>
          <cell r="O14271" t="str">
            <v>GENESEE BEER 2/12 12OZ CN</v>
          </cell>
          <cell r="P14271">
            <v>7.27</v>
          </cell>
        </row>
        <row r="14272">
          <cell r="M14272" t="str">
            <v>G12</v>
          </cell>
          <cell r="N14272" t="str">
            <v>430A5</v>
          </cell>
          <cell r="O14272" t="str">
            <v>GENESEE BEER 30PK 12OZ CN</v>
          </cell>
          <cell r="P14272">
            <v>10.16</v>
          </cell>
        </row>
        <row r="14273">
          <cell r="M14273" t="str">
            <v>G10</v>
          </cell>
          <cell r="N14273" t="str">
            <v>433A5</v>
          </cell>
          <cell r="O14273" t="str">
            <v>GENESEE BEER 4/6 16OZ CN</v>
          </cell>
          <cell r="P14273">
            <v>11.29</v>
          </cell>
        </row>
        <row r="14274">
          <cell r="M14274" t="str">
            <v>G11</v>
          </cell>
          <cell r="N14274" t="str">
            <v>449A5</v>
          </cell>
          <cell r="O14274" t="str">
            <v>GENESEE BEER 24OZ CN</v>
          </cell>
          <cell r="P14274">
            <v>8.27</v>
          </cell>
        </row>
        <row r="14275">
          <cell r="M14275" t="str">
            <v>GC0</v>
          </cell>
          <cell r="N14275" t="str">
            <v>430B5</v>
          </cell>
          <cell r="O14275" t="str">
            <v xml:space="preserve"> 30PK GENNY CREAM ALE 12OZ CN</v>
          </cell>
          <cell r="P14275">
            <v>10.16</v>
          </cell>
        </row>
        <row r="14276">
          <cell r="M14276" t="str">
            <v>S298</v>
          </cell>
          <cell r="N14276" t="str">
            <v>908A1</v>
          </cell>
          <cell r="O14276" t="str">
            <v>REFRSH STRAW ACAI 4/6 11.2OZ</v>
          </cell>
          <cell r="P14276">
            <v>19.420000000000002</v>
          </cell>
        </row>
        <row r="14277">
          <cell r="M14277" t="str">
            <v>S295</v>
          </cell>
          <cell r="N14277" t="str">
            <v>908B1</v>
          </cell>
          <cell r="O14277" t="str">
            <v>SE REFRSH STRW ACAI 23.5OZ CAN</v>
          </cell>
          <cell r="P14277">
            <v>16.39</v>
          </cell>
        </row>
        <row r="14278">
          <cell r="M14278" t="str">
            <v>S297</v>
          </cell>
          <cell r="N14278" t="str">
            <v>908Z1</v>
          </cell>
          <cell r="O14278" t="str">
            <v xml:space="preserve">SE REFRSH STRAW ACAI 7.5OZ CAN </v>
          </cell>
          <cell r="P14278">
            <v>12.51</v>
          </cell>
        </row>
        <row r="14279">
          <cell r="M14279" t="str">
            <v>S299</v>
          </cell>
          <cell r="N14279" t="str">
            <v>911A1</v>
          </cell>
          <cell r="O14279" t="str">
            <v>REFRSH PINAPL CHRY 4/6 11.2OZ</v>
          </cell>
          <cell r="P14279">
            <v>19.420000000000002</v>
          </cell>
        </row>
        <row r="14280">
          <cell r="M14280" t="str">
            <v>GCP1</v>
          </cell>
          <cell r="N14280" t="str">
            <v>424CP1</v>
          </cell>
          <cell r="O14280" t="str">
            <v>GS CITRUS PILS 2/12/12OZ CN HP</v>
          </cell>
          <cell r="P14280">
            <v>11.18</v>
          </cell>
        </row>
        <row r="14281">
          <cell r="M14281" t="str">
            <v>GCP1</v>
          </cell>
          <cell r="N14281" t="str">
            <v>424GCP</v>
          </cell>
          <cell r="O14281" t="str">
            <v>GS CITRUS PILS 2/12/12OZ CAN</v>
          </cell>
          <cell r="P14281">
            <v>11.18</v>
          </cell>
        </row>
        <row r="14282">
          <cell r="M14282" t="str">
            <v>GMK2</v>
          </cell>
          <cell r="N14282" t="str">
            <v>124GMK</v>
          </cell>
          <cell r="O14282" t="str">
            <v>GS MNGO PCH  KOLSCH 1/2 BBL</v>
          </cell>
          <cell r="P14282">
            <v>60</v>
          </cell>
        </row>
        <row r="14283">
          <cell r="M14283" t="str">
            <v>GMK3</v>
          </cell>
          <cell r="N14283" t="str">
            <v>166GMK</v>
          </cell>
          <cell r="O14283" t="str">
            <v>GS MNGO PCH  KOLSCH 1/6 BBL</v>
          </cell>
          <cell r="P14283">
            <v>26.85</v>
          </cell>
        </row>
        <row r="14284">
          <cell r="M14284" t="str">
            <v>GMK1</v>
          </cell>
          <cell r="N14284" t="str">
            <v>424GMK</v>
          </cell>
          <cell r="O14284" t="str">
            <v>GS MNGO PCH KOLSCH 2/12/12 CN</v>
          </cell>
          <cell r="P14284">
            <v>11.18</v>
          </cell>
        </row>
        <row r="14285">
          <cell r="M14285" t="str">
            <v>GMK1</v>
          </cell>
          <cell r="N14285" t="str">
            <v>424MK1</v>
          </cell>
          <cell r="O14285" t="str">
            <v>GS MNGO PCH KOLSCH 2/12/12 HP</v>
          </cell>
          <cell r="P14285">
            <v>11.18</v>
          </cell>
        </row>
        <row r="14286">
          <cell r="M14286" t="str">
            <v>NG1</v>
          </cell>
          <cell r="N14286" t="str">
            <v>424E</v>
          </cell>
          <cell r="O14286" t="str">
            <v>GENESEE NA 2/12 12OZ CN</v>
          </cell>
          <cell r="P14286">
            <v>7.27</v>
          </cell>
        </row>
        <row r="14287">
          <cell r="M14287" t="str">
            <v>NG1</v>
          </cell>
          <cell r="N14287" t="str">
            <v>424E5</v>
          </cell>
          <cell r="O14287" t="str">
            <v>GENESEE NA 2/12 12OZ CN</v>
          </cell>
          <cell r="P14287">
            <v>7.27</v>
          </cell>
        </row>
        <row r="14288">
          <cell r="M14288" t="str">
            <v>NG1</v>
          </cell>
          <cell r="N14288" t="str">
            <v>424N5</v>
          </cell>
          <cell r="O14288" t="str">
            <v>GENESEE NA 2/12 12OZ CN</v>
          </cell>
          <cell r="P14288">
            <v>7.27</v>
          </cell>
        </row>
        <row r="14289">
          <cell r="M14289" t="str">
            <v>NG3</v>
          </cell>
          <cell r="N14289" t="str">
            <v>430N5</v>
          </cell>
          <cell r="O14289" t="str">
            <v>30PK GENESEE NA 12OZ CN</v>
          </cell>
          <cell r="P14289">
            <v>9.6</v>
          </cell>
        </row>
        <row r="14290">
          <cell r="M14290" t="str">
            <v>GOF1</v>
          </cell>
          <cell r="N14290" t="str">
            <v>424GOF</v>
          </cell>
          <cell r="O14290" t="str">
            <v>GENESEE OKTOBERFEST 2/12 CAN</v>
          </cell>
          <cell r="P14290">
            <v>11.18</v>
          </cell>
        </row>
        <row r="14291">
          <cell r="M14291" t="str">
            <v>RRK3</v>
          </cell>
          <cell r="N14291" t="str">
            <v>424RRK</v>
          </cell>
          <cell r="O14291" t="str">
            <v>GEN RBY RED KLSCH 2/12OZ CN</v>
          </cell>
          <cell r="P14291">
            <v>11.18</v>
          </cell>
        </row>
        <row r="14292">
          <cell r="M14292" t="str">
            <v>RRK3</v>
          </cell>
          <cell r="N14292" t="str">
            <v>424RR1</v>
          </cell>
          <cell r="O14292" t="str">
            <v>GEN RBY RED KLSCH 2/12OZ CN HP</v>
          </cell>
          <cell r="P14292">
            <v>11.18</v>
          </cell>
        </row>
        <row r="14293">
          <cell r="M14293" t="str">
            <v>RRK5</v>
          </cell>
          <cell r="N14293" t="str">
            <v>449RRK</v>
          </cell>
          <cell r="O14293" t="str">
            <v>GS RUBY RED KOLSCH 24OZ CAN</v>
          </cell>
          <cell r="P14293">
            <v>13.14</v>
          </cell>
        </row>
        <row r="14294">
          <cell r="M14294" t="str">
            <v>DH4</v>
          </cell>
          <cell r="N14294" t="str">
            <v>372H2</v>
          </cell>
          <cell r="O14294" t="str">
            <v>HONEY BROWN 4/6 12OZ BTL</v>
          </cell>
          <cell r="P14294">
            <v>12.96</v>
          </cell>
        </row>
        <row r="14295">
          <cell r="M14295" t="str">
            <v>DH10</v>
          </cell>
          <cell r="N14295" t="str">
            <v>430H2</v>
          </cell>
          <cell r="O14295" t="str">
            <v>30PK HONEY BROWN 12OZ CAN</v>
          </cell>
          <cell r="P14295">
            <v>10.16</v>
          </cell>
        </row>
        <row r="14296">
          <cell r="M14296" t="str">
            <v>B89</v>
          </cell>
          <cell r="N14296" t="str">
            <v>430LI4</v>
          </cell>
          <cell r="O14296" t="str">
            <v>LABATT ICE 30PK 12OZ CN</v>
          </cell>
          <cell r="P14296">
            <v>10.42</v>
          </cell>
        </row>
        <row r="14297">
          <cell r="M14297" t="str">
            <v>B89</v>
          </cell>
          <cell r="N14297" t="str">
            <v>430LI5</v>
          </cell>
          <cell r="O14297" t="str">
            <v>LABATT ICE 30PK 12OZ CN</v>
          </cell>
          <cell r="P14297">
            <v>10.42</v>
          </cell>
        </row>
        <row r="14298">
          <cell r="M14298" t="str">
            <v>Z01</v>
          </cell>
          <cell r="N14298" t="str">
            <v>449LI4</v>
          </cell>
          <cell r="O14298" t="str">
            <v>LABATT ICE 12/24OZ CN</v>
          </cell>
          <cell r="P14298">
            <v>8.5</v>
          </cell>
        </row>
        <row r="14299">
          <cell r="M14299" t="str">
            <v>Z01</v>
          </cell>
          <cell r="N14299" t="str">
            <v>449LI5</v>
          </cell>
          <cell r="O14299" t="str">
            <v>LABATT ICE 12/24OZ CN</v>
          </cell>
          <cell r="P14299">
            <v>8.5</v>
          </cell>
        </row>
        <row r="14300">
          <cell r="M14300" t="str">
            <v>IG2</v>
          </cell>
          <cell r="N14300" t="str">
            <v>424I5</v>
          </cell>
          <cell r="O14300" t="str">
            <v>GENESEE ICE 2/12 12OZ CN</v>
          </cell>
          <cell r="P14300">
            <v>7.27</v>
          </cell>
        </row>
        <row r="14301">
          <cell r="M14301" t="str">
            <v>IG5</v>
          </cell>
          <cell r="N14301" t="str">
            <v>430I5</v>
          </cell>
          <cell r="O14301" t="str">
            <v>30PK GENESEE ICE 12OZ CN</v>
          </cell>
          <cell r="P14301">
            <v>10.16</v>
          </cell>
        </row>
        <row r="14302">
          <cell r="M14302" t="str">
            <v>IG3</v>
          </cell>
          <cell r="N14302" t="str">
            <v>433I5</v>
          </cell>
          <cell r="O14302" t="str">
            <v>GENESEE ICE 4/6 16OZ CN</v>
          </cell>
          <cell r="P14302">
            <v>11.29</v>
          </cell>
        </row>
        <row r="14303">
          <cell r="M14303" t="str">
            <v>IG4</v>
          </cell>
          <cell r="N14303" t="str">
            <v>449I5</v>
          </cell>
          <cell r="O14303" t="str">
            <v>GENESEE ICE 24OZ CN</v>
          </cell>
          <cell r="P14303">
            <v>8.27</v>
          </cell>
        </row>
        <row r="14304">
          <cell r="M14304" t="str">
            <v>LBDK1</v>
          </cell>
          <cell r="N14304" t="str">
            <v>424LDK</v>
          </cell>
          <cell r="O14304" t="str">
            <v>HAIL BRY RASP TEA 2/12 12OZ CN</v>
          </cell>
          <cell r="P14304">
            <v>19.38</v>
          </cell>
        </row>
        <row r="14305">
          <cell r="M14305" t="str">
            <v>LBG7</v>
          </cell>
          <cell r="N14305" t="str">
            <v>430LG5</v>
          </cell>
          <cell r="O14305" t="str">
            <v>BLUE LT GRAPEFRT 30 PACK 12OZ</v>
          </cell>
          <cell r="P14305">
            <v>15.43</v>
          </cell>
        </row>
        <row r="14306">
          <cell r="M14306" t="str">
            <v>LRL2</v>
          </cell>
          <cell r="N14306" t="str">
            <v>430LRL</v>
          </cell>
          <cell r="O14306" t="str">
            <v>BLUE LT RASP LMN 30PK 12OZ CAN</v>
          </cell>
          <cell r="P14306">
            <v>14.5</v>
          </cell>
        </row>
        <row r="14307">
          <cell r="M14307" t="str">
            <v>G20</v>
          </cell>
          <cell r="N14307" t="str">
            <v>124C</v>
          </cell>
          <cell r="O14307" t="str">
            <v>GENNY LIGHT 1/2 BBL</v>
          </cell>
          <cell r="P14307">
            <v>45.63</v>
          </cell>
        </row>
        <row r="14308">
          <cell r="M14308" t="str">
            <v>G21</v>
          </cell>
          <cell r="N14308" t="str">
            <v>144C</v>
          </cell>
          <cell r="O14308" t="str">
            <v>GENNY LIGHT 1/4 BBL</v>
          </cell>
          <cell r="P14308">
            <v>30.05</v>
          </cell>
        </row>
        <row r="14309">
          <cell r="M14309" t="str">
            <v>G23</v>
          </cell>
          <cell r="N14309" t="str">
            <v>392C5</v>
          </cell>
          <cell r="O14309" t="str">
            <v>GENNY LIGHT 24 LSE 12OZ BTL</v>
          </cell>
          <cell r="P14309">
            <v>10</v>
          </cell>
        </row>
        <row r="14310">
          <cell r="M14310" t="str">
            <v>G26</v>
          </cell>
          <cell r="N14310" t="str">
            <v>424C5</v>
          </cell>
          <cell r="O14310" t="str">
            <v>GENNY LIGHT 2/12 12OZ CN</v>
          </cell>
          <cell r="P14310">
            <v>7.27</v>
          </cell>
        </row>
        <row r="14311">
          <cell r="M14311" t="str">
            <v>G30</v>
          </cell>
          <cell r="N14311" t="str">
            <v>430C5</v>
          </cell>
          <cell r="O14311" t="str">
            <v>GENNY LIGHT 30PK 12OZ CN</v>
          </cell>
          <cell r="P14311">
            <v>10.16</v>
          </cell>
        </row>
        <row r="14312">
          <cell r="M14312" t="str">
            <v>G28</v>
          </cell>
          <cell r="N14312" t="str">
            <v>433C5</v>
          </cell>
          <cell r="O14312" t="str">
            <v>GENNY LIGHT 4/6 16OZ CN</v>
          </cell>
          <cell r="P14312">
            <v>11.29</v>
          </cell>
        </row>
        <row r="14313">
          <cell r="M14313" t="str">
            <v>G29</v>
          </cell>
          <cell r="N14313" t="str">
            <v>449C5</v>
          </cell>
          <cell r="O14313" t="str">
            <v>GENNY LIGHT 24OZ CN</v>
          </cell>
          <cell r="P14313">
            <v>8.27</v>
          </cell>
        </row>
        <row r="14314">
          <cell r="M14314" t="str">
            <v>S06</v>
          </cell>
          <cell r="N14314" t="str">
            <v>9396R1</v>
          </cell>
          <cell r="O14314" t="str">
            <v>PEACH BELLINI 6/4 11.2OZ BTL</v>
          </cell>
          <cell r="P14314">
            <v>17.760000000000002</v>
          </cell>
        </row>
        <row r="14315">
          <cell r="M14315" t="str">
            <v>S270</v>
          </cell>
          <cell r="N14315" t="str">
            <v>9896Z1</v>
          </cell>
          <cell r="O14315" t="str">
            <v>PEACH BELLINI 24LSE 7.5OZ CAN</v>
          </cell>
          <cell r="P14315">
            <v>12.51</v>
          </cell>
        </row>
        <row r="14316">
          <cell r="M14316" t="str">
            <v>S01</v>
          </cell>
          <cell r="N14316" t="str">
            <v>9620R1</v>
          </cell>
          <cell r="O14316" t="str">
            <v>BLCK CHRY FIZZ 6/4 11.2OZ BTL</v>
          </cell>
          <cell r="P14316">
            <v>17.760000000000002</v>
          </cell>
        </row>
        <row r="14317">
          <cell r="M14317" t="str">
            <v>S283</v>
          </cell>
          <cell r="N14317" t="str">
            <v>9393R1</v>
          </cell>
          <cell r="O14317" t="str">
            <v>BLBRY ACAI LMN 6/4 11.2OZ BTL</v>
          </cell>
          <cell r="P14317">
            <v>17.760000000000002</v>
          </cell>
        </row>
        <row r="14318">
          <cell r="M14318" t="str">
            <v>S04</v>
          </cell>
          <cell r="N14318" t="str">
            <v>9660R1</v>
          </cell>
          <cell r="O14318" t="str">
            <v>CALYPSO CLDA 6/4 11.2OZ BTL</v>
          </cell>
          <cell r="P14318">
            <v>17.760000000000002</v>
          </cell>
        </row>
        <row r="14319">
          <cell r="M14319" t="str">
            <v>S271</v>
          </cell>
          <cell r="N14319" t="str">
            <v>9860Z1</v>
          </cell>
          <cell r="O14319" t="str">
            <v>CALYPSO CLDA 24LSE 7.5OZ CAN</v>
          </cell>
          <cell r="P14319">
            <v>12.51</v>
          </cell>
        </row>
        <row r="14320">
          <cell r="M14320" t="str">
            <v>S10</v>
          </cell>
          <cell r="N14320" t="str">
            <v>9646R1</v>
          </cell>
          <cell r="O14320" t="str">
            <v>JAMAICAN ME 6/4 11.2OZ BTL</v>
          </cell>
          <cell r="P14320">
            <v>17.760000000000002</v>
          </cell>
        </row>
        <row r="14321">
          <cell r="M14321" t="str">
            <v>S124</v>
          </cell>
          <cell r="N14321">
            <v>9846</v>
          </cell>
          <cell r="O14321" t="str">
            <v>JAMAICAN ME 2/12 12OZ CAN</v>
          </cell>
          <cell r="P14321">
            <v>17.760000000000002</v>
          </cell>
        </row>
        <row r="14322">
          <cell r="M14322" t="str">
            <v>S141</v>
          </cell>
          <cell r="N14322" t="str">
            <v>9846B1</v>
          </cell>
          <cell r="O14322" t="str">
            <v>JAMAICAN ME 23.5OZ CAN</v>
          </cell>
          <cell r="P14322">
            <v>12.42</v>
          </cell>
        </row>
        <row r="14323">
          <cell r="M14323" t="str">
            <v>S124</v>
          </cell>
          <cell r="N14323" t="str">
            <v>9846T</v>
          </cell>
          <cell r="O14323" t="str">
            <v>JAMAICAN ME 2/12 12OZ CAN</v>
          </cell>
          <cell r="P14323">
            <v>17.760000000000002</v>
          </cell>
        </row>
        <row r="14324">
          <cell r="M14324" t="str">
            <v>S272</v>
          </cell>
          <cell r="N14324" t="str">
            <v>9846Z1</v>
          </cell>
          <cell r="O14324" t="str">
            <v>JAMAICAN ME 24LSE 7.5OZ CAN</v>
          </cell>
          <cell r="P14324">
            <v>12.51</v>
          </cell>
        </row>
        <row r="14325">
          <cell r="M14325" t="str">
            <v>S16</v>
          </cell>
          <cell r="N14325" t="str">
            <v>9690R1</v>
          </cell>
          <cell r="O14325" t="str">
            <v>STRAW DAIQ 6/4 11.2OZ BTL</v>
          </cell>
          <cell r="P14325">
            <v>17.760000000000002</v>
          </cell>
        </row>
        <row r="14326">
          <cell r="M14326" t="str">
            <v>S273</v>
          </cell>
          <cell r="N14326" t="str">
            <v>9890Z1</v>
          </cell>
          <cell r="O14326" t="str">
            <v>STRAW DAIQ 24LSE 7.5OZ CAN</v>
          </cell>
          <cell r="P14326">
            <v>12.51</v>
          </cell>
        </row>
        <row r="14327">
          <cell r="M14327" t="str">
            <v>S285</v>
          </cell>
          <cell r="N14327" t="str">
            <v>7823PW</v>
          </cell>
          <cell r="O14327" t="str">
            <v>POP &amp; WATCH VP 2/12 11.2OZ BTL</v>
          </cell>
          <cell r="P14327">
            <v>17.760000000000002</v>
          </cell>
        </row>
        <row r="14328">
          <cell r="M14328" t="str">
            <v>S24</v>
          </cell>
          <cell r="N14328">
            <v>9223</v>
          </cell>
          <cell r="O14328" t="str">
            <v>SEAGRAMS 2/12 VARIETY PK 23</v>
          </cell>
          <cell r="P14328">
            <v>17.760000000000002</v>
          </cell>
        </row>
        <row r="14329">
          <cell r="M14329" t="str">
            <v>S24</v>
          </cell>
          <cell r="N14329" t="str">
            <v>9223CD</v>
          </cell>
          <cell r="O14329" t="str">
            <v>SEAGRAMS 2/12 VARIETY PK 23</v>
          </cell>
          <cell r="P14329">
            <v>17.760000000000002</v>
          </cell>
        </row>
        <row r="14330">
          <cell r="M14330" t="str">
            <v>S24</v>
          </cell>
          <cell r="N14330" t="str">
            <v>9223VU</v>
          </cell>
          <cell r="O14330" t="str">
            <v>SEAGRAMS 2/12 VARIETY PK 23 UT</v>
          </cell>
          <cell r="P14330">
            <v>17.760000000000002</v>
          </cell>
        </row>
        <row r="14331">
          <cell r="M14331" t="str">
            <v>S290</v>
          </cell>
          <cell r="N14331">
            <v>9246</v>
          </cell>
          <cell r="O14331" t="str">
            <v>JAM ME COLLCT VP 2/12 11.2OZ</v>
          </cell>
          <cell r="P14331">
            <v>17.760000000000002</v>
          </cell>
        </row>
        <row r="14332">
          <cell r="M14332" t="str">
            <v>S122</v>
          </cell>
          <cell r="N14332">
            <v>9823</v>
          </cell>
          <cell r="O14332" t="str">
            <v>SEAGRAMS VP 2/12 12OZ CAN 23</v>
          </cell>
          <cell r="P14332">
            <v>17.760000000000002</v>
          </cell>
        </row>
        <row r="14333">
          <cell r="M14333" t="str">
            <v>S286</v>
          </cell>
          <cell r="N14333" t="str">
            <v>9823PW</v>
          </cell>
          <cell r="O14333" t="str">
            <v>POP &amp; WATCH VP 2/12 12OZ CN</v>
          </cell>
          <cell r="P14333">
            <v>17.760000000000002</v>
          </cell>
        </row>
        <row r="14334">
          <cell r="M14334" t="str">
            <v>S291</v>
          </cell>
          <cell r="N14334" t="str">
            <v>9846V</v>
          </cell>
          <cell r="O14334" t="str">
            <v>JAM ME COLLCT VP 2/12 12OZ CAN</v>
          </cell>
          <cell r="P14334">
            <v>17.760000000000002</v>
          </cell>
        </row>
        <row r="14335">
          <cell r="M14335" t="str">
            <v>S27</v>
          </cell>
          <cell r="N14335" t="str">
            <v>9680R1</v>
          </cell>
          <cell r="O14335" t="str">
            <v>WILDBERRIES 6/4 11.2OZ BTL</v>
          </cell>
          <cell r="P14335">
            <v>17.760000000000002</v>
          </cell>
        </row>
        <row r="14336">
          <cell r="M14336" t="str">
            <v>S289</v>
          </cell>
          <cell r="N14336" t="str">
            <v>9681R1</v>
          </cell>
          <cell r="O14336" t="str">
            <v>BERRY MIMOSA 6/4 11.2OZ BTL</v>
          </cell>
          <cell r="P14336">
            <v>17.760000000000002</v>
          </cell>
        </row>
        <row r="14337">
          <cell r="M14337" t="str">
            <v>S260</v>
          </cell>
          <cell r="N14337" t="str">
            <v>9822C</v>
          </cell>
          <cell r="O14337" t="str">
            <v>ESC COCKTAILS VP 2/12OZ SLK</v>
          </cell>
          <cell r="P14337">
            <v>17.760000000000002</v>
          </cell>
        </row>
        <row r="14338">
          <cell r="M14338" t="str">
            <v>S260</v>
          </cell>
          <cell r="N14338" t="str">
            <v>9822S</v>
          </cell>
          <cell r="O14338" t="str">
            <v>ESC COCKTAILS VP 2/12 12OZ SLK</v>
          </cell>
          <cell r="P14338">
            <v>17.760000000000002</v>
          </cell>
        </row>
        <row r="14339">
          <cell r="M14339" t="str">
            <v>S282</v>
          </cell>
          <cell r="N14339" t="str">
            <v>9823M</v>
          </cell>
          <cell r="O14339" t="str">
            <v>MARG COCKTAILS VP 2/12OZ SLK</v>
          </cell>
          <cell r="P14339">
            <v>17.760000000000002</v>
          </cell>
        </row>
        <row r="14340">
          <cell r="M14340" t="str">
            <v>S296</v>
          </cell>
          <cell r="N14340" t="str">
            <v>9824T</v>
          </cell>
          <cell r="O14340" t="str">
            <v xml:space="preserve">SE REFRESHR VP 2/12PK 12OZ SLK </v>
          </cell>
          <cell r="P14340">
            <v>19.420000000000002</v>
          </cell>
        </row>
        <row r="14341">
          <cell r="M14341" t="str">
            <v>S228</v>
          </cell>
          <cell r="N14341" t="str">
            <v>7880I</v>
          </cell>
          <cell r="O14341" t="str">
            <v>CHERRY ITL ICE 6/4 11.2OZ BTL</v>
          </cell>
          <cell r="P14341">
            <v>17.760000000000002</v>
          </cell>
        </row>
        <row r="14342">
          <cell r="M14342" t="str">
            <v>S293</v>
          </cell>
          <cell r="N14342" t="str">
            <v>9648Z1</v>
          </cell>
          <cell r="O14342" t="str">
            <v>JAMAICAN ME SUNNY 7.5OZ CAN</v>
          </cell>
          <cell r="P14342">
            <v>12.51</v>
          </cell>
        </row>
        <row r="14343">
          <cell r="M14343" t="str">
            <v>S278</v>
          </cell>
          <cell r="N14343" t="str">
            <v>9872B8</v>
          </cell>
          <cell r="O14343" t="str">
            <v>SPIKD BLD ORG PEACH 23.5OZ CN</v>
          </cell>
          <cell r="P14343">
            <v>16.39</v>
          </cell>
        </row>
        <row r="14344">
          <cell r="M14344" t="str">
            <v>S212</v>
          </cell>
          <cell r="N14344" t="str">
            <v>9846B8</v>
          </cell>
          <cell r="O14344" t="str">
            <v>SEAG SPKED JMH 23.5OZ CAN</v>
          </cell>
          <cell r="P14344">
            <v>16.39</v>
          </cell>
        </row>
        <row r="14345">
          <cell r="M14345" t="str">
            <v>S274</v>
          </cell>
          <cell r="N14345" t="str">
            <v>9846Z8</v>
          </cell>
          <cell r="O14345" t="str">
            <v>SPIKED JMH 24LSE 7.5OZ CAN</v>
          </cell>
          <cell r="P14345">
            <v>12.51</v>
          </cell>
        </row>
        <row r="14346">
          <cell r="M14346" t="str">
            <v>S287</v>
          </cell>
          <cell r="N14346" t="str">
            <v>9874B8</v>
          </cell>
          <cell r="O14346" t="str">
            <v>SPIKD MANGO MAI TAI 23.5OZ CN</v>
          </cell>
          <cell r="P14346">
            <v>16.39</v>
          </cell>
        </row>
        <row r="14347">
          <cell r="M14347" t="str">
            <v>S277</v>
          </cell>
          <cell r="N14347" t="str">
            <v>9871B8</v>
          </cell>
          <cell r="O14347" t="str">
            <v>SPK PINAPP CHRY LIME 23.5OZ CN</v>
          </cell>
          <cell r="P14347">
            <v>16.39</v>
          </cell>
        </row>
        <row r="14348">
          <cell r="M14348" t="str">
            <v>S275</v>
          </cell>
          <cell r="N14348" t="str">
            <v>9871Z8</v>
          </cell>
          <cell r="O14348" t="str">
            <v>SPK PIN CHRY LM 24LSE 7.5OZ CN</v>
          </cell>
          <cell r="P14348">
            <v>12.51</v>
          </cell>
        </row>
        <row r="14349">
          <cell r="M14349" t="str">
            <v>S276</v>
          </cell>
          <cell r="N14349" t="str">
            <v>9873B8</v>
          </cell>
          <cell r="O14349" t="str">
            <v>SPIKD TIKI PUNCH 23.5OZ CN</v>
          </cell>
          <cell r="P14349">
            <v>16.39</v>
          </cell>
        </row>
        <row r="14350">
          <cell r="M14350" t="str">
            <v>TPK1</v>
          </cell>
          <cell r="N14350" t="str">
            <v>424PK1</v>
          </cell>
          <cell r="O14350" t="str">
            <v>GS TOP KOLSCH 2/12/12CN HP</v>
          </cell>
          <cell r="P14350">
            <v>11.18</v>
          </cell>
        </row>
        <row r="14351">
          <cell r="M14351" t="str">
            <v>TPK1</v>
          </cell>
          <cell r="N14351" t="str">
            <v>424TPK</v>
          </cell>
          <cell r="O14351" t="str">
            <v>GS TROP KOLSCH 2/12/12CN</v>
          </cell>
          <cell r="P14351">
            <v>11.18</v>
          </cell>
        </row>
        <row r="14352">
          <cell r="M14352" t="str">
            <v>YSCG1</v>
          </cell>
          <cell r="N14352" t="str">
            <v>449LGT</v>
          </cell>
          <cell r="O14352" t="str">
            <v>LIPTON HRD CITRUS GRN 24OZ CAN</v>
          </cell>
          <cell r="P14352">
            <v>18.07</v>
          </cell>
        </row>
        <row r="14353">
          <cell r="M14353" t="str">
            <v>YSLM2</v>
          </cell>
          <cell r="N14353" t="str">
            <v>424LLT</v>
          </cell>
          <cell r="O14353" t="str">
            <v>LIPTON HRD LEMON 2/12 12OZ CN</v>
          </cell>
          <cell r="P14353">
            <v>19.38</v>
          </cell>
        </row>
        <row r="14354">
          <cell r="M14354" t="str">
            <v>YSLM2</v>
          </cell>
          <cell r="N14354" t="str">
            <v>424LYS</v>
          </cell>
          <cell r="O14354" t="str">
            <v>LIPTON HRD LEMON 2/12 12OZ CN</v>
          </cell>
          <cell r="P14354">
            <v>19.38</v>
          </cell>
        </row>
        <row r="14355">
          <cell r="M14355" t="str">
            <v>YSLM1</v>
          </cell>
          <cell r="N14355" t="str">
            <v>449LLT</v>
          </cell>
          <cell r="O14355" t="str">
            <v>LIPTON HARD TEA LEMON 24OZ CAN</v>
          </cell>
          <cell r="P14355">
            <v>18.07</v>
          </cell>
        </row>
        <row r="14356">
          <cell r="M14356" t="str">
            <v>YSLM1</v>
          </cell>
          <cell r="N14356" t="str">
            <v>449YL1</v>
          </cell>
          <cell r="O14356" t="str">
            <v xml:space="preserve">LIPTON HARD TEA LEMON 24OZ CAN </v>
          </cell>
          <cell r="P14356">
            <v>18.07</v>
          </cell>
        </row>
        <row r="14357">
          <cell r="M14357" t="str">
            <v>YSPE1</v>
          </cell>
          <cell r="N14357" t="str">
            <v>449LPT</v>
          </cell>
          <cell r="O14357" t="str">
            <v>LIPTON HARD TEA PEACH 24OZ CAN</v>
          </cell>
          <cell r="P14357">
            <v>18.07</v>
          </cell>
        </row>
        <row r="14358">
          <cell r="M14358" t="str">
            <v>YSPE1</v>
          </cell>
          <cell r="N14358" t="str">
            <v>449YP1</v>
          </cell>
          <cell r="O14358" t="str">
            <v xml:space="preserve">LIPTON HARD TEA PEACH 24OZ CAN </v>
          </cell>
          <cell r="P14358">
            <v>18.07</v>
          </cell>
        </row>
        <row r="14359">
          <cell r="M14359" t="str">
            <v>YSV1</v>
          </cell>
          <cell r="N14359" t="str">
            <v>424LVP</v>
          </cell>
          <cell r="O14359" t="str">
            <v>LIPTON HRD TEA VP 2/12 12OZ CN</v>
          </cell>
          <cell r="P14359">
            <v>19.38</v>
          </cell>
        </row>
        <row r="14360">
          <cell r="M14360" t="str">
            <v>YSV1</v>
          </cell>
          <cell r="N14360" t="str">
            <v>424YSV</v>
          </cell>
          <cell r="O14360" t="str">
            <v>LIPTON HRD TEA VP 2/12 12OZ CN</v>
          </cell>
          <cell r="P14360">
            <v>19.38</v>
          </cell>
        </row>
        <row r="14361">
          <cell r="M14361" t="str">
            <v>B35</v>
          </cell>
          <cell r="N14361">
            <v>47504</v>
          </cell>
          <cell r="O14361" t="str">
            <v>LABATT BLUE 2/12 11.5OZ BTL</v>
          </cell>
          <cell r="P14361">
            <v>12.39</v>
          </cell>
        </row>
        <row r="14362">
          <cell r="M14362" t="str">
            <v>BB6</v>
          </cell>
          <cell r="N14362">
            <v>47535</v>
          </cell>
          <cell r="O14362" t="str">
            <v>LABATT BLUE 12/24OZ CN</v>
          </cell>
          <cell r="P14362">
            <v>9.09</v>
          </cell>
        </row>
        <row r="14363">
          <cell r="M14363" t="str">
            <v>B70</v>
          </cell>
          <cell r="N14363">
            <v>47595</v>
          </cell>
          <cell r="O14363" t="str">
            <v>LABATT BLUE 1/2 BBL</v>
          </cell>
          <cell r="P14363">
            <v>57.93</v>
          </cell>
        </row>
        <row r="14364">
          <cell r="M14364" t="str">
            <v>B05</v>
          </cell>
          <cell r="N14364">
            <v>47597</v>
          </cell>
          <cell r="O14364" t="str">
            <v>LABATT BLUE 4/6 11.5 OZ</v>
          </cell>
          <cell r="P14364">
            <v>14.81</v>
          </cell>
        </row>
        <row r="14365">
          <cell r="M14365" t="str">
            <v>BB6</v>
          </cell>
          <cell r="N14365">
            <v>47602</v>
          </cell>
          <cell r="O14365" t="str">
            <v>LABATT BLUE 12/24OZ CN</v>
          </cell>
          <cell r="P14365">
            <v>9.09</v>
          </cell>
        </row>
        <row r="14366">
          <cell r="M14366" t="str">
            <v>B53</v>
          </cell>
          <cell r="N14366">
            <v>47610</v>
          </cell>
          <cell r="O14366" t="str">
            <v>LABATT BLUE 2/12 12OZ CN</v>
          </cell>
          <cell r="P14366">
            <v>10.75</v>
          </cell>
        </row>
        <row r="14367">
          <cell r="M14367" t="str">
            <v>B82</v>
          </cell>
          <cell r="N14367">
            <v>52401</v>
          </cell>
          <cell r="O14367" t="str">
            <v>LBT BLUE 4/6 16OZ CN WRAP</v>
          </cell>
          <cell r="P14367">
            <v>14.8</v>
          </cell>
        </row>
        <row r="14368">
          <cell r="M14368" t="str">
            <v>L78</v>
          </cell>
          <cell r="N14368">
            <v>47536</v>
          </cell>
          <cell r="O14368" t="str">
            <v>LABATT BLUE LT 12/24OZ CN</v>
          </cell>
          <cell r="P14368">
            <v>9.09</v>
          </cell>
        </row>
        <row r="14369">
          <cell r="M14369" t="str">
            <v>L72</v>
          </cell>
          <cell r="N14369">
            <v>47596</v>
          </cell>
          <cell r="O14369" t="str">
            <v>LABATT BLUE LT 1/2 BBL</v>
          </cell>
          <cell r="P14369">
            <v>57.93</v>
          </cell>
        </row>
        <row r="14370">
          <cell r="M14370" t="str">
            <v>L02</v>
          </cell>
          <cell r="N14370">
            <v>47604</v>
          </cell>
          <cell r="O14370" t="str">
            <v>LABATT BLUE LT 4/6 11.5OZ</v>
          </cell>
          <cell r="P14370">
            <v>14.81</v>
          </cell>
        </row>
        <row r="14371">
          <cell r="M14371" t="str">
            <v>L37</v>
          </cell>
          <cell r="N14371">
            <v>47605</v>
          </cell>
          <cell r="O14371" t="str">
            <v>LABATT BLUE LT 2/12 11.5OZ</v>
          </cell>
          <cell r="P14371">
            <v>12.39</v>
          </cell>
        </row>
        <row r="14372">
          <cell r="M14372" t="str">
            <v>L78</v>
          </cell>
          <cell r="N14372">
            <v>47608</v>
          </cell>
          <cell r="O14372" t="str">
            <v>LABATT BLUE LT 12/24OZ CN</v>
          </cell>
          <cell r="P14372">
            <v>9.09</v>
          </cell>
        </row>
        <row r="14373">
          <cell r="M14373" t="str">
            <v>L57</v>
          </cell>
          <cell r="N14373">
            <v>47614</v>
          </cell>
          <cell r="O14373" t="str">
            <v>LABATT BLUE LT 2/12 12OZ CN</v>
          </cell>
          <cell r="P14373">
            <v>10.75</v>
          </cell>
        </row>
        <row r="14374">
          <cell r="M14374" t="str">
            <v>L39</v>
          </cell>
          <cell r="N14374">
            <v>51177</v>
          </cell>
          <cell r="O14374" t="str">
            <v>LBT BL LIGHT 30PK 12OZ CN SMR</v>
          </cell>
          <cell r="P14374">
            <v>13.29</v>
          </cell>
        </row>
        <row r="14375">
          <cell r="M14375" t="str">
            <v>L54</v>
          </cell>
          <cell r="N14375">
            <v>52402</v>
          </cell>
          <cell r="O14375" t="str">
            <v>LBT BL LIGHT 4/6 16OZ CN WRAP</v>
          </cell>
          <cell r="P14375">
            <v>14.8</v>
          </cell>
        </row>
        <row r="14376">
          <cell r="M14376" t="str">
            <v>I12</v>
          </cell>
          <cell r="N14376" t="str">
            <v>424LI4</v>
          </cell>
          <cell r="O14376" t="str">
            <v>LABATT ICE 2/12 12OZ CN</v>
          </cell>
          <cell r="P14376">
            <v>10.75</v>
          </cell>
        </row>
        <row r="14377">
          <cell r="M14377" t="str">
            <v>I12</v>
          </cell>
          <cell r="N14377" t="str">
            <v>424LI5</v>
          </cell>
          <cell r="O14377" t="str">
            <v>LABATT ICE 2/12 12OZ CN</v>
          </cell>
          <cell r="P14377">
            <v>10.75</v>
          </cell>
        </row>
        <row r="14378">
          <cell r="M14378" t="str">
            <v>B89</v>
          </cell>
          <cell r="N14378" t="str">
            <v>430LI5</v>
          </cell>
          <cell r="O14378" t="str">
            <v>LABATT ICE 30PK 12OZ CN</v>
          </cell>
          <cell r="P14378">
            <v>13.29</v>
          </cell>
        </row>
        <row r="14379">
          <cell r="M14379" t="str">
            <v>I49</v>
          </cell>
          <cell r="N14379" t="str">
            <v>433LI4</v>
          </cell>
          <cell r="O14379" t="str">
            <v>LABATT ICE 4/6 16OZ CN</v>
          </cell>
          <cell r="P14379">
            <v>14.8</v>
          </cell>
        </row>
        <row r="14380">
          <cell r="M14380" t="str">
            <v>I49</v>
          </cell>
          <cell r="N14380" t="str">
            <v>433LI5</v>
          </cell>
          <cell r="O14380" t="str">
            <v>LABATT ICE 4/6 16OZ CN</v>
          </cell>
          <cell r="P14380">
            <v>14.8</v>
          </cell>
        </row>
        <row r="14381">
          <cell r="M14381" t="str">
            <v>Z01</v>
          </cell>
          <cell r="N14381" t="str">
            <v>449LI4</v>
          </cell>
          <cell r="O14381" t="str">
            <v>LABATT ICE 12/24OZ CN</v>
          </cell>
          <cell r="P14381">
            <v>7.53</v>
          </cell>
        </row>
        <row r="14382">
          <cell r="M14382" t="str">
            <v>Z01</v>
          </cell>
          <cell r="N14382" t="str">
            <v>449LI5</v>
          </cell>
          <cell r="O14382" t="str">
            <v>LABATT ICE 12/24OZ CN</v>
          </cell>
          <cell r="P14382">
            <v>7.53</v>
          </cell>
        </row>
        <row r="14383">
          <cell r="M14383" t="str">
            <v>LRL1</v>
          </cell>
          <cell r="N14383" t="str">
            <v>424LRL</v>
          </cell>
          <cell r="O14383" t="str">
            <v>BLUE LT RASP LMN 2/12 12OZ CAN</v>
          </cell>
          <cell r="P14383">
            <v>10.75</v>
          </cell>
        </row>
        <row r="14384">
          <cell r="M14384" t="str">
            <v>LRL2</v>
          </cell>
          <cell r="N14384" t="str">
            <v>430LRL</v>
          </cell>
          <cell r="O14384" t="str">
            <v>BLUE LT RASP LMN 30PK 12OZ CAN</v>
          </cell>
          <cell r="P14384">
            <v>13.29</v>
          </cell>
        </row>
        <row r="14385">
          <cell r="M14385" t="str">
            <v>G30</v>
          </cell>
          <cell r="N14385" t="str">
            <v>430C5</v>
          </cell>
          <cell r="O14385" t="str">
            <v>GENNY LIGHT 30PK 12OZ CN</v>
          </cell>
          <cell r="P14385">
            <v>9.0399999999999991</v>
          </cell>
        </row>
        <row r="14386">
          <cell r="M14386" t="str">
            <v>MLBB1</v>
          </cell>
          <cell r="N14386" t="str">
            <v>372AML</v>
          </cell>
          <cell r="O14386" t="str">
            <v>MEXICAN LAGER 4/6 12OZ BTL NR</v>
          </cell>
          <cell r="P14386">
            <v>15.46</v>
          </cell>
        </row>
        <row r="14387">
          <cell r="M14387" t="str">
            <v>I57</v>
          </cell>
          <cell r="N14387" t="str">
            <v>433MX5</v>
          </cell>
          <cell r="O14387" t="str">
            <v>LABATT MAX ICE 4/6 16OZ CAN</v>
          </cell>
          <cell r="P14387">
            <v>12.75</v>
          </cell>
        </row>
        <row r="14388">
          <cell r="M14388" t="str">
            <v>I55</v>
          </cell>
          <cell r="N14388" t="str">
            <v>449MX5</v>
          </cell>
          <cell r="O14388" t="str">
            <v>LABATT MAX ICE 12/24OZ CN</v>
          </cell>
          <cell r="P14388">
            <v>9.09</v>
          </cell>
        </row>
        <row r="14389">
          <cell r="M14389" t="str">
            <v>MFT1</v>
          </cell>
          <cell r="N14389" t="str">
            <v>449XT5</v>
          </cell>
          <cell r="O14389" t="str">
            <v>LBT MAX ICE BLK CHERRY 24OZ</v>
          </cell>
          <cell r="P14389">
            <v>12.06</v>
          </cell>
        </row>
        <row r="14390">
          <cell r="M14390" t="str">
            <v>NA4</v>
          </cell>
          <cell r="N14390" t="str">
            <v>372NA5</v>
          </cell>
          <cell r="O14390" t="str">
            <v>LABATT BLUE NA 4/6 12OZ BTL</v>
          </cell>
          <cell r="P14390">
            <v>14.81</v>
          </cell>
        </row>
        <row r="14391">
          <cell r="M14391" t="str">
            <v>NA3</v>
          </cell>
          <cell r="N14391" t="str">
            <v>424NA5</v>
          </cell>
          <cell r="O14391" t="str">
            <v>LABATT BLUE NA 2/12 12OZ CN</v>
          </cell>
          <cell r="P14391">
            <v>10.75</v>
          </cell>
        </row>
        <row r="14392">
          <cell r="M14392" t="str">
            <v>OKBB2</v>
          </cell>
          <cell r="N14392" t="str">
            <v>372OKB</v>
          </cell>
          <cell r="O14392" t="str">
            <v>4/6 NR FESTLICH HAUS OKTOBER</v>
          </cell>
          <cell r="P14392">
            <v>15.9</v>
          </cell>
        </row>
        <row r="14393">
          <cell r="M14393" t="str">
            <v>S270</v>
          </cell>
          <cell r="N14393" t="str">
            <v>9896Z1</v>
          </cell>
          <cell r="O14393" t="str">
            <v>PEACH BELLINI 24LSE 7.5OZ CAN</v>
          </cell>
          <cell r="P14393">
            <v>12.6</v>
          </cell>
        </row>
        <row r="14394">
          <cell r="M14394" t="str">
            <v>S283</v>
          </cell>
          <cell r="N14394" t="str">
            <v>9393R1</v>
          </cell>
          <cell r="O14394" t="str">
            <v>BLBRY ACAI LMN 6/4 11.2OZ BTL</v>
          </cell>
          <cell r="P14394">
            <v>16.77</v>
          </cell>
        </row>
        <row r="14395">
          <cell r="M14395" t="str">
            <v>S99</v>
          </cell>
          <cell r="N14395" t="str">
            <v>9510U1</v>
          </cell>
          <cell r="O14395" t="str">
            <v>BAHAMA MAMA LSE 11.2OZ BTL</v>
          </cell>
          <cell r="P14395">
            <v>15.96</v>
          </cell>
        </row>
        <row r="14396">
          <cell r="M14396" t="str">
            <v>S04</v>
          </cell>
          <cell r="N14396" t="str">
            <v>9660R1</v>
          </cell>
          <cell r="O14396" t="str">
            <v>CALYPSO CLDA 6/4 11.2OZ BTL</v>
          </cell>
          <cell r="P14396">
            <v>16.77</v>
          </cell>
        </row>
        <row r="14397">
          <cell r="M14397" t="str">
            <v>S271</v>
          </cell>
          <cell r="N14397" t="str">
            <v>9860Z1</v>
          </cell>
          <cell r="O14397" t="str">
            <v>CALYPSO CLDA 24LSE 7.5OZ CAN</v>
          </cell>
          <cell r="P14397">
            <v>12.6</v>
          </cell>
        </row>
        <row r="14398">
          <cell r="M14398" t="str">
            <v>S10</v>
          </cell>
          <cell r="N14398" t="str">
            <v>9646R1</v>
          </cell>
          <cell r="O14398" t="str">
            <v>JAMAICAN ME 6/4 11.2OZ BTL</v>
          </cell>
          <cell r="P14398">
            <v>16.77</v>
          </cell>
        </row>
        <row r="14399">
          <cell r="M14399" t="str">
            <v>S93</v>
          </cell>
          <cell r="N14399" t="str">
            <v>9646U1</v>
          </cell>
          <cell r="O14399" t="str">
            <v>JAMAICAN ME LSE 11.2OZ BTL</v>
          </cell>
          <cell r="P14399">
            <v>15.96</v>
          </cell>
        </row>
        <row r="14400">
          <cell r="M14400" t="str">
            <v>S141</v>
          </cell>
          <cell r="N14400" t="str">
            <v>9846B1</v>
          </cell>
          <cell r="O14400" t="str">
            <v>JAMAICAN ME 23.5OZ CAN</v>
          </cell>
          <cell r="P14400">
            <v>12.08</v>
          </cell>
        </row>
        <row r="14401">
          <cell r="M14401" t="str">
            <v>S272</v>
          </cell>
          <cell r="N14401" t="str">
            <v>9846Z1</v>
          </cell>
          <cell r="O14401" t="str">
            <v>JAMAICAN ME 24LSE 7.5OZ CAN</v>
          </cell>
          <cell r="P14401">
            <v>12.6</v>
          </cell>
        </row>
        <row r="14402">
          <cell r="M14402" t="str">
            <v>S16</v>
          </cell>
          <cell r="N14402" t="str">
            <v>9690R1</v>
          </cell>
          <cell r="O14402" t="str">
            <v>STRAW DAIQ 6/4 11.2OZ BTL</v>
          </cell>
          <cell r="P14402">
            <v>16.77</v>
          </cell>
        </row>
        <row r="14403">
          <cell r="M14403" t="str">
            <v>S97</v>
          </cell>
          <cell r="N14403" t="str">
            <v>9690U1</v>
          </cell>
          <cell r="O14403" t="str">
            <v>STRAW DAIQ LSE 11.2OZ BTL</v>
          </cell>
          <cell r="P14403">
            <v>15.96</v>
          </cell>
        </row>
        <row r="14404">
          <cell r="M14404" t="str">
            <v>S273</v>
          </cell>
          <cell r="N14404" t="str">
            <v>9890Z1</v>
          </cell>
          <cell r="O14404" t="str">
            <v>STRAW DAIQ 24LSE 7.5OZ CAN</v>
          </cell>
          <cell r="P14404">
            <v>12.6</v>
          </cell>
        </row>
        <row r="14405">
          <cell r="M14405" t="str">
            <v>S24</v>
          </cell>
          <cell r="N14405">
            <v>9223</v>
          </cell>
          <cell r="O14405" t="str">
            <v>SEAGRAMS 2/12 VARIETY PK 23</v>
          </cell>
          <cell r="P14405">
            <v>16.32</v>
          </cell>
        </row>
        <row r="14406">
          <cell r="M14406" t="str">
            <v>S24</v>
          </cell>
          <cell r="N14406" t="str">
            <v>9223CD</v>
          </cell>
          <cell r="O14406" t="str">
            <v>SEAGRAMS 2/12 VARIETY PK 23</v>
          </cell>
          <cell r="P14406">
            <v>16.32</v>
          </cell>
        </row>
        <row r="14407">
          <cell r="M14407" t="str">
            <v>S290</v>
          </cell>
          <cell r="N14407">
            <v>9246</v>
          </cell>
          <cell r="O14407" t="str">
            <v>JAM ME COLLCT VP 2/12 11.2OZ</v>
          </cell>
          <cell r="P14407">
            <v>16.32</v>
          </cell>
        </row>
        <row r="14408">
          <cell r="M14408" t="str">
            <v>S266</v>
          </cell>
          <cell r="N14408">
            <v>9423</v>
          </cell>
          <cell r="O14408" t="str">
            <v>SEAG ESC 4FLV VP 24 11.2OZ BTL</v>
          </cell>
          <cell r="P14408">
            <v>15.29</v>
          </cell>
        </row>
        <row r="14409">
          <cell r="M14409" t="str">
            <v>S266</v>
          </cell>
          <cell r="N14409" t="str">
            <v>9423CD</v>
          </cell>
          <cell r="O14409" t="str">
            <v>SEAG ESC 4FLV VP 24 11.2 BTL CD</v>
          </cell>
          <cell r="P14409">
            <v>15.29</v>
          </cell>
        </row>
        <row r="14410">
          <cell r="M14410" t="str">
            <v>S292</v>
          </cell>
          <cell r="N14410">
            <v>9446</v>
          </cell>
          <cell r="O14410" t="str">
            <v>JAM ME COLLCT 24 VP 11.2OZ BTL</v>
          </cell>
          <cell r="P14410">
            <v>15.29</v>
          </cell>
        </row>
        <row r="14411">
          <cell r="M14411" t="str">
            <v>S122</v>
          </cell>
          <cell r="N14411">
            <v>9823</v>
          </cell>
          <cell r="O14411" t="str">
            <v>SEAGRAMS VP 2/12 12OZ CAN 23</v>
          </cell>
          <cell r="P14411">
            <v>16.32</v>
          </cell>
        </row>
        <row r="14412">
          <cell r="M14412" t="str">
            <v>S291</v>
          </cell>
          <cell r="N14412" t="str">
            <v>9846V</v>
          </cell>
          <cell r="O14412" t="str">
            <v>JAM ME COLLCT VP 2/12 12OZ CAN</v>
          </cell>
          <cell r="P14412">
            <v>16.32</v>
          </cell>
        </row>
        <row r="14413">
          <cell r="M14413" t="str">
            <v>S27</v>
          </cell>
          <cell r="N14413" t="str">
            <v>9680R1</v>
          </cell>
          <cell r="O14413" t="str">
            <v>WILDBERRIES 6/4 11.2OZ BTL</v>
          </cell>
          <cell r="P14413">
            <v>16.77</v>
          </cell>
        </row>
        <row r="14414">
          <cell r="M14414" t="str">
            <v>S260</v>
          </cell>
          <cell r="N14414" t="str">
            <v>9822C</v>
          </cell>
          <cell r="O14414" t="str">
            <v>ESC COCKTAILS VP 2/12OZ SLK</v>
          </cell>
          <cell r="P14414">
            <v>18.36</v>
          </cell>
        </row>
        <row r="14415">
          <cell r="M14415" t="str">
            <v>S260</v>
          </cell>
          <cell r="N14415" t="str">
            <v>9822S</v>
          </cell>
          <cell r="O14415" t="str">
            <v>ESC COCKTAILS VP 2/12 12OZ SLK</v>
          </cell>
          <cell r="P14415">
            <v>18.36</v>
          </cell>
        </row>
        <row r="14416">
          <cell r="M14416" t="str">
            <v>S293</v>
          </cell>
          <cell r="N14416" t="str">
            <v>9648Z1</v>
          </cell>
          <cell r="O14416" t="str">
            <v>JAMAICAN ME SUNNY 7.5OZ CAN</v>
          </cell>
          <cell r="P14416">
            <v>12.6</v>
          </cell>
        </row>
        <row r="14417">
          <cell r="M14417" t="str">
            <v>S278</v>
          </cell>
          <cell r="N14417" t="str">
            <v>9872B8</v>
          </cell>
          <cell r="O14417" t="str">
            <v>SPIKD BLD ORG PEACH 23.5OZ CN</v>
          </cell>
          <cell r="P14417">
            <v>18</v>
          </cell>
        </row>
        <row r="14418">
          <cell r="M14418" t="str">
            <v>S212</v>
          </cell>
          <cell r="N14418" t="str">
            <v>9846B8</v>
          </cell>
          <cell r="O14418" t="str">
            <v>SEAG SPKED JMH 23.5OZ CAN</v>
          </cell>
          <cell r="P14418">
            <v>18</v>
          </cell>
        </row>
        <row r="14419">
          <cell r="M14419" t="str">
            <v>S274</v>
          </cell>
          <cell r="N14419" t="str">
            <v>9846Z8</v>
          </cell>
          <cell r="O14419" t="str">
            <v>SPIKED JMH 24LSE 7.5OZ CAN</v>
          </cell>
          <cell r="P14419">
            <v>12.6</v>
          </cell>
        </row>
        <row r="14420">
          <cell r="M14420" t="str">
            <v>S275</v>
          </cell>
          <cell r="N14420" t="str">
            <v>9871Z8</v>
          </cell>
          <cell r="O14420" t="str">
            <v>SPK PIN CHRY LM 24LSE 7.5OZ CN</v>
          </cell>
          <cell r="P14420">
            <v>12.6</v>
          </cell>
        </row>
        <row r="14421">
          <cell r="M14421" t="str">
            <v>TKBB1</v>
          </cell>
          <cell r="N14421" t="str">
            <v>426ATK</v>
          </cell>
          <cell r="O14421" t="str">
            <v>LOCKENS TRPC PINAP 4/6 12OZ CN</v>
          </cell>
          <cell r="P14421">
            <v>15.89</v>
          </cell>
        </row>
        <row r="14422">
          <cell r="M14422" t="str">
            <v>WTBW1</v>
          </cell>
          <cell r="N14422" t="str">
            <v>372WTB</v>
          </cell>
          <cell r="O14422" t="str">
            <v>4/6 NR WHITE TIDE BELGIAN</v>
          </cell>
          <cell r="P14422">
            <v>15.66</v>
          </cell>
        </row>
        <row r="14423">
          <cell r="M14423" t="str">
            <v>YSCG1</v>
          </cell>
          <cell r="N14423" t="str">
            <v>449LGT</v>
          </cell>
          <cell r="O14423" t="str">
            <v>LIPTON HRD CITRUS GRN 24OZ CAN</v>
          </cell>
          <cell r="P14423">
            <v>21.05</v>
          </cell>
        </row>
        <row r="14424">
          <cell r="M14424" t="str">
            <v>YSLM2</v>
          </cell>
          <cell r="N14424" t="str">
            <v>424LLT</v>
          </cell>
          <cell r="O14424" t="str">
            <v>LIPTON HRD LEMON 2/12 12OZ CN</v>
          </cell>
          <cell r="P14424">
            <v>21.89</v>
          </cell>
        </row>
        <row r="14425">
          <cell r="M14425" t="str">
            <v>YSLM2</v>
          </cell>
          <cell r="N14425" t="str">
            <v>424LYS</v>
          </cell>
          <cell r="O14425" t="str">
            <v>LIPTON HRD LEMON 2/12 12OZ CN</v>
          </cell>
          <cell r="P14425">
            <v>21.89</v>
          </cell>
        </row>
        <row r="14426">
          <cell r="M14426" t="str">
            <v>YSLM1</v>
          </cell>
          <cell r="N14426" t="str">
            <v>449LLT</v>
          </cell>
          <cell r="O14426" t="str">
            <v>LIPTON HARD TEA LEMON 24OZ CAN</v>
          </cell>
          <cell r="P14426">
            <v>21.05</v>
          </cell>
        </row>
        <row r="14427">
          <cell r="M14427" t="str">
            <v>YSLM1</v>
          </cell>
          <cell r="N14427" t="str">
            <v>449YL1</v>
          </cell>
          <cell r="O14427" t="str">
            <v xml:space="preserve">LIPTON HARD TEA LEMON 24OZ CAN </v>
          </cell>
          <cell r="P14427">
            <v>21.05</v>
          </cell>
        </row>
        <row r="14428">
          <cell r="M14428" t="str">
            <v>YSPE1</v>
          </cell>
          <cell r="N14428" t="str">
            <v>449LPT</v>
          </cell>
          <cell r="O14428" t="str">
            <v>LIPTON HARD TEA PEACH 24OZ CAN</v>
          </cell>
          <cell r="P14428">
            <v>21.05</v>
          </cell>
        </row>
        <row r="14429">
          <cell r="M14429" t="str">
            <v>YSPE1</v>
          </cell>
          <cell r="N14429" t="str">
            <v>449YP1</v>
          </cell>
          <cell r="O14429" t="str">
            <v xml:space="preserve">LIPTON HARD TEA PEACH 24OZ CAN </v>
          </cell>
          <cell r="P14429">
            <v>21.05</v>
          </cell>
        </row>
        <row r="14430">
          <cell r="M14430" t="str">
            <v>YSV1</v>
          </cell>
          <cell r="N14430" t="str">
            <v>424LVP</v>
          </cell>
          <cell r="O14430" t="str">
            <v>LIPTON HRD TEA VP 2/12 12OZ CN</v>
          </cell>
          <cell r="P14430">
            <v>21.89</v>
          </cell>
        </row>
        <row r="14431">
          <cell r="M14431" t="str">
            <v>S298</v>
          </cell>
          <cell r="N14431" t="str">
            <v>908A1</v>
          </cell>
          <cell r="O14431" t="str">
            <v>REFRSH STRAW ACAI 4/6 11.2OZ</v>
          </cell>
          <cell r="P14431">
            <v>18.920000000000002</v>
          </cell>
        </row>
        <row r="14432">
          <cell r="M14432" t="str">
            <v>S295</v>
          </cell>
          <cell r="N14432" t="str">
            <v>908B1</v>
          </cell>
          <cell r="O14432" t="str">
            <v>SE REFRSH STRW ACAI 23.5OZ CAN</v>
          </cell>
          <cell r="P14432">
            <v>15.69</v>
          </cell>
        </row>
        <row r="14433">
          <cell r="M14433" t="str">
            <v>S297</v>
          </cell>
          <cell r="N14433" t="str">
            <v>908Z1</v>
          </cell>
          <cell r="O14433" t="str">
            <v xml:space="preserve">SE REFRSH STRAW ACAI 7.5OZ CAN </v>
          </cell>
          <cell r="P14433">
            <v>12.51</v>
          </cell>
        </row>
        <row r="14434">
          <cell r="M14434" t="str">
            <v>S299</v>
          </cell>
          <cell r="N14434" t="str">
            <v>911A1</v>
          </cell>
          <cell r="O14434" t="str">
            <v>REFRSH PINAPL CHRY 4/6 11.2OZ</v>
          </cell>
          <cell r="P14434">
            <v>18.920000000000002</v>
          </cell>
        </row>
        <row r="14435">
          <cell r="M14435" t="str">
            <v>S06</v>
          </cell>
          <cell r="N14435" t="str">
            <v>9396R1</v>
          </cell>
          <cell r="O14435" t="str">
            <v>PEACH BELLINI 6/4 11.2OZ BTL</v>
          </cell>
          <cell r="P14435">
            <v>17.12</v>
          </cell>
        </row>
        <row r="14436">
          <cell r="M14436" t="str">
            <v>S270</v>
          </cell>
          <cell r="N14436" t="str">
            <v>9896Z1</v>
          </cell>
          <cell r="O14436" t="str">
            <v>PEACH BELLINI 24LSE 7.5OZ CAN</v>
          </cell>
          <cell r="P14436">
            <v>12.51</v>
          </cell>
        </row>
        <row r="14437">
          <cell r="M14437" t="str">
            <v>S256</v>
          </cell>
          <cell r="N14437" t="str">
            <v>9620C5</v>
          </cell>
          <cell r="O14437" t="str">
            <v>BLCK CHRY FIZZ 6/4 16OZ CAN</v>
          </cell>
          <cell r="P14437">
            <v>17.09</v>
          </cell>
        </row>
        <row r="14438">
          <cell r="M14438" t="str">
            <v>S01</v>
          </cell>
          <cell r="N14438" t="str">
            <v>9620R1</v>
          </cell>
          <cell r="O14438" t="str">
            <v>BLCK CHRY FIZZ 6/4 11.2OZ BTL</v>
          </cell>
          <cell r="P14438">
            <v>17.12</v>
          </cell>
        </row>
        <row r="14439">
          <cell r="M14439" t="str">
            <v>S283</v>
          </cell>
          <cell r="N14439" t="str">
            <v>9393R1</v>
          </cell>
          <cell r="O14439" t="str">
            <v>BLBRY ACAI LMN 6/4 11.2OZ BTL</v>
          </cell>
          <cell r="P14439">
            <v>17.12</v>
          </cell>
        </row>
        <row r="14440">
          <cell r="M14440" t="str">
            <v>S03</v>
          </cell>
          <cell r="N14440" t="str">
            <v>9510R1</v>
          </cell>
          <cell r="O14440" t="str">
            <v>BAHAMA MAMA 6/4 11.2OZ BTL</v>
          </cell>
          <cell r="P14440">
            <v>17.12</v>
          </cell>
        </row>
        <row r="14441">
          <cell r="M14441" t="str">
            <v>S04</v>
          </cell>
          <cell r="N14441" t="str">
            <v>9660R1</v>
          </cell>
          <cell r="O14441" t="str">
            <v>CALYPSO CLDA 6/4 11.2OZ BTL</v>
          </cell>
          <cell r="P14441">
            <v>17.12</v>
          </cell>
        </row>
        <row r="14442">
          <cell r="M14442" t="str">
            <v>S271</v>
          </cell>
          <cell r="N14442" t="str">
            <v>9860Z1</v>
          </cell>
          <cell r="O14442" t="str">
            <v>CALYPSO CLDA 24LSE 7.5OZ CAN</v>
          </cell>
          <cell r="P14442">
            <v>12.51</v>
          </cell>
        </row>
        <row r="14443">
          <cell r="M14443" t="str">
            <v>S102</v>
          </cell>
          <cell r="N14443" t="str">
            <v>9646C5</v>
          </cell>
          <cell r="O14443" t="str">
            <v>6/4 JAMAICAN ME HAPPY 16OZ CAN</v>
          </cell>
          <cell r="P14443">
            <v>17.09</v>
          </cell>
        </row>
        <row r="14444">
          <cell r="M14444" t="str">
            <v>S10</v>
          </cell>
          <cell r="N14444" t="str">
            <v>9646R1</v>
          </cell>
          <cell r="O14444" t="str">
            <v>JAMAICAN ME 6/4 11.2OZ BTL</v>
          </cell>
          <cell r="P14444">
            <v>17.12</v>
          </cell>
        </row>
        <row r="14445">
          <cell r="M14445" t="str">
            <v>S124</v>
          </cell>
          <cell r="N14445">
            <v>9846</v>
          </cell>
          <cell r="O14445" t="str">
            <v>JAMAICAN ME 2/12 12OZ CAN</v>
          </cell>
          <cell r="P14445">
            <v>16.489999999999998</v>
          </cell>
        </row>
        <row r="14446">
          <cell r="M14446" t="str">
            <v>S141</v>
          </cell>
          <cell r="N14446" t="str">
            <v>9846B1</v>
          </cell>
          <cell r="O14446" t="str">
            <v>JAMAICAN ME 23.5OZ CAN</v>
          </cell>
          <cell r="P14446">
            <v>11.72</v>
          </cell>
        </row>
        <row r="14447">
          <cell r="M14447" t="str">
            <v>S124</v>
          </cell>
          <cell r="N14447" t="str">
            <v>9846T</v>
          </cell>
          <cell r="O14447" t="str">
            <v>JAMAICAN ME 2/12 12OZ CAN</v>
          </cell>
          <cell r="P14447">
            <v>16.489999999999998</v>
          </cell>
        </row>
        <row r="14448">
          <cell r="M14448" t="str">
            <v>S272</v>
          </cell>
          <cell r="N14448" t="str">
            <v>9846Z1</v>
          </cell>
          <cell r="O14448" t="str">
            <v>JAMAICAN ME 24LSE 7.5OZ CAN</v>
          </cell>
          <cell r="P14448">
            <v>12.51</v>
          </cell>
        </row>
        <row r="14449">
          <cell r="M14449" t="str">
            <v>S12</v>
          </cell>
          <cell r="N14449" t="str">
            <v>9590R1</v>
          </cell>
          <cell r="O14449" t="str">
            <v>MARGARITA 6/4 11.2OZ BTL</v>
          </cell>
          <cell r="P14449">
            <v>17.12</v>
          </cell>
        </row>
        <row r="14450">
          <cell r="M14450" t="str">
            <v>S16</v>
          </cell>
          <cell r="N14450" t="str">
            <v>9690R1</v>
          </cell>
          <cell r="O14450" t="str">
            <v>STRAW DAIQ 6/4 11.2OZ BTL</v>
          </cell>
          <cell r="P14450">
            <v>17.12</v>
          </cell>
        </row>
        <row r="14451">
          <cell r="M14451" t="str">
            <v>S188</v>
          </cell>
          <cell r="N14451" t="str">
            <v>9890B1</v>
          </cell>
          <cell r="O14451" t="str">
            <v>STRAWBERRY DAIQ 23.5OZ CAN</v>
          </cell>
          <cell r="P14451">
            <v>11.72</v>
          </cell>
        </row>
        <row r="14452">
          <cell r="M14452" t="str">
            <v>S273</v>
          </cell>
          <cell r="N14452" t="str">
            <v>9890Z1</v>
          </cell>
          <cell r="O14452" t="str">
            <v>STRAW DAIQ 24LSE 7.5OZ CAN</v>
          </cell>
          <cell r="P14452">
            <v>12.51</v>
          </cell>
        </row>
        <row r="14453">
          <cell r="M14453" t="str">
            <v>S285</v>
          </cell>
          <cell r="N14453" t="str">
            <v>7823PW</v>
          </cell>
          <cell r="O14453" t="str">
            <v>POP &amp; WATCH VP 2/12 11.2OZ BTL</v>
          </cell>
          <cell r="P14453">
            <v>16.489999999999998</v>
          </cell>
        </row>
        <row r="14454">
          <cell r="M14454" t="str">
            <v>S24</v>
          </cell>
          <cell r="N14454">
            <v>9223</v>
          </cell>
          <cell r="O14454" t="str">
            <v>SEAGRAMS 2/12 VARIETY PK 23</v>
          </cell>
          <cell r="P14454">
            <v>16.489999999999998</v>
          </cell>
        </row>
        <row r="14455">
          <cell r="M14455" t="str">
            <v>S24</v>
          </cell>
          <cell r="N14455" t="str">
            <v>9223CD</v>
          </cell>
          <cell r="O14455" t="str">
            <v>SEAGRAMS 2/12 VARIETY PK 23</v>
          </cell>
          <cell r="P14455">
            <v>16.489999999999998</v>
          </cell>
        </row>
        <row r="14456">
          <cell r="M14456" t="str">
            <v>S269</v>
          </cell>
          <cell r="N14456" t="str">
            <v>9223HP</v>
          </cell>
          <cell r="O14456" t="str">
            <v>ESC HOLA VP 2/12 11.2OZ BTL</v>
          </cell>
          <cell r="P14456">
            <v>16.489999999999998</v>
          </cell>
        </row>
        <row r="14457">
          <cell r="M14457" t="str">
            <v>S24</v>
          </cell>
          <cell r="N14457" t="str">
            <v>9223VU</v>
          </cell>
          <cell r="O14457" t="str">
            <v>SEAGRAMS 2/12 VARIETY PK 23 UT</v>
          </cell>
          <cell r="P14457">
            <v>16.489999999999998</v>
          </cell>
        </row>
        <row r="14458">
          <cell r="M14458" t="str">
            <v>S290</v>
          </cell>
          <cell r="N14458">
            <v>9246</v>
          </cell>
          <cell r="O14458" t="str">
            <v>JAM ME COLLCT VP 2/12 11.2OZ</v>
          </cell>
          <cell r="P14458">
            <v>16.489999999999998</v>
          </cell>
        </row>
        <row r="14459">
          <cell r="M14459" t="str">
            <v>S292</v>
          </cell>
          <cell r="N14459">
            <v>9446</v>
          </cell>
          <cell r="O14459" t="str">
            <v>JAM ME COLLCT 24 VP 11.2OZ BTL</v>
          </cell>
          <cell r="P14459">
            <v>14.8</v>
          </cell>
        </row>
        <row r="14460">
          <cell r="M14460" t="str">
            <v>S122</v>
          </cell>
          <cell r="N14460">
            <v>9823</v>
          </cell>
          <cell r="O14460" t="str">
            <v>SEAGRAMS VP 2/12 12OZ CAN 23</v>
          </cell>
          <cell r="P14460">
            <v>16.489999999999998</v>
          </cell>
        </row>
        <row r="14461">
          <cell r="M14461" t="str">
            <v>S286</v>
          </cell>
          <cell r="N14461" t="str">
            <v>9823PW</v>
          </cell>
          <cell r="O14461" t="str">
            <v>POP &amp; WATCH VP 2/12 12OZ CN</v>
          </cell>
          <cell r="P14461">
            <v>16.489999999999998</v>
          </cell>
        </row>
        <row r="14462">
          <cell r="M14462" t="str">
            <v>S291</v>
          </cell>
          <cell r="N14462" t="str">
            <v>9846V</v>
          </cell>
          <cell r="O14462" t="str">
            <v>JAM ME COLLCT VP 2/12 12OZ CAN</v>
          </cell>
          <cell r="P14462">
            <v>16.489999999999998</v>
          </cell>
        </row>
        <row r="14463">
          <cell r="M14463" t="str">
            <v>S289</v>
          </cell>
          <cell r="N14463" t="str">
            <v>9681R1</v>
          </cell>
          <cell r="O14463" t="str">
            <v>BERRY MIMOSA 6/4 11.2OZ BTL</v>
          </cell>
          <cell r="P14463">
            <v>17.12</v>
          </cell>
        </row>
        <row r="14464">
          <cell r="M14464" t="str">
            <v>S284</v>
          </cell>
          <cell r="N14464" t="str">
            <v>9373R1</v>
          </cell>
          <cell r="O14464" t="str">
            <v>CRANBERRY ORANG 6/4 11.2OZ BTL</v>
          </cell>
          <cell r="P14464">
            <v>17.12</v>
          </cell>
        </row>
        <row r="14465">
          <cell r="M14465" t="str">
            <v>S260</v>
          </cell>
          <cell r="N14465" t="str">
            <v>9822C</v>
          </cell>
          <cell r="O14465" t="str">
            <v>ESC COCKTAILS VP 2/12OZ SLK</v>
          </cell>
          <cell r="P14465">
            <v>17.5</v>
          </cell>
        </row>
        <row r="14466">
          <cell r="M14466" t="str">
            <v>S260</v>
          </cell>
          <cell r="N14466" t="str">
            <v>9822S</v>
          </cell>
          <cell r="O14466" t="str">
            <v>ESC COCKTAILS VP 2/12 12OZ SLK</v>
          </cell>
          <cell r="P14466">
            <v>17.5</v>
          </cell>
        </row>
        <row r="14467">
          <cell r="M14467" t="str">
            <v>S282</v>
          </cell>
          <cell r="N14467" t="str">
            <v>9823M</v>
          </cell>
          <cell r="O14467" t="str">
            <v>MARG COCKTAILS VP 2/12OZ SLK</v>
          </cell>
          <cell r="P14467">
            <v>17.5</v>
          </cell>
        </row>
        <row r="14468">
          <cell r="M14468" t="str">
            <v>S296</v>
          </cell>
          <cell r="N14468" t="str">
            <v>9824T</v>
          </cell>
          <cell r="O14468" t="str">
            <v xml:space="preserve">SE REFRESHR VP 2/12PK 12OZ SLK </v>
          </cell>
          <cell r="P14468">
            <v>18.57</v>
          </cell>
        </row>
        <row r="14469">
          <cell r="M14469" t="str">
            <v>S253</v>
          </cell>
          <cell r="N14469" t="str">
            <v>7880B</v>
          </cell>
          <cell r="O14469" t="str">
            <v>CHERRY ITL ICE 23.5OZ CAN</v>
          </cell>
          <cell r="P14469">
            <v>11.72</v>
          </cell>
        </row>
        <row r="14470">
          <cell r="M14470" t="str">
            <v>S228</v>
          </cell>
          <cell r="N14470" t="str">
            <v>7880I</v>
          </cell>
          <cell r="O14470" t="str">
            <v>CHERRY ITL ICE 6/4 11.2OZ BTL</v>
          </cell>
          <cell r="P14470">
            <v>17.12</v>
          </cell>
        </row>
        <row r="14471">
          <cell r="M14471" t="str">
            <v>S249</v>
          </cell>
          <cell r="N14471" t="str">
            <v>7882I</v>
          </cell>
          <cell r="O14471" t="str">
            <v>BL RASP ITL ICE 6/4 11.2OZ BTL</v>
          </cell>
          <cell r="P14471">
            <v>17.12</v>
          </cell>
        </row>
        <row r="14472">
          <cell r="M14472" t="str">
            <v>S258</v>
          </cell>
          <cell r="N14472" t="str">
            <v>7883I</v>
          </cell>
          <cell r="O14472" t="str">
            <v>MANGO ITL ICE 6/4 11.2OZ BTL</v>
          </cell>
          <cell r="P14472">
            <v>17.12</v>
          </cell>
        </row>
        <row r="14473">
          <cell r="M14473" t="str">
            <v>S263</v>
          </cell>
          <cell r="N14473" t="str">
            <v>7884I</v>
          </cell>
          <cell r="O14473" t="str">
            <v>WTRMLN ITL ICE 6/4 11.2OZ BTL</v>
          </cell>
          <cell r="P14473">
            <v>17.12</v>
          </cell>
        </row>
        <row r="14474">
          <cell r="M14474" t="str">
            <v>S293</v>
          </cell>
          <cell r="N14474" t="str">
            <v>9648Z1</v>
          </cell>
          <cell r="O14474" t="str">
            <v>JAMAICAN ME SUNNY 7.5OZ CAN</v>
          </cell>
          <cell r="P14474">
            <v>12.51</v>
          </cell>
        </row>
        <row r="14475">
          <cell r="M14475" t="str">
            <v>S278</v>
          </cell>
          <cell r="N14475" t="str">
            <v>9872B8</v>
          </cell>
          <cell r="O14475" t="str">
            <v>SPIKD BLD ORG PEACH 23.5OZ CN</v>
          </cell>
          <cell r="P14475">
            <v>15.69</v>
          </cell>
        </row>
        <row r="14476">
          <cell r="M14476" t="str">
            <v>S212</v>
          </cell>
          <cell r="N14476" t="str">
            <v>9846B8</v>
          </cell>
          <cell r="O14476" t="str">
            <v>SEAG SPKED JMH 23.5OZ CAN</v>
          </cell>
          <cell r="P14476">
            <v>15.69</v>
          </cell>
        </row>
        <row r="14477">
          <cell r="M14477" t="str">
            <v>S274</v>
          </cell>
          <cell r="N14477" t="str">
            <v>9846Z8</v>
          </cell>
          <cell r="O14477" t="str">
            <v>SPIKED JMH 24LSE 7.5OZ CAN</v>
          </cell>
          <cell r="P14477">
            <v>12.51</v>
          </cell>
        </row>
        <row r="14478">
          <cell r="M14478" t="str">
            <v>S267</v>
          </cell>
          <cell r="N14478" t="str">
            <v>9383B9</v>
          </cell>
          <cell r="O14478" t="str">
            <v>SPKD MANG GINGR LIME 23.5OZ CN</v>
          </cell>
          <cell r="P14478">
            <v>15.69</v>
          </cell>
        </row>
        <row r="14479">
          <cell r="M14479" t="str">
            <v>S287</v>
          </cell>
          <cell r="N14479" t="str">
            <v>9874B8</v>
          </cell>
          <cell r="O14479" t="str">
            <v>SPIKD MANGO MAI TAI 23.5OZ CN</v>
          </cell>
          <cell r="P14479">
            <v>15.69</v>
          </cell>
        </row>
        <row r="14480">
          <cell r="M14480" t="str">
            <v>S277</v>
          </cell>
          <cell r="N14480" t="str">
            <v>9871B8</v>
          </cell>
          <cell r="O14480" t="str">
            <v>SPK PINAPP CHRY LIME 23.5OZ CN</v>
          </cell>
          <cell r="P14480">
            <v>15.69</v>
          </cell>
        </row>
        <row r="14481">
          <cell r="M14481" t="str">
            <v>S275</v>
          </cell>
          <cell r="N14481" t="str">
            <v>9871Z8</v>
          </cell>
          <cell r="O14481" t="str">
            <v>SPK PIN CHRY LM 24LSE 7.5OZ CN</v>
          </cell>
          <cell r="P14481">
            <v>12.51</v>
          </cell>
        </row>
        <row r="14482">
          <cell r="M14482" t="str">
            <v>S265</v>
          </cell>
          <cell r="N14482" t="str">
            <v>9370B8</v>
          </cell>
          <cell r="O14482" t="str">
            <v>SPK PSNFRT MARG 23.5OZ CN</v>
          </cell>
          <cell r="P14482">
            <v>15.69</v>
          </cell>
        </row>
        <row r="14483">
          <cell r="M14483" t="str">
            <v>S276</v>
          </cell>
          <cell r="N14483" t="str">
            <v>9873B8</v>
          </cell>
          <cell r="O14483" t="str">
            <v>SPIKD TIKI PUNCH 23.5OZ CN</v>
          </cell>
          <cell r="P14483">
            <v>15.69</v>
          </cell>
        </row>
        <row r="14484">
          <cell r="M14484" t="str">
            <v>B39</v>
          </cell>
          <cell r="N14484">
            <v>11002</v>
          </cell>
          <cell r="O14484" t="str">
            <v>LABATT BLUE 30PK 12OZ CAN</v>
          </cell>
          <cell r="P14484">
            <v>16.079999999999998</v>
          </cell>
        </row>
        <row r="14485">
          <cell r="M14485" t="str">
            <v>B35</v>
          </cell>
          <cell r="N14485">
            <v>11004</v>
          </cell>
          <cell r="O14485" t="str">
            <v>LABATT BLUE 2/12PK 11.5OZ BTL</v>
          </cell>
          <cell r="P14485">
            <v>16.329999999999998</v>
          </cell>
        </row>
        <row r="14486">
          <cell r="M14486" t="str">
            <v>B05</v>
          </cell>
          <cell r="N14486">
            <v>11008</v>
          </cell>
          <cell r="O14486" t="str">
            <v>LABATT BLUE 4/6PK 11.5OZ BTL</v>
          </cell>
          <cell r="P14486">
            <v>16.329999999999998</v>
          </cell>
        </row>
        <row r="14487">
          <cell r="M14487" t="str">
            <v>B39</v>
          </cell>
          <cell r="N14487">
            <v>47500</v>
          </cell>
          <cell r="O14487" t="str">
            <v>LABATT BLUE 30PK 12OZ CAN</v>
          </cell>
          <cell r="P14487">
            <v>16.079999999999998</v>
          </cell>
        </row>
        <row r="14488">
          <cell r="M14488" t="str">
            <v>B55</v>
          </cell>
          <cell r="N14488">
            <v>47502</v>
          </cell>
          <cell r="O14488" t="str">
            <v>LABATT BLUE 18PK 12OZ CAN</v>
          </cell>
          <cell r="P14488">
            <v>10.88</v>
          </cell>
        </row>
        <row r="14489">
          <cell r="M14489" t="str">
            <v>B35</v>
          </cell>
          <cell r="N14489">
            <v>47504</v>
          </cell>
          <cell r="O14489" t="str">
            <v>LABATT BLUE 2/12 11.5OZ BTL</v>
          </cell>
          <cell r="P14489">
            <v>16.329999999999998</v>
          </cell>
        </row>
        <row r="14490">
          <cell r="M14490" t="str">
            <v>BB6</v>
          </cell>
          <cell r="N14490">
            <v>47535</v>
          </cell>
          <cell r="O14490" t="str">
            <v>LABATT BLUE 12/24OZ CN</v>
          </cell>
          <cell r="P14490">
            <v>12.98</v>
          </cell>
        </row>
        <row r="14491">
          <cell r="M14491" t="str">
            <v>B70</v>
          </cell>
          <cell r="N14491">
            <v>47595</v>
          </cell>
          <cell r="O14491" t="str">
            <v>LABATT BLUE 1/2 BBL</v>
          </cell>
          <cell r="P14491">
            <v>71.540000000000006</v>
          </cell>
        </row>
        <row r="14492">
          <cell r="M14492" t="str">
            <v>B05</v>
          </cell>
          <cell r="N14492">
            <v>47597</v>
          </cell>
          <cell r="O14492" t="str">
            <v>LABATT BLUE 4/6 11.5 OZ</v>
          </cell>
          <cell r="P14492">
            <v>16.329999999999998</v>
          </cell>
        </row>
        <row r="14493">
          <cell r="M14493" t="str">
            <v>B37</v>
          </cell>
          <cell r="N14493">
            <v>47601</v>
          </cell>
          <cell r="O14493" t="str">
            <v>LABATT BLUE 28P 11.5OZ</v>
          </cell>
          <cell r="P14493">
            <v>15.87</v>
          </cell>
        </row>
        <row r="14494">
          <cell r="M14494" t="str">
            <v>BB6</v>
          </cell>
          <cell r="N14494">
            <v>47602</v>
          </cell>
          <cell r="O14494" t="str">
            <v>LABATT BLUE 12/24OZ CN</v>
          </cell>
          <cell r="P14494">
            <v>12.98</v>
          </cell>
        </row>
        <row r="14495">
          <cell r="M14495" t="str">
            <v>B82</v>
          </cell>
          <cell r="N14495">
            <v>47611</v>
          </cell>
          <cell r="O14495" t="str">
            <v>LABATT BLUE 4/6 16OZ CN</v>
          </cell>
          <cell r="P14495">
            <v>18.440000000000001</v>
          </cell>
        </row>
        <row r="14496">
          <cell r="M14496" t="str">
            <v>B75</v>
          </cell>
          <cell r="N14496">
            <v>47616</v>
          </cell>
          <cell r="O14496" t="str">
            <v>LABATT BLUE 1/4 BBL</v>
          </cell>
          <cell r="P14496">
            <v>37</v>
          </cell>
        </row>
        <row r="14497">
          <cell r="M14497" t="str">
            <v>B83</v>
          </cell>
          <cell r="N14497" t="str">
            <v>47622M</v>
          </cell>
          <cell r="O14497" t="str">
            <v>LABATT BLUE 2/15 12OZ CN MI</v>
          </cell>
          <cell r="P14497">
            <v>17.149999999999999</v>
          </cell>
        </row>
        <row r="14498">
          <cell r="M14498" t="str">
            <v>BB6</v>
          </cell>
          <cell r="N14498">
            <v>49991</v>
          </cell>
          <cell r="O14498" t="str">
            <v>LBT BLUE 24OZ CN PEN 23</v>
          </cell>
          <cell r="P14498">
            <v>12.98</v>
          </cell>
        </row>
        <row r="14499">
          <cell r="M14499" t="str">
            <v>B83</v>
          </cell>
          <cell r="N14499" t="str">
            <v>49994M</v>
          </cell>
          <cell r="O14499" t="str">
            <v>LBT BLUE 2/15PK 12OZ CN PEN 23</v>
          </cell>
          <cell r="P14499">
            <v>17.149999999999999</v>
          </cell>
        </row>
        <row r="14500">
          <cell r="M14500" t="str">
            <v>B39</v>
          </cell>
          <cell r="N14500">
            <v>49998</v>
          </cell>
          <cell r="O14500" t="str">
            <v>LBT BLUE 30PK 12OZ CN PEN 23</v>
          </cell>
          <cell r="P14500">
            <v>16.079999999999998</v>
          </cell>
        </row>
        <row r="14501">
          <cell r="M14501" t="str">
            <v>B82</v>
          </cell>
          <cell r="N14501">
            <v>52401</v>
          </cell>
          <cell r="O14501" t="str">
            <v>LBT BLUE 4/6 16OZ CN WRAP</v>
          </cell>
          <cell r="P14501">
            <v>18.440000000000001</v>
          </cell>
        </row>
        <row r="14502">
          <cell r="M14502" t="str">
            <v>B36</v>
          </cell>
          <cell r="N14502">
            <v>52558</v>
          </cell>
          <cell r="O14502" t="str">
            <v>LBT BLUE 36PK 12OZ CN</v>
          </cell>
          <cell r="P14502">
            <v>15.64</v>
          </cell>
        </row>
        <row r="14503">
          <cell r="M14503" t="str">
            <v>BK1</v>
          </cell>
          <cell r="N14503" t="str">
            <v>424G</v>
          </cell>
          <cell r="O14503" t="str">
            <v>GENESEE SPRING BOCK 2/12 CN</v>
          </cell>
          <cell r="P14503">
            <v>10.5</v>
          </cell>
        </row>
        <row r="14504">
          <cell r="M14504" t="str">
            <v>BK1</v>
          </cell>
          <cell r="N14504" t="str">
            <v>424G1</v>
          </cell>
          <cell r="O14504" t="str">
            <v>GENESEE SPRING BOCK 2/12 CN HP</v>
          </cell>
          <cell r="P14504">
            <v>10.5</v>
          </cell>
        </row>
        <row r="14505">
          <cell r="M14505" t="str">
            <v>L39</v>
          </cell>
          <cell r="N14505">
            <v>11003</v>
          </cell>
          <cell r="O14505" t="str">
            <v>LABATT BLUE LT 30P 12OZ CN</v>
          </cell>
          <cell r="P14505">
            <v>16.079999999999998</v>
          </cell>
        </row>
        <row r="14506">
          <cell r="M14506" t="str">
            <v>L37</v>
          </cell>
          <cell r="N14506">
            <v>11005</v>
          </cell>
          <cell r="O14506" t="str">
            <v>LABATT BLUE LT 2/12 11.5OZ BTL</v>
          </cell>
          <cell r="P14506">
            <v>16.329999999999998</v>
          </cell>
        </row>
        <row r="14507">
          <cell r="M14507" t="str">
            <v>L02</v>
          </cell>
          <cell r="N14507">
            <v>11009</v>
          </cell>
          <cell r="O14507" t="str">
            <v>LABATT BLUE LT 4/6 11.5OZ BTL</v>
          </cell>
          <cell r="P14507">
            <v>16.329999999999998</v>
          </cell>
        </row>
        <row r="14508">
          <cell r="M14508" t="str">
            <v>L39</v>
          </cell>
          <cell r="N14508">
            <v>11013</v>
          </cell>
          <cell r="O14508" t="str">
            <v>LABATT BLUE LT 30P 12OZ CN SMR</v>
          </cell>
          <cell r="P14508">
            <v>16.079999999999998</v>
          </cell>
        </row>
        <row r="14509">
          <cell r="M14509" t="str">
            <v>L78</v>
          </cell>
          <cell r="N14509">
            <v>47536</v>
          </cell>
          <cell r="O14509" t="str">
            <v>LABATT BLUE LT 12/24OZ CN</v>
          </cell>
          <cell r="P14509">
            <v>12.98</v>
          </cell>
        </row>
        <row r="14510">
          <cell r="M14510" t="str">
            <v>L36</v>
          </cell>
          <cell r="N14510">
            <v>47565</v>
          </cell>
          <cell r="O14510" t="str">
            <v>LBT BLUE LT 36PK 12OZ CANS</v>
          </cell>
          <cell r="P14510">
            <v>15.64</v>
          </cell>
        </row>
        <row r="14511">
          <cell r="M14511" t="str">
            <v>L39</v>
          </cell>
          <cell r="N14511">
            <v>47594</v>
          </cell>
          <cell r="O14511" t="str">
            <v>LABATT BLUE LT 30P 12OZ CN</v>
          </cell>
          <cell r="P14511">
            <v>16.079999999999998</v>
          </cell>
        </row>
        <row r="14512">
          <cell r="M14512" t="str">
            <v>L72</v>
          </cell>
          <cell r="N14512">
            <v>47596</v>
          </cell>
          <cell r="O14512" t="str">
            <v>LABATT BLUE LT 1/2 BBL</v>
          </cell>
          <cell r="P14512">
            <v>71.540000000000006</v>
          </cell>
        </row>
        <row r="14513">
          <cell r="M14513" t="str">
            <v>L54</v>
          </cell>
          <cell r="N14513">
            <v>47600</v>
          </cell>
          <cell r="O14513" t="str">
            <v>LABATT BLUE LT 4/6 16OZ CN</v>
          </cell>
          <cell r="P14513">
            <v>18.440000000000001</v>
          </cell>
        </row>
        <row r="14514">
          <cell r="M14514" t="str">
            <v>L02</v>
          </cell>
          <cell r="N14514">
            <v>47604</v>
          </cell>
          <cell r="O14514" t="str">
            <v>LABATT BLUE LT 4/6 11.5OZ</v>
          </cell>
          <cell r="P14514">
            <v>16.329999999999998</v>
          </cell>
        </row>
        <row r="14515">
          <cell r="M14515" t="str">
            <v>L37</v>
          </cell>
          <cell r="N14515">
            <v>47605</v>
          </cell>
          <cell r="O14515" t="str">
            <v>LABATT BLUE LT 2/12 11.5OZ</v>
          </cell>
          <cell r="P14515">
            <v>16.329999999999998</v>
          </cell>
        </row>
        <row r="14516">
          <cell r="M14516" t="str">
            <v>L35</v>
          </cell>
          <cell r="N14516">
            <v>47607</v>
          </cell>
          <cell r="O14516" t="str">
            <v>LABATT BLUE LT 28P 11.5OZ</v>
          </cell>
          <cell r="P14516">
            <v>15.87</v>
          </cell>
        </row>
        <row r="14517">
          <cell r="M14517" t="str">
            <v>L78</v>
          </cell>
          <cell r="N14517">
            <v>47608</v>
          </cell>
          <cell r="O14517" t="str">
            <v>LABATT BLUE LT 12/24OZ CN</v>
          </cell>
          <cell r="P14517">
            <v>12.98</v>
          </cell>
        </row>
        <row r="14518">
          <cell r="M14518" t="str">
            <v>L77</v>
          </cell>
          <cell r="N14518">
            <v>47612</v>
          </cell>
          <cell r="O14518" t="str">
            <v>LABATT BLUE LT 18P 12OZ CN</v>
          </cell>
          <cell r="P14518">
            <v>10.88</v>
          </cell>
        </row>
        <row r="14519">
          <cell r="M14519" t="str">
            <v>L73</v>
          </cell>
          <cell r="N14519">
            <v>47615</v>
          </cell>
          <cell r="O14519" t="str">
            <v>LABATT BLUE LT 1/4 BBL</v>
          </cell>
          <cell r="P14519">
            <v>37</v>
          </cell>
        </row>
        <row r="14520">
          <cell r="M14520" t="str">
            <v>L85</v>
          </cell>
          <cell r="N14520" t="str">
            <v>47623M</v>
          </cell>
          <cell r="O14520" t="str">
            <v>LABATT BLUE LT 2/15 120Z CN MI</v>
          </cell>
          <cell r="P14520">
            <v>17.149999999999999</v>
          </cell>
        </row>
        <row r="14521">
          <cell r="M14521" t="str">
            <v>L78</v>
          </cell>
          <cell r="N14521">
            <v>50000</v>
          </cell>
          <cell r="O14521" t="str">
            <v>LBT BLUE LIGHT 24OZ CN PEN 23</v>
          </cell>
          <cell r="P14521">
            <v>12.98</v>
          </cell>
        </row>
        <row r="14522">
          <cell r="M14522" t="str">
            <v>L39</v>
          </cell>
          <cell r="N14522">
            <v>50005</v>
          </cell>
          <cell r="O14522" t="str">
            <v>LBT BL LT 30PK 12OZ CN PEN 23</v>
          </cell>
          <cell r="P14522">
            <v>16.079999999999998</v>
          </cell>
        </row>
        <row r="14523">
          <cell r="M14523" t="str">
            <v>L39</v>
          </cell>
          <cell r="N14523">
            <v>51177</v>
          </cell>
          <cell r="O14523" t="str">
            <v>LBT BL LIGHT 30PK 12OZ CN SMR</v>
          </cell>
          <cell r="P14523">
            <v>16.079999999999998</v>
          </cell>
        </row>
        <row r="14524">
          <cell r="M14524" t="str">
            <v>L54</v>
          </cell>
          <cell r="N14524">
            <v>52402</v>
          </cell>
          <cell r="O14524" t="str">
            <v>LBT BL LIGHT 4/6 16OZ CN WRAP</v>
          </cell>
          <cell r="P14524">
            <v>18.440000000000001</v>
          </cell>
        </row>
        <row r="14525">
          <cell r="M14525" t="str">
            <v>BLA2</v>
          </cell>
          <cell r="N14525" t="str">
            <v>430LAP</v>
          </cell>
          <cell r="O14525" t="str">
            <v>BLUE LT APPLE 30 PACK 12OZ CAN</v>
          </cell>
          <cell r="P14525">
            <v>16.079999999999998</v>
          </cell>
        </row>
        <row r="14526">
          <cell r="M14526" t="str">
            <v>LM8</v>
          </cell>
          <cell r="N14526" t="str">
            <v>430LLM</v>
          </cell>
          <cell r="O14526" t="str">
            <v>BLUE LT LIME 30 PACK 12OZ CAN</v>
          </cell>
          <cell r="P14526">
            <v>16.079999999999998</v>
          </cell>
        </row>
        <row r="14527">
          <cell r="M14527" t="str">
            <v>LM8</v>
          </cell>
          <cell r="N14527" t="str">
            <v>430LL5</v>
          </cell>
          <cell r="O14527" t="str">
            <v>BLUE LT LIME 30 PACK 12OZ CAN</v>
          </cell>
          <cell r="P14527">
            <v>16.079999999999998</v>
          </cell>
        </row>
        <row r="14528">
          <cell r="M14528" t="str">
            <v>BLSZ6</v>
          </cell>
          <cell r="N14528" t="str">
            <v>424LST</v>
          </cell>
          <cell r="O14528" t="str">
            <v>BL SELTZER TART VP 2/12 12OZ</v>
          </cell>
          <cell r="P14528">
            <v>20.93</v>
          </cell>
        </row>
        <row r="14529">
          <cell r="M14529" t="str">
            <v>G01</v>
          </cell>
          <cell r="N14529" t="str">
            <v>124A</v>
          </cell>
          <cell r="O14529" t="str">
            <v>GENESEE BEER 1/2 BBL</v>
          </cell>
          <cell r="P14529">
            <v>42.34</v>
          </cell>
        </row>
        <row r="14530">
          <cell r="M14530" t="str">
            <v>G05</v>
          </cell>
          <cell r="N14530" t="str">
            <v>392A5</v>
          </cell>
          <cell r="O14530" t="str">
            <v>GENESEE BEER 24 LSE 12OZ BTL</v>
          </cell>
          <cell r="P14530">
            <v>10</v>
          </cell>
        </row>
        <row r="14531">
          <cell r="M14531" t="str">
            <v>G12</v>
          </cell>
          <cell r="N14531" t="str">
            <v>430A5</v>
          </cell>
          <cell r="O14531" t="str">
            <v>GENESEE BEER 30PK 12OZ CN</v>
          </cell>
          <cell r="P14531">
            <v>9.61</v>
          </cell>
        </row>
        <row r="14532">
          <cell r="M14532" t="str">
            <v>G11</v>
          </cell>
          <cell r="N14532" t="str">
            <v>449A5</v>
          </cell>
          <cell r="O14532" t="str">
            <v>GENESEE BEER 24OZ CN</v>
          </cell>
          <cell r="P14532">
            <v>8.1</v>
          </cell>
        </row>
        <row r="14533">
          <cell r="M14533" t="str">
            <v>GC6</v>
          </cell>
          <cell r="N14533" t="str">
            <v>424B5</v>
          </cell>
          <cell r="O14533" t="str">
            <v>CREAM ALE 2/12 12OZ CN</v>
          </cell>
          <cell r="P14533">
            <v>7.5</v>
          </cell>
        </row>
        <row r="14534">
          <cell r="M14534" t="str">
            <v>GC0</v>
          </cell>
          <cell r="N14534" t="str">
            <v>430B5</v>
          </cell>
          <cell r="O14534" t="str">
            <v xml:space="preserve"> 30PK GENNY CREAM ALE 12OZ CN</v>
          </cell>
          <cell r="P14534">
            <v>9.61</v>
          </cell>
        </row>
        <row r="14535">
          <cell r="M14535" t="str">
            <v>GC9</v>
          </cell>
          <cell r="N14535" t="str">
            <v>449B5</v>
          </cell>
          <cell r="O14535" t="str">
            <v>CREAM ALE 24OZ CN</v>
          </cell>
          <cell r="P14535">
            <v>8.1</v>
          </cell>
        </row>
        <row r="14536">
          <cell r="M14536" t="str">
            <v>GCP1</v>
          </cell>
          <cell r="N14536" t="str">
            <v>424CP1</v>
          </cell>
          <cell r="O14536" t="str">
            <v>GS CITRUS PILS 2/12/12OZ CN HP</v>
          </cell>
          <cell r="P14536">
            <v>10.5</v>
          </cell>
        </row>
        <row r="14537">
          <cell r="M14537" t="str">
            <v>GCP1</v>
          </cell>
          <cell r="N14537" t="str">
            <v>424GCP</v>
          </cell>
          <cell r="O14537" t="str">
            <v>GS CITRUS PILS 2/12/12OZ CAN</v>
          </cell>
          <cell r="P14537">
            <v>10.5</v>
          </cell>
        </row>
        <row r="14538">
          <cell r="M14538" t="str">
            <v>GMK3</v>
          </cell>
          <cell r="N14538" t="str">
            <v>166GMK</v>
          </cell>
          <cell r="O14538" t="str">
            <v>GS MNGO PCH  KOLSCH 1/6 BBL</v>
          </cell>
          <cell r="P14538">
            <v>30</v>
          </cell>
        </row>
        <row r="14539">
          <cell r="M14539" t="str">
            <v>GMK1</v>
          </cell>
          <cell r="N14539" t="str">
            <v>424GMK</v>
          </cell>
          <cell r="O14539" t="str">
            <v>GS MNGO PCH KOLSCH 2/12/12 CN</v>
          </cell>
          <cell r="P14539">
            <v>10.5</v>
          </cell>
        </row>
        <row r="14540">
          <cell r="M14540" t="str">
            <v>GMK1</v>
          </cell>
          <cell r="N14540" t="str">
            <v>424MK1</v>
          </cell>
          <cell r="O14540" t="str">
            <v>GS MNGO PCH KOLSCH 2/12/12 HP</v>
          </cell>
          <cell r="P14540">
            <v>10.5</v>
          </cell>
        </row>
        <row r="14541">
          <cell r="M14541" t="str">
            <v>NG3</v>
          </cell>
          <cell r="N14541" t="str">
            <v>430E5</v>
          </cell>
          <cell r="O14541" t="str">
            <v>30PK GENESEE NA 12OZ CN</v>
          </cell>
          <cell r="P14541">
            <v>9.61</v>
          </cell>
        </row>
        <row r="14542">
          <cell r="M14542" t="str">
            <v>NG3</v>
          </cell>
          <cell r="N14542" t="str">
            <v>430N5</v>
          </cell>
          <cell r="O14542" t="str">
            <v>30PK GENESEE NA 12OZ CN</v>
          </cell>
          <cell r="P14542">
            <v>9.61</v>
          </cell>
        </row>
        <row r="14543">
          <cell r="M14543" t="str">
            <v>GOF1</v>
          </cell>
          <cell r="N14543" t="str">
            <v>424GOF</v>
          </cell>
          <cell r="O14543" t="str">
            <v>GENESEE OKTOBERFEST 2/12 CAN</v>
          </cell>
          <cell r="P14543">
            <v>10.5</v>
          </cell>
        </row>
        <row r="14544">
          <cell r="M14544" t="str">
            <v>RRK5</v>
          </cell>
          <cell r="N14544" t="str">
            <v>449RRK</v>
          </cell>
          <cell r="O14544" t="str">
            <v>GS RUBY RED KOLSCH 24OZ CAN</v>
          </cell>
          <cell r="P14544">
            <v>12.98</v>
          </cell>
        </row>
        <row r="14545">
          <cell r="M14545" t="str">
            <v>DH10</v>
          </cell>
          <cell r="N14545" t="str">
            <v>430H2</v>
          </cell>
          <cell r="O14545" t="str">
            <v>30PK HONEY BROWN 12OZ CAN</v>
          </cell>
          <cell r="P14545">
            <v>9.61</v>
          </cell>
        </row>
        <row r="14546">
          <cell r="M14546" t="str">
            <v>B89</v>
          </cell>
          <cell r="N14546" t="str">
            <v>430LI4</v>
          </cell>
          <cell r="O14546" t="str">
            <v>LABATT ICE 30PK 12OZ CN</v>
          </cell>
          <cell r="P14546">
            <v>10.01</v>
          </cell>
        </row>
        <row r="14547">
          <cell r="M14547" t="str">
            <v>B89</v>
          </cell>
          <cell r="N14547" t="str">
            <v>430LI5</v>
          </cell>
          <cell r="O14547" t="str">
            <v>LABATT ICE 30PK 12OZ CN</v>
          </cell>
          <cell r="P14547">
            <v>10.01</v>
          </cell>
        </row>
        <row r="14548">
          <cell r="M14548" t="str">
            <v>Z01</v>
          </cell>
          <cell r="N14548" t="str">
            <v>449LI4</v>
          </cell>
          <cell r="O14548" t="str">
            <v>LABATT ICE 12/24OZ CN</v>
          </cell>
          <cell r="P14548">
            <v>8.84</v>
          </cell>
        </row>
        <row r="14549">
          <cell r="M14549" t="str">
            <v>Z01</v>
          </cell>
          <cell r="N14549" t="str">
            <v>449LI5</v>
          </cell>
          <cell r="O14549" t="str">
            <v>LABATT ICE 12/24OZ CN</v>
          </cell>
          <cell r="P14549">
            <v>8.84</v>
          </cell>
        </row>
        <row r="14550">
          <cell r="M14550" t="str">
            <v>IG2</v>
          </cell>
          <cell r="N14550" t="str">
            <v>424I5</v>
          </cell>
          <cell r="O14550" t="str">
            <v>GENESEE ICE 2/12 12OZ CN</v>
          </cell>
          <cell r="P14550">
            <v>7.5</v>
          </cell>
        </row>
        <row r="14551">
          <cell r="M14551" t="str">
            <v>IG5</v>
          </cell>
          <cell r="N14551" t="str">
            <v>430I5</v>
          </cell>
          <cell r="O14551" t="str">
            <v>30PK GENESEE ICE 12OZ CN</v>
          </cell>
          <cell r="P14551">
            <v>9.61</v>
          </cell>
        </row>
        <row r="14552">
          <cell r="M14552" t="str">
            <v>IG4</v>
          </cell>
          <cell r="N14552" t="str">
            <v>449I5</v>
          </cell>
          <cell r="O14552" t="str">
            <v>GENESEE ICE 24OZ CN</v>
          </cell>
          <cell r="P14552">
            <v>8.1</v>
          </cell>
        </row>
        <row r="14553">
          <cell r="M14553" t="str">
            <v>LBDK1</v>
          </cell>
          <cell r="N14553" t="str">
            <v>424LDK</v>
          </cell>
          <cell r="O14553" t="str">
            <v>HAIL BRY RASP TEA 2/12 12OZ CN</v>
          </cell>
          <cell r="P14553">
            <v>18.73</v>
          </cell>
        </row>
        <row r="14554">
          <cell r="M14554" t="str">
            <v>LBG7</v>
          </cell>
          <cell r="N14554" t="str">
            <v>430BLG</v>
          </cell>
          <cell r="O14554" t="str">
            <v>BLUE LT GRAPEFRT 30 PACK 12OZ</v>
          </cell>
          <cell r="P14554">
            <v>16.079999999999998</v>
          </cell>
        </row>
        <row r="14555">
          <cell r="M14555" t="str">
            <v>LBG7</v>
          </cell>
          <cell r="N14555" t="str">
            <v>430LG5</v>
          </cell>
          <cell r="O14555" t="str">
            <v>BLUE LT GRAPEFRT 30 PACK 12OZ</v>
          </cell>
          <cell r="P14555">
            <v>16.079999999999998</v>
          </cell>
        </row>
        <row r="14556">
          <cell r="M14556" t="str">
            <v>LRL2</v>
          </cell>
          <cell r="N14556" t="str">
            <v>430LRL</v>
          </cell>
          <cell r="O14556" t="str">
            <v>BLUE LT RASP LMN 30PK 12OZ CAN</v>
          </cell>
          <cell r="P14556">
            <v>15.15</v>
          </cell>
        </row>
        <row r="14557">
          <cell r="M14557" t="str">
            <v>G20</v>
          </cell>
          <cell r="N14557" t="str">
            <v>124C</v>
          </cell>
          <cell r="O14557" t="str">
            <v>GENNY LIGHT 1/2 BBL</v>
          </cell>
          <cell r="P14557">
            <v>42.34</v>
          </cell>
        </row>
        <row r="14558">
          <cell r="M14558" t="str">
            <v>G26</v>
          </cell>
          <cell r="N14558" t="str">
            <v>424C5</v>
          </cell>
          <cell r="O14558" t="str">
            <v>GENNY LIGHT 2/12 12OZ CN</v>
          </cell>
          <cell r="P14558">
            <v>7.5</v>
          </cell>
        </row>
        <row r="14559">
          <cell r="M14559" t="str">
            <v>G30</v>
          </cell>
          <cell r="N14559" t="str">
            <v>430C5</v>
          </cell>
          <cell r="O14559" t="str">
            <v>GENNY LIGHT 30PK 12OZ CN</v>
          </cell>
          <cell r="P14559">
            <v>9.61</v>
          </cell>
        </row>
        <row r="14560">
          <cell r="M14560" t="str">
            <v>G29</v>
          </cell>
          <cell r="N14560" t="str">
            <v>449C5</v>
          </cell>
          <cell r="O14560" t="str">
            <v>GENNY LIGHT 24OZ CN</v>
          </cell>
          <cell r="P14560">
            <v>8.1</v>
          </cell>
        </row>
        <row r="14561">
          <cell r="M14561" t="str">
            <v>NA4</v>
          </cell>
          <cell r="N14561" t="str">
            <v>372NA4</v>
          </cell>
          <cell r="O14561" t="str">
            <v>LABATT BLUE NA 4/6 12OZ BTL</v>
          </cell>
          <cell r="P14561">
            <v>16.3</v>
          </cell>
        </row>
        <row r="14562">
          <cell r="M14562" t="str">
            <v>NA4</v>
          </cell>
          <cell r="N14562" t="str">
            <v>372NA5</v>
          </cell>
          <cell r="O14562" t="str">
            <v>LABATT BLUE NA 4/6 12OZ BTL</v>
          </cell>
          <cell r="P14562">
            <v>16.3</v>
          </cell>
        </row>
        <row r="14563">
          <cell r="M14563" t="str">
            <v>B39</v>
          </cell>
          <cell r="N14563">
            <v>47500</v>
          </cell>
          <cell r="O14563" t="str">
            <v>LABATT BLUE 30PK 12OZ CAN</v>
          </cell>
          <cell r="P14563">
            <v>13.29</v>
          </cell>
        </row>
        <row r="14564">
          <cell r="M14564" t="str">
            <v>B55</v>
          </cell>
          <cell r="N14564">
            <v>47502</v>
          </cell>
          <cell r="O14564" t="str">
            <v>LABATT BLUE 18PK 12OZ CAN</v>
          </cell>
          <cell r="P14564">
            <v>9.1</v>
          </cell>
        </row>
        <row r="14565">
          <cell r="M14565" t="str">
            <v>B35</v>
          </cell>
          <cell r="N14565">
            <v>47504</v>
          </cell>
          <cell r="O14565" t="str">
            <v>LABATT BLUE 2/12 11.5OZ BTL</v>
          </cell>
          <cell r="P14565">
            <v>12.39</v>
          </cell>
        </row>
        <row r="14566">
          <cell r="M14566" t="str">
            <v>BB6</v>
          </cell>
          <cell r="N14566">
            <v>47535</v>
          </cell>
          <cell r="O14566" t="str">
            <v>LABATT BLUE 12/24OZ CN</v>
          </cell>
          <cell r="P14566">
            <v>9.09</v>
          </cell>
        </row>
        <row r="14567">
          <cell r="M14567" t="str">
            <v>B70</v>
          </cell>
          <cell r="N14567">
            <v>47595</v>
          </cell>
          <cell r="O14567" t="str">
            <v>LABATT BLUE 1/2 BBL</v>
          </cell>
          <cell r="P14567">
            <v>57.93</v>
          </cell>
        </row>
        <row r="14568">
          <cell r="M14568" t="str">
            <v>B05</v>
          </cell>
          <cell r="N14568">
            <v>47597</v>
          </cell>
          <cell r="O14568" t="str">
            <v>LABATT BLUE 4/6 11.5 OZ</v>
          </cell>
          <cell r="P14568">
            <v>14.81</v>
          </cell>
        </row>
        <row r="14569">
          <cell r="M14569" t="str">
            <v>BB6</v>
          </cell>
          <cell r="N14569">
            <v>47602</v>
          </cell>
          <cell r="O14569" t="str">
            <v>LABATT BLUE 12/24OZ CN</v>
          </cell>
          <cell r="P14569">
            <v>9.09</v>
          </cell>
        </row>
        <row r="14570">
          <cell r="M14570" t="str">
            <v>B53</v>
          </cell>
          <cell r="N14570">
            <v>47610</v>
          </cell>
          <cell r="O14570" t="str">
            <v>LABATT BLUE 2/12 12OZ CN</v>
          </cell>
          <cell r="P14570">
            <v>10.75</v>
          </cell>
        </row>
        <row r="14571">
          <cell r="M14571" t="str">
            <v>BB6</v>
          </cell>
          <cell r="N14571">
            <v>49991</v>
          </cell>
          <cell r="O14571" t="str">
            <v>LBT BLUE 24OZ CN PEN 23</v>
          </cell>
          <cell r="P14571">
            <v>9.09</v>
          </cell>
        </row>
        <row r="14572">
          <cell r="M14572" t="str">
            <v>B82</v>
          </cell>
          <cell r="N14572">
            <v>52401</v>
          </cell>
          <cell r="O14572" t="str">
            <v>LBT BLUE 4/6 16OZ CN WRAP</v>
          </cell>
          <cell r="P14572">
            <v>14.8</v>
          </cell>
        </row>
        <row r="14573">
          <cell r="M14573" t="str">
            <v>L78</v>
          </cell>
          <cell r="N14573">
            <v>47536</v>
          </cell>
          <cell r="O14573" t="str">
            <v>LABATT BLUE LT 12/24OZ CN</v>
          </cell>
          <cell r="P14573">
            <v>9.09</v>
          </cell>
        </row>
        <row r="14574">
          <cell r="M14574" t="str">
            <v>L39</v>
          </cell>
          <cell r="N14574">
            <v>47594</v>
          </cell>
          <cell r="O14574" t="str">
            <v>LABATT BLUE LT 30P 12OZ CN</v>
          </cell>
          <cell r="P14574">
            <v>13.29</v>
          </cell>
        </row>
        <row r="14575">
          <cell r="M14575" t="str">
            <v>L72</v>
          </cell>
          <cell r="N14575">
            <v>47596</v>
          </cell>
          <cell r="O14575" t="str">
            <v>LABATT BLUE LT 1/2 BBL</v>
          </cell>
          <cell r="P14575">
            <v>57.93</v>
          </cell>
        </row>
        <row r="14576">
          <cell r="M14576" t="str">
            <v>L02</v>
          </cell>
          <cell r="N14576">
            <v>47604</v>
          </cell>
          <cell r="O14576" t="str">
            <v>LABATT BLUE LT 4/6 11.5OZ</v>
          </cell>
          <cell r="P14576">
            <v>14.81</v>
          </cell>
        </row>
        <row r="14577">
          <cell r="M14577" t="str">
            <v>L37</v>
          </cell>
          <cell r="N14577">
            <v>47605</v>
          </cell>
          <cell r="O14577" t="str">
            <v>LABATT BLUE LT 2/12 11.5OZ</v>
          </cell>
          <cell r="P14577">
            <v>12.39</v>
          </cell>
        </row>
        <row r="14578">
          <cell r="M14578" t="str">
            <v>L35</v>
          </cell>
          <cell r="N14578">
            <v>47607</v>
          </cell>
          <cell r="O14578" t="str">
            <v>LABATT BLUE LT 28P 11.5OZ</v>
          </cell>
          <cell r="P14578">
            <v>14.81</v>
          </cell>
        </row>
        <row r="14579">
          <cell r="M14579" t="str">
            <v>L78</v>
          </cell>
          <cell r="N14579">
            <v>47608</v>
          </cell>
          <cell r="O14579" t="str">
            <v>LABATT BLUE LT 12/24OZ CN</v>
          </cell>
          <cell r="P14579">
            <v>9.09</v>
          </cell>
        </row>
        <row r="14580">
          <cell r="M14580" t="str">
            <v>L77</v>
          </cell>
          <cell r="N14580">
            <v>47612</v>
          </cell>
          <cell r="O14580" t="str">
            <v>LABATT BLUE LT 18P 12OZ CN</v>
          </cell>
          <cell r="P14580">
            <v>9.1</v>
          </cell>
        </row>
        <row r="14581">
          <cell r="M14581" t="str">
            <v>L57</v>
          </cell>
          <cell r="N14581">
            <v>47614</v>
          </cell>
          <cell r="O14581" t="str">
            <v>LABATT BLUE LT 2/12 12OZ CN</v>
          </cell>
          <cell r="P14581">
            <v>10.75</v>
          </cell>
        </row>
        <row r="14582">
          <cell r="M14582" t="str">
            <v>L78</v>
          </cell>
          <cell r="N14582">
            <v>50000</v>
          </cell>
          <cell r="O14582" t="str">
            <v>LBT BLUE LIGHT 24OZ CN PEN 23</v>
          </cell>
          <cell r="P14582">
            <v>9.09</v>
          </cell>
        </row>
        <row r="14583">
          <cell r="M14583" t="str">
            <v>L39</v>
          </cell>
          <cell r="N14583">
            <v>51177</v>
          </cell>
          <cell r="O14583" t="str">
            <v>LBT BL LIGHT 30PK 12OZ CN SMR</v>
          </cell>
          <cell r="P14583">
            <v>13.29</v>
          </cell>
        </row>
        <row r="14584">
          <cell r="M14584" t="str">
            <v>L54</v>
          </cell>
          <cell r="N14584">
            <v>52402</v>
          </cell>
          <cell r="O14584" t="str">
            <v>LBT BL LIGHT 4/6 16OZ CN WRAP</v>
          </cell>
          <cell r="P14584">
            <v>14.8</v>
          </cell>
        </row>
        <row r="14585">
          <cell r="M14585" t="str">
            <v>I12</v>
          </cell>
          <cell r="N14585" t="str">
            <v>424LI5</v>
          </cell>
          <cell r="O14585" t="str">
            <v>LABATT ICE 2/12 12OZ CN</v>
          </cell>
          <cell r="P14585">
            <v>10.75</v>
          </cell>
        </row>
        <row r="14586">
          <cell r="M14586" t="str">
            <v>B89</v>
          </cell>
          <cell r="N14586" t="str">
            <v>430LI5</v>
          </cell>
          <cell r="O14586" t="str">
            <v>LABATT ICE 30PK 12OZ CN</v>
          </cell>
          <cell r="P14586">
            <v>13.29</v>
          </cell>
        </row>
        <row r="14587">
          <cell r="M14587" t="str">
            <v>I49</v>
          </cell>
          <cell r="N14587" t="str">
            <v>433LI5</v>
          </cell>
          <cell r="O14587" t="str">
            <v>LABATT ICE 4/6 16OZ CN</v>
          </cell>
          <cell r="P14587">
            <v>14.8</v>
          </cell>
        </row>
        <row r="14588">
          <cell r="M14588" t="str">
            <v>Z01</v>
          </cell>
          <cell r="N14588" t="str">
            <v>449LI4</v>
          </cell>
          <cell r="O14588" t="str">
            <v>LABATT ICE 12/24OZ CN</v>
          </cell>
          <cell r="P14588">
            <v>7.53</v>
          </cell>
        </row>
        <row r="14589">
          <cell r="M14589" t="str">
            <v>Z01</v>
          </cell>
          <cell r="N14589" t="str">
            <v>449LI5</v>
          </cell>
          <cell r="O14589" t="str">
            <v>LABATT ICE 12/24OZ CN</v>
          </cell>
          <cell r="P14589">
            <v>7.53</v>
          </cell>
        </row>
        <row r="14590">
          <cell r="M14590" t="str">
            <v>LRL1</v>
          </cell>
          <cell r="N14590" t="str">
            <v>424LRL</v>
          </cell>
          <cell r="O14590" t="str">
            <v>BLUE LT RASP LMN 2/12 12OZ CAN</v>
          </cell>
          <cell r="P14590">
            <v>10.75</v>
          </cell>
        </row>
        <row r="14591">
          <cell r="M14591" t="str">
            <v>LRL2</v>
          </cell>
          <cell r="N14591" t="str">
            <v>430LRL</v>
          </cell>
          <cell r="O14591" t="str">
            <v>BLUE LT RASP LMN 30PK 12OZ CAN</v>
          </cell>
          <cell r="P14591">
            <v>13.29</v>
          </cell>
        </row>
        <row r="14592">
          <cell r="M14592" t="str">
            <v>MLBB1</v>
          </cell>
          <cell r="N14592" t="str">
            <v>372AML</v>
          </cell>
          <cell r="O14592" t="str">
            <v>MEXICAN LAGER 4/6 12OZ BTL NR</v>
          </cell>
          <cell r="P14592">
            <v>15.46</v>
          </cell>
        </row>
        <row r="14593">
          <cell r="M14593" t="str">
            <v>I57</v>
          </cell>
          <cell r="N14593" t="str">
            <v>433MX5</v>
          </cell>
          <cell r="O14593" t="str">
            <v>LABATT MAX ICE 4/6 16OZ CAN</v>
          </cell>
          <cell r="P14593">
            <v>12.75</v>
          </cell>
        </row>
        <row r="14594">
          <cell r="M14594" t="str">
            <v>I55</v>
          </cell>
          <cell r="N14594" t="str">
            <v>449MX5</v>
          </cell>
          <cell r="O14594" t="str">
            <v>LABATT MAX ICE 12/24OZ CN</v>
          </cell>
          <cell r="P14594">
            <v>9.09</v>
          </cell>
        </row>
        <row r="14595">
          <cell r="M14595" t="str">
            <v>MFT1</v>
          </cell>
          <cell r="N14595" t="str">
            <v>449XT5</v>
          </cell>
          <cell r="O14595" t="str">
            <v>LBT MAX ICE BLK CHERRY 24OZ</v>
          </cell>
          <cell r="P14595">
            <v>12.06</v>
          </cell>
        </row>
        <row r="14596">
          <cell r="M14596" t="str">
            <v>NA4</v>
          </cell>
          <cell r="N14596" t="str">
            <v>372NA4</v>
          </cell>
          <cell r="O14596" t="str">
            <v>LABATT BLUE NA 4/6 12OZ BTL</v>
          </cell>
          <cell r="P14596">
            <v>14.81</v>
          </cell>
        </row>
        <row r="14597">
          <cell r="M14597" t="str">
            <v>NA4</v>
          </cell>
          <cell r="N14597" t="str">
            <v>372NA5</v>
          </cell>
          <cell r="O14597" t="str">
            <v>LABATT BLUE NA 4/6 12OZ BTL</v>
          </cell>
          <cell r="P14597">
            <v>14.81</v>
          </cell>
        </row>
        <row r="14598">
          <cell r="M14598" t="str">
            <v>NA3</v>
          </cell>
          <cell r="N14598" t="str">
            <v>424NA4</v>
          </cell>
          <cell r="O14598" t="str">
            <v>LABATT BLUE NA 2/12 12OZ CN</v>
          </cell>
          <cell r="P14598">
            <v>10.75</v>
          </cell>
        </row>
        <row r="14599">
          <cell r="M14599" t="str">
            <v>NA3</v>
          </cell>
          <cell r="N14599" t="str">
            <v>424NA5</v>
          </cell>
          <cell r="O14599" t="str">
            <v>LABATT BLUE NA 2/12 12OZ CN</v>
          </cell>
          <cell r="P14599">
            <v>10.75</v>
          </cell>
        </row>
        <row r="14600">
          <cell r="M14600" t="str">
            <v>YSCG1</v>
          </cell>
          <cell r="N14600" t="str">
            <v>449LGT</v>
          </cell>
          <cell r="O14600" t="str">
            <v>LIPTON HRD CITRUS GRN 24OZ CAN</v>
          </cell>
          <cell r="P14600">
            <v>21.05</v>
          </cell>
        </row>
        <row r="14601">
          <cell r="M14601" t="str">
            <v>YSLM2</v>
          </cell>
          <cell r="N14601" t="str">
            <v>424LLT</v>
          </cell>
          <cell r="O14601" t="str">
            <v>LIPTON HRD LEMON 2/12 12OZ CN</v>
          </cell>
          <cell r="P14601">
            <v>21.89</v>
          </cell>
        </row>
        <row r="14602">
          <cell r="M14602" t="str">
            <v>YSLM2</v>
          </cell>
          <cell r="N14602" t="str">
            <v>424LYS</v>
          </cell>
          <cell r="O14602" t="str">
            <v>LIPTON HRD LEMON 2/12 12OZ CN</v>
          </cell>
          <cell r="P14602">
            <v>21.89</v>
          </cell>
        </row>
        <row r="14603">
          <cell r="M14603" t="str">
            <v>YSLM1</v>
          </cell>
          <cell r="N14603" t="str">
            <v>449LLT</v>
          </cell>
          <cell r="O14603" t="str">
            <v>LIPTON HARD TEA LEMON 24OZ CAN</v>
          </cell>
          <cell r="P14603">
            <v>21.05</v>
          </cell>
        </row>
        <row r="14604">
          <cell r="M14604" t="str">
            <v>YSLM1</v>
          </cell>
          <cell r="N14604" t="str">
            <v>449YL1</v>
          </cell>
          <cell r="O14604" t="str">
            <v xml:space="preserve">LIPTON HARD TEA LEMON 24OZ CAN </v>
          </cell>
          <cell r="P14604">
            <v>21.05</v>
          </cell>
        </row>
        <row r="14605">
          <cell r="M14605" t="str">
            <v>YSPE1</v>
          </cell>
          <cell r="N14605" t="str">
            <v>449LPT</v>
          </cell>
          <cell r="O14605" t="str">
            <v>LIPTON HARD TEA PEACH 24OZ CAN</v>
          </cell>
          <cell r="P14605">
            <v>21.05</v>
          </cell>
        </row>
        <row r="14606">
          <cell r="M14606" t="str">
            <v>YSPE1</v>
          </cell>
          <cell r="N14606" t="str">
            <v>449YP1</v>
          </cell>
          <cell r="O14606" t="str">
            <v xml:space="preserve">LIPTON HARD TEA PEACH 24OZ CAN </v>
          </cell>
          <cell r="P14606">
            <v>21.05</v>
          </cell>
        </row>
        <row r="14607">
          <cell r="M14607" t="str">
            <v>YSV1</v>
          </cell>
          <cell r="N14607" t="str">
            <v>424LVP</v>
          </cell>
          <cell r="O14607" t="str">
            <v>LIPTON HRD TEA VP 2/12 12OZ CN</v>
          </cell>
          <cell r="P14607">
            <v>21.89</v>
          </cell>
        </row>
        <row r="14608">
          <cell r="M14608" t="str">
            <v>B39</v>
          </cell>
          <cell r="N14608">
            <v>11002</v>
          </cell>
          <cell r="O14608" t="str">
            <v>LABATT BLUE 30PK 12OZ CAN</v>
          </cell>
          <cell r="P14608">
            <v>15.9</v>
          </cell>
        </row>
        <row r="14609">
          <cell r="M14609" t="str">
            <v>B35</v>
          </cell>
          <cell r="N14609">
            <v>11004</v>
          </cell>
          <cell r="O14609" t="str">
            <v>LABATT BLUE 2/12PK 11.5OZ BTL</v>
          </cell>
          <cell r="P14609">
            <v>14.83</v>
          </cell>
        </row>
        <row r="14610">
          <cell r="M14610" t="str">
            <v>B05</v>
          </cell>
          <cell r="N14610">
            <v>11008</v>
          </cell>
          <cell r="O14610" t="str">
            <v>LABATT BLUE 4/6PK 11.5OZ BTL</v>
          </cell>
          <cell r="P14610">
            <v>16.7</v>
          </cell>
        </row>
        <row r="14611">
          <cell r="M14611" t="str">
            <v>B39</v>
          </cell>
          <cell r="N14611">
            <v>47500</v>
          </cell>
          <cell r="O14611" t="str">
            <v>LABATT BLUE 30PK 12OZ CAN</v>
          </cell>
          <cell r="P14611">
            <v>15.9</v>
          </cell>
        </row>
        <row r="14612">
          <cell r="M14612" t="str">
            <v>B55</v>
          </cell>
          <cell r="N14612">
            <v>47502</v>
          </cell>
          <cell r="O14612" t="str">
            <v>LABATT BLUE 18PK 12OZ CAN</v>
          </cell>
          <cell r="P14612">
            <v>11.05</v>
          </cell>
        </row>
        <row r="14613">
          <cell r="M14613" t="str">
            <v>B35</v>
          </cell>
          <cell r="N14613">
            <v>47504</v>
          </cell>
          <cell r="O14613" t="str">
            <v>LABATT BLUE 2/12 11.5OZ BTL</v>
          </cell>
          <cell r="P14613">
            <v>14.83</v>
          </cell>
        </row>
        <row r="14614">
          <cell r="M14614" t="str">
            <v>BB6</v>
          </cell>
          <cell r="N14614">
            <v>47535</v>
          </cell>
          <cell r="O14614" t="str">
            <v>LABATT BLUE 12/24OZ CN</v>
          </cell>
          <cell r="P14614">
            <v>14.09</v>
          </cell>
        </row>
        <row r="14615">
          <cell r="M14615" t="str">
            <v>B70</v>
          </cell>
          <cell r="N14615">
            <v>47595</v>
          </cell>
          <cell r="O14615" t="str">
            <v>LABATT BLUE 1/2 BBL</v>
          </cell>
          <cell r="P14615">
            <v>69.42</v>
          </cell>
        </row>
        <row r="14616">
          <cell r="M14616" t="str">
            <v>B05</v>
          </cell>
          <cell r="N14616">
            <v>47597</v>
          </cell>
          <cell r="O14616" t="str">
            <v>LABATT BLUE 4/6 11.5 OZ</v>
          </cell>
          <cell r="P14616">
            <v>16.7</v>
          </cell>
        </row>
        <row r="14617">
          <cell r="M14617" t="str">
            <v>B37</v>
          </cell>
          <cell r="N14617">
            <v>47601</v>
          </cell>
          <cell r="O14617" t="str">
            <v>LABATT BLUE 28P 11.5OZ</v>
          </cell>
          <cell r="P14617">
            <v>16.940000000000001</v>
          </cell>
        </row>
        <row r="14618">
          <cell r="M14618" t="str">
            <v>BB6</v>
          </cell>
          <cell r="N14618">
            <v>47602</v>
          </cell>
          <cell r="O14618" t="str">
            <v>LABATT BLUE 12/24OZ CN</v>
          </cell>
          <cell r="P14618">
            <v>14.09</v>
          </cell>
        </row>
        <row r="14619">
          <cell r="M14619" t="str">
            <v>B82</v>
          </cell>
          <cell r="N14619">
            <v>47611</v>
          </cell>
          <cell r="O14619" t="str">
            <v>LABATT BLUE 4/6 16OZ CN</v>
          </cell>
          <cell r="P14619">
            <v>17.88</v>
          </cell>
        </row>
        <row r="14620">
          <cell r="M14620" t="str">
            <v>B75</v>
          </cell>
          <cell r="N14620">
            <v>47616</v>
          </cell>
          <cell r="O14620" t="str">
            <v>LABATT BLUE 1/4 BBL</v>
          </cell>
          <cell r="P14620">
            <v>37.47</v>
          </cell>
        </row>
        <row r="14621">
          <cell r="M14621" t="str">
            <v>B83</v>
          </cell>
          <cell r="N14621" t="str">
            <v>47622M</v>
          </cell>
          <cell r="O14621" t="str">
            <v>LABATT BLUE 2/15 12OZ CN MI</v>
          </cell>
          <cell r="P14621">
            <v>16.59</v>
          </cell>
        </row>
        <row r="14622">
          <cell r="M14622" t="str">
            <v>BB6</v>
          </cell>
          <cell r="N14622">
            <v>49991</v>
          </cell>
          <cell r="O14622" t="str">
            <v>LBT BLUE 24OZ CN PEN 23</v>
          </cell>
          <cell r="P14622">
            <v>14.09</v>
          </cell>
        </row>
        <row r="14623">
          <cell r="M14623" t="str">
            <v>B83</v>
          </cell>
          <cell r="N14623" t="str">
            <v>49994M</v>
          </cell>
          <cell r="O14623" t="str">
            <v>LBT BLUE 2/15PK 12OZ CN PEN 23</v>
          </cell>
          <cell r="P14623">
            <v>16.59</v>
          </cell>
        </row>
        <row r="14624">
          <cell r="M14624" t="str">
            <v>B39</v>
          </cell>
          <cell r="N14624">
            <v>49998</v>
          </cell>
          <cell r="O14624" t="str">
            <v>LBT BLUE 30PK 12OZ CN PEN 23</v>
          </cell>
          <cell r="P14624">
            <v>15.9</v>
          </cell>
        </row>
        <row r="14625">
          <cell r="M14625" t="str">
            <v>B82</v>
          </cell>
          <cell r="N14625">
            <v>52401</v>
          </cell>
          <cell r="O14625" t="str">
            <v>LBT BLUE 4/6 16OZ CN WRAP</v>
          </cell>
          <cell r="P14625">
            <v>17.88</v>
          </cell>
        </row>
        <row r="14626">
          <cell r="M14626" t="str">
            <v>B36</v>
          </cell>
          <cell r="N14626">
            <v>52558</v>
          </cell>
          <cell r="O14626" t="str">
            <v>LBT BLUE 36PK 12OZ CN</v>
          </cell>
          <cell r="P14626">
            <v>15.43</v>
          </cell>
        </row>
        <row r="14627">
          <cell r="M14627" t="str">
            <v>BK3</v>
          </cell>
          <cell r="N14627" t="str">
            <v>166G</v>
          </cell>
          <cell r="O14627" t="str">
            <v>GENESEE SPRING BOCK 1/6 BBL</v>
          </cell>
          <cell r="P14627">
            <v>30.92</v>
          </cell>
        </row>
        <row r="14628">
          <cell r="M14628" t="str">
            <v>BK1</v>
          </cell>
          <cell r="N14628" t="str">
            <v>424G</v>
          </cell>
          <cell r="O14628" t="str">
            <v>GENESEE SPRING BOCK 2/12 CN</v>
          </cell>
          <cell r="P14628">
            <v>11.55</v>
          </cell>
        </row>
        <row r="14629">
          <cell r="M14629" t="str">
            <v>BK1</v>
          </cell>
          <cell r="N14629" t="str">
            <v>424G1</v>
          </cell>
          <cell r="O14629" t="str">
            <v>GENESEE SPRING BOCK 2/12 CN HP</v>
          </cell>
          <cell r="P14629">
            <v>11.55</v>
          </cell>
        </row>
        <row r="14630">
          <cell r="M14630" t="str">
            <v>L39</v>
          </cell>
          <cell r="N14630">
            <v>11003</v>
          </cell>
          <cell r="O14630" t="str">
            <v>LABATT BLUE LT 30P 12OZ CN</v>
          </cell>
          <cell r="P14630">
            <v>15.9</v>
          </cell>
        </row>
        <row r="14631">
          <cell r="M14631" t="str">
            <v>L37</v>
          </cell>
          <cell r="N14631">
            <v>11005</v>
          </cell>
          <cell r="O14631" t="str">
            <v>LABATT BLUE LT 2/12 11.5OZ BTL</v>
          </cell>
          <cell r="P14631">
            <v>14.83</v>
          </cell>
        </row>
        <row r="14632">
          <cell r="M14632" t="str">
            <v>L02</v>
          </cell>
          <cell r="N14632">
            <v>11009</v>
          </cell>
          <cell r="O14632" t="str">
            <v>LABATT BLUE LT 4/6 11.5OZ BTL</v>
          </cell>
          <cell r="P14632">
            <v>16.7</v>
          </cell>
        </row>
        <row r="14633">
          <cell r="M14633" t="str">
            <v>L39</v>
          </cell>
          <cell r="N14633">
            <v>11013</v>
          </cell>
          <cell r="O14633" t="str">
            <v>LABATT BLUE LT 30P 12OZ CN SMR</v>
          </cell>
          <cell r="P14633">
            <v>15.9</v>
          </cell>
        </row>
        <row r="14634">
          <cell r="M14634" t="str">
            <v>L78</v>
          </cell>
          <cell r="N14634">
            <v>47536</v>
          </cell>
          <cell r="O14634" t="str">
            <v>LABATT BLUE LT 12/24OZ CN</v>
          </cell>
          <cell r="P14634">
            <v>14.09</v>
          </cell>
        </row>
        <row r="14635">
          <cell r="M14635" t="str">
            <v>L36</v>
          </cell>
          <cell r="N14635">
            <v>47565</v>
          </cell>
          <cell r="O14635" t="str">
            <v>LBT BLUE LT 36PK 12OZ CANS</v>
          </cell>
          <cell r="P14635">
            <v>15.43</v>
          </cell>
        </row>
        <row r="14636">
          <cell r="M14636" t="str">
            <v>L39</v>
          </cell>
          <cell r="N14636">
            <v>47594</v>
          </cell>
          <cell r="O14636" t="str">
            <v>LABATT BLUE LT 30P 12OZ CN</v>
          </cell>
          <cell r="P14636">
            <v>15.9</v>
          </cell>
        </row>
        <row r="14637">
          <cell r="M14637" t="str">
            <v>L72</v>
          </cell>
          <cell r="N14637">
            <v>47596</v>
          </cell>
          <cell r="O14637" t="str">
            <v>LABATT BLUE LT 1/2 BBL</v>
          </cell>
          <cell r="P14637">
            <v>69.42</v>
          </cell>
        </row>
        <row r="14638">
          <cell r="M14638" t="str">
            <v>L54</v>
          </cell>
          <cell r="N14638">
            <v>47600</v>
          </cell>
          <cell r="O14638" t="str">
            <v>LABATT BLUE LT 4/6 16OZ CN</v>
          </cell>
          <cell r="P14638">
            <v>17.88</v>
          </cell>
        </row>
        <row r="14639">
          <cell r="M14639" t="str">
            <v>L02</v>
          </cell>
          <cell r="N14639">
            <v>47604</v>
          </cell>
          <cell r="O14639" t="str">
            <v>LABATT BLUE LT 4/6 11.5OZ</v>
          </cell>
          <cell r="P14639">
            <v>16.7</v>
          </cell>
        </row>
        <row r="14640">
          <cell r="M14640" t="str">
            <v>L37</v>
          </cell>
          <cell r="N14640">
            <v>47605</v>
          </cell>
          <cell r="O14640" t="str">
            <v>LABATT BLUE LT 2/12 11.5OZ</v>
          </cell>
          <cell r="P14640">
            <v>14.83</v>
          </cell>
        </row>
        <row r="14641">
          <cell r="M14641" t="str">
            <v>L35</v>
          </cell>
          <cell r="N14641">
            <v>47607</v>
          </cell>
          <cell r="O14641" t="str">
            <v>LABATT BLUE LT 28P 11.5OZ</v>
          </cell>
          <cell r="P14641">
            <v>16.940000000000001</v>
          </cell>
        </row>
        <row r="14642">
          <cell r="M14642" t="str">
            <v>L78</v>
          </cell>
          <cell r="N14642">
            <v>47608</v>
          </cell>
          <cell r="O14642" t="str">
            <v>LABATT BLUE LT 12/24OZ CN</v>
          </cell>
          <cell r="P14642">
            <v>14.09</v>
          </cell>
        </row>
        <row r="14643">
          <cell r="M14643" t="str">
            <v>L77</v>
          </cell>
          <cell r="N14643">
            <v>47612</v>
          </cell>
          <cell r="O14643" t="str">
            <v>LABATT BLUE LT 18P 12OZ CN</v>
          </cell>
          <cell r="P14643">
            <v>11.05</v>
          </cell>
        </row>
        <row r="14644">
          <cell r="M14644" t="str">
            <v>L73</v>
          </cell>
          <cell r="N14644">
            <v>47615</v>
          </cell>
          <cell r="O14644" t="str">
            <v>LABATT BLUE LT 1/4 BBL</v>
          </cell>
          <cell r="P14644">
            <v>37.47</v>
          </cell>
        </row>
        <row r="14645">
          <cell r="M14645" t="str">
            <v>L85</v>
          </cell>
          <cell r="N14645" t="str">
            <v>47623M</v>
          </cell>
          <cell r="O14645" t="str">
            <v>LABATT BLUE LT 2/15 120Z CN MI</v>
          </cell>
          <cell r="P14645">
            <v>16.59</v>
          </cell>
        </row>
        <row r="14646">
          <cell r="M14646" t="str">
            <v>L78</v>
          </cell>
          <cell r="N14646">
            <v>50000</v>
          </cell>
          <cell r="O14646" t="str">
            <v>LBT BLUE LIGHT 24OZ CN PEN 23</v>
          </cell>
          <cell r="P14646">
            <v>14.09</v>
          </cell>
        </row>
        <row r="14647">
          <cell r="M14647" t="str">
            <v>L39</v>
          </cell>
          <cell r="N14647">
            <v>50005</v>
          </cell>
          <cell r="O14647" t="str">
            <v>LBT BL LT 30PK 12OZ CN PEN 23</v>
          </cell>
          <cell r="P14647">
            <v>15.9</v>
          </cell>
        </row>
        <row r="14648">
          <cell r="M14648" t="str">
            <v>L39</v>
          </cell>
          <cell r="N14648">
            <v>51177</v>
          </cell>
          <cell r="O14648" t="str">
            <v>LBT BL LIGHT 30PK 12OZ CN SMR</v>
          </cell>
          <cell r="P14648">
            <v>15.9</v>
          </cell>
        </row>
        <row r="14649">
          <cell r="M14649" t="str">
            <v>L54</v>
          </cell>
          <cell r="N14649">
            <v>52402</v>
          </cell>
          <cell r="O14649" t="str">
            <v>LBT BL LIGHT 4/6 16OZ CN WRAP</v>
          </cell>
          <cell r="P14649">
            <v>17.88</v>
          </cell>
        </row>
        <row r="14650">
          <cell r="M14650" t="str">
            <v>BLA2</v>
          </cell>
          <cell r="N14650" t="str">
            <v>430LAP</v>
          </cell>
          <cell r="O14650" t="str">
            <v>BLUE LT APPLE 30 PACK 12OZ CAN</v>
          </cell>
          <cell r="P14650">
            <v>14.91</v>
          </cell>
        </row>
        <row r="14651">
          <cell r="M14651" t="str">
            <v>LM8</v>
          </cell>
          <cell r="N14651" t="str">
            <v>430LLM</v>
          </cell>
          <cell r="O14651" t="str">
            <v>BLUE LT LIME 30 PACK 12OZ CAN</v>
          </cell>
          <cell r="P14651">
            <v>15.9</v>
          </cell>
        </row>
        <row r="14652">
          <cell r="M14652" t="str">
            <v>LM8</v>
          </cell>
          <cell r="N14652" t="str">
            <v>430LL5</v>
          </cell>
          <cell r="O14652" t="str">
            <v>BLUE LT LIME 30 PACK 12OZ CAN</v>
          </cell>
          <cell r="P14652">
            <v>15.9</v>
          </cell>
        </row>
        <row r="14653">
          <cell r="M14653" t="str">
            <v>BLSZ1</v>
          </cell>
          <cell r="N14653" t="str">
            <v>424LS1</v>
          </cell>
          <cell r="O14653" t="str">
            <v>BL SELTZER VP 2/12 12OZ CN SLK</v>
          </cell>
          <cell r="P14653">
            <v>20.93</v>
          </cell>
        </row>
        <row r="14654">
          <cell r="M14654" t="str">
            <v>G01</v>
          </cell>
          <cell r="N14654" t="str">
            <v>124A</v>
          </cell>
          <cell r="O14654" t="str">
            <v>GENESEE BEER 1/2 BBL</v>
          </cell>
          <cell r="P14654">
            <v>46.88</v>
          </cell>
        </row>
        <row r="14655">
          <cell r="M14655" t="str">
            <v>G02</v>
          </cell>
          <cell r="N14655" t="str">
            <v>144A</v>
          </cell>
          <cell r="O14655" t="str">
            <v>GENESEE BEER 1/4 BBL</v>
          </cell>
          <cell r="P14655">
            <v>24.9</v>
          </cell>
        </row>
        <row r="14656">
          <cell r="M14656" t="str">
            <v>G12</v>
          </cell>
          <cell r="N14656" t="str">
            <v>430A5</v>
          </cell>
          <cell r="O14656" t="str">
            <v>GENESEE BEER 30PK 12OZ CN</v>
          </cell>
          <cell r="P14656">
            <v>10.68</v>
          </cell>
        </row>
        <row r="14657">
          <cell r="M14657" t="str">
            <v>G11</v>
          </cell>
          <cell r="N14657" t="str">
            <v>449A5</v>
          </cell>
          <cell r="O14657" t="str">
            <v>GENESEE BEER 24OZ CN</v>
          </cell>
          <cell r="P14657">
            <v>8.27</v>
          </cell>
        </row>
        <row r="14658">
          <cell r="M14658" t="str">
            <v>GC6</v>
          </cell>
          <cell r="N14658" t="str">
            <v>424B5</v>
          </cell>
          <cell r="O14658" t="str">
            <v>CREAM ALE 2/12 12OZ CN</v>
          </cell>
          <cell r="P14658">
            <v>8.31</v>
          </cell>
        </row>
        <row r="14659">
          <cell r="M14659" t="str">
            <v>GC0</v>
          </cell>
          <cell r="N14659" t="str">
            <v>430B5</v>
          </cell>
          <cell r="O14659" t="str">
            <v xml:space="preserve"> 30PK GENNY CREAM ALE 12OZ CN</v>
          </cell>
          <cell r="P14659">
            <v>10.68</v>
          </cell>
        </row>
        <row r="14660">
          <cell r="M14660" t="str">
            <v>GC9</v>
          </cell>
          <cell r="N14660" t="str">
            <v>449B5</v>
          </cell>
          <cell r="O14660" t="str">
            <v>CREAM ALE 24OZ CN</v>
          </cell>
          <cell r="P14660">
            <v>8.27</v>
          </cell>
        </row>
        <row r="14661">
          <cell r="M14661" t="str">
            <v>GCP1</v>
          </cell>
          <cell r="N14661" t="str">
            <v>424CP1</v>
          </cell>
          <cell r="O14661" t="str">
            <v>GS CITRUS PILS 2/12/12OZ CN HP</v>
          </cell>
          <cell r="P14661">
            <v>11.55</v>
          </cell>
        </row>
        <row r="14662">
          <cell r="M14662" t="str">
            <v>GCP1</v>
          </cell>
          <cell r="N14662" t="str">
            <v>424GCP</v>
          </cell>
          <cell r="O14662" t="str">
            <v>GS CITRUS PILS 2/12/12OZ CAN</v>
          </cell>
          <cell r="P14662">
            <v>11.55</v>
          </cell>
        </row>
        <row r="14663">
          <cell r="M14663" t="str">
            <v>GMK2</v>
          </cell>
          <cell r="N14663" t="str">
            <v>124GMK</v>
          </cell>
          <cell r="O14663" t="str">
            <v>GS MNGO PCH  KOLSCH 1/2 BBL</v>
          </cell>
          <cell r="P14663">
            <v>60.71</v>
          </cell>
        </row>
        <row r="14664">
          <cell r="M14664" t="str">
            <v>GMK3</v>
          </cell>
          <cell r="N14664" t="str">
            <v>166GMK</v>
          </cell>
          <cell r="O14664" t="str">
            <v>GS MNGO PCH  KOLSCH 1/6 BBL</v>
          </cell>
          <cell r="P14664">
            <v>30.92</v>
          </cell>
        </row>
        <row r="14665">
          <cell r="M14665" t="str">
            <v>GMK1</v>
          </cell>
          <cell r="N14665" t="str">
            <v>424GMK</v>
          </cell>
          <cell r="O14665" t="str">
            <v>GS MNGO PCH KOLSCH 2/12/12 CN</v>
          </cell>
          <cell r="P14665">
            <v>11.55</v>
          </cell>
        </row>
        <row r="14666">
          <cell r="M14666" t="str">
            <v>GMK1</v>
          </cell>
          <cell r="N14666" t="str">
            <v>424MK1</v>
          </cell>
          <cell r="O14666" t="str">
            <v>GS MNGO PCH KOLSCH 2/12/12 HP</v>
          </cell>
          <cell r="P14666">
            <v>11.55</v>
          </cell>
        </row>
        <row r="14667">
          <cell r="M14667" t="str">
            <v>NG2</v>
          </cell>
          <cell r="N14667" t="str">
            <v>426E</v>
          </cell>
          <cell r="O14667" t="str">
            <v>GENESEE NA 4/6 12OZ CN</v>
          </cell>
          <cell r="P14667">
            <v>8.9600000000000009</v>
          </cell>
        </row>
        <row r="14668">
          <cell r="M14668" t="str">
            <v>NG2</v>
          </cell>
          <cell r="N14668" t="str">
            <v>426E5</v>
          </cell>
          <cell r="O14668" t="str">
            <v>GENESEE NA 4/6 12OZ CN</v>
          </cell>
          <cell r="P14668">
            <v>8.9600000000000009</v>
          </cell>
        </row>
        <row r="14669">
          <cell r="M14669" t="str">
            <v>NG2</v>
          </cell>
          <cell r="N14669" t="str">
            <v>426N5</v>
          </cell>
          <cell r="O14669" t="str">
            <v>GENESEE NA 4/6 12OZ CN</v>
          </cell>
          <cell r="P14669">
            <v>8.9600000000000009</v>
          </cell>
        </row>
        <row r="14670">
          <cell r="M14670" t="str">
            <v>NG3</v>
          </cell>
          <cell r="N14670" t="str">
            <v>430N5</v>
          </cell>
          <cell r="O14670" t="str">
            <v>30PK GENESEE NA 12OZ CN</v>
          </cell>
          <cell r="P14670">
            <v>10.68</v>
          </cell>
        </row>
        <row r="14671">
          <cell r="M14671" t="str">
            <v>GOF2</v>
          </cell>
          <cell r="N14671" t="str">
            <v>166GOF</v>
          </cell>
          <cell r="O14671" t="str">
            <v>GENESEE OKTOBERFEST 1/6 BBL</v>
          </cell>
          <cell r="P14671">
            <v>30.92</v>
          </cell>
        </row>
        <row r="14672">
          <cell r="M14672" t="str">
            <v>GOF1</v>
          </cell>
          <cell r="N14672" t="str">
            <v>424GOF</v>
          </cell>
          <cell r="O14672" t="str">
            <v>GENESEE OKTOBERFEST 2/12 CAN</v>
          </cell>
          <cell r="P14672">
            <v>11.55</v>
          </cell>
        </row>
        <row r="14673">
          <cell r="M14673" t="str">
            <v>RRK2</v>
          </cell>
          <cell r="N14673" t="str">
            <v>166RRKM</v>
          </cell>
          <cell r="O14673" t="str">
            <v>GEN RUBY RD KOLSCH 1/6 BBL MCS</v>
          </cell>
          <cell r="P14673">
            <v>30.92</v>
          </cell>
        </row>
        <row r="14674">
          <cell r="M14674" t="str">
            <v>RRK3</v>
          </cell>
          <cell r="N14674" t="str">
            <v>424RRK</v>
          </cell>
          <cell r="O14674" t="str">
            <v>GEN RBY RED KLSCH 2/12OZ CN</v>
          </cell>
          <cell r="P14674">
            <v>11.55</v>
          </cell>
        </row>
        <row r="14675">
          <cell r="M14675" t="str">
            <v>RRK3</v>
          </cell>
          <cell r="N14675" t="str">
            <v>424RR1</v>
          </cell>
          <cell r="O14675" t="str">
            <v>GEN RBY RED KLSCH 2/12OZ CN HP</v>
          </cell>
          <cell r="P14675">
            <v>11.55</v>
          </cell>
        </row>
        <row r="14676">
          <cell r="M14676" t="str">
            <v>RRK5</v>
          </cell>
          <cell r="N14676" t="str">
            <v>449RRK</v>
          </cell>
          <cell r="O14676" t="str">
            <v>GS RUBY RED KOLSCH 24OZ CAN</v>
          </cell>
          <cell r="P14676">
            <v>14.09</v>
          </cell>
        </row>
        <row r="14677">
          <cell r="M14677" t="str">
            <v>GWK3</v>
          </cell>
          <cell r="N14677" t="str">
            <v>166GWK</v>
          </cell>
          <cell r="O14677" t="str">
            <v>GEN CRAN ORNG KELLER 1/6 BBL</v>
          </cell>
          <cell r="P14677">
            <v>30.92</v>
          </cell>
        </row>
        <row r="14678">
          <cell r="M14678" t="str">
            <v>GWK1</v>
          </cell>
          <cell r="N14678" t="str">
            <v>424GWK</v>
          </cell>
          <cell r="O14678" t="str">
            <v>GS CRAN ORNG KELLER 2/12/12CN</v>
          </cell>
          <cell r="P14678">
            <v>11.55</v>
          </cell>
        </row>
        <row r="14679">
          <cell r="M14679" t="str">
            <v>GWK1</v>
          </cell>
          <cell r="N14679" t="str">
            <v>424GW1</v>
          </cell>
          <cell r="O14679" t="str">
            <v>GS CRAN ORNG KLLR 2/12/12CN HP</v>
          </cell>
          <cell r="P14679">
            <v>11.55</v>
          </cell>
        </row>
        <row r="14680">
          <cell r="M14680" t="str">
            <v>DH10</v>
          </cell>
          <cell r="N14680" t="str">
            <v>430H2</v>
          </cell>
          <cell r="O14680" t="str">
            <v>30PK HONEY BROWN 12OZ CAN</v>
          </cell>
          <cell r="P14680">
            <v>10.68</v>
          </cell>
        </row>
        <row r="14681">
          <cell r="M14681" t="str">
            <v>B89</v>
          </cell>
          <cell r="N14681" t="str">
            <v>430LI4</v>
          </cell>
          <cell r="O14681" t="str">
            <v>LABATT ICE 30PK 12OZ CN</v>
          </cell>
          <cell r="P14681">
            <v>10.050000000000001</v>
          </cell>
        </row>
        <row r="14682">
          <cell r="M14682" t="str">
            <v>B89</v>
          </cell>
          <cell r="N14682" t="str">
            <v>430LI5</v>
          </cell>
          <cell r="O14682" t="str">
            <v>LABATT ICE 30PK 12OZ CN</v>
          </cell>
          <cell r="P14682">
            <v>10.050000000000001</v>
          </cell>
        </row>
        <row r="14683">
          <cell r="M14683" t="str">
            <v>Z01</v>
          </cell>
          <cell r="N14683" t="str">
            <v>449LI4</v>
          </cell>
          <cell r="O14683" t="str">
            <v>LABATT ICE 12/24OZ CN</v>
          </cell>
          <cell r="P14683">
            <v>9.42</v>
          </cell>
        </row>
        <row r="14684">
          <cell r="M14684" t="str">
            <v>Z01</v>
          </cell>
          <cell r="N14684" t="str">
            <v>449LI5</v>
          </cell>
          <cell r="O14684" t="str">
            <v>LABATT ICE 12/24OZ CN</v>
          </cell>
          <cell r="P14684">
            <v>9.42</v>
          </cell>
        </row>
        <row r="14685">
          <cell r="M14685" t="str">
            <v>IG2</v>
          </cell>
          <cell r="N14685" t="str">
            <v>424I5</v>
          </cell>
          <cell r="O14685" t="str">
            <v>GENESEE ICE 2/12 12OZ CN</v>
          </cell>
          <cell r="P14685">
            <v>8.31</v>
          </cell>
        </row>
        <row r="14686">
          <cell r="M14686" t="str">
            <v>IG5</v>
          </cell>
          <cell r="N14686" t="str">
            <v>430I5</v>
          </cell>
          <cell r="O14686" t="str">
            <v>30PK GENESEE ICE 12OZ CN</v>
          </cell>
          <cell r="P14686">
            <v>10.68</v>
          </cell>
        </row>
        <row r="14687">
          <cell r="M14687" t="str">
            <v>IG4</v>
          </cell>
          <cell r="N14687" t="str">
            <v>449I5</v>
          </cell>
          <cell r="O14687" t="str">
            <v>GENESEE ICE 24OZ CN</v>
          </cell>
          <cell r="P14687">
            <v>8.27</v>
          </cell>
        </row>
        <row r="14688">
          <cell r="M14688" t="str">
            <v>LBDK1</v>
          </cell>
          <cell r="N14688" t="str">
            <v>424LDK</v>
          </cell>
          <cell r="O14688" t="str">
            <v>HAIL BRY RASP TEA 2/12 12OZ CN</v>
          </cell>
          <cell r="P14688">
            <v>18.73</v>
          </cell>
        </row>
        <row r="14689">
          <cell r="M14689" t="str">
            <v>LBG7</v>
          </cell>
          <cell r="N14689" t="str">
            <v>430BLG</v>
          </cell>
          <cell r="O14689" t="str">
            <v>BLUE LT GRAPEFRT 30 PACK 12OZ</v>
          </cell>
          <cell r="P14689">
            <v>15.9</v>
          </cell>
        </row>
        <row r="14690">
          <cell r="M14690" t="str">
            <v>LBG7</v>
          </cell>
          <cell r="N14690" t="str">
            <v>430LG5</v>
          </cell>
          <cell r="O14690" t="str">
            <v>BLUE LT GRAPEFRT 30 PACK 12OZ</v>
          </cell>
          <cell r="P14690">
            <v>15.9</v>
          </cell>
        </row>
        <row r="14691">
          <cell r="M14691" t="str">
            <v>LRL2</v>
          </cell>
          <cell r="N14691" t="str">
            <v>430LRL</v>
          </cell>
          <cell r="O14691" t="str">
            <v>BLUE LT RASP LMN 30PK 12OZ CAN</v>
          </cell>
          <cell r="P14691">
            <v>14.91</v>
          </cell>
        </row>
        <row r="14692">
          <cell r="M14692" t="str">
            <v>G20</v>
          </cell>
          <cell r="N14692" t="str">
            <v>124C</v>
          </cell>
          <cell r="O14692" t="str">
            <v>GENNY LIGHT 1/2 BBL</v>
          </cell>
          <cell r="P14692">
            <v>46.88</v>
          </cell>
        </row>
        <row r="14693">
          <cell r="M14693" t="str">
            <v>G30</v>
          </cell>
          <cell r="N14693" t="str">
            <v>430C5</v>
          </cell>
          <cell r="O14693" t="str">
            <v>GENNY LIGHT 30PK 12OZ CN</v>
          </cell>
          <cell r="P14693">
            <v>10.68</v>
          </cell>
        </row>
        <row r="14694">
          <cell r="M14694" t="str">
            <v>G29</v>
          </cell>
          <cell r="N14694" t="str">
            <v>449C5</v>
          </cell>
          <cell r="O14694" t="str">
            <v>GENNY LIGHT 24OZ CN</v>
          </cell>
          <cell r="P14694">
            <v>8.27</v>
          </cell>
        </row>
        <row r="14695">
          <cell r="M14695" t="str">
            <v>MH8</v>
          </cell>
          <cell r="N14695" t="str">
            <v>166MH9</v>
          </cell>
          <cell r="O14695" t="str">
            <v>MAGIC HAT #9 1/6 BBL</v>
          </cell>
          <cell r="P14695">
            <v>38.72</v>
          </cell>
        </row>
        <row r="14696">
          <cell r="M14696" t="str">
            <v>MH5</v>
          </cell>
          <cell r="N14696" t="str">
            <v>372MH9</v>
          </cell>
          <cell r="O14696" t="str">
            <v>MAGIC HAT #9 4/6 12OZ BTL</v>
          </cell>
          <cell r="P14696">
            <v>19.02</v>
          </cell>
        </row>
        <row r="14697">
          <cell r="M14697" t="str">
            <v>MH14</v>
          </cell>
          <cell r="N14697" t="str">
            <v>415MH9</v>
          </cell>
          <cell r="O14697" t="str">
            <v>MAGIC HAT #9 15PK 12OZ CAN</v>
          </cell>
          <cell r="P14697">
            <v>9.65</v>
          </cell>
        </row>
        <row r="14698">
          <cell r="M14698" t="str">
            <v>NA4</v>
          </cell>
          <cell r="N14698" t="str">
            <v>372NA4</v>
          </cell>
          <cell r="O14698" t="str">
            <v>LABATT BLUE NA 4/6 12OZ BTL</v>
          </cell>
          <cell r="P14698">
            <v>16.39</v>
          </cell>
        </row>
        <row r="14699">
          <cell r="M14699" t="str">
            <v>NA4</v>
          </cell>
          <cell r="N14699" t="str">
            <v>372NA5</v>
          </cell>
          <cell r="O14699" t="str">
            <v>LABATT BLUE NA 4/6 12OZ BTL</v>
          </cell>
          <cell r="P14699">
            <v>16.39</v>
          </cell>
        </row>
        <row r="14700">
          <cell r="M14700" t="str">
            <v>TPK3</v>
          </cell>
          <cell r="N14700" t="str">
            <v>166TPK</v>
          </cell>
          <cell r="O14700" t="str">
            <v>GS TROP KOLSCH 1/6 BBL</v>
          </cell>
          <cell r="P14700">
            <v>30.92</v>
          </cell>
        </row>
        <row r="14701">
          <cell r="M14701" t="str">
            <v>TPK1</v>
          </cell>
          <cell r="N14701" t="str">
            <v>424PK1</v>
          </cell>
          <cell r="O14701" t="str">
            <v>GS TOP KOLSCH 2/12/12CN HP</v>
          </cell>
          <cell r="P14701">
            <v>11.55</v>
          </cell>
        </row>
        <row r="14702">
          <cell r="M14702" t="str">
            <v>TPK1</v>
          </cell>
          <cell r="N14702" t="str">
            <v>424TPK</v>
          </cell>
          <cell r="O14702" t="str">
            <v>GS TROP KOLSCH 2/12/12CN</v>
          </cell>
          <cell r="P14702">
            <v>11.55</v>
          </cell>
        </row>
        <row r="14703">
          <cell r="M14703" t="str">
            <v>YSCG1</v>
          </cell>
          <cell r="N14703" t="str">
            <v>449LGT</v>
          </cell>
          <cell r="O14703" t="str">
            <v>LIPTON HRD CITRUS GRN 24OZ CAN</v>
          </cell>
          <cell r="P14703">
            <v>17.87</v>
          </cell>
        </row>
        <row r="14704">
          <cell r="M14704" t="str">
            <v>YSLM2</v>
          </cell>
          <cell r="N14704" t="str">
            <v>424LLT</v>
          </cell>
          <cell r="O14704" t="str">
            <v>LIPTON HRD LEMON 2/12 12OZ CN</v>
          </cell>
          <cell r="P14704">
            <v>18.73</v>
          </cell>
        </row>
        <row r="14705">
          <cell r="M14705" t="str">
            <v>YSLM2</v>
          </cell>
          <cell r="N14705" t="str">
            <v>424LYS</v>
          </cell>
          <cell r="O14705" t="str">
            <v>LIPTON HRD LEMON 2/12 12OZ CN</v>
          </cell>
          <cell r="P14705">
            <v>18.73</v>
          </cell>
        </row>
        <row r="14706">
          <cell r="M14706" t="str">
            <v>YSLM1</v>
          </cell>
          <cell r="N14706" t="str">
            <v>449LLT</v>
          </cell>
          <cell r="O14706" t="str">
            <v>LIPTON HARD TEA LEMON 24OZ CAN</v>
          </cell>
          <cell r="P14706">
            <v>17.87</v>
          </cell>
        </row>
        <row r="14707">
          <cell r="M14707" t="str">
            <v>YSLM1</v>
          </cell>
          <cell r="N14707" t="str">
            <v>449YL1</v>
          </cell>
          <cell r="O14707" t="str">
            <v xml:space="preserve">LIPTON HARD TEA LEMON 24OZ CAN </v>
          </cell>
          <cell r="P14707">
            <v>17.87</v>
          </cell>
        </row>
        <row r="14708">
          <cell r="M14708" t="str">
            <v>YSPE1</v>
          </cell>
          <cell r="N14708" t="str">
            <v>449LPT</v>
          </cell>
          <cell r="O14708" t="str">
            <v>LIPTON HARD TEA PEACH 24OZ CAN</v>
          </cell>
          <cell r="P14708">
            <v>17.87</v>
          </cell>
        </row>
        <row r="14709">
          <cell r="M14709" t="str">
            <v>YSPE1</v>
          </cell>
          <cell r="N14709" t="str">
            <v>449YP1</v>
          </cell>
          <cell r="O14709" t="str">
            <v xml:space="preserve">LIPTON HARD TEA PEACH 24OZ CAN </v>
          </cell>
          <cell r="P14709">
            <v>17.87</v>
          </cell>
        </row>
        <row r="14710">
          <cell r="M14710" t="str">
            <v>YSV1</v>
          </cell>
          <cell r="N14710" t="str">
            <v>424LVP</v>
          </cell>
          <cell r="O14710" t="str">
            <v>LIPTON HRD TEA VP 2/12 12OZ CN</v>
          </cell>
          <cell r="P14710">
            <v>18.73</v>
          </cell>
        </row>
        <row r="14711">
          <cell r="M14711" t="str">
            <v>YSV1</v>
          </cell>
          <cell r="N14711" t="str">
            <v>424YSV</v>
          </cell>
          <cell r="O14711" t="str">
            <v>LIPTON HRD TEA VP 2/12 12OZ CN</v>
          </cell>
          <cell r="P14711">
            <v>18.73</v>
          </cell>
        </row>
        <row r="14712">
          <cell r="M14712" t="str">
            <v>B39</v>
          </cell>
          <cell r="N14712">
            <v>11002</v>
          </cell>
          <cell r="O14712" t="str">
            <v>LABATT BLUE 30PK 12OZ CAN</v>
          </cell>
          <cell r="P14712">
            <v>15.4</v>
          </cell>
        </row>
        <row r="14713">
          <cell r="M14713" t="str">
            <v>B05</v>
          </cell>
          <cell r="N14713">
            <v>11008</v>
          </cell>
          <cell r="O14713" t="str">
            <v>LABATT BLUE 4/6PK 11.5OZ BTL</v>
          </cell>
          <cell r="P14713">
            <v>14.07</v>
          </cell>
        </row>
        <row r="14714">
          <cell r="M14714" t="str">
            <v>B39</v>
          </cell>
          <cell r="N14714">
            <v>47500</v>
          </cell>
          <cell r="O14714" t="str">
            <v>LABATT BLUE 30PK 12OZ CAN</v>
          </cell>
          <cell r="P14714">
            <v>15.4</v>
          </cell>
        </row>
        <row r="14715">
          <cell r="M14715" t="str">
            <v>B55</v>
          </cell>
          <cell r="N14715">
            <v>47502</v>
          </cell>
          <cell r="O14715" t="str">
            <v>LABATT BLUE 18PK 12OZ CAN</v>
          </cell>
          <cell r="P14715">
            <v>11.05</v>
          </cell>
        </row>
        <row r="14716">
          <cell r="M14716" t="str">
            <v>BB6</v>
          </cell>
          <cell r="N14716">
            <v>47535</v>
          </cell>
          <cell r="O14716" t="str">
            <v>LABATT BLUE 12/24OZ CN</v>
          </cell>
          <cell r="P14716">
            <v>13.45</v>
          </cell>
        </row>
        <row r="14717">
          <cell r="M14717" t="str">
            <v>B70</v>
          </cell>
          <cell r="N14717">
            <v>47595</v>
          </cell>
          <cell r="O14717" t="str">
            <v>LABATT BLUE 1/2 BBL</v>
          </cell>
          <cell r="P14717">
            <v>63.91</v>
          </cell>
        </row>
        <row r="14718">
          <cell r="M14718" t="str">
            <v>B05</v>
          </cell>
          <cell r="N14718">
            <v>47597</v>
          </cell>
          <cell r="O14718" t="str">
            <v>LABATT BLUE 4/6 11.5 OZ</v>
          </cell>
          <cell r="P14718">
            <v>14.07</v>
          </cell>
        </row>
        <row r="14719">
          <cell r="M14719" t="str">
            <v>B37</v>
          </cell>
          <cell r="N14719">
            <v>47601</v>
          </cell>
          <cell r="O14719" t="str">
            <v>LABATT BLUE 28P 11.5OZ</v>
          </cell>
          <cell r="P14719">
            <v>15.12</v>
          </cell>
        </row>
        <row r="14720">
          <cell r="M14720" t="str">
            <v>BB6</v>
          </cell>
          <cell r="N14720">
            <v>47602</v>
          </cell>
          <cell r="O14720" t="str">
            <v>LABATT BLUE 12/24OZ CN</v>
          </cell>
          <cell r="P14720">
            <v>13.45</v>
          </cell>
        </row>
        <row r="14721">
          <cell r="M14721" t="str">
            <v>B75</v>
          </cell>
          <cell r="N14721">
            <v>47616</v>
          </cell>
          <cell r="O14721" t="str">
            <v>LABATT BLUE 1/4 BBL</v>
          </cell>
          <cell r="P14721">
            <v>32.24</v>
          </cell>
        </row>
        <row r="14722">
          <cell r="M14722" t="str">
            <v>B83</v>
          </cell>
          <cell r="N14722" t="str">
            <v>47622M</v>
          </cell>
          <cell r="O14722" t="str">
            <v>LABATT BLUE 2/15 12OZ CN MI</v>
          </cell>
          <cell r="P14722">
            <v>16.41</v>
          </cell>
        </row>
        <row r="14723">
          <cell r="M14723" t="str">
            <v>BB6</v>
          </cell>
          <cell r="N14723">
            <v>49991</v>
          </cell>
          <cell r="O14723" t="str">
            <v>LBT BLUE 24OZ CN PEN 23</v>
          </cell>
          <cell r="P14723">
            <v>13.45</v>
          </cell>
        </row>
        <row r="14724">
          <cell r="M14724" t="str">
            <v>B83</v>
          </cell>
          <cell r="N14724" t="str">
            <v>49994M</v>
          </cell>
          <cell r="O14724" t="str">
            <v>LBT BLUE 2/15PK 12OZ CN PEN 23</v>
          </cell>
          <cell r="P14724">
            <v>16.41</v>
          </cell>
        </row>
        <row r="14725">
          <cell r="M14725" t="str">
            <v>B39</v>
          </cell>
          <cell r="N14725">
            <v>49998</v>
          </cell>
          <cell r="O14725" t="str">
            <v>LBT BLUE 30PK 12OZ CN PEN 23</v>
          </cell>
          <cell r="P14725">
            <v>15.4</v>
          </cell>
        </row>
        <row r="14726">
          <cell r="M14726" t="str">
            <v>B36</v>
          </cell>
          <cell r="N14726">
            <v>52558</v>
          </cell>
          <cell r="O14726" t="str">
            <v>LBT BLUE 36PK 12OZ CN</v>
          </cell>
          <cell r="P14726">
            <v>15.43</v>
          </cell>
        </row>
        <row r="14727">
          <cell r="M14727" t="str">
            <v>BK1</v>
          </cell>
          <cell r="N14727" t="str">
            <v>424G</v>
          </cell>
          <cell r="O14727" t="str">
            <v>GENESEE SPRING BOCK 2/12 CN</v>
          </cell>
          <cell r="P14727">
            <v>11.27</v>
          </cell>
        </row>
        <row r="14728">
          <cell r="M14728" t="str">
            <v>BK1</v>
          </cell>
          <cell r="N14728" t="str">
            <v>424G1</v>
          </cell>
          <cell r="O14728" t="str">
            <v>GENESEE SPRING BOCK 2/12 CN HP</v>
          </cell>
          <cell r="P14728">
            <v>11.27</v>
          </cell>
        </row>
        <row r="14729">
          <cell r="M14729" t="str">
            <v>L39</v>
          </cell>
          <cell r="N14729">
            <v>11003</v>
          </cell>
          <cell r="O14729" t="str">
            <v>LABATT BLUE LT 30P 12OZ CN</v>
          </cell>
          <cell r="P14729">
            <v>15.4</v>
          </cell>
        </row>
        <row r="14730">
          <cell r="M14730" t="str">
            <v>L02</v>
          </cell>
          <cell r="N14730">
            <v>11009</v>
          </cell>
          <cell r="O14730" t="str">
            <v>LABATT BLUE LT 4/6 11.5OZ BTL</v>
          </cell>
          <cell r="P14730">
            <v>14.07</v>
          </cell>
        </row>
        <row r="14731">
          <cell r="M14731" t="str">
            <v>L39</v>
          </cell>
          <cell r="N14731">
            <v>11013</v>
          </cell>
          <cell r="O14731" t="str">
            <v>LABATT BLUE LT 30P 12OZ CN SMR</v>
          </cell>
          <cell r="P14731">
            <v>15.4</v>
          </cell>
        </row>
        <row r="14732">
          <cell r="M14732" t="str">
            <v>L78</v>
          </cell>
          <cell r="N14732">
            <v>47536</v>
          </cell>
          <cell r="O14732" t="str">
            <v>LABATT BLUE LT 12/24OZ CN</v>
          </cell>
          <cell r="P14732">
            <v>13.45</v>
          </cell>
        </row>
        <row r="14733">
          <cell r="M14733" t="str">
            <v>L36</v>
          </cell>
          <cell r="N14733">
            <v>47565</v>
          </cell>
          <cell r="O14733" t="str">
            <v>LBT BLUE LT 36PK 12OZ CANS</v>
          </cell>
          <cell r="P14733">
            <v>15.43</v>
          </cell>
        </row>
        <row r="14734">
          <cell r="M14734" t="str">
            <v>L39</v>
          </cell>
          <cell r="N14734">
            <v>47594</v>
          </cell>
          <cell r="O14734" t="str">
            <v>LABATT BLUE LT 30P 12OZ CN</v>
          </cell>
          <cell r="P14734">
            <v>15.4</v>
          </cell>
        </row>
        <row r="14735">
          <cell r="M14735" t="str">
            <v>L72</v>
          </cell>
          <cell r="N14735">
            <v>47596</v>
          </cell>
          <cell r="O14735" t="str">
            <v>LABATT BLUE LT 1/2 BBL</v>
          </cell>
          <cell r="P14735">
            <v>63.91</v>
          </cell>
        </row>
        <row r="14736">
          <cell r="M14736" t="str">
            <v>L02</v>
          </cell>
          <cell r="N14736">
            <v>47604</v>
          </cell>
          <cell r="O14736" t="str">
            <v>LABATT BLUE LT 4/6 11.5OZ</v>
          </cell>
          <cell r="P14736">
            <v>14.07</v>
          </cell>
        </row>
        <row r="14737">
          <cell r="M14737" t="str">
            <v>L35</v>
          </cell>
          <cell r="N14737">
            <v>47607</v>
          </cell>
          <cell r="O14737" t="str">
            <v>LABATT BLUE LT 28P 11.5OZ</v>
          </cell>
          <cell r="P14737">
            <v>15.12</v>
          </cell>
        </row>
        <row r="14738">
          <cell r="M14738" t="str">
            <v>L77</v>
          </cell>
          <cell r="N14738">
            <v>47612</v>
          </cell>
          <cell r="O14738" t="str">
            <v>LABATT BLUE LT 18P 12OZ CN</v>
          </cell>
          <cell r="P14738">
            <v>11.05</v>
          </cell>
        </row>
        <row r="14739">
          <cell r="M14739" t="str">
            <v>L73</v>
          </cell>
          <cell r="N14739">
            <v>47615</v>
          </cell>
          <cell r="O14739" t="str">
            <v>LABATT BLUE LT 1/4 BBL</v>
          </cell>
          <cell r="P14739">
            <v>32.24</v>
          </cell>
        </row>
        <row r="14740">
          <cell r="M14740" t="str">
            <v>L85</v>
          </cell>
          <cell r="N14740" t="str">
            <v>47623M</v>
          </cell>
          <cell r="O14740" t="str">
            <v>LABATT BLUE LT 2/15 120Z CN MI</v>
          </cell>
          <cell r="P14740">
            <v>16.41</v>
          </cell>
        </row>
        <row r="14741">
          <cell r="M14741" t="str">
            <v>L78</v>
          </cell>
          <cell r="N14741">
            <v>50000</v>
          </cell>
          <cell r="O14741" t="str">
            <v>LBT BLUE LIGHT 24OZ CN PEN 23</v>
          </cell>
          <cell r="P14741">
            <v>13.45</v>
          </cell>
        </row>
        <row r="14742">
          <cell r="M14742" t="str">
            <v>L39</v>
          </cell>
          <cell r="N14742">
            <v>50005</v>
          </cell>
          <cell r="O14742" t="str">
            <v>LBT BL LT 30PK 12OZ CN PEN 23</v>
          </cell>
          <cell r="P14742">
            <v>15.4</v>
          </cell>
        </row>
        <row r="14743">
          <cell r="M14743" t="str">
            <v>L39</v>
          </cell>
          <cell r="N14743">
            <v>51177</v>
          </cell>
          <cell r="O14743" t="str">
            <v>LBT BL LIGHT 30PK 12OZ CN SMR</v>
          </cell>
          <cell r="P14743">
            <v>15.4</v>
          </cell>
        </row>
        <row r="14744">
          <cell r="M14744" t="str">
            <v>LM8</v>
          </cell>
          <cell r="N14744" t="str">
            <v>430LLM</v>
          </cell>
          <cell r="O14744" t="str">
            <v>BLUE LT LIME 30 PACK 12OZ CAN</v>
          </cell>
          <cell r="P14744">
            <v>15.4</v>
          </cell>
        </row>
        <row r="14745">
          <cell r="M14745" t="str">
            <v>LM8</v>
          </cell>
          <cell r="N14745" t="str">
            <v>430LL5</v>
          </cell>
          <cell r="O14745" t="str">
            <v>BLUE LT LIME 30 PACK 12OZ CAN</v>
          </cell>
          <cell r="P14745">
            <v>15.4</v>
          </cell>
        </row>
        <row r="14746">
          <cell r="M14746" t="str">
            <v>BLSZ1</v>
          </cell>
          <cell r="N14746" t="str">
            <v>424LS1</v>
          </cell>
          <cell r="O14746" t="str">
            <v>BL SELTZER VP 2/12 12OZ CN SLK</v>
          </cell>
          <cell r="P14746">
            <v>20.93</v>
          </cell>
        </row>
        <row r="14747">
          <cell r="M14747" t="str">
            <v>G01</v>
          </cell>
          <cell r="N14747" t="str">
            <v>124A</v>
          </cell>
          <cell r="O14747" t="str">
            <v>GENESEE BEER 1/2 BBL</v>
          </cell>
          <cell r="P14747">
            <v>45.76</v>
          </cell>
        </row>
        <row r="14748">
          <cell r="M14748" t="str">
            <v>G02</v>
          </cell>
          <cell r="N14748" t="str">
            <v>144A</v>
          </cell>
          <cell r="O14748" t="str">
            <v>GENESEE BEER 1/4 BBL</v>
          </cell>
          <cell r="P14748">
            <v>26.34</v>
          </cell>
        </row>
        <row r="14749">
          <cell r="M14749" t="str">
            <v>G05</v>
          </cell>
          <cell r="N14749" t="str">
            <v>392A5</v>
          </cell>
          <cell r="O14749" t="str">
            <v>GENESEE BEER 24 LSE 12OZ BTL</v>
          </cell>
          <cell r="P14749">
            <v>10.56</v>
          </cell>
        </row>
        <row r="14750">
          <cell r="M14750" t="str">
            <v>G08</v>
          </cell>
          <cell r="N14750" t="str">
            <v>424A5</v>
          </cell>
          <cell r="O14750" t="str">
            <v>GENESEE BEER 2/12 12OZ CN</v>
          </cell>
          <cell r="P14750">
            <v>7.85</v>
          </cell>
        </row>
        <row r="14751">
          <cell r="M14751" t="str">
            <v>G12</v>
          </cell>
          <cell r="N14751" t="str">
            <v>430A5</v>
          </cell>
          <cell r="O14751" t="str">
            <v>GENESEE BEER 30PK 12OZ CN</v>
          </cell>
          <cell r="P14751">
            <v>9.59</v>
          </cell>
        </row>
        <row r="14752">
          <cell r="M14752" t="str">
            <v>G10</v>
          </cell>
          <cell r="N14752" t="str">
            <v>433A5</v>
          </cell>
          <cell r="O14752" t="str">
            <v>GENESEE BEER 4/6 16OZ CN</v>
          </cell>
          <cell r="P14752">
            <v>10.57</v>
          </cell>
        </row>
        <row r="14753">
          <cell r="M14753" t="str">
            <v>G11</v>
          </cell>
          <cell r="N14753" t="str">
            <v>449A5</v>
          </cell>
          <cell r="O14753" t="str">
            <v>GENESEE BEER 24OZ CN</v>
          </cell>
          <cell r="P14753">
            <v>8.1</v>
          </cell>
        </row>
        <row r="14754">
          <cell r="M14754" t="str">
            <v>GC0</v>
          </cell>
          <cell r="N14754" t="str">
            <v>430B5</v>
          </cell>
          <cell r="O14754" t="str">
            <v xml:space="preserve"> 30PK GENNY CREAM ALE 12OZ CN</v>
          </cell>
          <cell r="P14754">
            <v>9.59</v>
          </cell>
        </row>
        <row r="14755">
          <cell r="M14755" t="str">
            <v>S298</v>
          </cell>
          <cell r="N14755" t="str">
            <v>908A1</v>
          </cell>
          <cell r="O14755" t="str">
            <v>REFRSH STRAW ACAI 4/6 11.2OZ</v>
          </cell>
          <cell r="P14755">
            <v>20.41</v>
          </cell>
        </row>
        <row r="14756">
          <cell r="M14756" t="str">
            <v>S295</v>
          </cell>
          <cell r="N14756" t="str">
            <v>908B1</v>
          </cell>
          <cell r="O14756" t="str">
            <v>SE REFRSH STRW ACAI 23.5OZ CAN</v>
          </cell>
          <cell r="P14756">
            <v>16.39</v>
          </cell>
        </row>
        <row r="14757">
          <cell r="M14757" t="str">
            <v>S297</v>
          </cell>
          <cell r="N14757" t="str">
            <v>908Z1</v>
          </cell>
          <cell r="O14757" t="str">
            <v xml:space="preserve">SE REFRSH STRAW ACAI 7.5OZ CAN </v>
          </cell>
          <cell r="P14757">
            <v>12.91</v>
          </cell>
        </row>
        <row r="14758">
          <cell r="M14758" t="str">
            <v>S299</v>
          </cell>
          <cell r="N14758" t="str">
            <v>911A1</v>
          </cell>
          <cell r="O14758" t="str">
            <v>REFRSH PINAPL CHRY 4/6 11.2OZ</v>
          </cell>
          <cell r="P14758">
            <v>20.41</v>
          </cell>
        </row>
        <row r="14759">
          <cell r="M14759" t="str">
            <v>GCP1</v>
          </cell>
          <cell r="N14759" t="str">
            <v>424GCP</v>
          </cell>
          <cell r="O14759" t="str">
            <v>GS CITRUS PILS 2/12/12OZ CAN</v>
          </cell>
          <cell r="P14759">
            <v>11.27</v>
          </cell>
        </row>
        <row r="14760">
          <cell r="M14760" t="str">
            <v>GMK3</v>
          </cell>
          <cell r="N14760" t="str">
            <v>166GMK</v>
          </cell>
          <cell r="O14760" t="str">
            <v>GS MNGO PCH  KOLSCH 1/6 BBL</v>
          </cell>
          <cell r="P14760">
            <v>37.5</v>
          </cell>
        </row>
        <row r="14761">
          <cell r="M14761" t="str">
            <v>GMK1</v>
          </cell>
          <cell r="N14761" t="str">
            <v>424GMK</v>
          </cell>
          <cell r="O14761" t="str">
            <v>GS MNGO PCH KOLSCH 2/12/12 CN</v>
          </cell>
          <cell r="P14761">
            <v>11.27</v>
          </cell>
        </row>
        <row r="14762">
          <cell r="M14762" t="str">
            <v>NG1</v>
          </cell>
          <cell r="N14762" t="str">
            <v>424E</v>
          </cell>
          <cell r="O14762" t="str">
            <v>GENESEE NA 2/12 12OZ CN</v>
          </cell>
          <cell r="P14762">
            <v>7.85</v>
          </cell>
        </row>
        <row r="14763">
          <cell r="M14763" t="str">
            <v>NG1</v>
          </cell>
          <cell r="N14763" t="str">
            <v>424E5</v>
          </cell>
          <cell r="O14763" t="str">
            <v>GENESEE NA 2/12 12OZ CN</v>
          </cell>
          <cell r="P14763">
            <v>7.85</v>
          </cell>
        </row>
        <row r="14764">
          <cell r="M14764" t="str">
            <v>NG1</v>
          </cell>
          <cell r="N14764" t="str">
            <v>424N5</v>
          </cell>
          <cell r="O14764" t="str">
            <v>GENESEE NA 2/12 12OZ CN</v>
          </cell>
          <cell r="P14764">
            <v>7.85</v>
          </cell>
        </row>
        <row r="14765">
          <cell r="M14765" t="str">
            <v>NG3</v>
          </cell>
          <cell r="N14765" t="str">
            <v>430N5</v>
          </cell>
          <cell r="O14765" t="str">
            <v>30PK GENESEE NA 12OZ CN</v>
          </cell>
          <cell r="P14765">
            <v>9.0299999999999994</v>
          </cell>
        </row>
        <row r="14766">
          <cell r="M14766" t="str">
            <v>GOF1</v>
          </cell>
          <cell r="N14766" t="str">
            <v>424GOF</v>
          </cell>
          <cell r="O14766" t="str">
            <v>GENESEE OKTOBERFEST 2/12 CAN</v>
          </cell>
          <cell r="P14766">
            <v>11.27</v>
          </cell>
        </row>
        <row r="14767">
          <cell r="M14767" t="str">
            <v>RRK3</v>
          </cell>
          <cell r="N14767" t="str">
            <v>424RRK</v>
          </cell>
          <cell r="O14767" t="str">
            <v>GEN RBY RED KLSCH 2/12OZ CN</v>
          </cell>
          <cell r="P14767">
            <v>11.27</v>
          </cell>
        </row>
        <row r="14768">
          <cell r="M14768" t="str">
            <v>RRK5</v>
          </cell>
          <cell r="N14768" t="str">
            <v>449RRK</v>
          </cell>
          <cell r="O14768" t="str">
            <v>GS RUBY RED KOLSCH 24OZ CAN</v>
          </cell>
          <cell r="P14768">
            <v>13.45</v>
          </cell>
        </row>
        <row r="14769">
          <cell r="M14769" t="str">
            <v>GWK1</v>
          </cell>
          <cell r="N14769" t="str">
            <v>424GWK</v>
          </cell>
          <cell r="O14769" t="str">
            <v>GS CRAN ORNG KELLER 2/12/12CN</v>
          </cell>
          <cell r="P14769">
            <v>11.27</v>
          </cell>
        </row>
        <row r="14770">
          <cell r="M14770" t="str">
            <v>DH4</v>
          </cell>
          <cell r="N14770" t="str">
            <v>372H2</v>
          </cell>
          <cell r="O14770" t="str">
            <v>HONEY BROWN 4/6 12OZ BTL</v>
          </cell>
          <cell r="P14770">
            <v>13.27</v>
          </cell>
        </row>
        <row r="14771">
          <cell r="M14771" t="str">
            <v>DH10</v>
          </cell>
          <cell r="N14771" t="str">
            <v>430H2</v>
          </cell>
          <cell r="O14771" t="str">
            <v>30PK HONEY BROWN 12OZ CAN</v>
          </cell>
          <cell r="P14771">
            <v>9.59</v>
          </cell>
        </row>
        <row r="14772">
          <cell r="M14772" t="str">
            <v>B89</v>
          </cell>
          <cell r="N14772" t="str">
            <v>430LI4</v>
          </cell>
          <cell r="O14772" t="str">
            <v>LABATT ICE 30PK 12OZ CN</v>
          </cell>
          <cell r="P14772">
            <v>10.98</v>
          </cell>
        </row>
        <row r="14773">
          <cell r="M14773" t="str">
            <v>B89</v>
          </cell>
          <cell r="N14773" t="str">
            <v>430LI5</v>
          </cell>
          <cell r="O14773" t="str">
            <v>LABATT ICE 30PK 12OZ CN</v>
          </cell>
          <cell r="P14773">
            <v>10.98</v>
          </cell>
        </row>
        <row r="14774">
          <cell r="M14774" t="str">
            <v>I49</v>
          </cell>
          <cell r="N14774" t="str">
            <v>433LI4</v>
          </cell>
          <cell r="O14774" t="str">
            <v>LABATT ICE 4/6 16OZ CN</v>
          </cell>
          <cell r="P14774">
            <v>11.46</v>
          </cell>
        </row>
        <row r="14775">
          <cell r="M14775" t="str">
            <v>I49</v>
          </cell>
          <cell r="N14775" t="str">
            <v>433LI5</v>
          </cell>
          <cell r="O14775" t="str">
            <v>LABATT ICE 4/6 16OZ CN</v>
          </cell>
          <cell r="P14775">
            <v>11.46</v>
          </cell>
        </row>
        <row r="14776">
          <cell r="M14776" t="str">
            <v>IG5</v>
          </cell>
          <cell r="N14776" t="str">
            <v>430I5</v>
          </cell>
          <cell r="O14776" t="str">
            <v>30PK GENESEE ICE 12OZ CN</v>
          </cell>
          <cell r="P14776">
            <v>9.59</v>
          </cell>
        </row>
        <row r="14777">
          <cell r="M14777" t="str">
            <v>IG4</v>
          </cell>
          <cell r="N14777" t="str">
            <v>449I5</v>
          </cell>
          <cell r="O14777" t="str">
            <v>GENESEE ICE 24OZ CN</v>
          </cell>
          <cell r="P14777">
            <v>7.42</v>
          </cell>
        </row>
        <row r="14778">
          <cell r="M14778" t="str">
            <v>LBDK1</v>
          </cell>
          <cell r="N14778" t="str">
            <v>424LDK</v>
          </cell>
          <cell r="O14778" t="str">
            <v>HAIL BRY RASP TEA 2/12 12OZ CN</v>
          </cell>
          <cell r="P14778">
            <v>19.38</v>
          </cell>
        </row>
        <row r="14779">
          <cell r="M14779" t="str">
            <v>LBG7</v>
          </cell>
          <cell r="N14779" t="str">
            <v>430BLG</v>
          </cell>
          <cell r="O14779" t="str">
            <v>BLUE LT GRAPEFRT 30 PACK 12OZ</v>
          </cell>
          <cell r="P14779">
            <v>15.4</v>
          </cell>
        </row>
        <row r="14780">
          <cell r="M14780" t="str">
            <v>LBG7</v>
          </cell>
          <cell r="N14780" t="str">
            <v>430LG5</v>
          </cell>
          <cell r="O14780" t="str">
            <v>BLUE LT GRAPEFRT 30 PACK 12OZ</v>
          </cell>
          <cell r="P14780">
            <v>15.4</v>
          </cell>
        </row>
        <row r="14781">
          <cell r="M14781" t="str">
            <v>LRL1</v>
          </cell>
          <cell r="N14781" t="str">
            <v>424LRL</v>
          </cell>
          <cell r="O14781" t="str">
            <v>BLUE LT RASP LMN 2/12 12OZ CAN</v>
          </cell>
          <cell r="P14781">
            <v>13.47</v>
          </cell>
        </row>
        <row r="14782">
          <cell r="M14782" t="str">
            <v>LRL2</v>
          </cell>
          <cell r="N14782" t="str">
            <v>430LRL</v>
          </cell>
          <cell r="O14782" t="str">
            <v>BLUE LT RASP LMN 30PK 12OZ CAN</v>
          </cell>
          <cell r="P14782">
            <v>15.12</v>
          </cell>
        </row>
        <row r="14783">
          <cell r="M14783" t="str">
            <v>G20</v>
          </cell>
          <cell r="N14783" t="str">
            <v>124C</v>
          </cell>
          <cell r="O14783" t="str">
            <v>GENNY LIGHT 1/2 BBL</v>
          </cell>
          <cell r="P14783">
            <v>45.76</v>
          </cell>
        </row>
        <row r="14784">
          <cell r="M14784" t="str">
            <v>G21</v>
          </cell>
          <cell r="N14784" t="str">
            <v>144C</v>
          </cell>
          <cell r="O14784" t="str">
            <v>GENNY LIGHT 1/4 BBL</v>
          </cell>
          <cell r="P14784">
            <v>26.34</v>
          </cell>
        </row>
        <row r="14785">
          <cell r="M14785" t="str">
            <v>G23</v>
          </cell>
          <cell r="N14785" t="str">
            <v>392C5</v>
          </cell>
          <cell r="O14785" t="str">
            <v>GENNY LIGHT 24 LSE 12OZ BTL</v>
          </cell>
          <cell r="P14785">
            <v>10.56</v>
          </cell>
        </row>
        <row r="14786">
          <cell r="M14786" t="str">
            <v>G26</v>
          </cell>
          <cell r="N14786" t="str">
            <v>424C5</v>
          </cell>
          <cell r="O14786" t="str">
            <v>GENNY LIGHT 2/12 12OZ CN</v>
          </cell>
          <cell r="P14786">
            <v>7.85</v>
          </cell>
        </row>
        <row r="14787">
          <cell r="M14787" t="str">
            <v>G30</v>
          </cell>
          <cell r="N14787" t="str">
            <v>430C5</v>
          </cell>
          <cell r="O14787" t="str">
            <v>GENNY LIGHT 30PK 12OZ CN</v>
          </cell>
          <cell r="P14787">
            <v>9.59</v>
          </cell>
        </row>
        <row r="14788">
          <cell r="M14788" t="str">
            <v>G28</v>
          </cell>
          <cell r="N14788" t="str">
            <v>433C5</v>
          </cell>
          <cell r="O14788" t="str">
            <v>GENNY LIGHT 4/6 16OZ CN</v>
          </cell>
          <cell r="P14788">
            <v>10.57</v>
          </cell>
        </row>
        <row r="14789">
          <cell r="M14789" t="str">
            <v>G29</v>
          </cell>
          <cell r="N14789" t="str">
            <v>449C5</v>
          </cell>
          <cell r="O14789" t="str">
            <v>GENNY LIGHT 24OZ CN</v>
          </cell>
          <cell r="P14789">
            <v>8.1</v>
          </cell>
        </row>
        <row r="14790">
          <cell r="M14790" t="str">
            <v>MH5</v>
          </cell>
          <cell r="N14790" t="str">
            <v>372MH9</v>
          </cell>
          <cell r="O14790" t="str">
            <v>MAGIC HAT #9 4/6 12OZ BTL</v>
          </cell>
          <cell r="P14790">
            <v>19.309999999999999</v>
          </cell>
        </row>
        <row r="14791">
          <cell r="M14791" t="str">
            <v>MH14</v>
          </cell>
          <cell r="N14791" t="str">
            <v>415MH9</v>
          </cell>
          <cell r="O14791" t="str">
            <v>MAGIC HAT #9 15PK 12OZ CAN</v>
          </cell>
          <cell r="P14791">
            <v>11.54</v>
          </cell>
        </row>
        <row r="14792">
          <cell r="M14792" t="str">
            <v>NA4</v>
          </cell>
          <cell r="N14792" t="str">
            <v>372NA5</v>
          </cell>
          <cell r="O14792" t="str">
            <v>LABATT BLUE NA 4/6 12OZ BTL</v>
          </cell>
          <cell r="P14792">
            <v>12.39</v>
          </cell>
        </row>
        <row r="14793">
          <cell r="M14793" t="str">
            <v>S270</v>
          </cell>
          <cell r="N14793" t="str">
            <v>9896Z1</v>
          </cell>
          <cell r="O14793" t="str">
            <v>PEACH BELLINI 24LSE 7.5OZ CAN</v>
          </cell>
          <cell r="P14793">
            <v>12.91</v>
          </cell>
        </row>
        <row r="14794">
          <cell r="M14794" t="str">
            <v>S01</v>
          </cell>
          <cell r="N14794" t="str">
            <v>9620R1</v>
          </cell>
          <cell r="O14794" t="str">
            <v>BLCK CHRY FIZZ 6/4 11.2OZ BTL</v>
          </cell>
          <cell r="P14794">
            <v>18.940000000000001</v>
          </cell>
        </row>
        <row r="14795">
          <cell r="M14795" t="str">
            <v>S283</v>
          </cell>
          <cell r="N14795" t="str">
            <v>9393R1</v>
          </cell>
          <cell r="O14795" t="str">
            <v>BLBRY ACAI LMN 6/4 11.2OZ BTL</v>
          </cell>
          <cell r="P14795">
            <v>18.940000000000001</v>
          </cell>
        </row>
        <row r="14796">
          <cell r="M14796" t="str">
            <v>S271</v>
          </cell>
          <cell r="N14796" t="str">
            <v>9860Z1</v>
          </cell>
          <cell r="O14796" t="str">
            <v>CALYPSO CLDA 24LSE 7.5OZ CAN</v>
          </cell>
          <cell r="P14796">
            <v>12.91</v>
          </cell>
        </row>
        <row r="14797">
          <cell r="M14797" t="str">
            <v>S10</v>
          </cell>
          <cell r="N14797" t="str">
            <v>9646R1</v>
          </cell>
          <cell r="O14797" t="str">
            <v>JAMAICAN ME 6/4 11.2OZ BTL</v>
          </cell>
          <cell r="P14797">
            <v>18.940000000000001</v>
          </cell>
        </row>
        <row r="14798">
          <cell r="M14798" t="str">
            <v>S141</v>
          </cell>
          <cell r="N14798" t="str">
            <v>9846B1</v>
          </cell>
          <cell r="O14798" t="str">
            <v>JAMAICAN ME 23.5OZ CAN</v>
          </cell>
          <cell r="P14798">
            <v>12.08</v>
          </cell>
        </row>
        <row r="14799">
          <cell r="M14799" t="str">
            <v>S272</v>
          </cell>
          <cell r="N14799" t="str">
            <v>9846Z1</v>
          </cell>
          <cell r="O14799" t="str">
            <v>JAMAICAN ME 24LSE 7.5OZ CAN</v>
          </cell>
          <cell r="P14799">
            <v>12.91</v>
          </cell>
        </row>
        <row r="14800">
          <cell r="M14800" t="str">
            <v>S16</v>
          </cell>
          <cell r="N14800" t="str">
            <v>9690R1</v>
          </cell>
          <cell r="O14800" t="str">
            <v>STRAW DAIQ 6/4 11.2OZ BTL</v>
          </cell>
          <cell r="P14800">
            <v>18.940000000000001</v>
          </cell>
        </row>
        <row r="14801">
          <cell r="M14801" t="str">
            <v>S273</v>
          </cell>
          <cell r="N14801" t="str">
            <v>9890Z1</v>
          </cell>
          <cell r="O14801" t="str">
            <v>STRAW DAIQ 24LSE 7.5OZ CAN</v>
          </cell>
          <cell r="P14801">
            <v>12.91</v>
          </cell>
        </row>
        <row r="14802">
          <cell r="M14802" t="str">
            <v>S285</v>
          </cell>
          <cell r="N14802" t="str">
            <v>7823PW</v>
          </cell>
          <cell r="O14802" t="str">
            <v>POP &amp; WATCH VP 2/12 11.2OZ BTL</v>
          </cell>
          <cell r="P14802">
            <v>18.940000000000001</v>
          </cell>
        </row>
        <row r="14803">
          <cell r="M14803" t="str">
            <v>S24</v>
          </cell>
          <cell r="N14803">
            <v>9223</v>
          </cell>
          <cell r="O14803" t="str">
            <v>SEAGRAMS 2/12 VARIETY PK 23</v>
          </cell>
          <cell r="P14803">
            <v>18.940000000000001</v>
          </cell>
        </row>
        <row r="14804">
          <cell r="M14804" t="str">
            <v>S24</v>
          </cell>
          <cell r="N14804" t="str">
            <v>9223CD</v>
          </cell>
          <cell r="O14804" t="str">
            <v>SEAGRAMS 2/12 VARIETY PK 23</v>
          </cell>
          <cell r="P14804">
            <v>18.940000000000001</v>
          </cell>
        </row>
        <row r="14805">
          <cell r="M14805" t="str">
            <v>S269</v>
          </cell>
          <cell r="N14805" t="str">
            <v>9223HP</v>
          </cell>
          <cell r="O14805" t="str">
            <v>ESC HOLA VP 2/12 11.2OZ BTL</v>
          </cell>
          <cell r="P14805">
            <v>18.940000000000001</v>
          </cell>
        </row>
        <row r="14806">
          <cell r="M14806" t="str">
            <v>S24</v>
          </cell>
          <cell r="N14806" t="str">
            <v>9223VU</v>
          </cell>
          <cell r="O14806" t="str">
            <v>SEAGRAMS 2/12 VARIETY PK 23 UT</v>
          </cell>
          <cell r="P14806">
            <v>18.940000000000001</v>
          </cell>
        </row>
        <row r="14807">
          <cell r="M14807" t="str">
            <v>S290</v>
          </cell>
          <cell r="N14807">
            <v>9246</v>
          </cell>
          <cell r="O14807" t="str">
            <v>JAM ME COLLCT VP 2/12 11.2OZ</v>
          </cell>
          <cell r="P14807">
            <v>18.940000000000001</v>
          </cell>
        </row>
        <row r="14808">
          <cell r="M14808" t="str">
            <v>S292</v>
          </cell>
          <cell r="N14808">
            <v>9446</v>
          </cell>
          <cell r="O14808" t="str">
            <v>JAM ME COLLCT 24 VP 11.2OZ BTL</v>
          </cell>
          <cell r="P14808">
            <v>14.83</v>
          </cell>
        </row>
        <row r="14809">
          <cell r="M14809" t="str">
            <v>S122</v>
          </cell>
          <cell r="N14809">
            <v>9823</v>
          </cell>
          <cell r="O14809" t="str">
            <v>SEAGRAMS VP 2/12 12OZ CAN 23</v>
          </cell>
          <cell r="P14809">
            <v>18.940000000000001</v>
          </cell>
        </row>
        <row r="14810">
          <cell r="M14810" t="str">
            <v>S291</v>
          </cell>
          <cell r="N14810" t="str">
            <v>9846V</v>
          </cell>
          <cell r="O14810" t="str">
            <v>JAM ME COLLCT VP 2/12 12OZ CAN</v>
          </cell>
          <cell r="P14810">
            <v>18.940000000000001</v>
          </cell>
        </row>
        <row r="14811">
          <cell r="M14811" t="str">
            <v>S27</v>
          </cell>
          <cell r="N14811" t="str">
            <v>9680R1</v>
          </cell>
          <cell r="O14811" t="str">
            <v>WILDBERRIES 6/4 11.2OZ BTL</v>
          </cell>
          <cell r="P14811">
            <v>18.940000000000001</v>
          </cell>
        </row>
        <row r="14812">
          <cell r="M14812" t="str">
            <v>S289</v>
          </cell>
          <cell r="N14812" t="str">
            <v>9681R1</v>
          </cell>
          <cell r="O14812" t="str">
            <v>BERRY MIMOSA 6/4 11.2OZ BTL</v>
          </cell>
          <cell r="P14812">
            <v>18.940000000000001</v>
          </cell>
        </row>
        <row r="14813">
          <cell r="M14813" t="str">
            <v>S284</v>
          </cell>
          <cell r="N14813" t="str">
            <v>9373R1</v>
          </cell>
          <cell r="O14813" t="str">
            <v>CRANBERRY ORANG 6/4 11.2OZ BTL</v>
          </cell>
          <cell r="P14813">
            <v>18.940000000000001</v>
          </cell>
        </row>
        <row r="14814">
          <cell r="M14814" t="str">
            <v>S260</v>
          </cell>
          <cell r="N14814" t="str">
            <v>9822C</v>
          </cell>
          <cell r="O14814" t="str">
            <v>ESC COCKTAILS VP 2/12OZ SLK</v>
          </cell>
          <cell r="P14814">
            <v>17.5</v>
          </cell>
        </row>
        <row r="14815">
          <cell r="M14815" t="str">
            <v>S260</v>
          </cell>
          <cell r="N14815" t="str">
            <v>9822S</v>
          </cell>
          <cell r="O14815" t="str">
            <v>ESC COCKTAILS VP 2/12 12OZ SLK</v>
          </cell>
          <cell r="P14815">
            <v>17.5</v>
          </cell>
        </row>
        <row r="14816">
          <cell r="M14816" t="str">
            <v>S296</v>
          </cell>
          <cell r="N14816" t="str">
            <v>9824T</v>
          </cell>
          <cell r="O14816" t="str">
            <v xml:space="preserve">SE REFRESHR VP 2/12PK 12OZ SLK </v>
          </cell>
          <cell r="P14816">
            <v>20.41</v>
          </cell>
        </row>
        <row r="14817">
          <cell r="M14817" t="str">
            <v>S228</v>
          </cell>
          <cell r="N14817" t="str">
            <v>7880I</v>
          </cell>
          <cell r="O14817" t="str">
            <v>CHERRY ITL ICE 6/4 11.2OZ BTL</v>
          </cell>
          <cell r="P14817">
            <v>18.940000000000001</v>
          </cell>
        </row>
        <row r="14818">
          <cell r="M14818" t="str">
            <v>S293</v>
          </cell>
          <cell r="N14818" t="str">
            <v>9648Z1</v>
          </cell>
          <cell r="O14818" t="str">
            <v>JAMAICAN ME SUNNY 7.5OZ CAN</v>
          </cell>
          <cell r="P14818">
            <v>12.91</v>
          </cell>
        </row>
        <row r="14819">
          <cell r="M14819" t="str">
            <v>S278</v>
          </cell>
          <cell r="N14819" t="str">
            <v>9872B8</v>
          </cell>
          <cell r="O14819" t="str">
            <v>SPIKD BLD ORG PEACH 23.5OZ CN</v>
          </cell>
          <cell r="P14819">
            <v>17.12</v>
          </cell>
        </row>
        <row r="14820">
          <cell r="M14820" t="str">
            <v>S212</v>
          </cell>
          <cell r="N14820" t="str">
            <v>9846B8</v>
          </cell>
          <cell r="O14820" t="str">
            <v>SEAG SPKED JMH 23.5OZ CAN</v>
          </cell>
          <cell r="P14820">
            <v>17.12</v>
          </cell>
        </row>
        <row r="14821">
          <cell r="M14821" t="str">
            <v>S274</v>
          </cell>
          <cell r="N14821" t="str">
            <v>9846Z8</v>
          </cell>
          <cell r="O14821" t="str">
            <v>SPIKED JMH 24LSE 7.5OZ CAN</v>
          </cell>
          <cell r="P14821">
            <v>12.91</v>
          </cell>
        </row>
        <row r="14822">
          <cell r="M14822" t="str">
            <v>S277</v>
          </cell>
          <cell r="N14822" t="str">
            <v>9871B8</v>
          </cell>
          <cell r="O14822" t="str">
            <v>SPK PINAPP CHRY LIME 23.5OZ CN</v>
          </cell>
          <cell r="P14822">
            <v>17.12</v>
          </cell>
        </row>
        <row r="14823">
          <cell r="M14823" t="str">
            <v>S275</v>
          </cell>
          <cell r="N14823" t="str">
            <v>9871Z8</v>
          </cell>
          <cell r="O14823" t="str">
            <v>SPK PIN CHRY LM 24LSE 7.5OZ CN</v>
          </cell>
          <cell r="P14823">
            <v>12.91</v>
          </cell>
        </row>
        <row r="14824">
          <cell r="M14824" t="str">
            <v>S276</v>
          </cell>
          <cell r="N14824" t="str">
            <v>9873B8</v>
          </cell>
          <cell r="O14824" t="str">
            <v>SPIKD TIKI PUNCH 23.5OZ CN</v>
          </cell>
          <cell r="P14824">
            <v>17.12</v>
          </cell>
        </row>
        <row r="14825">
          <cell r="M14825" t="str">
            <v>TPK1</v>
          </cell>
          <cell r="N14825" t="str">
            <v>424TPK</v>
          </cell>
          <cell r="O14825" t="str">
            <v>GS TROP KOLSCH 2/12/12CN</v>
          </cell>
          <cell r="P14825">
            <v>11.27</v>
          </cell>
        </row>
        <row r="14826">
          <cell r="M14826" t="str">
            <v>YSCG1</v>
          </cell>
          <cell r="N14826" t="str">
            <v>449LGT</v>
          </cell>
          <cell r="O14826" t="str">
            <v>LIPTON HRD CITRUS GRN 24OZ CAN</v>
          </cell>
          <cell r="P14826">
            <v>18.07</v>
          </cell>
        </row>
        <row r="14827">
          <cell r="M14827" t="str">
            <v>YSLM2</v>
          </cell>
          <cell r="N14827" t="str">
            <v>424LLT</v>
          </cell>
          <cell r="O14827" t="str">
            <v>LIPTON HRD LEMON 2/12 12OZ CN</v>
          </cell>
          <cell r="P14827">
            <v>19.38</v>
          </cell>
        </row>
        <row r="14828">
          <cell r="M14828" t="str">
            <v>YSLM2</v>
          </cell>
          <cell r="N14828" t="str">
            <v>424LYS</v>
          </cell>
          <cell r="O14828" t="str">
            <v>LIPTON HRD LEMON 2/12 12OZ CN</v>
          </cell>
          <cell r="P14828">
            <v>19.38</v>
          </cell>
        </row>
        <row r="14829">
          <cell r="M14829" t="str">
            <v>YSLM1</v>
          </cell>
          <cell r="N14829" t="str">
            <v>449LLT</v>
          </cell>
          <cell r="O14829" t="str">
            <v>LIPTON HARD TEA LEMON 24OZ CAN</v>
          </cell>
          <cell r="P14829">
            <v>18.07</v>
          </cell>
        </row>
        <row r="14830">
          <cell r="M14830" t="str">
            <v>YSLM1</v>
          </cell>
          <cell r="N14830" t="str">
            <v>449YL1</v>
          </cell>
          <cell r="O14830" t="str">
            <v xml:space="preserve">LIPTON HARD TEA LEMON 24OZ CAN </v>
          </cell>
          <cell r="P14830">
            <v>18.07</v>
          </cell>
        </row>
        <row r="14831">
          <cell r="M14831" t="str">
            <v>YSPE1</v>
          </cell>
          <cell r="N14831" t="str">
            <v>449LPT</v>
          </cell>
          <cell r="O14831" t="str">
            <v>LIPTON HARD TEA PEACH 24OZ CAN</v>
          </cell>
          <cell r="P14831">
            <v>18.07</v>
          </cell>
        </row>
        <row r="14832">
          <cell r="M14832" t="str">
            <v>YSPE1</v>
          </cell>
          <cell r="N14832" t="str">
            <v>449YP1</v>
          </cell>
          <cell r="O14832" t="str">
            <v xml:space="preserve">LIPTON HARD TEA PEACH 24OZ CAN </v>
          </cell>
          <cell r="P14832">
            <v>18.07</v>
          </cell>
        </row>
        <row r="14833">
          <cell r="M14833" t="str">
            <v>YSV1</v>
          </cell>
          <cell r="N14833" t="str">
            <v>424LVP</v>
          </cell>
          <cell r="O14833" t="str">
            <v>LIPTON HRD TEA VP 2/12 12OZ CN</v>
          </cell>
          <cell r="P14833">
            <v>19.38</v>
          </cell>
        </row>
        <row r="14834">
          <cell r="M14834" t="str">
            <v>YSV1</v>
          </cell>
          <cell r="N14834" t="str">
            <v>424YSV</v>
          </cell>
          <cell r="O14834" t="str">
            <v>LIPTON HRD TEA VP 2/12 12OZ CN</v>
          </cell>
          <cell r="P14834">
            <v>19.38</v>
          </cell>
        </row>
        <row r="14835">
          <cell r="M14835" t="str">
            <v>BB6</v>
          </cell>
          <cell r="N14835">
            <v>47535</v>
          </cell>
          <cell r="O14835" t="str">
            <v>LABATT BLUE 12/24OZ CN</v>
          </cell>
          <cell r="P14835">
            <v>9.09</v>
          </cell>
        </row>
        <row r="14836">
          <cell r="M14836" t="str">
            <v>B70</v>
          </cell>
          <cell r="N14836">
            <v>47595</v>
          </cell>
          <cell r="O14836" t="str">
            <v>LABATT BLUE 1/2 BBL</v>
          </cell>
          <cell r="P14836">
            <v>57.93</v>
          </cell>
        </row>
        <row r="14837">
          <cell r="M14837" t="str">
            <v>B05</v>
          </cell>
          <cell r="N14837">
            <v>47597</v>
          </cell>
          <cell r="O14837" t="str">
            <v>LABATT BLUE 4/6 11.5 OZ</v>
          </cell>
          <cell r="P14837">
            <v>14.81</v>
          </cell>
        </row>
        <row r="14838">
          <cell r="M14838" t="str">
            <v>BB6</v>
          </cell>
          <cell r="N14838">
            <v>47602</v>
          </cell>
          <cell r="O14838" t="str">
            <v>LABATT BLUE 12/24OZ CN</v>
          </cell>
          <cell r="P14838">
            <v>9.09</v>
          </cell>
        </row>
        <row r="14839">
          <cell r="M14839" t="str">
            <v>B53</v>
          </cell>
          <cell r="N14839">
            <v>47610</v>
          </cell>
          <cell r="O14839" t="str">
            <v>LABATT BLUE 2/12 12OZ CN</v>
          </cell>
          <cell r="P14839">
            <v>10.75</v>
          </cell>
        </row>
        <row r="14840">
          <cell r="M14840" t="str">
            <v>L78</v>
          </cell>
          <cell r="N14840">
            <v>47536</v>
          </cell>
          <cell r="O14840" t="str">
            <v>LABATT BLUE LT 12/24OZ CN</v>
          </cell>
          <cell r="P14840">
            <v>9.09</v>
          </cell>
        </row>
        <row r="14841">
          <cell r="M14841" t="str">
            <v>L72</v>
          </cell>
          <cell r="N14841">
            <v>47596</v>
          </cell>
          <cell r="O14841" t="str">
            <v>LABATT BLUE LT 1/2 BBL</v>
          </cell>
          <cell r="P14841">
            <v>57.93</v>
          </cell>
        </row>
        <row r="14842">
          <cell r="M14842" t="str">
            <v>L02</v>
          </cell>
          <cell r="N14842">
            <v>47604</v>
          </cell>
          <cell r="O14842" t="str">
            <v>LABATT BLUE LT 4/6 11.5OZ</v>
          </cell>
          <cell r="P14842">
            <v>14.81</v>
          </cell>
        </row>
        <row r="14843">
          <cell r="M14843" t="str">
            <v>L78</v>
          </cell>
          <cell r="N14843">
            <v>47608</v>
          </cell>
          <cell r="O14843" t="str">
            <v>LABATT BLUE LT 12/24OZ CN</v>
          </cell>
          <cell r="P14843">
            <v>9.09</v>
          </cell>
        </row>
        <row r="14844">
          <cell r="M14844" t="str">
            <v>L57</v>
          </cell>
          <cell r="N14844">
            <v>47614</v>
          </cell>
          <cell r="O14844" t="str">
            <v>LABATT BLUE LT 2/12 12OZ CN</v>
          </cell>
          <cell r="P14844">
            <v>10.75</v>
          </cell>
        </row>
        <row r="14845">
          <cell r="M14845" t="str">
            <v>L39</v>
          </cell>
          <cell r="N14845">
            <v>51177</v>
          </cell>
          <cell r="O14845" t="str">
            <v>LBT BL LIGHT 30PK 12OZ CN SMR</v>
          </cell>
          <cell r="P14845">
            <v>13.29</v>
          </cell>
        </row>
        <row r="14846">
          <cell r="M14846" t="str">
            <v>DH4</v>
          </cell>
          <cell r="N14846" t="str">
            <v>372H2</v>
          </cell>
          <cell r="O14846" t="str">
            <v>HONEY BROWN 4/6 12OZ BTL</v>
          </cell>
          <cell r="P14846">
            <v>15.57</v>
          </cell>
        </row>
        <row r="14847">
          <cell r="M14847" t="str">
            <v>I12</v>
          </cell>
          <cell r="N14847" t="str">
            <v>424LI4</v>
          </cell>
          <cell r="O14847" t="str">
            <v>LABATT ICE 2/12 12OZ CN</v>
          </cell>
          <cell r="P14847">
            <v>10.75</v>
          </cell>
        </row>
        <row r="14848">
          <cell r="M14848" t="str">
            <v>I12</v>
          </cell>
          <cell r="N14848" t="str">
            <v>424LI5</v>
          </cell>
          <cell r="O14848" t="str">
            <v>LABATT ICE 2/12 12OZ CN</v>
          </cell>
          <cell r="P14848">
            <v>10.75</v>
          </cell>
        </row>
        <row r="14849">
          <cell r="M14849" t="str">
            <v>B89</v>
          </cell>
          <cell r="N14849" t="str">
            <v>430LI5</v>
          </cell>
          <cell r="O14849" t="str">
            <v>LABATT ICE 30PK 12OZ CN</v>
          </cell>
          <cell r="P14849">
            <v>13.29</v>
          </cell>
        </row>
        <row r="14850">
          <cell r="M14850" t="str">
            <v>I49</v>
          </cell>
          <cell r="N14850" t="str">
            <v>433LI4</v>
          </cell>
          <cell r="O14850" t="str">
            <v>LABATT ICE 4/6 16OZ CN</v>
          </cell>
          <cell r="P14850">
            <v>14.8</v>
          </cell>
        </row>
        <row r="14851">
          <cell r="M14851" t="str">
            <v>I49</v>
          </cell>
          <cell r="N14851" t="str">
            <v>433LI5</v>
          </cell>
          <cell r="O14851" t="str">
            <v>LABATT ICE 4/6 16OZ CN</v>
          </cell>
          <cell r="P14851">
            <v>14.8</v>
          </cell>
        </row>
        <row r="14852">
          <cell r="M14852" t="str">
            <v>Z01</v>
          </cell>
          <cell r="N14852" t="str">
            <v>449LI4</v>
          </cell>
          <cell r="O14852" t="str">
            <v>LABATT ICE 12/24OZ CN</v>
          </cell>
          <cell r="P14852">
            <v>7.53</v>
          </cell>
        </row>
        <row r="14853">
          <cell r="M14853" t="str">
            <v>Z01</v>
          </cell>
          <cell r="N14853" t="str">
            <v>449LI5</v>
          </cell>
          <cell r="O14853" t="str">
            <v>LABATT ICE 12/24OZ CN</v>
          </cell>
          <cell r="P14853">
            <v>7.53</v>
          </cell>
        </row>
        <row r="14854">
          <cell r="M14854" t="str">
            <v>IHA1</v>
          </cell>
          <cell r="N14854" t="str">
            <v>372IHA</v>
          </cell>
          <cell r="O14854" t="str">
            <v>4/6 NR INDEPENDENCE HARBOR</v>
          </cell>
          <cell r="P14854">
            <v>15.54</v>
          </cell>
        </row>
        <row r="14855">
          <cell r="M14855" t="str">
            <v>IWR1</v>
          </cell>
          <cell r="N14855" t="str">
            <v>372IWR</v>
          </cell>
          <cell r="O14855" t="str">
            <v>4/6 NR WILD RANGE IPA</v>
          </cell>
          <cell r="P14855">
            <v>17.77</v>
          </cell>
        </row>
        <row r="14856">
          <cell r="M14856" t="str">
            <v>IWRG1</v>
          </cell>
          <cell r="N14856" t="str">
            <v>372WRG</v>
          </cell>
          <cell r="O14856" t="str">
            <v>4/6 NR WILD RANGE GRAPEFRT IPA</v>
          </cell>
          <cell r="P14856">
            <v>19.09</v>
          </cell>
        </row>
        <row r="14857">
          <cell r="M14857" t="str">
            <v>IWRH1</v>
          </cell>
          <cell r="N14857" t="str">
            <v>372WRH</v>
          </cell>
          <cell r="O14857" t="str">
            <v>4/6 NR WILD RANGE HAZY IPA</v>
          </cell>
          <cell r="P14857">
            <v>19.09</v>
          </cell>
        </row>
        <row r="14858">
          <cell r="M14858" t="str">
            <v>IWRI1</v>
          </cell>
          <cell r="N14858" t="str">
            <v>372WIM</v>
          </cell>
          <cell r="O14858" t="str">
            <v>4/6 NR WILD RANGE IMPERIAL IPA</v>
          </cell>
          <cell r="P14858">
            <v>19.09</v>
          </cell>
        </row>
        <row r="14859">
          <cell r="M14859" t="str">
            <v>LRL1</v>
          </cell>
          <cell r="N14859" t="str">
            <v>424LRL</v>
          </cell>
          <cell r="O14859" t="str">
            <v>BLUE LT RASP LMN 2/12 12OZ CAN</v>
          </cell>
          <cell r="P14859">
            <v>10.75</v>
          </cell>
        </row>
        <row r="14860">
          <cell r="M14860" t="str">
            <v>LRL2</v>
          </cell>
          <cell r="N14860" t="str">
            <v>430LRL</v>
          </cell>
          <cell r="O14860" t="str">
            <v>BLUE LT RASP LMN 30PK 12OZ CAN</v>
          </cell>
          <cell r="P14860">
            <v>13.29</v>
          </cell>
        </row>
        <row r="14861">
          <cell r="M14861" t="str">
            <v>MH5</v>
          </cell>
          <cell r="N14861" t="str">
            <v>372MH9</v>
          </cell>
          <cell r="O14861" t="str">
            <v>MAGIC HAT #9 4/6 12OZ BTL</v>
          </cell>
          <cell r="P14861">
            <v>18.940000000000001</v>
          </cell>
        </row>
        <row r="14862">
          <cell r="M14862" t="str">
            <v>MH14</v>
          </cell>
          <cell r="N14862" t="str">
            <v>415MH9</v>
          </cell>
          <cell r="O14862" t="str">
            <v>MAGIC HAT #9 15PK 12OZ CAN</v>
          </cell>
          <cell r="P14862">
            <v>9.02</v>
          </cell>
        </row>
        <row r="14863">
          <cell r="M14863" t="str">
            <v>I57</v>
          </cell>
          <cell r="N14863" t="str">
            <v>433MX5</v>
          </cell>
          <cell r="O14863" t="str">
            <v>LABATT MAX ICE 4/6 16OZ CAN</v>
          </cell>
          <cell r="P14863">
            <v>12.75</v>
          </cell>
        </row>
        <row r="14864">
          <cell r="M14864" t="str">
            <v>I55</v>
          </cell>
          <cell r="N14864" t="str">
            <v>449MX5</v>
          </cell>
          <cell r="O14864" t="str">
            <v>LABATT MAX ICE 12/24OZ CN</v>
          </cell>
          <cell r="P14864">
            <v>9.09</v>
          </cell>
        </row>
        <row r="14865">
          <cell r="M14865" t="str">
            <v>MFT1</v>
          </cell>
          <cell r="N14865" t="str">
            <v>449XT5</v>
          </cell>
          <cell r="O14865" t="str">
            <v>LBT MAX ICE BLK CHERRY 24OZ</v>
          </cell>
          <cell r="P14865">
            <v>12.06</v>
          </cell>
        </row>
        <row r="14866">
          <cell r="M14866" t="str">
            <v>NA4</v>
          </cell>
          <cell r="N14866" t="str">
            <v>372NA5</v>
          </cell>
          <cell r="O14866" t="str">
            <v>LABATT BLUE NA 4/6 12OZ BTL</v>
          </cell>
          <cell r="P14866">
            <v>14.81</v>
          </cell>
        </row>
        <row r="14867">
          <cell r="M14867" t="str">
            <v>NA3</v>
          </cell>
          <cell r="N14867" t="str">
            <v>424NA5</v>
          </cell>
          <cell r="O14867" t="str">
            <v>LABATT BLUE NA 2/12 12OZ CN</v>
          </cell>
          <cell r="P14867">
            <v>10.75</v>
          </cell>
        </row>
        <row r="14868">
          <cell r="M14868" t="str">
            <v>OKBB2</v>
          </cell>
          <cell r="N14868" t="str">
            <v>372OKB</v>
          </cell>
          <cell r="O14868" t="str">
            <v>4/6 NR FESTLICH HAUS OKTOBER</v>
          </cell>
          <cell r="P14868">
            <v>15.9</v>
          </cell>
        </row>
        <row r="14869">
          <cell r="M14869" t="str">
            <v>S06</v>
          </cell>
          <cell r="N14869" t="str">
            <v>9396R1</v>
          </cell>
          <cell r="O14869" t="str">
            <v>PEACH BELLINI 6/4 11.2OZ BTL</v>
          </cell>
          <cell r="P14869">
            <v>16.77</v>
          </cell>
        </row>
        <row r="14870">
          <cell r="M14870" t="str">
            <v>S270</v>
          </cell>
          <cell r="N14870" t="str">
            <v>9896Z1</v>
          </cell>
          <cell r="O14870" t="str">
            <v>PEACH BELLINI 24LSE 7.5OZ CAN</v>
          </cell>
          <cell r="P14870">
            <v>12.6</v>
          </cell>
        </row>
        <row r="14871">
          <cell r="M14871" t="str">
            <v>S01</v>
          </cell>
          <cell r="N14871" t="str">
            <v>9620R1</v>
          </cell>
          <cell r="O14871" t="str">
            <v>BLCK CHRY FIZZ 6/4 11.2OZ BTL</v>
          </cell>
          <cell r="P14871">
            <v>16.77</v>
          </cell>
        </row>
        <row r="14872">
          <cell r="M14872" t="str">
            <v>S283</v>
          </cell>
          <cell r="N14872" t="str">
            <v>9393R1</v>
          </cell>
          <cell r="O14872" t="str">
            <v>BLBRY ACAI LMN 6/4 11.2OZ BTL</v>
          </cell>
          <cell r="P14872">
            <v>16.77</v>
          </cell>
        </row>
        <row r="14873">
          <cell r="M14873" t="str">
            <v>S271</v>
          </cell>
          <cell r="N14873" t="str">
            <v>9860Z1</v>
          </cell>
          <cell r="O14873" t="str">
            <v>CALYPSO CLDA 24LSE 7.5OZ CAN</v>
          </cell>
          <cell r="P14873">
            <v>12.6</v>
          </cell>
        </row>
        <row r="14874">
          <cell r="M14874" t="str">
            <v>S10</v>
          </cell>
          <cell r="N14874" t="str">
            <v>9646R1</v>
          </cell>
          <cell r="O14874" t="str">
            <v>JAMAICAN ME 6/4 11.2OZ BTL</v>
          </cell>
          <cell r="P14874">
            <v>16.77</v>
          </cell>
        </row>
        <row r="14875">
          <cell r="M14875" t="str">
            <v>S141</v>
          </cell>
          <cell r="N14875" t="str">
            <v>9846B1</v>
          </cell>
          <cell r="O14875" t="str">
            <v>JAMAICAN ME 23.5OZ CAN</v>
          </cell>
          <cell r="P14875">
            <v>12.08</v>
          </cell>
        </row>
        <row r="14876">
          <cell r="M14876" t="str">
            <v>S272</v>
          </cell>
          <cell r="N14876" t="str">
            <v>9846Z1</v>
          </cell>
          <cell r="O14876" t="str">
            <v>JAMAICAN ME 24LSE 7.5OZ CAN</v>
          </cell>
          <cell r="P14876">
            <v>12.6</v>
          </cell>
        </row>
        <row r="14877">
          <cell r="M14877" t="str">
            <v>S16</v>
          </cell>
          <cell r="N14877" t="str">
            <v>9690R1</v>
          </cell>
          <cell r="O14877" t="str">
            <v>STRAW DAIQ 6/4 11.2OZ BTL</v>
          </cell>
          <cell r="P14877">
            <v>16.77</v>
          </cell>
        </row>
        <row r="14878">
          <cell r="M14878" t="str">
            <v>S273</v>
          </cell>
          <cell r="N14878" t="str">
            <v>9890Z1</v>
          </cell>
          <cell r="O14878" t="str">
            <v>STRAW DAIQ 24LSE 7.5OZ CAN</v>
          </cell>
          <cell r="P14878">
            <v>12.6</v>
          </cell>
        </row>
        <row r="14879">
          <cell r="M14879" t="str">
            <v>S24</v>
          </cell>
          <cell r="N14879">
            <v>9223</v>
          </cell>
          <cell r="O14879" t="str">
            <v>SEAGRAMS 2/12 VARIETY PK 23</v>
          </cell>
          <cell r="P14879">
            <v>16.32</v>
          </cell>
        </row>
        <row r="14880">
          <cell r="M14880" t="str">
            <v>S24</v>
          </cell>
          <cell r="N14880" t="str">
            <v>9223CD</v>
          </cell>
          <cell r="O14880" t="str">
            <v>SEAGRAMS 2/12 VARIETY PK 23</v>
          </cell>
          <cell r="P14880">
            <v>16.32</v>
          </cell>
        </row>
        <row r="14881">
          <cell r="M14881" t="str">
            <v>S290</v>
          </cell>
          <cell r="N14881">
            <v>9246</v>
          </cell>
          <cell r="O14881" t="str">
            <v>JAM ME COLLCT VP 2/12 11.2OZ</v>
          </cell>
          <cell r="P14881">
            <v>16.32</v>
          </cell>
        </row>
        <row r="14882">
          <cell r="M14882" t="str">
            <v>S266</v>
          </cell>
          <cell r="N14882">
            <v>9423</v>
          </cell>
          <cell r="O14882" t="str">
            <v>SEAG ESC 4FLV VP 24 11.2OZ BTL</v>
          </cell>
          <cell r="P14882">
            <v>15.29</v>
          </cell>
        </row>
        <row r="14883">
          <cell r="M14883" t="str">
            <v>S266</v>
          </cell>
          <cell r="N14883" t="str">
            <v>9423CD</v>
          </cell>
          <cell r="O14883" t="str">
            <v>SEAG ESC 4FLV VP 24 11.2 BTL CD</v>
          </cell>
          <cell r="P14883">
            <v>15.29</v>
          </cell>
        </row>
        <row r="14884">
          <cell r="M14884" t="str">
            <v>S292</v>
          </cell>
          <cell r="N14884">
            <v>9446</v>
          </cell>
          <cell r="O14884" t="str">
            <v>JAM ME COLLCT 24 VP 11.2OZ BTL</v>
          </cell>
          <cell r="P14884">
            <v>15.29</v>
          </cell>
        </row>
        <row r="14885">
          <cell r="M14885" t="str">
            <v>S122</v>
          </cell>
          <cell r="N14885">
            <v>9823</v>
          </cell>
          <cell r="O14885" t="str">
            <v>SEAGRAMS VP 2/12 12OZ CAN 23</v>
          </cell>
          <cell r="P14885">
            <v>16.32</v>
          </cell>
        </row>
        <row r="14886">
          <cell r="M14886" t="str">
            <v>S291</v>
          </cell>
          <cell r="N14886" t="str">
            <v>9846V</v>
          </cell>
          <cell r="O14886" t="str">
            <v>JAM ME COLLCT VP 2/12 12OZ CAN</v>
          </cell>
          <cell r="P14886">
            <v>16.32</v>
          </cell>
        </row>
        <row r="14887">
          <cell r="M14887" t="str">
            <v>S27</v>
          </cell>
          <cell r="N14887" t="str">
            <v>9680R1</v>
          </cell>
          <cell r="O14887" t="str">
            <v>WILDBERRIES 6/4 11.2OZ BTL</v>
          </cell>
          <cell r="P14887">
            <v>16.77</v>
          </cell>
        </row>
        <row r="14888">
          <cell r="M14888" t="str">
            <v>S293</v>
          </cell>
          <cell r="N14888" t="str">
            <v>9648Z1</v>
          </cell>
          <cell r="O14888" t="str">
            <v>JAMAICAN ME SUNNY 7.5OZ CAN</v>
          </cell>
          <cell r="P14888">
            <v>12.6</v>
          </cell>
        </row>
        <row r="14889">
          <cell r="M14889" t="str">
            <v>S278</v>
          </cell>
          <cell r="N14889" t="str">
            <v>9872B8</v>
          </cell>
          <cell r="O14889" t="str">
            <v>SPIKD BLD ORG PEACH 23.5OZ CN</v>
          </cell>
          <cell r="P14889">
            <v>18</v>
          </cell>
        </row>
        <row r="14890">
          <cell r="M14890" t="str">
            <v>S212</v>
          </cell>
          <cell r="N14890" t="str">
            <v>9846B8</v>
          </cell>
          <cell r="O14890" t="str">
            <v>SEAG SPKED JMH 23.5OZ CAN</v>
          </cell>
          <cell r="P14890">
            <v>18</v>
          </cell>
        </row>
        <row r="14891">
          <cell r="M14891" t="str">
            <v>S274</v>
          </cell>
          <cell r="N14891" t="str">
            <v>9846Z8</v>
          </cell>
          <cell r="O14891" t="str">
            <v>SPIKED JMH 24LSE 7.5OZ CAN</v>
          </cell>
          <cell r="P14891">
            <v>12.6</v>
          </cell>
        </row>
        <row r="14892">
          <cell r="M14892" t="str">
            <v>S277</v>
          </cell>
          <cell r="N14892" t="str">
            <v>9871B8</v>
          </cell>
          <cell r="O14892" t="str">
            <v>SPK PINAPP CHRY LIME 23.5OZ CN</v>
          </cell>
          <cell r="P14892">
            <v>18</v>
          </cell>
        </row>
        <row r="14893">
          <cell r="M14893" t="str">
            <v>S275</v>
          </cell>
          <cell r="N14893" t="str">
            <v>9871Z8</v>
          </cell>
          <cell r="O14893" t="str">
            <v>SPK PIN CHRY LM 24LSE 7.5OZ CN</v>
          </cell>
          <cell r="P14893">
            <v>12.6</v>
          </cell>
        </row>
        <row r="14894">
          <cell r="M14894" t="str">
            <v>TKBB1</v>
          </cell>
          <cell r="N14894" t="str">
            <v>426ATK</v>
          </cell>
          <cell r="O14894" t="str">
            <v>LOCKENS TRPC PINAP 4/6 12OZ CN</v>
          </cell>
          <cell r="P14894">
            <v>15.89</v>
          </cell>
        </row>
        <row r="14895">
          <cell r="M14895" t="str">
            <v>WTBW1</v>
          </cell>
          <cell r="N14895" t="str">
            <v>372WTB</v>
          </cell>
          <cell r="O14895" t="str">
            <v>4/6 NR WHITE TIDE BELGIAN</v>
          </cell>
          <cell r="P14895">
            <v>15.66</v>
          </cell>
        </row>
        <row r="14896">
          <cell r="M14896" t="str">
            <v>YSCG1</v>
          </cell>
          <cell r="N14896" t="str">
            <v>449LGT</v>
          </cell>
          <cell r="O14896" t="str">
            <v>LIPTON HRD CITRUS GRN 24OZ CAN</v>
          </cell>
          <cell r="P14896">
            <v>21.05</v>
          </cell>
        </row>
        <row r="14897">
          <cell r="M14897" t="str">
            <v>YSLM2</v>
          </cell>
          <cell r="N14897" t="str">
            <v>424LLT</v>
          </cell>
          <cell r="O14897" t="str">
            <v>LIPTON HRD LEMON 2/12 12OZ CN</v>
          </cell>
          <cell r="P14897">
            <v>21.89</v>
          </cell>
        </row>
        <row r="14898">
          <cell r="M14898" t="str">
            <v>YSLM2</v>
          </cell>
          <cell r="N14898" t="str">
            <v>424LYS</v>
          </cell>
          <cell r="O14898" t="str">
            <v>LIPTON HRD LEMON 2/12 12OZ CN</v>
          </cell>
          <cell r="P14898">
            <v>21.89</v>
          </cell>
        </row>
        <row r="14899">
          <cell r="M14899" t="str">
            <v>YSLM1</v>
          </cell>
          <cell r="N14899" t="str">
            <v>449LLT</v>
          </cell>
          <cell r="O14899" t="str">
            <v>LIPTON HARD TEA LEMON 24OZ CAN</v>
          </cell>
          <cell r="P14899">
            <v>21.05</v>
          </cell>
        </row>
        <row r="14900">
          <cell r="M14900" t="str">
            <v>YSLM1</v>
          </cell>
          <cell r="N14900" t="str">
            <v>449YL1</v>
          </cell>
          <cell r="O14900" t="str">
            <v xml:space="preserve">LIPTON HARD TEA LEMON 24OZ CAN </v>
          </cell>
          <cell r="P14900">
            <v>21.05</v>
          </cell>
        </row>
        <row r="14901">
          <cell r="M14901" t="str">
            <v>YSPE1</v>
          </cell>
          <cell r="N14901" t="str">
            <v>449LPT</v>
          </cell>
          <cell r="O14901" t="str">
            <v>LIPTON HARD TEA PEACH 24OZ CAN</v>
          </cell>
          <cell r="P14901">
            <v>21.05</v>
          </cell>
        </row>
        <row r="14902">
          <cell r="M14902" t="str">
            <v>YSPE1</v>
          </cell>
          <cell r="N14902" t="str">
            <v>449YP1</v>
          </cell>
          <cell r="O14902" t="str">
            <v xml:space="preserve">LIPTON HARD TEA PEACH 24OZ CAN </v>
          </cell>
          <cell r="P14902">
            <v>21.05</v>
          </cell>
        </row>
        <row r="14903">
          <cell r="M14903" t="str">
            <v>YSV1</v>
          </cell>
          <cell r="N14903" t="str">
            <v>424LVP</v>
          </cell>
          <cell r="O14903" t="str">
            <v>LIPTON HRD TEA VP 2/12 12OZ CN</v>
          </cell>
          <cell r="P14903">
            <v>21.89</v>
          </cell>
        </row>
        <row r="14904">
          <cell r="M14904" t="str">
            <v>B35</v>
          </cell>
          <cell r="N14904">
            <v>47504</v>
          </cell>
          <cell r="O14904" t="str">
            <v>LABATT BLUE 2/12 11.5OZ BTL</v>
          </cell>
          <cell r="P14904">
            <v>12.39</v>
          </cell>
        </row>
        <row r="14905">
          <cell r="M14905" t="str">
            <v>BB6</v>
          </cell>
          <cell r="N14905">
            <v>47535</v>
          </cell>
          <cell r="O14905" t="str">
            <v>LABATT BLUE 12/24OZ CN</v>
          </cell>
          <cell r="P14905">
            <v>9.09</v>
          </cell>
        </row>
        <row r="14906">
          <cell r="M14906" t="str">
            <v>B70</v>
          </cell>
          <cell r="N14906">
            <v>47595</v>
          </cell>
          <cell r="O14906" t="str">
            <v>LABATT BLUE 1/2 BBL</v>
          </cell>
          <cell r="P14906">
            <v>57.93</v>
          </cell>
        </row>
        <row r="14907">
          <cell r="M14907" t="str">
            <v>B70</v>
          </cell>
          <cell r="N14907" t="str">
            <v>47595H</v>
          </cell>
          <cell r="O14907" t="str">
            <v>LABATT BLUE 1/2 BBL</v>
          </cell>
          <cell r="P14907">
            <v>61.93</v>
          </cell>
        </row>
        <row r="14908">
          <cell r="M14908" t="str">
            <v>B70</v>
          </cell>
          <cell r="N14908">
            <v>475951</v>
          </cell>
          <cell r="O14908" t="str">
            <v>LABATT BLUE 1/2 BBL 1/2 PALLET</v>
          </cell>
          <cell r="P14908">
            <v>61.93</v>
          </cell>
        </row>
        <row r="14909">
          <cell r="M14909" t="str">
            <v>B05</v>
          </cell>
          <cell r="N14909">
            <v>47597</v>
          </cell>
          <cell r="O14909" t="str">
            <v>LABATT BLUE 4/6 11.5 OZ</v>
          </cell>
          <cell r="P14909">
            <v>14.81</v>
          </cell>
        </row>
        <row r="14910">
          <cell r="M14910" t="str">
            <v>BB6</v>
          </cell>
          <cell r="N14910">
            <v>47602</v>
          </cell>
          <cell r="O14910" t="str">
            <v>LABATT BLUE 12/24OZ CN</v>
          </cell>
          <cell r="P14910">
            <v>9.09</v>
          </cell>
        </row>
        <row r="14911">
          <cell r="M14911" t="str">
            <v>B53</v>
          </cell>
          <cell r="N14911">
            <v>47610</v>
          </cell>
          <cell r="O14911" t="str">
            <v>LABATT BLUE 2/12 12OZ CN</v>
          </cell>
          <cell r="P14911">
            <v>10.75</v>
          </cell>
        </row>
        <row r="14912">
          <cell r="M14912" t="str">
            <v>B82</v>
          </cell>
          <cell r="N14912">
            <v>52401</v>
          </cell>
          <cell r="O14912" t="str">
            <v>LBT BLUE 4/6 16OZ CN WRAP</v>
          </cell>
          <cell r="P14912">
            <v>14.8</v>
          </cell>
        </row>
        <row r="14913">
          <cell r="M14913" t="str">
            <v>L78</v>
          </cell>
          <cell r="N14913">
            <v>47536</v>
          </cell>
          <cell r="O14913" t="str">
            <v>LABATT BLUE LT 12/24OZ CN</v>
          </cell>
          <cell r="P14913">
            <v>9.09</v>
          </cell>
        </row>
        <row r="14914">
          <cell r="M14914" t="str">
            <v>L72</v>
          </cell>
          <cell r="N14914">
            <v>47596</v>
          </cell>
          <cell r="O14914" t="str">
            <v>LABATT BLUE LT 1/2 BBL</v>
          </cell>
          <cell r="P14914">
            <v>57.93</v>
          </cell>
        </row>
        <row r="14915">
          <cell r="M14915" t="str">
            <v>L02</v>
          </cell>
          <cell r="N14915">
            <v>47604</v>
          </cell>
          <cell r="O14915" t="str">
            <v>LABATT BLUE LT 4/6 11.5OZ</v>
          </cell>
          <cell r="P14915">
            <v>14.81</v>
          </cell>
        </row>
        <row r="14916">
          <cell r="M14916" t="str">
            <v>L37</v>
          </cell>
          <cell r="N14916">
            <v>47605</v>
          </cell>
          <cell r="O14916" t="str">
            <v>LABATT BLUE LT 2/12 11.5OZ</v>
          </cell>
          <cell r="P14916">
            <v>12.39</v>
          </cell>
        </row>
        <row r="14917">
          <cell r="M14917" t="str">
            <v>L78</v>
          </cell>
          <cell r="N14917">
            <v>47608</v>
          </cell>
          <cell r="O14917" t="str">
            <v>LABATT BLUE LT 12/24OZ CN</v>
          </cell>
          <cell r="P14917">
            <v>9.09</v>
          </cell>
        </row>
        <row r="14918">
          <cell r="M14918" t="str">
            <v>L57</v>
          </cell>
          <cell r="N14918">
            <v>47614</v>
          </cell>
          <cell r="O14918" t="str">
            <v>LABATT BLUE LT 2/12 12OZ CN</v>
          </cell>
          <cell r="P14918">
            <v>10.75</v>
          </cell>
        </row>
        <row r="14919">
          <cell r="M14919" t="str">
            <v>L39</v>
          </cell>
          <cell r="N14919">
            <v>51177</v>
          </cell>
          <cell r="O14919" t="str">
            <v>LBT BL LIGHT 30PK 12OZ CN SMR</v>
          </cell>
          <cell r="P14919">
            <v>13.29</v>
          </cell>
        </row>
        <row r="14920">
          <cell r="M14920" t="str">
            <v>L54</v>
          </cell>
          <cell r="N14920">
            <v>52402</v>
          </cell>
          <cell r="O14920" t="str">
            <v>LBT BL LIGHT 4/6 16OZ CN WRAP</v>
          </cell>
          <cell r="P14920">
            <v>14.8</v>
          </cell>
        </row>
        <row r="14921">
          <cell r="M14921" t="str">
            <v>GKBB1</v>
          </cell>
          <cell r="N14921" t="str">
            <v>426AGK</v>
          </cell>
          <cell r="O14921" t="str">
            <v>LOCKENS GRAPEFRUIT 4/6 12OZ CN</v>
          </cell>
          <cell r="P14921">
            <v>15.89</v>
          </cell>
        </row>
        <row r="14922">
          <cell r="M14922" t="str">
            <v>DH4</v>
          </cell>
          <cell r="N14922" t="str">
            <v>372H2</v>
          </cell>
          <cell r="O14922" t="str">
            <v>HONEY BROWN 4/6 12OZ BTL</v>
          </cell>
          <cell r="P14922">
            <v>15.57</v>
          </cell>
        </row>
        <row r="14923">
          <cell r="M14923" t="str">
            <v>I12</v>
          </cell>
          <cell r="N14923" t="str">
            <v>424LI4</v>
          </cell>
          <cell r="O14923" t="str">
            <v>LABATT ICE 2/12 12OZ CN</v>
          </cell>
          <cell r="P14923">
            <v>10.75</v>
          </cell>
        </row>
        <row r="14924">
          <cell r="M14924" t="str">
            <v>I12</v>
          </cell>
          <cell r="N14924" t="str">
            <v>424LI5</v>
          </cell>
          <cell r="O14924" t="str">
            <v>LABATT ICE 2/12 12OZ CN</v>
          </cell>
          <cell r="P14924">
            <v>10.75</v>
          </cell>
        </row>
        <row r="14925">
          <cell r="M14925" t="str">
            <v>B89</v>
          </cell>
          <cell r="N14925" t="str">
            <v>430LI5</v>
          </cell>
          <cell r="O14925" t="str">
            <v>LABATT ICE 30PK 12OZ CN</v>
          </cell>
          <cell r="P14925">
            <v>13.29</v>
          </cell>
        </row>
        <row r="14926">
          <cell r="M14926" t="str">
            <v>I49</v>
          </cell>
          <cell r="N14926" t="str">
            <v>433LI5</v>
          </cell>
          <cell r="O14926" t="str">
            <v>LABATT ICE 4/6 16OZ CN</v>
          </cell>
          <cell r="P14926">
            <v>14.8</v>
          </cell>
        </row>
        <row r="14927">
          <cell r="M14927" t="str">
            <v>Z01</v>
          </cell>
          <cell r="N14927" t="str">
            <v>449LI4</v>
          </cell>
          <cell r="O14927" t="str">
            <v>LABATT ICE 12/24OZ CN</v>
          </cell>
          <cell r="P14927">
            <v>7.53</v>
          </cell>
        </row>
        <row r="14928">
          <cell r="M14928" t="str">
            <v>Z01</v>
          </cell>
          <cell r="N14928" t="str">
            <v>449LI5</v>
          </cell>
          <cell r="O14928" t="str">
            <v>LABATT ICE 12/24OZ CN</v>
          </cell>
          <cell r="P14928">
            <v>7.53</v>
          </cell>
        </row>
        <row r="14929">
          <cell r="M14929" t="str">
            <v>IHA1</v>
          </cell>
          <cell r="N14929" t="str">
            <v>372IHA</v>
          </cell>
          <cell r="O14929" t="str">
            <v>4/6 NR INDEPENDENCE HARBOR</v>
          </cell>
          <cell r="P14929">
            <v>15.54</v>
          </cell>
        </row>
        <row r="14930">
          <cell r="M14930" t="str">
            <v>IWR1</v>
          </cell>
          <cell r="N14930" t="str">
            <v>372IWR</v>
          </cell>
          <cell r="O14930" t="str">
            <v>4/6 NR WILD RANGE IPA</v>
          </cell>
          <cell r="P14930">
            <v>17.77</v>
          </cell>
        </row>
        <row r="14931">
          <cell r="M14931" t="str">
            <v>IWRG1</v>
          </cell>
          <cell r="N14931" t="str">
            <v>372WRG</v>
          </cell>
          <cell r="O14931" t="str">
            <v>4/6 NR WILD RANGE GRAPEFRT IPA</v>
          </cell>
          <cell r="P14931">
            <v>19.09</v>
          </cell>
        </row>
        <row r="14932">
          <cell r="M14932" t="str">
            <v>IWRH1</v>
          </cell>
          <cell r="N14932" t="str">
            <v>372WRH</v>
          </cell>
          <cell r="O14932" t="str">
            <v>4/6 NR WILD RANGE HAZY IPA</v>
          </cell>
          <cell r="P14932">
            <v>19.09</v>
          </cell>
        </row>
        <row r="14933">
          <cell r="M14933" t="str">
            <v>IWRI1</v>
          </cell>
          <cell r="N14933" t="str">
            <v>372WIM</v>
          </cell>
          <cell r="O14933" t="str">
            <v>4/6 NR WILD RANGE IMPERIAL IPA</v>
          </cell>
          <cell r="P14933">
            <v>19.09</v>
          </cell>
        </row>
        <row r="14934">
          <cell r="M14934" t="str">
            <v>LRL1</v>
          </cell>
          <cell r="N14934" t="str">
            <v>424LRL</v>
          </cell>
          <cell r="O14934" t="str">
            <v>BLUE LT RASP LMN 2/12 12OZ CAN</v>
          </cell>
          <cell r="P14934">
            <v>10.75</v>
          </cell>
        </row>
        <row r="14935">
          <cell r="M14935" t="str">
            <v>LRL2</v>
          </cell>
          <cell r="N14935" t="str">
            <v>430LRL</v>
          </cell>
          <cell r="O14935" t="str">
            <v>BLUE LT RASP LMN 30PK 12OZ CAN</v>
          </cell>
          <cell r="P14935">
            <v>13.29</v>
          </cell>
        </row>
        <row r="14936">
          <cell r="M14936" t="str">
            <v>G26</v>
          </cell>
          <cell r="N14936" t="str">
            <v>424C5</v>
          </cell>
          <cell r="O14936" t="str">
            <v>GENNY LIGHT 2/12 12OZ CN</v>
          </cell>
          <cell r="P14936">
            <v>9.51</v>
          </cell>
        </row>
        <row r="14937">
          <cell r="M14937" t="str">
            <v>MH5</v>
          </cell>
          <cell r="N14937" t="str">
            <v>372MH9</v>
          </cell>
          <cell r="O14937" t="str">
            <v>MAGIC HAT #9 4/6 12OZ BTL</v>
          </cell>
          <cell r="P14937">
            <v>18.940000000000001</v>
          </cell>
        </row>
        <row r="14938">
          <cell r="M14938" t="str">
            <v>MLBB1</v>
          </cell>
          <cell r="N14938" t="str">
            <v>372AML</v>
          </cell>
          <cell r="O14938" t="str">
            <v>MEXICAN LAGER 4/6 12OZ BTL NR</v>
          </cell>
          <cell r="P14938">
            <v>15.46</v>
          </cell>
        </row>
        <row r="14939">
          <cell r="M14939" t="str">
            <v>I57</v>
          </cell>
          <cell r="N14939" t="str">
            <v>433MX5</v>
          </cell>
          <cell r="O14939" t="str">
            <v>LABATT MAX ICE 4/6 16OZ CAN</v>
          </cell>
          <cell r="P14939">
            <v>12.75</v>
          </cell>
        </row>
        <row r="14940">
          <cell r="M14940" t="str">
            <v>I55</v>
          </cell>
          <cell r="N14940" t="str">
            <v>449MX5</v>
          </cell>
          <cell r="O14940" t="str">
            <v>LABATT MAX ICE 12/24OZ CN</v>
          </cell>
          <cell r="P14940">
            <v>9.09</v>
          </cell>
        </row>
        <row r="14941">
          <cell r="M14941" t="str">
            <v>MFT1</v>
          </cell>
          <cell r="N14941" t="str">
            <v>449XT5</v>
          </cell>
          <cell r="O14941" t="str">
            <v>LBT MAX ICE BLK CHERRY 24OZ</v>
          </cell>
          <cell r="P14941">
            <v>12.06</v>
          </cell>
        </row>
        <row r="14942">
          <cell r="M14942" t="str">
            <v>NA4</v>
          </cell>
          <cell r="N14942" t="str">
            <v>372NA5</v>
          </cell>
          <cell r="O14942" t="str">
            <v>LABATT BLUE NA 4/6 12OZ BTL</v>
          </cell>
          <cell r="P14942">
            <v>14.81</v>
          </cell>
        </row>
        <row r="14943">
          <cell r="M14943" t="str">
            <v>NA3</v>
          </cell>
          <cell r="N14943" t="str">
            <v>424NA5</v>
          </cell>
          <cell r="O14943" t="str">
            <v>LABATT BLUE NA 2/12 12OZ CN</v>
          </cell>
          <cell r="P14943">
            <v>10.75</v>
          </cell>
        </row>
        <row r="14944">
          <cell r="M14944" t="str">
            <v>OKBB2</v>
          </cell>
          <cell r="N14944" t="str">
            <v>372OKB</v>
          </cell>
          <cell r="O14944" t="str">
            <v>4/6 NR FESTLICH HAUS OKTOBER</v>
          </cell>
          <cell r="P14944">
            <v>15.9</v>
          </cell>
        </row>
        <row r="14945">
          <cell r="M14945" t="str">
            <v>S06</v>
          </cell>
          <cell r="N14945" t="str">
            <v>9396R1</v>
          </cell>
          <cell r="O14945" t="str">
            <v>PEACH BELLINI 6/4 11.2OZ BTL</v>
          </cell>
          <cell r="P14945">
            <v>16.77</v>
          </cell>
        </row>
        <row r="14946">
          <cell r="M14946" t="str">
            <v>S91</v>
          </cell>
          <cell r="N14946" t="str">
            <v>9396U1</v>
          </cell>
          <cell r="O14946" t="str">
            <v>PEACH BELLINI LSE 11.2OZ BTL</v>
          </cell>
          <cell r="P14946">
            <v>15.96</v>
          </cell>
        </row>
        <row r="14947">
          <cell r="M14947" t="str">
            <v>S270</v>
          </cell>
          <cell r="N14947" t="str">
            <v>9896Z1</v>
          </cell>
          <cell r="O14947" t="str">
            <v>PEACH BELLINI 24LSE 7.5OZ CAN</v>
          </cell>
          <cell r="P14947">
            <v>12.6</v>
          </cell>
        </row>
        <row r="14948">
          <cell r="M14948" t="str">
            <v>S01</v>
          </cell>
          <cell r="N14948" t="str">
            <v>9620R1</v>
          </cell>
          <cell r="O14948" t="str">
            <v>BLCK CHRY FIZZ 6/4 11.2OZ BTL</v>
          </cell>
          <cell r="P14948">
            <v>16.77</v>
          </cell>
        </row>
        <row r="14949">
          <cell r="M14949" t="str">
            <v>S283</v>
          </cell>
          <cell r="N14949" t="str">
            <v>9393R1</v>
          </cell>
          <cell r="O14949" t="str">
            <v>BLBRY ACAI LMN 6/4 11.2OZ BTL</v>
          </cell>
          <cell r="P14949">
            <v>16.77</v>
          </cell>
        </row>
        <row r="14950">
          <cell r="M14950" t="str">
            <v>S03</v>
          </cell>
          <cell r="N14950" t="str">
            <v>9510R1</v>
          </cell>
          <cell r="O14950" t="str">
            <v>BAHAMA MAMA 6/4 11.2OZ BTL</v>
          </cell>
          <cell r="P14950">
            <v>16.77</v>
          </cell>
        </row>
        <row r="14951">
          <cell r="M14951" t="str">
            <v>S99</v>
          </cell>
          <cell r="N14951" t="str">
            <v>9510U1</v>
          </cell>
          <cell r="O14951" t="str">
            <v>BAHAMA MAMA LSE 11.2OZ BTL</v>
          </cell>
          <cell r="P14951">
            <v>15.96</v>
          </cell>
        </row>
        <row r="14952">
          <cell r="M14952" t="str">
            <v>S04</v>
          </cell>
          <cell r="N14952" t="str">
            <v>9660R1</v>
          </cell>
          <cell r="O14952" t="str">
            <v>CALYPSO CLDA 6/4 11.2OZ BTL</v>
          </cell>
          <cell r="P14952">
            <v>16.77</v>
          </cell>
        </row>
        <row r="14953">
          <cell r="M14953" t="str">
            <v>S92</v>
          </cell>
          <cell r="N14953" t="str">
            <v>9660U1</v>
          </cell>
          <cell r="O14953" t="str">
            <v>CALYPSO CLDA LSE 11.2OZ BTL</v>
          </cell>
          <cell r="P14953">
            <v>15.96</v>
          </cell>
        </row>
        <row r="14954">
          <cell r="M14954" t="str">
            <v>S271</v>
          </cell>
          <cell r="N14954" t="str">
            <v>9860Z1</v>
          </cell>
          <cell r="O14954" t="str">
            <v>CALYPSO CLDA 24LSE 7.5OZ CAN</v>
          </cell>
          <cell r="P14954">
            <v>12.6</v>
          </cell>
        </row>
        <row r="14955">
          <cell r="M14955" t="str">
            <v>S10</v>
          </cell>
          <cell r="N14955" t="str">
            <v>9646R1</v>
          </cell>
          <cell r="O14955" t="str">
            <v>JAMAICAN ME 6/4 11.2OZ BTL</v>
          </cell>
          <cell r="P14955">
            <v>16.77</v>
          </cell>
        </row>
        <row r="14956">
          <cell r="M14956" t="str">
            <v>S93</v>
          </cell>
          <cell r="N14956" t="str">
            <v>9646U1</v>
          </cell>
          <cell r="O14956" t="str">
            <v>JAMAICAN ME LSE 11.2OZ BTL</v>
          </cell>
          <cell r="P14956">
            <v>15.96</v>
          </cell>
        </row>
        <row r="14957">
          <cell r="M14957" t="str">
            <v>S141</v>
          </cell>
          <cell r="N14957" t="str">
            <v>9846B1</v>
          </cell>
          <cell r="O14957" t="str">
            <v>JAMAICAN ME 23.5OZ CAN</v>
          </cell>
          <cell r="P14957">
            <v>12.08</v>
          </cell>
        </row>
        <row r="14958">
          <cell r="M14958" t="str">
            <v>S272</v>
          </cell>
          <cell r="N14958" t="str">
            <v>9846Z1</v>
          </cell>
          <cell r="O14958" t="str">
            <v>JAMAICAN ME 24LSE 7.5OZ CAN</v>
          </cell>
          <cell r="P14958">
            <v>12.6</v>
          </cell>
        </row>
        <row r="14959">
          <cell r="M14959" t="str">
            <v>S16</v>
          </cell>
          <cell r="N14959" t="str">
            <v>9690R1</v>
          </cell>
          <cell r="O14959" t="str">
            <v>STRAW DAIQ 6/4 11.2OZ BTL</v>
          </cell>
          <cell r="P14959">
            <v>16.77</v>
          </cell>
        </row>
        <row r="14960">
          <cell r="M14960" t="str">
            <v>S97</v>
          </cell>
          <cell r="N14960" t="str">
            <v>9690U1</v>
          </cell>
          <cell r="O14960" t="str">
            <v>STRAW DAIQ LSE 11.2OZ BTL</v>
          </cell>
          <cell r="P14960">
            <v>15.96</v>
          </cell>
        </row>
        <row r="14961">
          <cell r="M14961" t="str">
            <v>S188</v>
          </cell>
          <cell r="N14961" t="str">
            <v>9890B1</v>
          </cell>
          <cell r="O14961" t="str">
            <v>STRAWBERRY DAIQ 23.5OZ CAN</v>
          </cell>
          <cell r="P14961">
            <v>12.08</v>
          </cell>
        </row>
        <row r="14962">
          <cell r="M14962" t="str">
            <v>S273</v>
          </cell>
          <cell r="N14962" t="str">
            <v>9890Z1</v>
          </cell>
          <cell r="O14962" t="str">
            <v>STRAW DAIQ 24LSE 7.5OZ CAN</v>
          </cell>
          <cell r="P14962">
            <v>12.6</v>
          </cell>
        </row>
        <row r="14963">
          <cell r="M14963" t="str">
            <v>S24</v>
          </cell>
          <cell r="N14963">
            <v>9223</v>
          </cell>
          <cell r="O14963" t="str">
            <v>SEAGRAMS 2/12 VARIETY PK 23</v>
          </cell>
          <cell r="P14963">
            <v>16.32</v>
          </cell>
        </row>
        <row r="14964">
          <cell r="M14964" t="str">
            <v>S24</v>
          </cell>
          <cell r="N14964" t="str">
            <v>9223CD</v>
          </cell>
          <cell r="O14964" t="str">
            <v>SEAGRAMS 2/12 VARIETY PK 23</v>
          </cell>
          <cell r="P14964">
            <v>16.32</v>
          </cell>
        </row>
        <row r="14965">
          <cell r="M14965" t="str">
            <v>S290</v>
          </cell>
          <cell r="N14965">
            <v>9246</v>
          </cell>
          <cell r="O14965" t="str">
            <v>JAM ME COLLCT VP 2/12 11.2OZ</v>
          </cell>
          <cell r="P14965">
            <v>16.32</v>
          </cell>
        </row>
        <row r="14966">
          <cell r="M14966" t="str">
            <v>S266</v>
          </cell>
          <cell r="N14966">
            <v>9423</v>
          </cell>
          <cell r="O14966" t="str">
            <v>SEAG ESC 4FLV VP 24 11.2OZ BTL</v>
          </cell>
          <cell r="P14966">
            <v>15.29</v>
          </cell>
        </row>
        <row r="14967">
          <cell r="M14967" t="str">
            <v>S266</v>
          </cell>
          <cell r="N14967" t="str">
            <v>9423CD</v>
          </cell>
          <cell r="O14967" t="str">
            <v>SEAG ESC 4FLV VP 24 11.2 BTL CD</v>
          </cell>
          <cell r="P14967">
            <v>15.29</v>
          </cell>
        </row>
        <row r="14968">
          <cell r="M14968" t="str">
            <v>S292</v>
          </cell>
          <cell r="N14968">
            <v>9446</v>
          </cell>
          <cell r="O14968" t="str">
            <v>JAM ME COLLCT 24 VP 11.2OZ BTL</v>
          </cell>
          <cell r="P14968">
            <v>15.29</v>
          </cell>
        </row>
        <row r="14969">
          <cell r="M14969" t="str">
            <v>S122</v>
          </cell>
          <cell r="N14969">
            <v>9823</v>
          </cell>
          <cell r="O14969" t="str">
            <v>SEAGRAMS VP 2/12 12OZ CAN 23</v>
          </cell>
          <cell r="P14969">
            <v>16.32</v>
          </cell>
        </row>
        <row r="14970">
          <cell r="M14970" t="str">
            <v>S291</v>
          </cell>
          <cell r="N14970" t="str">
            <v>9846V</v>
          </cell>
          <cell r="O14970" t="str">
            <v>JAM ME COLLCT VP 2/12 12OZ CAN</v>
          </cell>
          <cell r="P14970">
            <v>16.32</v>
          </cell>
        </row>
        <row r="14971">
          <cell r="M14971" t="str">
            <v>S27</v>
          </cell>
          <cell r="N14971" t="str">
            <v>9680R1</v>
          </cell>
          <cell r="O14971" t="str">
            <v>WILDBERRIES 6/4 11.2OZ BTL</v>
          </cell>
          <cell r="P14971">
            <v>16.77</v>
          </cell>
        </row>
        <row r="14972">
          <cell r="M14972" t="str">
            <v>S98</v>
          </cell>
          <cell r="N14972" t="str">
            <v>9680U1</v>
          </cell>
          <cell r="O14972" t="str">
            <v>WILDBERRIES LSE 11.2OZ BTL</v>
          </cell>
          <cell r="P14972">
            <v>15.96</v>
          </cell>
        </row>
        <row r="14973">
          <cell r="M14973" t="str">
            <v>S260</v>
          </cell>
          <cell r="N14973" t="str">
            <v>9822C</v>
          </cell>
          <cell r="O14973" t="str">
            <v>ESC COCKTAILS VP 2/12OZ SLK</v>
          </cell>
          <cell r="P14973">
            <v>18.36</v>
          </cell>
        </row>
        <row r="14974">
          <cell r="M14974" t="str">
            <v>S260</v>
          </cell>
          <cell r="N14974" t="str">
            <v>9822S</v>
          </cell>
          <cell r="O14974" t="str">
            <v>ESC COCKTAILS VP 2/12 12OZ SLK</v>
          </cell>
          <cell r="P14974">
            <v>18.36</v>
          </cell>
        </row>
        <row r="14975">
          <cell r="M14975" t="str">
            <v>S282</v>
          </cell>
          <cell r="N14975" t="str">
            <v>9823M</v>
          </cell>
          <cell r="O14975" t="str">
            <v>MARG COCKTAILS VP 2/12OZ SLK</v>
          </cell>
          <cell r="P14975">
            <v>18.36</v>
          </cell>
        </row>
        <row r="14976">
          <cell r="M14976" t="str">
            <v>S293</v>
          </cell>
          <cell r="N14976" t="str">
            <v>9648Z1</v>
          </cell>
          <cell r="O14976" t="str">
            <v>JAMAICAN ME SUNNY 7.5OZ CAN</v>
          </cell>
          <cell r="P14976">
            <v>12.6</v>
          </cell>
        </row>
        <row r="14977">
          <cell r="M14977" t="str">
            <v>S278</v>
          </cell>
          <cell r="N14977" t="str">
            <v>9872B8</v>
          </cell>
          <cell r="O14977" t="str">
            <v>SPIKD BLD ORG PEACH 23.5OZ CN</v>
          </cell>
          <cell r="P14977">
            <v>18</v>
          </cell>
        </row>
        <row r="14978">
          <cell r="M14978" t="str">
            <v>S212</v>
          </cell>
          <cell r="N14978" t="str">
            <v>9846B8</v>
          </cell>
          <cell r="O14978" t="str">
            <v>SEAG SPKED JMH 23.5OZ CAN</v>
          </cell>
          <cell r="P14978">
            <v>18</v>
          </cell>
        </row>
        <row r="14979">
          <cell r="M14979" t="str">
            <v>S274</v>
          </cell>
          <cell r="N14979" t="str">
            <v>9846Z8</v>
          </cell>
          <cell r="O14979" t="str">
            <v>SPIKED JMH 24LSE 7.5OZ CAN</v>
          </cell>
          <cell r="P14979">
            <v>12.6</v>
          </cell>
        </row>
        <row r="14980">
          <cell r="M14980" t="str">
            <v>S277</v>
          </cell>
          <cell r="N14980" t="str">
            <v>9871B8</v>
          </cell>
          <cell r="O14980" t="str">
            <v>SPK PINAPP CHRY LIME 23.5OZ CN</v>
          </cell>
          <cell r="P14980">
            <v>18</v>
          </cell>
        </row>
        <row r="14981">
          <cell r="M14981" t="str">
            <v>S275</v>
          </cell>
          <cell r="N14981" t="str">
            <v>9871Z8</v>
          </cell>
          <cell r="O14981" t="str">
            <v>SPK PIN CHRY LM 24LSE 7.5OZ CN</v>
          </cell>
          <cell r="P14981">
            <v>12.6</v>
          </cell>
        </row>
        <row r="14982">
          <cell r="M14982" t="str">
            <v>TKBB1</v>
          </cell>
          <cell r="N14982" t="str">
            <v>426ATK</v>
          </cell>
          <cell r="O14982" t="str">
            <v>LOCKENS TRPC PINAP 4/6 12OZ CN</v>
          </cell>
          <cell r="P14982">
            <v>15.89</v>
          </cell>
        </row>
        <row r="14983">
          <cell r="M14983" t="str">
            <v>WTBW1</v>
          </cell>
          <cell r="N14983" t="str">
            <v>372WTB</v>
          </cell>
          <cell r="O14983" t="str">
            <v>4/6 NR WHITE TIDE BELGIAN</v>
          </cell>
          <cell r="P14983">
            <v>15.66</v>
          </cell>
        </row>
        <row r="14984">
          <cell r="M14984" t="str">
            <v>YSCG1</v>
          </cell>
          <cell r="N14984" t="str">
            <v>449LGT</v>
          </cell>
          <cell r="O14984" t="str">
            <v>LIPTON HRD CITRUS GRN 24OZ CAN</v>
          </cell>
          <cell r="P14984">
            <v>21.05</v>
          </cell>
        </row>
        <row r="14985">
          <cell r="M14985" t="str">
            <v>YSLM2</v>
          </cell>
          <cell r="N14985" t="str">
            <v>424LLT</v>
          </cell>
          <cell r="O14985" t="str">
            <v>LIPTON HRD LEMON 2/12 12OZ CN</v>
          </cell>
          <cell r="P14985">
            <v>21.89</v>
          </cell>
        </row>
        <row r="14986">
          <cell r="M14986" t="str">
            <v>YSLM2</v>
          </cell>
          <cell r="N14986" t="str">
            <v>424LYS</v>
          </cell>
          <cell r="O14986" t="str">
            <v>LIPTON HRD LEMON 2/12 12OZ CN</v>
          </cell>
          <cell r="P14986">
            <v>21.89</v>
          </cell>
        </row>
        <row r="14987">
          <cell r="M14987" t="str">
            <v>YSLM1</v>
          </cell>
          <cell r="N14987" t="str">
            <v>449LLT</v>
          </cell>
          <cell r="O14987" t="str">
            <v>LIPTON HARD TEA LEMON 24OZ CAN</v>
          </cell>
          <cell r="P14987">
            <v>21.05</v>
          </cell>
        </row>
        <row r="14988">
          <cell r="M14988" t="str">
            <v>YSLM1</v>
          </cell>
          <cell r="N14988" t="str">
            <v>449YL1</v>
          </cell>
          <cell r="O14988" t="str">
            <v xml:space="preserve">LIPTON HARD TEA LEMON 24OZ CAN </v>
          </cell>
          <cell r="P14988">
            <v>21.05</v>
          </cell>
        </row>
        <row r="14989">
          <cell r="M14989" t="str">
            <v>YSPE1</v>
          </cell>
          <cell r="N14989" t="str">
            <v>449LPT</v>
          </cell>
          <cell r="O14989" t="str">
            <v>LIPTON HARD TEA PEACH 24OZ CAN</v>
          </cell>
          <cell r="P14989">
            <v>21.05</v>
          </cell>
        </row>
        <row r="14990">
          <cell r="M14990" t="str">
            <v>YSPE1</v>
          </cell>
          <cell r="N14990" t="str">
            <v>449YP1</v>
          </cell>
          <cell r="O14990" t="str">
            <v xml:space="preserve">LIPTON HARD TEA PEACH 24OZ CAN </v>
          </cell>
          <cell r="P14990">
            <v>21.05</v>
          </cell>
        </row>
        <row r="14991">
          <cell r="M14991" t="str">
            <v>YSV1</v>
          </cell>
          <cell r="N14991" t="str">
            <v>424LVP</v>
          </cell>
          <cell r="O14991" t="str">
            <v>LIPTON HRD TEA VP 2/12 12OZ CN</v>
          </cell>
          <cell r="P14991">
            <v>21.89</v>
          </cell>
        </row>
        <row r="14992">
          <cell r="M14992" t="str">
            <v>B39</v>
          </cell>
          <cell r="N14992">
            <v>11002</v>
          </cell>
          <cell r="O14992" t="str">
            <v>LABATT BLUE 30PK 12OZ CAN</v>
          </cell>
          <cell r="P14992">
            <v>14.18</v>
          </cell>
        </row>
        <row r="14993">
          <cell r="M14993" t="str">
            <v>B35</v>
          </cell>
          <cell r="N14993">
            <v>11004</v>
          </cell>
          <cell r="O14993" t="str">
            <v>LABATT BLUE 2/12PK 11.5OZ BTL</v>
          </cell>
          <cell r="P14993">
            <v>14.23</v>
          </cell>
        </row>
        <row r="14994">
          <cell r="M14994" t="str">
            <v>B80</v>
          </cell>
          <cell r="N14994">
            <v>11006</v>
          </cell>
          <cell r="O14994" t="str">
            <v>LABATT BLUE 24PK 11.5OZ BTL</v>
          </cell>
          <cell r="P14994">
            <v>14.72</v>
          </cell>
        </row>
        <row r="14995">
          <cell r="M14995" t="str">
            <v>B05</v>
          </cell>
          <cell r="N14995">
            <v>11008</v>
          </cell>
          <cell r="O14995" t="str">
            <v>LABATT BLUE 4/6PK 11.5OZ BTL</v>
          </cell>
          <cell r="P14995">
            <v>17.600000000000001</v>
          </cell>
        </row>
        <row r="14996">
          <cell r="M14996" t="str">
            <v>B39</v>
          </cell>
          <cell r="N14996">
            <v>47500</v>
          </cell>
          <cell r="O14996" t="str">
            <v>LABATT BLUE 30PK 12OZ CAN</v>
          </cell>
          <cell r="P14996">
            <v>14.18</v>
          </cell>
        </row>
        <row r="14997">
          <cell r="M14997" t="str">
            <v>B43</v>
          </cell>
          <cell r="N14997">
            <v>47501</v>
          </cell>
          <cell r="O14997" t="str">
            <v>LABATT BLUE 18PK 11.5OZ BTL</v>
          </cell>
          <cell r="P14997">
            <v>10.46</v>
          </cell>
        </row>
        <row r="14998">
          <cell r="M14998" t="str">
            <v>B55</v>
          </cell>
          <cell r="N14998">
            <v>47502</v>
          </cell>
          <cell r="O14998" t="str">
            <v>LABATT BLUE 18PK 12OZ CAN</v>
          </cell>
          <cell r="P14998">
            <v>10.32</v>
          </cell>
        </row>
        <row r="14999">
          <cell r="M14999" t="str">
            <v>B54</v>
          </cell>
          <cell r="N14999">
            <v>47503</v>
          </cell>
          <cell r="O14999" t="str">
            <v>LABATT BLUE 24PK 12OZ CAN</v>
          </cell>
          <cell r="P14999">
            <v>11.89</v>
          </cell>
        </row>
        <row r="15000">
          <cell r="M15000" t="str">
            <v>B35</v>
          </cell>
          <cell r="N15000">
            <v>47504</v>
          </cell>
          <cell r="O15000" t="str">
            <v>LABATT BLUE 2/12 11.5OZ BTL</v>
          </cell>
          <cell r="P15000">
            <v>14.23</v>
          </cell>
        </row>
        <row r="15001">
          <cell r="M15001" t="str">
            <v>BB6</v>
          </cell>
          <cell r="N15001">
            <v>47535</v>
          </cell>
          <cell r="O15001" t="str">
            <v>LABATT BLUE 12/24OZ CN</v>
          </cell>
          <cell r="P15001">
            <v>15.39</v>
          </cell>
        </row>
        <row r="15002">
          <cell r="M15002" t="str">
            <v>BB6</v>
          </cell>
          <cell r="N15002" t="str">
            <v>47535H</v>
          </cell>
          <cell r="O15002" t="str">
            <v>LABATT BLUE 12/24OZ CN</v>
          </cell>
          <cell r="P15002">
            <v>15.39</v>
          </cell>
        </row>
        <row r="15003">
          <cell r="M15003" t="str">
            <v>B70</v>
          </cell>
          <cell r="N15003">
            <v>47595</v>
          </cell>
          <cell r="O15003" t="str">
            <v>LABATT BLUE 1/2 BBL</v>
          </cell>
          <cell r="P15003">
            <v>65.98</v>
          </cell>
        </row>
        <row r="15004">
          <cell r="M15004" t="str">
            <v>B05</v>
          </cell>
          <cell r="N15004">
            <v>47597</v>
          </cell>
          <cell r="O15004" t="str">
            <v>LABATT BLUE 4/6 11.5 OZ</v>
          </cell>
          <cell r="P15004">
            <v>17.600000000000001</v>
          </cell>
        </row>
        <row r="15005">
          <cell r="M15005" t="str">
            <v>B37</v>
          </cell>
          <cell r="N15005">
            <v>47601</v>
          </cell>
          <cell r="O15005" t="str">
            <v>LABATT BLUE 28P 11.5OZ</v>
          </cell>
          <cell r="P15005">
            <v>13.56</v>
          </cell>
        </row>
        <row r="15006">
          <cell r="M15006" t="str">
            <v>BB6</v>
          </cell>
          <cell r="N15006">
            <v>47602</v>
          </cell>
          <cell r="O15006" t="str">
            <v>LABATT BLUE 12/24OZ CN</v>
          </cell>
          <cell r="P15006">
            <v>15.39</v>
          </cell>
        </row>
        <row r="15007">
          <cell r="M15007" t="str">
            <v>B53</v>
          </cell>
          <cell r="N15007">
            <v>47610</v>
          </cell>
          <cell r="O15007" t="str">
            <v>LABATT BLUE 2/12 12OZ CN</v>
          </cell>
          <cell r="P15007">
            <v>14.27</v>
          </cell>
        </row>
        <row r="15008">
          <cell r="M15008" t="str">
            <v>B82</v>
          </cell>
          <cell r="N15008">
            <v>47611</v>
          </cell>
          <cell r="O15008" t="str">
            <v>LABATT BLUE 4/6 16OZ CN</v>
          </cell>
          <cell r="P15008">
            <v>14.05</v>
          </cell>
        </row>
        <row r="15009">
          <cell r="M15009" t="str">
            <v>B75</v>
          </cell>
          <cell r="N15009">
            <v>47616</v>
          </cell>
          <cell r="O15009" t="str">
            <v>LABATT BLUE 1/4 BBL</v>
          </cell>
          <cell r="P15009">
            <v>37.130000000000003</v>
          </cell>
        </row>
        <row r="15010">
          <cell r="M15010" t="str">
            <v>B80</v>
          </cell>
          <cell r="N15010">
            <v>47618</v>
          </cell>
          <cell r="O15010" t="str">
            <v>LABATT BLUE OP 24LP 11.5OZ</v>
          </cell>
          <cell r="P15010">
            <v>14.72</v>
          </cell>
        </row>
        <row r="15011">
          <cell r="M15011" t="str">
            <v>B39</v>
          </cell>
          <cell r="N15011">
            <v>49851</v>
          </cell>
          <cell r="O15011" t="str">
            <v>LBT BLUE 30PK 12OZ BILLS</v>
          </cell>
          <cell r="P15011">
            <v>14.18</v>
          </cell>
        </row>
        <row r="15012">
          <cell r="M15012" t="str">
            <v>BB6</v>
          </cell>
          <cell r="N15012">
            <v>49992</v>
          </cell>
          <cell r="O15012" t="str">
            <v>LBT BLUE 24OZ CN SBR 23</v>
          </cell>
          <cell r="P15012">
            <v>15.39</v>
          </cell>
        </row>
        <row r="15013">
          <cell r="M15013" t="str">
            <v>B55</v>
          </cell>
          <cell r="N15013">
            <v>49995</v>
          </cell>
          <cell r="O15013" t="str">
            <v>LBT BLUE 18PK 12OZ CN SBR 23</v>
          </cell>
          <cell r="P15013">
            <v>10.32</v>
          </cell>
        </row>
        <row r="15014">
          <cell r="M15014" t="str">
            <v>B54</v>
          </cell>
          <cell r="N15014">
            <v>51174</v>
          </cell>
          <cell r="O15014" t="str">
            <v>LABATT BLUE 24PK 12OZ CAN SMR</v>
          </cell>
          <cell r="P15014">
            <v>11.89</v>
          </cell>
        </row>
        <row r="15015">
          <cell r="M15015" t="str">
            <v>B82</v>
          </cell>
          <cell r="N15015">
            <v>52401</v>
          </cell>
          <cell r="O15015" t="str">
            <v>LBT BLUE 4/6 16OZ CN WRAP</v>
          </cell>
          <cell r="P15015">
            <v>14.05</v>
          </cell>
        </row>
        <row r="15016">
          <cell r="M15016" t="str">
            <v>L122</v>
          </cell>
          <cell r="N15016">
            <v>52528</v>
          </cell>
          <cell r="O15016" t="str">
            <v>LBT BLUE LIGHT 3/8 16OZ CN</v>
          </cell>
          <cell r="P15016">
            <v>14.48</v>
          </cell>
        </row>
        <row r="15017">
          <cell r="M15017" t="str">
            <v>B39</v>
          </cell>
          <cell r="N15017">
            <v>52552</v>
          </cell>
          <cell r="O15017" t="str">
            <v>LBT BLUE 30PK 12OZ BILLS</v>
          </cell>
          <cell r="P15017">
            <v>14.18</v>
          </cell>
        </row>
        <row r="15018">
          <cell r="M15018" t="str">
            <v>B80</v>
          </cell>
          <cell r="N15018">
            <v>52564</v>
          </cell>
          <cell r="O15018" t="str">
            <v>LABATT BLUE OP 24LP 11.5OZ SMR</v>
          </cell>
          <cell r="P15018">
            <v>14.72</v>
          </cell>
        </row>
        <row r="15019">
          <cell r="M15019" t="str">
            <v>L39</v>
          </cell>
          <cell r="N15019">
            <v>11003</v>
          </cell>
          <cell r="O15019" t="str">
            <v>LABATT BLUE LT 30P 12OZ CN</v>
          </cell>
          <cell r="P15019">
            <v>14.18</v>
          </cell>
        </row>
        <row r="15020">
          <cell r="M15020" t="str">
            <v>L37</v>
          </cell>
          <cell r="N15020">
            <v>11005</v>
          </cell>
          <cell r="O15020" t="str">
            <v>LABATT BLUE LT 2/12 11.5OZ BTL</v>
          </cell>
          <cell r="P15020">
            <v>14.23</v>
          </cell>
        </row>
        <row r="15021">
          <cell r="M15021" t="str">
            <v>L74</v>
          </cell>
          <cell r="N15021">
            <v>11007</v>
          </cell>
          <cell r="O15021" t="str">
            <v>LABATT BLUE LT 24PK 11.5OZ BTL</v>
          </cell>
          <cell r="P15021">
            <v>14.72</v>
          </cell>
        </row>
        <row r="15022">
          <cell r="M15022" t="str">
            <v>L02</v>
          </cell>
          <cell r="N15022">
            <v>11009</v>
          </cell>
          <cell r="O15022" t="str">
            <v>LABATT BLUE LT 4/6 11.5OZ BTL</v>
          </cell>
          <cell r="P15022">
            <v>17.600000000000001</v>
          </cell>
        </row>
        <row r="15023">
          <cell r="M15023" t="str">
            <v>L39</v>
          </cell>
          <cell r="N15023">
            <v>11013</v>
          </cell>
          <cell r="O15023" t="str">
            <v>LABATT BLUE LT 30P 12OZ CN SMR</v>
          </cell>
          <cell r="P15023">
            <v>14.18</v>
          </cell>
        </row>
        <row r="15024">
          <cell r="M15024" t="str">
            <v>L78</v>
          </cell>
          <cell r="N15024">
            <v>47536</v>
          </cell>
          <cell r="O15024" t="str">
            <v>LABATT BLUE LT 12/24OZ CN</v>
          </cell>
          <cell r="P15024">
            <v>15.39</v>
          </cell>
        </row>
        <row r="15025">
          <cell r="M15025" t="str">
            <v>L39</v>
          </cell>
          <cell r="N15025">
            <v>47594</v>
          </cell>
          <cell r="O15025" t="str">
            <v>LABATT BLUE LT 30P 12OZ CN</v>
          </cell>
          <cell r="P15025">
            <v>14.18</v>
          </cell>
        </row>
        <row r="15026">
          <cell r="M15026" t="str">
            <v>L39</v>
          </cell>
          <cell r="N15026" t="str">
            <v>47594CD</v>
          </cell>
          <cell r="O15026" t="str">
            <v>LABATT BLUE LT 30P 12OZ CN</v>
          </cell>
          <cell r="P15026">
            <v>14.18</v>
          </cell>
        </row>
        <row r="15027">
          <cell r="M15027" t="str">
            <v>L39</v>
          </cell>
          <cell r="N15027" t="str">
            <v>47594H</v>
          </cell>
          <cell r="O15027" t="str">
            <v>LABATT BLUE LT 30P 12OZ CN</v>
          </cell>
          <cell r="P15027">
            <v>14.18</v>
          </cell>
        </row>
        <row r="15028">
          <cell r="M15028" t="str">
            <v>L72</v>
          </cell>
          <cell r="N15028">
            <v>47596</v>
          </cell>
          <cell r="O15028" t="str">
            <v>LABATT BLUE LT 1/2 BBL</v>
          </cell>
          <cell r="P15028">
            <v>65.98</v>
          </cell>
        </row>
        <row r="15029">
          <cell r="M15029" t="str">
            <v>L54</v>
          </cell>
          <cell r="N15029">
            <v>47600</v>
          </cell>
          <cell r="O15029" t="str">
            <v>LABATT BLUE LT 4/6 16OZ CN</v>
          </cell>
          <cell r="P15029">
            <v>14.05</v>
          </cell>
        </row>
        <row r="15030">
          <cell r="M15030" t="str">
            <v>L07</v>
          </cell>
          <cell r="N15030">
            <v>47603</v>
          </cell>
          <cell r="O15030" t="str">
            <v>LABATT BLUE LT 18P 11.5OZ</v>
          </cell>
          <cell r="P15030">
            <v>10.46</v>
          </cell>
        </row>
        <row r="15031">
          <cell r="M15031" t="str">
            <v>L02</v>
          </cell>
          <cell r="N15031">
            <v>47604</v>
          </cell>
          <cell r="O15031" t="str">
            <v>LABATT BLUE LT 4/6 11.5OZ</v>
          </cell>
          <cell r="P15031">
            <v>17.600000000000001</v>
          </cell>
        </row>
        <row r="15032">
          <cell r="M15032" t="str">
            <v>L37</v>
          </cell>
          <cell r="N15032">
            <v>47605</v>
          </cell>
          <cell r="O15032" t="str">
            <v>LABATT BLUE LT 2/12 11.5OZ</v>
          </cell>
          <cell r="P15032">
            <v>14.23</v>
          </cell>
        </row>
        <row r="15033">
          <cell r="M15033" t="str">
            <v>L35</v>
          </cell>
          <cell r="N15033">
            <v>47607</v>
          </cell>
          <cell r="O15033" t="str">
            <v>LABATT BLUE LT 28P 11.5OZ</v>
          </cell>
          <cell r="P15033">
            <v>13.56</v>
          </cell>
        </row>
        <row r="15034">
          <cell r="M15034" t="str">
            <v>L78</v>
          </cell>
          <cell r="N15034">
            <v>47608</v>
          </cell>
          <cell r="O15034" t="str">
            <v>LABATT BLUE LT 12/24OZ CN</v>
          </cell>
          <cell r="P15034">
            <v>15.39</v>
          </cell>
        </row>
        <row r="15035">
          <cell r="M15035" t="str">
            <v>L77</v>
          </cell>
          <cell r="N15035">
            <v>47612</v>
          </cell>
          <cell r="O15035" t="str">
            <v>LABATT BLUE LT 18P 12OZ CN</v>
          </cell>
          <cell r="P15035">
            <v>10.32</v>
          </cell>
        </row>
        <row r="15036">
          <cell r="M15036" t="str">
            <v>L57</v>
          </cell>
          <cell r="N15036">
            <v>47614</v>
          </cell>
          <cell r="O15036" t="str">
            <v>LABATT BLUE LT 2/12 12OZ CN</v>
          </cell>
          <cell r="P15036">
            <v>14.27</v>
          </cell>
        </row>
        <row r="15037">
          <cell r="M15037" t="str">
            <v>L73</v>
          </cell>
          <cell r="N15037">
            <v>47615</v>
          </cell>
          <cell r="O15037" t="str">
            <v>LABATT BLUE LT 1/4 BBL</v>
          </cell>
          <cell r="P15037">
            <v>37.130000000000003</v>
          </cell>
        </row>
        <row r="15038">
          <cell r="M15038" t="str">
            <v>L74</v>
          </cell>
          <cell r="N15038">
            <v>47617</v>
          </cell>
          <cell r="O15038" t="str">
            <v>LABATT BLUE LT OP 24LP 11.5OZ</v>
          </cell>
          <cell r="P15038">
            <v>14.72</v>
          </cell>
        </row>
        <row r="15039">
          <cell r="M15039" t="str">
            <v>L71</v>
          </cell>
          <cell r="N15039">
            <v>47620</v>
          </cell>
          <cell r="O15039" t="str">
            <v>LABATT BLUE LT 1/8 BBL</v>
          </cell>
          <cell r="P15039">
            <v>18.440000000000001</v>
          </cell>
        </row>
        <row r="15040">
          <cell r="M15040" t="str">
            <v>L39</v>
          </cell>
          <cell r="N15040">
            <v>49852</v>
          </cell>
          <cell r="O15040" t="str">
            <v>LBT BL LT 30PK 12OZ BILLS</v>
          </cell>
          <cell r="P15040">
            <v>14.18</v>
          </cell>
        </row>
        <row r="15041">
          <cell r="M15041" t="str">
            <v>L78</v>
          </cell>
          <cell r="N15041">
            <v>50001</v>
          </cell>
          <cell r="O15041" t="str">
            <v>LBT BLUE LIGHT 24OZ CN SBR 23</v>
          </cell>
          <cell r="P15041">
            <v>15.39</v>
          </cell>
        </row>
        <row r="15042">
          <cell r="M15042" t="str">
            <v>L39</v>
          </cell>
          <cell r="N15042">
            <v>51177</v>
          </cell>
          <cell r="O15042" t="str">
            <v>LBT BL LIGHT 30PK 12OZ CN SMR</v>
          </cell>
          <cell r="P15042">
            <v>14.18</v>
          </cell>
        </row>
        <row r="15043">
          <cell r="M15043" t="str">
            <v>L77</v>
          </cell>
          <cell r="N15043">
            <v>51629</v>
          </cell>
          <cell r="O15043" t="str">
            <v>LBT BL LT 18PK 12OZ CN SBR 23</v>
          </cell>
          <cell r="P15043">
            <v>10.32</v>
          </cell>
        </row>
        <row r="15044">
          <cell r="M15044" t="str">
            <v>L77</v>
          </cell>
          <cell r="N15044" t="str">
            <v>51629CD</v>
          </cell>
          <cell r="O15044" t="str">
            <v>LBT BL LT 18PK 12OZ CN SBR 23</v>
          </cell>
          <cell r="P15044">
            <v>10.32</v>
          </cell>
        </row>
        <row r="15045">
          <cell r="M15045" t="str">
            <v>L77</v>
          </cell>
          <cell r="N15045" t="str">
            <v>51629H</v>
          </cell>
          <cell r="O15045" t="str">
            <v>LBT BL LT 18PK 12OZ CN SBR 23</v>
          </cell>
          <cell r="P15045">
            <v>10.32</v>
          </cell>
        </row>
        <row r="15046">
          <cell r="M15046" t="str">
            <v>L54</v>
          </cell>
          <cell r="N15046">
            <v>52402</v>
          </cell>
          <cell r="O15046" t="str">
            <v>LBT BL LIGHT 4/6 16OZ CN WRAP</v>
          </cell>
          <cell r="P15046">
            <v>14.05</v>
          </cell>
        </row>
        <row r="15047">
          <cell r="M15047" t="str">
            <v>B122</v>
          </cell>
          <cell r="N15047">
            <v>52487</v>
          </cell>
          <cell r="O15047" t="str">
            <v>LABATT BLUE 3/8 16OZ CN</v>
          </cell>
          <cell r="P15047">
            <v>14.48</v>
          </cell>
        </row>
        <row r="15048">
          <cell r="M15048" t="str">
            <v>L39</v>
          </cell>
          <cell r="N15048">
            <v>52553</v>
          </cell>
          <cell r="O15048" t="str">
            <v>LBT BL LT 30PK 12OZ BILLS</v>
          </cell>
          <cell r="P15048">
            <v>14.18</v>
          </cell>
        </row>
        <row r="15049">
          <cell r="M15049" t="str">
            <v>L74</v>
          </cell>
          <cell r="N15049">
            <v>52565</v>
          </cell>
          <cell r="O15049" t="str">
            <v>LBT BLUE LT OP 24LP 11.5OZ SMR</v>
          </cell>
          <cell r="P15049">
            <v>14.72</v>
          </cell>
        </row>
        <row r="15050">
          <cell r="M15050" t="str">
            <v>L74</v>
          </cell>
          <cell r="N15050">
            <v>52729</v>
          </cell>
          <cell r="O15050" t="str">
            <v>LBT BLUE LT 24LP 11.5OZ BILLS</v>
          </cell>
          <cell r="P15050">
            <v>14.72</v>
          </cell>
        </row>
        <row r="15051">
          <cell r="M15051" t="str">
            <v>BLA1</v>
          </cell>
          <cell r="N15051" t="str">
            <v>424LAP</v>
          </cell>
          <cell r="O15051" t="str">
            <v>BLUE LT APPLE 2/12 12OZ CAN</v>
          </cell>
          <cell r="P15051">
            <v>14.27</v>
          </cell>
        </row>
        <row r="15052">
          <cell r="M15052" t="str">
            <v>BLA2</v>
          </cell>
          <cell r="N15052" t="str">
            <v>430LAP</v>
          </cell>
          <cell r="O15052" t="str">
            <v>BLUE LT APPLE 30 PACK 12OZ CAN</v>
          </cell>
          <cell r="P15052">
            <v>14.18</v>
          </cell>
        </row>
        <row r="15053">
          <cell r="M15053" t="str">
            <v>LM3</v>
          </cell>
          <cell r="N15053" t="str">
            <v>424LLM</v>
          </cell>
          <cell r="O15053" t="str">
            <v>BLUE LT LIME 2/12 12OZ CAN</v>
          </cell>
          <cell r="P15053">
            <v>14.27</v>
          </cell>
        </row>
        <row r="15054">
          <cell r="M15054" t="str">
            <v>LM3</v>
          </cell>
          <cell r="N15054" t="str">
            <v>424LL5</v>
          </cell>
          <cell r="O15054" t="str">
            <v>BLUE LT LIME 2/12 12OZ CAN</v>
          </cell>
          <cell r="P15054">
            <v>14.27</v>
          </cell>
        </row>
        <row r="15055">
          <cell r="M15055" t="str">
            <v>LM8</v>
          </cell>
          <cell r="N15055" t="str">
            <v>430BLL</v>
          </cell>
          <cell r="O15055" t="str">
            <v>30 PACK CAN BLUE LIGHT LIME</v>
          </cell>
          <cell r="P15055">
            <v>12.92</v>
          </cell>
        </row>
        <row r="15056">
          <cell r="M15056" t="str">
            <v>LM8</v>
          </cell>
          <cell r="N15056" t="str">
            <v>430LLM</v>
          </cell>
          <cell r="O15056" t="str">
            <v>BLUE LT LIME 30 PACK 12OZ CAN</v>
          </cell>
          <cell r="P15056">
            <v>14.18</v>
          </cell>
        </row>
        <row r="15057">
          <cell r="M15057" t="str">
            <v>LM8</v>
          </cell>
          <cell r="N15057" t="str">
            <v>430LL5</v>
          </cell>
          <cell r="O15057" t="str">
            <v>BLUE LT LIME 30 PACK 12OZ CAN</v>
          </cell>
          <cell r="P15057">
            <v>14.18</v>
          </cell>
        </row>
        <row r="15058">
          <cell r="M15058" t="str">
            <v>BLSZ6</v>
          </cell>
          <cell r="N15058" t="str">
            <v>424LST</v>
          </cell>
          <cell r="O15058" t="str">
            <v>BL SELTZER TART VP 2/12 12OZ</v>
          </cell>
          <cell r="P15058">
            <v>6.9</v>
          </cell>
        </row>
        <row r="15059">
          <cell r="M15059" t="str">
            <v>BLSZ1</v>
          </cell>
          <cell r="N15059" t="str">
            <v>424LS1</v>
          </cell>
          <cell r="O15059" t="str">
            <v>BL SELTZER VP 2/12 12OZ CN SLK</v>
          </cell>
          <cell r="P15059">
            <v>9.4499999999999993</v>
          </cell>
        </row>
        <row r="15060">
          <cell r="M15060" t="str">
            <v>BLSZ5</v>
          </cell>
          <cell r="N15060" t="str">
            <v>449BBZ</v>
          </cell>
          <cell r="O15060" t="str">
            <v>BL SELTZR QB1 24OZ CN</v>
          </cell>
          <cell r="P15060">
            <v>17.2</v>
          </cell>
        </row>
        <row r="15061">
          <cell r="M15061" t="str">
            <v>I12</v>
          </cell>
          <cell r="N15061" t="str">
            <v>424LI4</v>
          </cell>
          <cell r="O15061" t="str">
            <v>LABATT ICE 2/12 12OZ CN</v>
          </cell>
          <cell r="P15061">
            <v>13.72</v>
          </cell>
        </row>
        <row r="15062">
          <cell r="M15062" t="str">
            <v>I12</v>
          </cell>
          <cell r="N15062" t="str">
            <v>424LI5</v>
          </cell>
          <cell r="O15062" t="str">
            <v>LABATT ICE 2/12 12OZ CN</v>
          </cell>
          <cell r="P15062">
            <v>13.72</v>
          </cell>
        </row>
        <row r="15063">
          <cell r="M15063" t="str">
            <v>B89</v>
          </cell>
          <cell r="N15063" t="str">
            <v>430LI4</v>
          </cell>
          <cell r="O15063" t="str">
            <v>LABATT ICE 30PK 12OZ CN</v>
          </cell>
          <cell r="P15063">
            <v>13.55</v>
          </cell>
        </row>
        <row r="15064">
          <cell r="M15064" t="str">
            <v>B89</v>
          </cell>
          <cell r="N15064" t="str">
            <v>430LI5</v>
          </cell>
          <cell r="O15064" t="str">
            <v>LABATT ICE 30PK 12OZ CN</v>
          </cell>
          <cell r="P15064">
            <v>13.55</v>
          </cell>
        </row>
        <row r="15065">
          <cell r="M15065" t="str">
            <v>I49</v>
          </cell>
          <cell r="N15065" t="str">
            <v>433LI4</v>
          </cell>
          <cell r="O15065" t="str">
            <v>LABATT ICE 4/6 16OZ CN</v>
          </cell>
          <cell r="P15065">
            <v>12.41</v>
          </cell>
        </row>
        <row r="15066">
          <cell r="M15066" t="str">
            <v>I49</v>
          </cell>
          <cell r="N15066" t="str">
            <v>433LI5</v>
          </cell>
          <cell r="O15066" t="str">
            <v>LABATT ICE 4/6 16OZ CN</v>
          </cell>
          <cell r="P15066">
            <v>12.41</v>
          </cell>
        </row>
        <row r="15067">
          <cell r="M15067" t="str">
            <v>Z01</v>
          </cell>
          <cell r="N15067" t="str">
            <v>449LI4</v>
          </cell>
          <cell r="O15067" t="str">
            <v>LABATT ICE 12/24OZ CN</v>
          </cell>
          <cell r="P15067">
            <v>10.7</v>
          </cell>
        </row>
        <row r="15068">
          <cell r="M15068" t="str">
            <v>Z01</v>
          </cell>
          <cell r="N15068" t="str">
            <v>449LI5</v>
          </cell>
          <cell r="O15068" t="str">
            <v>LABATT ICE 12/24OZ CN</v>
          </cell>
          <cell r="P15068">
            <v>10.7</v>
          </cell>
        </row>
        <row r="15069">
          <cell r="M15069" t="str">
            <v>IG4</v>
          </cell>
          <cell r="N15069" t="str">
            <v>449I5</v>
          </cell>
          <cell r="O15069" t="str">
            <v>GENESEE ICE 24OZ CN</v>
          </cell>
          <cell r="P15069">
            <v>9.65</v>
          </cell>
        </row>
        <row r="15070">
          <cell r="M15070" t="str">
            <v>LBDK1</v>
          </cell>
          <cell r="N15070" t="str">
            <v>424LDK</v>
          </cell>
          <cell r="O15070" t="str">
            <v>HAIL BRY RASP TEA 2/12 12OZ CN</v>
          </cell>
          <cell r="P15070">
            <v>19.850000000000001</v>
          </cell>
        </row>
        <row r="15071">
          <cell r="M15071" t="str">
            <v>LBG2</v>
          </cell>
          <cell r="N15071" t="str">
            <v>124LBG</v>
          </cell>
          <cell r="O15071" t="str">
            <v>LBT BLUE LT GRAPE FRT 1/2 BBL</v>
          </cell>
          <cell r="P15071">
            <v>65.48</v>
          </cell>
        </row>
        <row r="15072">
          <cell r="M15072" t="str">
            <v>LBG3</v>
          </cell>
          <cell r="N15072" t="str">
            <v>166LBG</v>
          </cell>
          <cell r="O15072" t="str">
            <v>LBT BLUE LT GRPFRT 1/6 BBL</v>
          </cell>
          <cell r="P15072">
            <v>27.56</v>
          </cell>
        </row>
        <row r="15073">
          <cell r="M15073" t="str">
            <v>LBG3</v>
          </cell>
          <cell r="N15073" t="str">
            <v>166LBGM</v>
          </cell>
          <cell r="O15073" t="str">
            <v>LBT BLUE LT GRPFRT 1/6 BBL MCS</v>
          </cell>
          <cell r="P15073">
            <v>27.56</v>
          </cell>
        </row>
        <row r="15074">
          <cell r="M15074" t="str">
            <v>LBG4</v>
          </cell>
          <cell r="N15074" t="str">
            <v>424BLG</v>
          </cell>
          <cell r="O15074" t="str">
            <v>BLUE LT GRAPEFRT 2/12 12OZ CAN</v>
          </cell>
          <cell r="P15074">
            <v>14.27</v>
          </cell>
        </row>
        <row r="15075">
          <cell r="M15075" t="str">
            <v>LBG4</v>
          </cell>
          <cell r="N15075" t="str">
            <v>424LG5</v>
          </cell>
          <cell r="O15075" t="str">
            <v>BLUE LT GRAPEFRT 2/12 12OZ CAN</v>
          </cell>
          <cell r="P15075">
            <v>14.27</v>
          </cell>
        </row>
        <row r="15076">
          <cell r="M15076" t="str">
            <v>LBG7</v>
          </cell>
          <cell r="N15076" t="str">
            <v>430BLG</v>
          </cell>
          <cell r="O15076" t="str">
            <v>BLUE LT GRAPEFRT 30 PACK 12OZ</v>
          </cell>
          <cell r="P15076">
            <v>14.18</v>
          </cell>
        </row>
        <row r="15077">
          <cell r="M15077" t="str">
            <v>LBG7</v>
          </cell>
          <cell r="N15077" t="str">
            <v>430LBG</v>
          </cell>
          <cell r="O15077" t="str">
            <v>LBT BL LT GRAPEFRT 30P 12OZ CN</v>
          </cell>
          <cell r="P15077">
            <v>12.92</v>
          </cell>
        </row>
        <row r="15078">
          <cell r="M15078" t="str">
            <v>LBG7</v>
          </cell>
          <cell r="N15078" t="str">
            <v>430LG5</v>
          </cell>
          <cell r="O15078" t="str">
            <v>BLUE LT GRAPEFRT 30 PACK 12OZ</v>
          </cell>
          <cell r="P15078">
            <v>14.18</v>
          </cell>
        </row>
        <row r="15079">
          <cell r="M15079" t="str">
            <v>BIG1</v>
          </cell>
          <cell r="N15079" t="str">
            <v>124BIG</v>
          </cell>
          <cell r="O15079" t="str">
            <v>BDB GOLDEN ALE 1/2 BBL</v>
          </cell>
          <cell r="P15079">
            <v>79.87</v>
          </cell>
        </row>
        <row r="15080">
          <cell r="M15080" t="str">
            <v>BIG2</v>
          </cell>
          <cell r="N15080" t="str">
            <v>166BGM</v>
          </cell>
          <cell r="O15080" t="str">
            <v>BDB GOLDEN ALE 1/6 BBL MICRO</v>
          </cell>
          <cell r="P15080">
            <v>47.49</v>
          </cell>
        </row>
        <row r="15081">
          <cell r="M15081" t="str">
            <v>BIG3</v>
          </cell>
          <cell r="N15081" t="str">
            <v>424BG1</v>
          </cell>
          <cell r="O15081" t="str">
            <v>BDB GOLDEN ALE 2/12 12OZ CN</v>
          </cell>
          <cell r="P15081">
            <v>15.84</v>
          </cell>
        </row>
        <row r="15082">
          <cell r="M15082" t="str">
            <v>BIG4</v>
          </cell>
          <cell r="N15082" t="str">
            <v>433BG1</v>
          </cell>
          <cell r="O15082" t="str">
            <v>BDB GOLDEN ALE 4/6 16OZ CN</v>
          </cell>
          <cell r="P15082">
            <v>15.98</v>
          </cell>
        </row>
        <row r="15083">
          <cell r="M15083" t="str">
            <v>LBNY1</v>
          </cell>
          <cell r="N15083" t="str">
            <v>424LNY</v>
          </cell>
          <cell r="O15083" t="str">
            <v>THRWBACK RASP TEA 2/12 12OZ CN</v>
          </cell>
          <cell r="P15083">
            <v>19.91</v>
          </cell>
        </row>
        <row r="15084">
          <cell r="M15084" t="str">
            <v>LBNY1</v>
          </cell>
          <cell r="N15084" t="str">
            <v>424NY5</v>
          </cell>
          <cell r="O15084" t="str">
            <v>THRWBACK RASP TEA 2/12 12OZ CN</v>
          </cell>
          <cell r="P15084">
            <v>19.91</v>
          </cell>
        </row>
        <row r="15085">
          <cell r="M15085" t="str">
            <v>LBNY2</v>
          </cell>
          <cell r="N15085" t="str">
            <v>449LNY</v>
          </cell>
          <cell r="O15085" t="str">
            <v>THRWBACK RASP TEA 24OZ</v>
          </cell>
          <cell r="P15085">
            <v>16.37</v>
          </cell>
        </row>
        <row r="15086">
          <cell r="M15086" t="str">
            <v>LBNY2</v>
          </cell>
          <cell r="N15086" t="str">
            <v>449NY5</v>
          </cell>
          <cell r="O15086" t="str">
            <v>THRWBACK RASP TEA 24OZ</v>
          </cell>
          <cell r="P15086">
            <v>16.37</v>
          </cell>
        </row>
        <row r="15087">
          <cell r="M15087" t="str">
            <v>LRL1</v>
          </cell>
          <cell r="N15087" t="str">
            <v>424LRL</v>
          </cell>
          <cell r="O15087" t="str">
            <v>BLUE LT RASP LMN 2/12 12OZ CAN</v>
          </cell>
          <cell r="P15087">
            <v>14.27</v>
          </cell>
        </row>
        <row r="15088">
          <cell r="M15088" t="str">
            <v>LRL2</v>
          </cell>
          <cell r="N15088" t="str">
            <v>430LRL</v>
          </cell>
          <cell r="O15088" t="str">
            <v>BLUE LT RASP LMN 30PK 12OZ CAN</v>
          </cell>
          <cell r="P15088">
            <v>14.18</v>
          </cell>
        </row>
        <row r="15089">
          <cell r="M15089" t="str">
            <v>I57</v>
          </cell>
          <cell r="N15089" t="str">
            <v>433MX</v>
          </cell>
          <cell r="O15089" t="str">
            <v>LABATT MAX ICE 4/6 16OZ CAN</v>
          </cell>
          <cell r="P15089">
            <v>14.06</v>
          </cell>
        </row>
        <row r="15090">
          <cell r="M15090" t="str">
            <v>I57</v>
          </cell>
          <cell r="N15090" t="str">
            <v>433MX5</v>
          </cell>
          <cell r="O15090" t="str">
            <v>LABATT MAX ICE 4/6 16OZ CAN</v>
          </cell>
          <cell r="P15090">
            <v>14.06</v>
          </cell>
        </row>
        <row r="15091">
          <cell r="M15091" t="str">
            <v>I55</v>
          </cell>
          <cell r="N15091" t="str">
            <v>449MX</v>
          </cell>
          <cell r="O15091" t="str">
            <v>LABATT MAX ICE 12/24OZ CN</v>
          </cell>
          <cell r="P15091">
            <v>13.51</v>
          </cell>
        </row>
        <row r="15092">
          <cell r="M15092" t="str">
            <v>I55</v>
          </cell>
          <cell r="N15092" t="str">
            <v>449MX5</v>
          </cell>
          <cell r="O15092" t="str">
            <v>LABATT MAX ICE 12/24OZ CN</v>
          </cell>
          <cell r="P15092">
            <v>13.51</v>
          </cell>
        </row>
        <row r="15093">
          <cell r="M15093" t="str">
            <v>MFT1</v>
          </cell>
          <cell r="N15093" t="str">
            <v>449MXT</v>
          </cell>
          <cell r="O15093" t="str">
            <v>LBT MAX ICE BLK CHERRY 24OZ</v>
          </cell>
          <cell r="P15093">
            <v>12.91</v>
          </cell>
        </row>
        <row r="15094">
          <cell r="M15094" t="str">
            <v>MFT1</v>
          </cell>
          <cell r="N15094" t="str">
            <v>449XT5</v>
          </cell>
          <cell r="O15094" t="str">
            <v>LBT MAX ICE BLK CHERRY 24OZ</v>
          </cell>
          <cell r="P15094">
            <v>12.91</v>
          </cell>
        </row>
        <row r="15095">
          <cell r="M15095" t="str">
            <v>NA4</v>
          </cell>
          <cell r="N15095" t="str">
            <v>372NA4</v>
          </cell>
          <cell r="O15095" t="str">
            <v>LABATT BLUE NA 4/6 12OZ BTL</v>
          </cell>
          <cell r="P15095">
            <v>17.850000000000001</v>
          </cell>
        </row>
        <row r="15096">
          <cell r="M15096" t="str">
            <v>NA4</v>
          </cell>
          <cell r="N15096" t="str">
            <v>372NA5</v>
          </cell>
          <cell r="O15096" t="str">
            <v>LABATT BLUE NA 4/6 12OZ BTL</v>
          </cell>
          <cell r="P15096">
            <v>17.850000000000001</v>
          </cell>
        </row>
        <row r="15097">
          <cell r="M15097" t="str">
            <v>NA3</v>
          </cell>
          <cell r="N15097" t="str">
            <v>424NA2</v>
          </cell>
          <cell r="O15097" t="str">
            <v>LABATT BLUE NA 2/12 12OZ CN</v>
          </cell>
          <cell r="P15097">
            <v>13.96</v>
          </cell>
        </row>
        <row r="15098">
          <cell r="M15098" t="str">
            <v>NA3</v>
          </cell>
          <cell r="N15098" t="str">
            <v>424NA4</v>
          </cell>
          <cell r="O15098" t="str">
            <v>LABATT BLUE NA 2/12 12OZ CN</v>
          </cell>
          <cell r="P15098">
            <v>13.96</v>
          </cell>
        </row>
        <row r="15099">
          <cell r="M15099" t="str">
            <v>NA3</v>
          </cell>
          <cell r="N15099" t="str">
            <v>424NA5</v>
          </cell>
          <cell r="O15099" t="str">
            <v>LABATT BLUE NA 2/12 12OZ CN</v>
          </cell>
          <cell r="P15099">
            <v>13.96</v>
          </cell>
        </row>
        <row r="15100">
          <cell r="M15100" t="str">
            <v>NSA1</v>
          </cell>
          <cell r="N15100" t="str">
            <v>426NSA</v>
          </cell>
          <cell r="O15100" t="str">
            <v>BL NA STRAW ACAI 4/6/12OZ SLK</v>
          </cell>
          <cell r="P15100">
            <v>17.36</v>
          </cell>
        </row>
        <row r="15101">
          <cell r="M15101" t="str">
            <v>BOB2</v>
          </cell>
          <cell r="N15101" t="str">
            <v>424BOB</v>
          </cell>
          <cell r="O15101" t="str">
            <v>BL SELTZR BOB 2/12 12OZ CN SLK</v>
          </cell>
          <cell r="P15101">
            <v>19.91</v>
          </cell>
        </row>
        <row r="15102">
          <cell r="M15102" t="str">
            <v>BOB2</v>
          </cell>
          <cell r="N15102" t="str">
            <v>424OBB</v>
          </cell>
          <cell r="O15102" t="str">
            <v>BL SELTZR BOB 2/12 12OZ CN SLK</v>
          </cell>
          <cell r="P15102">
            <v>19.91</v>
          </cell>
        </row>
        <row r="15103">
          <cell r="M15103" t="str">
            <v>BOB1</v>
          </cell>
          <cell r="N15103" t="str">
            <v>449BOB</v>
          </cell>
          <cell r="O15103" t="str">
            <v>BL SELTZ BLOOD ORG BLKBRY 24OZ</v>
          </cell>
          <cell r="P15103">
            <v>16.010000000000002</v>
          </cell>
        </row>
        <row r="15104">
          <cell r="M15104" t="str">
            <v>YSCG1</v>
          </cell>
          <cell r="N15104" t="str">
            <v>449LGT</v>
          </cell>
          <cell r="O15104" t="str">
            <v>LIPTON HRD CITRUS GRN 24OZ CAN</v>
          </cell>
          <cell r="P15104">
            <v>18.21</v>
          </cell>
        </row>
        <row r="15105">
          <cell r="M15105" t="str">
            <v>YSCG1</v>
          </cell>
          <cell r="N15105" t="str">
            <v>449YSC</v>
          </cell>
          <cell r="O15105" t="str">
            <v>LIPTON HRD CITRUS GRN 24OZ CAN</v>
          </cell>
          <cell r="P15105">
            <v>18.21</v>
          </cell>
        </row>
        <row r="15106">
          <cell r="M15106" t="str">
            <v>YSLM2</v>
          </cell>
          <cell r="N15106" t="str">
            <v>424LLT</v>
          </cell>
          <cell r="O15106" t="str">
            <v>LIPTON HRD LEMON 2/12 12OZ CN</v>
          </cell>
          <cell r="P15106">
            <v>19.850000000000001</v>
          </cell>
        </row>
        <row r="15107">
          <cell r="M15107" t="str">
            <v>YSLM2</v>
          </cell>
          <cell r="N15107" t="str">
            <v>424LYS</v>
          </cell>
          <cell r="O15107" t="str">
            <v>LIPTON HRD LEMON 2/12 12OZ CN</v>
          </cell>
          <cell r="P15107">
            <v>19.850000000000001</v>
          </cell>
        </row>
        <row r="15108">
          <cell r="M15108" t="str">
            <v>YSLM1</v>
          </cell>
          <cell r="N15108" t="str">
            <v>449LLT</v>
          </cell>
          <cell r="O15108" t="str">
            <v>LIPTON HARD TEA LEMON 24OZ CAN</v>
          </cell>
          <cell r="P15108">
            <v>18.21</v>
          </cell>
        </row>
        <row r="15109">
          <cell r="M15109" t="str">
            <v>YSLM1</v>
          </cell>
          <cell r="N15109" t="str">
            <v>449YL1</v>
          </cell>
          <cell r="O15109" t="str">
            <v xml:space="preserve">LIPTON HARD TEA LEMON 24OZ CAN </v>
          </cell>
          <cell r="P15109">
            <v>18.21</v>
          </cell>
        </row>
        <row r="15110">
          <cell r="M15110" t="str">
            <v>YSLM1</v>
          </cell>
          <cell r="N15110" t="str">
            <v>449YSL</v>
          </cell>
          <cell r="O15110" t="str">
            <v>LIPTON HARD TEA LEMON 24OZ CAN</v>
          </cell>
          <cell r="P15110">
            <v>18.21</v>
          </cell>
        </row>
        <row r="15111">
          <cell r="M15111" t="str">
            <v>YSPE1</v>
          </cell>
          <cell r="N15111" t="str">
            <v>449LPT</v>
          </cell>
          <cell r="O15111" t="str">
            <v>LIPTON HARD TEA PEACH 24OZ CAN</v>
          </cell>
          <cell r="P15111">
            <v>18.21</v>
          </cell>
        </row>
        <row r="15112">
          <cell r="M15112" t="str">
            <v>YSPE1</v>
          </cell>
          <cell r="N15112" t="str">
            <v>449YP1</v>
          </cell>
          <cell r="O15112" t="str">
            <v xml:space="preserve">LIPTON HARD TEA PEACH 24OZ CAN </v>
          </cell>
          <cell r="P15112">
            <v>18.21</v>
          </cell>
        </row>
        <row r="15113">
          <cell r="M15113" t="str">
            <v>YSPE1</v>
          </cell>
          <cell r="N15113" t="str">
            <v>449YSP</v>
          </cell>
          <cell r="O15113" t="str">
            <v>LIPTON HARD TEA PEACH 24OZ CAN</v>
          </cell>
          <cell r="P15113">
            <v>18.21</v>
          </cell>
        </row>
        <row r="15114">
          <cell r="M15114" t="str">
            <v>YSV1</v>
          </cell>
          <cell r="N15114" t="str">
            <v>424LVP</v>
          </cell>
          <cell r="O15114" t="str">
            <v>LIPTON HRD TEA VP 2/12 12OZ CN</v>
          </cell>
          <cell r="P15114">
            <v>19.850000000000001</v>
          </cell>
        </row>
        <row r="15115">
          <cell r="M15115" t="str">
            <v>YSV1</v>
          </cell>
          <cell r="N15115" t="str">
            <v>424YSV</v>
          </cell>
          <cell r="O15115" t="str">
            <v>LIPTON HRD TEA VP 2/12 12OZ CN</v>
          </cell>
          <cell r="P15115">
            <v>19.850000000000001</v>
          </cell>
        </row>
        <row r="15116">
          <cell r="M15116" t="str">
            <v>AAA1</v>
          </cell>
          <cell r="N15116" t="str">
            <v>124AAA</v>
          </cell>
          <cell r="O15116" t="str">
            <v>GBH AMERKS AMBER ALE 1/2 BBL</v>
          </cell>
          <cell r="P15116">
            <v>133.55000000000001</v>
          </cell>
        </row>
        <row r="15117">
          <cell r="M15117" t="str">
            <v>B39</v>
          </cell>
          <cell r="N15117">
            <v>11002</v>
          </cell>
          <cell r="O15117" t="str">
            <v>LABATT BLUE 30PK 12OZ CAN</v>
          </cell>
          <cell r="P15117">
            <v>14.23</v>
          </cell>
        </row>
        <row r="15118">
          <cell r="M15118" t="str">
            <v>B35</v>
          </cell>
          <cell r="N15118">
            <v>11004</v>
          </cell>
          <cell r="O15118" t="str">
            <v>LABATT BLUE 2/12PK 11.5OZ BTL</v>
          </cell>
          <cell r="P15118">
            <v>14.64</v>
          </cell>
        </row>
        <row r="15119">
          <cell r="M15119" t="str">
            <v>B80</v>
          </cell>
          <cell r="N15119">
            <v>11006</v>
          </cell>
          <cell r="O15119" t="str">
            <v>LABATT BLUE 24PK 11.5OZ BTL</v>
          </cell>
          <cell r="P15119">
            <v>14.04</v>
          </cell>
        </row>
        <row r="15120">
          <cell r="M15120" t="str">
            <v>B05</v>
          </cell>
          <cell r="N15120">
            <v>11008</v>
          </cell>
          <cell r="O15120" t="str">
            <v>LABATT BLUE 4/6PK 11.5OZ BTL</v>
          </cell>
          <cell r="P15120">
            <v>15.36</v>
          </cell>
        </row>
        <row r="15121">
          <cell r="M15121" t="str">
            <v>B39</v>
          </cell>
          <cell r="N15121">
            <v>47500</v>
          </cell>
          <cell r="O15121" t="str">
            <v>LABATT BLUE 30PK 12OZ CAN</v>
          </cell>
          <cell r="P15121">
            <v>14.48</v>
          </cell>
        </row>
        <row r="15122">
          <cell r="M15122" t="str">
            <v>B43</v>
          </cell>
          <cell r="N15122">
            <v>47501</v>
          </cell>
          <cell r="O15122" t="str">
            <v>LABATT BLUE 18PK 11.5OZ BTL</v>
          </cell>
          <cell r="P15122">
            <v>10.08</v>
          </cell>
        </row>
        <row r="15123">
          <cell r="M15123" t="str">
            <v>B55</v>
          </cell>
          <cell r="N15123">
            <v>47502</v>
          </cell>
          <cell r="O15123" t="str">
            <v>LABATT BLUE 18PK 12OZ CAN</v>
          </cell>
          <cell r="P15123">
            <v>9.99</v>
          </cell>
        </row>
        <row r="15124">
          <cell r="M15124" t="str">
            <v>B35</v>
          </cell>
          <cell r="N15124">
            <v>47504</v>
          </cell>
          <cell r="O15124" t="str">
            <v>LABATT BLUE 2/12 11.5OZ BTL</v>
          </cell>
          <cell r="P15124">
            <v>14.89</v>
          </cell>
        </row>
        <row r="15125">
          <cell r="M15125" t="str">
            <v>BB6</v>
          </cell>
          <cell r="N15125">
            <v>47535</v>
          </cell>
          <cell r="O15125" t="str">
            <v>LABATT BLUE 12/24OZ CN</v>
          </cell>
          <cell r="P15125">
            <v>13.53</v>
          </cell>
        </row>
        <row r="15126">
          <cell r="M15126" t="str">
            <v>B70</v>
          </cell>
          <cell r="N15126">
            <v>47595</v>
          </cell>
          <cell r="O15126" t="str">
            <v>LABATT BLUE 1/2 BBL</v>
          </cell>
          <cell r="P15126">
            <v>55.98</v>
          </cell>
        </row>
        <row r="15127">
          <cell r="M15127" t="str">
            <v>B70</v>
          </cell>
          <cell r="N15127" t="str">
            <v>47595H</v>
          </cell>
          <cell r="O15127" t="str">
            <v>LABATT BLUE 1/2 BBL</v>
          </cell>
          <cell r="P15127">
            <v>55.98</v>
          </cell>
        </row>
        <row r="15128">
          <cell r="M15128" t="str">
            <v>B05</v>
          </cell>
          <cell r="N15128">
            <v>47597</v>
          </cell>
          <cell r="O15128" t="str">
            <v>LABATT BLUE 4/6 11.5 OZ</v>
          </cell>
          <cell r="P15128">
            <v>15.61</v>
          </cell>
        </row>
        <row r="15129">
          <cell r="M15129" t="str">
            <v>B37</v>
          </cell>
          <cell r="N15129">
            <v>47601</v>
          </cell>
          <cell r="O15129" t="str">
            <v>LABATT BLUE 28P 11.5OZ</v>
          </cell>
          <cell r="P15129">
            <v>12.78</v>
          </cell>
        </row>
        <row r="15130">
          <cell r="M15130" t="str">
            <v>BB6</v>
          </cell>
          <cell r="N15130">
            <v>47602</v>
          </cell>
          <cell r="O15130" t="str">
            <v>LABATT BLUE 12/24OZ CN</v>
          </cell>
          <cell r="P15130">
            <v>13.53</v>
          </cell>
        </row>
        <row r="15131">
          <cell r="M15131" t="str">
            <v>B53</v>
          </cell>
          <cell r="N15131">
            <v>47610</v>
          </cell>
          <cell r="O15131" t="str">
            <v>LABATT BLUE 2/12 12OZ CN</v>
          </cell>
          <cell r="P15131">
            <v>14.49</v>
          </cell>
        </row>
        <row r="15132">
          <cell r="M15132" t="str">
            <v>B82</v>
          </cell>
          <cell r="N15132">
            <v>47611</v>
          </cell>
          <cell r="O15132" t="str">
            <v>LABATT BLUE 4/6 16OZ CN</v>
          </cell>
          <cell r="P15132">
            <v>15.6</v>
          </cell>
        </row>
        <row r="15133">
          <cell r="M15133" t="str">
            <v>B82</v>
          </cell>
          <cell r="N15133" t="str">
            <v>47611H</v>
          </cell>
          <cell r="O15133" t="str">
            <v>LABATT BLUE 4/6 16OZ CN</v>
          </cell>
          <cell r="P15133">
            <v>15.6</v>
          </cell>
        </row>
        <row r="15134">
          <cell r="M15134" t="str">
            <v>B75</v>
          </cell>
          <cell r="N15134">
            <v>47616</v>
          </cell>
          <cell r="O15134" t="str">
            <v>LABATT BLUE 1/4 BBL</v>
          </cell>
          <cell r="P15134">
            <v>32.700000000000003</v>
          </cell>
        </row>
        <row r="15135">
          <cell r="M15135" t="str">
            <v>B80</v>
          </cell>
          <cell r="N15135">
            <v>47618</v>
          </cell>
          <cell r="O15135" t="str">
            <v>LABATT BLUE OP 24LP 11.5OZ</v>
          </cell>
          <cell r="P15135">
            <v>14.29</v>
          </cell>
        </row>
        <row r="15136">
          <cell r="M15136" t="str">
            <v>B39</v>
          </cell>
          <cell r="N15136">
            <v>49851</v>
          </cell>
          <cell r="O15136" t="str">
            <v>LBT BLUE 30PK 12OZ BILLS</v>
          </cell>
          <cell r="P15136">
            <v>14.48</v>
          </cell>
        </row>
        <row r="15137">
          <cell r="M15137" t="str">
            <v>BB6</v>
          </cell>
          <cell r="N15137">
            <v>49992</v>
          </cell>
          <cell r="O15137" t="str">
            <v>LBT BLUE 24OZ CN SBR 23</v>
          </cell>
          <cell r="P15137">
            <v>13.53</v>
          </cell>
        </row>
        <row r="15138">
          <cell r="M15138" t="str">
            <v>B55</v>
          </cell>
          <cell r="N15138">
            <v>49995</v>
          </cell>
          <cell r="O15138" t="str">
            <v>LBT BLUE 18PK 12OZ CN SBR 23</v>
          </cell>
          <cell r="P15138">
            <v>9.99</v>
          </cell>
        </row>
        <row r="15139">
          <cell r="M15139" t="str">
            <v>B82</v>
          </cell>
          <cell r="N15139">
            <v>52401</v>
          </cell>
          <cell r="O15139" t="str">
            <v>LBT BLUE 4/6 16OZ CN WRAP</v>
          </cell>
          <cell r="P15139">
            <v>15.6</v>
          </cell>
        </row>
        <row r="15140">
          <cell r="M15140" t="str">
            <v>B82</v>
          </cell>
          <cell r="N15140" t="str">
            <v>52401H</v>
          </cell>
          <cell r="O15140" t="str">
            <v>LBT BLUE 4/6 16OZ CN WRAP</v>
          </cell>
          <cell r="P15140">
            <v>15.6</v>
          </cell>
        </row>
        <row r="15141">
          <cell r="M15141" t="str">
            <v>L122</v>
          </cell>
          <cell r="N15141">
            <v>52528</v>
          </cell>
          <cell r="O15141" t="str">
            <v>LBT BLUE LIGHT 3/8 16OZ CN</v>
          </cell>
          <cell r="P15141">
            <v>15.07</v>
          </cell>
        </row>
        <row r="15142">
          <cell r="M15142" t="str">
            <v>B39</v>
          </cell>
          <cell r="N15142">
            <v>52552</v>
          </cell>
          <cell r="O15142" t="str">
            <v>LBT BLUE 30PK 12OZ BILLS</v>
          </cell>
          <cell r="P15142">
            <v>14.48</v>
          </cell>
        </row>
        <row r="15143">
          <cell r="M15143" t="str">
            <v>B80</v>
          </cell>
          <cell r="N15143">
            <v>52564</v>
          </cell>
          <cell r="O15143" t="str">
            <v>LABATT BLUE OP 24LP 11.5OZ SMR</v>
          </cell>
          <cell r="P15143">
            <v>14.29</v>
          </cell>
        </row>
        <row r="15144">
          <cell r="M15144" t="str">
            <v>GPA2</v>
          </cell>
          <cell r="N15144" t="str">
            <v>124GPA</v>
          </cell>
          <cell r="O15144" t="str">
            <v>GBH GRUN PALE ALE 1/2 BBL</v>
          </cell>
          <cell r="P15144">
            <v>99.3</v>
          </cell>
        </row>
        <row r="15145">
          <cell r="M15145">
            <v>0</v>
          </cell>
          <cell r="N15145" t="str">
            <v>12BHBA</v>
          </cell>
          <cell r="O15145" t="str">
            <v>BREW HOUSE BROWN ALE 1/2 BBL</v>
          </cell>
          <cell r="P15145">
            <v>99.3</v>
          </cell>
        </row>
        <row r="15146">
          <cell r="M15146" t="str">
            <v>GBPI</v>
          </cell>
          <cell r="N15146" t="str">
            <v>12BHIP</v>
          </cell>
          <cell r="O15146" t="str">
            <v>1/2 BBL BREW HSE TRADITION IPA</v>
          </cell>
          <cell r="P15146">
            <v>99.3</v>
          </cell>
        </row>
        <row r="15147">
          <cell r="M15147" t="str">
            <v>BK5</v>
          </cell>
          <cell r="N15147" t="str">
            <v>124G</v>
          </cell>
          <cell r="O15147" t="str">
            <v>GENESEE SPRING BOCK 1/2 BBL</v>
          </cell>
          <cell r="P15147">
            <v>63.83</v>
          </cell>
        </row>
        <row r="15148">
          <cell r="M15148" t="str">
            <v>BK3</v>
          </cell>
          <cell r="N15148" t="str">
            <v>166G</v>
          </cell>
          <cell r="O15148" t="str">
            <v>GENESEE SPRING BOCK 1/6 BBL</v>
          </cell>
          <cell r="P15148">
            <v>30.29</v>
          </cell>
        </row>
        <row r="15149">
          <cell r="M15149" t="str">
            <v>BK1</v>
          </cell>
          <cell r="N15149" t="str">
            <v>424G</v>
          </cell>
          <cell r="O15149" t="str">
            <v>GENESEE SPRING BOCK 2/12 CN</v>
          </cell>
          <cell r="P15149">
            <v>13.01</v>
          </cell>
        </row>
        <row r="15150">
          <cell r="M15150" t="str">
            <v>BK1</v>
          </cell>
          <cell r="N15150" t="str">
            <v>424G1</v>
          </cell>
          <cell r="O15150" t="str">
            <v>GENESEE SPRING BOCK 2/12 CN HP</v>
          </cell>
          <cell r="P15150">
            <v>13.01</v>
          </cell>
        </row>
        <row r="15151">
          <cell r="M15151" t="str">
            <v>L39</v>
          </cell>
          <cell r="N15151">
            <v>11003</v>
          </cell>
          <cell r="O15151" t="str">
            <v>LABATT BLUE LT 30P 12OZ CN</v>
          </cell>
          <cell r="P15151">
            <v>14.23</v>
          </cell>
        </row>
        <row r="15152">
          <cell r="M15152" t="str">
            <v>L37</v>
          </cell>
          <cell r="N15152">
            <v>11005</v>
          </cell>
          <cell r="O15152" t="str">
            <v>LABATT BLUE LT 2/12 11.5OZ BTL</v>
          </cell>
          <cell r="P15152">
            <v>14.64</v>
          </cell>
        </row>
        <row r="15153">
          <cell r="M15153" t="str">
            <v>L74</v>
          </cell>
          <cell r="N15153">
            <v>11007</v>
          </cell>
          <cell r="O15153" t="str">
            <v>LABATT BLUE LT 24PK 11.5OZ BTL</v>
          </cell>
          <cell r="P15153">
            <v>14.04</v>
          </cell>
        </row>
        <row r="15154">
          <cell r="M15154" t="str">
            <v>L02</v>
          </cell>
          <cell r="N15154">
            <v>11009</v>
          </cell>
          <cell r="O15154" t="str">
            <v>LABATT BLUE LT 4/6 11.5OZ BTL</v>
          </cell>
          <cell r="P15154">
            <v>15.36</v>
          </cell>
        </row>
        <row r="15155">
          <cell r="M15155" t="str">
            <v>L39</v>
          </cell>
          <cell r="N15155">
            <v>11013</v>
          </cell>
          <cell r="O15155" t="str">
            <v>LABATT BLUE LT 30P 12OZ CN SMR</v>
          </cell>
          <cell r="P15155">
            <v>14.23</v>
          </cell>
        </row>
        <row r="15156">
          <cell r="M15156" t="str">
            <v>L78</v>
          </cell>
          <cell r="N15156">
            <v>47536</v>
          </cell>
          <cell r="O15156" t="str">
            <v>LABATT BLUE LT 12/24OZ CN</v>
          </cell>
          <cell r="P15156">
            <v>13.53</v>
          </cell>
        </row>
        <row r="15157">
          <cell r="M15157" t="str">
            <v>L39</v>
          </cell>
          <cell r="N15157">
            <v>47594</v>
          </cell>
          <cell r="O15157" t="str">
            <v>LABATT BLUE LT 30P 12OZ CN</v>
          </cell>
          <cell r="P15157">
            <v>14.48</v>
          </cell>
        </row>
        <row r="15158">
          <cell r="M15158" t="str">
            <v>L39</v>
          </cell>
          <cell r="N15158" t="str">
            <v>47594CD</v>
          </cell>
          <cell r="O15158" t="str">
            <v>LABATT BLUE LT 30P 12OZ CN</v>
          </cell>
          <cell r="P15158">
            <v>14.48</v>
          </cell>
        </row>
        <row r="15159">
          <cell r="M15159" t="str">
            <v>L39</v>
          </cell>
          <cell r="N15159" t="str">
            <v>47594H</v>
          </cell>
          <cell r="O15159" t="str">
            <v>LABATT BLUE LT 30P 12OZ CN</v>
          </cell>
          <cell r="P15159">
            <v>14.48</v>
          </cell>
        </row>
        <row r="15160">
          <cell r="M15160" t="str">
            <v>L72</v>
          </cell>
          <cell r="N15160">
            <v>47596</v>
          </cell>
          <cell r="O15160" t="str">
            <v>LABATT BLUE LT 1/2 BBL</v>
          </cell>
          <cell r="P15160">
            <v>55.98</v>
          </cell>
        </row>
        <row r="15161">
          <cell r="M15161" t="str">
            <v>L72</v>
          </cell>
          <cell r="N15161" t="str">
            <v>47596H</v>
          </cell>
          <cell r="O15161" t="str">
            <v>LABATT BLUE LT 1/2 BBL</v>
          </cell>
          <cell r="P15161">
            <v>55.98</v>
          </cell>
        </row>
        <row r="15162">
          <cell r="M15162" t="str">
            <v>L54</v>
          </cell>
          <cell r="N15162">
            <v>47600</v>
          </cell>
          <cell r="O15162" t="str">
            <v>LABATT BLUE LT 4/6 16OZ CN</v>
          </cell>
          <cell r="P15162">
            <v>15.6</v>
          </cell>
        </row>
        <row r="15163">
          <cell r="M15163" t="str">
            <v>L07</v>
          </cell>
          <cell r="N15163">
            <v>47603</v>
          </cell>
          <cell r="O15163" t="str">
            <v>LABATT BLUE LT 18P 11.5OZ</v>
          </cell>
          <cell r="P15163">
            <v>10.08</v>
          </cell>
        </row>
        <row r="15164">
          <cell r="M15164" t="str">
            <v>L02</v>
          </cell>
          <cell r="N15164">
            <v>47604</v>
          </cell>
          <cell r="O15164" t="str">
            <v>LABATT BLUE LT 4/6 11.5OZ</v>
          </cell>
          <cell r="P15164">
            <v>15.61</v>
          </cell>
        </row>
        <row r="15165">
          <cell r="M15165" t="str">
            <v>L02</v>
          </cell>
          <cell r="N15165" t="str">
            <v>47604H</v>
          </cell>
          <cell r="O15165" t="str">
            <v>LABATT BLUE LT 4/6 11.5OZ</v>
          </cell>
          <cell r="P15165">
            <v>15.61</v>
          </cell>
        </row>
        <row r="15166">
          <cell r="M15166" t="str">
            <v>L37</v>
          </cell>
          <cell r="N15166">
            <v>47605</v>
          </cell>
          <cell r="O15166" t="str">
            <v>LABATT BLUE LT 2/12 11.5OZ</v>
          </cell>
          <cell r="P15166">
            <v>14.89</v>
          </cell>
        </row>
        <row r="15167">
          <cell r="M15167" t="str">
            <v>L37</v>
          </cell>
          <cell r="N15167" t="str">
            <v>47605H</v>
          </cell>
          <cell r="O15167" t="str">
            <v>LABATT BLUE LT 2/12 11.5OZ</v>
          </cell>
          <cell r="P15167">
            <v>14.89</v>
          </cell>
        </row>
        <row r="15168">
          <cell r="M15168" t="str">
            <v>L35</v>
          </cell>
          <cell r="N15168">
            <v>47607</v>
          </cell>
          <cell r="O15168" t="str">
            <v>LABATT BLUE LT 28P 11.5OZ</v>
          </cell>
          <cell r="P15168">
            <v>12.78</v>
          </cell>
        </row>
        <row r="15169">
          <cell r="M15169" t="str">
            <v>L78</v>
          </cell>
          <cell r="N15169">
            <v>47608</v>
          </cell>
          <cell r="O15169" t="str">
            <v>LABATT BLUE LT 12/24OZ CN</v>
          </cell>
          <cell r="P15169">
            <v>13.53</v>
          </cell>
        </row>
        <row r="15170">
          <cell r="M15170" t="str">
            <v>L77</v>
          </cell>
          <cell r="N15170">
            <v>47612</v>
          </cell>
          <cell r="O15170" t="str">
            <v>LABATT BLUE LT 18P 12OZ CN</v>
          </cell>
          <cell r="P15170">
            <v>9.99</v>
          </cell>
        </row>
        <row r="15171">
          <cell r="M15171" t="str">
            <v>L77</v>
          </cell>
          <cell r="N15171" t="str">
            <v>47612H</v>
          </cell>
          <cell r="O15171" t="str">
            <v>LABATT BLUE LT 18P 12OZ CN</v>
          </cell>
          <cell r="P15171">
            <v>9.99</v>
          </cell>
        </row>
        <row r="15172">
          <cell r="M15172" t="str">
            <v>L57</v>
          </cell>
          <cell r="N15172">
            <v>47614</v>
          </cell>
          <cell r="O15172" t="str">
            <v>LABATT BLUE LT 2/12 12OZ CN</v>
          </cell>
          <cell r="P15172">
            <v>14.49</v>
          </cell>
        </row>
        <row r="15173">
          <cell r="M15173" t="str">
            <v>L57</v>
          </cell>
          <cell r="N15173" t="str">
            <v>47614H</v>
          </cell>
          <cell r="O15173" t="str">
            <v>LABATT BLUE LT 2/12 12OZ CN</v>
          </cell>
          <cell r="P15173">
            <v>14.49</v>
          </cell>
        </row>
        <row r="15174">
          <cell r="M15174" t="str">
            <v>L73</v>
          </cell>
          <cell r="N15174">
            <v>47615</v>
          </cell>
          <cell r="O15174" t="str">
            <v>LABATT BLUE LT 1/4 BBL</v>
          </cell>
          <cell r="P15174">
            <v>32.700000000000003</v>
          </cell>
        </row>
        <row r="15175">
          <cell r="M15175" t="str">
            <v>L74</v>
          </cell>
          <cell r="N15175">
            <v>47617</v>
          </cell>
          <cell r="O15175" t="str">
            <v>LABATT BLUE LT OP 24LP 11.5OZ</v>
          </cell>
          <cell r="P15175">
            <v>14.29</v>
          </cell>
        </row>
        <row r="15176">
          <cell r="M15176" t="str">
            <v>L39</v>
          </cell>
          <cell r="N15176">
            <v>49852</v>
          </cell>
          <cell r="O15176" t="str">
            <v>LBT BL LT 30PK 12OZ BILLS</v>
          </cell>
          <cell r="P15176">
            <v>14.48</v>
          </cell>
        </row>
        <row r="15177">
          <cell r="M15177" t="str">
            <v>L78</v>
          </cell>
          <cell r="N15177">
            <v>50001</v>
          </cell>
          <cell r="O15177" t="str">
            <v>LBT BLUE LIGHT 24OZ CN SBR 23</v>
          </cell>
          <cell r="P15177">
            <v>13.53</v>
          </cell>
        </row>
        <row r="15178">
          <cell r="M15178" t="str">
            <v>L39</v>
          </cell>
          <cell r="N15178">
            <v>51177</v>
          </cell>
          <cell r="O15178" t="str">
            <v>LBT BL LIGHT 30PK 12OZ CN SMR</v>
          </cell>
          <cell r="P15178">
            <v>14.48</v>
          </cell>
        </row>
        <row r="15179">
          <cell r="M15179" t="str">
            <v>L77</v>
          </cell>
          <cell r="N15179">
            <v>51629</v>
          </cell>
          <cell r="O15179" t="str">
            <v>LBT BL LT 18PK 12OZ CN SBR 23</v>
          </cell>
          <cell r="P15179">
            <v>9.99</v>
          </cell>
        </row>
        <row r="15180">
          <cell r="M15180" t="str">
            <v>L77</v>
          </cell>
          <cell r="N15180" t="str">
            <v>51629CD</v>
          </cell>
          <cell r="O15180" t="str">
            <v>LBT BL LT 18PK 12OZ CN SBR 23</v>
          </cell>
          <cell r="P15180">
            <v>9.99</v>
          </cell>
        </row>
        <row r="15181">
          <cell r="M15181" t="str">
            <v>L77</v>
          </cell>
          <cell r="N15181" t="str">
            <v>51629H</v>
          </cell>
          <cell r="O15181" t="str">
            <v>LBT BL LT 18PK 12OZ CN SBR 23</v>
          </cell>
          <cell r="P15181">
            <v>9.99</v>
          </cell>
        </row>
        <row r="15182">
          <cell r="M15182" t="str">
            <v>L54</v>
          </cell>
          <cell r="N15182">
            <v>52402</v>
          </cell>
          <cell r="O15182" t="str">
            <v>LBT BL LIGHT 4/6 16OZ CN WRAP</v>
          </cell>
          <cell r="P15182">
            <v>15.6</v>
          </cell>
        </row>
        <row r="15183">
          <cell r="M15183" t="str">
            <v>B122</v>
          </cell>
          <cell r="N15183">
            <v>52487</v>
          </cell>
          <cell r="O15183" t="str">
            <v>LABATT BLUE 3/8 16OZ CN</v>
          </cell>
          <cell r="P15183">
            <v>15.07</v>
          </cell>
        </row>
        <row r="15184">
          <cell r="M15184" t="str">
            <v>L39</v>
          </cell>
          <cell r="N15184">
            <v>52553</v>
          </cell>
          <cell r="O15184" t="str">
            <v>LBT BL LT 30PK 12OZ BILLS</v>
          </cell>
          <cell r="P15184">
            <v>14.48</v>
          </cell>
        </row>
        <row r="15185">
          <cell r="M15185" t="str">
            <v>L74</v>
          </cell>
          <cell r="N15185">
            <v>52565</v>
          </cell>
          <cell r="O15185" t="str">
            <v>LBT BLUE LT OP 24LP 11.5OZ SMR</v>
          </cell>
          <cell r="P15185">
            <v>14.29</v>
          </cell>
        </row>
        <row r="15186">
          <cell r="M15186" t="str">
            <v>L74</v>
          </cell>
          <cell r="N15186">
            <v>52729</v>
          </cell>
          <cell r="O15186" t="str">
            <v>LBT BLUE LT 24LP 11.5OZ BILLS</v>
          </cell>
          <cell r="P15186">
            <v>14.29</v>
          </cell>
        </row>
        <row r="15187">
          <cell r="M15187" t="str">
            <v>BLA1</v>
          </cell>
          <cell r="N15187" t="str">
            <v>424LAP</v>
          </cell>
          <cell r="O15187" t="str">
            <v>BLUE LT APPLE 2/12 12OZ CAN</v>
          </cell>
          <cell r="P15187">
            <v>14.49</v>
          </cell>
        </row>
        <row r="15188">
          <cell r="M15188" t="str">
            <v>BLA2</v>
          </cell>
          <cell r="N15188" t="str">
            <v>430LAP</v>
          </cell>
          <cell r="O15188" t="str">
            <v>BLUE LT APPLE 30 PACK 12OZ CAN</v>
          </cell>
          <cell r="P15188">
            <v>14.48</v>
          </cell>
        </row>
        <row r="15189">
          <cell r="M15189" t="str">
            <v>BLK1</v>
          </cell>
          <cell r="N15189" t="str">
            <v>449BL5</v>
          </cell>
          <cell r="O15189" t="str">
            <v>GENESEE BLACK 24OZ CN</v>
          </cell>
          <cell r="P15189">
            <v>8.64</v>
          </cell>
        </row>
        <row r="15190">
          <cell r="M15190" t="str">
            <v>LM3</v>
          </cell>
          <cell r="N15190" t="str">
            <v>424LLM</v>
          </cell>
          <cell r="O15190" t="str">
            <v>BLUE LT LIME 2/12 12OZ CAN</v>
          </cell>
          <cell r="P15190">
            <v>14.49</v>
          </cell>
        </row>
        <row r="15191">
          <cell r="M15191" t="str">
            <v>LM3</v>
          </cell>
          <cell r="N15191" t="str">
            <v>424LL5</v>
          </cell>
          <cell r="O15191" t="str">
            <v>BLUE LT LIME 2/12 12OZ CAN</v>
          </cell>
          <cell r="P15191">
            <v>14.49</v>
          </cell>
        </row>
        <row r="15192">
          <cell r="M15192" t="str">
            <v>LM8</v>
          </cell>
          <cell r="N15192" t="str">
            <v>430BLL</v>
          </cell>
          <cell r="O15192" t="str">
            <v>30 PACK CAN BLUE LIGHT LIME</v>
          </cell>
          <cell r="P15192">
            <v>13.76</v>
          </cell>
        </row>
        <row r="15193">
          <cell r="M15193" t="str">
            <v>LM8</v>
          </cell>
          <cell r="N15193" t="str">
            <v>430LLM</v>
          </cell>
          <cell r="O15193" t="str">
            <v>BLUE LT LIME 30 PACK 12OZ CAN</v>
          </cell>
          <cell r="P15193">
            <v>14.48</v>
          </cell>
        </row>
        <row r="15194">
          <cell r="M15194" t="str">
            <v>LM8</v>
          </cell>
          <cell r="N15194" t="str">
            <v>430LL5</v>
          </cell>
          <cell r="O15194" t="str">
            <v>BLUE LT LIME 30 PACK 12OZ CAN</v>
          </cell>
          <cell r="P15194">
            <v>14.48</v>
          </cell>
        </row>
        <row r="15195">
          <cell r="M15195" t="str">
            <v>BLSZ4</v>
          </cell>
          <cell r="N15195" t="str">
            <v>424BBZ</v>
          </cell>
          <cell r="O15195" t="str">
            <v>BL SELTZR QB1 2/12 12OZ CN SLK</v>
          </cell>
          <cell r="P15195">
            <v>19.149999999999999</v>
          </cell>
        </row>
        <row r="15196">
          <cell r="M15196" t="str">
            <v>BLSZ6</v>
          </cell>
          <cell r="N15196" t="str">
            <v>424LST</v>
          </cell>
          <cell r="O15196" t="str">
            <v>BL SELTZER TART VP 2/12 12OZ</v>
          </cell>
          <cell r="P15196">
            <v>19.149999999999999</v>
          </cell>
        </row>
        <row r="15197">
          <cell r="M15197" t="str">
            <v>BLSZ1</v>
          </cell>
          <cell r="N15197" t="str">
            <v>424LS1</v>
          </cell>
          <cell r="O15197" t="str">
            <v>BL SELTZER VP 2/12 12OZ CN SLK</v>
          </cell>
          <cell r="P15197">
            <v>19.149999999999999</v>
          </cell>
        </row>
        <row r="15198">
          <cell r="M15198" t="str">
            <v>G01</v>
          </cell>
          <cell r="N15198" t="str">
            <v>124A</v>
          </cell>
          <cell r="O15198" t="str">
            <v>GENESEE BEER 1/2 BBL</v>
          </cell>
          <cell r="P15198">
            <v>49.62</v>
          </cell>
        </row>
        <row r="15199">
          <cell r="M15199" t="str">
            <v>G02</v>
          </cell>
          <cell r="N15199" t="str">
            <v>144A</v>
          </cell>
          <cell r="O15199" t="str">
            <v>GENESEE BEER 1/4 BBL</v>
          </cell>
          <cell r="P15199">
            <v>29.54</v>
          </cell>
        </row>
        <row r="15200">
          <cell r="M15200" t="str">
            <v>G05</v>
          </cell>
          <cell r="N15200" t="str">
            <v>392A5</v>
          </cell>
          <cell r="O15200" t="str">
            <v>GENESEE BEER 24 LSE 12OZ BTL</v>
          </cell>
          <cell r="P15200">
            <v>10.77</v>
          </cell>
        </row>
        <row r="15201">
          <cell r="M15201" t="str">
            <v>G08</v>
          </cell>
          <cell r="N15201" t="str">
            <v>424AOL</v>
          </cell>
          <cell r="O15201" t="str">
            <v>GENESEE BEER 2/12 12OZ CAN</v>
          </cell>
          <cell r="P15201">
            <v>9.43</v>
          </cell>
        </row>
        <row r="15202">
          <cell r="M15202" t="str">
            <v>G08</v>
          </cell>
          <cell r="N15202" t="str">
            <v>424A5</v>
          </cell>
          <cell r="O15202" t="str">
            <v>GENESEE BEER 2/12 12OZ CN</v>
          </cell>
          <cell r="P15202">
            <v>9.43</v>
          </cell>
        </row>
        <row r="15203">
          <cell r="M15203" t="str">
            <v>G12</v>
          </cell>
          <cell r="N15203" t="str">
            <v>430A5</v>
          </cell>
          <cell r="O15203" t="str">
            <v>GENESEE BEER 30PK 12OZ CN</v>
          </cell>
          <cell r="P15203">
            <v>11.07</v>
          </cell>
        </row>
        <row r="15204">
          <cell r="M15204" t="str">
            <v>G10</v>
          </cell>
          <cell r="N15204" t="str">
            <v>433A5</v>
          </cell>
          <cell r="O15204" t="str">
            <v>GENESEE BEER 4/6 16OZ CN</v>
          </cell>
          <cell r="P15204">
            <v>11.85</v>
          </cell>
        </row>
        <row r="15205">
          <cell r="M15205" t="str">
            <v>G11</v>
          </cell>
          <cell r="N15205" t="str">
            <v>449A5</v>
          </cell>
          <cell r="O15205" t="str">
            <v>GENESEE BEER 24OZ CN</v>
          </cell>
          <cell r="P15205">
            <v>8.56</v>
          </cell>
        </row>
        <row r="15206">
          <cell r="M15206" t="str">
            <v>GC2</v>
          </cell>
          <cell r="N15206" t="str">
            <v>144B</v>
          </cell>
          <cell r="O15206" t="str">
            <v>GENNY CREAM ALE 1/4 BBL</v>
          </cell>
          <cell r="P15206">
            <v>29.54</v>
          </cell>
        </row>
        <row r="15207">
          <cell r="M15207" t="str">
            <v>GC6</v>
          </cell>
          <cell r="N15207" t="str">
            <v>424B5</v>
          </cell>
          <cell r="O15207" t="str">
            <v>CREAM ALE 2/12 12OZ CN</v>
          </cell>
          <cell r="P15207">
            <v>9.43</v>
          </cell>
        </row>
        <row r="15208">
          <cell r="M15208" t="str">
            <v>GC0</v>
          </cell>
          <cell r="N15208" t="str">
            <v>430B5</v>
          </cell>
          <cell r="O15208" t="str">
            <v xml:space="preserve"> 30PK GENNY CREAM ALE 12OZ CN</v>
          </cell>
          <cell r="P15208">
            <v>11.07</v>
          </cell>
        </row>
        <row r="15209">
          <cell r="M15209" t="str">
            <v>GC8</v>
          </cell>
          <cell r="N15209" t="str">
            <v>433B5</v>
          </cell>
          <cell r="O15209" t="str">
            <v>CREAM ALE 4/6 16OZ CN</v>
          </cell>
          <cell r="P15209">
            <v>11.85</v>
          </cell>
        </row>
        <row r="15210">
          <cell r="M15210" t="str">
            <v>GC9</v>
          </cell>
          <cell r="N15210" t="str">
            <v>449B5</v>
          </cell>
          <cell r="O15210" t="str">
            <v>CREAM ALE 24OZ CN</v>
          </cell>
          <cell r="P15210">
            <v>8.56</v>
          </cell>
        </row>
        <row r="15211">
          <cell r="M15211" t="str">
            <v>S298</v>
          </cell>
          <cell r="N15211" t="str">
            <v>908A1</v>
          </cell>
          <cell r="O15211" t="str">
            <v>REFRSH STRAW ACAI 4/6 11.2OZ</v>
          </cell>
          <cell r="P15211">
            <v>21.48</v>
          </cell>
        </row>
        <row r="15212">
          <cell r="M15212" t="str">
            <v>S295</v>
          </cell>
          <cell r="N15212" t="str">
            <v>908B1</v>
          </cell>
          <cell r="O15212" t="str">
            <v>SE REFRSH STRW ACAI 23.5OZ CAN</v>
          </cell>
          <cell r="P15212">
            <v>16.79</v>
          </cell>
        </row>
        <row r="15213">
          <cell r="M15213" t="str">
            <v>S297</v>
          </cell>
          <cell r="N15213" t="str">
            <v>908Z1</v>
          </cell>
          <cell r="O15213" t="str">
            <v xml:space="preserve">SE REFRSH STRAW ACAI 7.5OZ CAN </v>
          </cell>
          <cell r="P15213">
            <v>11.96</v>
          </cell>
        </row>
        <row r="15214">
          <cell r="M15214" t="str">
            <v>S299</v>
          </cell>
          <cell r="N15214" t="str">
            <v>911A1</v>
          </cell>
          <cell r="O15214" t="str">
            <v>REFRSH PINAPL CHRY 4/6 11.2OZ</v>
          </cell>
          <cell r="P15214">
            <v>21.48</v>
          </cell>
        </row>
        <row r="15215">
          <cell r="M15215" t="str">
            <v>GBPI</v>
          </cell>
          <cell r="N15215" t="str">
            <v>124BIP</v>
          </cell>
          <cell r="O15215" t="str">
            <v>1/2 BBL BREW HSE TRADITION IPA</v>
          </cell>
          <cell r="P15215">
            <v>99.3</v>
          </cell>
        </row>
        <row r="15216">
          <cell r="M15216" t="str">
            <v>GBMD1</v>
          </cell>
          <cell r="N15216" t="str">
            <v>124GMD</v>
          </cell>
          <cell r="O15216" t="str">
            <v>GEN BH MUNICH DUNKEL 1/2BBL</v>
          </cell>
          <cell r="P15216">
            <v>99.3</v>
          </cell>
        </row>
        <row r="15217">
          <cell r="M15217" t="str">
            <v>BHP1</v>
          </cell>
          <cell r="N15217" t="str">
            <v>124BHP</v>
          </cell>
          <cell r="O15217" t="str">
            <v>GBH Pilsner 1/2 BBL</v>
          </cell>
          <cell r="P15217">
            <v>99.3</v>
          </cell>
        </row>
        <row r="15218">
          <cell r="M15218" t="str">
            <v>GBS9</v>
          </cell>
          <cell r="N15218" t="str">
            <v>434FBS</v>
          </cell>
          <cell r="O15218" t="str">
            <v>GBS IPA 2023 6/4PK 16OZ CAN</v>
          </cell>
          <cell r="P15218">
            <v>35.85</v>
          </cell>
        </row>
        <row r="15219">
          <cell r="M15219" t="str">
            <v>GBS4</v>
          </cell>
          <cell r="N15219" t="str">
            <v>124SBS</v>
          </cell>
          <cell r="O15219" t="str">
            <v>GBS HELLES 1/2 BBL</v>
          </cell>
          <cell r="P15219">
            <v>89.6</v>
          </cell>
        </row>
        <row r="15220">
          <cell r="M15220" t="str">
            <v>GBS5</v>
          </cell>
          <cell r="N15220" t="str">
            <v>166SBS</v>
          </cell>
          <cell r="O15220" t="str">
            <v>GBS HELLES 1/6 BBL</v>
          </cell>
          <cell r="P15220">
            <v>42.89</v>
          </cell>
        </row>
        <row r="15221">
          <cell r="M15221" t="str">
            <v>GBS6</v>
          </cell>
          <cell r="N15221" t="str">
            <v>434SBS</v>
          </cell>
          <cell r="O15221" t="str">
            <v>GBS HELLES 6/4PK 16OZ CAN</v>
          </cell>
          <cell r="P15221">
            <v>29.54</v>
          </cell>
        </row>
        <row r="15222">
          <cell r="M15222" t="str">
            <v>GCP2</v>
          </cell>
          <cell r="N15222" t="str">
            <v>124GCP</v>
          </cell>
          <cell r="O15222" t="str">
            <v>GS CITRUS PILS 1/2 BBL</v>
          </cell>
          <cell r="P15222">
            <v>63.83</v>
          </cell>
        </row>
        <row r="15223">
          <cell r="M15223" t="str">
            <v>GCP3</v>
          </cell>
          <cell r="N15223" t="str">
            <v>166GCP</v>
          </cell>
          <cell r="O15223" t="str">
            <v>GS CITRUS PILS 1/6 BBL</v>
          </cell>
          <cell r="P15223">
            <v>30.29</v>
          </cell>
        </row>
        <row r="15224">
          <cell r="M15224" t="str">
            <v>GCP1</v>
          </cell>
          <cell r="N15224" t="str">
            <v>424GCP</v>
          </cell>
          <cell r="O15224" t="str">
            <v>GS CITRUS PILS 2/12/12OZ CAN</v>
          </cell>
          <cell r="P15224">
            <v>13.01</v>
          </cell>
        </row>
        <row r="15225">
          <cell r="M15225" t="str">
            <v>GDMC1</v>
          </cell>
          <cell r="N15225" t="str">
            <v>124DMC</v>
          </cell>
          <cell r="O15225" t="str">
            <v>GEN DRY HOP MOS CREAM 1/2BBL</v>
          </cell>
          <cell r="P15225">
            <v>99.3</v>
          </cell>
        </row>
        <row r="15226">
          <cell r="M15226" t="str">
            <v>GBS2</v>
          </cell>
          <cell r="N15226" t="str">
            <v>124GBS</v>
          </cell>
          <cell r="O15226" t="str">
            <v>GBS IMP STOUT 1/2 BBL</v>
          </cell>
          <cell r="P15226">
            <v>135</v>
          </cell>
        </row>
        <row r="15227">
          <cell r="M15227" t="str">
            <v>GBS3</v>
          </cell>
          <cell r="N15227" t="str">
            <v>166GBS</v>
          </cell>
          <cell r="O15227" t="str">
            <v>GBS IMP STOUT 1/6 BBL</v>
          </cell>
          <cell r="P15227">
            <v>75.599999999999994</v>
          </cell>
        </row>
        <row r="15228">
          <cell r="M15228" t="str">
            <v>GBS1</v>
          </cell>
          <cell r="N15228" t="str">
            <v>434GBS</v>
          </cell>
          <cell r="O15228" t="str">
            <v>GBS IMP STOUT 6/4PK 16OZ CAN</v>
          </cell>
          <cell r="P15228">
            <v>41.62</v>
          </cell>
        </row>
        <row r="15229">
          <cell r="M15229" t="str">
            <v>GMK2</v>
          </cell>
          <cell r="N15229" t="str">
            <v>124GMK</v>
          </cell>
          <cell r="O15229" t="str">
            <v>GS MNGO PCH  KOLSCH 1/2 BBL</v>
          </cell>
          <cell r="P15229">
            <v>63.83</v>
          </cell>
        </row>
        <row r="15230">
          <cell r="M15230" t="str">
            <v>GMK3</v>
          </cell>
          <cell r="N15230" t="str">
            <v>166GMK</v>
          </cell>
          <cell r="O15230" t="str">
            <v>GS MNGO PCH  KOLSCH 1/6 BBL</v>
          </cell>
          <cell r="P15230">
            <v>30.29</v>
          </cell>
        </row>
        <row r="15231">
          <cell r="M15231" t="str">
            <v>GMK1</v>
          </cell>
          <cell r="N15231" t="str">
            <v>424GMK</v>
          </cell>
          <cell r="O15231" t="str">
            <v>GS MNGO PCH KOLSCH 2/12/12 CN</v>
          </cell>
          <cell r="P15231">
            <v>13.01</v>
          </cell>
        </row>
        <row r="15232">
          <cell r="M15232" t="str">
            <v>NG1</v>
          </cell>
          <cell r="N15232" t="str">
            <v>424E</v>
          </cell>
          <cell r="O15232" t="str">
            <v>GENESEE NA 2/12 12OZ CN</v>
          </cell>
          <cell r="P15232">
            <v>9.43</v>
          </cell>
        </row>
        <row r="15233">
          <cell r="M15233" t="str">
            <v>NG1</v>
          </cell>
          <cell r="N15233" t="str">
            <v>424E5</v>
          </cell>
          <cell r="O15233" t="str">
            <v>GENESEE NA 2/12 12OZ CN</v>
          </cell>
          <cell r="P15233">
            <v>8.8699999999999992</v>
          </cell>
        </row>
        <row r="15234">
          <cell r="M15234" t="str">
            <v>NG1</v>
          </cell>
          <cell r="N15234" t="str">
            <v>424N5</v>
          </cell>
          <cell r="O15234" t="str">
            <v>GENESEE NA 2/12 12OZ CN</v>
          </cell>
          <cell r="P15234">
            <v>9.43</v>
          </cell>
        </row>
        <row r="15235">
          <cell r="M15235" t="str">
            <v>NG3</v>
          </cell>
          <cell r="N15235" t="str">
            <v>430E5</v>
          </cell>
          <cell r="O15235" t="str">
            <v>30PK GENESEE NA 12OZ CN</v>
          </cell>
          <cell r="P15235">
            <v>9.8000000000000007</v>
          </cell>
        </row>
        <row r="15236">
          <cell r="M15236" t="str">
            <v>NG3</v>
          </cell>
          <cell r="N15236" t="str">
            <v>430N5</v>
          </cell>
          <cell r="O15236" t="str">
            <v>30PK GENESEE NA 12OZ CN</v>
          </cell>
          <cell r="P15236">
            <v>10.36</v>
          </cell>
        </row>
        <row r="15237">
          <cell r="M15237" t="str">
            <v>GOF4</v>
          </cell>
          <cell r="N15237" t="str">
            <v>124GOF</v>
          </cell>
          <cell r="O15237" t="str">
            <v>GENESEE OKTOBERFEST 1/2 BBL</v>
          </cell>
          <cell r="P15237">
            <v>63.83</v>
          </cell>
        </row>
        <row r="15238">
          <cell r="M15238" t="str">
            <v>GOF2</v>
          </cell>
          <cell r="N15238" t="str">
            <v>166GOF</v>
          </cell>
          <cell r="O15238" t="str">
            <v>GENESEE OKTOBERFEST 1/6 BBL</v>
          </cell>
          <cell r="P15238">
            <v>30.29</v>
          </cell>
        </row>
        <row r="15239">
          <cell r="M15239" t="str">
            <v>GOF1</v>
          </cell>
          <cell r="N15239" t="str">
            <v>424GOF</v>
          </cell>
          <cell r="O15239" t="str">
            <v>GENESEE OKTOBERFEST 2/12 CAN</v>
          </cell>
          <cell r="P15239">
            <v>13.01</v>
          </cell>
        </row>
        <row r="15240">
          <cell r="M15240" t="str">
            <v>RRK1</v>
          </cell>
          <cell r="N15240" t="str">
            <v>124RRK</v>
          </cell>
          <cell r="O15240" t="str">
            <v>GEN RUBY RED KOLSCH 1/2 BBL</v>
          </cell>
          <cell r="P15240">
            <v>63.83</v>
          </cell>
        </row>
        <row r="15241">
          <cell r="M15241" t="str">
            <v>RRK2</v>
          </cell>
          <cell r="N15241" t="str">
            <v>166RRK</v>
          </cell>
          <cell r="O15241" t="str">
            <v>GEN RUBY RED KOLSCH 1/6 BBL</v>
          </cell>
          <cell r="P15241">
            <v>30.29</v>
          </cell>
        </row>
        <row r="15242">
          <cell r="M15242" t="str">
            <v>RRK3</v>
          </cell>
          <cell r="N15242" t="str">
            <v>424RRK</v>
          </cell>
          <cell r="O15242" t="str">
            <v>GEN RBY RED KLSCH 2/12OZ CN</v>
          </cell>
          <cell r="P15242">
            <v>13.01</v>
          </cell>
        </row>
        <row r="15243">
          <cell r="M15243" t="str">
            <v>RRK4</v>
          </cell>
          <cell r="N15243" t="str">
            <v>433RRK</v>
          </cell>
          <cell r="O15243" t="str">
            <v>GS RUBY RED KOLSCH 4/6 16OZ CN</v>
          </cell>
          <cell r="P15243">
            <v>14.62</v>
          </cell>
        </row>
        <row r="15244">
          <cell r="M15244" t="str">
            <v>RRK5</v>
          </cell>
          <cell r="N15244" t="str">
            <v>449RRK</v>
          </cell>
          <cell r="O15244" t="str">
            <v>GS RUBY RED KOLSCH 24OZ CAN</v>
          </cell>
          <cell r="P15244">
            <v>13.53</v>
          </cell>
        </row>
        <row r="15245">
          <cell r="M15245" t="str">
            <v>GWK2</v>
          </cell>
          <cell r="N15245" t="str">
            <v>124GWK</v>
          </cell>
          <cell r="O15245" t="str">
            <v>GEN CRAN ORNG KELLER 1/2 BBL</v>
          </cell>
          <cell r="P15245">
            <v>63.83</v>
          </cell>
        </row>
        <row r="15246">
          <cell r="M15246" t="str">
            <v>GWK3</v>
          </cell>
          <cell r="N15246" t="str">
            <v>166GWK</v>
          </cell>
          <cell r="O15246" t="str">
            <v>GEN CRAN ORNG KELLER 1/6 BBL</v>
          </cell>
          <cell r="P15246">
            <v>30.29</v>
          </cell>
        </row>
        <row r="15247">
          <cell r="M15247" t="str">
            <v>GWK1</v>
          </cell>
          <cell r="N15247" t="str">
            <v>424GWK</v>
          </cell>
          <cell r="O15247" t="str">
            <v>GS CRAN ORNG KELLER 2/12/12CN</v>
          </cell>
          <cell r="P15247">
            <v>13.01</v>
          </cell>
        </row>
        <row r="15248">
          <cell r="M15248" t="str">
            <v>DH4</v>
          </cell>
          <cell r="N15248" t="str">
            <v>372H2</v>
          </cell>
          <cell r="O15248" t="str">
            <v>HONEY BROWN 4/6 12OZ BTL</v>
          </cell>
          <cell r="P15248">
            <v>11.14</v>
          </cell>
        </row>
        <row r="15249">
          <cell r="M15249" t="str">
            <v>DH8</v>
          </cell>
          <cell r="N15249" t="str">
            <v>424H2</v>
          </cell>
          <cell r="O15249" t="str">
            <v>HONEY BROWN 2/12 12OZ CN</v>
          </cell>
          <cell r="P15249">
            <v>10.210000000000001</v>
          </cell>
        </row>
        <row r="15250">
          <cell r="M15250" t="str">
            <v>I12</v>
          </cell>
          <cell r="N15250" t="str">
            <v>424LI4</v>
          </cell>
          <cell r="O15250" t="str">
            <v>LABATT ICE 2/12 12OZ CN</v>
          </cell>
          <cell r="P15250">
            <v>13.32</v>
          </cell>
        </row>
        <row r="15251">
          <cell r="M15251" t="str">
            <v>I12</v>
          </cell>
          <cell r="N15251" t="str">
            <v>424LI5</v>
          </cell>
          <cell r="O15251" t="str">
            <v>LABATT ICE 2/12 12OZ CN</v>
          </cell>
          <cell r="P15251">
            <v>13.32</v>
          </cell>
        </row>
        <row r="15252">
          <cell r="M15252" t="str">
            <v>B89</v>
          </cell>
          <cell r="N15252" t="str">
            <v>430LI4</v>
          </cell>
          <cell r="O15252" t="str">
            <v>LABATT ICE 30PK 12OZ CN</v>
          </cell>
          <cell r="P15252">
            <v>14.48</v>
          </cell>
        </row>
        <row r="15253">
          <cell r="M15253" t="str">
            <v>B89</v>
          </cell>
          <cell r="N15253" t="str">
            <v>430LI5</v>
          </cell>
          <cell r="O15253" t="str">
            <v>LABATT ICE 30PK 12OZ CN</v>
          </cell>
          <cell r="P15253">
            <v>14.48</v>
          </cell>
        </row>
        <row r="15254">
          <cell r="M15254" t="str">
            <v>I49</v>
          </cell>
          <cell r="N15254" t="str">
            <v>433LI4</v>
          </cell>
          <cell r="O15254" t="str">
            <v>LABATT ICE 4/6 16OZ CN</v>
          </cell>
          <cell r="P15254">
            <v>13.67</v>
          </cell>
        </row>
        <row r="15255">
          <cell r="M15255" t="str">
            <v>I49</v>
          </cell>
          <cell r="N15255" t="str">
            <v>433LI5</v>
          </cell>
          <cell r="O15255" t="str">
            <v>LABATT ICE 4/6 16OZ CN</v>
          </cell>
          <cell r="P15255">
            <v>13.67</v>
          </cell>
        </row>
        <row r="15256">
          <cell r="M15256" t="str">
            <v>Z01</v>
          </cell>
          <cell r="N15256" t="str">
            <v>449LI4</v>
          </cell>
          <cell r="O15256" t="str">
            <v>LABATT ICE 12/24OZ CN</v>
          </cell>
          <cell r="P15256">
            <v>8.94</v>
          </cell>
        </row>
        <row r="15257">
          <cell r="M15257" t="str">
            <v>Z01</v>
          </cell>
          <cell r="N15257" t="str">
            <v>449LI5</v>
          </cell>
          <cell r="O15257" t="str">
            <v>LABATT ICE 12/24OZ CN</v>
          </cell>
          <cell r="P15257">
            <v>8.94</v>
          </cell>
        </row>
        <row r="15258">
          <cell r="M15258" t="str">
            <v>IG2</v>
          </cell>
          <cell r="N15258" t="str">
            <v>424I5</v>
          </cell>
          <cell r="O15258" t="str">
            <v>GENESEE ICE 2/12 12OZ CN</v>
          </cell>
          <cell r="P15258">
            <v>9.43</v>
          </cell>
        </row>
        <row r="15259">
          <cell r="M15259" t="str">
            <v>IG5</v>
          </cell>
          <cell r="N15259" t="str">
            <v>430I5</v>
          </cell>
          <cell r="O15259" t="str">
            <v>30PK GENESEE ICE 12OZ CN</v>
          </cell>
          <cell r="P15259">
            <v>11.07</v>
          </cell>
        </row>
        <row r="15260">
          <cell r="M15260" t="str">
            <v>IG3</v>
          </cell>
          <cell r="N15260" t="str">
            <v>433I5</v>
          </cell>
          <cell r="O15260" t="str">
            <v>GENESEE ICE 4/6 16OZ CN</v>
          </cell>
          <cell r="P15260">
            <v>11.85</v>
          </cell>
        </row>
        <row r="15261">
          <cell r="M15261" t="str">
            <v>IG4</v>
          </cell>
          <cell r="N15261" t="str">
            <v>449I5</v>
          </cell>
          <cell r="O15261" t="str">
            <v>GENESEE ICE 24OZ CN</v>
          </cell>
          <cell r="P15261">
            <v>8.64</v>
          </cell>
        </row>
        <row r="15262">
          <cell r="M15262" t="str">
            <v>LBDK1</v>
          </cell>
          <cell r="N15262" t="str">
            <v>424LDK</v>
          </cell>
          <cell r="O15262" t="str">
            <v>HAIL BRY RASP TEA 2/12 12OZ CN</v>
          </cell>
          <cell r="P15262">
            <v>19.600000000000001</v>
          </cell>
        </row>
        <row r="15263">
          <cell r="M15263" t="str">
            <v>LBG2</v>
          </cell>
          <cell r="N15263" t="str">
            <v>124LBG</v>
          </cell>
          <cell r="O15263" t="str">
            <v>LBT BLUE LT GRAPE FRT 1/2 BBL</v>
          </cell>
          <cell r="P15263">
            <v>54.48</v>
          </cell>
        </row>
        <row r="15264">
          <cell r="M15264" t="str">
            <v>LBG4</v>
          </cell>
          <cell r="N15264" t="str">
            <v>424BLG</v>
          </cell>
          <cell r="O15264" t="str">
            <v>BLUE LT GRAPEFRT 2/12 12OZ CAN</v>
          </cell>
          <cell r="P15264">
            <v>14.49</v>
          </cell>
        </row>
        <row r="15265">
          <cell r="M15265" t="str">
            <v>LBG4</v>
          </cell>
          <cell r="N15265" t="str">
            <v>424LG5</v>
          </cell>
          <cell r="O15265" t="str">
            <v>BLUE LT GRAPEFRT 2/12 12OZ CAN</v>
          </cell>
          <cell r="P15265">
            <v>14.49</v>
          </cell>
        </row>
        <row r="15266">
          <cell r="M15266" t="str">
            <v>LBG7</v>
          </cell>
          <cell r="N15266" t="str">
            <v>430BLG</v>
          </cell>
          <cell r="O15266" t="str">
            <v>BLUE LT GRAPEFRT 30 PACK 12OZ</v>
          </cell>
          <cell r="P15266">
            <v>14.48</v>
          </cell>
        </row>
        <row r="15267">
          <cell r="M15267" t="str">
            <v>LBG7</v>
          </cell>
          <cell r="N15267" t="str">
            <v>430LBG</v>
          </cell>
          <cell r="O15267" t="str">
            <v>LBT BL LT GRAPEFRT 30P 12OZ CN</v>
          </cell>
          <cell r="P15267">
            <v>13.76</v>
          </cell>
        </row>
        <row r="15268">
          <cell r="M15268" t="str">
            <v>LBG7</v>
          </cell>
          <cell r="N15268" t="str">
            <v>430LG5</v>
          </cell>
          <cell r="O15268" t="str">
            <v>BLUE LT GRAPEFRT 30 PACK 12OZ</v>
          </cell>
          <cell r="P15268">
            <v>14.48</v>
          </cell>
        </row>
        <row r="15269">
          <cell r="M15269" t="str">
            <v>BIG1</v>
          </cell>
          <cell r="N15269" t="str">
            <v>124BIG</v>
          </cell>
          <cell r="O15269" t="str">
            <v>BDB GOLDEN ALE 1/2 BBL</v>
          </cell>
          <cell r="P15269">
            <v>78.150000000000006</v>
          </cell>
        </row>
        <row r="15270">
          <cell r="M15270" t="str">
            <v>BIG3</v>
          </cell>
          <cell r="N15270" t="str">
            <v>424BG1</v>
          </cell>
          <cell r="O15270" t="str">
            <v>BDB GOLDEN ALE 2/12 12OZ CN</v>
          </cell>
          <cell r="P15270">
            <v>14.78</v>
          </cell>
        </row>
        <row r="15271">
          <cell r="M15271" t="str">
            <v>BIG4</v>
          </cell>
          <cell r="N15271" t="str">
            <v>433BG1</v>
          </cell>
          <cell r="O15271" t="str">
            <v>BDB GOLDEN ALE 4/6 16OZ CN</v>
          </cell>
          <cell r="P15271">
            <v>15.42</v>
          </cell>
        </row>
        <row r="15272">
          <cell r="M15272" t="str">
            <v>LBNY1</v>
          </cell>
          <cell r="N15272" t="str">
            <v>424LNY</v>
          </cell>
          <cell r="O15272" t="str">
            <v>THRWBACK RASP TEA 2/12 12OZ CN</v>
          </cell>
          <cell r="P15272">
            <v>19.149999999999999</v>
          </cell>
        </row>
        <row r="15273">
          <cell r="M15273" t="str">
            <v>LBNY1</v>
          </cell>
          <cell r="N15273" t="str">
            <v>424NY5</v>
          </cell>
          <cell r="O15273" t="str">
            <v>THRWBACK RASP TEA 2/12 12OZ CN</v>
          </cell>
          <cell r="P15273">
            <v>19.149999999999999</v>
          </cell>
        </row>
        <row r="15274">
          <cell r="M15274" t="str">
            <v>LBNY2</v>
          </cell>
          <cell r="N15274" t="str">
            <v>449LNY</v>
          </cell>
          <cell r="O15274" t="str">
            <v>THRWBACK RASP TEA 24OZ</v>
          </cell>
          <cell r="P15274">
            <v>16.2</v>
          </cell>
        </row>
        <row r="15275">
          <cell r="M15275" t="str">
            <v>LBNY2</v>
          </cell>
          <cell r="N15275" t="str">
            <v>449NY5</v>
          </cell>
          <cell r="O15275" t="str">
            <v>THRWBACK RASP TEA 24OZ</v>
          </cell>
          <cell r="P15275">
            <v>16.2</v>
          </cell>
        </row>
        <row r="15276">
          <cell r="M15276" t="str">
            <v>LRL1</v>
          </cell>
          <cell r="N15276" t="str">
            <v>424LRL</v>
          </cell>
          <cell r="O15276" t="str">
            <v>BLUE LT RASP LMN 2/12 12OZ CAN</v>
          </cell>
          <cell r="P15276">
            <v>14.49</v>
          </cell>
        </row>
        <row r="15277">
          <cell r="M15277" t="str">
            <v>LRL2</v>
          </cell>
          <cell r="N15277" t="str">
            <v>430LRL</v>
          </cell>
          <cell r="O15277" t="str">
            <v>BLUE LT RASP LMN 30PK 12OZ CAN</v>
          </cell>
          <cell r="P15277">
            <v>14.48</v>
          </cell>
        </row>
        <row r="15278">
          <cell r="M15278" t="str">
            <v>G20</v>
          </cell>
          <cell r="N15278" t="str">
            <v>124C</v>
          </cell>
          <cell r="O15278" t="str">
            <v>GENNY LIGHT 1/2 BBL</v>
          </cell>
          <cell r="P15278">
            <v>49.62</v>
          </cell>
        </row>
        <row r="15279">
          <cell r="M15279" t="str">
            <v>G21</v>
          </cell>
          <cell r="N15279" t="str">
            <v>144C</v>
          </cell>
          <cell r="O15279" t="str">
            <v>GENNY LIGHT 1/4 BBL</v>
          </cell>
          <cell r="P15279">
            <v>29.54</v>
          </cell>
        </row>
        <row r="15280">
          <cell r="M15280" t="str">
            <v>G23</v>
          </cell>
          <cell r="N15280" t="str">
            <v>392C5</v>
          </cell>
          <cell r="O15280" t="str">
            <v>GENNY LIGHT 24 LSE 12OZ BTL</v>
          </cell>
          <cell r="P15280">
            <v>10.77</v>
          </cell>
        </row>
        <row r="15281">
          <cell r="M15281" t="str">
            <v>G26</v>
          </cell>
          <cell r="N15281" t="str">
            <v>424C5</v>
          </cell>
          <cell r="O15281" t="str">
            <v>GENNY LIGHT 2/12 12OZ CN</v>
          </cell>
          <cell r="P15281">
            <v>9.43</v>
          </cell>
        </row>
        <row r="15282">
          <cell r="M15282" t="str">
            <v>G30</v>
          </cell>
          <cell r="N15282" t="str">
            <v>430C5</v>
          </cell>
          <cell r="O15282" t="str">
            <v>GENNY LIGHT 30PK 12OZ CN</v>
          </cell>
          <cell r="P15282">
            <v>11.07</v>
          </cell>
        </row>
        <row r="15283">
          <cell r="M15283" t="str">
            <v>G28</v>
          </cell>
          <cell r="N15283" t="str">
            <v>433C5</v>
          </cell>
          <cell r="O15283" t="str">
            <v>GENNY LIGHT 4/6 16OZ CN</v>
          </cell>
          <cell r="P15283">
            <v>11.85</v>
          </cell>
        </row>
        <row r="15284">
          <cell r="M15284" t="str">
            <v>G29</v>
          </cell>
          <cell r="N15284" t="str">
            <v>449C5</v>
          </cell>
          <cell r="O15284" t="str">
            <v>GENNY LIGHT 24OZ CN</v>
          </cell>
          <cell r="P15284">
            <v>8.56</v>
          </cell>
        </row>
        <row r="15285">
          <cell r="M15285" t="str">
            <v>MH5</v>
          </cell>
          <cell r="N15285" t="str">
            <v>372MH9</v>
          </cell>
          <cell r="O15285" t="str">
            <v>MAGIC HAT #9 4/6 12OZ BTL</v>
          </cell>
          <cell r="P15285">
            <v>23.95</v>
          </cell>
        </row>
        <row r="15286">
          <cell r="M15286" t="str">
            <v>MH14</v>
          </cell>
          <cell r="N15286" t="str">
            <v>415MH9</v>
          </cell>
          <cell r="O15286" t="str">
            <v>MAGIC HAT #9 15PK 12OZ CAN</v>
          </cell>
          <cell r="P15286">
            <v>10.23</v>
          </cell>
        </row>
        <row r="15287">
          <cell r="M15287" t="str">
            <v>I57</v>
          </cell>
          <cell r="N15287" t="str">
            <v>433MX</v>
          </cell>
          <cell r="O15287" t="str">
            <v>LABATT MAX ICE 4/6 16OZ CAN</v>
          </cell>
          <cell r="P15287">
            <v>13.67</v>
          </cell>
        </row>
        <row r="15288">
          <cell r="M15288" t="str">
            <v>I57</v>
          </cell>
          <cell r="N15288" t="str">
            <v>433MX5</v>
          </cell>
          <cell r="O15288" t="str">
            <v>LABATT MAX ICE 4/6 16OZ CAN</v>
          </cell>
          <cell r="P15288">
            <v>13.67</v>
          </cell>
        </row>
        <row r="15289">
          <cell r="M15289" t="str">
            <v>I55</v>
          </cell>
          <cell r="N15289" t="str">
            <v>449MX</v>
          </cell>
          <cell r="O15289" t="str">
            <v>LABATT MAX ICE 12/24OZ CN</v>
          </cell>
          <cell r="P15289">
            <v>12.08</v>
          </cell>
        </row>
        <row r="15290">
          <cell r="M15290" t="str">
            <v>I55</v>
          </cell>
          <cell r="N15290" t="str">
            <v>449MX5</v>
          </cell>
          <cell r="O15290" t="str">
            <v>LABATT MAX ICE 12/24OZ CN</v>
          </cell>
          <cell r="P15290">
            <v>12.08</v>
          </cell>
        </row>
        <row r="15291">
          <cell r="M15291" t="str">
            <v>MFT1</v>
          </cell>
          <cell r="N15291" t="str">
            <v>449MXT</v>
          </cell>
          <cell r="O15291" t="str">
            <v>LBT MAX ICE BLK CHERRY 24OZ</v>
          </cell>
          <cell r="P15291">
            <v>12.08</v>
          </cell>
        </row>
        <row r="15292">
          <cell r="M15292" t="str">
            <v>MFT1</v>
          </cell>
          <cell r="N15292" t="str">
            <v>449XT5</v>
          </cell>
          <cell r="O15292" t="str">
            <v>LBT MAX ICE BLK CHERRY 24OZ</v>
          </cell>
          <cell r="P15292">
            <v>12.08</v>
          </cell>
        </row>
        <row r="15293">
          <cell r="M15293" t="str">
            <v>NA4</v>
          </cell>
          <cell r="N15293" t="str">
            <v>372NA4</v>
          </cell>
          <cell r="O15293" t="str">
            <v>LABATT BLUE NA 4/6 12OZ BTL</v>
          </cell>
          <cell r="P15293">
            <v>13.59</v>
          </cell>
        </row>
        <row r="15294">
          <cell r="M15294" t="str">
            <v>NA4</v>
          </cell>
          <cell r="N15294" t="str">
            <v>372NA5</v>
          </cell>
          <cell r="O15294" t="str">
            <v>LABATT BLUE NA 4/6 12OZ BTL</v>
          </cell>
          <cell r="P15294">
            <v>13.59</v>
          </cell>
        </row>
        <row r="15295">
          <cell r="M15295" t="str">
            <v>NA3</v>
          </cell>
          <cell r="N15295" t="str">
            <v>424NA2</v>
          </cell>
          <cell r="O15295" t="str">
            <v>LABATT BLUE NA 2/12 12OZ CN</v>
          </cell>
          <cell r="P15295">
            <v>14.03</v>
          </cell>
        </row>
        <row r="15296">
          <cell r="M15296" t="str">
            <v>NA3</v>
          </cell>
          <cell r="N15296" t="str">
            <v>424NA4</v>
          </cell>
          <cell r="O15296" t="str">
            <v>LABATT BLUE NA 2/12 12OZ CN</v>
          </cell>
          <cell r="P15296">
            <v>14.03</v>
          </cell>
        </row>
        <row r="15297">
          <cell r="M15297" t="str">
            <v>NA3</v>
          </cell>
          <cell r="N15297" t="str">
            <v>424NA5</v>
          </cell>
          <cell r="O15297" t="str">
            <v>LABATT BLUE NA 2/12 12OZ CN</v>
          </cell>
          <cell r="P15297">
            <v>14.03</v>
          </cell>
        </row>
        <row r="15298">
          <cell r="M15298" t="str">
            <v>NSA1</v>
          </cell>
          <cell r="N15298" t="str">
            <v>426NSA</v>
          </cell>
          <cell r="O15298" t="str">
            <v>BL NA STRAW ACAI 4/6/12OZ SLK</v>
          </cell>
          <cell r="P15298">
            <v>17.36</v>
          </cell>
        </row>
        <row r="15299">
          <cell r="M15299" t="str">
            <v>S06</v>
          </cell>
          <cell r="N15299" t="str">
            <v>9396R1</v>
          </cell>
          <cell r="O15299" t="str">
            <v>PEACH BELLINI 6/4 11.2OZ BTL</v>
          </cell>
          <cell r="P15299">
            <v>16.399999999999999</v>
          </cell>
        </row>
        <row r="15300">
          <cell r="M15300" t="str">
            <v>S91</v>
          </cell>
          <cell r="N15300" t="str">
            <v>9396U1</v>
          </cell>
          <cell r="O15300" t="str">
            <v>PEACH BELLINI LSE 11.2OZ BTL</v>
          </cell>
          <cell r="P15300">
            <v>11.96</v>
          </cell>
        </row>
        <row r="15301">
          <cell r="M15301" t="str">
            <v>S270</v>
          </cell>
          <cell r="N15301" t="str">
            <v>9896Z1</v>
          </cell>
          <cell r="O15301" t="str">
            <v>PEACH BELLINI 24LSE 7.5OZ CAN</v>
          </cell>
          <cell r="P15301">
            <v>11.96</v>
          </cell>
        </row>
        <row r="15302">
          <cell r="M15302" t="str">
            <v>S01</v>
          </cell>
          <cell r="N15302" t="str">
            <v>9620R1</v>
          </cell>
          <cell r="O15302" t="str">
            <v>BLCK CHRY FIZZ 6/4 11.2OZ BTL</v>
          </cell>
          <cell r="P15302">
            <v>16.399999999999999</v>
          </cell>
        </row>
        <row r="15303">
          <cell r="M15303" t="str">
            <v>S283</v>
          </cell>
          <cell r="N15303" t="str">
            <v>9393R1</v>
          </cell>
          <cell r="O15303" t="str">
            <v>BLBRY ACAI LMN 6/4 11.2OZ BTL</v>
          </cell>
          <cell r="P15303">
            <v>16.399999999999999</v>
          </cell>
        </row>
        <row r="15304">
          <cell r="M15304" t="str">
            <v>S99</v>
          </cell>
          <cell r="N15304" t="str">
            <v>9510U1</v>
          </cell>
          <cell r="O15304" t="str">
            <v>BAHAMA MAMA LSE 11.2OZ BTL</v>
          </cell>
          <cell r="P15304">
            <v>11.96</v>
          </cell>
        </row>
        <row r="15305">
          <cell r="M15305" t="str">
            <v>S04</v>
          </cell>
          <cell r="N15305" t="str">
            <v>9660R1</v>
          </cell>
          <cell r="O15305" t="str">
            <v>CALYPSO CLDA 6/4 11.2OZ BTL</v>
          </cell>
          <cell r="P15305">
            <v>16.399999999999999</v>
          </cell>
        </row>
        <row r="15306">
          <cell r="M15306" t="str">
            <v>S92</v>
          </cell>
          <cell r="N15306" t="str">
            <v>9660U1</v>
          </cell>
          <cell r="O15306" t="str">
            <v>CALYPSO CLDA LSE 11.2OZ BTL</v>
          </cell>
          <cell r="P15306">
            <v>11.96</v>
          </cell>
        </row>
        <row r="15307">
          <cell r="M15307" t="str">
            <v>S271</v>
          </cell>
          <cell r="N15307" t="str">
            <v>9860Z1</v>
          </cell>
          <cell r="O15307" t="str">
            <v>CALYPSO CLDA 24LSE 7.5OZ CAN</v>
          </cell>
          <cell r="P15307">
            <v>11.96</v>
          </cell>
        </row>
        <row r="15308">
          <cell r="M15308" t="str">
            <v>S10</v>
          </cell>
          <cell r="N15308" t="str">
            <v>9646R1</v>
          </cell>
          <cell r="O15308" t="str">
            <v>JAMAICAN ME 6/4 11.2OZ BTL</v>
          </cell>
          <cell r="P15308">
            <v>16.399999999999999</v>
          </cell>
        </row>
        <row r="15309">
          <cell r="M15309" t="str">
            <v>S93</v>
          </cell>
          <cell r="N15309" t="str">
            <v>9646U1</v>
          </cell>
          <cell r="O15309" t="str">
            <v>JAMAICAN ME LSE 11.2OZ BTL</v>
          </cell>
          <cell r="P15309">
            <v>11.96</v>
          </cell>
        </row>
        <row r="15310">
          <cell r="M15310" t="str">
            <v>S141</v>
          </cell>
          <cell r="N15310" t="str">
            <v>9846B1</v>
          </cell>
          <cell r="O15310" t="str">
            <v>JAMAICAN ME 23.5OZ CAN</v>
          </cell>
          <cell r="P15310">
            <v>11.38</v>
          </cell>
        </row>
        <row r="15311">
          <cell r="M15311" t="str">
            <v>S272</v>
          </cell>
          <cell r="N15311" t="str">
            <v>9846Z1</v>
          </cell>
          <cell r="O15311" t="str">
            <v>JAMAICAN ME 24LSE 7.5OZ CAN</v>
          </cell>
          <cell r="P15311">
            <v>11.96</v>
          </cell>
        </row>
        <row r="15312">
          <cell r="M15312" t="str">
            <v>S16</v>
          </cell>
          <cell r="N15312" t="str">
            <v>9690R1</v>
          </cell>
          <cell r="O15312" t="str">
            <v>STRAW DAIQ 6/4 11.2OZ BTL</v>
          </cell>
          <cell r="P15312">
            <v>16.399999999999999</v>
          </cell>
        </row>
        <row r="15313">
          <cell r="M15313" t="str">
            <v>S273</v>
          </cell>
          <cell r="N15313" t="str">
            <v>9890Z1</v>
          </cell>
          <cell r="O15313" t="str">
            <v>STRAW DAIQ 24LSE 7.5OZ CAN</v>
          </cell>
          <cell r="P15313">
            <v>11.96</v>
          </cell>
        </row>
        <row r="15314">
          <cell r="M15314" t="str">
            <v>S285</v>
          </cell>
          <cell r="N15314" t="str">
            <v>7823PW</v>
          </cell>
          <cell r="O15314" t="str">
            <v>POP &amp; WATCH VP 2/12 11.2OZ BTL</v>
          </cell>
          <cell r="P15314">
            <v>16.87</v>
          </cell>
        </row>
        <row r="15315">
          <cell r="M15315" t="str">
            <v>S24</v>
          </cell>
          <cell r="N15315">
            <v>9223</v>
          </cell>
          <cell r="O15315" t="str">
            <v>SEAGRAMS 2/12 VARIETY PK 23</v>
          </cell>
          <cell r="P15315">
            <v>16.87</v>
          </cell>
        </row>
        <row r="15316">
          <cell r="M15316" t="str">
            <v>S24</v>
          </cell>
          <cell r="N15316" t="str">
            <v>9223CD</v>
          </cell>
          <cell r="O15316" t="str">
            <v>SEAGRAMS 2/12 VARIETY PK 23</v>
          </cell>
          <cell r="P15316">
            <v>16.87</v>
          </cell>
        </row>
        <row r="15317">
          <cell r="M15317" t="str">
            <v>S290</v>
          </cell>
          <cell r="N15317">
            <v>9246</v>
          </cell>
          <cell r="O15317" t="str">
            <v>JAM ME COLLCT VP 2/12 11.2OZ</v>
          </cell>
          <cell r="P15317">
            <v>16.87</v>
          </cell>
        </row>
        <row r="15318">
          <cell r="M15318" t="str">
            <v>S266</v>
          </cell>
          <cell r="N15318">
            <v>9423</v>
          </cell>
          <cell r="O15318" t="str">
            <v>SEAG ESC 4FLV VP 24 11.2OZ BTL</v>
          </cell>
          <cell r="P15318">
            <v>12.56</v>
          </cell>
        </row>
        <row r="15319">
          <cell r="M15319" t="str">
            <v>S266</v>
          </cell>
          <cell r="N15319" t="str">
            <v>9423CD</v>
          </cell>
          <cell r="O15319" t="str">
            <v>SEAG ESC 4FLV VP 24 11.2 BTL CD</v>
          </cell>
          <cell r="P15319">
            <v>12.56</v>
          </cell>
        </row>
        <row r="15320">
          <cell r="M15320" t="str">
            <v>S292</v>
          </cell>
          <cell r="N15320">
            <v>9446</v>
          </cell>
          <cell r="O15320" t="str">
            <v>JAM ME COLLCT 24 VP 11.2OZ BTL</v>
          </cell>
          <cell r="P15320">
            <v>12.56</v>
          </cell>
        </row>
        <row r="15321">
          <cell r="M15321" t="str">
            <v>S122</v>
          </cell>
          <cell r="N15321">
            <v>9823</v>
          </cell>
          <cell r="O15321" t="str">
            <v>SEAGRAMS VP 2/12 12OZ CAN 23</v>
          </cell>
          <cell r="P15321">
            <v>16.87</v>
          </cell>
        </row>
        <row r="15322">
          <cell r="M15322" t="str">
            <v>S286</v>
          </cell>
          <cell r="N15322" t="str">
            <v>9823PW</v>
          </cell>
          <cell r="O15322" t="str">
            <v>POP &amp; WATCH VP 2/12 12OZ CN</v>
          </cell>
          <cell r="P15322">
            <v>16.87</v>
          </cell>
        </row>
        <row r="15323">
          <cell r="M15323" t="str">
            <v>S291</v>
          </cell>
          <cell r="N15323" t="str">
            <v>9846V</v>
          </cell>
          <cell r="O15323" t="str">
            <v>JAM ME COLLCT VP 2/12 12OZ CAN</v>
          </cell>
          <cell r="P15323">
            <v>16.87</v>
          </cell>
        </row>
        <row r="15324">
          <cell r="M15324" t="str">
            <v>S27</v>
          </cell>
          <cell r="N15324" t="str">
            <v>9680R1</v>
          </cell>
          <cell r="O15324" t="str">
            <v>WILDBERRIES 6/4 11.2OZ BTL</v>
          </cell>
          <cell r="P15324">
            <v>16.399999999999999</v>
          </cell>
        </row>
        <row r="15325">
          <cell r="M15325" t="str">
            <v>S98</v>
          </cell>
          <cell r="N15325" t="str">
            <v>9680U1</v>
          </cell>
          <cell r="O15325" t="str">
            <v>WILDBERRIES LSE 11.2OZ BTL</v>
          </cell>
          <cell r="P15325">
            <v>11.96</v>
          </cell>
        </row>
        <row r="15326">
          <cell r="M15326" t="str">
            <v>S289</v>
          </cell>
          <cell r="N15326" t="str">
            <v>9681R1</v>
          </cell>
          <cell r="O15326" t="str">
            <v>BERRY MIMOSA 6/4 11.2OZ BTL</v>
          </cell>
          <cell r="P15326">
            <v>16.399999999999999</v>
          </cell>
        </row>
        <row r="15327">
          <cell r="M15327" t="str">
            <v>S284</v>
          </cell>
          <cell r="N15327" t="str">
            <v>9373R1</v>
          </cell>
          <cell r="O15327" t="str">
            <v>CRANBERRY ORANG 6/4 11.2OZ BTL</v>
          </cell>
          <cell r="P15327">
            <v>16.399999999999999</v>
          </cell>
        </row>
        <row r="15328">
          <cell r="M15328" t="str">
            <v>S260</v>
          </cell>
          <cell r="N15328" t="str">
            <v>9822C</v>
          </cell>
          <cell r="O15328" t="str">
            <v>ESC COCKTAILS VP 2/12OZ SLK</v>
          </cell>
          <cell r="P15328">
            <v>20.07</v>
          </cell>
        </row>
        <row r="15329">
          <cell r="M15329" t="str">
            <v>S260</v>
          </cell>
          <cell r="N15329" t="str">
            <v>9822S</v>
          </cell>
          <cell r="O15329" t="str">
            <v>ESC COCKTAILS VP 2/12 12OZ SLK</v>
          </cell>
          <cell r="P15329">
            <v>20.07</v>
          </cell>
        </row>
        <row r="15330">
          <cell r="M15330" t="str">
            <v>S282</v>
          </cell>
          <cell r="N15330" t="str">
            <v>9823M</v>
          </cell>
          <cell r="O15330" t="str">
            <v>MARG COCKTAILS VP 2/12OZ SLK</v>
          </cell>
          <cell r="P15330">
            <v>20.07</v>
          </cell>
        </row>
        <row r="15331">
          <cell r="M15331" t="str">
            <v>S296</v>
          </cell>
          <cell r="N15331" t="str">
            <v>9824T</v>
          </cell>
          <cell r="O15331" t="str">
            <v xml:space="preserve">SE REFRESHR VP 2/12PK 12OZ SLK </v>
          </cell>
          <cell r="P15331">
            <v>21.1</v>
          </cell>
        </row>
        <row r="15332">
          <cell r="M15332" t="str">
            <v>S294</v>
          </cell>
          <cell r="N15332">
            <v>9832</v>
          </cell>
          <cell r="O15332" t="str">
            <v>SE REFRESHER VP 24PK 12OZ SLK</v>
          </cell>
          <cell r="P15332">
            <v>16.7</v>
          </cell>
        </row>
        <row r="15333">
          <cell r="M15333" t="str">
            <v>S253</v>
          </cell>
          <cell r="N15333" t="str">
            <v>7880B</v>
          </cell>
          <cell r="O15333" t="str">
            <v>CHERRY ITL ICE 23.5OZ CAN</v>
          </cell>
          <cell r="P15333">
            <v>11.38</v>
          </cell>
        </row>
        <row r="15334">
          <cell r="M15334" t="str">
            <v>S228</v>
          </cell>
          <cell r="N15334" t="str">
            <v>7880I</v>
          </cell>
          <cell r="O15334" t="str">
            <v>CHERRY ITL ICE 6/4 11.2OZ BTL</v>
          </cell>
          <cell r="P15334">
            <v>16.399999999999999</v>
          </cell>
        </row>
        <row r="15335">
          <cell r="M15335" t="str">
            <v>S249</v>
          </cell>
          <cell r="N15335" t="str">
            <v>7882I</v>
          </cell>
          <cell r="O15335" t="str">
            <v>BL RASP ITL ICE 6/4 11.2OZ BTL</v>
          </cell>
          <cell r="P15335">
            <v>16.399999999999999</v>
          </cell>
        </row>
        <row r="15336">
          <cell r="M15336" t="str">
            <v>S258</v>
          </cell>
          <cell r="N15336" t="str">
            <v>7883I</v>
          </cell>
          <cell r="O15336" t="str">
            <v>MANGO ITL ICE 6/4 11.2OZ BTL</v>
          </cell>
          <cell r="P15336">
            <v>16.399999999999999</v>
          </cell>
        </row>
        <row r="15337">
          <cell r="M15337" t="str">
            <v>S263</v>
          </cell>
          <cell r="N15337" t="str">
            <v>7884I</v>
          </cell>
          <cell r="O15337" t="str">
            <v>WTRMLN ITL ICE 6/4 11.2OZ BTL</v>
          </cell>
          <cell r="P15337">
            <v>16.399999999999999</v>
          </cell>
        </row>
        <row r="15338">
          <cell r="M15338" t="str">
            <v>S293</v>
          </cell>
          <cell r="N15338" t="str">
            <v>9648Z1</v>
          </cell>
          <cell r="O15338" t="str">
            <v>JAMAICAN ME SUNNY 7.5OZ CAN</v>
          </cell>
          <cell r="P15338">
            <v>11.96</v>
          </cell>
        </row>
        <row r="15339">
          <cell r="M15339" t="str">
            <v>S278</v>
          </cell>
          <cell r="N15339" t="str">
            <v>9872B8</v>
          </cell>
          <cell r="O15339" t="str">
            <v>SPIKD BLD ORG PEACH 23.5OZ CN</v>
          </cell>
          <cell r="P15339">
            <v>15.88</v>
          </cell>
        </row>
        <row r="15340">
          <cell r="M15340" t="str">
            <v>S212</v>
          </cell>
          <cell r="N15340" t="str">
            <v>9846B8</v>
          </cell>
          <cell r="O15340" t="str">
            <v>SEAG SPKED JMH 23.5OZ CAN</v>
          </cell>
          <cell r="P15340">
            <v>15.88</v>
          </cell>
        </row>
        <row r="15341">
          <cell r="M15341" t="str">
            <v>S274</v>
          </cell>
          <cell r="N15341" t="str">
            <v>9846Z8</v>
          </cell>
          <cell r="O15341" t="str">
            <v>SPIKED JMH 24LSE 7.5OZ CAN</v>
          </cell>
          <cell r="P15341">
            <v>11.96</v>
          </cell>
        </row>
        <row r="15342">
          <cell r="M15342" t="str">
            <v>S267</v>
          </cell>
          <cell r="N15342" t="str">
            <v>9383B9</v>
          </cell>
          <cell r="O15342" t="str">
            <v>SPKD MANG GINGR LIME 23.5OZ CN</v>
          </cell>
          <cell r="P15342">
            <v>15.88</v>
          </cell>
        </row>
        <row r="15343">
          <cell r="M15343" t="str">
            <v>S287</v>
          </cell>
          <cell r="N15343" t="str">
            <v>9874B8</v>
          </cell>
          <cell r="O15343" t="str">
            <v>SPIKD MANGO MAI TAI 23.5OZ CN</v>
          </cell>
          <cell r="P15343">
            <v>15.88</v>
          </cell>
        </row>
        <row r="15344">
          <cell r="M15344" t="str">
            <v>S277</v>
          </cell>
          <cell r="N15344" t="str">
            <v>9871B8</v>
          </cell>
          <cell r="O15344" t="str">
            <v>SPK PINAPP CHRY LIME 23.5OZ CN</v>
          </cell>
          <cell r="P15344">
            <v>15.88</v>
          </cell>
        </row>
        <row r="15345">
          <cell r="M15345" t="str">
            <v>S275</v>
          </cell>
          <cell r="N15345" t="str">
            <v>9871Z8</v>
          </cell>
          <cell r="O15345" t="str">
            <v>SPK PIN CHRY LM 24LSE 7.5OZ CN</v>
          </cell>
          <cell r="P15345">
            <v>11.96</v>
          </cell>
        </row>
        <row r="15346">
          <cell r="M15346" t="str">
            <v>S265</v>
          </cell>
          <cell r="N15346" t="str">
            <v>9370B8</v>
          </cell>
          <cell r="O15346" t="str">
            <v>SPK PSNFRT MARG 23.5OZ CN</v>
          </cell>
          <cell r="P15346">
            <v>15.88</v>
          </cell>
        </row>
        <row r="15347">
          <cell r="M15347" t="str">
            <v>S276</v>
          </cell>
          <cell r="N15347" t="str">
            <v>9873B8</v>
          </cell>
          <cell r="O15347" t="str">
            <v>SPIKD TIKI PUNCH 23.5OZ CN</v>
          </cell>
          <cell r="P15347">
            <v>15.88</v>
          </cell>
        </row>
        <row r="15348">
          <cell r="M15348" t="str">
            <v>SW7</v>
          </cell>
          <cell r="N15348" t="str">
            <v>9646WW</v>
          </cell>
          <cell r="O15348" t="str">
            <v>WINE JAMAICAN M 6/4 11.2OZ BTL</v>
          </cell>
          <cell r="P15348">
            <v>4</v>
          </cell>
        </row>
        <row r="15349">
          <cell r="M15349" t="str">
            <v>SW9</v>
          </cell>
          <cell r="N15349" t="str">
            <v>9690WW</v>
          </cell>
          <cell r="O15349" t="str">
            <v>WINE STRAW DAIQ 6/4 11.2OZ BTL</v>
          </cell>
          <cell r="P15349">
            <v>4</v>
          </cell>
        </row>
        <row r="15350">
          <cell r="M15350" t="str">
            <v>BOB2</v>
          </cell>
          <cell r="N15350" t="str">
            <v>424BOB</v>
          </cell>
          <cell r="O15350" t="str">
            <v>BL SELTZR BOB 2/12 12OZ CN SLK</v>
          </cell>
          <cell r="P15350">
            <v>19.149999999999999</v>
          </cell>
        </row>
        <row r="15351">
          <cell r="M15351" t="str">
            <v>BOB2</v>
          </cell>
          <cell r="N15351" t="str">
            <v>424OBB</v>
          </cell>
          <cell r="O15351" t="str">
            <v>BL SELTZR BOB 2/12 12OZ CN SLK</v>
          </cell>
          <cell r="P15351">
            <v>19.149999999999999</v>
          </cell>
        </row>
        <row r="15352">
          <cell r="M15352" t="str">
            <v>BOB1</v>
          </cell>
          <cell r="N15352" t="str">
            <v>449BOB</v>
          </cell>
          <cell r="O15352" t="str">
            <v>BL SELTZ BLOOD ORG BLKBRY 24OZ</v>
          </cell>
          <cell r="P15352">
            <v>16.2</v>
          </cell>
        </row>
        <row r="15353">
          <cell r="M15353" t="str">
            <v>TPK2</v>
          </cell>
          <cell r="N15353" t="str">
            <v>124TPK</v>
          </cell>
          <cell r="O15353" t="str">
            <v xml:space="preserve"> GS TROP KOLSCH 1/2 BBL</v>
          </cell>
          <cell r="P15353">
            <v>63.83</v>
          </cell>
        </row>
        <row r="15354">
          <cell r="M15354" t="str">
            <v>TPK3</v>
          </cell>
          <cell r="N15354" t="str">
            <v>166PKM</v>
          </cell>
          <cell r="O15354" t="str">
            <v>GS TROP KOLSCH 1/6 BBL MICRO</v>
          </cell>
          <cell r="P15354">
            <v>30.29</v>
          </cell>
        </row>
        <row r="15355">
          <cell r="M15355" t="str">
            <v>TPK3</v>
          </cell>
          <cell r="N15355" t="str">
            <v>166TPK</v>
          </cell>
          <cell r="O15355" t="str">
            <v>GS TROP KOLSCH 1/6 BBL</v>
          </cell>
          <cell r="P15355">
            <v>30.29</v>
          </cell>
        </row>
        <row r="15356">
          <cell r="M15356" t="str">
            <v>TPK1</v>
          </cell>
          <cell r="N15356" t="str">
            <v>424TPK</v>
          </cell>
          <cell r="O15356" t="str">
            <v>GS TROP KOLSCH 2/12/12CN</v>
          </cell>
          <cell r="P15356">
            <v>13.01</v>
          </cell>
        </row>
        <row r="15357">
          <cell r="M15357" t="str">
            <v>YSCG1</v>
          </cell>
          <cell r="N15357" t="str">
            <v>449LGT</v>
          </cell>
          <cell r="O15357" t="str">
            <v>LIPTON HRD CITRUS GRN 24OZ CAN</v>
          </cell>
          <cell r="P15357">
            <v>17.96</v>
          </cell>
        </row>
        <row r="15358">
          <cell r="M15358" t="str">
            <v>YSCG1</v>
          </cell>
          <cell r="N15358" t="str">
            <v>449YSC</v>
          </cell>
          <cell r="O15358" t="str">
            <v>LIPTON HRD CITRUS GRN 24OZ CAN</v>
          </cell>
          <cell r="P15358">
            <v>17.96</v>
          </cell>
        </row>
        <row r="15359">
          <cell r="M15359" t="str">
            <v>YSLM2</v>
          </cell>
          <cell r="N15359" t="str">
            <v>424LLT</v>
          </cell>
          <cell r="O15359" t="str">
            <v>LIPTON HRD LEMON 2/12 12OZ CN</v>
          </cell>
          <cell r="P15359">
            <v>19.600000000000001</v>
          </cell>
        </row>
        <row r="15360">
          <cell r="M15360" t="str">
            <v>YSLM2</v>
          </cell>
          <cell r="N15360" t="str">
            <v>424LYS</v>
          </cell>
          <cell r="O15360" t="str">
            <v>LIPTON HRD LEMON 2/12 12OZ CN</v>
          </cell>
          <cell r="P15360">
            <v>19.600000000000001</v>
          </cell>
        </row>
        <row r="15361">
          <cell r="M15361" t="str">
            <v>YSLM1</v>
          </cell>
          <cell r="N15361" t="str">
            <v>449LLT</v>
          </cell>
          <cell r="O15361" t="str">
            <v>LIPTON HARD TEA LEMON 24OZ CAN</v>
          </cell>
          <cell r="P15361">
            <v>17.96</v>
          </cell>
        </row>
        <row r="15362">
          <cell r="M15362" t="str">
            <v>YSLM1</v>
          </cell>
          <cell r="N15362" t="str">
            <v>449YL1</v>
          </cell>
          <cell r="O15362" t="str">
            <v xml:space="preserve">LIPTON HARD TEA LEMON 24OZ CAN </v>
          </cell>
          <cell r="P15362">
            <v>17.96</v>
          </cell>
        </row>
        <row r="15363">
          <cell r="M15363" t="str">
            <v>YSLM1</v>
          </cell>
          <cell r="N15363" t="str">
            <v>449YSL</v>
          </cell>
          <cell r="O15363" t="str">
            <v>LIPTON HARD TEA LEMON 24OZ CAN</v>
          </cell>
          <cell r="P15363">
            <v>17.96</v>
          </cell>
        </row>
        <row r="15364">
          <cell r="M15364" t="str">
            <v>YSPE1</v>
          </cell>
          <cell r="N15364" t="str">
            <v>449LPT</v>
          </cell>
          <cell r="O15364" t="str">
            <v>LIPTON HARD TEA PEACH 24OZ CAN</v>
          </cell>
          <cell r="P15364">
            <v>17.96</v>
          </cell>
        </row>
        <row r="15365">
          <cell r="M15365" t="str">
            <v>YSPE1</v>
          </cell>
          <cell r="N15365" t="str">
            <v>449YP1</v>
          </cell>
          <cell r="O15365" t="str">
            <v xml:space="preserve">LIPTON HARD TEA PEACH 24OZ CAN </v>
          </cell>
          <cell r="P15365">
            <v>17.96</v>
          </cell>
        </row>
        <row r="15366">
          <cell r="M15366" t="str">
            <v>YSPE1</v>
          </cell>
          <cell r="N15366" t="str">
            <v>449YSP</v>
          </cell>
          <cell r="O15366" t="str">
            <v>LIPTON HARD TEA PEACH 24OZ CAN</v>
          </cell>
          <cell r="P15366">
            <v>17.96</v>
          </cell>
        </row>
        <row r="15367">
          <cell r="M15367" t="str">
            <v>YSV1</v>
          </cell>
          <cell r="N15367" t="str">
            <v>424LVP</v>
          </cell>
          <cell r="O15367" t="str">
            <v>LIPTON HRD TEA VP 2/12 12OZ CN</v>
          </cell>
          <cell r="P15367">
            <v>19.600000000000001</v>
          </cell>
        </row>
        <row r="15368">
          <cell r="M15368" t="str">
            <v>YSV1</v>
          </cell>
          <cell r="N15368" t="str">
            <v>424YSV</v>
          </cell>
          <cell r="O15368" t="str">
            <v>LIPTON HRD TEA VP 2/12 12OZ CN</v>
          </cell>
          <cell r="P15368">
            <v>19.600000000000001</v>
          </cell>
        </row>
        <row r="15369">
          <cell r="M15369" t="str">
            <v>TW2</v>
          </cell>
          <cell r="N15369" t="str">
            <v>124D</v>
          </cell>
          <cell r="O15369" t="str">
            <v>TWELVE HORSE 1/2 BBL</v>
          </cell>
          <cell r="P15369">
            <v>63.83</v>
          </cell>
        </row>
        <row r="15370">
          <cell r="M15370" t="str">
            <v>S283</v>
          </cell>
          <cell r="N15370" t="str">
            <v>9393R1</v>
          </cell>
          <cell r="O15370" t="str">
            <v>BLBRY ACAI LMN 6/4 11.2OZ BTL</v>
          </cell>
          <cell r="P15370">
            <v>13.4</v>
          </cell>
        </row>
        <row r="15371">
          <cell r="M15371" t="str">
            <v>S298</v>
          </cell>
          <cell r="N15371" t="str">
            <v>908A1</v>
          </cell>
          <cell r="O15371" t="str">
            <v>REFRSH STRAW ACAI 4/6 11.2OZ</v>
          </cell>
          <cell r="P15371">
            <v>25.26</v>
          </cell>
        </row>
        <row r="15372">
          <cell r="M15372" t="str">
            <v>S295</v>
          </cell>
          <cell r="N15372" t="str">
            <v>908B1</v>
          </cell>
          <cell r="O15372" t="str">
            <v>SE REFRSH STRW ACAI 23.5OZ CAN</v>
          </cell>
          <cell r="P15372">
            <v>19.399999999999999</v>
          </cell>
        </row>
        <row r="15373">
          <cell r="M15373" t="str">
            <v>S297</v>
          </cell>
          <cell r="N15373" t="str">
            <v>908Z1</v>
          </cell>
          <cell r="O15373" t="str">
            <v xml:space="preserve">SE REFRSH STRAW ACAI 7.5OZ CAN </v>
          </cell>
          <cell r="P15373">
            <v>11.21</v>
          </cell>
        </row>
        <row r="15374">
          <cell r="M15374" t="str">
            <v>S299</v>
          </cell>
          <cell r="N15374" t="str">
            <v>911A1</v>
          </cell>
          <cell r="O15374" t="str">
            <v>REFRSH PINAPL CHRY 4/6 11.2OZ</v>
          </cell>
          <cell r="P15374">
            <v>25.26</v>
          </cell>
        </row>
        <row r="15375">
          <cell r="M15375" t="str">
            <v>S146</v>
          </cell>
          <cell r="N15375" t="str">
            <v>9396A1</v>
          </cell>
          <cell r="O15375" t="str">
            <v>PEACH BELLINI 4/6 11.2OZ BTL</v>
          </cell>
          <cell r="P15375">
            <v>16.170000000000002</v>
          </cell>
        </row>
        <row r="15376">
          <cell r="M15376" t="str">
            <v>S06</v>
          </cell>
          <cell r="N15376" t="str">
            <v>9396R1</v>
          </cell>
          <cell r="O15376" t="str">
            <v>PEACH BELLINI 6/4 11.2OZ BTL</v>
          </cell>
          <cell r="P15376">
            <v>20.37</v>
          </cell>
        </row>
        <row r="15377">
          <cell r="M15377" t="str">
            <v>S91</v>
          </cell>
          <cell r="N15377" t="str">
            <v>9396U1</v>
          </cell>
          <cell r="O15377" t="str">
            <v>PEACH BELLINI LSE 11.2OZ BTL</v>
          </cell>
          <cell r="P15377">
            <v>15.37</v>
          </cell>
        </row>
        <row r="15378">
          <cell r="M15378" t="str">
            <v>S270</v>
          </cell>
          <cell r="N15378" t="str">
            <v>9896Z1</v>
          </cell>
          <cell r="O15378" t="str">
            <v>PEACH BELLINI 24LSE 7.5OZ CAN</v>
          </cell>
          <cell r="P15378">
            <v>11.21</v>
          </cell>
        </row>
        <row r="15379">
          <cell r="M15379" t="str">
            <v>S01</v>
          </cell>
          <cell r="N15379" t="str">
            <v>9620R1</v>
          </cell>
          <cell r="O15379" t="str">
            <v>BLCK CHRY FIZZ 6/4 11.2OZ BTL</v>
          </cell>
          <cell r="P15379">
            <v>20.37</v>
          </cell>
        </row>
        <row r="15380">
          <cell r="M15380" t="str">
            <v>S283</v>
          </cell>
          <cell r="N15380" t="str">
            <v>9393R1</v>
          </cell>
          <cell r="O15380" t="str">
            <v>BLBRY ACAI LMN 6/4 11.2OZ BTL</v>
          </cell>
          <cell r="P15380">
            <v>20.37</v>
          </cell>
        </row>
        <row r="15381">
          <cell r="M15381" t="str">
            <v>S03</v>
          </cell>
          <cell r="N15381" t="str">
            <v>9510R1</v>
          </cell>
          <cell r="O15381" t="str">
            <v>BAHAMA MAMA 6/4 11.2OZ BTL</v>
          </cell>
          <cell r="P15381">
            <v>20.37</v>
          </cell>
        </row>
        <row r="15382">
          <cell r="M15382" t="str">
            <v>S04</v>
          </cell>
          <cell r="N15382" t="str">
            <v>9660R1</v>
          </cell>
          <cell r="O15382" t="str">
            <v>CALYPSO CLDA 6/4 11.2OZ BTL</v>
          </cell>
          <cell r="P15382">
            <v>20.37</v>
          </cell>
        </row>
        <row r="15383">
          <cell r="M15383" t="str">
            <v>S92</v>
          </cell>
          <cell r="N15383" t="str">
            <v>9660U1</v>
          </cell>
          <cell r="O15383" t="str">
            <v>CALYPSO CLDA LSE 11.2OZ BTL</v>
          </cell>
          <cell r="P15383">
            <v>15.37</v>
          </cell>
        </row>
        <row r="15384">
          <cell r="M15384" t="str">
            <v>S271</v>
          </cell>
          <cell r="N15384" t="str">
            <v>9860Z1</v>
          </cell>
          <cell r="O15384" t="str">
            <v>CALYPSO CLDA 24LSE 7.5OZ CAN</v>
          </cell>
          <cell r="P15384">
            <v>11.21</v>
          </cell>
        </row>
        <row r="15385">
          <cell r="M15385" t="str">
            <v>S147</v>
          </cell>
          <cell r="N15385" t="str">
            <v>9646A1</v>
          </cell>
          <cell r="O15385" t="str">
            <v>JAMAICAN ME 4/6 11.2OZ BTL</v>
          </cell>
          <cell r="P15385">
            <v>16.170000000000002</v>
          </cell>
        </row>
        <row r="15386">
          <cell r="M15386" t="str">
            <v>S102</v>
          </cell>
          <cell r="N15386" t="str">
            <v>9646C5</v>
          </cell>
          <cell r="O15386" t="str">
            <v>6/4 JAMAICAN ME HAPPY 16OZ CAN</v>
          </cell>
          <cell r="P15386">
            <v>16.899999999999999</v>
          </cell>
        </row>
        <row r="15387">
          <cell r="M15387" t="str">
            <v>S10</v>
          </cell>
          <cell r="N15387" t="str">
            <v>9646R1</v>
          </cell>
          <cell r="O15387" t="str">
            <v>JAMAICAN ME 6/4 11.2OZ BTL</v>
          </cell>
          <cell r="P15387">
            <v>20.37</v>
          </cell>
        </row>
        <row r="15388">
          <cell r="M15388" t="str">
            <v>S93</v>
          </cell>
          <cell r="N15388" t="str">
            <v>9646U1</v>
          </cell>
          <cell r="O15388" t="str">
            <v>JAMAICAN ME LSE 11.2OZ BTL</v>
          </cell>
          <cell r="P15388">
            <v>15.37</v>
          </cell>
        </row>
        <row r="15389">
          <cell r="M15389" t="str">
            <v>S124</v>
          </cell>
          <cell r="N15389">
            <v>9846</v>
          </cell>
          <cell r="O15389" t="str">
            <v>JAMAICAN ME 2/12 12OZ CAN</v>
          </cell>
          <cell r="P15389">
            <v>16.43</v>
          </cell>
        </row>
        <row r="15390">
          <cell r="M15390" t="str">
            <v>S141</v>
          </cell>
          <cell r="N15390" t="str">
            <v>9846B1</v>
          </cell>
          <cell r="O15390" t="str">
            <v>JAMAICAN ME 23.5OZ CAN</v>
          </cell>
          <cell r="P15390">
            <v>11.32</v>
          </cell>
        </row>
        <row r="15391">
          <cell r="M15391" t="str">
            <v>S124</v>
          </cell>
          <cell r="N15391" t="str">
            <v>9846T</v>
          </cell>
          <cell r="O15391" t="str">
            <v>JAMAICAN ME 2/12 12OZ CAN</v>
          </cell>
          <cell r="P15391">
            <v>16.43</v>
          </cell>
        </row>
        <row r="15392">
          <cell r="M15392" t="str">
            <v>S272</v>
          </cell>
          <cell r="N15392" t="str">
            <v>9846Z1</v>
          </cell>
          <cell r="O15392" t="str">
            <v>JAMAICAN ME 24LSE 7.5OZ CAN</v>
          </cell>
          <cell r="P15392">
            <v>11.21</v>
          </cell>
        </row>
        <row r="15393">
          <cell r="M15393" t="str">
            <v>S12</v>
          </cell>
          <cell r="N15393" t="str">
            <v>9590R1</v>
          </cell>
          <cell r="O15393" t="str">
            <v>MARGARITA 6/4 11.2OZ BTL</v>
          </cell>
          <cell r="P15393">
            <v>20.37</v>
          </cell>
        </row>
        <row r="15394">
          <cell r="M15394" t="str">
            <v>S16</v>
          </cell>
          <cell r="N15394" t="str">
            <v>9690R1</v>
          </cell>
          <cell r="O15394" t="str">
            <v>STRAW DAIQ 6/4 11.2OZ BTL</v>
          </cell>
          <cell r="P15394">
            <v>20.37</v>
          </cell>
        </row>
        <row r="15395">
          <cell r="M15395" t="str">
            <v>S97</v>
          </cell>
          <cell r="N15395" t="str">
            <v>9690U1</v>
          </cell>
          <cell r="O15395" t="str">
            <v>STRAW DAIQ LSE 11.2OZ BTL</v>
          </cell>
          <cell r="P15395">
            <v>15.37</v>
          </cell>
        </row>
        <row r="15396">
          <cell r="M15396" t="str">
            <v>S188</v>
          </cell>
          <cell r="N15396" t="str">
            <v>9890B1</v>
          </cell>
          <cell r="O15396" t="str">
            <v>STRAWBERRY DAIQ 23.5OZ CAN</v>
          </cell>
          <cell r="P15396">
            <v>11.32</v>
          </cell>
        </row>
        <row r="15397">
          <cell r="M15397" t="str">
            <v>S273</v>
          </cell>
          <cell r="N15397" t="str">
            <v>9890Z1</v>
          </cell>
          <cell r="O15397" t="str">
            <v>STRAW DAIQ 24LSE 7.5OZ CAN</v>
          </cell>
          <cell r="P15397">
            <v>11.21</v>
          </cell>
        </row>
        <row r="15398">
          <cell r="M15398" t="str">
            <v>S255</v>
          </cell>
          <cell r="N15398" t="str">
            <v>7820AI</v>
          </cell>
          <cell r="O15398" t="str">
            <v>ALOHA ICE VP 2/12 11.2OZ BTL</v>
          </cell>
          <cell r="P15398">
            <v>16.43</v>
          </cell>
        </row>
        <row r="15399">
          <cell r="M15399" t="str">
            <v>S250</v>
          </cell>
          <cell r="N15399">
            <v>7823</v>
          </cell>
          <cell r="O15399" t="str">
            <v>ITALIAN ICE VP 2/12 11.2OZ BTL</v>
          </cell>
          <cell r="P15399">
            <v>16.43</v>
          </cell>
        </row>
        <row r="15400">
          <cell r="M15400" t="str">
            <v>S285</v>
          </cell>
          <cell r="N15400" t="str">
            <v>7823PW</v>
          </cell>
          <cell r="O15400" t="str">
            <v>POP &amp; WATCH VP 2/12 11.2OZ BTL</v>
          </cell>
          <cell r="P15400">
            <v>16.43</v>
          </cell>
        </row>
        <row r="15401">
          <cell r="M15401" t="str">
            <v>S264</v>
          </cell>
          <cell r="N15401">
            <v>7879</v>
          </cell>
          <cell r="O15401" t="str">
            <v>ITALIAN ICE VP 2/12 12OZ CAN</v>
          </cell>
          <cell r="P15401">
            <v>16.43</v>
          </cell>
        </row>
        <row r="15402">
          <cell r="M15402" t="str">
            <v>S268</v>
          </cell>
          <cell r="N15402" t="str">
            <v>7879AI</v>
          </cell>
          <cell r="O15402" t="str">
            <v>ALOHA ICE VP 2/12 12OZ CAN</v>
          </cell>
          <cell r="P15402">
            <v>16.43</v>
          </cell>
        </row>
        <row r="15403">
          <cell r="M15403" t="str">
            <v>S264</v>
          </cell>
          <cell r="N15403">
            <v>7898</v>
          </cell>
          <cell r="O15403" t="str">
            <v>ITALIAN ICE VP 2/12 12OZ CAN</v>
          </cell>
          <cell r="P15403">
            <v>16.43</v>
          </cell>
        </row>
        <row r="15404">
          <cell r="M15404" t="str">
            <v>S24</v>
          </cell>
          <cell r="N15404">
            <v>9223</v>
          </cell>
          <cell r="O15404" t="str">
            <v>SEAGRAMS 2/12 VARIETY PK 23</v>
          </cell>
          <cell r="P15404">
            <v>16.43</v>
          </cell>
        </row>
        <row r="15405">
          <cell r="M15405" t="str">
            <v>S24</v>
          </cell>
          <cell r="N15405" t="str">
            <v>9223CD</v>
          </cell>
          <cell r="O15405" t="str">
            <v>SEAGRAMS 2/12 VARIETY PK 23</v>
          </cell>
          <cell r="P15405">
            <v>16.43</v>
          </cell>
        </row>
        <row r="15406">
          <cell r="M15406" t="str">
            <v>S269</v>
          </cell>
          <cell r="N15406" t="str">
            <v>9223HP</v>
          </cell>
          <cell r="O15406" t="str">
            <v>ESC HOLA VP 2/12 11.2OZ BTL</v>
          </cell>
          <cell r="P15406">
            <v>16.43</v>
          </cell>
        </row>
        <row r="15407">
          <cell r="M15407" t="str">
            <v>S290</v>
          </cell>
          <cell r="N15407">
            <v>9246</v>
          </cell>
          <cell r="O15407" t="str">
            <v>JAM ME COLLCT VP 2/12 11.2OZ</v>
          </cell>
          <cell r="P15407">
            <v>16.43</v>
          </cell>
        </row>
        <row r="15408">
          <cell r="M15408" t="str">
            <v>S266</v>
          </cell>
          <cell r="N15408">
            <v>9423</v>
          </cell>
          <cell r="O15408" t="str">
            <v>SEAG ESC 4FLV VP 24 11.2OZ BTL</v>
          </cell>
          <cell r="P15408">
            <v>13.56</v>
          </cell>
        </row>
        <row r="15409">
          <cell r="M15409" t="str">
            <v>S266</v>
          </cell>
          <cell r="N15409" t="str">
            <v>9423CD</v>
          </cell>
          <cell r="O15409" t="str">
            <v>SEAG ESC 4FLV VP 24 11.2 BTL CD</v>
          </cell>
          <cell r="P15409">
            <v>13.56</v>
          </cell>
        </row>
        <row r="15410">
          <cell r="M15410" t="str">
            <v>S292</v>
          </cell>
          <cell r="N15410">
            <v>9446</v>
          </cell>
          <cell r="O15410" t="str">
            <v>JAM ME COLLCT 24 VP 11.2OZ BTL</v>
          </cell>
          <cell r="P15410">
            <v>13.56</v>
          </cell>
        </row>
        <row r="15411">
          <cell r="M15411" t="str">
            <v>S122</v>
          </cell>
          <cell r="N15411">
            <v>9823</v>
          </cell>
          <cell r="O15411" t="str">
            <v>SEAGRAMS VP 2/12 12OZ CAN 23</v>
          </cell>
          <cell r="P15411">
            <v>16.43</v>
          </cell>
        </row>
        <row r="15412">
          <cell r="M15412" t="str">
            <v>S286</v>
          </cell>
          <cell r="N15412" t="str">
            <v>9823PW</v>
          </cell>
          <cell r="O15412" t="str">
            <v>POP &amp; WATCH VP 2/12 12OZ CN</v>
          </cell>
          <cell r="P15412">
            <v>5</v>
          </cell>
        </row>
        <row r="15413">
          <cell r="M15413" t="str">
            <v>S291</v>
          </cell>
          <cell r="N15413" t="str">
            <v>9846V</v>
          </cell>
          <cell r="O15413" t="str">
            <v>JAM ME COLLCT VP 2/12 12OZ CAN</v>
          </cell>
          <cell r="P15413">
            <v>16.43</v>
          </cell>
        </row>
        <row r="15414">
          <cell r="M15414" t="str">
            <v>S27</v>
          </cell>
          <cell r="N15414" t="str">
            <v>9680R1</v>
          </cell>
          <cell r="O15414" t="str">
            <v>WILDBERRIES 6/4 11.2OZ BTL</v>
          </cell>
          <cell r="P15414">
            <v>20.37</v>
          </cell>
        </row>
        <row r="15415">
          <cell r="M15415" t="str">
            <v>S98</v>
          </cell>
          <cell r="N15415" t="str">
            <v>9680U1</v>
          </cell>
          <cell r="O15415" t="str">
            <v>WILDBERRIES LSE 11.2OZ BTL</v>
          </cell>
          <cell r="P15415">
            <v>15.37</v>
          </cell>
        </row>
        <row r="15416">
          <cell r="M15416" t="str">
            <v>S289</v>
          </cell>
          <cell r="N15416" t="str">
            <v>9681R1</v>
          </cell>
          <cell r="O15416" t="str">
            <v>BERRY MIMOSA 6/4 11.2OZ BTL</v>
          </cell>
          <cell r="P15416">
            <v>20.37</v>
          </cell>
        </row>
        <row r="15417">
          <cell r="M15417" t="str">
            <v>S284</v>
          </cell>
          <cell r="N15417" t="str">
            <v>9373R1</v>
          </cell>
          <cell r="O15417" t="str">
            <v>CRANBERRY ORANG 6/4 11.2OZ BTL</v>
          </cell>
          <cell r="P15417">
            <v>20.37</v>
          </cell>
        </row>
        <row r="15418">
          <cell r="M15418" t="str">
            <v>S260</v>
          </cell>
          <cell r="N15418" t="str">
            <v>9822C</v>
          </cell>
          <cell r="O15418" t="str">
            <v>ESC COCKTAILS VP 2/12OZ SLK</v>
          </cell>
          <cell r="P15418">
            <v>20.02</v>
          </cell>
        </row>
        <row r="15419">
          <cell r="M15419" t="str">
            <v>S260</v>
          </cell>
          <cell r="N15419" t="str">
            <v>9822S</v>
          </cell>
          <cell r="O15419" t="str">
            <v>ESC COCKTAILS VP 2/12 12OZ SLK</v>
          </cell>
          <cell r="P15419">
            <v>20.02</v>
          </cell>
        </row>
        <row r="15420">
          <cell r="M15420" t="str">
            <v>S282</v>
          </cell>
          <cell r="N15420" t="str">
            <v>9823M</v>
          </cell>
          <cell r="O15420" t="str">
            <v>MARG COCKTAILS VP 2/12OZ SLK</v>
          </cell>
          <cell r="P15420">
            <v>20.02</v>
          </cell>
        </row>
        <row r="15421">
          <cell r="M15421" t="str">
            <v>S296</v>
          </cell>
          <cell r="N15421" t="str">
            <v>9824T</v>
          </cell>
          <cell r="O15421" t="str">
            <v xml:space="preserve">SE REFRESHR VP 2/12PK 12OZ SLK </v>
          </cell>
          <cell r="P15421">
            <v>19.739999999999998</v>
          </cell>
        </row>
        <row r="15422">
          <cell r="M15422" t="str">
            <v>S294</v>
          </cell>
          <cell r="N15422">
            <v>9832</v>
          </cell>
          <cell r="O15422" t="str">
            <v>SE REFRESHER VP 24PK 12OZ SLK</v>
          </cell>
          <cell r="P15422">
            <v>15.06</v>
          </cell>
        </row>
        <row r="15423">
          <cell r="M15423" t="str">
            <v>S228</v>
          </cell>
          <cell r="N15423" t="str">
            <v>7880I</v>
          </cell>
          <cell r="O15423" t="str">
            <v>CHERRY ITL ICE 6/4 11.2OZ BTL</v>
          </cell>
          <cell r="P15423">
            <v>20.37</v>
          </cell>
        </row>
        <row r="15424">
          <cell r="M15424" t="str">
            <v>S293</v>
          </cell>
          <cell r="N15424" t="str">
            <v>9648Z1</v>
          </cell>
          <cell r="O15424" t="str">
            <v>JAMAICAN ME SUNNY 7.5OZ CAN</v>
          </cell>
          <cell r="P15424">
            <v>11.21</v>
          </cell>
        </row>
        <row r="15425">
          <cell r="M15425" t="str">
            <v>S278</v>
          </cell>
          <cell r="N15425" t="str">
            <v>9872B8</v>
          </cell>
          <cell r="O15425" t="str">
            <v>SPIKD BLD ORG PEACH 23.5OZ CN</v>
          </cell>
          <cell r="P15425">
            <v>16.649999999999999</v>
          </cell>
        </row>
        <row r="15426">
          <cell r="M15426" t="str">
            <v>S212</v>
          </cell>
          <cell r="N15426" t="str">
            <v>9846B8</v>
          </cell>
          <cell r="O15426" t="str">
            <v>SEAG SPKED JMH 23.5OZ CAN</v>
          </cell>
          <cell r="P15426">
            <v>16.649999999999999</v>
          </cell>
        </row>
        <row r="15427">
          <cell r="M15427" t="str">
            <v>S243</v>
          </cell>
          <cell r="N15427" t="str">
            <v>9846C8</v>
          </cell>
          <cell r="O15427" t="str">
            <v>SPIKED JMH 6/4PK 16OZ CAN</v>
          </cell>
          <cell r="P15427">
            <v>23.98</v>
          </cell>
        </row>
        <row r="15428">
          <cell r="M15428" t="str">
            <v>S274</v>
          </cell>
          <cell r="N15428" t="str">
            <v>9846Z8</v>
          </cell>
          <cell r="O15428" t="str">
            <v>SPIKED JMH 24LSE 7.5OZ CAN</v>
          </cell>
          <cell r="P15428">
            <v>11.57</v>
          </cell>
        </row>
        <row r="15429">
          <cell r="M15429" t="str">
            <v>S267</v>
          </cell>
          <cell r="N15429" t="str">
            <v>9383B9</v>
          </cell>
          <cell r="O15429" t="str">
            <v>SPKD MANG GINGR LIME 23.5OZ CN</v>
          </cell>
          <cell r="P15429">
            <v>16.649999999999999</v>
          </cell>
        </row>
        <row r="15430">
          <cell r="M15430" t="str">
            <v>S287</v>
          </cell>
          <cell r="N15430" t="str">
            <v>9874B8</v>
          </cell>
          <cell r="O15430" t="str">
            <v>SPIKD MANGO MAI TAI 23.5OZ CN</v>
          </cell>
          <cell r="P15430">
            <v>16.649999999999999</v>
          </cell>
        </row>
        <row r="15431">
          <cell r="M15431" t="str">
            <v>S288</v>
          </cell>
          <cell r="N15431" t="str">
            <v>9874C8</v>
          </cell>
          <cell r="O15431" t="str">
            <v>SPIKD MANGO MAI TAI 6/4PK 16OZ</v>
          </cell>
          <cell r="P15431">
            <v>23.98</v>
          </cell>
        </row>
        <row r="15432">
          <cell r="M15432" t="str">
            <v>S277</v>
          </cell>
          <cell r="N15432" t="str">
            <v>9871B8</v>
          </cell>
          <cell r="O15432" t="str">
            <v>SPK PINAPP CHRY LIME 23.5OZ CN</v>
          </cell>
          <cell r="P15432">
            <v>16.649999999999999</v>
          </cell>
        </row>
        <row r="15433">
          <cell r="M15433" t="str">
            <v>S279</v>
          </cell>
          <cell r="N15433" t="str">
            <v>9871C8</v>
          </cell>
          <cell r="O15433" t="str">
            <v>SPK PIN CHRY LIM 6/4PK 16OZ CN</v>
          </cell>
          <cell r="P15433">
            <v>23.98</v>
          </cell>
        </row>
        <row r="15434">
          <cell r="M15434" t="str">
            <v>S275</v>
          </cell>
          <cell r="N15434" t="str">
            <v>9871Z8</v>
          </cell>
          <cell r="O15434" t="str">
            <v>SPK PIN CHRY LM 24LSE 7.5OZ CN</v>
          </cell>
          <cell r="P15434">
            <v>11.57</v>
          </cell>
        </row>
        <row r="15435">
          <cell r="M15435" t="str">
            <v>S276</v>
          </cell>
          <cell r="N15435" t="str">
            <v>9873B8</v>
          </cell>
          <cell r="O15435" t="str">
            <v>SPIKD TIKI PUNCH 23.5OZ CN</v>
          </cell>
          <cell r="P15435">
            <v>16.649999999999999</v>
          </cell>
        </row>
        <row r="15436">
          <cell r="M15436" t="str">
            <v>S280</v>
          </cell>
          <cell r="N15436" t="str">
            <v>9873C8</v>
          </cell>
          <cell r="O15436" t="str">
            <v>SPIKD TIKI PUNCH 6/4PK 16OZ CN</v>
          </cell>
          <cell r="P15436">
            <v>23.98</v>
          </cell>
        </row>
        <row r="15437">
          <cell r="M15437" t="str">
            <v>B35</v>
          </cell>
          <cell r="N15437">
            <v>47504</v>
          </cell>
          <cell r="O15437" t="str">
            <v>LABATT BLUE 2/12 11.5OZ BTL</v>
          </cell>
          <cell r="P15437">
            <v>14.04</v>
          </cell>
        </row>
        <row r="15438">
          <cell r="M15438" t="str">
            <v>B35</v>
          </cell>
          <cell r="N15438" t="str">
            <v>47504H</v>
          </cell>
          <cell r="O15438" t="str">
            <v>LABATT BLUE 2/12 11.5OZ BTL</v>
          </cell>
          <cell r="P15438">
            <v>14.48</v>
          </cell>
        </row>
        <row r="15439">
          <cell r="M15439" t="str">
            <v>BB6</v>
          </cell>
          <cell r="N15439">
            <v>47535</v>
          </cell>
          <cell r="O15439" t="str">
            <v>LABATT BLUE 12/24OZ CN</v>
          </cell>
          <cell r="P15439">
            <v>11.27</v>
          </cell>
        </row>
        <row r="15440">
          <cell r="M15440" t="str">
            <v>BB6</v>
          </cell>
          <cell r="N15440" t="str">
            <v>47535H</v>
          </cell>
          <cell r="O15440" t="str">
            <v>LABATT BLUE 12/24OZ CN</v>
          </cell>
          <cell r="P15440">
            <v>11.59</v>
          </cell>
        </row>
        <row r="15441">
          <cell r="M15441" t="str">
            <v>B70</v>
          </cell>
          <cell r="N15441">
            <v>47595</v>
          </cell>
          <cell r="O15441" t="str">
            <v>LABATT BLUE 1/2 BBL</v>
          </cell>
          <cell r="P15441">
            <v>75</v>
          </cell>
        </row>
        <row r="15442">
          <cell r="M15442" t="str">
            <v>B70</v>
          </cell>
          <cell r="N15442" t="str">
            <v>47595H</v>
          </cell>
          <cell r="O15442" t="str">
            <v>LABATT BLUE 1/2 BBL</v>
          </cell>
          <cell r="P15442">
            <v>75</v>
          </cell>
        </row>
        <row r="15443">
          <cell r="M15443" t="str">
            <v>B05</v>
          </cell>
          <cell r="N15443">
            <v>47597</v>
          </cell>
          <cell r="O15443" t="str">
            <v>LABATT BLUE 4/6 11.5 OZ</v>
          </cell>
          <cell r="P15443">
            <v>16.96</v>
          </cell>
        </row>
        <row r="15444">
          <cell r="M15444" t="str">
            <v>B05</v>
          </cell>
          <cell r="N15444" t="str">
            <v>47597H</v>
          </cell>
          <cell r="O15444" t="str">
            <v>LABATT BLUE 4/6 11.5 OZ</v>
          </cell>
          <cell r="P15444">
            <v>17.399999999999999</v>
          </cell>
        </row>
        <row r="15445">
          <cell r="M15445" t="str">
            <v>BB6</v>
          </cell>
          <cell r="N15445">
            <v>47602</v>
          </cell>
          <cell r="O15445" t="str">
            <v>LABATT BLUE 12/24OZ CN</v>
          </cell>
          <cell r="P15445">
            <v>11.27</v>
          </cell>
        </row>
        <row r="15446">
          <cell r="M15446" t="str">
            <v>B53</v>
          </cell>
          <cell r="N15446">
            <v>47610</v>
          </cell>
          <cell r="O15446" t="str">
            <v>LABATT BLUE 2/12 12OZ CN</v>
          </cell>
          <cell r="P15446">
            <v>14.04</v>
          </cell>
        </row>
        <row r="15447">
          <cell r="M15447" t="str">
            <v>B53</v>
          </cell>
          <cell r="N15447" t="str">
            <v>47610H</v>
          </cell>
          <cell r="O15447" t="str">
            <v>LABATT BLUE 2/12 12OZ CN</v>
          </cell>
          <cell r="P15447">
            <v>14.04</v>
          </cell>
        </row>
        <row r="15448">
          <cell r="M15448" t="str">
            <v>B82</v>
          </cell>
          <cell r="N15448">
            <v>47611</v>
          </cell>
          <cell r="O15448" t="str">
            <v>LABATT BLUE 4/6 16OZ CN</v>
          </cell>
          <cell r="P15448">
            <v>18.41</v>
          </cell>
        </row>
        <row r="15449">
          <cell r="M15449" t="str">
            <v>B82</v>
          </cell>
          <cell r="N15449" t="str">
            <v>47611H</v>
          </cell>
          <cell r="O15449" t="str">
            <v>LABATT BLUE 4/6 16OZ CN</v>
          </cell>
          <cell r="P15449">
            <v>18.559999999999999</v>
          </cell>
        </row>
        <row r="15450">
          <cell r="M15450" t="str">
            <v>B82</v>
          </cell>
          <cell r="N15450">
            <v>52401</v>
          </cell>
          <cell r="O15450" t="str">
            <v>LBT BLUE 4/6 16OZ CN WRAP</v>
          </cell>
          <cell r="P15450">
            <v>18.41</v>
          </cell>
        </row>
        <row r="15451">
          <cell r="M15451" t="str">
            <v>B82</v>
          </cell>
          <cell r="N15451" t="str">
            <v>52401H</v>
          </cell>
          <cell r="O15451" t="str">
            <v>LBT BLUE 4/6 16OZ CN WRAP</v>
          </cell>
          <cell r="P15451">
            <v>18.559999999999999</v>
          </cell>
        </row>
        <row r="15452">
          <cell r="M15452" t="str">
            <v>L78</v>
          </cell>
          <cell r="N15452">
            <v>47536</v>
          </cell>
          <cell r="O15452" t="str">
            <v>LABATT BLUE LT 12/24OZ CN</v>
          </cell>
          <cell r="P15452">
            <v>11.27</v>
          </cell>
        </row>
        <row r="15453">
          <cell r="M15453" t="str">
            <v>L78</v>
          </cell>
          <cell r="N15453" t="str">
            <v>47536H</v>
          </cell>
          <cell r="O15453" t="str">
            <v>LABATT BLUE LT 12/24OZ CN</v>
          </cell>
          <cell r="P15453">
            <v>11.59</v>
          </cell>
        </row>
        <row r="15454">
          <cell r="M15454" t="str">
            <v>L72</v>
          </cell>
          <cell r="N15454">
            <v>47596</v>
          </cell>
          <cell r="O15454" t="str">
            <v>LABATT BLUE LT 1/2 BBL</v>
          </cell>
          <cell r="P15454">
            <v>75</v>
          </cell>
        </row>
        <row r="15455">
          <cell r="M15455" t="str">
            <v>L72</v>
          </cell>
          <cell r="N15455" t="str">
            <v>47596H</v>
          </cell>
          <cell r="O15455" t="str">
            <v>LABATT BLUE LT 1/2 BBL</v>
          </cell>
          <cell r="P15455">
            <v>75</v>
          </cell>
        </row>
        <row r="15456">
          <cell r="M15456" t="str">
            <v>L54</v>
          </cell>
          <cell r="N15456">
            <v>47600</v>
          </cell>
          <cell r="O15456" t="str">
            <v>LABATT BLUE LT 4/6 16OZ CN</v>
          </cell>
          <cell r="P15456">
            <v>18.41</v>
          </cell>
        </row>
        <row r="15457">
          <cell r="M15457" t="str">
            <v>L54</v>
          </cell>
          <cell r="N15457" t="str">
            <v>47600H</v>
          </cell>
          <cell r="O15457" t="str">
            <v>LABATT BLUE LT 4/6 16OZ CN</v>
          </cell>
          <cell r="P15457">
            <v>18.559999999999999</v>
          </cell>
        </row>
        <row r="15458">
          <cell r="M15458" t="str">
            <v>L02</v>
          </cell>
          <cell r="N15458">
            <v>47604</v>
          </cell>
          <cell r="O15458" t="str">
            <v>LABATT BLUE LT 4/6 11.5OZ</v>
          </cell>
          <cell r="P15458">
            <v>16.96</v>
          </cell>
        </row>
        <row r="15459">
          <cell r="M15459" t="str">
            <v>L02</v>
          </cell>
          <cell r="N15459" t="str">
            <v>47604H</v>
          </cell>
          <cell r="O15459" t="str">
            <v>LABATT BLUE LT 4/6 11.5OZ</v>
          </cell>
          <cell r="P15459">
            <v>17.399999999999999</v>
          </cell>
        </row>
        <row r="15460">
          <cell r="M15460" t="str">
            <v>L37</v>
          </cell>
          <cell r="N15460">
            <v>47605</v>
          </cell>
          <cell r="O15460" t="str">
            <v>LABATT BLUE LT 2/12 11.5OZ</v>
          </cell>
          <cell r="P15460">
            <v>14.04</v>
          </cell>
        </row>
        <row r="15461">
          <cell r="M15461" t="str">
            <v>L37</v>
          </cell>
          <cell r="N15461" t="str">
            <v>47605H</v>
          </cell>
          <cell r="O15461" t="str">
            <v>LABATT BLUE LT 2/12 11.5OZ</v>
          </cell>
          <cell r="P15461">
            <v>14.48</v>
          </cell>
        </row>
        <row r="15462">
          <cell r="M15462" t="str">
            <v>L78</v>
          </cell>
          <cell r="N15462">
            <v>47608</v>
          </cell>
          <cell r="O15462" t="str">
            <v>LABATT BLUE LT 12/24OZ CN</v>
          </cell>
          <cell r="P15462">
            <v>11.27</v>
          </cell>
        </row>
        <row r="15463">
          <cell r="M15463" t="str">
            <v>L57</v>
          </cell>
          <cell r="N15463">
            <v>47614</v>
          </cell>
          <cell r="O15463" t="str">
            <v>LABATT BLUE LT 2/12 12OZ CN</v>
          </cell>
          <cell r="P15463">
            <v>14.04</v>
          </cell>
        </row>
        <row r="15464">
          <cell r="M15464" t="str">
            <v>L57</v>
          </cell>
          <cell r="N15464" t="str">
            <v>47614H</v>
          </cell>
          <cell r="O15464" t="str">
            <v>LABATT BLUE LT 2/12 12OZ CN</v>
          </cell>
          <cell r="P15464">
            <v>14.04</v>
          </cell>
        </row>
        <row r="15465">
          <cell r="M15465" t="str">
            <v>L54</v>
          </cell>
          <cell r="N15465">
            <v>52402</v>
          </cell>
          <cell r="O15465" t="str">
            <v>LBT BL LIGHT 4/6 16OZ CN WRAP</v>
          </cell>
          <cell r="P15465">
            <v>18.41</v>
          </cell>
        </row>
        <row r="15466">
          <cell r="M15466" t="str">
            <v>L54</v>
          </cell>
          <cell r="N15466" t="str">
            <v>52402H</v>
          </cell>
          <cell r="O15466" t="str">
            <v>LBT BL LIGHT 4/6 16OZ CN WRAP</v>
          </cell>
          <cell r="P15466">
            <v>18.559999999999999</v>
          </cell>
        </row>
        <row r="15467">
          <cell r="M15467" t="str">
            <v>GC1</v>
          </cell>
          <cell r="N15467" t="str">
            <v>124B</v>
          </cell>
          <cell r="O15467" t="str">
            <v>GENNY CREAM ALE 1/2 BBL</v>
          </cell>
          <cell r="P15467">
            <v>58.21</v>
          </cell>
        </row>
        <row r="15468">
          <cell r="M15468" t="str">
            <v>IM2</v>
          </cell>
          <cell r="N15468" t="str">
            <v>354IPP</v>
          </cell>
          <cell r="O15468" t="str">
            <v>IMPERIAL 2/12 12OZ BTL</v>
          </cell>
          <cell r="P15468">
            <v>16.66</v>
          </cell>
        </row>
        <row r="15469">
          <cell r="M15469" t="str">
            <v>IM1</v>
          </cell>
          <cell r="N15469" t="str">
            <v>372IPH</v>
          </cell>
          <cell r="O15469" t="str">
            <v>IMPERIAL 4/6 12OZ BTL</v>
          </cell>
          <cell r="P15469">
            <v>17.850000000000001</v>
          </cell>
        </row>
        <row r="15470">
          <cell r="M15470" t="str">
            <v>IM1</v>
          </cell>
          <cell r="N15470" t="str">
            <v>372IPP</v>
          </cell>
          <cell r="O15470" t="str">
            <v>IMPERIAL 4/6 12OZ BTL</v>
          </cell>
          <cell r="P15470">
            <v>17.850000000000001</v>
          </cell>
        </row>
        <row r="15471">
          <cell r="M15471" t="str">
            <v>IM4</v>
          </cell>
          <cell r="N15471" t="str">
            <v>424IPP</v>
          </cell>
          <cell r="O15471" t="str">
            <v>IMPERIAL 2/12 12OZ CAN</v>
          </cell>
          <cell r="P15471">
            <v>16.66</v>
          </cell>
        </row>
        <row r="15472">
          <cell r="M15472" t="str">
            <v>S298</v>
          </cell>
          <cell r="N15472" t="str">
            <v>908A1</v>
          </cell>
          <cell r="O15472" t="str">
            <v>REFRSH STRAW ACAI 4/6 11.2OZ</v>
          </cell>
          <cell r="P15472">
            <v>25.26</v>
          </cell>
        </row>
        <row r="15473">
          <cell r="M15473" t="str">
            <v>S295</v>
          </cell>
          <cell r="N15473" t="str">
            <v>908B1</v>
          </cell>
          <cell r="O15473" t="str">
            <v>SE REFRSH STRW ACAI 23.5OZ CAN</v>
          </cell>
          <cell r="P15473">
            <v>19.399999999999999</v>
          </cell>
        </row>
        <row r="15474">
          <cell r="M15474" t="str">
            <v>S297</v>
          </cell>
          <cell r="N15474" t="str">
            <v>908Z1</v>
          </cell>
          <cell r="O15474" t="str">
            <v xml:space="preserve">SE REFRSH STRAW ACAI 7.5OZ CAN </v>
          </cell>
          <cell r="P15474">
            <v>11.21</v>
          </cell>
        </row>
        <row r="15475">
          <cell r="M15475" t="str">
            <v>S299</v>
          </cell>
          <cell r="N15475" t="str">
            <v>911A1</v>
          </cell>
          <cell r="O15475" t="str">
            <v>REFRSH PINAPL CHRY 4/6 11.2OZ</v>
          </cell>
          <cell r="P15475">
            <v>25.26</v>
          </cell>
        </row>
        <row r="15476">
          <cell r="M15476" t="str">
            <v>LBG2</v>
          </cell>
          <cell r="N15476" t="str">
            <v>124LBG</v>
          </cell>
          <cell r="O15476" t="str">
            <v>LBT BLUE LT GRAPE FRT 1/2 BBL</v>
          </cell>
          <cell r="P15476">
            <v>64.42</v>
          </cell>
        </row>
        <row r="15477">
          <cell r="M15477" t="str">
            <v>LBG3</v>
          </cell>
          <cell r="N15477" t="str">
            <v>166LBG</v>
          </cell>
          <cell r="O15477" t="str">
            <v>LBT BLUE LT GRPFRT 1/6 BBL</v>
          </cell>
          <cell r="P15477">
            <v>32</v>
          </cell>
        </row>
        <row r="15478">
          <cell r="M15478" t="str">
            <v>LBG3</v>
          </cell>
          <cell r="N15478" t="str">
            <v>166LBGM</v>
          </cell>
          <cell r="O15478" t="str">
            <v>LBT BLUE LT GRPFRT 1/6 BBL MCS</v>
          </cell>
          <cell r="P15478">
            <v>32</v>
          </cell>
        </row>
        <row r="15479">
          <cell r="M15479" t="str">
            <v>I55</v>
          </cell>
          <cell r="N15479" t="str">
            <v>449MX</v>
          </cell>
          <cell r="O15479" t="str">
            <v>LABATT MAX ICE 12/24OZ CN</v>
          </cell>
          <cell r="P15479">
            <v>10.83</v>
          </cell>
        </row>
        <row r="15480">
          <cell r="M15480" t="str">
            <v>I55</v>
          </cell>
          <cell r="N15480" t="str">
            <v>449MX5</v>
          </cell>
          <cell r="O15480" t="str">
            <v>LABATT MAX ICE 12/24OZ CN</v>
          </cell>
          <cell r="P15480">
            <v>10.83</v>
          </cell>
        </row>
        <row r="15481">
          <cell r="M15481" t="str">
            <v>MFT1</v>
          </cell>
          <cell r="N15481" t="str">
            <v>449MXT</v>
          </cell>
          <cell r="O15481" t="str">
            <v>LBT MAX ICE BLK CHERRY 24OZ</v>
          </cell>
          <cell r="P15481">
            <v>10.83</v>
          </cell>
        </row>
        <row r="15482">
          <cell r="M15482" t="str">
            <v>MFT1</v>
          </cell>
          <cell r="N15482" t="str">
            <v>449XT5</v>
          </cell>
          <cell r="O15482" t="str">
            <v>LBT MAX ICE BLK CHERRY 24OZ</v>
          </cell>
          <cell r="P15482">
            <v>10.83</v>
          </cell>
        </row>
        <row r="15483">
          <cell r="M15483" t="str">
            <v>S146</v>
          </cell>
          <cell r="N15483" t="str">
            <v>9396A1</v>
          </cell>
          <cell r="O15483" t="str">
            <v>PEACH BELLINI 4/6 11.2OZ BTL</v>
          </cell>
          <cell r="P15483">
            <v>16.170000000000002</v>
          </cell>
        </row>
        <row r="15484">
          <cell r="M15484" t="str">
            <v>S06</v>
          </cell>
          <cell r="N15484" t="str">
            <v>9396R1</v>
          </cell>
          <cell r="O15484" t="str">
            <v>PEACH BELLINI 6/4 11.2OZ BTL</v>
          </cell>
          <cell r="P15484">
            <v>20.37</v>
          </cell>
        </row>
        <row r="15485">
          <cell r="M15485" t="str">
            <v>S91</v>
          </cell>
          <cell r="N15485" t="str">
            <v>9396U1</v>
          </cell>
          <cell r="O15485" t="str">
            <v>PEACH BELLINI LSE 11.2OZ BTL</v>
          </cell>
          <cell r="P15485">
            <v>15.37</v>
          </cell>
        </row>
        <row r="15486">
          <cell r="M15486" t="str">
            <v>S270</v>
          </cell>
          <cell r="N15486" t="str">
            <v>9896Z1</v>
          </cell>
          <cell r="O15486" t="str">
            <v>PEACH BELLINI 24LSE 7.5OZ CAN</v>
          </cell>
          <cell r="P15486">
            <v>11.21</v>
          </cell>
        </row>
        <row r="15487">
          <cell r="M15487" t="str">
            <v>S01</v>
          </cell>
          <cell r="N15487" t="str">
            <v>9620R1</v>
          </cell>
          <cell r="O15487" t="str">
            <v>BLCK CHRY FIZZ 6/4 11.2OZ BTL</v>
          </cell>
          <cell r="P15487">
            <v>20.37</v>
          </cell>
        </row>
        <row r="15488">
          <cell r="M15488" t="str">
            <v>S283</v>
          </cell>
          <cell r="N15488" t="str">
            <v>9393R1</v>
          </cell>
          <cell r="O15488" t="str">
            <v>BLBRY ACAI LMN 6/4 11.2OZ BTL</v>
          </cell>
          <cell r="P15488">
            <v>20.37</v>
          </cell>
        </row>
        <row r="15489">
          <cell r="M15489" t="str">
            <v>S03</v>
          </cell>
          <cell r="N15489" t="str">
            <v>9510R1</v>
          </cell>
          <cell r="O15489" t="str">
            <v>BAHAMA MAMA 6/4 11.2OZ BTL</v>
          </cell>
          <cell r="P15489">
            <v>20.37</v>
          </cell>
        </row>
        <row r="15490">
          <cell r="M15490" t="str">
            <v>S99</v>
          </cell>
          <cell r="N15490" t="str">
            <v>9510U1</v>
          </cell>
          <cell r="O15490" t="str">
            <v>BAHAMA MAMA LSE 11.2OZ BTL</v>
          </cell>
          <cell r="P15490">
            <v>15.37</v>
          </cell>
        </row>
        <row r="15491">
          <cell r="M15491" t="str">
            <v>S04</v>
          </cell>
          <cell r="N15491" t="str">
            <v>9660R1</v>
          </cell>
          <cell r="O15491" t="str">
            <v>CALYPSO CLDA 6/4 11.2OZ BTL</v>
          </cell>
          <cell r="P15491">
            <v>20.37</v>
          </cell>
        </row>
        <row r="15492">
          <cell r="M15492" t="str">
            <v>S92</v>
          </cell>
          <cell r="N15492" t="str">
            <v>9660U1</v>
          </cell>
          <cell r="O15492" t="str">
            <v>CALYPSO CLDA LSE 11.2OZ BTL</v>
          </cell>
          <cell r="P15492">
            <v>15.37</v>
          </cell>
        </row>
        <row r="15493">
          <cell r="M15493" t="str">
            <v>S271</v>
          </cell>
          <cell r="N15493" t="str">
            <v>9860Z1</v>
          </cell>
          <cell r="O15493" t="str">
            <v>CALYPSO CLDA 24LSE 7.5OZ CAN</v>
          </cell>
          <cell r="P15493">
            <v>11.21</v>
          </cell>
        </row>
        <row r="15494">
          <cell r="M15494" t="str">
            <v>S147</v>
          </cell>
          <cell r="N15494" t="str">
            <v>9646A1</v>
          </cell>
          <cell r="O15494" t="str">
            <v>JAMAICAN ME 4/6 11.2OZ BTL</v>
          </cell>
          <cell r="P15494">
            <v>16.170000000000002</v>
          </cell>
        </row>
        <row r="15495">
          <cell r="M15495" t="str">
            <v>S102</v>
          </cell>
          <cell r="N15495" t="str">
            <v>9646C5</v>
          </cell>
          <cell r="O15495" t="str">
            <v>6/4 JAMAICAN ME HAPPY 16OZ CAN</v>
          </cell>
          <cell r="P15495">
            <v>16.899999999999999</v>
          </cell>
        </row>
        <row r="15496">
          <cell r="M15496" t="str">
            <v>S10</v>
          </cell>
          <cell r="N15496" t="str">
            <v>9646R1</v>
          </cell>
          <cell r="O15496" t="str">
            <v>JAMAICAN ME 6/4 11.2OZ BTL</v>
          </cell>
          <cell r="P15496">
            <v>20.37</v>
          </cell>
        </row>
        <row r="15497">
          <cell r="M15497" t="str">
            <v>S93</v>
          </cell>
          <cell r="N15497" t="str">
            <v>9646U1</v>
          </cell>
          <cell r="O15497" t="str">
            <v>JAMAICAN ME LSE 11.2OZ BTL</v>
          </cell>
          <cell r="P15497">
            <v>15.37</v>
          </cell>
        </row>
        <row r="15498">
          <cell r="M15498" t="str">
            <v>S124</v>
          </cell>
          <cell r="N15498">
            <v>9846</v>
          </cell>
          <cell r="O15498" t="str">
            <v>JAMAICAN ME 2/12 12OZ CAN</v>
          </cell>
          <cell r="P15498">
            <v>16.43</v>
          </cell>
        </row>
        <row r="15499">
          <cell r="M15499" t="str">
            <v>S141</v>
          </cell>
          <cell r="N15499" t="str">
            <v>9846B1</v>
          </cell>
          <cell r="O15499" t="str">
            <v>JAMAICAN ME 23.5OZ CAN</v>
          </cell>
          <cell r="P15499">
            <v>11.32</v>
          </cell>
        </row>
        <row r="15500">
          <cell r="M15500" t="str">
            <v>S124</v>
          </cell>
          <cell r="N15500" t="str">
            <v>9846T</v>
          </cell>
          <cell r="O15500" t="str">
            <v>JAMAICAN ME 2/12 12OZ CAN</v>
          </cell>
          <cell r="P15500">
            <v>16.43</v>
          </cell>
        </row>
        <row r="15501">
          <cell r="M15501" t="str">
            <v>S272</v>
          </cell>
          <cell r="N15501" t="str">
            <v>9846Z1</v>
          </cell>
          <cell r="O15501" t="str">
            <v>JAMAICAN ME 24LSE 7.5OZ CAN</v>
          </cell>
          <cell r="P15501">
            <v>11.21</v>
          </cell>
        </row>
        <row r="15502">
          <cell r="M15502" t="str">
            <v>S12</v>
          </cell>
          <cell r="N15502" t="str">
            <v>9590R1</v>
          </cell>
          <cell r="O15502" t="str">
            <v>MARGARITA 6/4 11.2OZ BTL</v>
          </cell>
          <cell r="P15502">
            <v>20.37</v>
          </cell>
        </row>
        <row r="15503">
          <cell r="M15503" t="str">
            <v>S16</v>
          </cell>
          <cell r="N15503" t="str">
            <v>9690R1</v>
          </cell>
          <cell r="O15503" t="str">
            <v>STRAW DAIQ 6/4 11.2OZ BTL</v>
          </cell>
          <cell r="P15503">
            <v>20.37</v>
          </cell>
        </row>
        <row r="15504">
          <cell r="M15504" t="str">
            <v>S97</v>
          </cell>
          <cell r="N15504" t="str">
            <v>9690U1</v>
          </cell>
          <cell r="O15504" t="str">
            <v>STRAW DAIQ LSE 11.2OZ BTL</v>
          </cell>
          <cell r="P15504">
            <v>15.37</v>
          </cell>
        </row>
        <row r="15505">
          <cell r="M15505" t="str">
            <v>S188</v>
          </cell>
          <cell r="N15505" t="str">
            <v>9890B1</v>
          </cell>
          <cell r="O15505" t="str">
            <v>STRAWBERRY DAIQ 23.5OZ CAN</v>
          </cell>
          <cell r="P15505">
            <v>11.32</v>
          </cell>
        </row>
        <row r="15506">
          <cell r="M15506" t="str">
            <v>S273</v>
          </cell>
          <cell r="N15506" t="str">
            <v>9890Z1</v>
          </cell>
          <cell r="O15506" t="str">
            <v>STRAW DAIQ 24LSE 7.5OZ CAN</v>
          </cell>
          <cell r="P15506">
            <v>11.21</v>
          </cell>
        </row>
        <row r="15507">
          <cell r="M15507" t="str">
            <v>S255</v>
          </cell>
          <cell r="N15507" t="str">
            <v>7820AI</v>
          </cell>
          <cell r="O15507" t="str">
            <v>ALOHA ICE VP 2/12 11.2OZ BTL</v>
          </cell>
          <cell r="P15507">
            <v>16.43</v>
          </cell>
        </row>
        <row r="15508">
          <cell r="M15508" t="str">
            <v>S250</v>
          </cell>
          <cell r="N15508">
            <v>7823</v>
          </cell>
          <cell r="O15508" t="str">
            <v>ITALIAN ICE VP 2/12 11.2OZ BTL</v>
          </cell>
          <cell r="P15508">
            <v>16.43</v>
          </cell>
        </row>
        <row r="15509">
          <cell r="M15509" t="str">
            <v>S285</v>
          </cell>
          <cell r="N15509" t="str">
            <v>7823PW</v>
          </cell>
          <cell r="O15509" t="str">
            <v>POP &amp; WATCH VP 2/12 11.2OZ BTL</v>
          </cell>
          <cell r="P15509">
            <v>16.43</v>
          </cell>
        </row>
        <row r="15510">
          <cell r="M15510" t="str">
            <v>S264</v>
          </cell>
          <cell r="N15510">
            <v>7879</v>
          </cell>
          <cell r="O15510" t="str">
            <v>ITALIAN ICE VP 2/12 12OZ CAN</v>
          </cell>
          <cell r="P15510">
            <v>16.43</v>
          </cell>
        </row>
        <row r="15511">
          <cell r="M15511" t="str">
            <v>S268</v>
          </cell>
          <cell r="N15511" t="str">
            <v>7879AI</v>
          </cell>
          <cell r="O15511" t="str">
            <v>ALOHA ICE VP 2/12 12OZ CAN</v>
          </cell>
          <cell r="P15511">
            <v>16.43</v>
          </cell>
        </row>
        <row r="15512">
          <cell r="M15512" t="str">
            <v>S264</v>
          </cell>
          <cell r="N15512">
            <v>7898</v>
          </cell>
          <cell r="O15512" t="str">
            <v>ITALIAN ICE VP 2/12 12OZ CAN</v>
          </cell>
          <cell r="P15512">
            <v>16.43</v>
          </cell>
        </row>
        <row r="15513">
          <cell r="M15513" t="str">
            <v>S24</v>
          </cell>
          <cell r="N15513">
            <v>9223</v>
          </cell>
          <cell r="O15513" t="str">
            <v>SEAGRAMS 2/12 VARIETY PK 23</v>
          </cell>
          <cell r="P15513">
            <v>16.43</v>
          </cell>
        </row>
        <row r="15514">
          <cell r="M15514" t="str">
            <v>S24</v>
          </cell>
          <cell r="N15514" t="str">
            <v>9223CD</v>
          </cell>
          <cell r="O15514" t="str">
            <v>SEAGRAMS 2/12 VARIETY PK 23</v>
          </cell>
          <cell r="P15514">
            <v>16.43</v>
          </cell>
        </row>
        <row r="15515">
          <cell r="M15515" t="str">
            <v>S269</v>
          </cell>
          <cell r="N15515" t="str">
            <v>9223HP</v>
          </cell>
          <cell r="O15515" t="str">
            <v>ESC HOLA VP 2/12 11.2OZ BTL</v>
          </cell>
          <cell r="P15515">
            <v>16.43</v>
          </cell>
        </row>
        <row r="15516">
          <cell r="M15516" t="str">
            <v>S290</v>
          </cell>
          <cell r="N15516">
            <v>9246</v>
          </cell>
          <cell r="O15516" t="str">
            <v>JAM ME COLLCT VP 2/12 11.2OZ</v>
          </cell>
          <cell r="P15516">
            <v>16.43</v>
          </cell>
        </row>
        <row r="15517">
          <cell r="M15517" t="str">
            <v>S266</v>
          </cell>
          <cell r="N15517">
            <v>9423</v>
          </cell>
          <cell r="O15517" t="str">
            <v>SEAG ESC 4FLV VP 24 11.2OZ BTL</v>
          </cell>
          <cell r="P15517">
            <v>13.56</v>
          </cell>
        </row>
        <row r="15518">
          <cell r="M15518" t="str">
            <v>S266</v>
          </cell>
          <cell r="N15518" t="str">
            <v>9423CD</v>
          </cell>
          <cell r="O15518" t="str">
            <v>SEAG ESC 4FLV VP 24 11.2 BTL CD</v>
          </cell>
          <cell r="P15518">
            <v>13.56</v>
          </cell>
        </row>
        <row r="15519">
          <cell r="M15519" t="str">
            <v>S292</v>
          </cell>
          <cell r="N15519">
            <v>9446</v>
          </cell>
          <cell r="O15519" t="str">
            <v>JAM ME COLLCT 24 VP 11.2OZ BTL</v>
          </cell>
          <cell r="P15519">
            <v>13.56</v>
          </cell>
        </row>
        <row r="15520">
          <cell r="M15520" t="str">
            <v>S122</v>
          </cell>
          <cell r="N15520">
            <v>9823</v>
          </cell>
          <cell r="O15520" t="str">
            <v>SEAGRAMS VP 2/12 12OZ CAN 23</v>
          </cell>
          <cell r="P15520">
            <v>16.43</v>
          </cell>
        </row>
        <row r="15521">
          <cell r="M15521" t="str">
            <v>S286</v>
          </cell>
          <cell r="N15521" t="str">
            <v>9823PW</v>
          </cell>
          <cell r="O15521" t="str">
            <v>POP &amp; WATCH VP 2/12 12OZ CN</v>
          </cell>
          <cell r="P15521">
            <v>16.43</v>
          </cell>
        </row>
        <row r="15522">
          <cell r="M15522" t="str">
            <v>S291</v>
          </cell>
          <cell r="N15522" t="str">
            <v>9846V</v>
          </cell>
          <cell r="O15522" t="str">
            <v>JAM ME COLLCT VP 2/12 12OZ CAN</v>
          </cell>
          <cell r="P15522">
            <v>16.43</v>
          </cell>
        </row>
        <row r="15523">
          <cell r="M15523" t="str">
            <v>S27</v>
          </cell>
          <cell r="N15523" t="str">
            <v>9680R1</v>
          </cell>
          <cell r="O15523" t="str">
            <v>WILDBERRIES 6/4 11.2OZ BTL</v>
          </cell>
          <cell r="P15523">
            <v>20.37</v>
          </cell>
        </row>
        <row r="15524">
          <cell r="M15524" t="str">
            <v>S98</v>
          </cell>
          <cell r="N15524" t="str">
            <v>9680U1</v>
          </cell>
          <cell r="O15524" t="str">
            <v>WILDBERRIES LSE 11.2OZ BTL</v>
          </cell>
          <cell r="P15524">
            <v>15.37</v>
          </cell>
        </row>
        <row r="15525">
          <cell r="M15525" t="str">
            <v>S289</v>
          </cell>
          <cell r="N15525" t="str">
            <v>9681R1</v>
          </cell>
          <cell r="O15525" t="str">
            <v>BERRY MIMOSA 6/4 11.2OZ BTL</v>
          </cell>
          <cell r="P15525">
            <v>20.37</v>
          </cell>
        </row>
        <row r="15526">
          <cell r="M15526" t="str">
            <v>S284</v>
          </cell>
          <cell r="N15526" t="str">
            <v>9373R1</v>
          </cell>
          <cell r="O15526" t="str">
            <v>CRANBERRY ORANG 6/4 11.2OZ BTL</v>
          </cell>
          <cell r="P15526">
            <v>20.37</v>
          </cell>
        </row>
        <row r="15527">
          <cell r="M15527" t="str">
            <v>S282</v>
          </cell>
          <cell r="N15527" t="str">
            <v>9823M</v>
          </cell>
          <cell r="O15527" t="str">
            <v>MARG COCKTAILS VP 2/12OZ SLK</v>
          </cell>
          <cell r="P15527">
            <v>20.02</v>
          </cell>
        </row>
        <row r="15528">
          <cell r="M15528" t="str">
            <v>S296</v>
          </cell>
          <cell r="N15528" t="str">
            <v>9824T</v>
          </cell>
          <cell r="O15528" t="str">
            <v xml:space="preserve">SE REFRESHR VP 2/12PK 12OZ SLK </v>
          </cell>
          <cell r="P15528">
            <v>19.739999999999998</v>
          </cell>
        </row>
        <row r="15529">
          <cell r="M15529" t="str">
            <v>S294</v>
          </cell>
          <cell r="N15529">
            <v>9832</v>
          </cell>
          <cell r="O15529" t="str">
            <v>SE REFRESHER VP 24PK 12OZ SLK</v>
          </cell>
          <cell r="P15529">
            <v>15.06</v>
          </cell>
        </row>
        <row r="15530">
          <cell r="M15530" t="str">
            <v>S228</v>
          </cell>
          <cell r="N15530" t="str">
            <v>7880I</v>
          </cell>
          <cell r="O15530" t="str">
            <v>CHERRY ITL ICE 6/4 11.2OZ BTL</v>
          </cell>
          <cell r="P15530">
            <v>20.37</v>
          </cell>
        </row>
        <row r="15531">
          <cell r="M15531" t="str">
            <v>S293</v>
          </cell>
          <cell r="N15531" t="str">
            <v>9648Z1</v>
          </cell>
          <cell r="O15531" t="str">
            <v>JAMAICAN ME SUNNY 7.5OZ CAN</v>
          </cell>
          <cell r="P15531">
            <v>11.21</v>
          </cell>
        </row>
        <row r="15532">
          <cell r="M15532" t="str">
            <v>S278</v>
          </cell>
          <cell r="N15532" t="str">
            <v>9872B8</v>
          </cell>
          <cell r="O15532" t="str">
            <v>SPIKD BLD ORG PEACH 23.5OZ CN</v>
          </cell>
          <cell r="P15532">
            <v>16.649999999999999</v>
          </cell>
        </row>
        <row r="15533">
          <cell r="M15533" t="str">
            <v>S212</v>
          </cell>
          <cell r="N15533" t="str">
            <v>9846B8</v>
          </cell>
          <cell r="O15533" t="str">
            <v>SEAG SPKED JMH 23.5OZ CAN</v>
          </cell>
          <cell r="P15533">
            <v>16.649999999999999</v>
          </cell>
        </row>
        <row r="15534">
          <cell r="M15534" t="str">
            <v>S243</v>
          </cell>
          <cell r="N15534" t="str">
            <v>9846C8</v>
          </cell>
          <cell r="O15534" t="str">
            <v>SPIKED JMH 6/4PK 16OZ CAN</v>
          </cell>
          <cell r="P15534">
            <v>23.98</v>
          </cell>
        </row>
        <row r="15535">
          <cell r="M15535" t="str">
            <v>S274</v>
          </cell>
          <cell r="N15535" t="str">
            <v>9846Z8</v>
          </cell>
          <cell r="O15535" t="str">
            <v>SPIKED JMH 24LSE 7.5OZ CAN</v>
          </cell>
          <cell r="P15535">
            <v>11.57</v>
          </cell>
        </row>
        <row r="15536">
          <cell r="M15536" t="str">
            <v>S287</v>
          </cell>
          <cell r="N15536" t="str">
            <v>9874B8</v>
          </cell>
          <cell r="O15536" t="str">
            <v>SPIKD MANGO MAI TAI 23.5OZ CN</v>
          </cell>
          <cell r="P15536">
            <v>16.649999999999999</v>
          </cell>
        </row>
        <row r="15537">
          <cell r="M15537" t="str">
            <v>S288</v>
          </cell>
          <cell r="N15537" t="str">
            <v>9874C8</v>
          </cell>
          <cell r="O15537" t="str">
            <v>SPIKD MANGO MAI TAI 6/4PK 16OZ</v>
          </cell>
          <cell r="P15537">
            <v>23.98</v>
          </cell>
        </row>
        <row r="15538">
          <cell r="M15538" t="str">
            <v>S277</v>
          </cell>
          <cell r="N15538" t="str">
            <v>9871B8</v>
          </cell>
          <cell r="O15538" t="str">
            <v>SPK PINAPP CHRY LIME 23.5OZ CN</v>
          </cell>
          <cell r="P15538">
            <v>16.649999999999999</v>
          </cell>
        </row>
        <row r="15539">
          <cell r="M15539" t="str">
            <v>S279</v>
          </cell>
          <cell r="N15539" t="str">
            <v>9871C8</v>
          </cell>
          <cell r="O15539" t="str">
            <v>SPK PIN CHRY LIM 6/4PK 16OZ CN</v>
          </cell>
          <cell r="P15539">
            <v>23.98</v>
          </cell>
        </row>
        <row r="15540">
          <cell r="M15540" t="str">
            <v>S275</v>
          </cell>
          <cell r="N15540" t="str">
            <v>9871Z8</v>
          </cell>
          <cell r="O15540" t="str">
            <v>SPK PIN CHRY LM 24LSE 7.5OZ CN</v>
          </cell>
          <cell r="P15540">
            <v>11.57</v>
          </cell>
        </row>
        <row r="15541">
          <cell r="M15541" t="str">
            <v>S265</v>
          </cell>
          <cell r="N15541" t="str">
            <v>9370B8</v>
          </cell>
          <cell r="O15541" t="str">
            <v>SPK PSNFRT MARG 23.5OZ CN</v>
          </cell>
          <cell r="P15541">
            <v>16.649999999999999</v>
          </cell>
        </row>
        <row r="15542">
          <cell r="M15542" t="str">
            <v>S276</v>
          </cell>
          <cell r="N15542" t="str">
            <v>9873B8</v>
          </cell>
          <cell r="O15542" t="str">
            <v>SPIKD TIKI PUNCH 23.5OZ CN</v>
          </cell>
          <cell r="P15542">
            <v>16.649999999999999</v>
          </cell>
        </row>
        <row r="15543">
          <cell r="M15543" t="str">
            <v>S280</v>
          </cell>
          <cell r="N15543" t="str">
            <v>9873C8</v>
          </cell>
          <cell r="O15543" t="str">
            <v>SPIKD TIKI PUNCH 6/4PK 16OZ CN</v>
          </cell>
          <cell r="P15543">
            <v>23.98</v>
          </cell>
        </row>
        <row r="15544">
          <cell r="M15544" t="str">
            <v>B35</v>
          </cell>
          <cell r="N15544">
            <v>47504</v>
          </cell>
          <cell r="O15544" t="str">
            <v>LABATT BLUE 2/12 11.5OZ BTL</v>
          </cell>
          <cell r="P15544">
            <v>15.56</v>
          </cell>
        </row>
        <row r="15545">
          <cell r="M15545" t="str">
            <v>B35</v>
          </cell>
          <cell r="N15545" t="str">
            <v>47504H</v>
          </cell>
          <cell r="O15545" t="str">
            <v>LABATT BLUE 2/12 11.5OZ BTL</v>
          </cell>
          <cell r="P15545">
            <v>15.56</v>
          </cell>
        </row>
        <row r="15546">
          <cell r="M15546" t="str">
            <v>BB6</v>
          </cell>
          <cell r="N15546">
            <v>47535</v>
          </cell>
          <cell r="O15546" t="str">
            <v>LABATT BLUE 12/24OZ CN</v>
          </cell>
          <cell r="P15546">
            <v>14.67</v>
          </cell>
        </row>
        <row r="15547">
          <cell r="M15547" t="str">
            <v>BB6</v>
          </cell>
          <cell r="N15547" t="str">
            <v>47535H</v>
          </cell>
          <cell r="O15547" t="str">
            <v>LABATT BLUE 12/24OZ CN</v>
          </cell>
          <cell r="P15547">
            <v>14.67</v>
          </cell>
        </row>
        <row r="15548">
          <cell r="M15548" t="str">
            <v>B70</v>
          </cell>
          <cell r="N15548">
            <v>47595</v>
          </cell>
          <cell r="O15548" t="str">
            <v>LABATT BLUE 1/2 BBL</v>
          </cell>
          <cell r="P15548">
            <v>75</v>
          </cell>
        </row>
        <row r="15549">
          <cell r="M15549" t="str">
            <v>B70</v>
          </cell>
          <cell r="N15549" t="str">
            <v>47595H</v>
          </cell>
          <cell r="O15549" t="str">
            <v>LABATT BLUE 1/2 BBL</v>
          </cell>
          <cell r="P15549">
            <v>75</v>
          </cell>
        </row>
        <row r="15550">
          <cell r="M15550" t="str">
            <v>B05</v>
          </cell>
          <cell r="N15550">
            <v>47597</v>
          </cell>
          <cell r="O15550" t="str">
            <v>LABATT BLUE 4/6 11.5 OZ</v>
          </cell>
          <cell r="P15550">
            <v>17.760000000000002</v>
          </cell>
        </row>
        <row r="15551">
          <cell r="M15551" t="str">
            <v>B05</v>
          </cell>
          <cell r="N15551" t="str">
            <v>47597H</v>
          </cell>
          <cell r="O15551" t="str">
            <v>LABATT BLUE 4/6 11.5 OZ</v>
          </cell>
          <cell r="P15551">
            <v>17.760000000000002</v>
          </cell>
        </row>
        <row r="15552">
          <cell r="M15552" t="str">
            <v>BB6</v>
          </cell>
          <cell r="N15552">
            <v>47602</v>
          </cell>
          <cell r="O15552" t="str">
            <v>LABATT BLUE 12/24OZ CN</v>
          </cell>
          <cell r="P15552">
            <v>14.67</v>
          </cell>
        </row>
        <row r="15553">
          <cell r="M15553" t="str">
            <v>B53</v>
          </cell>
          <cell r="N15553">
            <v>47610</v>
          </cell>
          <cell r="O15553" t="str">
            <v>LABATT BLUE 2/12 12OZ CN</v>
          </cell>
          <cell r="P15553">
            <v>15.56</v>
          </cell>
        </row>
        <row r="15554">
          <cell r="M15554" t="str">
            <v>B53</v>
          </cell>
          <cell r="N15554" t="str">
            <v>47610H</v>
          </cell>
          <cell r="O15554" t="str">
            <v>LABATT BLUE 2/12 12OZ CN</v>
          </cell>
          <cell r="P15554">
            <v>15.56</v>
          </cell>
        </row>
        <row r="15555">
          <cell r="M15555" t="str">
            <v>B82</v>
          </cell>
          <cell r="N15555">
            <v>47611</v>
          </cell>
          <cell r="O15555" t="str">
            <v>LABATT BLUE 4/6 16OZ CN</v>
          </cell>
          <cell r="P15555">
            <v>18.86</v>
          </cell>
        </row>
        <row r="15556">
          <cell r="M15556" t="str">
            <v>B82</v>
          </cell>
          <cell r="N15556" t="str">
            <v>47611H</v>
          </cell>
          <cell r="O15556" t="str">
            <v>LABATT BLUE 4/6 16OZ CN</v>
          </cell>
          <cell r="P15556">
            <v>18.86</v>
          </cell>
        </row>
        <row r="15557">
          <cell r="M15557" t="str">
            <v>B82</v>
          </cell>
          <cell r="N15557">
            <v>52401</v>
          </cell>
          <cell r="O15557" t="str">
            <v>LBT BLUE 4/6 16OZ CN WRAP</v>
          </cell>
          <cell r="P15557">
            <v>18.86</v>
          </cell>
        </row>
        <row r="15558">
          <cell r="M15558" t="str">
            <v>B82</v>
          </cell>
          <cell r="N15558" t="str">
            <v>52401H</v>
          </cell>
          <cell r="O15558" t="str">
            <v>LBT BLUE 4/6 16OZ CN WRAP</v>
          </cell>
          <cell r="P15558">
            <v>18.86</v>
          </cell>
        </row>
        <row r="15559">
          <cell r="M15559" t="str">
            <v>L78</v>
          </cell>
          <cell r="N15559">
            <v>47536</v>
          </cell>
          <cell r="O15559" t="str">
            <v>LABATT BLUE LT 12/24OZ CN</v>
          </cell>
          <cell r="P15559">
            <v>14.67</v>
          </cell>
        </row>
        <row r="15560">
          <cell r="M15560" t="str">
            <v>L72</v>
          </cell>
          <cell r="N15560">
            <v>47596</v>
          </cell>
          <cell r="O15560" t="str">
            <v>LABATT BLUE LT 1/2 BBL</v>
          </cell>
          <cell r="P15560">
            <v>75</v>
          </cell>
        </row>
        <row r="15561">
          <cell r="M15561" t="str">
            <v>L72</v>
          </cell>
          <cell r="N15561" t="str">
            <v>47596H</v>
          </cell>
          <cell r="O15561" t="str">
            <v>LABATT BLUE LT 1/2 BBL</v>
          </cell>
          <cell r="P15561">
            <v>75</v>
          </cell>
        </row>
        <row r="15562">
          <cell r="M15562" t="str">
            <v>L54</v>
          </cell>
          <cell r="N15562">
            <v>47600</v>
          </cell>
          <cell r="O15562" t="str">
            <v>LABATT BLUE LT 4/6 16OZ CN</v>
          </cell>
          <cell r="P15562">
            <v>18.86</v>
          </cell>
        </row>
        <row r="15563">
          <cell r="M15563" t="str">
            <v>L54</v>
          </cell>
          <cell r="N15563" t="str">
            <v>47600H</v>
          </cell>
          <cell r="O15563" t="str">
            <v>LABATT BLUE LT 4/6 16OZ CN</v>
          </cell>
          <cell r="P15563">
            <v>18.86</v>
          </cell>
        </row>
        <row r="15564">
          <cell r="M15564" t="str">
            <v>L02</v>
          </cell>
          <cell r="N15564">
            <v>47604</v>
          </cell>
          <cell r="O15564" t="str">
            <v>LABATT BLUE LT 4/6 11.5OZ</v>
          </cell>
          <cell r="P15564">
            <v>17.760000000000002</v>
          </cell>
        </row>
        <row r="15565">
          <cell r="M15565" t="str">
            <v>L02</v>
          </cell>
          <cell r="N15565" t="str">
            <v>47604H</v>
          </cell>
          <cell r="O15565" t="str">
            <v>LABATT BLUE LT 4/6 11.5OZ</v>
          </cell>
          <cell r="P15565">
            <v>17.760000000000002</v>
          </cell>
        </row>
        <row r="15566">
          <cell r="M15566" t="str">
            <v>L37</v>
          </cell>
          <cell r="N15566">
            <v>47605</v>
          </cell>
          <cell r="O15566" t="str">
            <v>LABATT BLUE LT 2/12 11.5OZ</v>
          </cell>
          <cell r="P15566">
            <v>15.56</v>
          </cell>
        </row>
        <row r="15567">
          <cell r="M15567" t="str">
            <v>L37</v>
          </cell>
          <cell r="N15567" t="str">
            <v>47605H</v>
          </cell>
          <cell r="O15567" t="str">
            <v>LABATT BLUE LT 2/12 11.5OZ</v>
          </cell>
          <cell r="P15567">
            <v>15.56</v>
          </cell>
        </row>
        <row r="15568">
          <cell r="M15568" t="str">
            <v>L78</v>
          </cell>
          <cell r="N15568">
            <v>47608</v>
          </cell>
          <cell r="O15568" t="str">
            <v>LABATT BLUE LT 12/24OZ CN</v>
          </cell>
          <cell r="P15568">
            <v>14.67</v>
          </cell>
        </row>
        <row r="15569">
          <cell r="M15569" t="str">
            <v>L57</v>
          </cell>
          <cell r="N15569">
            <v>47614</v>
          </cell>
          <cell r="O15569" t="str">
            <v>LABATT BLUE LT 2/12 12OZ CN</v>
          </cell>
          <cell r="P15569">
            <v>15.56</v>
          </cell>
        </row>
        <row r="15570">
          <cell r="M15570" t="str">
            <v>L57</v>
          </cell>
          <cell r="N15570" t="str">
            <v>47614H</v>
          </cell>
          <cell r="O15570" t="str">
            <v>LABATT BLUE LT 2/12 12OZ CN</v>
          </cell>
          <cell r="P15570">
            <v>15.56</v>
          </cell>
        </row>
        <row r="15571">
          <cell r="M15571" t="str">
            <v>L54</v>
          </cell>
          <cell r="N15571">
            <v>52402</v>
          </cell>
          <cell r="O15571" t="str">
            <v>LBT BL LIGHT 4/6 16OZ CN WRAP</v>
          </cell>
          <cell r="P15571">
            <v>18.86</v>
          </cell>
        </row>
        <row r="15572">
          <cell r="M15572" t="str">
            <v>L54</v>
          </cell>
          <cell r="N15572" t="str">
            <v>52402H</v>
          </cell>
          <cell r="O15572" t="str">
            <v>LBT BL LIGHT 4/6 16OZ CN WRAP</v>
          </cell>
          <cell r="P15572">
            <v>18.86</v>
          </cell>
        </row>
        <row r="15573">
          <cell r="M15573" t="str">
            <v>BLSZ4</v>
          </cell>
          <cell r="N15573" t="str">
            <v>424BB1</v>
          </cell>
          <cell r="O15573" t="str">
            <v>BL SELTZR QB1 2/12 12OZ CN HP</v>
          </cell>
          <cell r="P15573">
            <v>17.16</v>
          </cell>
        </row>
        <row r="15574">
          <cell r="M15574" t="str">
            <v>G08</v>
          </cell>
          <cell r="N15574" t="str">
            <v>424A5</v>
          </cell>
          <cell r="O15574" t="str">
            <v>GENESEE BEER 2/12 12OZ CN</v>
          </cell>
          <cell r="P15574">
            <v>9.16</v>
          </cell>
        </row>
        <row r="15575">
          <cell r="M15575" t="str">
            <v>GC6</v>
          </cell>
          <cell r="N15575" t="str">
            <v>424B5</v>
          </cell>
          <cell r="O15575" t="str">
            <v>CREAM ALE 2/12 12OZ CN</v>
          </cell>
          <cell r="P15575">
            <v>10.8</v>
          </cell>
        </row>
        <row r="15576">
          <cell r="M15576" t="str">
            <v>IM2</v>
          </cell>
          <cell r="N15576" t="str">
            <v>354IPH</v>
          </cell>
          <cell r="O15576" t="str">
            <v>IMPERIAL 2/12 12OZ BTL</v>
          </cell>
          <cell r="P15576">
            <v>17.82</v>
          </cell>
        </row>
        <row r="15577">
          <cell r="M15577" t="str">
            <v>IM2</v>
          </cell>
          <cell r="N15577" t="str">
            <v>354IPP</v>
          </cell>
          <cell r="O15577" t="str">
            <v>IMPERIAL 2/12 12OZ BTL</v>
          </cell>
          <cell r="P15577">
            <v>17.82</v>
          </cell>
        </row>
        <row r="15578">
          <cell r="M15578" t="str">
            <v>IM1</v>
          </cell>
          <cell r="N15578" t="str">
            <v>372IPH</v>
          </cell>
          <cell r="O15578" t="str">
            <v>IMPERIAL 4/6 12OZ BTL</v>
          </cell>
          <cell r="P15578">
            <v>17.350000000000001</v>
          </cell>
        </row>
        <row r="15579">
          <cell r="M15579" t="str">
            <v>IM1</v>
          </cell>
          <cell r="N15579" t="str">
            <v>372IPP</v>
          </cell>
          <cell r="O15579" t="str">
            <v>IMPERIAL 4/6 12OZ BTL</v>
          </cell>
          <cell r="P15579">
            <v>17.350000000000001</v>
          </cell>
        </row>
        <row r="15580">
          <cell r="M15580" t="str">
            <v>IM4</v>
          </cell>
          <cell r="N15580" t="str">
            <v>424IPP</v>
          </cell>
          <cell r="O15580" t="str">
            <v>IMPERIAL 2/12 12OZ CAN</v>
          </cell>
          <cell r="P15580">
            <v>17.82</v>
          </cell>
        </row>
        <row r="15581">
          <cell r="M15581" t="str">
            <v>S298</v>
          </cell>
          <cell r="N15581" t="str">
            <v>908A1</v>
          </cell>
          <cell r="O15581" t="str">
            <v>REFRSH STRAW ACAI 4/6 11.2OZ</v>
          </cell>
          <cell r="P15581">
            <v>25.26</v>
          </cell>
        </row>
        <row r="15582">
          <cell r="M15582" t="str">
            <v>S295</v>
          </cell>
          <cell r="N15582" t="str">
            <v>908B1</v>
          </cell>
          <cell r="O15582" t="str">
            <v>SE REFRSH STRW ACAI 23.5OZ CAN</v>
          </cell>
          <cell r="P15582">
            <v>19.399999999999999</v>
          </cell>
        </row>
        <row r="15583">
          <cell r="M15583" t="str">
            <v>S297</v>
          </cell>
          <cell r="N15583" t="str">
            <v>908Z1</v>
          </cell>
          <cell r="O15583" t="str">
            <v xml:space="preserve">SE REFRSH STRAW ACAI 7.5OZ CAN </v>
          </cell>
          <cell r="P15583">
            <v>11.25</v>
          </cell>
        </row>
        <row r="15584">
          <cell r="M15584" t="str">
            <v>S299</v>
          </cell>
          <cell r="N15584" t="str">
            <v>911A1</v>
          </cell>
          <cell r="O15584" t="str">
            <v>REFRSH PINAPL CHRY 4/6 11.2OZ</v>
          </cell>
          <cell r="P15584">
            <v>25.26</v>
          </cell>
        </row>
        <row r="15585">
          <cell r="M15585" t="str">
            <v>NG1</v>
          </cell>
          <cell r="N15585" t="str">
            <v>424E</v>
          </cell>
          <cell r="O15585" t="str">
            <v>GENESEE NA 2/12 12OZ CN</v>
          </cell>
          <cell r="P15585">
            <v>9.2799999999999994</v>
          </cell>
        </row>
        <row r="15586">
          <cell r="M15586" t="str">
            <v>NG1</v>
          </cell>
          <cell r="N15586" t="str">
            <v>424E5</v>
          </cell>
          <cell r="O15586" t="str">
            <v>GENESEE NA 2/12 12OZ CN</v>
          </cell>
          <cell r="P15586">
            <v>8.7200000000000006</v>
          </cell>
        </row>
        <row r="15587">
          <cell r="M15587" t="str">
            <v>NG1</v>
          </cell>
          <cell r="N15587" t="str">
            <v>424N5</v>
          </cell>
          <cell r="O15587" t="str">
            <v>GENESEE NA 2/12 12OZ CN</v>
          </cell>
          <cell r="P15587">
            <v>9.2799999999999994</v>
          </cell>
        </row>
        <row r="15588">
          <cell r="M15588" t="str">
            <v>NG2</v>
          </cell>
          <cell r="N15588" t="str">
            <v>426E</v>
          </cell>
          <cell r="O15588" t="str">
            <v>GENESEE NA 4/6 12OZ CN</v>
          </cell>
          <cell r="P15588">
            <v>8.69</v>
          </cell>
        </row>
        <row r="15589">
          <cell r="M15589" t="str">
            <v>NG2</v>
          </cell>
          <cell r="N15589" t="str">
            <v>426E5</v>
          </cell>
          <cell r="O15589" t="str">
            <v>GENESEE NA 4/6 12OZ CN</v>
          </cell>
          <cell r="P15589">
            <v>8.69</v>
          </cell>
        </row>
        <row r="15590">
          <cell r="M15590" t="str">
            <v>NG2</v>
          </cell>
          <cell r="N15590" t="str">
            <v>426N5</v>
          </cell>
          <cell r="O15590" t="str">
            <v>GENESEE NA 4/6 12OZ CN</v>
          </cell>
          <cell r="P15590">
            <v>8.69</v>
          </cell>
        </row>
        <row r="15591">
          <cell r="M15591" t="str">
            <v>BIG3</v>
          </cell>
          <cell r="N15591" t="str">
            <v>424BG1</v>
          </cell>
          <cell r="O15591" t="str">
            <v>BDB GOLDEN ALE 2/12 12OZ CN</v>
          </cell>
          <cell r="P15591">
            <v>15.54</v>
          </cell>
        </row>
        <row r="15592">
          <cell r="M15592" t="str">
            <v>BIG4</v>
          </cell>
          <cell r="N15592" t="str">
            <v>433BG1</v>
          </cell>
          <cell r="O15592" t="str">
            <v>BDB GOLDEN ALE 4/6 16OZ CN</v>
          </cell>
          <cell r="P15592">
            <v>21.97</v>
          </cell>
        </row>
        <row r="15593">
          <cell r="M15593" t="str">
            <v>G26</v>
          </cell>
          <cell r="N15593" t="str">
            <v>424C5</v>
          </cell>
          <cell r="O15593" t="str">
            <v>GENNY LIGHT 2/12 12OZ CN</v>
          </cell>
          <cell r="P15593">
            <v>10.8</v>
          </cell>
        </row>
        <row r="15594">
          <cell r="M15594" t="str">
            <v>MH5</v>
          </cell>
          <cell r="N15594" t="str">
            <v>372MH9</v>
          </cell>
          <cell r="O15594" t="str">
            <v>MAGIC HAT #9 4/6 12OZ BTL</v>
          </cell>
          <cell r="P15594">
            <v>21.38</v>
          </cell>
        </row>
        <row r="15595">
          <cell r="M15595" t="str">
            <v>S146</v>
          </cell>
          <cell r="N15595" t="str">
            <v>9396A1</v>
          </cell>
          <cell r="O15595" t="str">
            <v>PEACH BELLINI 4/6 11.2OZ BTL</v>
          </cell>
          <cell r="P15595">
            <v>16.170000000000002</v>
          </cell>
        </row>
        <row r="15596">
          <cell r="M15596" t="str">
            <v>S06</v>
          </cell>
          <cell r="N15596" t="str">
            <v>9396R1</v>
          </cell>
          <cell r="O15596" t="str">
            <v>PEACH BELLINI 6/4 11.2OZ BTL</v>
          </cell>
          <cell r="P15596">
            <v>20.37</v>
          </cell>
        </row>
        <row r="15597">
          <cell r="M15597" t="str">
            <v>S91</v>
          </cell>
          <cell r="N15597" t="str">
            <v>9396U1</v>
          </cell>
          <cell r="O15597" t="str">
            <v>PEACH BELLINI LSE 11.2OZ BTL</v>
          </cell>
          <cell r="P15597">
            <v>15.35</v>
          </cell>
        </row>
        <row r="15598">
          <cell r="M15598" t="str">
            <v>S270</v>
          </cell>
          <cell r="N15598" t="str">
            <v>9896Z1</v>
          </cell>
          <cell r="O15598" t="str">
            <v>PEACH BELLINI 24LSE 7.5OZ CAN</v>
          </cell>
          <cell r="P15598">
            <v>11.25</v>
          </cell>
        </row>
        <row r="15599">
          <cell r="M15599" t="str">
            <v>S01</v>
          </cell>
          <cell r="N15599" t="str">
            <v>9620R1</v>
          </cell>
          <cell r="O15599" t="str">
            <v>BLCK CHRY FIZZ 6/4 11.2OZ BTL</v>
          </cell>
          <cell r="P15599">
            <v>20.37</v>
          </cell>
        </row>
        <row r="15600">
          <cell r="M15600" t="str">
            <v>S283</v>
          </cell>
          <cell r="N15600" t="str">
            <v>9393R1</v>
          </cell>
          <cell r="O15600" t="str">
            <v>BLBRY ACAI LMN 6/4 11.2OZ BTL</v>
          </cell>
          <cell r="P15600">
            <v>20.37</v>
          </cell>
        </row>
        <row r="15601">
          <cell r="M15601" t="str">
            <v>S03</v>
          </cell>
          <cell r="N15601" t="str">
            <v>9510R1</v>
          </cell>
          <cell r="O15601" t="str">
            <v>BAHAMA MAMA 6/4 11.2OZ BTL</v>
          </cell>
          <cell r="P15601">
            <v>20.37</v>
          </cell>
        </row>
        <row r="15602">
          <cell r="M15602" t="str">
            <v>S99</v>
          </cell>
          <cell r="N15602" t="str">
            <v>9510U1</v>
          </cell>
          <cell r="O15602" t="str">
            <v>BAHAMA MAMA LSE 11.2OZ BTL</v>
          </cell>
          <cell r="P15602">
            <v>15.35</v>
          </cell>
        </row>
        <row r="15603">
          <cell r="M15603" t="str">
            <v>S04</v>
          </cell>
          <cell r="N15603" t="str">
            <v>9660R1</v>
          </cell>
          <cell r="O15603" t="str">
            <v>CALYPSO CLDA 6/4 11.2OZ BTL</v>
          </cell>
          <cell r="P15603">
            <v>20.37</v>
          </cell>
        </row>
        <row r="15604">
          <cell r="M15604" t="str">
            <v>S92</v>
          </cell>
          <cell r="N15604" t="str">
            <v>9660U1</v>
          </cell>
          <cell r="O15604" t="str">
            <v>CALYPSO CLDA LSE 11.2OZ BTL</v>
          </cell>
          <cell r="P15604">
            <v>15.35</v>
          </cell>
        </row>
        <row r="15605">
          <cell r="M15605" t="str">
            <v>S271</v>
          </cell>
          <cell r="N15605" t="str">
            <v>9860Z1</v>
          </cell>
          <cell r="O15605" t="str">
            <v>CALYPSO CLDA 24LSE 7.5OZ CAN</v>
          </cell>
          <cell r="P15605">
            <v>11.25</v>
          </cell>
        </row>
        <row r="15606">
          <cell r="M15606" t="str">
            <v>S147</v>
          </cell>
          <cell r="N15606" t="str">
            <v>9646A1</v>
          </cell>
          <cell r="O15606" t="str">
            <v>JAMAICAN ME 4/6 11.2OZ BTL</v>
          </cell>
          <cell r="P15606">
            <v>16.170000000000002</v>
          </cell>
        </row>
        <row r="15607">
          <cell r="M15607" t="str">
            <v>S102</v>
          </cell>
          <cell r="N15607" t="str">
            <v>9646C5</v>
          </cell>
          <cell r="O15607" t="str">
            <v>6/4 JAMAICAN ME HAPPY 16OZ CAN</v>
          </cell>
          <cell r="P15607">
            <v>18.09</v>
          </cell>
        </row>
        <row r="15608">
          <cell r="M15608" t="str">
            <v>S10</v>
          </cell>
          <cell r="N15608" t="str">
            <v>9646R1</v>
          </cell>
          <cell r="O15608" t="str">
            <v>JAMAICAN ME 6/4 11.2OZ BTL</v>
          </cell>
          <cell r="P15608">
            <v>20.37</v>
          </cell>
        </row>
        <row r="15609">
          <cell r="M15609" t="str">
            <v>S93</v>
          </cell>
          <cell r="N15609" t="str">
            <v>9646U1</v>
          </cell>
          <cell r="O15609" t="str">
            <v>JAMAICAN ME LSE 11.2OZ BTL</v>
          </cell>
          <cell r="P15609">
            <v>15.35</v>
          </cell>
        </row>
        <row r="15610">
          <cell r="M15610" t="str">
            <v>S124</v>
          </cell>
          <cell r="N15610">
            <v>9846</v>
          </cell>
          <cell r="O15610" t="str">
            <v>JAMAICAN ME 2/12 12OZ CAN</v>
          </cell>
          <cell r="P15610">
            <v>16.440000000000001</v>
          </cell>
        </row>
        <row r="15611">
          <cell r="M15611" t="str">
            <v>S141</v>
          </cell>
          <cell r="N15611" t="str">
            <v>9846B1</v>
          </cell>
          <cell r="O15611" t="str">
            <v>JAMAICAN ME 23.5OZ CAN</v>
          </cell>
          <cell r="P15611">
            <v>12.01</v>
          </cell>
        </row>
        <row r="15612">
          <cell r="M15612" t="str">
            <v>S124</v>
          </cell>
          <cell r="N15612" t="str">
            <v>9846T</v>
          </cell>
          <cell r="O15612" t="str">
            <v>JAMAICAN ME 2/12 12OZ CAN</v>
          </cell>
          <cell r="P15612">
            <v>16.440000000000001</v>
          </cell>
        </row>
        <row r="15613">
          <cell r="M15613" t="str">
            <v>S272</v>
          </cell>
          <cell r="N15613" t="str">
            <v>9846Z1</v>
          </cell>
          <cell r="O15613" t="str">
            <v>JAMAICAN ME 24LSE 7.5OZ CAN</v>
          </cell>
          <cell r="P15613">
            <v>11.25</v>
          </cell>
        </row>
        <row r="15614">
          <cell r="M15614" t="str">
            <v>S12</v>
          </cell>
          <cell r="N15614" t="str">
            <v>9590R1</v>
          </cell>
          <cell r="O15614" t="str">
            <v>MARGARITA 6/4 11.2OZ BTL</v>
          </cell>
          <cell r="P15614">
            <v>20.37</v>
          </cell>
        </row>
        <row r="15615">
          <cell r="M15615" t="str">
            <v>S16</v>
          </cell>
          <cell r="N15615" t="str">
            <v>9690R1</v>
          </cell>
          <cell r="O15615" t="str">
            <v>STRAW DAIQ 6/4 11.2OZ BTL</v>
          </cell>
          <cell r="P15615">
            <v>20.37</v>
          </cell>
        </row>
        <row r="15616">
          <cell r="M15616" t="str">
            <v>S97</v>
          </cell>
          <cell r="N15616" t="str">
            <v>9690U1</v>
          </cell>
          <cell r="O15616" t="str">
            <v>STRAW DAIQ LSE 11.2OZ BTL</v>
          </cell>
          <cell r="P15616">
            <v>15.35</v>
          </cell>
        </row>
        <row r="15617">
          <cell r="M15617" t="str">
            <v>S188</v>
          </cell>
          <cell r="N15617" t="str">
            <v>9890B1</v>
          </cell>
          <cell r="O15617" t="str">
            <v>STRAWBERRY DAIQ 23.5OZ CAN</v>
          </cell>
          <cell r="P15617">
            <v>12.01</v>
          </cell>
        </row>
        <row r="15618">
          <cell r="M15618" t="str">
            <v>S273</v>
          </cell>
          <cell r="N15618" t="str">
            <v>9890Z1</v>
          </cell>
          <cell r="O15618" t="str">
            <v>STRAW DAIQ 24LSE 7.5OZ CAN</v>
          </cell>
          <cell r="P15618">
            <v>11.25</v>
          </cell>
        </row>
        <row r="15619">
          <cell r="M15619" t="str">
            <v>S255</v>
          </cell>
          <cell r="N15619" t="str">
            <v>7820AI</v>
          </cell>
          <cell r="O15619" t="str">
            <v>ALOHA ICE VP 2/12 11.2OZ BTL</v>
          </cell>
          <cell r="P15619">
            <v>16.440000000000001</v>
          </cell>
        </row>
        <row r="15620">
          <cell r="M15620" t="str">
            <v>S250</v>
          </cell>
          <cell r="N15620">
            <v>7823</v>
          </cell>
          <cell r="O15620" t="str">
            <v>ITALIAN ICE VP 2/12 11.2OZ BTL</v>
          </cell>
          <cell r="P15620">
            <v>16.440000000000001</v>
          </cell>
        </row>
        <row r="15621">
          <cell r="M15621" t="str">
            <v>S285</v>
          </cell>
          <cell r="N15621" t="str">
            <v>7823PW</v>
          </cell>
          <cell r="O15621" t="str">
            <v>POP &amp; WATCH VP 2/12 11.2OZ BTL</v>
          </cell>
          <cell r="P15621">
            <v>16.440000000000001</v>
          </cell>
        </row>
        <row r="15622">
          <cell r="M15622" t="str">
            <v>S264</v>
          </cell>
          <cell r="N15622">
            <v>7879</v>
          </cell>
          <cell r="O15622" t="str">
            <v>ITALIAN ICE VP 2/12 12OZ CAN</v>
          </cell>
          <cell r="P15622">
            <v>16.440000000000001</v>
          </cell>
        </row>
        <row r="15623">
          <cell r="M15623" t="str">
            <v>S268</v>
          </cell>
          <cell r="N15623" t="str">
            <v>7879AI</v>
          </cell>
          <cell r="O15623" t="str">
            <v>ALOHA ICE VP 2/12 12OZ CAN</v>
          </cell>
          <cell r="P15623">
            <v>16.440000000000001</v>
          </cell>
        </row>
        <row r="15624">
          <cell r="M15624" t="str">
            <v>S264</v>
          </cell>
          <cell r="N15624">
            <v>7898</v>
          </cell>
          <cell r="O15624" t="str">
            <v>ITALIAN ICE VP 2/12 12OZ CAN</v>
          </cell>
          <cell r="P15624">
            <v>16.440000000000001</v>
          </cell>
        </row>
        <row r="15625">
          <cell r="M15625" t="str">
            <v>S24</v>
          </cell>
          <cell r="N15625">
            <v>9223</v>
          </cell>
          <cell r="O15625" t="str">
            <v>SEAGRAMS 2/12 VARIETY PK 23</v>
          </cell>
          <cell r="P15625">
            <v>16.440000000000001</v>
          </cell>
        </row>
        <row r="15626">
          <cell r="M15626" t="str">
            <v>S24</v>
          </cell>
          <cell r="N15626" t="str">
            <v>9223CD</v>
          </cell>
          <cell r="O15626" t="str">
            <v>SEAGRAMS 2/12 VARIETY PK 23</v>
          </cell>
          <cell r="P15626">
            <v>16.440000000000001</v>
          </cell>
        </row>
        <row r="15627">
          <cell r="M15627" t="str">
            <v>S269</v>
          </cell>
          <cell r="N15627" t="str">
            <v>9223HP</v>
          </cell>
          <cell r="O15627" t="str">
            <v>ESC HOLA VP 2/12 11.2OZ BTL</v>
          </cell>
          <cell r="P15627">
            <v>16.440000000000001</v>
          </cell>
        </row>
        <row r="15628">
          <cell r="M15628" t="str">
            <v>S290</v>
          </cell>
          <cell r="N15628">
            <v>9246</v>
          </cell>
          <cell r="O15628" t="str">
            <v>JAM ME COLLCT VP 2/12 11.2OZ</v>
          </cell>
          <cell r="P15628">
            <v>16.440000000000001</v>
          </cell>
        </row>
        <row r="15629">
          <cell r="M15629" t="str">
            <v>S266</v>
          </cell>
          <cell r="N15629">
            <v>9423</v>
          </cell>
          <cell r="O15629" t="str">
            <v>SEAG ESC 4FLV VP 24 11.2OZ BTL</v>
          </cell>
          <cell r="P15629">
            <v>14.31</v>
          </cell>
        </row>
        <row r="15630">
          <cell r="M15630" t="str">
            <v>S266</v>
          </cell>
          <cell r="N15630" t="str">
            <v>9423CD</v>
          </cell>
          <cell r="O15630" t="str">
            <v>SEAG ESC 4FLV VP 24 11.2 BTL CD</v>
          </cell>
          <cell r="P15630">
            <v>14.31</v>
          </cell>
        </row>
        <row r="15631">
          <cell r="M15631" t="str">
            <v>S292</v>
          </cell>
          <cell r="N15631">
            <v>9446</v>
          </cell>
          <cell r="O15631" t="str">
            <v>JAM ME COLLCT 24 VP 11.2OZ BTL</v>
          </cell>
          <cell r="P15631">
            <v>14.31</v>
          </cell>
        </row>
        <row r="15632">
          <cell r="M15632" t="str">
            <v>S122</v>
          </cell>
          <cell r="N15632">
            <v>9823</v>
          </cell>
          <cell r="O15632" t="str">
            <v>SEAGRAMS VP 2/12 12OZ CAN 23</v>
          </cell>
          <cell r="P15632">
            <v>16.440000000000001</v>
          </cell>
        </row>
        <row r="15633">
          <cell r="M15633" t="str">
            <v>S286</v>
          </cell>
          <cell r="N15633" t="str">
            <v>9823PW</v>
          </cell>
          <cell r="O15633" t="str">
            <v>POP &amp; WATCH VP 2/12 12OZ CN</v>
          </cell>
          <cell r="P15633">
            <v>16.440000000000001</v>
          </cell>
        </row>
        <row r="15634">
          <cell r="M15634" t="str">
            <v>S291</v>
          </cell>
          <cell r="N15634" t="str">
            <v>9846V</v>
          </cell>
          <cell r="O15634" t="str">
            <v>JAM ME COLLCT VP 2/12 12OZ CAN</v>
          </cell>
          <cell r="P15634">
            <v>16.440000000000001</v>
          </cell>
        </row>
        <row r="15635">
          <cell r="M15635" t="str">
            <v>S27</v>
          </cell>
          <cell r="N15635" t="str">
            <v>9680R1</v>
          </cell>
          <cell r="O15635" t="str">
            <v>WILDBERRIES 6/4 11.2OZ BTL</v>
          </cell>
          <cell r="P15635">
            <v>20.37</v>
          </cell>
        </row>
        <row r="15636">
          <cell r="M15636" t="str">
            <v>S98</v>
          </cell>
          <cell r="N15636" t="str">
            <v>9680U1</v>
          </cell>
          <cell r="O15636" t="str">
            <v>WILDBERRIES LSE 11.2OZ BTL</v>
          </cell>
          <cell r="P15636">
            <v>15.35</v>
          </cell>
        </row>
        <row r="15637">
          <cell r="M15637" t="str">
            <v>S289</v>
          </cell>
          <cell r="N15637" t="str">
            <v>9681R1</v>
          </cell>
          <cell r="O15637" t="str">
            <v>BERRY MIMOSA 6/4 11.2OZ BTL</v>
          </cell>
          <cell r="P15637">
            <v>20.37</v>
          </cell>
        </row>
        <row r="15638">
          <cell r="M15638" t="str">
            <v>S284</v>
          </cell>
          <cell r="N15638" t="str">
            <v>9373R1</v>
          </cell>
          <cell r="O15638" t="str">
            <v>CRANBERRY ORANG 6/4 11.2OZ BTL</v>
          </cell>
          <cell r="P15638">
            <v>20.37</v>
          </cell>
        </row>
        <row r="15639">
          <cell r="M15639" t="str">
            <v>S260</v>
          </cell>
          <cell r="N15639" t="str">
            <v>9822C</v>
          </cell>
          <cell r="O15639" t="str">
            <v>ESC COCKTAILS VP 2/12OZ SLK</v>
          </cell>
          <cell r="P15639">
            <v>19.010000000000002</v>
          </cell>
        </row>
        <row r="15640">
          <cell r="M15640" t="str">
            <v>S260</v>
          </cell>
          <cell r="N15640" t="str">
            <v>9822S</v>
          </cell>
          <cell r="O15640" t="str">
            <v>ESC COCKTAILS VP 2/12 12OZ SLK</v>
          </cell>
          <cell r="P15640">
            <v>19.010000000000002</v>
          </cell>
        </row>
        <row r="15641">
          <cell r="M15641" t="str">
            <v>S282</v>
          </cell>
          <cell r="N15641" t="str">
            <v>9823M</v>
          </cell>
          <cell r="O15641" t="str">
            <v>MARG COCKTAILS VP 2/12OZ SLK</v>
          </cell>
          <cell r="P15641">
            <v>19.010000000000002</v>
          </cell>
        </row>
        <row r="15642">
          <cell r="M15642" t="str">
            <v>S296</v>
          </cell>
          <cell r="N15642" t="str">
            <v>9824T</v>
          </cell>
          <cell r="O15642" t="str">
            <v xml:space="preserve">SE REFRESHR VP 2/12PK 12OZ SLK </v>
          </cell>
          <cell r="P15642">
            <v>19.739999999999998</v>
          </cell>
        </row>
        <row r="15643">
          <cell r="M15643" t="str">
            <v>S294</v>
          </cell>
          <cell r="N15643">
            <v>9832</v>
          </cell>
          <cell r="O15643" t="str">
            <v>SE REFRESHER VP 24PK 12OZ SLK</v>
          </cell>
          <cell r="P15643">
            <v>15.06</v>
          </cell>
        </row>
        <row r="15644">
          <cell r="M15644" t="str">
            <v>S228</v>
          </cell>
          <cell r="N15644" t="str">
            <v>7880I</v>
          </cell>
          <cell r="O15644" t="str">
            <v>CHERRY ITL ICE 6/4 11.2OZ BTL</v>
          </cell>
          <cell r="P15644">
            <v>20.37</v>
          </cell>
        </row>
        <row r="15645">
          <cell r="M15645" t="str">
            <v>S293</v>
          </cell>
          <cell r="N15645" t="str">
            <v>9648Z1</v>
          </cell>
          <cell r="O15645" t="str">
            <v>JAMAICAN ME SUNNY 7.5OZ CAN</v>
          </cell>
          <cell r="P15645">
            <v>11.25</v>
          </cell>
        </row>
        <row r="15646">
          <cell r="M15646" t="str">
            <v>S278</v>
          </cell>
          <cell r="N15646" t="str">
            <v>9872B8</v>
          </cell>
          <cell r="O15646" t="str">
            <v>SPIKD BLD ORG PEACH 23.5OZ CN</v>
          </cell>
          <cell r="P15646">
            <v>17.09</v>
          </cell>
        </row>
        <row r="15647">
          <cell r="M15647" t="str">
            <v>S212</v>
          </cell>
          <cell r="N15647" t="str">
            <v>9846B8</v>
          </cell>
          <cell r="O15647" t="str">
            <v>SEAG SPKED JMH 23.5OZ CAN</v>
          </cell>
          <cell r="P15647">
            <v>17.09</v>
          </cell>
        </row>
        <row r="15648">
          <cell r="M15648" t="str">
            <v>S243</v>
          </cell>
          <cell r="N15648" t="str">
            <v>9846C8</v>
          </cell>
          <cell r="O15648" t="str">
            <v>SPIKED JMH 6/4PK 16OZ CAN</v>
          </cell>
          <cell r="P15648">
            <v>23.98</v>
          </cell>
        </row>
        <row r="15649">
          <cell r="M15649" t="str">
            <v>S274</v>
          </cell>
          <cell r="N15649" t="str">
            <v>9846Z8</v>
          </cell>
          <cell r="O15649" t="str">
            <v>SPIKED JMH 24LSE 7.5OZ CAN</v>
          </cell>
          <cell r="P15649">
            <v>11.25</v>
          </cell>
        </row>
        <row r="15650">
          <cell r="M15650" t="str">
            <v>S267</v>
          </cell>
          <cell r="N15650" t="str">
            <v>9383B9</v>
          </cell>
          <cell r="O15650" t="str">
            <v>SPKD MANG GINGR LIME 23.5OZ CN</v>
          </cell>
          <cell r="P15650">
            <v>17.09</v>
          </cell>
        </row>
        <row r="15651">
          <cell r="M15651" t="str">
            <v>S287</v>
          </cell>
          <cell r="N15651" t="str">
            <v>9874B8</v>
          </cell>
          <cell r="O15651" t="str">
            <v>SPIKD MANGO MAI TAI 23.5OZ CN</v>
          </cell>
          <cell r="P15651">
            <v>17.09</v>
          </cell>
        </row>
        <row r="15652">
          <cell r="M15652" t="str">
            <v>S288</v>
          </cell>
          <cell r="N15652" t="str">
            <v>9874C8</v>
          </cell>
          <cell r="O15652" t="str">
            <v>SPIKD MANGO MAI TAI 6/4PK 16OZ</v>
          </cell>
          <cell r="P15652">
            <v>23.98</v>
          </cell>
        </row>
        <row r="15653">
          <cell r="M15653" t="str">
            <v>S277</v>
          </cell>
          <cell r="N15653" t="str">
            <v>9871B8</v>
          </cell>
          <cell r="O15653" t="str">
            <v>SPK PINAPP CHRY LIME 23.5OZ CN</v>
          </cell>
          <cell r="P15653">
            <v>17.09</v>
          </cell>
        </row>
        <row r="15654">
          <cell r="M15654" t="str">
            <v>S279</v>
          </cell>
          <cell r="N15654" t="str">
            <v>9871C8</v>
          </cell>
          <cell r="O15654" t="str">
            <v>SPK PIN CHRY LIM 6/4PK 16OZ CN</v>
          </cell>
          <cell r="P15654">
            <v>23.98</v>
          </cell>
        </row>
        <row r="15655">
          <cell r="M15655" t="str">
            <v>S275</v>
          </cell>
          <cell r="N15655" t="str">
            <v>9871Z8</v>
          </cell>
          <cell r="O15655" t="str">
            <v>SPK PIN CHRY LM 24LSE 7.5OZ CN</v>
          </cell>
          <cell r="P15655">
            <v>11.25</v>
          </cell>
        </row>
        <row r="15656">
          <cell r="M15656" t="str">
            <v>S276</v>
          </cell>
          <cell r="N15656" t="str">
            <v>9873B8</v>
          </cell>
          <cell r="O15656" t="str">
            <v>SPIKD TIKI PUNCH 23.5OZ CN</v>
          </cell>
          <cell r="P15656">
            <v>17.09</v>
          </cell>
        </row>
        <row r="15657">
          <cell r="M15657" t="str">
            <v>S280</v>
          </cell>
          <cell r="N15657" t="str">
            <v>9873C8</v>
          </cell>
          <cell r="O15657" t="str">
            <v>SPIKD TIKI PUNCH 6/4PK 16OZ CN</v>
          </cell>
          <cell r="P15657">
            <v>23.98</v>
          </cell>
        </row>
        <row r="15658">
          <cell r="M15658" t="str">
            <v>B35</v>
          </cell>
          <cell r="N15658">
            <v>47504</v>
          </cell>
          <cell r="O15658" t="str">
            <v>LABATT BLUE 2/12 11.5OZ BTL</v>
          </cell>
          <cell r="P15658">
            <v>15.56</v>
          </cell>
        </row>
        <row r="15659">
          <cell r="M15659" t="str">
            <v>BB6</v>
          </cell>
          <cell r="N15659">
            <v>47535</v>
          </cell>
          <cell r="O15659" t="str">
            <v>LABATT BLUE 12/24OZ CN</v>
          </cell>
          <cell r="P15659">
            <v>14.7</v>
          </cell>
        </row>
        <row r="15660">
          <cell r="M15660" t="str">
            <v>B70</v>
          </cell>
          <cell r="N15660">
            <v>47595</v>
          </cell>
          <cell r="O15660" t="str">
            <v>LABATT BLUE 1/2 BBL</v>
          </cell>
          <cell r="P15660">
            <v>75</v>
          </cell>
        </row>
        <row r="15661">
          <cell r="M15661" t="str">
            <v>B70</v>
          </cell>
          <cell r="N15661" t="str">
            <v>47595H</v>
          </cell>
          <cell r="O15661" t="str">
            <v>LABATT BLUE 1/2 BBL</v>
          </cell>
          <cell r="P15661">
            <v>75</v>
          </cell>
        </row>
        <row r="15662">
          <cell r="M15662" t="str">
            <v>B70</v>
          </cell>
          <cell r="N15662">
            <v>475951</v>
          </cell>
          <cell r="O15662" t="str">
            <v>LABATT BLUE 1/2 BBL 1/2 PALLET</v>
          </cell>
          <cell r="P15662">
            <v>75</v>
          </cell>
        </row>
        <row r="15663">
          <cell r="M15663" t="str">
            <v>B05</v>
          </cell>
          <cell r="N15663">
            <v>47597</v>
          </cell>
          <cell r="O15663" t="str">
            <v>LABATT BLUE 4/6 11.5 OZ</v>
          </cell>
          <cell r="P15663">
            <v>17.760000000000002</v>
          </cell>
        </row>
        <row r="15664">
          <cell r="M15664" t="str">
            <v>BB6</v>
          </cell>
          <cell r="N15664">
            <v>47602</v>
          </cell>
          <cell r="O15664" t="str">
            <v>LABATT BLUE 12/24OZ CN</v>
          </cell>
          <cell r="P15664">
            <v>14.7</v>
          </cell>
        </row>
        <row r="15665">
          <cell r="M15665" t="str">
            <v>B53</v>
          </cell>
          <cell r="N15665">
            <v>47610</v>
          </cell>
          <cell r="O15665" t="str">
            <v>LABATT BLUE 2/12 12OZ CN</v>
          </cell>
          <cell r="P15665">
            <v>15.56</v>
          </cell>
        </row>
        <row r="15666">
          <cell r="M15666" t="str">
            <v>B53</v>
          </cell>
          <cell r="N15666" t="str">
            <v>47610H</v>
          </cell>
          <cell r="O15666" t="str">
            <v>LABATT BLUE 2/12 12OZ CN</v>
          </cell>
          <cell r="P15666">
            <v>15.56</v>
          </cell>
        </row>
        <row r="15667">
          <cell r="M15667" t="str">
            <v>B82</v>
          </cell>
          <cell r="N15667">
            <v>47611</v>
          </cell>
          <cell r="O15667" t="str">
            <v>LABATT BLUE 4/6 16OZ CN</v>
          </cell>
          <cell r="P15667">
            <v>19.5</v>
          </cell>
        </row>
        <row r="15668">
          <cell r="M15668" t="str">
            <v>B82</v>
          </cell>
          <cell r="N15668" t="str">
            <v>47611H</v>
          </cell>
          <cell r="O15668" t="str">
            <v>LABATT BLUE 4/6 16OZ CN</v>
          </cell>
          <cell r="P15668">
            <v>19.5</v>
          </cell>
        </row>
        <row r="15669">
          <cell r="M15669" t="str">
            <v>B82</v>
          </cell>
          <cell r="N15669">
            <v>52401</v>
          </cell>
          <cell r="O15669" t="str">
            <v>LBT BLUE 4/6 16OZ CN WRAP</v>
          </cell>
          <cell r="P15669">
            <v>19.5</v>
          </cell>
        </row>
        <row r="15670">
          <cell r="M15670" t="str">
            <v>B82</v>
          </cell>
          <cell r="N15670" t="str">
            <v>52401H</v>
          </cell>
          <cell r="O15670" t="str">
            <v>LBT BLUE 4/6 16OZ CN WRAP</v>
          </cell>
          <cell r="P15670">
            <v>19.5</v>
          </cell>
        </row>
        <row r="15671">
          <cell r="M15671" t="str">
            <v>L78</v>
          </cell>
          <cell r="N15671">
            <v>47536</v>
          </cell>
          <cell r="O15671" t="str">
            <v>LABATT BLUE LT 12/24OZ CN</v>
          </cell>
          <cell r="P15671">
            <v>14.7</v>
          </cell>
        </row>
        <row r="15672">
          <cell r="M15672" t="str">
            <v>L72</v>
          </cell>
          <cell r="N15672">
            <v>47596</v>
          </cell>
          <cell r="O15672" t="str">
            <v>LABATT BLUE LT 1/2 BBL</v>
          </cell>
          <cell r="P15672">
            <v>75</v>
          </cell>
        </row>
        <row r="15673">
          <cell r="M15673" t="str">
            <v>L72</v>
          </cell>
          <cell r="N15673" t="str">
            <v>47596H</v>
          </cell>
          <cell r="O15673" t="str">
            <v>LABATT BLUE LT 1/2 BBL</v>
          </cell>
          <cell r="P15673">
            <v>75</v>
          </cell>
        </row>
        <row r="15674">
          <cell r="M15674" t="str">
            <v>L54</v>
          </cell>
          <cell r="N15674">
            <v>47600</v>
          </cell>
          <cell r="O15674" t="str">
            <v>LABATT BLUE LT 4/6 16OZ CN</v>
          </cell>
          <cell r="P15674">
            <v>19.5</v>
          </cell>
        </row>
        <row r="15675">
          <cell r="M15675" t="str">
            <v>L54</v>
          </cell>
          <cell r="N15675" t="str">
            <v>47600H</v>
          </cell>
          <cell r="O15675" t="str">
            <v>LABATT BLUE LT 4/6 16OZ CN</v>
          </cell>
          <cell r="P15675">
            <v>19.5</v>
          </cell>
        </row>
        <row r="15676">
          <cell r="M15676" t="str">
            <v>L02</v>
          </cell>
          <cell r="N15676">
            <v>47604</v>
          </cell>
          <cell r="O15676" t="str">
            <v>LABATT BLUE LT 4/6 11.5OZ</v>
          </cell>
          <cell r="P15676">
            <v>17.760000000000002</v>
          </cell>
        </row>
        <row r="15677">
          <cell r="M15677" t="str">
            <v>L37</v>
          </cell>
          <cell r="N15677">
            <v>47605</v>
          </cell>
          <cell r="O15677" t="str">
            <v>LABATT BLUE LT 2/12 11.5OZ</v>
          </cell>
          <cell r="P15677">
            <v>15.56</v>
          </cell>
        </row>
        <row r="15678">
          <cell r="M15678" t="str">
            <v>L78</v>
          </cell>
          <cell r="N15678">
            <v>47608</v>
          </cell>
          <cell r="O15678" t="str">
            <v>LABATT BLUE LT 12/24OZ CN</v>
          </cell>
          <cell r="P15678">
            <v>14.7</v>
          </cell>
        </row>
        <row r="15679">
          <cell r="M15679" t="str">
            <v>L57</v>
          </cell>
          <cell r="N15679">
            <v>47614</v>
          </cell>
          <cell r="O15679" t="str">
            <v>LABATT BLUE LT 2/12 12OZ CN</v>
          </cell>
          <cell r="P15679">
            <v>15.56</v>
          </cell>
        </row>
        <row r="15680">
          <cell r="M15680" t="str">
            <v>L57</v>
          </cell>
          <cell r="N15680" t="str">
            <v>47614H</v>
          </cell>
          <cell r="O15680" t="str">
            <v>LABATT BLUE LT 2/12 12OZ CN</v>
          </cell>
          <cell r="P15680">
            <v>15.56</v>
          </cell>
        </row>
        <row r="15681">
          <cell r="M15681" t="str">
            <v>L54</v>
          </cell>
          <cell r="N15681">
            <v>52402</v>
          </cell>
          <cell r="O15681" t="str">
            <v>LBT BL LIGHT 4/6 16OZ CN WRAP</v>
          </cell>
          <cell r="P15681">
            <v>19.5</v>
          </cell>
        </row>
        <row r="15682">
          <cell r="M15682" t="str">
            <v>L54</v>
          </cell>
          <cell r="N15682" t="str">
            <v>52402H</v>
          </cell>
          <cell r="O15682" t="str">
            <v>LBT BL LIGHT 4/6 16OZ CN WRAP</v>
          </cell>
          <cell r="P15682">
            <v>19.5</v>
          </cell>
        </row>
        <row r="15683">
          <cell r="M15683" t="str">
            <v>G08</v>
          </cell>
          <cell r="N15683" t="str">
            <v>424A5</v>
          </cell>
          <cell r="O15683" t="str">
            <v>GENESEE BEER 2/12 12OZ CN</v>
          </cell>
          <cell r="P15683">
            <v>10.4</v>
          </cell>
        </row>
        <row r="15684">
          <cell r="M15684" t="str">
            <v>GC6</v>
          </cell>
          <cell r="N15684" t="str">
            <v>424B5</v>
          </cell>
          <cell r="O15684" t="str">
            <v>CREAM ALE 2/12 12OZ CN</v>
          </cell>
          <cell r="P15684">
            <v>10.4</v>
          </cell>
        </row>
        <row r="15685">
          <cell r="M15685" t="str">
            <v>IM2</v>
          </cell>
          <cell r="N15685" t="str">
            <v>354IPH</v>
          </cell>
          <cell r="O15685" t="str">
            <v>IMPERIAL 2/12 12OZ BTL</v>
          </cell>
          <cell r="P15685">
            <v>17.260000000000002</v>
          </cell>
        </row>
        <row r="15686">
          <cell r="M15686" t="str">
            <v>IM2</v>
          </cell>
          <cell r="N15686" t="str">
            <v>354IPP</v>
          </cell>
          <cell r="O15686" t="str">
            <v>IMPERIAL 2/12 12OZ BTL</v>
          </cell>
          <cell r="P15686">
            <v>17.260000000000002</v>
          </cell>
        </row>
        <row r="15687">
          <cell r="M15687" t="str">
            <v>IM1</v>
          </cell>
          <cell r="N15687" t="str">
            <v>372IPH</v>
          </cell>
          <cell r="O15687" t="str">
            <v>IMPERIAL 4/6 12OZ BTL</v>
          </cell>
          <cell r="P15687">
            <v>17.350000000000001</v>
          </cell>
        </row>
        <row r="15688">
          <cell r="M15688" t="str">
            <v>IM1</v>
          </cell>
          <cell r="N15688" t="str">
            <v>372IPP</v>
          </cell>
          <cell r="O15688" t="str">
            <v>IMPERIAL 4/6 12OZ BTL</v>
          </cell>
          <cell r="P15688">
            <v>17.350000000000001</v>
          </cell>
        </row>
        <row r="15689">
          <cell r="M15689" t="str">
            <v>IM4</v>
          </cell>
          <cell r="N15689" t="str">
            <v>424IPP</v>
          </cell>
          <cell r="O15689" t="str">
            <v>IMPERIAL 2/12 12OZ CAN</v>
          </cell>
          <cell r="P15689">
            <v>17.260000000000002</v>
          </cell>
        </row>
        <row r="15690">
          <cell r="M15690" t="str">
            <v>S298</v>
          </cell>
          <cell r="N15690" t="str">
            <v>908A1</v>
          </cell>
          <cell r="O15690" t="str">
            <v>REFRSH STRAW ACAI 4/6 11.2OZ</v>
          </cell>
          <cell r="P15690">
            <v>25.26</v>
          </cell>
        </row>
        <row r="15691">
          <cell r="M15691" t="str">
            <v>S295</v>
          </cell>
          <cell r="N15691" t="str">
            <v>908B1</v>
          </cell>
          <cell r="O15691" t="str">
            <v>SE REFRSH STRW ACAI 23.5OZ CAN</v>
          </cell>
          <cell r="P15691">
            <v>19.399999999999999</v>
          </cell>
        </row>
        <row r="15692">
          <cell r="M15692" t="str">
            <v>S297</v>
          </cell>
          <cell r="N15692" t="str">
            <v>908Z1</v>
          </cell>
          <cell r="O15692" t="str">
            <v xml:space="preserve">SE REFRSH STRAW ACAI 7.5OZ CAN </v>
          </cell>
          <cell r="P15692">
            <v>11.25</v>
          </cell>
        </row>
        <row r="15693">
          <cell r="M15693" t="str">
            <v>S299</v>
          </cell>
          <cell r="N15693" t="str">
            <v>911A1</v>
          </cell>
          <cell r="O15693" t="str">
            <v>REFRSH PINAPL CHRY 4/6 11.2OZ</v>
          </cell>
          <cell r="P15693">
            <v>25.26</v>
          </cell>
        </row>
        <row r="15694">
          <cell r="M15694" t="str">
            <v>NG1</v>
          </cell>
          <cell r="N15694" t="str">
            <v>424E</v>
          </cell>
          <cell r="O15694" t="str">
            <v>GENESEE NA 2/12 12OZ CN</v>
          </cell>
          <cell r="P15694">
            <v>9.84</v>
          </cell>
        </row>
        <row r="15695">
          <cell r="M15695" t="str">
            <v>NG1</v>
          </cell>
          <cell r="N15695" t="str">
            <v>424E5</v>
          </cell>
          <cell r="O15695" t="str">
            <v>GENESEE NA 2/12 12OZ CN</v>
          </cell>
          <cell r="P15695">
            <v>9.84</v>
          </cell>
        </row>
        <row r="15696">
          <cell r="M15696" t="str">
            <v>NG1</v>
          </cell>
          <cell r="N15696" t="str">
            <v>424N5</v>
          </cell>
          <cell r="O15696" t="str">
            <v>GENESEE NA 2/12 12OZ CN</v>
          </cell>
          <cell r="P15696">
            <v>9.84</v>
          </cell>
        </row>
        <row r="15697">
          <cell r="M15697" t="str">
            <v>NG2</v>
          </cell>
          <cell r="N15697" t="str">
            <v>426E</v>
          </cell>
          <cell r="O15697" t="str">
            <v>GENESEE NA 4/6 12OZ CN</v>
          </cell>
          <cell r="P15697">
            <v>8.69</v>
          </cell>
        </row>
        <row r="15698">
          <cell r="M15698" t="str">
            <v>NG2</v>
          </cell>
          <cell r="N15698" t="str">
            <v>426E5</v>
          </cell>
          <cell r="O15698" t="str">
            <v>GENESEE NA 4/6 12OZ CN</v>
          </cell>
          <cell r="P15698">
            <v>8.69</v>
          </cell>
        </row>
        <row r="15699">
          <cell r="M15699" t="str">
            <v>NG2</v>
          </cell>
          <cell r="N15699" t="str">
            <v>426N5</v>
          </cell>
          <cell r="O15699" t="str">
            <v>GENESEE NA 4/6 12OZ CN</v>
          </cell>
          <cell r="P15699">
            <v>8.69</v>
          </cell>
        </row>
        <row r="15700">
          <cell r="M15700" t="str">
            <v>DH4</v>
          </cell>
          <cell r="N15700" t="str">
            <v>372H2</v>
          </cell>
          <cell r="O15700" t="str">
            <v>HONEY BROWN 4/6 12OZ BTL</v>
          </cell>
          <cell r="P15700">
            <v>14.76</v>
          </cell>
        </row>
        <row r="15701">
          <cell r="M15701" t="str">
            <v>BIG3</v>
          </cell>
          <cell r="N15701" t="str">
            <v>424BG1</v>
          </cell>
          <cell r="O15701" t="str">
            <v>BDB GOLDEN ALE 2/12 12OZ CN</v>
          </cell>
          <cell r="P15701">
            <v>15.54</v>
          </cell>
        </row>
        <row r="15702">
          <cell r="M15702" t="str">
            <v>BIG4</v>
          </cell>
          <cell r="N15702" t="str">
            <v>433BG1</v>
          </cell>
          <cell r="O15702" t="str">
            <v>BDB GOLDEN ALE 4/6 16OZ CN</v>
          </cell>
          <cell r="P15702">
            <v>21.97</v>
          </cell>
        </row>
        <row r="15703">
          <cell r="M15703" t="str">
            <v>G26</v>
          </cell>
          <cell r="N15703" t="str">
            <v>424C5</v>
          </cell>
          <cell r="O15703" t="str">
            <v>GENNY LIGHT 2/12 12OZ CN</v>
          </cell>
          <cell r="P15703">
            <v>10.4</v>
          </cell>
        </row>
        <row r="15704">
          <cell r="M15704" t="str">
            <v>MH5</v>
          </cell>
          <cell r="N15704" t="str">
            <v>372MH9</v>
          </cell>
          <cell r="O15704" t="str">
            <v>MAGIC HAT #9 4/6 12OZ BTL</v>
          </cell>
          <cell r="P15704">
            <v>21.38</v>
          </cell>
        </row>
        <row r="15705">
          <cell r="M15705" t="str">
            <v>S146</v>
          </cell>
          <cell r="N15705" t="str">
            <v>9396A1</v>
          </cell>
          <cell r="O15705" t="str">
            <v>PEACH BELLINI 4/6 11.2OZ BTL</v>
          </cell>
          <cell r="P15705">
            <v>16.170000000000002</v>
          </cell>
        </row>
        <row r="15706">
          <cell r="M15706" t="str">
            <v>S06</v>
          </cell>
          <cell r="N15706" t="str">
            <v>9396R1</v>
          </cell>
          <cell r="O15706" t="str">
            <v>PEACH BELLINI 6/4 11.2OZ BTL</v>
          </cell>
          <cell r="P15706">
            <v>20.37</v>
          </cell>
        </row>
        <row r="15707">
          <cell r="M15707" t="str">
            <v>S91</v>
          </cell>
          <cell r="N15707" t="str">
            <v>9396U1</v>
          </cell>
          <cell r="O15707" t="str">
            <v>PEACH BELLINI LSE 11.2OZ BTL</v>
          </cell>
          <cell r="P15707">
            <v>13.26</v>
          </cell>
        </row>
        <row r="15708">
          <cell r="M15708" t="str">
            <v>S270</v>
          </cell>
          <cell r="N15708" t="str">
            <v>9896Z1</v>
          </cell>
          <cell r="O15708" t="str">
            <v>PEACH BELLINI 24LSE 7.5OZ CAN</v>
          </cell>
          <cell r="P15708">
            <v>11.25</v>
          </cell>
        </row>
        <row r="15709">
          <cell r="M15709" t="str">
            <v>S01</v>
          </cell>
          <cell r="N15709" t="str">
            <v>9620R1</v>
          </cell>
          <cell r="O15709" t="str">
            <v>BLCK CHRY FIZZ 6/4 11.2OZ BTL</v>
          </cell>
          <cell r="P15709">
            <v>20.37</v>
          </cell>
        </row>
        <row r="15710">
          <cell r="M15710" t="str">
            <v>S283</v>
          </cell>
          <cell r="N15710" t="str">
            <v>9393R1</v>
          </cell>
          <cell r="O15710" t="str">
            <v>BLBRY ACAI LMN 6/4 11.2OZ BTL</v>
          </cell>
          <cell r="P15710">
            <v>20.37</v>
          </cell>
        </row>
        <row r="15711">
          <cell r="M15711" t="str">
            <v>S03</v>
          </cell>
          <cell r="N15711" t="str">
            <v>9510R1</v>
          </cell>
          <cell r="O15711" t="str">
            <v>BAHAMA MAMA 6/4 11.2OZ BTL</v>
          </cell>
          <cell r="P15711">
            <v>20.37</v>
          </cell>
        </row>
        <row r="15712">
          <cell r="M15712" t="str">
            <v>S99</v>
          </cell>
          <cell r="N15712" t="str">
            <v>9510U1</v>
          </cell>
          <cell r="O15712" t="str">
            <v>BAHAMA MAMA LSE 11.2OZ BTL</v>
          </cell>
          <cell r="P15712">
            <v>13.26</v>
          </cell>
        </row>
        <row r="15713">
          <cell r="M15713" t="str">
            <v>S04</v>
          </cell>
          <cell r="N15713" t="str">
            <v>9660R1</v>
          </cell>
          <cell r="O15713" t="str">
            <v>CALYPSO CLDA 6/4 11.2OZ BTL</v>
          </cell>
          <cell r="P15713">
            <v>20.37</v>
          </cell>
        </row>
        <row r="15714">
          <cell r="M15714" t="str">
            <v>S92</v>
          </cell>
          <cell r="N15714" t="str">
            <v>9660U1</v>
          </cell>
          <cell r="O15714" t="str">
            <v>CALYPSO CLDA LSE 11.2OZ BTL</v>
          </cell>
          <cell r="P15714">
            <v>13.26</v>
          </cell>
        </row>
        <row r="15715">
          <cell r="M15715" t="str">
            <v>S271</v>
          </cell>
          <cell r="N15715" t="str">
            <v>9860Z1</v>
          </cell>
          <cell r="O15715" t="str">
            <v>CALYPSO CLDA 24LSE 7.5OZ CAN</v>
          </cell>
          <cell r="P15715">
            <v>11.25</v>
          </cell>
        </row>
        <row r="15716">
          <cell r="M15716" t="str">
            <v>S147</v>
          </cell>
          <cell r="N15716" t="str">
            <v>9646A1</v>
          </cell>
          <cell r="O15716" t="str">
            <v>JAMAICAN ME 4/6 11.2OZ BTL</v>
          </cell>
          <cell r="P15716">
            <v>16.170000000000002</v>
          </cell>
        </row>
        <row r="15717">
          <cell r="M15717" t="str">
            <v>S102</v>
          </cell>
          <cell r="N15717" t="str">
            <v>9646C5</v>
          </cell>
          <cell r="O15717" t="str">
            <v>6/4 JAMAICAN ME HAPPY 16OZ CAN</v>
          </cell>
          <cell r="P15717">
            <v>18.09</v>
          </cell>
        </row>
        <row r="15718">
          <cell r="M15718" t="str">
            <v>S10</v>
          </cell>
          <cell r="N15718" t="str">
            <v>9646R1</v>
          </cell>
          <cell r="O15718" t="str">
            <v>JAMAICAN ME 6/4 11.2OZ BTL</v>
          </cell>
          <cell r="P15718">
            <v>20.37</v>
          </cell>
        </row>
        <row r="15719">
          <cell r="M15719" t="str">
            <v>S93</v>
          </cell>
          <cell r="N15719" t="str">
            <v>9646U1</v>
          </cell>
          <cell r="O15719" t="str">
            <v>JAMAICAN ME LSE 11.2OZ BTL</v>
          </cell>
          <cell r="P15719">
            <v>13.26</v>
          </cell>
        </row>
        <row r="15720">
          <cell r="M15720" t="str">
            <v>S124</v>
          </cell>
          <cell r="N15720">
            <v>9846</v>
          </cell>
          <cell r="O15720" t="str">
            <v>JAMAICAN ME 2/12 12OZ CAN</v>
          </cell>
          <cell r="P15720">
            <v>16.440000000000001</v>
          </cell>
        </row>
        <row r="15721">
          <cell r="M15721" t="str">
            <v>S124</v>
          </cell>
          <cell r="N15721" t="str">
            <v>9846T</v>
          </cell>
          <cell r="O15721" t="str">
            <v>JAMAICAN ME 2/12 12OZ CAN</v>
          </cell>
          <cell r="P15721">
            <v>16.440000000000001</v>
          </cell>
        </row>
        <row r="15722">
          <cell r="M15722" t="str">
            <v>S272</v>
          </cell>
          <cell r="N15722" t="str">
            <v>9846Z1</v>
          </cell>
          <cell r="O15722" t="str">
            <v>JAMAICAN ME 24LSE 7.5OZ CAN</v>
          </cell>
          <cell r="P15722">
            <v>11.25</v>
          </cell>
        </row>
        <row r="15723">
          <cell r="M15723" t="str">
            <v>S12</v>
          </cell>
          <cell r="N15723" t="str">
            <v>9590R1</v>
          </cell>
          <cell r="O15723" t="str">
            <v>MARGARITA 6/4 11.2OZ BTL</v>
          </cell>
          <cell r="P15723">
            <v>20.37</v>
          </cell>
        </row>
        <row r="15724">
          <cell r="M15724" t="str">
            <v>S16</v>
          </cell>
          <cell r="N15724" t="str">
            <v>9690R1</v>
          </cell>
          <cell r="O15724" t="str">
            <v>STRAW DAIQ 6/4 11.2OZ BTL</v>
          </cell>
          <cell r="P15724">
            <v>20.37</v>
          </cell>
        </row>
        <row r="15725">
          <cell r="M15725" t="str">
            <v>S97</v>
          </cell>
          <cell r="N15725" t="str">
            <v>9690U1</v>
          </cell>
          <cell r="O15725" t="str">
            <v>STRAW DAIQ LSE 11.2OZ BTL</v>
          </cell>
          <cell r="P15725">
            <v>13.26</v>
          </cell>
        </row>
        <row r="15726">
          <cell r="M15726" t="str">
            <v>S188</v>
          </cell>
          <cell r="N15726" t="str">
            <v>9890B1</v>
          </cell>
          <cell r="O15726" t="str">
            <v>STRAWBERRY DAIQ 23.5OZ CAN</v>
          </cell>
          <cell r="P15726">
            <v>12.01</v>
          </cell>
        </row>
        <row r="15727">
          <cell r="M15727" t="str">
            <v>S273</v>
          </cell>
          <cell r="N15727" t="str">
            <v>9890Z1</v>
          </cell>
          <cell r="O15727" t="str">
            <v>STRAW DAIQ 24LSE 7.5OZ CAN</v>
          </cell>
          <cell r="P15727">
            <v>11.25</v>
          </cell>
        </row>
        <row r="15728">
          <cell r="M15728" t="str">
            <v>S255</v>
          </cell>
          <cell r="N15728" t="str">
            <v>7820AI</v>
          </cell>
          <cell r="O15728" t="str">
            <v>ALOHA ICE VP 2/12 11.2OZ BTL</v>
          </cell>
          <cell r="P15728">
            <v>16.440000000000001</v>
          </cell>
        </row>
        <row r="15729">
          <cell r="M15729" t="str">
            <v>S250</v>
          </cell>
          <cell r="N15729">
            <v>7823</v>
          </cell>
          <cell r="O15729" t="str">
            <v>ITALIAN ICE VP 2/12 11.2OZ BTL</v>
          </cell>
          <cell r="P15729">
            <v>16.440000000000001</v>
          </cell>
        </row>
        <row r="15730">
          <cell r="M15730" t="str">
            <v>S285</v>
          </cell>
          <cell r="N15730" t="str">
            <v>7823PW</v>
          </cell>
          <cell r="O15730" t="str">
            <v>POP &amp; WATCH VP 2/12 11.2OZ BTL</v>
          </cell>
          <cell r="P15730">
            <v>16.440000000000001</v>
          </cell>
        </row>
        <row r="15731">
          <cell r="M15731" t="str">
            <v>S264</v>
          </cell>
          <cell r="N15731">
            <v>7879</v>
          </cell>
          <cell r="O15731" t="str">
            <v>ITALIAN ICE VP 2/12 12OZ CAN</v>
          </cell>
          <cell r="P15731">
            <v>16.440000000000001</v>
          </cell>
        </row>
        <row r="15732">
          <cell r="M15732" t="str">
            <v>S268</v>
          </cell>
          <cell r="N15732" t="str">
            <v>7879AI</v>
          </cell>
          <cell r="O15732" t="str">
            <v>ALOHA ICE VP 2/12 12OZ CAN</v>
          </cell>
          <cell r="P15732">
            <v>16.440000000000001</v>
          </cell>
        </row>
        <row r="15733">
          <cell r="M15733" t="str">
            <v>S264</v>
          </cell>
          <cell r="N15733">
            <v>7898</v>
          </cell>
          <cell r="O15733" t="str">
            <v>ITALIAN ICE VP 2/12 12OZ CAN</v>
          </cell>
          <cell r="P15733">
            <v>16.440000000000001</v>
          </cell>
        </row>
        <row r="15734">
          <cell r="M15734" t="str">
            <v>S24</v>
          </cell>
          <cell r="N15734">
            <v>9223</v>
          </cell>
          <cell r="O15734" t="str">
            <v>SEAGRAMS 2/12 VARIETY PK 23</v>
          </cell>
          <cell r="P15734">
            <v>16.440000000000001</v>
          </cell>
        </row>
        <row r="15735">
          <cell r="M15735" t="str">
            <v>S24</v>
          </cell>
          <cell r="N15735" t="str">
            <v>9223CD</v>
          </cell>
          <cell r="O15735" t="str">
            <v>SEAGRAMS 2/12 VARIETY PK 23</v>
          </cell>
          <cell r="P15735">
            <v>16.440000000000001</v>
          </cell>
        </row>
        <row r="15736">
          <cell r="M15736" t="str">
            <v>S269</v>
          </cell>
          <cell r="N15736" t="str">
            <v>9223HP</v>
          </cell>
          <cell r="O15736" t="str">
            <v>ESC HOLA VP 2/12 11.2OZ BTL</v>
          </cell>
          <cell r="P15736">
            <v>16.440000000000001</v>
          </cell>
        </row>
        <row r="15737">
          <cell r="M15737" t="str">
            <v>S290</v>
          </cell>
          <cell r="N15737">
            <v>9246</v>
          </cell>
          <cell r="O15737" t="str">
            <v>JAM ME COLLCT VP 2/12 11.2OZ</v>
          </cell>
          <cell r="P15737">
            <v>16.440000000000001</v>
          </cell>
        </row>
        <row r="15738">
          <cell r="M15738" t="str">
            <v>S266</v>
          </cell>
          <cell r="N15738">
            <v>9423</v>
          </cell>
          <cell r="O15738" t="str">
            <v>SEAG ESC 4FLV VP 24 11.2OZ BTL</v>
          </cell>
          <cell r="P15738">
            <v>14.31</v>
          </cell>
        </row>
        <row r="15739">
          <cell r="M15739" t="str">
            <v>S266</v>
          </cell>
          <cell r="N15739" t="str">
            <v>9423CD</v>
          </cell>
          <cell r="O15739" t="str">
            <v>SEAG ESC 4FLV VP 24 11.2 BTL CD</v>
          </cell>
          <cell r="P15739">
            <v>14.31</v>
          </cell>
        </row>
        <row r="15740">
          <cell r="M15740" t="str">
            <v>S292</v>
          </cell>
          <cell r="N15740">
            <v>9446</v>
          </cell>
          <cell r="O15740" t="str">
            <v>JAM ME COLLCT 24 VP 11.2OZ BTL</v>
          </cell>
          <cell r="P15740">
            <v>14.31</v>
          </cell>
        </row>
        <row r="15741">
          <cell r="M15741" t="str">
            <v>S122</v>
          </cell>
          <cell r="N15741">
            <v>9823</v>
          </cell>
          <cell r="O15741" t="str">
            <v>SEAGRAMS VP 2/12 12OZ CAN 23</v>
          </cell>
          <cell r="P15741">
            <v>16.440000000000001</v>
          </cell>
        </row>
        <row r="15742">
          <cell r="M15742" t="str">
            <v>S286</v>
          </cell>
          <cell r="N15742" t="str">
            <v>9823PW</v>
          </cell>
          <cell r="O15742" t="str">
            <v>POP &amp; WATCH VP 2/12 12OZ CN</v>
          </cell>
          <cell r="P15742">
            <v>16.440000000000001</v>
          </cell>
        </row>
        <row r="15743">
          <cell r="M15743" t="str">
            <v>S291</v>
          </cell>
          <cell r="N15743" t="str">
            <v>9846V</v>
          </cell>
          <cell r="O15743" t="str">
            <v>JAM ME COLLCT VP 2/12 12OZ CAN</v>
          </cell>
          <cell r="P15743">
            <v>16.440000000000001</v>
          </cell>
        </row>
        <row r="15744">
          <cell r="M15744" t="str">
            <v>S27</v>
          </cell>
          <cell r="N15744" t="str">
            <v>9680R1</v>
          </cell>
          <cell r="O15744" t="str">
            <v>WILDBERRIES 6/4 11.2OZ BTL</v>
          </cell>
          <cell r="P15744">
            <v>20.37</v>
          </cell>
        </row>
        <row r="15745">
          <cell r="M15745" t="str">
            <v>S98</v>
          </cell>
          <cell r="N15745" t="str">
            <v>9680U1</v>
          </cell>
          <cell r="O15745" t="str">
            <v>WILDBERRIES LSE 11.2OZ BTL</v>
          </cell>
          <cell r="P15745">
            <v>13.26</v>
          </cell>
        </row>
        <row r="15746">
          <cell r="M15746" t="str">
            <v>S289</v>
          </cell>
          <cell r="N15746" t="str">
            <v>9681R1</v>
          </cell>
          <cell r="O15746" t="str">
            <v>BERRY MIMOSA 6/4 11.2OZ BTL</v>
          </cell>
          <cell r="P15746">
            <v>20.37</v>
          </cell>
        </row>
        <row r="15747">
          <cell r="M15747" t="str">
            <v>S284</v>
          </cell>
          <cell r="N15747" t="str">
            <v>9373R1</v>
          </cell>
          <cell r="O15747" t="str">
            <v>CRANBERRY ORANG 6/4 11.2OZ BTL</v>
          </cell>
          <cell r="P15747">
            <v>20.37</v>
          </cell>
        </row>
        <row r="15748">
          <cell r="M15748" t="str">
            <v>S260</v>
          </cell>
          <cell r="N15748" t="str">
            <v>9822C</v>
          </cell>
          <cell r="O15748" t="str">
            <v>ESC COCKTAILS VP 2/12OZ SLK</v>
          </cell>
          <cell r="P15748">
            <v>19.010000000000002</v>
          </cell>
        </row>
        <row r="15749">
          <cell r="M15749" t="str">
            <v>S260</v>
          </cell>
          <cell r="N15749" t="str">
            <v>9822S</v>
          </cell>
          <cell r="O15749" t="str">
            <v>ESC COCKTAILS VP 2/12 12OZ SLK</v>
          </cell>
          <cell r="P15749">
            <v>19.010000000000002</v>
          </cell>
        </row>
        <row r="15750">
          <cell r="M15750" t="str">
            <v>S282</v>
          </cell>
          <cell r="N15750" t="str">
            <v>9823M</v>
          </cell>
          <cell r="O15750" t="str">
            <v>MARG COCKTAILS VP 2/12OZ SLK</v>
          </cell>
          <cell r="P15750">
            <v>19.010000000000002</v>
          </cell>
        </row>
        <row r="15751">
          <cell r="M15751" t="str">
            <v>S296</v>
          </cell>
          <cell r="N15751" t="str">
            <v>9824T</v>
          </cell>
          <cell r="O15751" t="str">
            <v xml:space="preserve">SE REFRESHR VP 2/12PK 12OZ SLK </v>
          </cell>
          <cell r="P15751">
            <v>19.739999999999998</v>
          </cell>
        </row>
        <row r="15752">
          <cell r="M15752" t="str">
            <v>S294</v>
          </cell>
          <cell r="N15752">
            <v>9832</v>
          </cell>
          <cell r="O15752" t="str">
            <v>SE REFRESHER VP 24PK 12OZ SLK</v>
          </cell>
          <cell r="P15752">
            <v>15.06</v>
          </cell>
        </row>
        <row r="15753">
          <cell r="M15753" t="str">
            <v>S228</v>
          </cell>
          <cell r="N15753" t="str">
            <v>7880I</v>
          </cell>
          <cell r="O15753" t="str">
            <v>CHERRY ITL ICE 6/4 11.2OZ BTL</v>
          </cell>
          <cell r="P15753">
            <v>20.37</v>
          </cell>
        </row>
        <row r="15754">
          <cell r="M15754" t="str">
            <v>S293</v>
          </cell>
          <cell r="N15754" t="str">
            <v>9648Z1</v>
          </cell>
          <cell r="O15754" t="str">
            <v>JAMAICAN ME SUNNY 7.5OZ CAN</v>
          </cell>
          <cell r="P15754">
            <v>11.25</v>
          </cell>
        </row>
        <row r="15755">
          <cell r="M15755" t="str">
            <v>S278</v>
          </cell>
          <cell r="N15755" t="str">
            <v>9872B8</v>
          </cell>
          <cell r="O15755" t="str">
            <v>SPIKD BLD ORG PEACH 23.5OZ CN</v>
          </cell>
          <cell r="P15755">
            <v>17.09</v>
          </cell>
        </row>
        <row r="15756">
          <cell r="M15756" t="str">
            <v>SSC1</v>
          </cell>
          <cell r="N15756" t="str">
            <v>4751D</v>
          </cell>
          <cell r="O15756" t="str">
            <v>SIG CKTL DAIQ 6/4PK 7.5OZ</v>
          </cell>
          <cell r="P15756">
            <v>19.11</v>
          </cell>
        </row>
        <row r="15757">
          <cell r="M15757" t="str">
            <v>S212</v>
          </cell>
          <cell r="N15757" t="str">
            <v>9846B8</v>
          </cell>
          <cell r="O15757" t="str">
            <v>SEAG SPKED JMH 23.5OZ CAN</v>
          </cell>
          <cell r="P15757">
            <v>17.09</v>
          </cell>
        </row>
        <row r="15758">
          <cell r="M15758" t="str">
            <v>S243</v>
          </cell>
          <cell r="N15758" t="str">
            <v>9846C8</v>
          </cell>
          <cell r="O15758" t="str">
            <v>SPIKED JMH 6/4PK 16OZ CAN</v>
          </cell>
          <cell r="P15758">
            <v>23.98</v>
          </cell>
        </row>
        <row r="15759">
          <cell r="M15759" t="str">
            <v>S274</v>
          </cell>
          <cell r="N15759" t="str">
            <v>9846Z8</v>
          </cell>
          <cell r="O15759" t="str">
            <v>SPIKED JMH 24LSE 7.5OZ CAN</v>
          </cell>
          <cell r="P15759">
            <v>11.25</v>
          </cell>
        </row>
        <row r="15760">
          <cell r="M15760" t="str">
            <v>S287</v>
          </cell>
          <cell r="N15760" t="str">
            <v>9874B8</v>
          </cell>
          <cell r="O15760" t="str">
            <v>SPIKD MANGO MAI TAI 23.5OZ CN</v>
          </cell>
          <cell r="P15760">
            <v>17.09</v>
          </cell>
        </row>
        <row r="15761">
          <cell r="M15761" t="str">
            <v>S288</v>
          </cell>
          <cell r="N15761" t="str">
            <v>9874C8</v>
          </cell>
          <cell r="O15761" t="str">
            <v>SPIKD MANGO MAI TAI 6/4PK 16OZ</v>
          </cell>
          <cell r="P15761">
            <v>23.98</v>
          </cell>
        </row>
        <row r="15762">
          <cell r="M15762" t="str">
            <v>S277</v>
          </cell>
          <cell r="N15762" t="str">
            <v>9871B8</v>
          </cell>
          <cell r="O15762" t="str">
            <v>SPK PINAPP CHRY LIME 23.5OZ CN</v>
          </cell>
          <cell r="P15762">
            <v>17.09</v>
          </cell>
        </row>
        <row r="15763">
          <cell r="M15763" t="str">
            <v>S279</v>
          </cell>
          <cell r="N15763" t="str">
            <v>9871C8</v>
          </cell>
          <cell r="O15763" t="str">
            <v>SPK PIN CHRY LIM 6/4PK 16OZ CN</v>
          </cell>
          <cell r="P15763">
            <v>23.98</v>
          </cell>
        </row>
        <row r="15764">
          <cell r="M15764" t="str">
            <v>S275</v>
          </cell>
          <cell r="N15764" t="str">
            <v>9871Z8</v>
          </cell>
          <cell r="O15764" t="str">
            <v>SPK PIN CHRY LM 24LSE 7.5OZ CN</v>
          </cell>
          <cell r="P15764">
            <v>11.25</v>
          </cell>
        </row>
        <row r="15765">
          <cell r="M15765" t="str">
            <v>S276</v>
          </cell>
          <cell r="N15765" t="str">
            <v>9873B8</v>
          </cell>
          <cell r="O15765" t="str">
            <v>SPIKD TIKI PUNCH 23.5OZ CN</v>
          </cell>
          <cell r="P15765">
            <v>17.09</v>
          </cell>
        </row>
        <row r="15766">
          <cell r="M15766" t="str">
            <v>S280</v>
          </cell>
          <cell r="N15766" t="str">
            <v>9873C8</v>
          </cell>
          <cell r="O15766" t="str">
            <v>SPIKD TIKI PUNCH 6/4PK 16OZ CN</v>
          </cell>
          <cell r="P15766">
            <v>23.98</v>
          </cell>
        </row>
        <row r="15767">
          <cell r="M15767" t="str">
            <v>B35</v>
          </cell>
          <cell r="N15767">
            <v>47504</v>
          </cell>
          <cell r="O15767" t="str">
            <v>LABATT BLUE 2/12 11.5OZ BTL</v>
          </cell>
          <cell r="P15767">
            <v>19.190000000000001</v>
          </cell>
        </row>
        <row r="15768">
          <cell r="M15768" t="str">
            <v>B35</v>
          </cell>
          <cell r="N15768" t="str">
            <v>47504H</v>
          </cell>
          <cell r="O15768" t="str">
            <v>LABATT BLUE 2/12 11.5OZ BTL</v>
          </cell>
          <cell r="P15768">
            <v>19.190000000000001</v>
          </cell>
        </row>
        <row r="15769">
          <cell r="M15769" t="str">
            <v>BB6</v>
          </cell>
          <cell r="N15769">
            <v>47535</v>
          </cell>
          <cell r="O15769" t="str">
            <v>LABATT BLUE 12/24OZ CN</v>
          </cell>
          <cell r="P15769">
            <v>12.33</v>
          </cell>
        </row>
        <row r="15770">
          <cell r="M15770" t="str">
            <v>B70</v>
          </cell>
          <cell r="N15770">
            <v>47595</v>
          </cell>
          <cell r="O15770" t="str">
            <v>LABATT BLUE 1/2 BBL</v>
          </cell>
          <cell r="P15770">
            <v>67.92</v>
          </cell>
        </row>
        <row r="15771">
          <cell r="M15771" t="str">
            <v>B70</v>
          </cell>
          <cell r="N15771" t="str">
            <v>47595H</v>
          </cell>
          <cell r="O15771" t="str">
            <v>LABATT BLUE 1/2 BBL</v>
          </cell>
          <cell r="P15771">
            <v>67.92</v>
          </cell>
        </row>
        <row r="15772">
          <cell r="M15772" t="str">
            <v>B05</v>
          </cell>
          <cell r="N15772">
            <v>47597</v>
          </cell>
          <cell r="O15772" t="str">
            <v>LABATT BLUE 4/6 11.5 OZ</v>
          </cell>
          <cell r="P15772">
            <v>21.34</v>
          </cell>
        </row>
        <row r="15773">
          <cell r="M15773" t="str">
            <v>B05</v>
          </cell>
          <cell r="N15773" t="str">
            <v>47597H</v>
          </cell>
          <cell r="O15773" t="str">
            <v>LABATT BLUE 4/6 11.5 OZ</v>
          </cell>
          <cell r="P15773">
            <v>21.34</v>
          </cell>
        </row>
        <row r="15774">
          <cell r="M15774" t="str">
            <v>BB6</v>
          </cell>
          <cell r="N15774">
            <v>47602</v>
          </cell>
          <cell r="O15774" t="str">
            <v>LABATT BLUE 12/24OZ CN</v>
          </cell>
          <cell r="P15774">
            <v>12.33</v>
          </cell>
        </row>
        <row r="15775">
          <cell r="M15775" t="str">
            <v>B53</v>
          </cell>
          <cell r="N15775">
            <v>47610</v>
          </cell>
          <cell r="O15775" t="str">
            <v>LABATT BLUE 2/12 12OZ CN</v>
          </cell>
          <cell r="P15775">
            <v>19.190000000000001</v>
          </cell>
        </row>
        <row r="15776">
          <cell r="M15776" t="str">
            <v>B53</v>
          </cell>
          <cell r="N15776" t="str">
            <v>47610H</v>
          </cell>
          <cell r="O15776" t="str">
            <v>LABATT BLUE 2/12 12OZ CN</v>
          </cell>
          <cell r="P15776">
            <v>19.190000000000001</v>
          </cell>
        </row>
        <row r="15777">
          <cell r="M15777" t="str">
            <v>B82</v>
          </cell>
          <cell r="N15777">
            <v>47611</v>
          </cell>
          <cell r="O15777" t="str">
            <v>LABATT BLUE 4/6 16OZ CN</v>
          </cell>
          <cell r="P15777">
            <v>18.53</v>
          </cell>
        </row>
        <row r="15778">
          <cell r="M15778" t="str">
            <v>B82</v>
          </cell>
          <cell r="N15778" t="str">
            <v>47611H</v>
          </cell>
          <cell r="O15778" t="str">
            <v>LABATT BLUE 4/6 16OZ CN</v>
          </cell>
          <cell r="P15778">
            <v>18.68</v>
          </cell>
        </row>
        <row r="15779">
          <cell r="M15779" t="str">
            <v>B82</v>
          </cell>
          <cell r="N15779">
            <v>52401</v>
          </cell>
          <cell r="O15779" t="str">
            <v>LBT BLUE 4/6 16OZ CN WRAP</v>
          </cell>
          <cell r="P15779">
            <v>18.53</v>
          </cell>
        </row>
        <row r="15780">
          <cell r="M15780" t="str">
            <v>B82</v>
          </cell>
          <cell r="N15780" t="str">
            <v>52401H</v>
          </cell>
          <cell r="O15780" t="str">
            <v>LBT BLUE 4/6 16OZ CN WRAP</v>
          </cell>
          <cell r="P15780">
            <v>18.68</v>
          </cell>
        </row>
        <row r="15781">
          <cell r="M15781" t="str">
            <v>L78</v>
          </cell>
          <cell r="N15781">
            <v>47536</v>
          </cell>
          <cell r="O15781" t="str">
            <v>LABATT BLUE LT 12/24OZ CN</v>
          </cell>
          <cell r="P15781">
            <v>12.33</v>
          </cell>
        </row>
        <row r="15782">
          <cell r="M15782" t="str">
            <v>L72</v>
          </cell>
          <cell r="N15782">
            <v>47596</v>
          </cell>
          <cell r="O15782" t="str">
            <v>LABATT BLUE LT 1/2 BBL</v>
          </cell>
          <cell r="P15782">
            <v>67.92</v>
          </cell>
        </row>
        <row r="15783">
          <cell r="M15783" t="str">
            <v>L72</v>
          </cell>
          <cell r="N15783" t="str">
            <v>47596H</v>
          </cell>
          <cell r="O15783" t="str">
            <v>LABATT BLUE LT 1/2 BBL</v>
          </cell>
          <cell r="P15783">
            <v>67.92</v>
          </cell>
        </row>
        <row r="15784">
          <cell r="M15784" t="str">
            <v>L54</v>
          </cell>
          <cell r="N15784">
            <v>47600</v>
          </cell>
          <cell r="O15784" t="str">
            <v>LABATT BLUE LT 4/6 16OZ CN</v>
          </cell>
          <cell r="P15784">
            <v>18.53</v>
          </cell>
        </row>
        <row r="15785">
          <cell r="M15785" t="str">
            <v>L54</v>
          </cell>
          <cell r="N15785" t="str">
            <v>47600H</v>
          </cell>
          <cell r="O15785" t="str">
            <v>LABATT BLUE LT 4/6 16OZ CN</v>
          </cell>
          <cell r="P15785">
            <v>18.68</v>
          </cell>
        </row>
        <row r="15786">
          <cell r="M15786" t="str">
            <v>L02</v>
          </cell>
          <cell r="N15786">
            <v>47604</v>
          </cell>
          <cell r="O15786" t="str">
            <v>LABATT BLUE LT 4/6 11.5OZ</v>
          </cell>
          <cell r="P15786">
            <v>21.34</v>
          </cell>
        </row>
        <row r="15787">
          <cell r="M15787" t="str">
            <v>L37</v>
          </cell>
          <cell r="N15787">
            <v>47605</v>
          </cell>
          <cell r="O15787" t="str">
            <v>LABATT BLUE LT 2/12 11.5OZ</v>
          </cell>
          <cell r="P15787">
            <v>19.190000000000001</v>
          </cell>
        </row>
        <row r="15788">
          <cell r="M15788" t="str">
            <v>L37</v>
          </cell>
          <cell r="N15788" t="str">
            <v>47605H</v>
          </cell>
          <cell r="O15788" t="str">
            <v>LABATT BLUE LT 2/12 11.5OZ</v>
          </cell>
          <cell r="P15788">
            <v>19.190000000000001</v>
          </cell>
        </row>
        <row r="15789">
          <cell r="M15789" t="str">
            <v>L78</v>
          </cell>
          <cell r="N15789">
            <v>47608</v>
          </cell>
          <cell r="O15789" t="str">
            <v>LABATT BLUE LT 12/24OZ CN</v>
          </cell>
          <cell r="P15789">
            <v>12.33</v>
          </cell>
        </row>
        <row r="15790">
          <cell r="M15790" t="str">
            <v>L57</v>
          </cell>
          <cell r="N15790">
            <v>47614</v>
          </cell>
          <cell r="O15790" t="str">
            <v>LABATT BLUE LT 2/12 12OZ CN</v>
          </cell>
          <cell r="P15790">
            <v>19.190000000000001</v>
          </cell>
        </row>
        <row r="15791">
          <cell r="M15791" t="str">
            <v>L57</v>
          </cell>
          <cell r="N15791" t="str">
            <v>47614H</v>
          </cell>
          <cell r="O15791" t="str">
            <v>LABATT BLUE LT 2/12 12OZ CN</v>
          </cell>
          <cell r="P15791">
            <v>19.190000000000001</v>
          </cell>
        </row>
        <row r="15792">
          <cell r="M15792" t="str">
            <v>L54</v>
          </cell>
          <cell r="N15792">
            <v>52402</v>
          </cell>
          <cell r="O15792" t="str">
            <v>LBT BL LIGHT 4/6 16OZ CN WRAP</v>
          </cell>
          <cell r="P15792">
            <v>18.53</v>
          </cell>
        </row>
        <row r="15793">
          <cell r="M15793" t="str">
            <v>L54</v>
          </cell>
          <cell r="N15793" t="str">
            <v>52402H</v>
          </cell>
          <cell r="O15793" t="str">
            <v>LBT BL LIGHT 4/6 16OZ CN WRAP</v>
          </cell>
          <cell r="P15793">
            <v>18.68</v>
          </cell>
        </row>
        <row r="15794">
          <cell r="M15794" t="str">
            <v>GC1</v>
          </cell>
          <cell r="N15794" t="str">
            <v>124B</v>
          </cell>
          <cell r="O15794" t="str">
            <v>GENNY CREAM ALE 1/2 BBL</v>
          </cell>
          <cell r="P15794">
            <v>74.31</v>
          </cell>
        </row>
        <row r="15795">
          <cell r="M15795" t="str">
            <v>GC6</v>
          </cell>
          <cell r="N15795" t="str">
            <v>424B5</v>
          </cell>
          <cell r="O15795" t="str">
            <v>CREAM ALE 2/12 12OZ CN</v>
          </cell>
          <cell r="P15795">
            <v>14.02</v>
          </cell>
        </row>
        <row r="15796">
          <cell r="M15796" t="str">
            <v>GC8</v>
          </cell>
          <cell r="N15796" t="str">
            <v>433B5</v>
          </cell>
          <cell r="O15796" t="str">
            <v>CREAM ALE 4/6 16OZ CN</v>
          </cell>
          <cell r="P15796">
            <v>15.73</v>
          </cell>
        </row>
        <row r="15797">
          <cell r="M15797" t="str">
            <v>IM2</v>
          </cell>
          <cell r="N15797" t="str">
            <v>354IPH</v>
          </cell>
          <cell r="O15797" t="str">
            <v>IMPERIAL 2/12 12OZ BTL</v>
          </cell>
          <cell r="P15797">
            <v>20.51</v>
          </cell>
        </row>
        <row r="15798">
          <cell r="M15798" t="str">
            <v>IM2</v>
          </cell>
          <cell r="N15798" t="str">
            <v>354IPP</v>
          </cell>
          <cell r="O15798" t="str">
            <v>IMPERIAL 2/12 12OZ BTL</v>
          </cell>
          <cell r="P15798">
            <v>20.51</v>
          </cell>
        </row>
        <row r="15799">
          <cell r="M15799" t="str">
            <v>IM1</v>
          </cell>
          <cell r="N15799" t="str">
            <v>372IPH</v>
          </cell>
          <cell r="O15799" t="str">
            <v>IMPERIAL 4/6 12OZ BTL</v>
          </cell>
          <cell r="P15799">
            <v>22.12</v>
          </cell>
        </row>
        <row r="15800">
          <cell r="M15800" t="str">
            <v>IM1</v>
          </cell>
          <cell r="N15800" t="str">
            <v>372IPP</v>
          </cell>
          <cell r="O15800" t="str">
            <v>IMPERIAL 4/6 12OZ BTL</v>
          </cell>
          <cell r="P15800">
            <v>22.12</v>
          </cell>
        </row>
        <row r="15801">
          <cell r="M15801" t="str">
            <v>IM4</v>
          </cell>
          <cell r="N15801" t="str">
            <v>424IPH</v>
          </cell>
          <cell r="O15801" t="str">
            <v>IMPERIAL 2/12 12OZ CAN</v>
          </cell>
          <cell r="P15801">
            <v>20.51</v>
          </cell>
        </row>
        <row r="15802">
          <cell r="M15802" t="str">
            <v>IM4</v>
          </cell>
          <cell r="N15802" t="str">
            <v>424IPP</v>
          </cell>
          <cell r="O15802" t="str">
            <v>IMPERIAL 2/12 12OZ CAN</v>
          </cell>
          <cell r="P15802">
            <v>20.51</v>
          </cell>
        </row>
        <row r="15803">
          <cell r="M15803" t="str">
            <v>NG1</v>
          </cell>
          <cell r="N15803" t="str">
            <v>424E</v>
          </cell>
          <cell r="O15803" t="str">
            <v>GENESEE NA 2/12 12OZ CN</v>
          </cell>
          <cell r="P15803">
            <v>11.77</v>
          </cell>
        </row>
        <row r="15804">
          <cell r="M15804" t="str">
            <v>NG1</v>
          </cell>
          <cell r="N15804" t="str">
            <v>424E5</v>
          </cell>
          <cell r="O15804" t="str">
            <v>GENESEE NA 2/12 12OZ CN</v>
          </cell>
          <cell r="P15804">
            <v>11.77</v>
          </cell>
        </row>
        <row r="15805">
          <cell r="M15805" t="str">
            <v>NG1</v>
          </cell>
          <cell r="N15805" t="str">
            <v>424N5</v>
          </cell>
          <cell r="O15805" t="str">
            <v>GENESEE NA 2/12 12OZ CN</v>
          </cell>
          <cell r="P15805">
            <v>11.77</v>
          </cell>
        </row>
        <row r="15806">
          <cell r="M15806" t="str">
            <v>NG2</v>
          </cell>
          <cell r="N15806" t="str">
            <v>426E</v>
          </cell>
          <cell r="O15806" t="str">
            <v>GENESEE NA 4/6 12OZ CN</v>
          </cell>
          <cell r="P15806">
            <v>13.33</v>
          </cell>
        </row>
        <row r="15807">
          <cell r="M15807" t="str">
            <v>NG2</v>
          </cell>
          <cell r="N15807" t="str">
            <v>426E5</v>
          </cell>
          <cell r="O15807" t="str">
            <v>GENESEE NA 4/6 12OZ CN</v>
          </cell>
          <cell r="P15807">
            <v>13.33</v>
          </cell>
        </row>
        <row r="15808">
          <cell r="M15808" t="str">
            <v>NG2</v>
          </cell>
          <cell r="N15808" t="str">
            <v>426N5</v>
          </cell>
          <cell r="O15808" t="str">
            <v>GENESEE NA 4/6 12OZ CN</v>
          </cell>
          <cell r="P15808">
            <v>13.33</v>
          </cell>
        </row>
        <row r="15809">
          <cell r="M15809" t="str">
            <v>LBG2</v>
          </cell>
          <cell r="N15809" t="str">
            <v>124LBG</v>
          </cell>
          <cell r="O15809" t="str">
            <v>LBT BLUE LT GRAPE FRT 1/2 BBL</v>
          </cell>
          <cell r="P15809">
            <v>66.819999999999993</v>
          </cell>
        </row>
        <row r="15810">
          <cell r="M15810" t="str">
            <v>LBG3</v>
          </cell>
          <cell r="N15810" t="str">
            <v>166LBG</v>
          </cell>
          <cell r="O15810" t="str">
            <v>LBT BLUE LT GRPFRT 1/6 BBL</v>
          </cell>
          <cell r="P15810">
            <v>33</v>
          </cell>
        </row>
        <row r="15811">
          <cell r="M15811" t="str">
            <v>LBG3</v>
          </cell>
          <cell r="N15811" t="str">
            <v>166LBGM</v>
          </cell>
          <cell r="O15811" t="str">
            <v>LBT BLUE LT GRPFRT 1/6 BBL MCS</v>
          </cell>
          <cell r="P15811">
            <v>33</v>
          </cell>
        </row>
        <row r="15812">
          <cell r="M15812" t="str">
            <v>BIG3</v>
          </cell>
          <cell r="N15812" t="str">
            <v>424BG1</v>
          </cell>
          <cell r="O15812" t="str">
            <v>BDB GOLDEN ALE 2/12 12OZ CN</v>
          </cell>
          <cell r="P15812">
            <v>18.63</v>
          </cell>
        </row>
        <row r="15813">
          <cell r="M15813" t="str">
            <v>BIG4</v>
          </cell>
          <cell r="N15813" t="str">
            <v>433BG1</v>
          </cell>
          <cell r="O15813" t="str">
            <v>BDB GOLDEN ALE 4/6 16OZ CN</v>
          </cell>
          <cell r="P15813">
            <v>21.97</v>
          </cell>
        </row>
        <row r="15814">
          <cell r="M15814" t="str">
            <v>I55</v>
          </cell>
          <cell r="N15814" t="str">
            <v>449MX</v>
          </cell>
          <cell r="O15814" t="str">
            <v>LABATT MAX ICE 12/24OZ CN</v>
          </cell>
          <cell r="P15814">
            <v>12.33</v>
          </cell>
        </row>
        <row r="15815">
          <cell r="M15815" t="str">
            <v>I55</v>
          </cell>
          <cell r="N15815" t="str">
            <v>449MX5</v>
          </cell>
          <cell r="O15815" t="str">
            <v>LABATT MAX ICE 12/24OZ CN</v>
          </cell>
          <cell r="P15815">
            <v>12.33</v>
          </cell>
        </row>
        <row r="15816">
          <cell r="M15816" t="str">
            <v>MFT1</v>
          </cell>
          <cell r="N15816" t="str">
            <v>449MXT</v>
          </cell>
          <cell r="O15816" t="str">
            <v>LBT MAX ICE BLK CHERRY 24OZ</v>
          </cell>
          <cell r="P15816">
            <v>12.33</v>
          </cell>
        </row>
        <row r="15817">
          <cell r="M15817" t="str">
            <v>MFT1</v>
          </cell>
          <cell r="N15817" t="str">
            <v>449XT5</v>
          </cell>
          <cell r="O15817" t="str">
            <v>LBT MAX ICE BLK CHERRY 24OZ</v>
          </cell>
          <cell r="P15817">
            <v>12.33</v>
          </cell>
        </row>
        <row r="15818">
          <cell r="M15818" t="str">
            <v>B35</v>
          </cell>
          <cell r="N15818">
            <v>47504</v>
          </cell>
          <cell r="O15818" t="str">
            <v>LABATT BLUE 2/12 11.5OZ BTL</v>
          </cell>
          <cell r="P15818">
            <v>14.94</v>
          </cell>
        </row>
        <row r="15819">
          <cell r="M15819" t="str">
            <v>B05</v>
          </cell>
          <cell r="N15819">
            <v>47597</v>
          </cell>
          <cell r="O15819" t="str">
            <v>LABATT BLUE 4/6 11.5 OZ</v>
          </cell>
          <cell r="P15819">
            <v>16.309999999999999</v>
          </cell>
        </row>
        <row r="15820">
          <cell r="M15820" t="str">
            <v>B53</v>
          </cell>
          <cell r="N15820">
            <v>47610</v>
          </cell>
          <cell r="O15820" t="str">
            <v>LABATT BLUE 2/12 12OZ CN</v>
          </cell>
          <cell r="P15820">
            <v>14.94</v>
          </cell>
        </row>
        <row r="15821">
          <cell r="M15821" t="str">
            <v>B53</v>
          </cell>
          <cell r="N15821" t="str">
            <v>47610H</v>
          </cell>
          <cell r="O15821" t="str">
            <v>LABATT BLUE 2/12 12OZ CN</v>
          </cell>
          <cell r="P15821">
            <v>14.94</v>
          </cell>
        </row>
        <row r="15822">
          <cell r="M15822" t="str">
            <v>L72</v>
          </cell>
          <cell r="N15822">
            <v>47596</v>
          </cell>
          <cell r="O15822" t="str">
            <v>LABATT BLUE LT 1/2 BBL</v>
          </cell>
          <cell r="P15822">
            <v>78</v>
          </cell>
        </row>
        <row r="15823">
          <cell r="M15823" t="str">
            <v>L72</v>
          </cell>
          <cell r="N15823" t="str">
            <v>47596H</v>
          </cell>
          <cell r="O15823" t="str">
            <v>LABATT BLUE LT 1/2 BBL</v>
          </cell>
          <cell r="P15823">
            <v>78</v>
          </cell>
        </row>
        <row r="15824">
          <cell r="M15824" t="str">
            <v>L37</v>
          </cell>
          <cell r="N15824">
            <v>47605</v>
          </cell>
          <cell r="O15824" t="str">
            <v>LABATT BLUE LT 2/12 11.5OZ</v>
          </cell>
          <cell r="P15824">
            <v>14.94</v>
          </cell>
        </row>
        <row r="15825">
          <cell r="M15825" t="str">
            <v>L57</v>
          </cell>
          <cell r="N15825">
            <v>47614</v>
          </cell>
          <cell r="O15825" t="str">
            <v>LABATT BLUE LT 2/12 12OZ CN</v>
          </cell>
          <cell r="P15825">
            <v>14.94</v>
          </cell>
        </row>
        <row r="15826">
          <cell r="M15826" t="str">
            <v>L57</v>
          </cell>
          <cell r="N15826" t="str">
            <v>47614H</v>
          </cell>
          <cell r="O15826" t="str">
            <v>LABATT BLUE LT 2/12 12OZ CN</v>
          </cell>
          <cell r="P15826">
            <v>14.94</v>
          </cell>
        </row>
        <row r="15827">
          <cell r="M15827" t="str">
            <v>S298</v>
          </cell>
          <cell r="N15827" t="str">
            <v>908A1</v>
          </cell>
          <cell r="O15827" t="str">
            <v>REFRSH STRAW ACAI 4/6 11.2OZ</v>
          </cell>
          <cell r="P15827">
            <v>18.57</v>
          </cell>
        </row>
        <row r="15828">
          <cell r="M15828" t="str">
            <v>S295</v>
          </cell>
          <cell r="N15828" t="str">
            <v>908B1</v>
          </cell>
          <cell r="O15828" t="str">
            <v>SE REFRSH STRW ACAI 23.5OZ CAN</v>
          </cell>
          <cell r="P15828">
            <v>17.03</v>
          </cell>
        </row>
        <row r="15829">
          <cell r="M15829" t="str">
            <v>S297</v>
          </cell>
          <cell r="N15829" t="str">
            <v>908Z1</v>
          </cell>
          <cell r="O15829" t="str">
            <v xml:space="preserve">SE REFRSH STRAW ACAI 7.5OZ CAN </v>
          </cell>
          <cell r="P15829">
            <v>11.39</v>
          </cell>
        </row>
        <row r="15830">
          <cell r="M15830" t="str">
            <v>S299</v>
          </cell>
          <cell r="N15830" t="str">
            <v>911A1</v>
          </cell>
          <cell r="O15830" t="str">
            <v>REFRSH PINAPL CHRY 4/6 11.2OZ</v>
          </cell>
          <cell r="P15830">
            <v>18.57</v>
          </cell>
        </row>
        <row r="15831">
          <cell r="M15831" t="str">
            <v>S06</v>
          </cell>
          <cell r="N15831" t="str">
            <v>9396R1</v>
          </cell>
          <cell r="O15831" t="str">
            <v>PEACH BELLINI 6/4 11.2OZ BTL</v>
          </cell>
          <cell r="P15831">
            <v>16.8</v>
          </cell>
        </row>
        <row r="15832">
          <cell r="M15832" t="str">
            <v>S91</v>
          </cell>
          <cell r="N15832" t="str">
            <v>9396U1</v>
          </cell>
          <cell r="O15832" t="str">
            <v>PEACH BELLINI LSE 11.2OZ BTL</v>
          </cell>
          <cell r="P15832">
            <v>14.53</v>
          </cell>
        </row>
        <row r="15833">
          <cell r="M15833" t="str">
            <v>S270</v>
          </cell>
          <cell r="N15833" t="str">
            <v>9896Z1</v>
          </cell>
          <cell r="O15833" t="str">
            <v>PEACH BELLINI 24LSE 7.5OZ CAN</v>
          </cell>
          <cell r="P15833">
            <v>11.39</v>
          </cell>
        </row>
        <row r="15834">
          <cell r="M15834" t="str">
            <v>S256</v>
          </cell>
          <cell r="N15834" t="str">
            <v>9620C5</v>
          </cell>
          <cell r="O15834" t="str">
            <v>BLCK CHRY FIZZ 6/4 16OZ CAN</v>
          </cell>
          <cell r="P15834">
            <v>15.03</v>
          </cell>
        </row>
        <row r="15835">
          <cell r="M15835" t="str">
            <v>S283</v>
          </cell>
          <cell r="N15835" t="str">
            <v>9393R1</v>
          </cell>
          <cell r="O15835" t="str">
            <v>BLBRY ACAI LMN 6/4 11.2OZ BTL</v>
          </cell>
          <cell r="P15835">
            <v>16.8</v>
          </cell>
        </row>
        <row r="15836">
          <cell r="M15836" t="str">
            <v>S03</v>
          </cell>
          <cell r="N15836" t="str">
            <v>9510R1</v>
          </cell>
          <cell r="O15836" t="str">
            <v>BAHAMA MAMA 6/4 11.2OZ BTL</v>
          </cell>
          <cell r="P15836">
            <v>16.8</v>
          </cell>
        </row>
        <row r="15837">
          <cell r="M15837" t="str">
            <v>S04</v>
          </cell>
          <cell r="N15837" t="str">
            <v>9660R1</v>
          </cell>
          <cell r="O15837" t="str">
            <v>CALYPSO CLDA 6/4 11.2OZ BTL</v>
          </cell>
          <cell r="P15837">
            <v>16.8</v>
          </cell>
        </row>
        <row r="15838">
          <cell r="M15838" t="str">
            <v>S92</v>
          </cell>
          <cell r="N15838" t="str">
            <v>9660U1</v>
          </cell>
          <cell r="O15838" t="str">
            <v>CALYPSO CLDA LSE 11.2OZ BTL</v>
          </cell>
          <cell r="P15838">
            <v>14.53</v>
          </cell>
        </row>
        <row r="15839">
          <cell r="M15839" t="str">
            <v>S271</v>
          </cell>
          <cell r="N15839" t="str">
            <v>9860Z1</v>
          </cell>
          <cell r="O15839" t="str">
            <v>CALYPSO CLDA 24LSE 7.5OZ CAN</v>
          </cell>
          <cell r="P15839">
            <v>11.39</v>
          </cell>
        </row>
        <row r="15840">
          <cell r="M15840" t="str">
            <v>S102</v>
          </cell>
          <cell r="N15840" t="str">
            <v>9646C5</v>
          </cell>
          <cell r="O15840" t="str">
            <v>6/4 JAMAICAN ME HAPPY 16OZ CAN</v>
          </cell>
          <cell r="P15840">
            <v>15.03</v>
          </cell>
        </row>
        <row r="15841">
          <cell r="M15841" t="str">
            <v>S10</v>
          </cell>
          <cell r="N15841" t="str">
            <v>9646R1</v>
          </cell>
          <cell r="O15841" t="str">
            <v>JAMAICAN ME 6/4 11.2OZ BTL</v>
          </cell>
          <cell r="P15841">
            <v>16.8</v>
          </cell>
        </row>
        <row r="15842">
          <cell r="M15842" t="str">
            <v>S93</v>
          </cell>
          <cell r="N15842" t="str">
            <v>9646U1</v>
          </cell>
          <cell r="O15842" t="str">
            <v>JAMAICAN ME LSE 11.2OZ BTL</v>
          </cell>
          <cell r="P15842">
            <v>14.53</v>
          </cell>
        </row>
        <row r="15843">
          <cell r="M15843" t="str">
            <v>S124</v>
          </cell>
          <cell r="N15843">
            <v>9846</v>
          </cell>
          <cell r="O15843" t="str">
            <v>JAMAICAN ME 2/12 12OZ CAN</v>
          </cell>
          <cell r="P15843">
            <v>14.02</v>
          </cell>
        </row>
        <row r="15844">
          <cell r="M15844" t="str">
            <v>S141</v>
          </cell>
          <cell r="N15844" t="str">
            <v>9846B1</v>
          </cell>
          <cell r="O15844" t="str">
            <v>JAMAICAN ME 23.5OZ CAN</v>
          </cell>
          <cell r="P15844">
            <v>11.88</v>
          </cell>
        </row>
        <row r="15845">
          <cell r="M15845" t="str">
            <v>S124</v>
          </cell>
          <cell r="N15845" t="str">
            <v>9846T</v>
          </cell>
          <cell r="O15845" t="str">
            <v>JAMAICAN ME 2/12 12OZ CAN</v>
          </cell>
          <cell r="P15845">
            <v>14.02</v>
          </cell>
        </row>
        <row r="15846">
          <cell r="M15846" t="str">
            <v>S272</v>
          </cell>
          <cell r="N15846" t="str">
            <v>9846Z1</v>
          </cell>
          <cell r="O15846" t="str">
            <v>JAMAICAN ME 24LSE 7.5OZ CAN</v>
          </cell>
          <cell r="P15846">
            <v>11.39</v>
          </cell>
        </row>
        <row r="15847">
          <cell r="M15847" t="str">
            <v>S16</v>
          </cell>
          <cell r="N15847" t="str">
            <v>9690R1</v>
          </cell>
          <cell r="O15847" t="str">
            <v>STRAW DAIQ 6/4 11.2OZ BTL</v>
          </cell>
          <cell r="P15847">
            <v>16.8</v>
          </cell>
        </row>
        <row r="15848">
          <cell r="M15848" t="str">
            <v>S97</v>
          </cell>
          <cell r="N15848" t="str">
            <v>9690U1</v>
          </cell>
          <cell r="O15848" t="str">
            <v>STRAW DAIQ LSE 11.2OZ BTL</v>
          </cell>
          <cell r="P15848">
            <v>14.53</v>
          </cell>
        </row>
        <row r="15849">
          <cell r="M15849" t="str">
            <v>S285</v>
          </cell>
          <cell r="N15849" t="str">
            <v>7823PW</v>
          </cell>
          <cell r="O15849" t="str">
            <v>POP &amp; WATCH VP 2/12 11.2OZ BTL</v>
          </cell>
          <cell r="P15849">
            <v>14.02</v>
          </cell>
        </row>
        <row r="15850">
          <cell r="M15850" t="str">
            <v>S24</v>
          </cell>
          <cell r="N15850">
            <v>9223</v>
          </cell>
          <cell r="O15850" t="str">
            <v>SEAGRAMS 2/12 VARIETY PK 23</v>
          </cell>
          <cell r="P15850">
            <v>15.13</v>
          </cell>
        </row>
        <row r="15851">
          <cell r="M15851" t="str">
            <v>S24</v>
          </cell>
          <cell r="N15851" t="str">
            <v>9223CD</v>
          </cell>
          <cell r="O15851" t="str">
            <v>SEAGRAMS 2/12 VARIETY PK 23</v>
          </cell>
          <cell r="P15851">
            <v>15.13</v>
          </cell>
        </row>
        <row r="15852">
          <cell r="M15852" t="str">
            <v>S269</v>
          </cell>
          <cell r="N15852" t="str">
            <v>9223HP</v>
          </cell>
          <cell r="O15852" t="str">
            <v>ESC HOLA VP 2/12 11.2OZ BTL</v>
          </cell>
          <cell r="P15852">
            <v>15.13</v>
          </cell>
        </row>
        <row r="15853">
          <cell r="M15853" t="str">
            <v>S290</v>
          </cell>
          <cell r="N15853">
            <v>9246</v>
          </cell>
          <cell r="O15853" t="str">
            <v>JAM ME COLLCT VP 2/12 11.2OZ</v>
          </cell>
          <cell r="P15853">
            <v>15.13</v>
          </cell>
        </row>
        <row r="15854">
          <cell r="M15854" t="str">
            <v>S266</v>
          </cell>
          <cell r="N15854">
            <v>9423</v>
          </cell>
          <cell r="O15854" t="str">
            <v>SEAG ESC 4FLV VP 24 11.2OZ BTL</v>
          </cell>
          <cell r="P15854">
            <v>12.71</v>
          </cell>
        </row>
        <row r="15855">
          <cell r="M15855" t="str">
            <v>S266</v>
          </cell>
          <cell r="N15855" t="str">
            <v>9423CD</v>
          </cell>
          <cell r="O15855" t="str">
            <v>SEAG ESC 4FLV VP 24 11.2 BTL CD</v>
          </cell>
          <cell r="P15855">
            <v>12.71</v>
          </cell>
        </row>
        <row r="15856">
          <cell r="M15856" t="str">
            <v>S292</v>
          </cell>
          <cell r="N15856">
            <v>9446</v>
          </cell>
          <cell r="O15856" t="str">
            <v>JAM ME COLLCT 24 VP 11.2OZ BTL</v>
          </cell>
          <cell r="P15856">
            <v>12.71</v>
          </cell>
        </row>
        <row r="15857">
          <cell r="M15857" t="str">
            <v>S122</v>
          </cell>
          <cell r="N15857">
            <v>9823</v>
          </cell>
          <cell r="O15857" t="str">
            <v>SEAGRAMS VP 2/12 12OZ CAN 23</v>
          </cell>
          <cell r="P15857">
            <v>15.13</v>
          </cell>
        </row>
        <row r="15858">
          <cell r="M15858" t="str">
            <v>S291</v>
          </cell>
          <cell r="N15858" t="str">
            <v>9846V</v>
          </cell>
          <cell r="O15858" t="str">
            <v>JAM ME COLLCT VP 2/12 12OZ CAN</v>
          </cell>
          <cell r="P15858">
            <v>15.13</v>
          </cell>
        </row>
        <row r="15859">
          <cell r="M15859" t="str">
            <v>S289</v>
          </cell>
          <cell r="N15859" t="str">
            <v>9681R1</v>
          </cell>
          <cell r="O15859" t="str">
            <v>BERRY MIMOSA 6/4 11.2OZ BTL</v>
          </cell>
          <cell r="P15859">
            <v>16.8</v>
          </cell>
        </row>
        <row r="15860">
          <cell r="M15860" t="str">
            <v>S260</v>
          </cell>
          <cell r="N15860" t="str">
            <v>9822C</v>
          </cell>
          <cell r="O15860" t="str">
            <v>ESC COCKTAILS VP 2/12OZ SLK</v>
          </cell>
          <cell r="P15860">
            <v>16.66</v>
          </cell>
        </row>
        <row r="15861">
          <cell r="M15861" t="str">
            <v>S260</v>
          </cell>
          <cell r="N15861" t="str">
            <v>9822S</v>
          </cell>
          <cell r="O15861" t="str">
            <v>ESC COCKTAILS VP 2/12 12OZ SLK</v>
          </cell>
          <cell r="P15861">
            <v>16.66</v>
          </cell>
        </row>
        <row r="15862">
          <cell r="M15862" t="str">
            <v>S282</v>
          </cell>
          <cell r="N15862" t="str">
            <v>9823M</v>
          </cell>
          <cell r="O15862" t="str">
            <v>MARG COCKTAILS VP 2/12OZ SLK</v>
          </cell>
          <cell r="P15862">
            <v>16.66</v>
          </cell>
        </row>
        <row r="15863">
          <cell r="M15863" t="str">
            <v>S296</v>
          </cell>
          <cell r="N15863" t="str">
            <v>9824T</v>
          </cell>
          <cell r="O15863" t="str">
            <v xml:space="preserve">SE REFRESHR VP 2/12PK 12OZ SLK </v>
          </cell>
          <cell r="P15863">
            <v>16.12</v>
          </cell>
        </row>
        <row r="15864">
          <cell r="M15864" t="str">
            <v>S294</v>
          </cell>
          <cell r="N15864">
            <v>9832</v>
          </cell>
          <cell r="O15864" t="str">
            <v>SE REFRESHER VP 24PK 12OZ SLK</v>
          </cell>
          <cell r="P15864">
            <v>14.22</v>
          </cell>
        </row>
        <row r="15865">
          <cell r="M15865" t="str">
            <v>S228</v>
          </cell>
          <cell r="N15865" t="str">
            <v>7880I</v>
          </cell>
          <cell r="O15865" t="str">
            <v>CHERRY ITL ICE 6/4 11.2OZ BTL</v>
          </cell>
          <cell r="P15865">
            <v>16.8</v>
          </cell>
        </row>
        <row r="15866">
          <cell r="M15866" t="str">
            <v>S293</v>
          </cell>
          <cell r="N15866" t="str">
            <v>9648Z1</v>
          </cell>
          <cell r="O15866" t="str">
            <v>JAMAICAN ME SUNNY 7.5OZ CAN</v>
          </cell>
          <cell r="P15866">
            <v>11.39</v>
          </cell>
        </row>
        <row r="15867">
          <cell r="M15867" t="str">
            <v>S212</v>
          </cell>
          <cell r="N15867" t="str">
            <v>9846B8</v>
          </cell>
          <cell r="O15867" t="str">
            <v>SEAG SPKED JMH 23.5OZ CAN</v>
          </cell>
          <cell r="P15867">
            <v>15.15</v>
          </cell>
        </row>
        <row r="15868">
          <cell r="M15868" t="str">
            <v>S243</v>
          </cell>
          <cell r="N15868" t="str">
            <v>9846C8</v>
          </cell>
          <cell r="O15868" t="str">
            <v>SPIKED JMH 6/4PK 16OZ CAN</v>
          </cell>
          <cell r="P15868">
            <v>19.3</v>
          </cell>
        </row>
        <row r="15869">
          <cell r="M15869" t="str">
            <v>S274</v>
          </cell>
          <cell r="N15869" t="str">
            <v>9846Z8</v>
          </cell>
          <cell r="O15869" t="str">
            <v>SPIKED JMH 24LSE 7.5OZ CAN</v>
          </cell>
          <cell r="P15869">
            <v>11.39</v>
          </cell>
        </row>
        <row r="15870">
          <cell r="M15870" t="str">
            <v>S288</v>
          </cell>
          <cell r="N15870" t="str">
            <v>9874C8</v>
          </cell>
          <cell r="O15870" t="str">
            <v>SPIKD MANGO MAI TAI 6/4PK 16OZ</v>
          </cell>
          <cell r="P15870">
            <v>19.3</v>
          </cell>
        </row>
        <row r="15871">
          <cell r="M15871" t="str">
            <v>S279</v>
          </cell>
          <cell r="N15871" t="str">
            <v>9871C8</v>
          </cell>
          <cell r="O15871" t="str">
            <v>SPK PIN CHRY LIM 6/4PK 16OZ CN</v>
          </cell>
          <cell r="P15871">
            <v>19.3</v>
          </cell>
        </row>
        <row r="15872">
          <cell r="M15872" t="str">
            <v>S275</v>
          </cell>
          <cell r="N15872" t="str">
            <v>9871Z8</v>
          </cell>
          <cell r="O15872" t="str">
            <v>SPK PIN CHRY LM 24LSE 7.5OZ CN</v>
          </cell>
          <cell r="P15872">
            <v>11.39</v>
          </cell>
        </row>
        <row r="15873">
          <cell r="M15873" t="str">
            <v>S280</v>
          </cell>
          <cell r="N15873" t="str">
            <v>9873C8</v>
          </cell>
          <cell r="O15873" t="str">
            <v>SPIKD TIKI PUNCH 6/4PK 16OZ CN</v>
          </cell>
          <cell r="P15873">
            <v>19.3</v>
          </cell>
        </row>
        <row r="15874">
          <cell r="M15874" t="str">
            <v>B35</v>
          </cell>
          <cell r="N15874">
            <v>47504</v>
          </cell>
          <cell r="O15874" t="str">
            <v>LABATT BLUE 2/12 11.5OZ BTL</v>
          </cell>
          <cell r="P15874">
            <v>14.15</v>
          </cell>
        </row>
        <row r="15875">
          <cell r="M15875" t="str">
            <v>B05</v>
          </cell>
          <cell r="N15875">
            <v>47597</v>
          </cell>
          <cell r="O15875" t="str">
            <v>LABATT BLUE 4/6 11.5 OZ</v>
          </cell>
          <cell r="P15875">
            <v>16.03</v>
          </cell>
        </row>
        <row r="15876">
          <cell r="M15876" t="str">
            <v>B05</v>
          </cell>
          <cell r="N15876" t="str">
            <v>47597H</v>
          </cell>
          <cell r="O15876" t="str">
            <v>LABATT BLUE 4/6 11.5 OZ</v>
          </cell>
          <cell r="P15876">
            <v>16.03</v>
          </cell>
        </row>
        <row r="15877">
          <cell r="M15877" t="str">
            <v>L37</v>
          </cell>
          <cell r="N15877">
            <v>47605</v>
          </cell>
          <cell r="O15877" t="str">
            <v>LABATT BLUE LT 2/12 11.5OZ</v>
          </cell>
          <cell r="P15877">
            <v>14.15</v>
          </cell>
        </row>
        <row r="15878">
          <cell r="M15878" t="str">
            <v>S298</v>
          </cell>
          <cell r="N15878" t="str">
            <v>908A1</v>
          </cell>
          <cell r="O15878" t="str">
            <v>REFRSH STRAW ACAI 4/6 11.2OZ</v>
          </cell>
          <cell r="P15878">
            <v>18.57</v>
          </cell>
        </row>
        <row r="15879">
          <cell r="M15879" t="str">
            <v>S295</v>
          </cell>
          <cell r="N15879" t="str">
            <v>908B1</v>
          </cell>
          <cell r="O15879" t="str">
            <v>SE REFRSH STRW ACAI 23.5OZ CAN</v>
          </cell>
          <cell r="P15879">
            <v>17.03</v>
          </cell>
        </row>
        <row r="15880">
          <cell r="M15880" t="str">
            <v>S297</v>
          </cell>
          <cell r="N15880" t="str">
            <v>908Z1</v>
          </cell>
          <cell r="O15880" t="str">
            <v xml:space="preserve">SE REFRSH STRAW ACAI 7.5OZ CAN </v>
          </cell>
          <cell r="P15880">
            <v>11.39</v>
          </cell>
        </row>
        <row r="15881">
          <cell r="M15881" t="str">
            <v>S299</v>
          </cell>
          <cell r="N15881" t="str">
            <v>911A1</v>
          </cell>
          <cell r="O15881" t="str">
            <v>REFRSH PINAPL CHRY 4/6 11.2OZ</v>
          </cell>
          <cell r="P15881">
            <v>18.57</v>
          </cell>
        </row>
        <row r="15882">
          <cell r="M15882" t="str">
            <v>I49</v>
          </cell>
          <cell r="N15882" t="str">
            <v>433LI4</v>
          </cell>
          <cell r="O15882" t="str">
            <v>LABATT ICE 4/6 16OZ CN</v>
          </cell>
          <cell r="P15882">
            <v>13.5</v>
          </cell>
        </row>
        <row r="15883">
          <cell r="M15883" t="str">
            <v>I49</v>
          </cell>
          <cell r="N15883" t="str">
            <v>433LI5</v>
          </cell>
          <cell r="O15883" t="str">
            <v>LABATT ICE 4/6 16OZ CN</v>
          </cell>
          <cell r="P15883">
            <v>13.5</v>
          </cell>
        </row>
        <row r="15884">
          <cell r="M15884" t="str">
            <v>Z01</v>
          </cell>
          <cell r="N15884" t="str">
            <v>449LI5</v>
          </cell>
          <cell r="O15884" t="str">
            <v>LABATT ICE 12/24OZ CN</v>
          </cell>
          <cell r="P15884">
            <v>8.5</v>
          </cell>
        </row>
        <row r="15885">
          <cell r="M15885" t="str">
            <v>S06</v>
          </cell>
          <cell r="N15885" t="str">
            <v>9396R1</v>
          </cell>
          <cell r="O15885" t="str">
            <v>PEACH BELLINI 6/4 11.2OZ BTL</v>
          </cell>
          <cell r="P15885">
            <v>15.2</v>
          </cell>
        </row>
        <row r="15886">
          <cell r="M15886" t="str">
            <v>S91</v>
          </cell>
          <cell r="N15886" t="str">
            <v>9396U1</v>
          </cell>
          <cell r="O15886" t="str">
            <v>PEACH BELLINI LSE 11.2OZ BTL</v>
          </cell>
          <cell r="P15886">
            <v>14.74</v>
          </cell>
        </row>
        <row r="15887">
          <cell r="M15887" t="str">
            <v>S270</v>
          </cell>
          <cell r="N15887" t="str">
            <v>9896Z1</v>
          </cell>
          <cell r="O15887" t="str">
            <v>PEACH BELLINI 24LSE 7.5OZ CAN</v>
          </cell>
          <cell r="P15887">
            <v>11.39</v>
          </cell>
        </row>
        <row r="15888">
          <cell r="M15888" t="str">
            <v>S256</v>
          </cell>
          <cell r="N15888" t="str">
            <v>9620C5</v>
          </cell>
          <cell r="O15888" t="str">
            <v>BLCK CHRY FIZZ 6/4 16OZ CAN</v>
          </cell>
          <cell r="P15888">
            <v>16.03</v>
          </cell>
        </row>
        <row r="15889">
          <cell r="M15889" t="str">
            <v>S283</v>
          </cell>
          <cell r="N15889" t="str">
            <v>9393R1</v>
          </cell>
          <cell r="O15889" t="str">
            <v>BLBRY ACAI LMN 6/4 11.2OZ BTL</v>
          </cell>
          <cell r="P15889">
            <v>15.2</v>
          </cell>
        </row>
        <row r="15890">
          <cell r="M15890" t="str">
            <v>S03</v>
          </cell>
          <cell r="N15890" t="str">
            <v>9510R1</v>
          </cell>
          <cell r="O15890" t="str">
            <v>BAHAMA MAMA 6/4 11.2OZ BTL</v>
          </cell>
          <cell r="P15890">
            <v>15.2</v>
          </cell>
        </row>
        <row r="15891">
          <cell r="M15891" t="str">
            <v>S99</v>
          </cell>
          <cell r="N15891" t="str">
            <v>9510U1</v>
          </cell>
          <cell r="O15891" t="str">
            <v>BAHAMA MAMA LSE 11.2OZ BTL</v>
          </cell>
          <cell r="P15891">
            <v>14.74</v>
          </cell>
        </row>
        <row r="15892">
          <cell r="M15892" t="str">
            <v>S04</v>
          </cell>
          <cell r="N15892" t="str">
            <v>9660R1</v>
          </cell>
          <cell r="O15892" t="str">
            <v>CALYPSO CLDA 6/4 11.2OZ BTL</v>
          </cell>
          <cell r="P15892">
            <v>15.2</v>
          </cell>
        </row>
        <row r="15893">
          <cell r="M15893" t="str">
            <v>S92</v>
          </cell>
          <cell r="N15893" t="str">
            <v>9660U1</v>
          </cell>
          <cell r="O15893" t="str">
            <v>CALYPSO CLDA LSE 11.2OZ BTL</v>
          </cell>
          <cell r="P15893">
            <v>14.74</v>
          </cell>
        </row>
        <row r="15894">
          <cell r="M15894" t="str">
            <v>S271</v>
          </cell>
          <cell r="N15894" t="str">
            <v>9860Z1</v>
          </cell>
          <cell r="O15894" t="str">
            <v>CALYPSO CLDA 24LSE 7.5OZ CAN</v>
          </cell>
          <cell r="P15894">
            <v>11.39</v>
          </cell>
        </row>
        <row r="15895">
          <cell r="M15895" t="str">
            <v>S102</v>
          </cell>
          <cell r="N15895" t="str">
            <v>9646C5</v>
          </cell>
          <cell r="O15895" t="str">
            <v>6/4 JAMAICAN ME HAPPY 16OZ CAN</v>
          </cell>
          <cell r="P15895">
            <v>16.03</v>
          </cell>
        </row>
        <row r="15896">
          <cell r="M15896" t="str">
            <v>S10</v>
          </cell>
          <cell r="N15896" t="str">
            <v>9646R1</v>
          </cell>
          <cell r="O15896" t="str">
            <v>JAMAICAN ME 6/4 11.2OZ BTL</v>
          </cell>
          <cell r="P15896">
            <v>15.2</v>
          </cell>
        </row>
        <row r="15897">
          <cell r="M15897" t="str">
            <v>S93</v>
          </cell>
          <cell r="N15897" t="str">
            <v>9646U1</v>
          </cell>
          <cell r="O15897" t="str">
            <v>JAMAICAN ME LSE 11.2OZ BTL</v>
          </cell>
          <cell r="P15897">
            <v>14.74</v>
          </cell>
        </row>
        <row r="15898">
          <cell r="M15898" t="str">
            <v>S272</v>
          </cell>
          <cell r="N15898" t="str">
            <v>9846Z1</v>
          </cell>
          <cell r="O15898" t="str">
            <v>JAMAICAN ME 24LSE 7.5OZ CAN</v>
          </cell>
          <cell r="P15898">
            <v>11.39</v>
          </cell>
        </row>
        <row r="15899">
          <cell r="M15899" t="str">
            <v>S12</v>
          </cell>
          <cell r="N15899" t="str">
            <v>9590R1</v>
          </cell>
          <cell r="O15899" t="str">
            <v>MARGARITA 6/4 11.2OZ BTL</v>
          </cell>
          <cell r="P15899">
            <v>15.2</v>
          </cell>
        </row>
        <row r="15900">
          <cell r="M15900" t="str">
            <v>S16</v>
          </cell>
          <cell r="N15900" t="str">
            <v>9690R1</v>
          </cell>
          <cell r="O15900" t="str">
            <v>STRAW DAIQ 6/4 11.2OZ BTL</v>
          </cell>
          <cell r="P15900">
            <v>15.2</v>
          </cell>
        </row>
        <row r="15901">
          <cell r="M15901" t="str">
            <v>S97</v>
          </cell>
          <cell r="N15901" t="str">
            <v>9690U1</v>
          </cell>
          <cell r="O15901" t="str">
            <v>STRAW DAIQ LSE 11.2OZ BTL</v>
          </cell>
          <cell r="P15901">
            <v>14.74</v>
          </cell>
        </row>
        <row r="15902">
          <cell r="M15902" t="str">
            <v>S273</v>
          </cell>
          <cell r="N15902" t="str">
            <v>9890Z1</v>
          </cell>
          <cell r="O15902" t="str">
            <v>STRAW DAIQ 24LSE 7.5OZ CAN</v>
          </cell>
          <cell r="P15902">
            <v>11.39</v>
          </cell>
        </row>
        <row r="15903">
          <cell r="M15903" t="str">
            <v>S285</v>
          </cell>
          <cell r="N15903" t="str">
            <v>7823PW</v>
          </cell>
          <cell r="O15903" t="str">
            <v>POP &amp; WATCH VP 2/12 11.2OZ BTL</v>
          </cell>
          <cell r="P15903">
            <v>14.02</v>
          </cell>
        </row>
        <row r="15904">
          <cell r="M15904" t="str">
            <v>S24</v>
          </cell>
          <cell r="N15904">
            <v>9223</v>
          </cell>
          <cell r="O15904" t="str">
            <v>SEAGRAMS 2/12 VARIETY PK 23</v>
          </cell>
          <cell r="P15904">
            <v>15.13</v>
          </cell>
        </row>
        <row r="15905">
          <cell r="M15905" t="str">
            <v>S24</v>
          </cell>
          <cell r="N15905" t="str">
            <v>9223CD</v>
          </cell>
          <cell r="O15905" t="str">
            <v>SEAGRAMS 2/12 VARIETY PK 23</v>
          </cell>
          <cell r="P15905">
            <v>15.13</v>
          </cell>
        </row>
        <row r="15906">
          <cell r="M15906" t="str">
            <v>S269</v>
          </cell>
          <cell r="N15906" t="str">
            <v>9223HP</v>
          </cell>
          <cell r="O15906" t="str">
            <v>ESC HOLA VP 2/12 11.2OZ BTL</v>
          </cell>
          <cell r="P15906">
            <v>15.13</v>
          </cell>
        </row>
        <row r="15907">
          <cell r="M15907" t="str">
            <v>S290</v>
          </cell>
          <cell r="N15907">
            <v>9246</v>
          </cell>
          <cell r="O15907" t="str">
            <v>JAM ME COLLCT VP 2/12 11.2OZ</v>
          </cell>
          <cell r="P15907">
            <v>15.13</v>
          </cell>
        </row>
        <row r="15908">
          <cell r="M15908" t="str">
            <v>S266</v>
          </cell>
          <cell r="N15908">
            <v>9423</v>
          </cell>
          <cell r="O15908" t="str">
            <v>SEAG ESC 4FLV VP 24 11.2OZ BTL</v>
          </cell>
          <cell r="P15908">
            <v>12.71</v>
          </cell>
        </row>
        <row r="15909">
          <cell r="M15909" t="str">
            <v>S266</v>
          </cell>
          <cell r="N15909" t="str">
            <v>9423CD</v>
          </cell>
          <cell r="O15909" t="str">
            <v>SEAG ESC 4FLV VP 24 11.2 BTL CD</v>
          </cell>
          <cell r="P15909">
            <v>12.71</v>
          </cell>
        </row>
        <row r="15910">
          <cell r="M15910" t="str">
            <v>S292</v>
          </cell>
          <cell r="N15910">
            <v>9446</v>
          </cell>
          <cell r="O15910" t="str">
            <v>JAM ME COLLCT 24 VP 11.2OZ BTL</v>
          </cell>
          <cell r="P15910">
            <v>12.71</v>
          </cell>
        </row>
        <row r="15911">
          <cell r="M15911" t="str">
            <v>S122</v>
          </cell>
          <cell r="N15911">
            <v>9823</v>
          </cell>
          <cell r="O15911" t="str">
            <v>SEAGRAMS VP 2/12 12OZ CAN 23</v>
          </cell>
          <cell r="P15911">
            <v>15.13</v>
          </cell>
        </row>
        <row r="15912">
          <cell r="M15912" t="str">
            <v>S291</v>
          </cell>
          <cell r="N15912" t="str">
            <v>9846V</v>
          </cell>
          <cell r="O15912" t="str">
            <v>JAM ME COLLCT VP 2/12 12OZ CAN</v>
          </cell>
          <cell r="P15912">
            <v>15.13</v>
          </cell>
        </row>
        <row r="15913">
          <cell r="M15913" t="str">
            <v>S27</v>
          </cell>
          <cell r="N15913" t="str">
            <v>9680R1</v>
          </cell>
          <cell r="O15913" t="str">
            <v>WILDBERRIES 6/4 11.2OZ BTL</v>
          </cell>
          <cell r="P15913">
            <v>15.2</v>
          </cell>
        </row>
        <row r="15914">
          <cell r="M15914" t="str">
            <v>S98</v>
          </cell>
          <cell r="N15914" t="str">
            <v>9680U1</v>
          </cell>
          <cell r="O15914" t="str">
            <v>WILDBERRIES LSE 11.2OZ BTL</v>
          </cell>
          <cell r="P15914">
            <v>14.74</v>
          </cell>
        </row>
        <row r="15915">
          <cell r="M15915" t="str">
            <v>S289</v>
          </cell>
          <cell r="N15915" t="str">
            <v>9681R1</v>
          </cell>
          <cell r="O15915" t="str">
            <v>BERRY MIMOSA 6/4 11.2OZ BTL</v>
          </cell>
          <cell r="P15915">
            <v>15.2</v>
          </cell>
        </row>
        <row r="15916">
          <cell r="M15916" t="str">
            <v>S284</v>
          </cell>
          <cell r="N15916" t="str">
            <v>9373R1</v>
          </cell>
          <cell r="O15916" t="str">
            <v>CRANBERRY ORANG 6/4 11.2OZ BTL</v>
          </cell>
          <cell r="P15916">
            <v>15.2</v>
          </cell>
        </row>
        <row r="15917">
          <cell r="M15917" t="str">
            <v>S260</v>
          </cell>
          <cell r="N15917" t="str">
            <v>9822C</v>
          </cell>
          <cell r="O15917" t="str">
            <v>ESC COCKTAILS VP 2/12OZ SLK</v>
          </cell>
          <cell r="P15917">
            <v>16.66</v>
          </cell>
        </row>
        <row r="15918">
          <cell r="M15918" t="str">
            <v>S260</v>
          </cell>
          <cell r="N15918" t="str">
            <v>9822S</v>
          </cell>
          <cell r="O15918" t="str">
            <v>ESC COCKTAILS VP 2/12 12OZ SLK</v>
          </cell>
          <cell r="P15918">
            <v>16.66</v>
          </cell>
        </row>
        <row r="15919">
          <cell r="M15919" t="str">
            <v>S282</v>
          </cell>
          <cell r="N15919" t="str">
            <v>9823M</v>
          </cell>
          <cell r="O15919" t="str">
            <v>MARG COCKTAILS VP 2/12OZ SLK</v>
          </cell>
          <cell r="P15919">
            <v>16.66</v>
          </cell>
        </row>
        <row r="15920">
          <cell r="M15920" t="str">
            <v>S296</v>
          </cell>
          <cell r="N15920" t="str">
            <v>9824T</v>
          </cell>
          <cell r="O15920" t="str">
            <v xml:space="preserve">SE REFRESHR VP 2/12PK 12OZ SLK </v>
          </cell>
          <cell r="P15920">
            <v>16.12</v>
          </cell>
        </row>
        <row r="15921">
          <cell r="M15921" t="str">
            <v>S294</v>
          </cell>
          <cell r="N15921">
            <v>9832</v>
          </cell>
          <cell r="O15921" t="str">
            <v>SE REFRESHER VP 24PK 12OZ SLK</v>
          </cell>
          <cell r="P15921">
            <v>14.22</v>
          </cell>
        </row>
        <row r="15922">
          <cell r="M15922" t="str">
            <v>S228</v>
          </cell>
          <cell r="N15922" t="str">
            <v>7880I</v>
          </cell>
          <cell r="O15922" t="str">
            <v>CHERRY ITL ICE 6/4 11.2OZ BTL</v>
          </cell>
          <cell r="P15922">
            <v>15.2</v>
          </cell>
        </row>
        <row r="15923">
          <cell r="M15923" t="str">
            <v>S263</v>
          </cell>
          <cell r="N15923" t="str">
            <v>7884I</v>
          </cell>
          <cell r="O15923" t="str">
            <v>WTRMLN ITL ICE 6/4 11.2OZ BTL</v>
          </cell>
          <cell r="P15923">
            <v>15.2</v>
          </cell>
        </row>
        <row r="15924">
          <cell r="M15924" t="str">
            <v>S293</v>
          </cell>
          <cell r="N15924" t="str">
            <v>9648Z1</v>
          </cell>
          <cell r="O15924" t="str">
            <v>JAMAICAN ME SUNNY 7.5OZ CAN</v>
          </cell>
          <cell r="P15924">
            <v>11.39</v>
          </cell>
        </row>
        <row r="15925">
          <cell r="M15925" t="str">
            <v>S212</v>
          </cell>
          <cell r="N15925" t="str">
            <v>9846B8</v>
          </cell>
          <cell r="O15925" t="str">
            <v>SEAG SPKED JMH 23.5OZ CAN</v>
          </cell>
          <cell r="P15925">
            <v>15.15</v>
          </cell>
        </row>
        <row r="15926">
          <cell r="M15926" t="str">
            <v>S243</v>
          </cell>
          <cell r="N15926" t="str">
            <v>9846C8</v>
          </cell>
          <cell r="O15926" t="str">
            <v>SPIKED JMH 6/4PK 16OZ CAN</v>
          </cell>
          <cell r="P15926">
            <v>20</v>
          </cell>
        </row>
        <row r="15927">
          <cell r="M15927" t="str">
            <v>S274</v>
          </cell>
          <cell r="N15927" t="str">
            <v>9846Z8</v>
          </cell>
          <cell r="O15927" t="str">
            <v>SPIKED JMH 24LSE 7.5OZ CAN</v>
          </cell>
          <cell r="P15927">
            <v>11.39</v>
          </cell>
        </row>
        <row r="15928">
          <cell r="M15928" t="str">
            <v>S288</v>
          </cell>
          <cell r="N15928" t="str">
            <v>9874C8</v>
          </cell>
          <cell r="O15928" t="str">
            <v>SPIKD MANGO MAI TAI 6/4PK 16OZ</v>
          </cell>
          <cell r="P15928">
            <v>20</v>
          </cell>
        </row>
        <row r="15929">
          <cell r="M15929" t="str">
            <v>S279</v>
          </cell>
          <cell r="N15929" t="str">
            <v>9871C8</v>
          </cell>
          <cell r="O15929" t="str">
            <v>SPK PIN CHRY LIM 6/4PK 16OZ CN</v>
          </cell>
          <cell r="P15929">
            <v>20</v>
          </cell>
        </row>
        <row r="15930">
          <cell r="M15930" t="str">
            <v>S275</v>
          </cell>
          <cell r="N15930" t="str">
            <v>9871Z8</v>
          </cell>
          <cell r="O15930" t="str">
            <v>SPK PIN CHRY LM 24LSE 7.5OZ CN</v>
          </cell>
          <cell r="P15930">
            <v>11.39</v>
          </cell>
        </row>
        <row r="15931">
          <cell r="M15931" t="str">
            <v>S280</v>
          </cell>
          <cell r="N15931" t="str">
            <v>9873C8</v>
          </cell>
          <cell r="O15931" t="str">
            <v>SPIKD TIKI PUNCH 6/4PK 16OZ CN</v>
          </cell>
          <cell r="P15931">
            <v>20</v>
          </cell>
        </row>
        <row r="15932">
          <cell r="M15932" t="str">
            <v>G01</v>
          </cell>
          <cell r="N15932" t="str">
            <v>124A</v>
          </cell>
          <cell r="O15932" t="str">
            <v>GENESEE BEER 1/2 BBL</v>
          </cell>
          <cell r="P15932">
            <v>43.95</v>
          </cell>
        </row>
        <row r="15933">
          <cell r="M15933" t="str">
            <v>G12</v>
          </cell>
          <cell r="N15933" t="str">
            <v>430A5</v>
          </cell>
          <cell r="O15933" t="str">
            <v>GENESEE BEER 30PK 12OZ CN</v>
          </cell>
          <cell r="P15933">
            <v>10.199999999999999</v>
          </cell>
        </row>
        <row r="15934">
          <cell r="M15934" t="str">
            <v>GC1</v>
          </cell>
          <cell r="N15934" t="str">
            <v>124B</v>
          </cell>
          <cell r="O15934" t="str">
            <v>GENNY CREAM ALE 1/2 BBL</v>
          </cell>
          <cell r="P15934">
            <v>43.95</v>
          </cell>
        </row>
        <row r="15935">
          <cell r="M15935" t="str">
            <v>GC6</v>
          </cell>
          <cell r="N15935" t="str">
            <v>424B5</v>
          </cell>
          <cell r="O15935" t="str">
            <v>CREAM ALE 2/12 12OZ CN</v>
          </cell>
          <cell r="P15935">
            <v>10.75</v>
          </cell>
        </row>
        <row r="15936">
          <cell r="M15936" t="str">
            <v>GC0</v>
          </cell>
          <cell r="N15936" t="str">
            <v>430B5</v>
          </cell>
          <cell r="O15936" t="str">
            <v xml:space="preserve"> 30PK GENNY CREAM ALE 12OZ CN</v>
          </cell>
          <cell r="P15936">
            <v>10.199999999999999</v>
          </cell>
        </row>
        <row r="15937">
          <cell r="M15937" t="str">
            <v>GC8</v>
          </cell>
          <cell r="N15937" t="str">
            <v>433B5</v>
          </cell>
          <cell r="O15937" t="str">
            <v>CREAM ALE 4/6 16OZ CN</v>
          </cell>
          <cell r="P15937">
            <v>11.25</v>
          </cell>
        </row>
        <row r="15938">
          <cell r="M15938" t="str">
            <v>GC9</v>
          </cell>
          <cell r="N15938" t="str">
            <v>449B5</v>
          </cell>
          <cell r="O15938" t="str">
            <v>CREAM ALE 24OZ CN</v>
          </cell>
          <cell r="P15938">
            <v>8.5</v>
          </cell>
        </row>
        <row r="15939">
          <cell r="M15939" t="str">
            <v>IM2</v>
          </cell>
          <cell r="N15939" t="str">
            <v>354IPP</v>
          </cell>
          <cell r="O15939" t="str">
            <v>IMPERIAL 2/12 12OZ BTL</v>
          </cell>
          <cell r="P15939">
            <v>15.57</v>
          </cell>
        </row>
        <row r="15940">
          <cell r="M15940" t="str">
            <v>IM1</v>
          </cell>
          <cell r="N15940" t="str">
            <v>372IPH</v>
          </cell>
          <cell r="O15940" t="str">
            <v>IMPERIAL 4/6 12OZ BTL</v>
          </cell>
          <cell r="P15940">
            <v>17.16</v>
          </cell>
        </row>
        <row r="15941">
          <cell r="M15941" t="str">
            <v>IM1</v>
          </cell>
          <cell r="N15941" t="str">
            <v>372IPP</v>
          </cell>
          <cell r="O15941" t="str">
            <v>IMPERIAL 4/6 12OZ BTL</v>
          </cell>
          <cell r="P15941">
            <v>17.16</v>
          </cell>
        </row>
        <row r="15942">
          <cell r="M15942" t="str">
            <v>IM4</v>
          </cell>
          <cell r="N15942" t="str">
            <v>424IPH</v>
          </cell>
          <cell r="O15942" t="str">
            <v>IMPERIAL 2/12 12OZ CAN</v>
          </cell>
          <cell r="P15942">
            <v>15.57</v>
          </cell>
        </row>
        <row r="15943">
          <cell r="M15943" t="str">
            <v>IM4</v>
          </cell>
          <cell r="N15943" t="str">
            <v>424IPP</v>
          </cell>
          <cell r="O15943" t="str">
            <v>IMPERIAL 2/12 12OZ CAN</v>
          </cell>
          <cell r="P15943">
            <v>15.57</v>
          </cell>
        </row>
        <row r="15944">
          <cell r="M15944" t="str">
            <v>NG1</v>
          </cell>
          <cell r="N15944" t="str">
            <v>424E</v>
          </cell>
          <cell r="O15944" t="str">
            <v>GENESEE NA 2/12 12OZ CN</v>
          </cell>
          <cell r="P15944">
            <v>8.49</v>
          </cell>
        </row>
        <row r="15945">
          <cell r="M15945" t="str">
            <v>NG1</v>
          </cell>
          <cell r="N15945" t="str">
            <v>424E5</v>
          </cell>
          <cell r="O15945" t="str">
            <v>GENESEE NA 2/12 12OZ CN</v>
          </cell>
          <cell r="P15945">
            <v>8.49</v>
          </cell>
        </row>
        <row r="15946">
          <cell r="M15946" t="str">
            <v>NG1</v>
          </cell>
          <cell r="N15946" t="str">
            <v>424N5</v>
          </cell>
          <cell r="O15946" t="str">
            <v>GENESEE NA 2/12 12OZ CN</v>
          </cell>
          <cell r="P15946">
            <v>8.49</v>
          </cell>
        </row>
        <row r="15947">
          <cell r="M15947" t="str">
            <v>NG2</v>
          </cell>
          <cell r="N15947" t="str">
            <v>426E</v>
          </cell>
          <cell r="O15947" t="str">
            <v>GENESEE NA 4/6 12OZ CN</v>
          </cell>
          <cell r="P15947">
            <v>8.69</v>
          </cell>
        </row>
        <row r="15948">
          <cell r="M15948" t="str">
            <v>NG2</v>
          </cell>
          <cell r="N15948" t="str">
            <v>426E5</v>
          </cell>
          <cell r="O15948" t="str">
            <v>GENESEE NA 4/6 12OZ CN</v>
          </cell>
          <cell r="P15948">
            <v>8.69</v>
          </cell>
        </row>
        <row r="15949">
          <cell r="M15949" t="str">
            <v>NG2</v>
          </cell>
          <cell r="N15949" t="str">
            <v>426N5</v>
          </cell>
          <cell r="O15949" t="str">
            <v>GENESEE NA 4/6 12OZ CN</v>
          </cell>
          <cell r="P15949">
            <v>8.69</v>
          </cell>
        </row>
        <row r="15950">
          <cell r="M15950" t="str">
            <v>DH4</v>
          </cell>
          <cell r="N15950" t="str">
            <v>372H2</v>
          </cell>
          <cell r="O15950" t="str">
            <v>HONEY BROWN 4/6 12OZ BTL</v>
          </cell>
          <cell r="P15950">
            <v>13.25</v>
          </cell>
        </row>
        <row r="15951">
          <cell r="M15951" t="str">
            <v>DH8</v>
          </cell>
          <cell r="N15951" t="str">
            <v>424H2</v>
          </cell>
          <cell r="O15951" t="str">
            <v>HONEY BROWN 2/12 12OZ CN</v>
          </cell>
          <cell r="P15951">
            <v>12.45</v>
          </cell>
        </row>
        <row r="15952">
          <cell r="M15952" t="str">
            <v>DH10</v>
          </cell>
          <cell r="N15952" t="str">
            <v>430H2</v>
          </cell>
          <cell r="O15952" t="str">
            <v>30PK HONEY BROWN 12OZ CAN</v>
          </cell>
          <cell r="P15952">
            <v>10.199999999999999</v>
          </cell>
        </row>
        <row r="15953">
          <cell r="M15953" t="str">
            <v>IG5</v>
          </cell>
          <cell r="N15953" t="str">
            <v>430I5</v>
          </cell>
          <cell r="O15953" t="str">
            <v>30PK GENESEE ICE 12OZ CN</v>
          </cell>
          <cell r="P15953">
            <v>10.199999999999999</v>
          </cell>
        </row>
        <row r="15954">
          <cell r="M15954" t="str">
            <v>G20</v>
          </cell>
          <cell r="N15954" t="str">
            <v>124C</v>
          </cell>
          <cell r="O15954" t="str">
            <v>GENNY LIGHT 1/2 BBL</v>
          </cell>
          <cell r="P15954">
            <v>43.95</v>
          </cell>
        </row>
        <row r="15955">
          <cell r="M15955" t="str">
            <v>G30</v>
          </cell>
          <cell r="N15955" t="str">
            <v>430C5</v>
          </cell>
          <cell r="O15955" t="str">
            <v>GENNY LIGHT 30PK 12OZ CN</v>
          </cell>
          <cell r="P15955">
            <v>10.199999999999999</v>
          </cell>
        </row>
        <row r="15956">
          <cell r="M15956" t="str">
            <v>MH8</v>
          </cell>
          <cell r="N15956" t="str">
            <v>166MH9</v>
          </cell>
          <cell r="O15956" t="str">
            <v>MAGIC HAT #9 1/6 BBL</v>
          </cell>
          <cell r="P15956">
            <v>38.369999999999997</v>
          </cell>
        </row>
        <row r="15957">
          <cell r="M15957" t="str">
            <v>MH5</v>
          </cell>
          <cell r="N15957" t="str">
            <v>372MH9</v>
          </cell>
          <cell r="O15957" t="str">
            <v>MAGIC HAT #9 4/6 12OZ BTL</v>
          </cell>
          <cell r="P15957">
            <v>21.46</v>
          </cell>
        </row>
        <row r="15958">
          <cell r="M15958" t="str">
            <v>MH14</v>
          </cell>
          <cell r="N15958" t="str">
            <v>415MH9</v>
          </cell>
          <cell r="O15958" t="str">
            <v>MAGIC HAT #9 15PK 12OZ CAN</v>
          </cell>
          <cell r="P15958">
            <v>8.0500000000000007</v>
          </cell>
        </row>
        <row r="15959">
          <cell r="M15959" t="str">
            <v>B35</v>
          </cell>
          <cell r="N15959">
            <v>47504</v>
          </cell>
          <cell r="O15959" t="str">
            <v>LABATT BLUE 2/12 11.5OZ BTL</v>
          </cell>
          <cell r="P15959">
            <v>14.15</v>
          </cell>
        </row>
        <row r="15960">
          <cell r="M15960" t="str">
            <v>B35</v>
          </cell>
          <cell r="N15960" t="str">
            <v>47504H</v>
          </cell>
          <cell r="O15960" t="str">
            <v>LABATT BLUE 2/12 11.5OZ BTL</v>
          </cell>
          <cell r="P15960">
            <v>14.15</v>
          </cell>
        </row>
        <row r="15961">
          <cell r="M15961" t="str">
            <v>B05</v>
          </cell>
          <cell r="N15961">
            <v>47597</v>
          </cell>
          <cell r="O15961" t="str">
            <v>LABATT BLUE 4/6 11.5 OZ</v>
          </cell>
          <cell r="P15961">
            <v>16.03</v>
          </cell>
        </row>
        <row r="15962">
          <cell r="M15962" t="str">
            <v>B05</v>
          </cell>
          <cell r="N15962" t="str">
            <v>47597H</v>
          </cell>
          <cell r="O15962" t="str">
            <v>LABATT BLUE 4/6 11.5 OZ</v>
          </cell>
          <cell r="P15962">
            <v>16.03</v>
          </cell>
        </row>
        <row r="15963">
          <cell r="M15963" t="str">
            <v>L02</v>
          </cell>
          <cell r="N15963">
            <v>47604</v>
          </cell>
          <cell r="O15963" t="str">
            <v>LABATT BLUE LT 4/6 11.5OZ</v>
          </cell>
          <cell r="P15963">
            <v>14.46</v>
          </cell>
        </row>
        <row r="15964">
          <cell r="M15964" t="str">
            <v>L02</v>
          </cell>
          <cell r="N15964" t="str">
            <v>47604H</v>
          </cell>
          <cell r="O15964" t="str">
            <v>LABATT BLUE LT 4/6 11.5OZ</v>
          </cell>
          <cell r="P15964">
            <v>14.46</v>
          </cell>
        </row>
        <row r="15965">
          <cell r="M15965" t="str">
            <v>L37</v>
          </cell>
          <cell r="N15965">
            <v>47605</v>
          </cell>
          <cell r="O15965" t="str">
            <v>LABATT BLUE LT 2/12 11.5OZ</v>
          </cell>
          <cell r="P15965">
            <v>14.15</v>
          </cell>
        </row>
        <row r="15966">
          <cell r="M15966" t="str">
            <v>L37</v>
          </cell>
          <cell r="N15966" t="str">
            <v>47605H</v>
          </cell>
          <cell r="O15966" t="str">
            <v>LABATT BLUE LT 2/12 11.5OZ</v>
          </cell>
          <cell r="P15966">
            <v>14.15</v>
          </cell>
        </row>
        <row r="15967">
          <cell r="M15967" t="str">
            <v>S298</v>
          </cell>
          <cell r="N15967" t="str">
            <v>908A1</v>
          </cell>
          <cell r="O15967" t="str">
            <v>REFRSH STRAW ACAI 4/6 11.2OZ</v>
          </cell>
          <cell r="P15967">
            <v>18.57</v>
          </cell>
        </row>
        <row r="15968">
          <cell r="M15968" t="str">
            <v>S295</v>
          </cell>
          <cell r="N15968" t="str">
            <v>908B1</v>
          </cell>
          <cell r="O15968" t="str">
            <v>SE REFRSH STRW ACAI 23.5OZ CAN</v>
          </cell>
          <cell r="P15968">
            <v>17.03</v>
          </cell>
        </row>
        <row r="15969">
          <cell r="M15969" t="str">
            <v>S297</v>
          </cell>
          <cell r="N15969" t="str">
            <v>908Z1</v>
          </cell>
          <cell r="O15969" t="str">
            <v xml:space="preserve">SE REFRSH STRAW ACAI 7.5OZ CAN </v>
          </cell>
          <cell r="P15969">
            <v>11.39</v>
          </cell>
        </row>
        <row r="15970">
          <cell r="M15970" t="str">
            <v>S299</v>
          </cell>
          <cell r="N15970" t="str">
            <v>911A1</v>
          </cell>
          <cell r="O15970" t="str">
            <v>REFRSH PINAPL CHRY 4/6 11.2OZ</v>
          </cell>
          <cell r="P15970">
            <v>18.57</v>
          </cell>
        </row>
        <row r="15971">
          <cell r="M15971" t="str">
            <v>B89</v>
          </cell>
          <cell r="N15971" t="str">
            <v>430LI5</v>
          </cell>
          <cell r="O15971" t="str">
            <v>LABATT ICE 30PK 12OZ CN</v>
          </cell>
          <cell r="P15971">
            <v>10.130000000000001</v>
          </cell>
        </row>
        <row r="15972">
          <cell r="M15972" t="str">
            <v>I49</v>
          </cell>
          <cell r="N15972" t="str">
            <v>433LI4</v>
          </cell>
          <cell r="O15972" t="str">
            <v>LABATT ICE 4/6 16OZ CN</v>
          </cell>
          <cell r="P15972">
            <v>13.5</v>
          </cell>
        </row>
        <row r="15973">
          <cell r="M15973" t="str">
            <v>I49</v>
          </cell>
          <cell r="N15973" t="str">
            <v>433LI5</v>
          </cell>
          <cell r="O15973" t="str">
            <v>LABATT ICE 4/6 16OZ CN</v>
          </cell>
          <cell r="P15973">
            <v>13.5</v>
          </cell>
        </row>
        <row r="15974">
          <cell r="M15974" t="str">
            <v>Z01</v>
          </cell>
          <cell r="N15974" t="str">
            <v>449LI4</v>
          </cell>
          <cell r="O15974" t="str">
            <v>LABATT ICE 12/24OZ CN</v>
          </cell>
          <cell r="P15974">
            <v>8.5</v>
          </cell>
        </row>
        <row r="15975">
          <cell r="M15975" t="str">
            <v>Z01</v>
          </cell>
          <cell r="N15975" t="str">
            <v>449LI5</v>
          </cell>
          <cell r="O15975" t="str">
            <v>LABATT ICE 12/24OZ CN</v>
          </cell>
          <cell r="P15975">
            <v>8.5</v>
          </cell>
        </row>
        <row r="15976">
          <cell r="M15976" t="str">
            <v>S06</v>
          </cell>
          <cell r="N15976" t="str">
            <v>9396R1</v>
          </cell>
          <cell r="O15976" t="str">
            <v>PEACH BELLINI 6/4 11.2OZ BTL</v>
          </cell>
          <cell r="P15976">
            <v>15.2</v>
          </cell>
        </row>
        <row r="15977">
          <cell r="M15977" t="str">
            <v>S91</v>
          </cell>
          <cell r="N15977" t="str">
            <v>9396U1</v>
          </cell>
          <cell r="O15977" t="str">
            <v>PEACH BELLINI LSE 11.2OZ BTL</v>
          </cell>
          <cell r="P15977">
            <v>14.74</v>
          </cell>
        </row>
        <row r="15978">
          <cell r="M15978" t="str">
            <v>S270</v>
          </cell>
          <cell r="N15978" t="str">
            <v>9896Z1</v>
          </cell>
          <cell r="O15978" t="str">
            <v>PEACH BELLINI 24LSE 7.5OZ CAN</v>
          </cell>
          <cell r="P15978">
            <v>11.39</v>
          </cell>
        </row>
        <row r="15979">
          <cell r="M15979" t="str">
            <v>S283</v>
          </cell>
          <cell r="N15979" t="str">
            <v>9393R1</v>
          </cell>
          <cell r="O15979" t="str">
            <v>BLBRY ACAI LMN 6/4 11.2OZ BTL</v>
          </cell>
          <cell r="P15979">
            <v>15.2</v>
          </cell>
        </row>
        <row r="15980">
          <cell r="M15980" t="str">
            <v>S03</v>
          </cell>
          <cell r="N15980" t="str">
            <v>9510R1</v>
          </cell>
          <cell r="O15980" t="str">
            <v>BAHAMA MAMA 6/4 11.2OZ BTL</v>
          </cell>
          <cell r="P15980">
            <v>15.2</v>
          </cell>
        </row>
        <row r="15981">
          <cell r="M15981" t="str">
            <v>S99</v>
          </cell>
          <cell r="N15981" t="str">
            <v>9510U1</v>
          </cell>
          <cell r="O15981" t="str">
            <v>BAHAMA MAMA LSE 11.2OZ BTL</v>
          </cell>
          <cell r="P15981">
            <v>14.74</v>
          </cell>
        </row>
        <row r="15982">
          <cell r="M15982" t="str">
            <v>S04</v>
          </cell>
          <cell r="N15982" t="str">
            <v>9660R1</v>
          </cell>
          <cell r="O15982" t="str">
            <v>CALYPSO CLDA 6/4 11.2OZ BTL</v>
          </cell>
          <cell r="P15982">
            <v>15.2</v>
          </cell>
        </row>
        <row r="15983">
          <cell r="M15983" t="str">
            <v>S92</v>
          </cell>
          <cell r="N15983" t="str">
            <v>9660U1</v>
          </cell>
          <cell r="O15983" t="str">
            <v>CALYPSO CLDA LSE 11.2OZ BTL</v>
          </cell>
          <cell r="P15983">
            <v>14.74</v>
          </cell>
        </row>
        <row r="15984">
          <cell r="M15984" t="str">
            <v>S271</v>
          </cell>
          <cell r="N15984" t="str">
            <v>9860Z1</v>
          </cell>
          <cell r="O15984" t="str">
            <v>CALYPSO CLDA 24LSE 7.5OZ CAN</v>
          </cell>
          <cell r="P15984">
            <v>11.39</v>
          </cell>
        </row>
        <row r="15985">
          <cell r="M15985" t="str">
            <v>S102</v>
          </cell>
          <cell r="N15985" t="str">
            <v>9646C5</v>
          </cell>
          <cell r="O15985" t="str">
            <v>6/4 JAMAICAN ME HAPPY 16OZ CAN</v>
          </cell>
          <cell r="P15985">
            <v>16.03</v>
          </cell>
        </row>
        <row r="15986">
          <cell r="M15986" t="str">
            <v>S10</v>
          </cell>
          <cell r="N15986" t="str">
            <v>9646R1</v>
          </cell>
          <cell r="O15986" t="str">
            <v>JAMAICAN ME 6/4 11.2OZ BTL</v>
          </cell>
          <cell r="P15986">
            <v>15.2</v>
          </cell>
        </row>
        <row r="15987">
          <cell r="M15987" t="str">
            <v>S93</v>
          </cell>
          <cell r="N15987" t="str">
            <v>9646U1</v>
          </cell>
          <cell r="O15987" t="str">
            <v>JAMAICAN ME LSE 11.2OZ BTL</v>
          </cell>
          <cell r="P15987">
            <v>14.74</v>
          </cell>
        </row>
        <row r="15988">
          <cell r="M15988" t="str">
            <v>S272</v>
          </cell>
          <cell r="N15988" t="str">
            <v>9846Z1</v>
          </cell>
          <cell r="O15988" t="str">
            <v>JAMAICAN ME 24LSE 7.5OZ CAN</v>
          </cell>
          <cell r="P15988">
            <v>11.39</v>
          </cell>
        </row>
        <row r="15989">
          <cell r="M15989" t="str">
            <v>S12</v>
          </cell>
          <cell r="N15989" t="str">
            <v>9590R1</v>
          </cell>
          <cell r="O15989" t="str">
            <v>MARGARITA 6/4 11.2OZ BTL</v>
          </cell>
          <cell r="P15989">
            <v>15.2</v>
          </cell>
        </row>
        <row r="15990">
          <cell r="M15990" t="str">
            <v>S16</v>
          </cell>
          <cell r="N15990" t="str">
            <v>9690R1</v>
          </cell>
          <cell r="O15990" t="str">
            <v>STRAW DAIQ 6/4 11.2OZ BTL</v>
          </cell>
          <cell r="P15990">
            <v>15.2</v>
          </cell>
        </row>
        <row r="15991">
          <cell r="M15991" t="str">
            <v>S97</v>
          </cell>
          <cell r="N15991" t="str">
            <v>9690U1</v>
          </cell>
          <cell r="O15991" t="str">
            <v>STRAW DAIQ LSE 11.2OZ BTL</v>
          </cell>
          <cell r="P15991">
            <v>14.74</v>
          </cell>
        </row>
        <row r="15992">
          <cell r="M15992" t="str">
            <v>S273</v>
          </cell>
          <cell r="N15992" t="str">
            <v>9890Z1</v>
          </cell>
          <cell r="O15992" t="str">
            <v>STRAW DAIQ 24LSE 7.5OZ CAN</v>
          </cell>
          <cell r="P15992">
            <v>11.39</v>
          </cell>
        </row>
        <row r="15993">
          <cell r="M15993" t="str">
            <v>S285</v>
          </cell>
          <cell r="N15993" t="str">
            <v>7823PW</v>
          </cell>
          <cell r="O15993" t="str">
            <v>POP &amp; WATCH VP 2/12 11.2OZ BTL</v>
          </cell>
          <cell r="P15993">
            <v>14.02</v>
          </cell>
        </row>
        <row r="15994">
          <cell r="M15994" t="str">
            <v>S24</v>
          </cell>
          <cell r="N15994">
            <v>9223</v>
          </cell>
          <cell r="O15994" t="str">
            <v>SEAGRAMS 2/12 VARIETY PK 23</v>
          </cell>
          <cell r="P15994">
            <v>15.13</v>
          </cell>
        </row>
        <row r="15995">
          <cell r="M15995" t="str">
            <v>S24</v>
          </cell>
          <cell r="N15995" t="str">
            <v>9223CD</v>
          </cell>
          <cell r="O15995" t="str">
            <v>SEAGRAMS 2/12 VARIETY PK 23</v>
          </cell>
          <cell r="P15995">
            <v>15.13</v>
          </cell>
        </row>
        <row r="15996">
          <cell r="M15996" t="str">
            <v>S269</v>
          </cell>
          <cell r="N15996" t="str">
            <v>9223HP</v>
          </cell>
          <cell r="O15996" t="str">
            <v>ESC HOLA VP 2/12 11.2OZ BTL</v>
          </cell>
          <cell r="P15996">
            <v>15.13</v>
          </cell>
        </row>
        <row r="15997">
          <cell r="M15997" t="str">
            <v>S290</v>
          </cell>
          <cell r="N15997">
            <v>9246</v>
          </cell>
          <cell r="O15997" t="str">
            <v>JAM ME COLLCT VP 2/12 11.2OZ</v>
          </cell>
          <cell r="P15997">
            <v>15.13</v>
          </cell>
        </row>
        <row r="15998">
          <cell r="M15998" t="str">
            <v>S266</v>
          </cell>
          <cell r="N15998">
            <v>9423</v>
          </cell>
          <cell r="O15998" t="str">
            <v>SEAG ESC 4FLV VP 24 11.2OZ BTL</v>
          </cell>
          <cell r="P15998">
            <v>12.71</v>
          </cell>
        </row>
        <row r="15999">
          <cell r="M15999" t="str">
            <v>S266</v>
          </cell>
          <cell r="N15999" t="str">
            <v>9423CD</v>
          </cell>
          <cell r="O15999" t="str">
            <v>SEAG ESC 4FLV VP 24 11.2 BTL CD</v>
          </cell>
          <cell r="P15999">
            <v>12.71</v>
          </cell>
        </row>
        <row r="16000">
          <cell r="M16000" t="str">
            <v>S292</v>
          </cell>
          <cell r="N16000">
            <v>9446</v>
          </cell>
          <cell r="O16000" t="str">
            <v>JAM ME COLLCT 24 VP 11.2OZ BTL</v>
          </cell>
          <cell r="P16000">
            <v>12.71</v>
          </cell>
        </row>
        <row r="16001">
          <cell r="M16001" t="str">
            <v>S122</v>
          </cell>
          <cell r="N16001">
            <v>9823</v>
          </cell>
          <cell r="O16001" t="str">
            <v>SEAGRAMS VP 2/12 12OZ CAN 23</v>
          </cell>
          <cell r="P16001">
            <v>15.13</v>
          </cell>
        </row>
        <row r="16002">
          <cell r="M16002" t="str">
            <v>S291</v>
          </cell>
          <cell r="N16002" t="str">
            <v>9846V</v>
          </cell>
          <cell r="O16002" t="str">
            <v>JAM ME COLLCT VP 2/12 12OZ CAN</v>
          </cell>
          <cell r="P16002">
            <v>15.13</v>
          </cell>
        </row>
        <row r="16003">
          <cell r="M16003" t="str">
            <v>S27</v>
          </cell>
          <cell r="N16003" t="str">
            <v>9680R1</v>
          </cell>
          <cell r="O16003" t="str">
            <v>WILDBERRIES 6/4 11.2OZ BTL</v>
          </cell>
          <cell r="P16003">
            <v>15.2</v>
          </cell>
        </row>
        <row r="16004">
          <cell r="M16004" t="str">
            <v>S98</v>
          </cell>
          <cell r="N16004" t="str">
            <v>9680U1</v>
          </cell>
          <cell r="O16004" t="str">
            <v>WILDBERRIES LSE 11.2OZ BTL</v>
          </cell>
          <cell r="P16004">
            <v>14.74</v>
          </cell>
        </row>
        <row r="16005">
          <cell r="M16005" t="str">
            <v>S289</v>
          </cell>
          <cell r="N16005" t="str">
            <v>9681R1</v>
          </cell>
          <cell r="O16005" t="str">
            <v>BERRY MIMOSA 6/4 11.2OZ BTL</v>
          </cell>
          <cell r="P16005">
            <v>15.2</v>
          </cell>
        </row>
        <row r="16006">
          <cell r="M16006" t="str">
            <v>S284</v>
          </cell>
          <cell r="N16006" t="str">
            <v>9373R1</v>
          </cell>
          <cell r="O16006" t="str">
            <v>CRANBERRY ORANG 6/4 11.2OZ BTL</v>
          </cell>
          <cell r="P16006">
            <v>15.2</v>
          </cell>
        </row>
        <row r="16007">
          <cell r="M16007" t="str">
            <v>S260</v>
          </cell>
          <cell r="N16007" t="str">
            <v>9822C</v>
          </cell>
          <cell r="O16007" t="str">
            <v>ESC COCKTAILS VP 2/12OZ SLK</v>
          </cell>
          <cell r="P16007">
            <v>16.66</v>
          </cell>
        </row>
        <row r="16008">
          <cell r="M16008" t="str">
            <v>S260</v>
          </cell>
          <cell r="N16008" t="str">
            <v>9822S</v>
          </cell>
          <cell r="O16008" t="str">
            <v>ESC COCKTAILS VP 2/12 12OZ SLK</v>
          </cell>
          <cell r="P16008">
            <v>16.66</v>
          </cell>
        </row>
        <row r="16009">
          <cell r="M16009" t="str">
            <v>S282</v>
          </cell>
          <cell r="N16009" t="str">
            <v>9823M</v>
          </cell>
          <cell r="O16009" t="str">
            <v>MARG COCKTAILS VP 2/12OZ SLK</v>
          </cell>
          <cell r="P16009">
            <v>16.66</v>
          </cell>
        </row>
        <row r="16010">
          <cell r="M16010" t="str">
            <v>S296</v>
          </cell>
          <cell r="N16010" t="str">
            <v>9824T</v>
          </cell>
          <cell r="O16010" t="str">
            <v xml:space="preserve">SE REFRESHR VP 2/12PK 12OZ SLK </v>
          </cell>
          <cell r="P16010">
            <v>16.12</v>
          </cell>
        </row>
        <row r="16011">
          <cell r="M16011" t="str">
            <v>S294</v>
          </cell>
          <cell r="N16011">
            <v>9832</v>
          </cell>
          <cell r="O16011" t="str">
            <v>SE REFRESHER VP 24PK 12OZ SLK</v>
          </cell>
          <cell r="P16011">
            <v>14.22</v>
          </cell>
        </row>
        <row r="16012">
          <cell r="M16012" t="str">
            <v>S228</v>
          </cell>
          <cell r="N16012" t="str">
            <v>7880I</v>
          </cell>
          <cell r="O16012" t="str">
            <v>CHERRY ITL ICE 6/4 11.2OZ BTL</v>
          </cell>
          <cell r="P16012">
            <v>15.2</v>
          </cell>
        </row>
        <row r="16013">
          <cell r="M16013" t="str">
            <v>S263</v>
          </cell>
          <cell r="N16013" t="str">
            <v>7884I</v>
          </cell>
          <cell r="O16013" t="str">
            <v>WTRMLN ITL ICE 6/4 11.2OZ BTL</v>
          </cell>
          <cell r="P16013">
            <v>15.2</v>
          </cell>
        </row>
        <row r="16014">
          <cell r="M16014" t="str">
            <v>S293</v>
          </cell>
          <cell r="N16014" t="str">
            <v>9648Z1</v>
          </cell>
          <cell r="O16014" t="str">
            <v>JAMAICAN ME SUNNY 7.5OZ CAN</v>
          </cell>
          <cell r="P16014">
            <v>11.39</v>
          </cell>
        </row>
        <row r="16015">
          <cell r="M16015" t="str">
            <v>S212</v>
          </cell>
          <cell r="N16015" t="str">
            <v>9846B8</v>
          </cell>
          <cell r="O16015" t="str">
            <v>SEAG SPKED JMH 23.5OZ CAN</v>
          </cell>
          <cell r="P16015">
            <v>15.15</v>
          </cell>
        </row>
        <row r="16016">
          <cell r="M16016" t="str">
            <v>S243</v>
          </cell>
          <cell r="N16016" t="str">
            <v>9846C8</v>
          </cell>
          <cell r="O16016" t="str">
            <v>SPIKED JMH 6/4PK 16OZ CAN</v>
          </cell>
          <cell r="P16016">
            <v>20</v>
          </cell>
        </row>
        <row r="16017">
          <cell r="M16017" t="str">
            <v>S274</v>
          </cell>
          <cell r="N16017" t="str">
            <v>9846Z8</v>
          </cell>
          <cell r="O16017" t="str">
            <v>SPIKED JMH 24LSE 7.5OZ CAN</v>
          </cell>
          <cell r="P16017">
            <v>11.39</v>
          </cell>
        </row>
        <row r="16018">
          <cell r="M16018" t="str">
            <v>S288</v>
          </cell>
          <cell r="N16018" t="str">
            <v>9874C8</v>
          </cell>
          <cell r="O16018" t="str">
            <v>SPIKD MANGO MAI TAI 6/4PK 16OZ</v>
          </cell>
          <cell r="P16018">
            <v>20</v>
          </cell>
        </row>
        <row r="16019">
          <cell r="M16019" t="str">
            <v>S279</v>
          </cell>
          <cell r="N16019" t="str">
            <v>9871C8</v>
          </cell>
          <cell r="O16019" t="str">
            <v>SPK PIN CHRY LIM 6/4PK 16OZ CN</v>
          </cell>
          <cell r="P16019">
            <v>20</v>
          </cell>
        </row>
        <row r="16020">
          <cell r="M16020" t="str">
            <v>S275</v>
          </cell>
          <cell r="N16020" t="str">
            <v>9871Z8</v>
          </cell>
          <cell r="O16020" t="str">
            <v>SPK PIN CHRY LM 24LSE 7.5OZ CN</v>
          </cell>
          <cell r="P16020">
            <v>11.39</v>
          </cell>
        </row>
        <row r="16021">
          <cell r="M16021" t="str">
            <v>S280</v>
          </cell>
          <cell r="N16021" t="str">
            <v>9873C8</v>
          </cell>
          <cell r="O16021" t="str">
            <v>SPIKD TIKI PUNCH 6/4PK 16OZ CN</v>
          </cell>
          <cell r="P16021">
            <v>20</v>
          </cell>
        </row>
        <row r="16022">
          <cell r="M16022" t="str">
            <v>B35</v>
          </cell>
          <cell r="N16022">
            <v>47504</v>
          </cell>
          <cell r="O16022" t="str">
            <v>LABATT BLUE 2/12 11.5OZ BTL</v>
          </cell>
          <cell r="P16022">
            <v>14.15</v>
          </cell>
        </row>
        <row r="16023">
          <cell r="M16023" t="str">
            <v>B35</v>
          </cell>
          <cell r="N16023" t="str">
            <v>47504H</v>
          </cell>
          <cell r="O16023" t="str">
            <v>LABATT BLUE 2/12 11.5OZ BTL</v>
          </cell>
          <cell r="P16023">
            <v>14.15</v>
          </cell>
        </row>
        <row r="16024">
          <cell r="M16024" t="str">
            <v>B05</v>
          </cell>
          <cell r="N16024">
            <v>47597</v>
          </cell>
          <cell r="O16024" t="str">
            <v>LABATT BLUE 4/6 11.5 OZ</v>
          </cell>
          <cell r="P16024">
            <v>16.03</v>
          </cell>
        </row>
        <row r="16025">
          <cell r="M16025" t="str">
            <v>B05</v>
          </cell>
          <cell r="N16025" t="str">
            <v>47597H</v>
          </cell>
          <cell r="O16025" t="str">
            <v>LABATT BLUE 4/6 11.5 OZ</v>
          </cell>
          <cell r="P16025">
            <v>16.03</v>
          </cell>
        </row>
        <row r="16026">
          <cell r="M16026" t="str">
            <v>L02</v>
          </cell>
          <cell r="N16026">
            <v>47604</v>
          </cell>
          <cell r="O16026" t="str">
            <v>LABATT BLUE LT 4/6 11.5OZ</v>
          </cell>
          <cell r="P16026">
            <v>16.03</v>
          </cell>
        </row>
        <row r="16027">
          <cell r="M16027" t="str">
            <v>L02</v>
          </cell>
          <cell r="N16027" t="str">
            <v>47604H</v>
          </cell>
          <cell r="O16027" t="str">
            <v>LABATT BLUE LT 4/6 11.5OZ</v>
          </cell>
          <cell r="P16027">
            <v>16.03</v>
          </cell>
        </row>
        <row r="16028">
          <cell r="M16028" t="str">
            <v>L37</v>
          </cell>
          <cell r="N16028">
            <v>47605</v>
          </cell>
          <cell r="O16028" t="str">
            <v>LABATT BLUE LT 2/12 11.5OZ</v>
          </cell>
          <cell r="P16028">
            <v>14.15</v>
          </cell>
        </row>
        <row r="16029">
          <cell r="M16029" t="str">
            <v>L37</v>
          </cell>
          <cell r="N16029" t="str">
            <v>47605H</v>
          </cell>
          <cell r="O16029" t="str">
            <v>LABATT BLUE LT 2/12 11.5OZ</v>
          </cell>
          <cell r="P16029">
            <v>14.15</v>
          </cell>
        </row>
        <row r="16030">
          <cell r="M16030" t="str">
            <v>S298</v>
          </cell>
          <cell r="N16030" t="str">
            <v>908A1</v>
          </cell>
          <cell r="O16030" t="str">
            <v>REFRSH STRAW ACAI 4/6 11.2OZ</v>
          </cell>
          <cell r="P16030">
            <v>18.57</v>
          </cell>
        </row>
        <row r="16031">
          <cell r="M16031" t="str">
            <v>S295</v>
          </cell>
          <cell r="N16031" t="str">
            <v>908B1</v>
          </cell>
          <cell r="O16031" t="str">
            <v>SE REFRSH STRW ACAI 23.5OZ CAN</v>
          </cell>
          <cell r="P16031">
            <v>17.03</v>
          </cell>
        </row>
        <row r="16032">
          <cell r="M16032" t="str">
            <v>S297</v>
          </cell>
          <cell r="N16032" t="str">
            <v>908Z1</v>
          </cell>
          <cell r="O16032" t="str">
            <v xml:space="preserve">SE REFRSH STRAW ACAI 7.5OZ CAN </v>
          </cell>
          <cell r="P16032">
            <v>11.39</v>
          </cell>
        </row>
        <row r="16033">
          <cell r="M16033" t="str">
            <v>S299</v>
          </cell>
          <cell r="N16033" t="str">
            <v>911A1</v>
          </cell>
          <cell r="O16033" t="str">
            <v>REFRSH PINAPL CHRY 4/6 11.2OZ</v>
          </cell>
          <cell r="P16033">
            <v>18.57</v>
          </cell>
        </row>
        <row r="16034">
          <cell r="M16034" t="str">
            <v>B89</v>
          </cell>
          <cell r="N16034" t="str">
            <v>430LI5</v>
          </cell>
          <cell r="O16034" t="str">
            <v>LABATT ICE 30PK 12OZ CN</v>
          </cell>
          <cell r="P16034">
            <v>10.130000000000001</v>
          </cell>
        </row>
        <row r="16035">
          <cell r="M16035" t="str">
            <v>I49</v>
          </cell>
          <cell r="N16035" t="str">
            <v>433LI5</v>
          </cell>
          <cell r="O16035" t="str">
            <v>LABATT ICE 4/6 16OZ CN</v>
          </cell>
          <cell r="P16035">
            <v>13.5</v>
          </cell>
        </row>
        <row r="16036">
          <cell r="M16036" t="str">
            <v>Z01</v>
          </cell>
          <cell r="N16036" t="str">
            <v>449LI5</v>
          </cell>
          <cell r="O16036" t="str">
            <v>LABATT ICE 12/24OZ CN</v>
          </cell>
          <cell r="P16036">
            <v>8.5</v>
          </cell>
        </row>
        <row r="16037">
          <cell r="M16037" t="str">
            <v>S06</v>
          </cell>
          <cell r="N16037" t="str">
            <v>9396R1</v>
          </cell>
          <cell r="O16037" t="str">
            <v>PEACH BELLINI 6/4 11.2OZ BTL</v>
          </cell>
          <cell r="P16037">
            <v>15.2</v>
          </cell>
        </row>
        <row r="16038">
          <cell r="M16038" t="str">
            <v>S91</v>
          </cell>
          <cell r="N16038" t="str">
            <v>9396U1</v>
          </cell>
          <cell r="O16038" t="str">
            <v>PEACH BELLINI LSE 11.2OZ BTL</v>
          </cell>
          <cell r="P16038">
            <v>14.74</v>
          </cell>
        </row>
        <row r="16039">
          <cell r="M16039" t="str">
            <v>S270</v>
          </cell>
          <cell r="N16039" t="str">
            <v>9896Z1</v>
          </cell>
          <cell r="O16039" t="str">
            <v>PEACH BELLINI 24LSE 7.5OZ CAN</v>
          </cell>
          <cell r="P16039">
            <v>11.39</v>
          </cell>
        </row>
        <row r="16040">
          <cell r="M16040" t="str">
            <v>S283</v>
          </cell>
          <cell r="N16040" t="str">
            <v>9393R1</v>
          </cell>
          <cell r="O16040" t="str">
            <v>BLBRY ACAI LMN 6/4 11.2OZ BTL</v>
          </cell>
          <cell r="P16040">
            <v>15.2</v>
          </cell>
        </row>
        <row r="16041">
          <cell r="M16041" t="str">
            <v>S03</v>
          </cell>
          <cell r="N16041" t="str">
            <v>9510R1</v>
          </cell>
          <cell r="O16041" t="str">
            <v>BAHAMA MAMA 6/4 11.2OZ BTL</v>
          </cell>
          <cell r="P16041">
            <v>15.2</v>
          </cell>
        </row>
        <row r="16042">
          <cell r="M16042" t="str">
            <v>S99</v>
          </cell>
          <cell r="N16042" t="str">
            <v>9510U1</v>
          </cell>
          <cell r="O16042" t="str">
            <v>BAHAMA MAMA LSE 11.2OZ BTL</v>
          </cell>
          <cell r="P16042">
            <v>14.74</v>
          </cell>
        </row>
        <row r="16043">
          <cell r="M16043" t="str">
            <v>S04</v>
          </cell>
          <cell r="N16043" t="str">
            <v>9660R1</v>
          </cell>
          <cell r="O16043" t="str">
            <v>CALYPSO CLDA 6/4 11.2OZ BTL</v>
          </cell>
          <cell r="P16043">
            <v>15.2</v>
          </cell>
        </row>
        <row r="16044">
          <cell r="M16044" t="str">
            <v>S92</v>
          </cell>
          <cell r="N16044" t="str">
            <v>9660U1</v>
          </cell>
          <cell r="O16044" t="str">
            <v>CALYPSO CLDA LSE 11.2OZ BTL</v>
          </cell>
          <cell r="P16044">
            <v>14.74</v>
          </cell>
        </row>
        <row r="16045">
          <cell r="M16045" t="str">
            <v>S271</v>
          </cell>
          <cell r="N16045" t="str">
            <v>9860Z1</v>
          </cell>
          <cell r="O16045" t="str">
            <v>CALYPSO CLDA 24LSE 7.5OZ CAN</v>
          </cell>
          <cell r="P16045">
            <v>11.39</v>
          </cell>
        </row>
        <row r="16046">
          <cell r="M16046" t="str">
            <v>S102</v>
          </cell>
          <cell r="N16046" t="str">
            <v>9646C5</v>
          </cell>
          <cell r="O16046" t="str">
            <v>6/4 JAMAICAN ME HAPPY 16OZ CAN</v>
          </cell>
          <cell r="P16046">
            <v>16.03</v>
          </cell>
        </row>
        <row r="16047">
          <cell r="M16047" t="str">
            <v>S10</v>
          </cell>
          <cell r="N16047" t="str">
            <v>9646R1</v>
          </cell>
          <cell r="O16047" t="str">
            <v>JAMAICAN ME 6/4 11.2OZ BTL</v>
          </cell>
          <cell r="P16047">
            <v>15.2</v>
          </cell>
        </row>
        <row r="16048">
          <cell r="M16048" t="str">
            <v>S93</v>
          </cell>
          <cell r="N16048" t="str">
            <v>9646U1</v>
          </cell>
          <cell r="O16048" t="str">
            <v>JAMAICAN ME LSE 11.2OZ BTL</v>
          </cell>
          <cell r="P16048">
            <v>14.74</v>
          </cell>
        </row>
        <row r="16049">
          <cell r="M16049" t="str">
            <v>S272</v>
          </cell>
          <cell r="N16049" t="str">
            <v>9846Z1</v>
          </cell>
          <cell r="O16049" t="str">
            <v>JAMAICAN ME 24LSE 7.5OZ CAN</v>
          </cell>
          <cell r="P16049">
            <v>11.39</v>
          </cell>
        </row>
        <row r="16050">
          <cell r="M16050" t="str">
            <v>S12</v>
          </cell>
          <cell r="N16050" t="str">
            <v>9590R1</v>
          </cell>
          <cell r="O16050" t="str">
            <v>MARGARITA 6/4 11.2OZ BTL</v>
          </cell>
          <cell r="P16050">
            <v>15.2</v>
          </cell>
        </row>
        <row r="16051">
          <cell r="M16051" t="str">
            <v>S16</v>
          </cell>
          <cell r="N16051" t="str">
            <v>9690R1</v>
          </cell>
          <cell r="O16051" t="str">
            <v>STRAW DAIQ 6/4 11.2OZ BTL</v>
          </cell>
          <cell r="P16051">
            <v>15.2</v>
          </cell>
        </row>
        <row r="16052">
          <cell r="M16052" t="str">
            <v>S97</v>
          </cell>
          <cell r="N16052" t="str">
            <v>9690U1</v>
          </cell>
          <cell r="O16052" t="str">
            <v>STRAW DAIQ LSE 11.2OZ BTL</v>
          </cell>
          <cell r="P16052">
            <v>14.74</v>
          </cell>
        </row>
        <row r="16053">
          <cell r="M16053" t="str">
            <v>S273</v>
          </cell>
          <cell r="N16053" t="str">
            <v>9890Z1</v>
          </cell>
          <cell r="O16053" t="str">
            <v>STRAW DAIQ 24LSE 7.5OZ CAN</v>
          </cell>
          <cell r="P16053">
            <v>11.39</v>
          </cell>
        </row>
        <row r="16054">
          <cell r="M16054" t="str">
            <v>S285</v>
          </cell>
          <cell r="N16054" t="str">
            <v>7823PW</v>
          </cell>
          <cell r="O16054" t="str">
            <v>POP &amp; WATCH VP 2/12 11.2OZ BTL</v>
          </cell>
          <cell r="P16054">
            <v>14.02</v>
          </cell>
        </row>
        <row r="16055">
          <cell r="M16055" t="str">
            <v>S24</v>
          </cell>
          <cell r="N16055">
            <v>9223</v>
          </cell>
          <cell r="O16055" t="str">
            <v>SEAGRAMS 2/12 VARIETY PK 23</v>
          </cell>
          <cell r="P16055">
            <v>15.13</v>
          </cell>
        </row>
        <row r="16056">
          <cell r="M16056" t="str">
            <v>S24</v>
          </cell>
          <cell r="N16056" t="str">
            <v>9223CD</v>
          </cell>
          <cell r="O16056" t="str">
            <v>SEAGRAMS 2/12 VARIETY PK 23</v>
          </cell>
          <cell r="P16056">
            <v>15.13</v>
          </cell>
        </row>
        <row r="16057">
          <cell r="M16057" t="str">
            <v>S269</v>
          </cell>
          <cell r="N16057" t="str">
            <v>9223HP</v>
          </cell>
          <cell r="O16057" t="str">
            <v>ESC HOLA VP 2/12 11.2OZ BTL</v>
          </cell>
          <cell r="P16057">
            <v>15.13</v>
          </cell>
        </row>
        <row r="16058">
          <cell r="M16058" t="str">
            <v>S290</v>
          </cell>
          <cell r="N16058">
            <v>9246</v>
          </cell>
          <cell r="O16058" t="str">
            <v>JAM ME COLLCT VP 2/12 11.2OZ</v>
          </cell>
          <cell r="P16058">
            <v>15.13</v>
          </cell>
        </row>
        <row r="16059">
          <cell r="M16059" t="str">
            <v>S266</v>
          </cell>
          <cell r="N16059">
            <v>9423</v>
          </cell>
          <cell r="O16059" t="str">
            <v>SEAG ESC 4FLV VP 24 11.2OZ BTL</v>
          </cell>
          <cell r="P16059">
            <v>12.71</v>
          </cell>
        </row>
        <row r="16060">
          <cell r="M16060" t="str">
            <v>S266</v>
          </cell>
          <cell r="N16060" t="str">
            <v>9423CD</v>
          </cell>
          <cell r="O16060" t="str">
            <v>SEAG ESC 4FLV VP 24 11.2 BTL CD</v>
          </cell>
          <cell r="P16060">
            <v>12.71</v>
          </cell>
        </row>
        <row r="16061">
          <cell r="M16061" t="str">
            <v>S292</v>
          </cell>
          <cell r="N16061">
            <v>9446</v>
          </cell>
          <cell r="O16061" t="str">
            <v>JAM ME COLLCT 24 VP 11.2OZ BTL</v>
          </cell>
          <cell r="P16061">
            <v>12.71</v>
          </cell>
        </row>
        <row r="16062">
          <cell r="M16062" t="str">
            <v>S122</v>
          </cell>
          <cell r="N16062">
            <v>9823</v>
          </cell>
          <cell r="O16062" t="str">
            <v>SEAGRAMS VP 2/12 12OZ CAN 23</v>
          </cell>
          <cell r="P16062">
            <v>15.13</v>
          </cell>
        </row>
        <row r="16063">
          <cell r="M16063" t="str">
            <v>S291</v>
          </cell>
          <cell r="N16063" t="str">
            <v>9846V</v>
          </cell>
          <cell r="O16063" t="str">
            <v>JAM ME COLLCT VP 2/12 12OZ CAN</v>
          </cell>
          <cell r="P16063">
            <v>15.13</v>
          </cell>
        </row>
        <row r="16064">
          <cell r="M16064" t="str">
            <v>S289</v>
          </cell>
          <cell r="N16064" t="str">
            <v>9681R1</v>
          </cell>
          <cell r="O16064" t="str">
            <v>BERRY MIMOSA 6/4 11.2OZ BTL</v>
          </cell>
          <cell r="P16064">
            <v>15.2</v>
          </cell>
        </row>
        <row r="16065">
          <cell r="M16065" t="str">
            <v>S284</v>
          </cell>
          <cell r="N16065" t="str">
            <v>9373R1</v>
          </cell>
          <cell r="O16065" t="str">
            <v>CRANBERRY ORANG 6/4 11.2OZ BTL</v>
          </cell>
          <cell r="P16065">
            <v>15.2</v>
          </cell>
        </row>
        <row r="16066">
          <cell r="M16066" t="str">
            <v>S260</v>
          </cell>
          <cell r="N16066" t="str">
            <v>9822C</v>
          </cell>
          <cell r="O16066" t="str">
            <v>ESC COCKTAILS VP 2/12OZ SLK</v>
          </cell>
          <cell r="P16066">
            <v>16.66</v>
          </cell>
        </row>
        <row r="16067">
          <cell r="M16067" t="str">
            <v>S260</v>
          </cell>
          <cell r="N16067" t="str">
            <v>9822S</v>
          </cell>
          <cell r="O16067" t="str">
            <v>ESC COCKTAILS VP 2/12 12OZ SLK</v>
          </cell>
          <cell r="P16067">
            <v>16.66</v>
          </cell>
        </row>
        <row r="16068">
          <cell r="M16068" t="str">
            <v>S282</v>
          </cell>
          <cell r="N16068" t="str">
            <v>9823M</v>
          </cell>
          <cell r="O16068" t="str">
            <v>MARG COCKTAILS VP 2/12OZ SLK</v>
          </cell>
          <cell r="P16068">
            <v>16.66</v>
          </cell>
        </row>
        <row r="16069">
          <cell r="M16069" t="str">
            <v>S296</v>
          </cell>
          <cell r="N16069" t="str">
            <v>9824T</v>
          </cell>
          <cell r="O16069" t="str">
            <v xml:space="preserve">SE REFRESHR VP 2/12PK 12OZ SLK </v>
          </cell>
          <cell r="P16069">
            <v>16.12</v>
          </cell>
        </row>
        <row r="16070">
          <cell r="M16070" t="str">
            <v>S294</v>
          </cell>
          <cell r="N16070">
            <v>9832</v>
          </cell>
          <cell r="O16070" t="str">
            <v>SE REFRESHER VP 24PK 12OZ SLK</v>
          </cell>
          <cell r="P16070">
            <v>14.22</v>
          </cell>
        </row>
        <row r="16071">
          <cell r="M16071" t="str">
            <v>S228</v>
          </cell>
          <cell r="N16071" t="str">
            <v>7880I</v>
          </cell>
          <cell r="O16071" t="str">
            <v>CHERRY ITL ICE 6/4 11.2OZ BTL</v>
          </cell>
          <cell r="P16071">
            <v>15.2</v>
          </cell>
        </row>
        <row r="16072">
          <cell r="M16072" t="str">
            <v>S263</v>
          </cell>
          <cell r="N16072" t="str">
            <v>7884I</v>
          </cell>
          <cell r="O16072" t="str">
            <v>WTRMLN ITL ICE 6/4 11.2OZ BTL</v>
          </cell>
          <cell r="P16072">
            <v>15.2</v>
          </cell>
        </row>
        <row r="16073">
          <cell r="M16073" t="str">
            <v>S293</v>
          </cell>
          <cell r="N16073" t="str">
            <v>9648Z1</v>
          </cell>
          <cell r="O16073" t="str">
            <v>JAMAICAN ME SUNNY 7.5OZ CAN</v>
          </cell>
          <cell r="P16073">
            <v>11.39</v>
          </cell>
        </row>
        <row r="16074">
          <cell r="M16074" t="str">
            <v>S212</v>
          </cell>
          <cell r="N16074" t="str">
            <v>9846B8</v>
          </cell>
          <cell r="O16074" t="str">
            <v>SEAG SPKED JMH 23.5OZ CAN</v>
          </cell>
          <cell r="P16074">
            <v>15.15</v>
          </cell>
        </row>
        <row r="16075">
          <cell r="M16075" t="str">
            <v>S243</v>
          </cell>
          <cell r="N16075" t="str">
            <v>9846C8</v>
          </cell>
          <cell r="O16075" t="str">
            <v>SPIKED JMH 6/4PK 16OZ CAN</v>
          </cell>
          <cell r="P16075">
            <v>20</v>
          </cell>
        </row>
        <row r="16076">
          <cell r="M16076" t="str">
            <v>S274</v>
          </cell>
          <cell r="N16076" t="str">
            <v>9846Z8</v>
          </cell>
          <cell r="O16076" t="str">
            <v>SPIKED JMH 24LSE 7.5OZ CAN</v>
          </cell>
          <cell r="P16076">
            <v>11.39</v>
          </cell>
        </row>
        <row r="16077">
          <cell r="M16077" t="str">
            <v>S288</v>
          </cell>
          <cell r="N16077" t="str">
            <v>9874C8</v>
          </cell>
          <cell r="O16077" t="str">
            <v>SPIKD MANGO MAI TAI 6/4PK 16OZ</v>
          </cell>
          <cell r="P16077">
            <v>20</v>
          </cell>
        </row>
        <row r="16078">
          <cell r="M16078" t="str">
            <v>S279</v>
          </cell>
          <cell r="N16078" t="str">
            <v>9871C8</v>
          </cell>
          <cell r="O16078" t="str">
            <v>SPK PIN CHRY LIM 6/4PK 16OZ CN</v>
          </cell>
          <cell r="P16078">
            <v>20</v>
          </cell>
        </row>
        <row r="16079">
          <cell r="M16079" t="str">
            <v>S275</v>
          </cell>
          <cell r="N16079" t="str">
            <v>9871Z8</v>
          </cell>
          <cell r="O16079" t="str">
            <v>SPK PIN CHRY LM 24LSE 7.5OZ CN</v>
          </cell>
          <cell r="P16079">
            <v>11.39</v>
          </cell>
        </row>
        <row r="16080">
          <cell r="M16080" t="str">
            <v>S280</v>
          </cell>
          <cell r="N16080" t="str">
            <v>9873C8</v>
          </cell>
          <cell r="O16080" t="str">
            <v>SPIKD TIKI PUNCH 6/4PK 16OZ CN</v>
          </cell>
          <cell r="P16080">
            <v>20</v>
          </cell>
        </row>
        <row r="16081">
          <cell r="M16081" t="str">
            <v>B35</v>
          </cell>
          <cell r="N16081">
            <v>47504</v>
          </cell>
          <cell r="O16081" t="str">
            <v>LABATT BLUE 2/12 11.5OZ BTL</v>
          </cell>
          <cell r="P16081">
            <v>14.38</v>
          </cell>
        </row>
        <row r="16082">
          <cell r="M16082" t="str">
            <v>BB6</v>
          </cell>
          <cell r="N16082">
            <v>47535</v>
          </cell>
          <cell r="O16082" t="str">
            <v>LABATT BLUE 12/24OZ CN</v>
          </cell>
          <cell r="P16082">
            <v>11.4</v>
          </cell>
        </row>
        <row r="16083">
          <cell r="M16083" t="str">
            <v>B70</v>
          </cell>
          <cell r="N16083">
            <v>475951</v>
          </cell>
          <cell r="O16083" t="str">
            <v>LABATT BLUE 1/2 BBL 1/2 PALLET</v>
          </cell>
          <cell r="P16083">
            <v>78</v>
          </cell>
        </row>
        <row r="16084">
          <cell r="M16084" t="str">
            <v>B05</v>
          </cell>
          <cell r="N16084">
            <v>47597</v>
          </cell>
          <cell r="O16084" t="str">
            <v>LABATT BLUE 4/6 11.5 OZ</v>
          </cell>
          <cell r="P16084">
            <v>15.95</v>
          </cell>
        </row>
        <row r="16085">
          <cell r="M16085" t="str">
            <v>BB6</v>
          </cell>
          <cell r="N16085">
            <v>47602</v>
          </cell>
          <cell r="O16085" t="str">
            <v>LABATT BLUE 12/24OZ CN</v>
          </cell>
          <cell r="P16085">
            <v>11.4</v>
          </cell>
        </row>
        <row r="16086">
          <cell r="M16086" t="str">
            <v>L72</v>
          </cell>
          <cell r="N16086">
            <v>475961</v>
          </cell>
          <cell r="O16086" t="str">
            <v>LABATT BLUE LT 1/2 BBL 1/2 PLT</v>
          </cell>
          <cell r="P16086">
            <v>78</v>
          </cell>
        </row>
        <row r="16087">
          <cell r="M16087" t="str">
            <v>L02</v>
          </cell>
          <cell r="N16087">
            <v>47604</v>
          </cell>
          <cell r="O16087" t="str">
            <v>LABATT BLUE LT 4/6 11.5OZ</v>
          </cell>
          <cell r="P16087">
            <v>15.95</v>
          </cell>
        </row>
        <row r="16088">
          <cell r="M16088" t="str">
            <v>L37</v>
          </cell>
          <cell r="N16088">
            <v>47605</v>
          </cell>
          <cell r="O16088" t="str">
            <v>LABATT BLUE LT 2/12 11.5OZ</v>
          </cell>
          <cell r="P16088">
            <v>14.38</v>
          </cell>
        </row>
        <row r="16089">
          <cell r="M16089" t="str">
            <v>S298</v>
          </cell>
          <cell r="N16089" t="str">
            <v>908A1</v>
          </cell>
          <cell r="O16089" t="str">
            <v>REFRSH STRAW ACAI 4/6 11.2OZ</v>
          </cell>
          <cell r="P16089">
            <v>18.57</v>
          </cell>
        </row>
        <row r="16090">
          <cell r="M16090" t="str">
            <v>S295</v>
          </cell>
          <cell r="N16090" t="str">
            <v>908B1</v>
          </cell>
          <cell r="O16090" t="str">
            <v>SE REFRSH STRW ACAI 23.5OZ CAN</v>
          </cell>
          <cell r="P16090">
            <v>17.03</v>
          </cell>
        </row>
        <row r="16091">
          <cell r="M16091" t="str">
            <v>S297</v>
          </cell>
          <cell r="N16091" t="str">
            <v>908Z1</v>
          </cell>
          <cell r="O16091" t="str">
            <v xml:space="preserve">SE REFRSH STRAW ACAI 7.5OZ CAN </v>
          </cell>
          <cell r="P16091">
            <v>11.39</v>
          </cell>
        </row>
        <row r="16092">
          <cell r="M16092" t="str">
            <v>S299</v>
          </cell>
          <cell r="N16092" t="str">
            <v>911A1</v>
          </cell>
          <cell r="O16092" t="str">
            <v>REFRSH PINAPL CHRY 4/6 11.2OZ</v>
          </cell>
          <cell r="P16092">
            <v>18.57</v>
          </cell>
        </row>
        <row r="16093">
          <cell r="M16093" t="str">
            <v>S06</v>
          </cell>
          <cell r="N16093" t="str">
            <v>9396R1</v>
          </cell>
          <cell r="O16093" t="str">
            <v>PEACH BELLINI 6/4 11.2OZ BTL</v>
          </cell>
          <cell r="P16093">
            <v>16.8</v>
          </cell>
        </row>
        <row r="16094">
          <cell r="M16094" t="str">
            <v>S91</v>
          </cell>
          <cell r="N16094" t="str">
            <v>9396U1</v>
          </cell>
          <cell r="O16094" t="str">
            <v>PEACH BELLINI LSE 11.2OZ BTL</v>
          </cell>
          <cell r="P16094">
            <v>14.74</v>
          </cell>
        </row>
        <row r="16095">
          <cell r="M16095" t="str">
            <v>S270</v>
          </cell>
          <cell r="N16095" t="str">
            <v>9896Z1</v>
          </cell>
          <cell r="O16095" t="str">
            <v>PEACH BELLINI 24LSE 7.5OZ CAN</v>
          </cell>
          <cell r="P16095">
            <v>11.39</v>
          </cell>
        </row>
        <row r="16096">
          <cell r="M16096" t="str">
            <v>S283</v>
          </cell>
          <cell r="N16096" t="str">
            <v>9393R1</v>
          </cell>
          <cell r="O16096" t="str">
            <v>BLBRY ACAI LMN 6/4 11.2OZ BTL</v>
          </cell>
          <cell r="P16096">
            <v>16.8</v>
          </cell>
        </row>
        <row r="16097">
          <cell r="M16097" t="str">
            <v>S03</v>
          </cell>
          <cell r="N16097" t="str">
            <v>9510R1</v>
          </cell>
          <cell r="O16097" t="str">
            <v>BAHAMA MAMA 6/4 11.2OZ BTL</v>
          </cell>
          <cell r="P16097">
            <v>16.8</v>
          </cell>
        </row>
        <row r="16098">
          <cell r="M16098" t="str">
            <v>S99</v>
          </cell>
          <cell r="N16098" t="str">
            <v>9510U1</v>
          </cell>
          <cell r="O16098" t="str">
            <v>BAHAMA MAMA LSE 11.2OZ BTL</v>
          </cell>
          <cell r="P16098">
            <v>14.74</v>
          </cell>
        </row>
        <row r="16099">
          <cell r="M16099" t="str">
            <v>S04</v>
          </cell>
          <cell r="N16099" t="str">
            <v>9660R1</v>
          </cell>
          <cell r="O16099" t="str">
            <v>CALYPSO CLDA 6/4 11.2OZ BTL</v>
          </cell>
          <cell r="P16099">
            <v>16.8</v>
          </cell>
        </row>
        <row r="16100">
          <cell r="M16100" t="str">
            <v>S92</v>
          </cell>
          <cell r="N16100" t="str">
            <v>9660U1</v>
          </cell>
          <cell r="O16100" t="str">
            <v>CALYPSO CLDA LSE 11.2OZ BTL</v>
          </cell>
          <cell r="P16100">
            <v>14.74</v>
          </cell>
        </row>
        <row r="16101">
          <cell r="M16101" t="str">
            <v>S271</v>
          </cell>
          <cell r="N16101" t="str">
            <v>9860Z1</v>
          </cell>
          <cell r="O16101" t="str">
            <v>CALYPSO CLDA 24LSE 7.5OZ CAN</v>
          </cell>
          <cell r="P16101">
            <v>11.39</v>
          </cell>
        </row>
        <row r="16102">
          <cell r="M16102" t="str">
            <v>S102</v>
          </cell>
          <cell r="N16102" t="str">
            <v>9646C5</v>
          </cell>
          <cell r="O16102" t="str">
            <v>6/4 JAMAICAN ME HAPPY 16OZ CAN</v>
          </cell>
          <cell r="P16102">
            <v>15.03</v>
          </cell>
        </row>
        <row r="16103">
          <cell r="M16103" t="str">
            <v>S10</v>
          </cell>
          <cell r="N16103" t="str">
            <v>9646R1</v>
          </cell>
          <cell r="O16103" t="str">
            <v>JAMAICAN ME 6/4 11.2OZ BTL</v>
          </cell>
          <cell r="P16103">
            <v>16.8</v>
          </cell>
        </row>
        <row r="16104">
          <cell r="M16104" t="str">
            <v>S93</v>
          </cell>
          <cell r="N16104" t="str">
            <v>9646U1</v>
          </cell>
          <cell r="O16104" t="str">
            <v>JAMAICAN ME LSE 11.2OZ BTL</v>
          </cell>
          <cell r="P16104">
            <v>14.74</v>
          </cell>
        </row>
        <row r="16105">
          <cell r="M16105" t="str">
            <v>S141</v>
          </cell>
          <cell r="N16105" t="str">
            <v>9846B1</v>
          </cell>
          <cell r="O16105" t="str">
            <v>JAMAICAN ME 23.5OZ CAN</v>
          </cell>
          <cell r="P16105">
            <v>11.88</v>
          </cell>
        </row>
        <row r="16106">
          <cell r="M16106" t="str">
            <v>S272</v>
          </cell>
          <cell r="N16106" t="str">
            <v>9846Z1</v>
          </cell>
          <cell r="O16106" t="str">
            <v>JAMAICAN ME 24LSE 7.5OZ CAN</v>
          </cell>
          <cell r="P16106">
            <v>11.39</v>
          </cell>
        </row>
        <row r="16107">
          <cell r="M16107" t="str">
            <v>S12</v>
          </cell>
          <cell r="N16107" t="str">
            <v>9590R1</v>
          </cell>
          <cell r="O16107" t="str">
            <v>MARGARITA 6/4 11.2OZ BTL</v>
          </cell>
          <cell r="P16107">
            <v>16.8</v>
          </cell>
        </row>
        <row r="16108">
          <cell r="M16108" t="str">
            <v>S16</v>
          </cell>
          <cell r="N16108" t="str">
            <v>9690R1</v>
          </cell>
          <cell r="O16108" t="str">
            <v>STRAW DAIQ 6/4 11.2OZ BTL</v>
          </cell>
          <cell r="P16108">
            <v>16.8</v>
          </cell>
        </row>
        <row r="16109">
          <cell r="M16109" t="str">
            <v>S97</v>
          </cell>
          <cell r="N16109" t="str">
            <v>9690U1</v>
          </cell>
          <cell r="O16109" t="str">
            <v>STRAW DAIQ LSE 11.2OZ BTL</v>
          </cell>
          <cell r="P16109">
            <v>14.74</v>
          </cell>
        </row>
        <row r="16110">
          <cell r="M16110" t="str">
            <v>S273</v>
          </cell>
          <cell r="N16110" t="str">
            <v>9890Z1</v>
          </cell>
          <cell r="O16110" t="str">
            <v>STRAW DAIQ 24LSE 7.5OZ CAN</v>
          </cell>
          <cell r="P16110">
            <v>11.39</v>
          </cell>
        </row>
        <row r="16111">
          <cell r="M16111" t="str">
            <v>S285</v>
          </cell>
          <cell r="N16111" t="str">
            <v>7823PW</v>
          </cell>
          <cell r="O16111" t="str">
            <v>POP &amp; WATCH VP 2/12 11.2OZ BTL</v>
          </cell>
          <cell r="P16111">
            <v>14.02</v>
          </cell>
        </row>
        <row r="16112">
          <cell r="M16112" t="str">
            <v>S24</v>
          </cell>
          <cell r="N16112">
            <v>9223</v>
          </cell>
          <cell r="O16112" t="str">
            <v>SEAGRAMS 2/12 VARIETY PK 23</v>
          </cell>
          <cell r="P16112">
            <v>15.13</v>
          </cell>
        </row>
        <row r="16113">
          <cell r="M16113" t="str">
            <v>S24</v>
          </cell>
          <cell r="N16113" t="str">
            <v>9223CD</v>
          </cell>
          <cell r="O16113" t="str">
            <v>SEAGRAMS 2/12 VARIETY PK 23</v>
          </cell>
          <cell r="P16113">
            <v>15.13</v>
          </cell>
        </row>
        <row r="16114">
          <cell r="M16114" t="str">
            <v>S269</v>
          </cell>
          <cell r="N16114" t="str">
            <v>9223HP</v>
          </cell>
          <cell r="O16114" t="str">
            <v>ESC HOLA VP 2/12 11.2OZ BTL</v>
          </cell>
          <cell r="P16114">
            <v>15.13</v>
          </cell>
        </row>
        <row r="16115">
          <cell r="M16115" t="str">
            <v>S290</v>
          </cell>
          <cell r="N16115">
            <v>9246</v>
          </cell>
          <cell r="O16115" t="str">
            <v>JAM ME COLLCT VP 2/12 11.2OZ</v>
          </cell>
          <cell r="P16115">
            <v>15.13</v>
          </cell>
        </row>
        <row r="16116">
          <cell r="M16116" t="str">
            <v>S266</v>
          </cell>
          <cell r="N16116">
            <v>9423</v>
          </cell>
          <cell r="O16116" t="str">
            <v>SEAG ESC 4FLV VP 24 11.2OZ BTL</v>
          </cell>
          <cell r="P16116">
            <v>12.71</v>
          </cell>
        </row>
        <row r="16117">
          <cell r="M16117" t="str">
            <v>S266</v>
          </cell>
          <cell r="N16117" t="str">
            <v>9423CD</v>
          </cell>
          <cell r="O16117" t="str">
            <v>SEAG ESC 4FLV VP 24 11.2 BTL CD</v>
          </cell>
          <cell r="P16117">
            <v>12.71</v>
          </cell>
        </row>
        <row r="16118">
          <cell r="M16118" t="str">
            <v>S292</v>
          </cell>
          <cell r="N16118">
            <v>9446</v>
          </cell>
          <cell r="O16118" t="str">
            <v>JAM ME COLLCT 24 VP 11.2OZ BTL</v>
          </cell>
          <cell r="P16118">
            <v>12.71</v>
          </cell>
        </row>
        <row r="16119">
          <cell r="M16119" t="str">
            <v>S122</v>
          </cell>
          <cell r="N16119">
            <v>9823</v>
          </cell>
          <cell r="O16119" t="str">
            <v>SEAGRAMS VP 2/12 12OZ CAN 23</v>
          </cell>
          <cell r="P16119">
            <v>15.13</v>
          </cell>
        </row>
        <row r="16120">
          <cell r="M16120" t="str">
            <v>S286</v>
          </cell>
          <cell r="N16120" t="str">
            <v>9823PW</v>
          </cell>
          <cell r="O16120" t="str">
            <v>POP &amp; WATCH VP 2/12 12OZ CN</v>
          </cell>
          <cell r="P16120">
            <v>14.02</v>
          </cell>
        </row>
        <row r="16121">
          <cell r="M16121" t="str">
            <v>S291</v>
          </cell>
          <cell r="N16121" t="str">
            <v>9846V</v>
          </cell>
          <cell r="O16121" t="str">
            <v>JAM ME COLLCT VP 2/12 12OZ CAN</v>
          </cell>
          <cell r="P16121">
            <v>15.13</v>
          </cell>
        </row>
        <row r="16122">
          <cell r="M16122" t="str">
            <v>S27</v>
          </cell>
          <cell r="N16122" t="str">
            <v>9680R1</v>
          </cell>
          <cell r="O16122" t="str">
            <v>WILDBERRIES 6/4 11.2OZ BTL</v>
          </cell>
          <cell r="P16122">
            <v>16.8</v>
          </cell>
        </row>
        <row r="16123">
          <cell r="M16123" t="str">
            <v>S98</v>
          </cell>
          <cell r="N16123" t="str">
            <v>9680U1</v>
          </cell>
          <cell r="O16123" t="str">
            <v>WILDBERRIES LSE 11.2OZ BTL</v>
          </cell>
          <cell r="P16123">
            <v>14.74</v>
          </cell>
        </row>
        <row r="16124">
          <cell r="M16124" t="str">
            <v>S289</v>
          </cell>
          <cell r="N16124" t="str">
            <v>9681R1</v>
          </cell>
          <cell r="O16124" t="str">
            <v>BERRY MIMOSA 6/4 11.2OZ BTL</v>
          </cell>
          <cell r="P16124">
            <v>16.8</v>
          </cell>
        </row>
        <row r="16125">
          <cell r="M16125" t="str">
            <v>S284</v>
          </cell>
          <cell r="N16125" t="str">
            <v>9373R1</v>
          </cell>
          <cell r="O16125" t="str">
            <v>CRANBERRY ORANG 6/4 11.2OZ BTL</v>
          </cell>
          <cell r="P16125">
            <v>16.8</v>
          </cell>
        </row>
        <row r="16126">
          <cell r="M16126" t="str">
            <v>S260</v>
          </cell>
          <cell r="N16126" t="str">
            <v>9822C</v>
          </cell>
          <cell r="O16126" t="str">
            <v>ESC COCKTAILS VP 2/12OZ SLK</v>
          </cell>
          <cell r="P16126">
            <v>16.66</v>
          </cell>
        </row>
        <row r="16127">
          <cell r="M16127" t="str">
            <v>S260</v>
          </cell>
          <cell r="N16127" t="str">
            <v>9822S</v>
          </cell>
          <cell r="O16127" t="str">
            <v>ESC COCKTAILS VP 2/12 12OZ SLK</v>
          </cell>
          <cell r="P16127">
            <v>16.66</v>
          </cell>
        </row>
        <row r="16128">
          <cell r="M16128" t="str">
            <v>S282</v>
          </cell>
          <cell r="N16128" t="str">
            <v>9823M</v>
          </cell>
          <cell r="O16128" t="str">
            <v>MARG COCKTAILS VP 2/12OZ SLK</v>
          </cell>
          <cell r="P16128">
            <v>16.66</v>
          </cell>
        </row>
        <row r="16129">
          <cell r="M16129" t="str">
            <v>S296</v>
          </cell>
          <cell r="N16129" t="str">
            <v>9824T</v>
          </cell>
          <cell r="O16129" t="str">
            <v xml:space="preserve">SE REFRESHR VP 2/12PK 12OZ SLK </v>
          </cell>
          <cell r="P16129">
            <v>16.12</v>
          </cell>
        </row>
        <row r="16130">
          <cell r="M16130" t="str">
            <v>S294</v>
          </cell>
          <cell r="N16130">
            <v>9832</v>
          </cell>
          <cell r="O16130" t="str">
            <v>SE REFRESHER VP 24PK 12OZ SLK</v>
          </cell>
          <cell r="P16130">
            <v>14.22</v>
          </cell>
        </row>
        <row r="16131">
          <cell r="M16131" t="str">
            <v>S228</v>
          </cell>
          <cell r="N16131" t="str">
            <v>7880I</v>
          </cell>
          <cell r="O16131" t="str">
            <v>CHERRY ITL ICE 6/4 11.2OZ BTL</v>
          </cell>
          <cell r="P16131">
            <v>16.8</v>
          </cell>
        </row>
        <row r="16132">
          <cell r="M16132" t="str">
            <v>S263</v>
          </cell>
          <cell r="N16132" t="str">
            <v>7884I</v>
          </cell>
          <cell r="O16132" t="str">
            <v>WTRMLN ITL ICE 6/4 11.2OZ BTL</v>
          </cell>
          <cell r="P16132">
            <v>16.8</v>
          </cell>
        </row>
        <row r="16133">
          <cell r="M16133" t="str">
            <v>S293</v>
          </cell>
          <cell r="N16133" t="str">
            <v>9648Z1</v>
          </cell>
          <cell r="O16133" t="str">
            <v>JAMAICAN ME SUNNY 7.5OZ CAN</v>
          </cell>
          <cell r="P16133">
            <v>11.39</v>
          </cell>
        </row>
        <row r="16134">
          <cell r="M16134" t="str">
            <v>S212</v>
          </cell>
          <cell r="N16134" t="str">
            <v>9846B8</v>
          </cell>
          <cell r="O16134" t="str">
            <v>SEAG SPKED JMH 23.5OZ CAN</v>
          </cell>
          <cell r="P16134">
            <v>15.15</v>
          </cell>
        </row>
        <row r="16135">
          <cell r="M16135" t="str">
            <v>S243</v>
          </cell>
          <cell r="N16135" t="str">
            <v>9846C8</v>
          </cell>
          <cell r="O16135" t="str">
            <v>SPIKED JMH 6/4PK 16OZ CAN</v>
          </cell>
          <cell r="P16135">
            <v>21.5</v>
          </cell>
        </row>
        <row r="16136">
          <cell r="M16136" t="str">
            <v>S274</v>
          </cell>
          <cell r="N16136" t="str">
            <v>9846Z8</v>
          </cell>
          <cell r="O16136" t="str">
            <v>SPIKED JMH 24LSE 7.5OZ CAN</v>
          </cell>
          <cell r="P16136">
            <v>11.39</v>
          </cell>
        </row>
        <row r="16137">
          <cell r="M16137" t="str">
            <v>S288</v>
          </cell>
          <cell r="N16137" t="str">
            <v>9874C8</v>
          </cell>
          <cell r="O16137" t="str">
            <v>SPIKD MANGO MAI TAI 6/4PK 16OZ</v>
          </cell>
          <cell r="P16137">
            <v>21.5</v>
          </cell>
        </row>
        <row r="16138">
          <cell r="M16138" t="str">
            <v>S279</v>
          </cell>
          <cell r="N16138" t="str">
            <v>9871C8</v>
          </cell>
          <cell r="O16138" t="str">
            <v>SPK PIN CHRY LIM 6/4PK 16OZ CN</v>
          </cell>
          <cell r="P16138">
            <v>21.5</v>
          </cell>
        </row>
        <row r="16139">
          <cell r="M16139" t="str">
            <v>S275</v>
          </cell>
          <cell r="N16139" t="str">
            <v>9871Z8</v>
          </cell>
          <cell r="O16139" t="str">
            <v>SPK PIN CHRY LM 24LSE 7.5OZ CN</v>
          </cell>
          <cell r="P16139">
            <v>11.39</v>
          </cell>
        </row>
        <row r="16140">
          <cell r="M16140" t="str">
            <v>S280</v>
          </cell>
          <cell r="N16140" t="str">
            <v>9873C8</v>
          </cell>
          <cell r="O16140" t="str">
            <v>SPIKD TIKI PUNCH 6/4PK 16OZ CN</v>
          </cell>
          <cell r="P16140">
            <v>21.5</v>
          </cell>
        </row>
        <row r="16141">
          <cell r="M16141" t="str">
            <v>WTBW1</v>
          </cell>
          <cell r="N16141" t="str">
            <v>372WTB</v>
          </cell>
          <cell r="O16141" t="str">
            <v>4/6 NR WHITE TIDE BELGIAN</v>
          </cell>
          <cell r="P16141">
            <v>14.38</v>
          </cell>
        </row>
        <row r="16142">
          <cell r="M16142" t="str">
            <v>S298</v>
          </cell>
          <cell r="N16142" t="str">
            <v>908A1</v>
          </cell>
          <cell r="O16142" t="str">
            <v>REFRSH STRAW ACAI 4/6 11.2OZ</v>
          </cell>
          <cell r="P16142">
            <v>18.57</v>
          </cell>
        </row>
        <row r="16143">
          <cell r="M16143" t="str">
            <v>S295</v>
          </cell>
          <cell r="N16143" t="str">
            <v>908B1</v>
          </cell>
          <cell r="O16143" t="str">
            <v>SE REFRSH STRW ACAI 23.5OZ CAN</v>
          </cell>
          <cell r="P16143">
            <v>17.03</v>
          </cell>
        </row>
        <row r="16144">
          <cell r="M16144" t="str">
            <v>S297</v>
          </cell>
          <cell r="N16144" t="str">
            <v>908Z1</v>
          </cell>
          <cell r="O16144" t="str">
            <v xml:space="preserve">SE REFRSH STRAW ACAI 7.5OZ CAN </v>
          </cell>
          <cell r="P16144">
            <v>11.39</v>
          </cell>
        </row>
        <row r="16145">
          <cell r="M16145" t="str">
            <v>S299</v>
          </cell>
          <cell r="N16145" t="str">
            <v>911A1</v>
          </cell>
          <cell r="O16145" t="str">
            <v>REFRSH PINAPL CHRY 4/6 11.2OZ</v>
          </cell>
          <cell r="P16145">
            <v>18.57</v>
          </cell>
        </row>
        <row r="16146">
          <cell r="M16146" t="str">
            <v>S06</v>
          </cell>
          <cell r="N16146" t="str">
            <v>9396R1</v>
          </cell>
          <cell r="O16146" t="str">
            <v>PEACH BELLINI 6/4 11.2OZ BTL</v>
          </cell>
          <cell r="P16146">
            <v>15.2</v>
          </cell>
        </row>
        <row r="16147">
          <cell r="M16147" t="str">
            <v>S91</v>
          </cell>
          <cell r="N16147" t="str">
            <v>9396U1</v>
          </cell>
          <cell r="O16147" t="str">
            <v>PEACH BELLINI LSE 11.2OZ BTL</v>
          </cell>
          <cell r="P16147">
            <v>14.74</v>
          </cell>
        </row>
        <row r="16148">
          <cell r="M16148" t="str">
            <v>S270</v>
          </cell>
          <cell r="N16148" t="str">
            <v>9896Z1</v>
          </cell>
          <cell r="O16148" t="str">
            <v>PEACH BELLINI 24LSE 7.5OZ CAN</v>
          </cell>
          <cell r="P16148">
            <v>11.39</v>
          </cell>
        </row>
        <row r="16149">
          <cell r="M16149" t="str">
            <v>S283</v>
          </cell>
          <cell r="N16149" t="str">
            <v>9393R1</v>
          </cell>
          <cell r="O16149" t="str">
            <v>BLBRY ACAI LMN 6/4 11.2OZ BTL</v>
          </cell>
          <cell r="P16149">
            <v>15.2</v>
          </cell>
        </row>
        <row r="16150">
          <cell r="M16150" t="str">
            <v>S03</v>
          </cell>
          <cell r="N16150" t="str">
            <v>9510R1</v>
          </cell>
          <cell r="O16150" t="str">
            <v>BAHAMA MAMA 6/4 11.2OZ BTL</v>
          </cell>
          <cell r="P16150">
            <v>15.2</v>
          </cell>
        </row>
        <row r="16151">
          <cell r="M16151" t="str">
            <v>S99</v>
          </cell>
          <cell r="N16151" t="str">
            <v>9510U1</v>
          </cell>
          <cell r="O16151" t="str">
            <v>BAHAMA MAMA LSE 11.2OZ BTL</v>
          </cell>
          <cell r="P16151">
            <v>14.74</v>
          </cell>
        </row>
        <row r="16152">
          <cell r="M16152" t="str">
            <v>S04</v>
          </cell>
          <cell r="N16152" t="str">
            <v>9660R1</v>
          </cell>
          <cell r="O16152" t="str">
            <v>CALYPSO CLDA 6/4 11.2OZ BTL</v>
          </cell>
          <cell r="P16152">
            <v>15.2</v>
          </cell>
        </row>
        <row r="16153">
          <cell r="M16153" t="str">
            <v>S92</v>
          </cell>
          <cell r="N16153" t="str">
            <v>9660U1</v>
          </cell>
          <cell r="O16153" t="str">
            <v>CALYPSO CLDA LSE 11.2OZ BTL</v>
          </cell>
          <cell r="P16153">
            <v>14.74</v>
          </cell>
        </row>
        <row r="16154">
          <cell r="M16154" t="str">
            <v>S271</v>
          </cell>
          <cell r="N16154" t="str">
            <v>9860Z1</v>
          </cell>
          <cell r="O16154" t="str">
            <v>CALYPSO CLDA 24LSE 7.5OZ CAN</v>
          </cell>
          <cell r="P16154">
            <v>11.39</v>
          </cell>
        </row>
        <row r="16155">
          <cell r="M16155" t="str">
            <v>S102</v>
          </cell>
          <cell r="N16155" t="str">
            <v>9646C5</v>
          </cell>
          <cell r="O16155" t="str">
            <v>6/4 JAMAICAN ME HAPPY 16OZ CAN</v>
          </cell>
          <cell r="P16155">
            <v>16.03</v>
          </cell>
        </row>
        <row r="16156">
          <cell r="M16156" t="str">
            <v>S10</v>
          </cell>
          <cell r="N16156" t="str">
            <v>9646R1</v>
          </cell>
          <cell r="O16156" t="str">
            <v>JAMAICAN ME 6/4 11.2OZ BTL</v>
          </cell>
          <cell r="P16156">
            <v>15.2</v>
          </cell>
        </row>
        <row r="16157">
          <cell r="M16157" t="str">
            <v>S93</v>
          </cell>
          <cell r="N16157" t="str">
            <v>9646U1</v>
          </cell>
          <cell r="O16157" t="str">
            <v>JAMAICAN ME LSE 11.2OZ BTL</v>
          </cell>
          <cell r="P16157">
            <v>14.74</v>
          </cell>
        </row>
        <row r="16158">
          <cell r="M16158" t="str">
            <v>S272</v>
          </cell>
          <cell r="N16158" t="str">
            <v>9846Z1</v>
          </cell>
          <cell r="O16158" t="str">
            <v>JAMAICAN ME 24LSE 7.5OZ CAN</v>
          </cell>
          <cell r="P16158">
            <v>11.39</v>
          </cell>
        </row>
        <row r="16159">
          <cell r="M16159" t="str">
            <v>S12</v>
          </cell>
          <cell r="N16159" t="str">
            <v>9590R1</v>
          </cell>
          <cell r="O16159" t="str">
            <v>MARGARITA 6/4 11.2OZ BTL</v>
          </cell>
          <cell r="P16159">
            <v>15.2</v>
          </cell>
        </row>
        <row r="16160">
          <cell r="M16160" t="str">
            <v>S16</v>
          </cell>
          <cell r="N16160" t="str">
            <v>9690R1</v>
          </cell>
          <cell r="O16160" t="str">
            <v>STRAW DAIQ 6/4 11.2OZ BTL</v>
          </cell>
          <cell r="P16160">
            <v>15.2</v>
          </cell>
        </row>
        <row r="16161">
          <cell r="M16161" t="str">
            <v>S97</v>
          </cell>
          <cell r="N16161" t="str">
            <v>9690U1</v>
          </cell>
          <cell r="O16161" t="str">
            <v>STRAW DAIQ LSE 11.2OZ BTL</v>
          </cell>
          <cell r="P16161">
            <v>14.74</v>
          </cell>
        </row>
        <row r="16162">
          <cell r="M16162" t="str">
            <v>S273</v>
          </cell>
          <cell r="N16162" t="str">
            <v>9890Z1</v>
          </cell>
          <cell r="O16162" t="str">
            <v>STRAW DAIQ 24LSE 7.5OZ CAN</v>
          </cell>
          <cell r="P16162">
            <v>11.39</v>
          </cell>
        </row>
        <row r="16163">
          <cell r="M16163" t="str">
            <v>S285</v>
          </cell>
          <cell r="N16163" t="str">
            <v>7823PW</v>
          </cell>
          <cell r="O16163" t="str">
            <v>POP &amp; WATCH VP 2/12 11.2OZ BTL</v>
          </cell>
          <cell r="P16163">
            <v>14.02</v>
          </cell>
        </row>
        <row r="16164">
          <cell r="M16164" t="str">
            <v>S24</v>
          </cell>
          <cell r="N16164">
            <v>9223</v>
          </cell>
          <cell r="O16164" t="str">
            <v>SEAGRAMS 2/12 VARIETY PK 23</v>
          </cell>
          <cell r="P16164">
            <v>15.13</v>
          </cell>
        </row>
        <row r="16165">
          <cell r="M16165" t="str">
            <v>S24</v>
          </cell>
          <cell r="N16165" t="str">
            <v>9223CD</v>
          </cell>
          <cell r="O16165" t="str">
            <v>SEAGRAMS 2/12 VARIETY PK 23</v>
          </cell>
          <cell r="P16165">
            <v>15.13</v>
          </cell>
        </row>
        <row r="16166">
          <cell r="M16166" t="str">
            <v>S269</v>
          </cell>
          <cell r="N16166" t="str">
            <v>9223HP</v>
          </cell>
          <cell r="O16166" t="str">
            <v>ESC HOLA VP 2/12 11.2OZ BTL</v>
          </cell>
          <cell r="P16166">
            <v>15.13</v>
          </cell>
        </row>
        <row r="16167">
          <cell r="M16167" t="str">
            <v>S290</v>
          </cell>
          <cell r="N16167">
            <v>9246</v>
          </cell>
          <cell r="O16167" t="str">
            <v>JAM ME COLLCT VP 2/12 11.2OZ</v>
          </cell>
          <cell r="P16167">
            <v>15.13</v>
          </cell>
        </row>
        <row r="16168">
          <cell r="M16168" t="str">
            <v>S266</v>
          </cell>
          <cell r="N16168">
            <v>9423</v>
          </cell>
          <cell r="O16168" t="str">
            <v>SEAG ESC 4FLV VP 24 11.2OZ BTL</v>
          </cell>
          <cell r="P16168">
            <v>12.71</v>
          </cell>
        </row>
        <row r="16169">
          <cell r="M16169" t="str">
            <v>S266</v>
          </cell>
          <cell r="N16169" t="str">
            <v>9423CD</v>
          </cell>
          <cell r="O16169" t="str">
            <v>SEAG ESC 4FLV VP 24 11.2 BTL CD</v>
          </cell>
          <cell r="P16169">
            <v>12.71</v>
          </cell>
        </row>
        <row r="16170">
          <cell r="M16170" t="str">
            <v>S292</v>
          </cell>
          <cell r="N16170">
            <v>9446</v>
          </cell>
          <cell r="O16170" t="str">
            <v>JAM ME COLLCT 24 VP 11.2OZ BTL</v>
          </cell>
          <cell r="P16170">
            <v>12.71</v>
          </cell>
        </row>
        <row r="16171">
          <cell r="M16171" t="str">
            <v>S122</v>
          </cell>
          <cell r="N16171">
            <v>9823</v>
          </cell>
          <cell r="O16171" t="str">
            <v>SEAGRAMS VP 2/12 12OZ CAN 23</v>
          </cell>
          <cell r="P16171">
            <v>15.13</v>
          </cell>
        </row>
        <row r="16172">
          <cell r="M16172" t="str">
            <v>S291</v>
          </cell>
          <cell r="N16172" t="str">
            <v>9846V</v>
          </cell>
          <cell r="O16172" t="str">
            <v>JAM ME COLLCT VP 2/12 12OZ CAN</v>
          </cell>
          <cell r="P16172">
            <v>15.13</v>
          </cell>
        </row>
        <row r="16173">
          <cell r="M16173" t="str">
            <v>S27</v>
          </cell>
          <cell r="N16173" t="str">
            <v>9680R1</v>
          </cell>
          <cell r="O16173" t="str">
            <v>WILDBERRIES 6/4 11.2OZ BTL</v>
          </cell>
          <cell r="P16173">
            <v>15.2</v>
          </cell>
        </row>
        <row r="16174">
          <cell r="M16174" t="str">
            <v>S98</v>
          </cell>
          <cell r="N16174" t="str">
            <v>9680U1</v>
          </cell>
          <cell r="O16174" t="str">
            <v>WILDBERRIES LSE 11.2OZ BTL</v>
          </cell>
          <cell r="P16174">
            <v>14.74</v>
          </cell>
        </row>
        <row r="16175">
          <cell r="M16175" t="str">
            <v>S289</v>
          </cell>
          <cell r="N16175" t="str">
            <v>9681R1</v>
          </cell>
          <cell r="O16175" t="str">
            <v>BERRY MIMOSA 6/4 11.2OZ BTL</v>
          </cell>
          <cell r="P16175">
            <v>15.2</v>
          </cell>
        </row>
        <row r="16176">
          <cell r="M16176" t="str">
            <v>S284</v>
          </cell>
          <cell r="N16176" t="str">
            <v>9373R1</v>
          </cell>
          <cell r="O16176" t="str">
            <v>CRANBERRY ORANG 6/4 11.2OZ BTL</v>
          </cell>
          <cell r="P16176">
            <v>15.2</v>
          </cell>
        </row>
        <row r="16177">
          <cell r="M16177" t="str">
            <v>S260</v>
          </cell>
          <cell r="N16177" t="str">
            <v>9822C</v>
          </cell>
          <cell r="O16177" t="str">
            <v>ESC COCKTAILS VP 2/12OZ SLK</v>
          </cell>
          <cell r="P16177">
            <v>16.66</v>
          </cell>
        </row>
        <row r="16178">
          <cell r="M16178" t="str">
            <v>S260</v>
          </cell>
          <cell r="N16178" t="str">
            <v>9822S</v>
          </cell>
          <cell r="O16178" t="str">
            <v>ESC COCKTAILS VP 2/12 12OZ SLK</v>
          </cell>
          <cell r="P16178">
            <v>16.66</v>
          </cell>
        </row>
        <row r="16179">
          <cell r="M16179" t="str">
            <v>S282</v>
          </cell>
          <cell r="N16179" t="str">
            <v>9823M</v>
          </cell>
          <cell r="O16179" t="str">
            <v>MARG COCKTAILS VP 2/12OZ SLK</v>
          </cell>
          <cell r="P16179">
            <v>16.66</v>
          </cell>
        </row>
        <row r="16180">
          <cell r="M16180" t="str">
            <v>S296</v>
          </cell>
          <cell r="N16180" t="str">
            <v>9824T</v>
          </cell>
          <cell r="O16180" t="str">
            <v xml:space="preserve">SE REFRESHR VP 2/12PK 12OZ SLK </v>
          </cell>
          <cell r="P16180">
            <v>16.12</v>
          </cell>
        </row>
        <row r="16181">
          <cell r="M16181" t="str">
            <v>S294</v>
          </cell>
          <cell r="N16181">
            <v>9832</v>
          </cell>
          <cell r="O16181" t="str">
            <v>SE REFRESHER VP 24PK 12OZ SLK</v>
          </cell>
          <cell r="P16181">
            <v>14.22</v>
          </cell>
        </row>
        <row r="16182">
          <cell r="M16182" t="str">
            <v>S228</v>
          </cell>
          <cell r="N16182" t="str">
            <v>7880I</v>
          </cell>
          <cell r="O16182" t="str">
            <v>CHERRY ITL ICE 6/4 11.2OZ BTL</v>
          </cell>
          <cell r="P16182">
            <v>15.2</v>
          </cell>
        </row>
        <row r="16183">
          <cell r="M16183" t="str">
            <v>S293</v>
          </cell>
          <cell r="N16183" t="str">
            <v>9648Z1</v>
          </cell>
          <cell r="O16183" t="str">
            <v>JAMAICAN ME SUNNY 7.5OZ CAN</v>
          </cell>
          <cell r="P16183">
            <v>11.39</v>
          </cell>
        </row>
        <row r="16184">
          <cell r="M16184" t="str">
            <v>S212</v>
          </cell>
          <cell r="N16184" t="str">
            <v>9846B8</v>
          </cell>
          <cell r="O16184" t="str">
            <v>SEAG SPKED JMH 23.5OZ CAN</v>
          </cell>
          <cell r="P16184">
            <v>15.15</v>
          </cell>
        </row>
        <row r="16185">
          <cell r="M16185" t="str">
            <v>S243</v>
          </cell>
          <cell r="N16185" t="str">
            <v>9846C8</v>
          </cell>
          <cell r="O16185" t="str">
            <v>SPIKED JMH 6/4PK 16OZ CAN</v>
          </cell>
          <cell r="P16185">
            <v>20</v>
          </cell>
        </row>
        <row r="16186">
          <cell r="M16186" t="str">
            <v>S274</v>
          </cell>
          <cell r="N16186" t="str">
            <v>9846Z8</v>
          </cell>
          <cell r="O16186" t="str">
            <v>SPIKED JMH 24LSE 7.5OZ CAN</v>
          </cell>
          <cell r="P16186">
            <v>11.39</v>
          </cell>
        </row>
        <row r="16187">
          <cell r="M16187" t="str">
            <v>S279</v>
          </cell>
          <cell r="N16187" t="str">
            <v>9871C8</v>
          </cell>
          <cell r="O16187" t="str">
            <v>SPK PIN CHRY LIM 6/4PK 16OZ CN</v>
          </cell>
          <cell r="P16187">
            <v>19.3</v>
          </cell>
        </row>
        <row r="16188">
          <cell r="M16188" t="str">
            <v>S275</v>
          </cell>
          <cell r="N16188" t="str">
            <v>9871Z8</v>
          </cell>
          <cell r="O16188" t="str">
            <v>SPK PIN CHRY LM 24LSE 7.5OZ CN</v>
          </cell>
          <cell r="P16188">
            <v>11.39</v>
          </cell>
        </row>
        <row r="16189">
          <cell r="M16189" t="str">
            <v>S280</v>
          </cell>
          <cell r="N16189" t="str">
            <v>9873C8</v>
          </cell>
          <cell r="O16189" t="str">
            <v>SPIKD TIKI PUNCH 6/4PK 16OZ CN</v>
          </cell>
          <cell r="P16189">
            <v>19.3</v>
          </cell>
        </row>
        <row r="16190">
          <cell r="M16190" t="str">
            <v>B35</v>
          </cell>
          <cell r="N16190">
            <v>47504</v>
          </cell>
          <cell r="O16190" t="str">
            <v>LABATT BLUE 2/12 11.5OZ BTL</v>
          </cell>
          <cell r="P16190">
            <v>14.94</v>
          </cell>
        </row>
        <row r="16191">
          <cell r="M16191" t="str">
            <v>BB6</v>
          </cell>
          <cell r="N16191">
            <v>47535</v>
          </cell>
          <cell r="O16191" t="str">
            <v>LABATT BLUE 12/24OZ CN</v>
          </cell>
          <cell r="P16191">
            <v>11.4</v>
          </cell>
        </row>
        <row r="16192">
          <cell r="M16192" t="str">
            <v>BB6</v>
          </cell>
          <cell r="N16192" t="str">
            <v>47535H</v>
          </cell>
          <cell r="O16192" t="str">
            <v>LABATT BLUE 12/24OZ CN</v>
          </cell>
          <cell r="P16192">
            <v>11.4</v>
          </cell>
        </row>
        <row r="16193">
          <cell r="M16193" t="str">
            <v>B05</v>
          </cell>
          <cell r="N16193">
            <v>47597</v>
          </cell>
          <cell r="O16193" t="str">
            <v>LABATT BLUE 4/6 11.5 OZ</v>
          </cell>
          <cell r="P16193">
            <v>16.309999999999999</v>
          </cell>
        </row>
        <row r="16194">
          <cell r="M16194" t="str">
            <v>BB6</v>
          </cell>
          <cell r="N16194">
            <v>47602</v>
          </cell>
          <cell r="O16194" t="str">
            <v>LABATT BLUE 12/24OZ CN</v>
          </cell>
          <cell r="P16194">
            <v>11.4</v>
          </cell>
        </row>
        <row r="16195">
          <cell r="M16195" t="str">
            <v>B53</v>
          </cell>
          <cell r="N16195">
            <v>47610</v>
          </cell>
          <cell r="O16195" t="str">
            <v>LABATT BLUE 2/12 12OZ CN</v>
          </cell>
          <cell r="P16195">
            <v>14.94</v>
          </cell>
        </row>
        <row r="16196">
          <cell r="M16196" t="str">
            <v>B53</v>
          </cell>
          <cell r="N16196" t="str">
            <v>47610H</v>
          </cell>
          <cell r="O16196" t="str">
            <v>LABATT BLUE 2/12 12OZ CN</v>
          </cell>
          <cell r="P16196">
            <v>14.94</v>
          </cell>
        </row>
        <row r="16197">
          <cell r="M16197" t="str">
            <v>L78</v>
          </cell>
          <cell r="N16197">
            <v>47536</v>
          </cell>
          <cell r="O16197" t="str">
            <v>LABATT BLUE LT 12/24OZ CN</v>
          </cell>
          <cell r="P16197">
            <v>11.4</v>
          </cell>
        </row>
        <row r="16198">
          <cell r="M16198" t="str">
            <v>L72</v>
          </cell>
          <cell r="N16198">
            <v>47596</v>
          </cell>
          <cell r="O16198" t="str">
            <v>LABATT BLUE LT 1/2 BBL</v>
          </cell>
          <cell r="P16198">
            <v>78</v>
          </cell>
        </row>
        <row r="16199">
          <cell r="M16199" t="str">
            <v>L72</v>
          </cell>
          <cell r="N16199" t="str">
            <v>47596H</v>
          </cell>
          <cell r="O16199" t="str">
            <v>LABATT BLUE LT 1/2 BBL</v>
          </cell>
          <cell r="P16199">
            <v>78</v>
          </cell>
        </row>
        <row r="16200">
          <cell r="M16200" t="str">
            <v>L37</v>
          </cell>
          <cell r="N16200">
            <v>47605</v>
          </cell>
          <cell r="O16200" t="str">
            <v>LABATT BLUE LT 2/12 11.5OZ</v>
          </cell>
          <cell r="P16200">
            <v>14.94</v>
          </cell>
        </row>
        <row r="16201">
          <cell r="M16201" t="str">
            <v>L78</v>
          </cell>
          <cell r="N16201">
            <v>47608</v>
          </cell>
          <cell r="O16201" t="str">
            <v>LABATT BLUE LT 12/24OZ CN</v>
          </cell>
          <cell r="P16201">
            <v>11.4</v>
          </cell>
        </row>
        <row r="16202">
          <cell r="M16202" t="str">
            <v>L57</v>
          </cell>
          <cell r="N16202">
            <v>47614</v>
          </cell>
          <cell r="O16202" t="str">
            <v>LABATT BLUE LT 2/12 12OZ CN</v>
          </cell>
          <cell r="P16202">
            <v>14.94</v>
          </cell>
        </row>
        <row r="16203">
          <cell r="M16203" t="str">
            <v>L57</v>
          </cell>
          <cell r="N16203" t="str">
            <v>47614H</v>
          </cell>
          <cell r="O16203" t="str">
            <v>LABATT BLUE LT 2/12 12OZ CN</v>
          </cell>
          <cell r="P16203">
            <v>14.94</v>
          </cell>
        </row>
        <row r="16204">
          <cell r="M16204" t="str">
            <v>S298</v>
          </cell>
          <cell r="N16204" t="str">
            <v>908A1</v>
          </cell>
          <cell r="O16204" t="str">
            <v>REFRSH STRAW ACAI 4/6 11.2OZ</v>
          </cell>
          <cell r="P16204">
            <v>18.57</v>
          </cell>
        </row>
        <row r="16205">
          <cell r="M16205" t="str">
            <v>S295</v>
          </cell>
          <cell r="N16205" t="str">
            <v>908B1</v>
          </cell>
          <cell r="O16205" t="str">
            <v>SE REFRSH STRW ACAI 23.5OZ CAN</v>
          </cell>
          <cell r="P16205">
            <v>17.03</v>
          </cell>
        </row>
        <row r="16206">
          <cell r="M16206" t="str">
            <v>S297</v>
          </cell>
          <cell r="N16206" t="str">
            <v>908Z1</v>
          </cell>
          <cell r="O16206" t="str">
            <v xml:space="preserve">SE REFRSH STRAW ACAI 7.5OZ CAN </v>
          </cell>
          <cell r="P16206">
            <v>11.39</v>
          </cell>
        </row>
        <row r="16207">
          <cell r="M16207" t="str">
            <v>S299</v>
          </cell>
          <cell r="N16207" t="str">
            <v>911A1</v>
          </cell>
          <cell r="O16207" t="str">
            <v>REFRSH PINAPL CHRY 4/6 11.2OZ</v>
          </cell>
          <cell r="P16207">
            <v>18.57</v>
          </cell>
        </row>
        <row r="16208">
          <cell r="M16208" t="str">
            <v>S06</v>
          </cell>
          <cell r="N16208" t="str">
            <v>9396R1</v>
          </cell>
          <cell r="O16208" t="str">
            <v>PEACH BELLINI 6/4 11.2OZ BTL</v>
          </cell>
          <cell r="P16208">
            <v>16.8</v>
          </cell>
        </row>
        <row r="16209">
          <cell r="M16209" t="str">
            <v>S270</v>
          </cell>
          <cell r="N16209" t="str">
            <v>9896Z1</v>
          </cell>
          <cell r="O16209" t="str">
            <v>PEACH BELLINI 24LSE 7.5OZ CAN</v>
          </cell>
          <cell r="P16209">
            <v>11.39</v>
          </cell>
        </row>
        <row r="16210">
          <cell r="M16210" t="str">
            <v>S283</v>
          </cell>
          <cell r="N16210" t="str">
            <v>9393R1</v>
          </cell>
          <cell r="O16210" t="str">
            <v>BLBRY ACAI LMN 6/4 11.2OZ BTL</v>
          </cell>
          <cell r="P16210">
            <v>16.8</v>
          </cell>
        </row>
        <row r="16211">
          <cell r="M16211" t="str">
            <v>S03</v>
          </cell>
          <cell r="N16211" t="str">
            <v>9510R1</v>
          </cell>
          <cell r="O16211" t="str">
            <v>BAHAMA MAMA 6/4 11.2OZ BTL</v>
          </cell>
          <cell r="P16211">
            <v>16.8</v>
          </cell>
        </row>
        <row r="16212">
          <cell r="M16212" t="str">
            <v>S99</v>
          </cell>
          <cell r="N16212" t="str">
            <v>9510U1</v>
          </cell>
          <cell r="O16212" t="str">
            <v>BAHAMA MAMA LSE 11.2OZ BTL</v>
          </cell>
          <cell r="P16212">
            <v>14.53</v>
          </cell>
        </row>
        <row r="16213">
          <cell r="M16213" t="str">
            <v>S04</v>
          </cell>
          <cell r="N16213" t="str">
            <v>9660R1</v>
          </cell>
          <cell r="O16213" t="str">
            <v>CALYPSO CLDA 6/4 11.2OZ BTL</v>
          </cell>
          <cell r="P16213">
            <v>16.8</v>
          </cell>
        </row>
        <row r="16214">
          <cell r="M16214" t="str">
            <v>S92</v>
          </cell>
          <cell r="N16214" t="str">
            <v>9660U1</v>
          </cell>
          <cell r="O16214" t="str">
            <v>CALYPSO CLDA LSE 11.2OZ BTL</v>
          </cell>
          <cell r="P16214">
            <v>14.53</v>
          </cell>
        </row>
        <row r="16215">
          <cell r="M16215" t="str">
            <v>S271</v>
          </cell>
          <cell r="N16215" t="str">
            <v>9860Z1</v>
          </cell>
          <cell r="O16215" t="str">
            <v>CALYPSO CLDA 24LSE 7.5OZ CAN</v>
          </cell>
          <cell r="P16215">
            <v>11.39</v>
          </cell>
        </row>
        <row r="16216">
          <cell r="M16216" t="str">
            <v>S102</v>
          </cell>
          <cell r="N16216" t="str">
            <v>9646C5</v>
          </cell>
          <cell r="O16216" t="str">
            <v>6/4 JAMAICAN ME HAPPY 16OZ CAN</v>
          </cell>
          <cell r="P16216">
            <v>15.03</v>
          </cell>
        </row>
        <row r="16217">
          <cell r="M16217" t="str">
            <v>S10</v>
          </cell>
          <cell r="N16217" t="str">
            <v>9646R1</v>
          </cell>
          <cell r="O16217" t="str">
            <v>JAMAICAN ME 6/4 11.2OZ BTL</v>
          </cell>
          <cell r="P16217">
            <v>16.8</v>
          </cell>
        </row>
        <row r="16218">
          <cell r="M16218" t="str">
            <v>S93</v>
          </cell>
          <cell r="N16218" t="str">
            <v>9646U1</v>
          </cell>
          <cell r="O16218" t="str">
            <v>JAMAICAN ME LSE 11.2OZ BTL</v>
          </cell>
          <cell r="P16218">
            <v>14.53</v>
          </cell>
        </row>
        <row r="16219">
          <cell r="M16219" t="str">
            <v>S141</v>
          </cell>
          <cell r="N16219" t="str">
            <v>9846B1</v>
          </cell>
          <cell r="O16219" t="str">
            <v>JAMAICAN ME 23.5OZ CAN</v>
          </cell>
          <cell r="P16219">
            <v>11.88</v>
          </cell>
        </row>
        <row r="16220">
          <cell r="M16220" t="str">
            <v>S272</v>
          </cell>
          <cell r="N16220" t="str">
            <v>9846Z1</v>
          </cell>
          <cell r="O16220" t="str">
            <v>JAMAICAN ME 24LSE 7.5OZ CAN</v>
          </cell>
          <cell r="P16220">
            <v>11.39</v>
          </cell>
        </row>
        <row r="16221">
          <cell r="M16221" t="str">
            <v>S16</v>
          </cell>
          <cell r="N16221" t="str">
            <v>9690R1</v>
          </cell>
          <cell r="O16221" t="str">
            <v>STRAW DAIQ 6/4 11.2OZ BTL</v>
          </cell>
          <cell r="P16221">
            <v>16.8</v>
          </cell>
        </row>
        <row r="16222">
          <cell r="M16222" t="str">
            <v>S97</v>
          </cell>
          <cell r="N16222" t="str">
            <v>9690U1</v>
          </cell>
          <cell r="O16222" t="str">
            <v>STRAW DAIQ LSE 11.2OZ BTL</v>
          </cell>
          <cell r="P16222">
            <v>14.53</v>
          </cell>
        </row>
        <row r="16223">
          <cell r="M16223" t="str">
            <v>S273</v>
          </cell>
          <cell r="N16223" t="str">
            <v>9890Z1</v>
          </cell>
          <cell r="O16223" t="str">
            <v>STRAW DAIQ 24LSE 7.5OZ CAN</v>
          </cell>
          <cell r="P16223">
            <v>11.39</v>
          </cell>
        </row>
        <row r="16224">
          <cell r="M16224" t="str">
            <v>S285</v>
          </cell>
          <cell r="N16224" t="str">
            <v>7823PW</v>
          </cell>
          <cell r="O16224" t="str">
            <v>POP &amp; WATCH VP 2/12 11.2OZ BTL</v>
          </cell>
          <cell r="P16224">
            <v>14.02</v>
          </cell>
        </row>
        <row r="16225">
          <cell r="M16225" t="str">
            <v>S24</v>
          </cell>
          <cell r="N16225">
            <v>9223</v>
          </cell>
          <cell r="O16225" t="str">
            <v>SEAGRAMS 2/12 VARIETY PK 23</v>
          </cell>
          <cell r="P16225">
            <v>15.13</v>
          </cell>
        </row>
        <row r="16226">
          <cell r="M16226" t="str">
            <v>S24</v>
          </cell>
          <cell r="N16226" t="str">
            <v>9223CD</v>
          </cell>
          <cell r="O16226" t="str">
            <v>SEAGRAMS 2/12 VARIETY PK 23</v>
          </cell>
          <cell r="P16226">
            <v>15.13</v>
          </cell>
        </row>
        <row r="16227">
          <cell r="M16227" t="str">
            <v>S269</v>
          </cell>
          <cell r="N16227" t="str">
            <v>9223HP</v>
          </cell>
          <cell r="O16227" t="str">
            <v>ESC HOLA VP 2/12 11.2OZ BTL</v>
          </cell>
          <cell r="P16227">
            <v>15.13</v>
          </cell>
        </row>
        <row r="16228">
          <cell r="M16228" t="str">
            <v>S290</v>
          </cell>
          <cell r="N16228">
            <v>9246</v>
          </cell>
          <cell r="O16228" t="str">
            <v>JAM ME COLLCT VP 2/12 11.2OZ</v>
          </cell>
          <cell r="P16228">
            <v>15.13</v>
          </cell>
        </row>
        <row r="16229">
          <cell r="M16229" t="str">
            <v>S266</v>
          </cell>
          <cell r="N16229">
            <v>9423</v>
          </cell>
          <cell r="O16229" t="str">
            <v>SEAG ESC 4FLV VP 24 11.2OZ BTL</v>
          </cell>
          <cell r="P16229">
            <v>12.71</v>
          </cell>
        </row>
        <row r="16230">
          <cell r="M16230" t="str">
            <v>S266</v>
          </cell>
          <cell r="N16230" t="str">
            <v>9423CD</v>
          </cell>
          <cell r="O16230" t="str">
            <v>SEAG ESC 4FLV VP 24 11.2 BTL CD</v>
          </cell>
          <cell r="P16230">
            <v>12.71</v>
          </cell>
        </row>
        <row r="16231">
          <cell r="M16231" t="str">
            <v>S292</v>
          </cell>
          <cell r="N16231">
            <v>9446</v>
          </cell>
          <cell r="O16231" t="str">
            <v>JAM ME COLLCT 24 VP 11.2OZ BTL</v>
          </cell>
          <cell r="P16231">
            <v>12.71</v>
          </cell>
        </row>
        <row r="16232">
          <cell r="M16232" t="str">
            <v>S122</v>
          </cell>
          <cell r="N16232">
            <v>9823</v>
          </cell>
          <cell r="O16232" t="str">
            <v>SEAGRAMS VP 2/12 12OZ CAN 23</v>
          </cell>
          <cell r="P16232">
            <v>15.13</v>
          </cell>
        </row>
        <row r="16233">
          <cell r="M16233" t="str">
            <v>S291</v>
          </cell>
          <cell r="N16233" t="str">
            <v>9846V</v>
          </cell>
          <cell r="O16233" t="str">
            <v>JAM ME COLLCT VP 2/12 12OZ CAN</v>
          </cell>
          <cell r="P16233">
            <v>15.13</v>
          </cell>
        </row>
        <row r="16234">
          <cell r="M16234" t="str">
            <v>S289</v>
          </cell>
          <cell r="N16234" t="str">
            <v>9681R1</v>
          </cell>
          <cell r="O16234" t="str">
            <v>BERRY MIMOSA 6/4 11.2OZ BTL</v>
          </cell>
          <cell r="P16234">
            <v>16.8</v>
          </cell>
        </row>
        <row r="16235">
          <cell r="M16235" t="str">
            <v>S284</v>
          </cell>
          <cell r="N16235" t="str">
            <v>9373R1</v>
          </cell>
          <cell r="O16235" t="str">
            <v>CRANBERRY ORANG 6/4 11.2OZ BTL</v>
          </cell>
          <cell r="P16235">
            <v>16.8</v>
          </cell>
        </row>
        <row r="16236">
          <cell r="M16236" t="str">
            <v>S260</v>
          </cell>
          <cell r="N16236" t="str">
            <v>9822C</v>
          </cell>
          <cell r="O16236" t="str">
            <v>ESC COCKTAILS VP 2/12OZ SLK</v>
          </cell>
          <cell r="P16236">
            <v>16.66</v>
          </cell>
        </row>
        <row r="16237">
          <cell r="M16237" t="str">
            <v>S260</v>
          </cell>
          <cell r="N16237" t="str">
            <v>9822S</v>
          </cell>
          <cell r="O16237" t="str">
            <v>ESC COCKTAILS VP 2/12 12OZ SLK</v>
          </cell>
          <cell r="P16237">
            <v>16.66</v>
          </cell>
        </row>
        <row r="16238">
          <cell r="M16238" t="str">
            <v>S282</v>
          </cell>
          <cell r="N16238" t="str">
            <v>9823M</v>
          </cell>
          <cell r="O16238" t="str">
            <v>MARG COCKTAILS VP 2/12OZ SLK</v>
          </cell>
          <cell r="P16238">
            <v>16.66</v>
          </cell>
        </row>
        <row r="16239">
          <cell r="M16239" t="str">
            <v>S296</v>
          </cell>
          <cell r="N16239" t="str">
            <v>9824T</v>
          </cell>
          <cell r="O16239" t="str">
            <v xml:space="preserve">SE REFRESHR VP 2/12PK 12OZ SLK </v>
          </cell>
          <cell r="P16239">
            <v>16.12</v>
          </cell>
        </row>
        <row r="16240">
          <cell r="M16240" t="str">
            <v>S294</v>
          </cell>
          <cell r="N16240">
            <v>9832</v>
          </cell>
          <cell r="O16240" t="str">
            <v>SE REFRESHER VP 24PK 12OZ SLK</v>
          </cell>
          <cell r="P16240">
            <v>14.22</v>
          </cell>
        </row>
        <row r="16241">
          <cell r="M16241" t="str">
            <v>S228</v>
          </cell>
          <cell r="N16241" t="str">
            <v>7880I</v>
          </cell>
          <cell r="O16241" t="str">
            <v>CHERRY ITL ICE 6/4 11.2OZ BTL</v>
          </cell>
          <cell r="P16241">
            <v>16.8</v>
          </cell>
        </row>
        <row r="16242">
          <cell r="M16242" t="str">
            <v>S293</v>
          </cell>
          <cell r="N16242" t="str">
            <v>9648Z1</v>
          </cell>
          <cell r="O16242" t="str">
            <v>JAMAICAN ME SUNNY 7.5OZ CAN</v>
          </cell>
          <cell r="P16242">
            <v>11.39</v>
          </cell>
        </row>
        <row r="16243">
          <cell r="M16243" t="str">
            <v>S278</v>
          </cell>
          <cell r="N16243" t="str">
            <v>9872B8</v>
          </cell>
          <cell r="O16243" t="str">
            <v>SPIKD BLD ORG PEACH 23.5OZ CN</v>
          </cell>
          <cell r="P16243">
            <v>15.15</v>
          </cell>
        </row>
        <row r="16244">
          <cell r="M16244" t="str">
            <v>S212</v>
          </cell>
          <cell r="N16244" t="str">
            <v>9846B8</v>
          </cell>
          <cell r="O16244" t="str">
            <v>SEAG SPKED JMH 23.5OZ CAN</v>
          </cell>
          <cell r="P16244">
            <v>15.15</v>
          </cell>
        </row>
        <row r="16245">
          <cell r="M16245" t="str">
            <v>S243</v>
          </cell>
          <cell r="N16245" t="str">
            <v>9846C8</v>
          </cell>
          <cell r="O16245" t="str">
            <v>SPIKED JMH 6/4PK 16OZ CAN</v>
          </cell>
          <cell r="P16245">
            <v>19.3</v>
          </cell>
        </row>
        <row r="16246">
          <cell r="M16246" t="str">
            <v>S274</v>
          </cell>
          <cell r="N16246" t="str">
            <v>9846Z8</v>
          </cell>
          <cell r="O16246" t="str">
            <v>SPIKED JMH 24LSE 7.5OZ CAN</v>
          </cell>
          <cell r="P16246">
            <v>11.39</v>
          </cell>
        </row>
        <row r="16247">
          <cell r="M16247" t="str">
            <v>S287</v>
          </cell>
          <cell r="N16247" t="str">
            <v>9874B8</v>
          </cell>
          <cell r="O16247" t="str">
            <v>SPIKD MANGO MAI TAI 23.5OZ CN</v>
          </cell>
          <cell r="P16247">
            <v>15.15</v>
          </cell>
        </row>
        <row r="16248">
          <cell r="M16248" t="str">
            <v>S288</v>
          </cell>
          <cell r="N16248" t="str">
            <v>9874C8</v>
          </cell>
          <cell r="O16248" t="str">
            <v>SPIKD MANGO MAI TAI 6/4PK 16OZ</v>
          </cell>
          <cell r="P16248">
            <v>19.3</v>
          </cell>
        </row>
        <row r="16249">
          <cell r="M16249" t="str">
            <v>S277</v>
          </cell>
          <cell r="N16249" t="str">
            <v>9871B8</v>
          </cell>
          <cell r="O16249" t="str">
            <v>SPK PINAPP CHRY LIME 23.5OZ CN</v>
          </cell>
          <cell r="P16249">
            <v>15.15</v>
          </cell>
        </row>
        <row r="16250">
          <cell r="M16250" t="str">
            <v>S279</v>
          </cell>
          <cell r="N16250" t="str">
            <v>9871C8</v>
          </cell>
          <cell r="O16250" t="str">
            <v>SPK PIN CHRY LIM 6/4PK 16OZ CN</v>
          </cell>
          <cell r="P16250">
            <v>19.3</v>
          </cell>
        </row>
        <row r="16251">
          <cell r="M16251" t="str">
            <v>S275</v>
          </cell>
          <cell r="N16251" t="str">
            <v>9871Z8</v>
          </cell>
          <cell r="O16251" t="str">
            <v>SPK PIN CHRY LM 24LSE 7.5OZ CN</v>
          </cell>
          <cell r="P16251">
            <v>11.39</v>
          </cell>
        </row>
        <row r="16252">
          <cell r="M16252" t="str">
            <v>S280</v>
          </cell>
          <cell r="N16252" t="str">
            <v>9873C8</v>
          </cell>
          <cell r="O16252" t="str">
            <v>SPIKD TIKI PUNCH 6/4PK 16OZ CN</v>
          </cell>
          <cell r="P16252">
            <v>19.3</v>
          </cell>
        </row>
        <row r="16253">
          <cell r="M16253" t="str">
            <v>S298</v>
          </cell>
          <cell r="N16253" t="str">
            <v>908A1</v>
          </cell>
          <cell r="O16253" t="str">
            <v>REFRSH STRAW ACAI 4/6 11.2OZ</v>
          </cell>
          <cell r="P16253">
            <v>18.57</v>
          </cell>
        </row>
        <row r="16254">
          <cell r="M16254" t="str">
            <v>S295</v>
          </cell>
          <cell r="N16254" t="str">
            <v>908B1</v>
          </cell>
          <cell r="O16254" t="str">
            <v>SE REFRSH STRW ACAI 23.5OZ CAN</v>
          </cell>
          <cell r="P16254">
            <v>17.03</v>
          </cell>
        </row>
        <row r="16255">
          <cell r="M16255" t="str">
            <v>S297</v>
          </cell>
          <cell r="N16255" t="str">
            <v>908Z1</v>
          </cell>
          <cell r="O16255" t="str">
            <v xml:space="preserve">SE REFRSH STRAW ACAI 7.5OZ CAN </v>
          </cell>
          <cell r="P16255">
            <v>11.39</v>
          </cell>
        </row>
        <row r="16256">
          <cell r="M16256" t="str">
            <v>S299</v>
          </cell>
          <cell r="N16256" t="str">
            <v>911A1</v>
          </cell>
          <cell r="O16256" t="str">
            <v>REFRSH PINAPL CHRY 4/6 11.2OZ</v>
          </cell>
          <cell r="P16256">
            <v>18.57</v>
          </cell>
        </row>
        <row r="16257">
          <cell r="M16257" t="str">
            <v>S06</v>
          </cell>
          <cell r="N16257" t="str">
            <v>9396R1</v>
          </cell>
          <cell r="O16257" t="str">
            <v>PEACH BELLINI 6/4 11.2OZ BTL</v>
          </cell>
          <cell r="P16257">
            <v>15.2</v>
          </cell>
        </row>
        <row r="16258">
          <cell r="M16258" t="str">
            <v>S91</v>
          </cell>
          <cell r="N16258" t="str">
            <v>9396U1</v>
          </cell>
          <cell r="O16258" t="str">
            <v>PEACH BELLINI LSE 11.2OZ BTL</v>
          </cell>
          <cell r="P16258">
            <v>14.74</v>
          </cell>
        </row>
        <row r="16259">
          <cell r="M16259" t="str">
            <v>S270</v>
          </cell>
          <cell r="N16259" t="str">
            <v>9896Z1</v>
          </cell>
          <cell r="O16259" t="str">
            <v>PEACH BELLINI 24LSE 7.5OZ CAN</v>
          </cell>
          <cell r="P16259">
            <v>11.39</v>
          </cell>
        </row>
        <row r="16260">
          <cell r="M16260" t="str">
            <v>S256</v>
          </cell>
          <cell r="N16260" t="str">
            <v>9620C5</v>
          </cell>
          <cell r="O16260" t="str">
            <v>BLCK CHRY FIZZ 6/4 16OZ CAN</v>
          </cell>
          <cell r="P16260">
            <v>16.03</v>
          </cell>
        </row>
        <row r="16261">
          <cell r="M16261" t="str">
            <v>S283</v>
          </cell>
          <cell r="N16261" t="str">
            <v>9393R1</v>
          </cell>
          <cell r="O16261" t="str">
            <v>BLBRY ACAI LMN 6/4 11.2OZ BTL</v>
          </cell>
          <cell r="P16261">
            <v>15.2</v>
          </cell>
        </row>
        <row r="16262">
          <cell r="M16262" t="str">
            <v>S03</v>
          </cell>
          <cell r="N16262" t="str">
            <v>9510R1</v>
          </cell>
          <cell r="O16262" t="str">
            <v>BAHAMA MAMA 6/4 11.2OZ BTL</v>
          </cell>
          <cell r="P16262">
            <v>15.2</v>
          </cell>
        </row>
        <row r="16263">
          <cell r="M16263" t="str">
            <v>S99</v>
          </cell>
          <cell r="N16263" t="str">
            <v>9510U1</v>
          </cell>
          <cell r="O16263" t="str">
            <v>BAHAMA MAMA LSE 11.2OZ BTL</v>
          </cell>
          <cell r="P16263">
            <v>14.74</v>
          </cell>
        </row>
        <row r="16264">
          <cell r="M16264" t="str">
            <v>S04</v>
          </cell>
          <cell r="N16264" t="str">
            <v>9660R1</v>
          </cell>
          <cell r="O16264" t="str">
            <v>CALYPSO CLDA 6/4 11.2OZ BTL</v>
          </cell>
          <cell r="P16264">
            <v>15.2</v>
          </cell>
        </row>
        <row r="16265">
          <cell r="M16265" t="str">
            <v>S92</v>
          </cell>
          <cell r="N16265" t="str">
            <v>9660U1</v>
          </cell>
          <cell r="O16265" t="str">
            <v>CALYPSO CLDA LSE 11.2OZ BTL</v>
          </cell>
          <cell r="P16265">
            <v>14.74</v>
          </cell>
        </row>
        <row r="16266">
          <cell r="M16266" t="str">
            <v>S271</v>
          </cell>
          <cell r="N16266" t="str">
            <v>9860Z1</v>
          </cell>
          <cell r="O16266" t="str">
            <v>CALYPSO CLDA 24LSE 7.5OZ CAN</v>
          </cell>
          <cell r="P16266">
            <v>11.39</v>
          </cell>
        </row>
        <row r="16267">
          <cell r="M16267" t="str">
            <v>S102</v>
          </cell>
          <cell r="N16267" t="str">
            <v>9646C5</v>
          </cell>
          <cell r="O16267" t="str">
            <v>6/4 JAMAICAN ME HAPPY 16OZ CAN</v>
          </cell>
          <cell r="P16267">
            <v>16.03</v>
          </cell>
        </row>
        <row r="16268">
          <cell r="M16268" t="str">
            <v>S10</v>
          </cell>
          <cell r="N16268" t="str">
            <v>9646R1</v>
          </cell>
          <cell r="O16268" t="str">
            <v>JAMAICAN ME 6/4 11.2OZ BTL</v>
          </cell>
          <cell r="P16268">
            <v>15.2</v>
          </cell>
        </row>
        <row r="16269">
          <cell r="M16269" t="str">
            <v>S93</v>
          </cell>
          <cell r="N16269" t="str">
            <v>9646U1</v>
          </cell>
          <cell r="O16269" t="str">
            <v>JAMAICAN ME LSE 11.2OZ BTL</v>
          </cell>
          <cell r="P16269">
            <v>14.74</v>
          </cell>
        </row>
        <row r="16270">
          <cell r="M16270" t="str">
            <v>S272</v>
          </cell>
          <cell r="N16270" t="str">
            <v>9846Z1</v>
          </cell>
          <cell r="O16270" t="str">
            <v>JAMAICAN ME 24LSE 7.5OZ CAN</v>
          </cell>
          <cell r="P16270">
            <v>11.39</v>
          </cell>
        </row>
        <row r="16271">
          <cell r="M16271" t="str">
            <v>S12</v>
          </cell>
          <cell r="N16271" t="str">
            <v>9590R1</v>
          </cell>
          <cell r="O16271" t="str">
            <v>MARGARITA 6/4 11.2OZ BTL</v>
          </cell>
          <cell r="P16271">
            <v>15.2</v>
          </cell>
        </row>
        <row r="16272">
          <cell r="M16272" t="str">
            <v>S16</v>
          </cell>
          <cell r="N16272" t="str">
            <v>9690R1</v>
          </cell>
          <cell r="O16272" t="str">
            <v>STRAW DAIQ 6/4 11.2OZ BTL</v>
          </cell>
          <cell r="P16272">
            <v>15.2</v>
          </cell>
        </row>
        <row r="16273">
          <cell r="M16273" t="str">
            <v>S97</v>
          </cell>
          <cell r="N16273" t="str">
            <v>9690U1</v>
          </cell>
          <cell r="O16273" t="str">
            <v>STRAW DAIQ LSE 11.2OZ BTL</v>
          </cell>
          <cell r="P16273">
            <v>14.74</v>
          </cell>
        </row>
        <row r="16274">
          <cell r="M16274" t="str">
            <v>S273</v>
          </cell>
          <cell r="N16274" t="str">
            <v>9890Z1</v>
          </cell>
          <cell r="O16274" t="str">
            <v>STRAW DAIQ 24LSE 7.5OZ CAN</v>
          </cell>
          <cell r="P16274">
            <v>11.39</v>
          </cell>
        </row>
        <row r="16275">
          <cell r="M16275" t="str">
            <v>S285</v>
          </cell>
          <cell r="N16275" t="str">
            <v>7823PW</v>
          </cell>
          <cell r="O16275" t="str">
            <v>POP &amp; WATCH VP 2/12 11.2OZ BTL</v>
          </cell>
          <cell r="P16275">
            <v>14.02</v>
          </cell>
        </row>
        <row r="16276">
          <cell r="M16276" t="str">
            <v>S24</v>
          </cell>
          <cell r="N16276">
            <v>9223</v>
          </cell>
          <cell r="O16276" t="str">
            <v>SEAGRAMS 2/12 VARIETY PK 23</v>
          </cell>
          <cell r="P16276">
            <v>15.13</v>
          </cell>
        </row>
        <row r="16277">
          <cell r="M16277" t="str">
            <v>S24</v>
          </cell>
          <cell r="N16277" t="str">
            <v>9223CD</v>
          </cell>
          <cell r="O16277" t="str">
            <v>SEAGRAMS 2/12 VARIETY PK 23</v>
          </cell>
          <cell r="P16277">
            <v>15.13</v>
          </cell>
        </row>
        <row r="16278">
          <cell r="M16278" t="str">
            <v>S269</v>
          </cell>
          <cell r="N16278" t="str">
            <v>9223HP</v>
          </cell>
          <cell r="O16278" t="str">
            <v>ESC HOLA VP 2/12 11.2OZ BTL</v>
          </cell>
          <cell r="P16278">
            <v>15.13</v>
          </cell>
        </row>
        <row r="16279">
          <cell r="M16279" t="str">
            <v>S290</v>
          </cell>
          <cell r="N16279">
            <v>9246</v>
          </cell>
          <cell r="O16279" t="str">
            <v>JAM ME COLLCT VP 2/12 11.2OZ</v>
          </cell>
          <cell r="P16279">
            <v>15.13</v>
          </cell>
        </row>
        <row r="16280">
          <cell r="M16280" t="str">
            <v>S266</v>
          </cell>
          <cell r="N16280">
            <v>9423</v>
          </cell>
          <cell r="O16280" t="str">
            <v>SEAG ESC 4FLV VP 24 11.2OZ BTL</v>
          </cell>
          <cell r="P16280">
            <v>12.71</v>
          </cell>
        </row>
        <row r="16281">
          <cell r="M16281" t="str">
            <v>S266</v>
          </cell>
          <cell r="N16281" t="str">
            <v>9423CD</v>
          </cell>
          <cell r="O16281" t="str">
            <v>SEAG ESC 4FLV VP 24 11.2 BTL CD</v>
          </cell>
          <cell r="P16281">
            <v>12.71</v>
          </cell>
        </row>
        <row r="16282">
          <cell r="M16282" t="str">
            <v>S292</v>
          </cell>
          <cell r="N16282">
            <v>9446</v>
          </cell>
          <cell r="O16282" t="str">
            <v>JAM ME COLLCT 24 VP 11.2OZ BTL</v>
          </cell>
          <cell r="P16282">
            <v>12.71</v>
          </cell>
        </row>
        <row r="16283">
          <cell r="M16283" t="str">
            <v>S122</v>
          </cell>
          <cell r="N16283">
            <v>9823</v>
          </cell>
          <cell r="O16283" t="str">
            <v>SEAGRAMS VP 2/12 12OZ CAN 23</v>
          </cell>
          <cell r="P16283">
            <v>15.13</v>
          </cell>
        </row>
        <row r="16284">
          <cell r="M16284" t="str">
            <v>S291</v>
          </cell>
          <cell r="N16284" t="str">
            <v>9846V</v>
          </cell>
          <cell r="O16284" t="str">
            <v>JAM ME COLLCT VP 2/12 12OZ CAN</v>
          </cell>
          <cell r="P16284">
            <v>15.13</v>
          </cell>
        </row>
        <row r="16285">
          <cell r="M16285" t="str">
            <v>S27</v>
          </cell>
          <cell r="N16285" t="str">
            <v>9680R1</v>
          </cell>
          <cell r="O16285" t="str">
            <v>WILDBERRIES 6/4 11.2OZ BTL</v>
          </cell>
          <cell r="P16285">
            <v>15.2</v>
          </cell>
        </row>
        <row r="16286">
          <cell r="M16286" t="str">
            <v>S98</v>
          </cell>
          <cell r="N16286" t="str">
            <v>9680U1</v>
          </cell>
          <cell r="O16286" t="str">
            <v>WILDBERRIES LSE 11.2OZ BTL</v>
          </cell>
          <cell r="P16286">
            <v>14.74</v>
          </cell>
        </row>
        <row r="16287">
          <cell r="M16287" t="str">
            <v>S289</v>
          </cell>
          <cell r="N16287" t="str">
            <v>9681R1</v>
          </cell>
          <cell r="O16287" t="str">
            <v>BERRY MIMOSA 6/4 11.2OZ BTL</v>
          </cell>
          <cell r="P16287">
            <v>15.2</v>
          </cell>
        </row>
        <row r="16288">
          <cell r="M16288" t="str">
            <v>S284</v>
          </cell>
          <cell r="N16288" t="str">
            <v>9373R1</v>
          </cell>
          <cell r="O16288" t="str">
            <v>CRANBERRY ORANG 6/4 11.2OZ BTL</v>
          </cell>
          <cell r="P16288">
            <v>15.2</v>
          </cell>
        </row>
        <row r="16289">
          <cell r="M16289" t="str">
            <v>S260</v>
          </cell>
          <cell r="N16289" t="str">
            <v>9822C</v>
          </cell>
          <cell r="O16289" t="str">
            <v>ESC COCKTAILS VP 2/12OZ SLK</v>
          </cell>
          <cell r="P16289">
            <v>16.66</v>
          </cell>
        </row>
        <row r="16290">
          <cell r="M16290" t="str">
            <v>S260</v>
          </cell>
          <cell r="N16290" t="str">
            <v>9822S</v>
          </cell>
          <cell r="O16290" t="str">
            <v>ESC COCKTAILS VP 2/12 12OZ SLK</v>
          </cell>
          <cell r="P16290">
            <v>16.66</v>
          </cell>
        </row>
        <row r="16291">
          <cell r="M16291" t="str">
            <v>S282</v>
          </cell>
          <cell r="N16291" t="str">
            <v>9823M</v>
          </cell>
          <cell r="O16291" t="str">
            <v>MARG COCKTAILS VP 2/12OZ SLK</v>
          </cell>
          <cell r="P16291">
            <v>16.66</v>
          </cell>
        </row>
        <row r="16292">
          <cell r="M16292" t="str">
            <v>S296</v>
          </cell>
          <cell r="N16292" t="str">
            <v>9824T</v>
          </cell>
          <cell r="O16292" t="str">
            <v xml:space="preserve">SE REFRESHR VP 2/12PK 12OZ SLK </v>
          </cell>
          <cell r="P16292">
            <v>16.12</v>
          </cell>
        </row>
        <row r="16293">
          <cell r="M16293" t="str">
            <v>S294</v>
          </cell>
          <cell r="N16293">
            <v>9832</v>
          </cell>
          <cell r="O16293" t="str">
            <v>SE REFRESHER VP 24PK 12OZ SLK</v>
          </cell>
          <cell r="P16293">
            <v>14.22</v>
          </cell>
        </row>
        <row r="16294">
          <cell r="M16294" t="str">
            <v>S228</v>
          </cell>
          <cell r="N16294" t="str">
            <v>7880I</v>
          </cell>
          <cell r="O16294" t="str">
            <v>CHERRY ITL ICE 6/4 11.2OZ BTL</v>
          </cell>
          <cell r="P16294">
            <v>15.2</v>
          </cell>
        </row>
        <row r="16295">
          <cell r="M16295" t="str">
            <v>S293</v>
          </cell>
          <cell r="N16295" t="str">
            <v>9648Z1</v>
          </cell>
          <cell r="O16295" t="str">
            <v>JAMAICAN ME SUNNY 7.5OZ CAN</v>
          </cell>
          <cell r="P16295">
            <v>11.39</v>
          </cell>
        </row>
        <row r="16296">
          <cell r="M16296" t="str">
            <v>S212</v>
          </cell>
          <cell r="N16296" t="str">
            <v>9846B8</v>
          </cell>
          <cell r="O16296" t="str">
            <v>SEAG SPKED JMH 23.5OZ CAN</v>
          </cell>
          <cell r="P16296">
            <v>15.15</v>
          </cell>
        </row>
        <row r="16297">
          <cell r="M16297" t="str">
            <v>S243</v>
          </cell>
          <cell r="N16297" t="str">
            <v>9846C8</v>
          </cell>
          <cell r="O16297" t="str">
            <v>SPIKED JMH 6/4PK 16OZ CAN</v>
          </cell>
          <cell r="P16297">
            <v>20</v>
          </cell>
        </row>
        <row r="16298">
          <cell r="M16298" t="str">
            <v>S274</v>
          </cell>
          <cell r="N16298" t="str">
            <v>9846Z8</v>
          </cell>
          <cell r="O16298" t="str">
            <v>SPIKED JMH 24LSE 7.5OZ CAN</v>
          </cell>
          <cell r="P16298">
            <v>11.39</v>
          </cell>
        </row>
        <row r="16299">
          <cell r="M16299" t="str">
            <v>S288</v>
          </cell>
          <cell r="N16299" t="str">
            <v>9874C8</v>
          </cell>
          <cell r="O16299" t="str">
            <v>SPIKD MANGO MAI TAI 6/4PK 16OZ</v>
          </cell>
          <cell r="P16299">
            <v>20</v>
          </cell>
        </row>
        <row r="16300">
          <cell r="M16300" t="str">
            <v>S279</v>
          </cell>
          <cell r="N16300" t="str">
            <v>9871C8</v>
          </cell>
          <cell r="O16300" t="str">
            <v>SPK PIN CHRY LIM 6/4PK 16OZ CN</v>
          </cell>
          <cell r="P16300">
            <v>20</v>
          </cell>
        </row>
        <row r="16301">
          <cell r="M16301" t="str">
            <v>S275</v>
          </cell>
          <cell r="N16301" t="str">
            <v>9871Z8</v>
          </cell>
          <cell r="O16301" t="str">
            <v>SPK PIN CHRY LM 24LSE 7.5OZ CN</v>
          </cell>
          <cell r="P16301">
            <v>11.39</v>
          </cell>
        </row>
        <row r="16302">
          <cell r="M16302" t="str">
            <v>S280</v>
          </cell>
          <cell r="N16302" t="str">
            <v>9873C8</v>
          </cell>
          <cell r="O16302" t="str">
            <v>SPIKD TIKI PUNCH 6/4PK 16OZ CN</v>
          </cell>
          <cell r="P16302">
            <v>20</v>
          </cell>
        </row>
        <row r="16303">
          <cell r="M16303" t="str">
            <v>S298</v>
          </cell>
          <cell r="N16303" t="str">
            <v>908A1</v>
          </cell>
          <cell r="O16303" t="str">
            <v>REFRSH STRAW ACAI 4/6 11.2OZ</v>
          </cell>
          <cell r="P16303">
            <v>18.57</v>
          </cell>
        </row>
        <row r="16304">
          <cell r="M16304" t="str">
            <v>S295</v>
          </cell>
          <cell r="N16304" t="str">
            <v>908B1</v>
          </cell>
          <cell r="O16304" t="str">
            <v>SE REFRSH STRW ACAI 23.5OZ CAN</v>
          </cell>
          <cell r="P16304">
            <v>17.03</v>
          </cell>
        </row>
        <row r="16305">
          <cell r="M16305" t="str">
            <v>S297</v>
          </cell>
          <cell r="N16305" t="str">
            <v>908Z1</v>
          </cell>
          <cell r="O16305" t="str">
            <v xml:space="preserve">SE REFRSH STRAW ACAI 7.5OZ CAN </v>
          </cell>
          <cell r="P16305">
            <v>11.39</v>
          </cell>
        </row>
        <row r="16306">
          <cell r="M16306" t="str">
            <v>S299</v>
          </cell>
          <cell r="N16306" t="str">
            <v>911A1</v>
          </cell>
          <cell r="O16306" t="str">
            <v>REFRSH PINAPL CHRY 4/6 11.2OZ</v>
          </cell>
          <cell r="P16306">
            <v>18.57</v>
          </cell>
        </row>
        <row r="16307">
          <cell r="M16307" t="str">
            <v>S06</v>
          </cell>
          <cell r="N16307" t="str">
            <v>9396R1</v>
          </cell>
          <cell r="O16307" t="str">
            <v>PEACH BELLINI 6/4 11.2OZ BTL</v>
          </cell>
          <cell r="P16307">
            <v>15.2</v>
          </cell>
        </row>
        <row r="16308">
          <cell r="M16308" t="str">
            <v>S91</v>
          </cell>
          <cell r="N16308" t="str">
            <v>9396U1</v>
          </cell>
          <cell r="O16308" t="str">
            <v>PEACH BELLINI LSE 11.2OZ BTL</v>
          </cell>
          <cell r="P16308">
            <v>14.74</v>
          </cell>
        </row>
        <row r="16309">
          <cell r="M16309" t="str">
            <v>S270</v>
          </cell>
          <cell r="N16309" t="str">
            <v>9896Z1</v>
          </cell>
          <cell r="O16309" t="str">
            <v>PEACH BELLINI 24LSE 7.5OZ CAN</v>
          </cell>
          <cell r="P16309">
            <v>11.39</v>
          </cell>
        </row>
        <row r="16310">
          <cell r="M16310" t="str">
            <v>S256</v>
          </cell>
          <cell r="N16310" t="str">
            <v>9620C5</v>
          </cell>
          <cell r="O16310" t="str">
            <v>BLCK CHRY FIZZ 6/4 16OZ CAN</v>
          </cell>
          <cell r="P16310">
            <v>16.03</v>
          </cell>
        </row>
        <row r="16311">
          <cell r="M16311" t="str">
            <v>S283</v>
          </cell>
          <cell r="N16311" t="str">
            <v>9393R1</v>
          </cell>
          <cell r="O16311" t="str">
            <v>BLBRY ACAI LMN 6/4 11.2OZ BTL</v>
          </cell>
          <cell r="P16311">
            <v>15.2</v>
          </cell>
        </row>
        <row r="16312">
          <cell r="M16312" t="str">
            <v>S03</v>
          </cell>
          <cell r="N16312" t="str">
            <v>9510R1</v>
          </cell>
          <cell r="O16312" t="str">
            <v>BAHAMA MAMA 6/4 11.2OZ BTL</v>
          </cell>
          <cell r="P16312">
            <v>15.2</v>
          </cell>
        </row>
        <row r="16313">
          <cell r="M16313" t="str">
            <v>S99</v>
          </cell>
          <cell r="N16313" t="str">
            <v>9510U1</v>
          </cell>
          <cell r="O16313" t="str">
            <v>BAHAMA MAMA LSE 11.2OZ BTL</v>
          </cell>
          <cell r="P16313">
            <v>14.74</v>
          </cell>
        </row>
        <row r="16314">
          <cell r="M16314" t="str">
            <v>S04</v>
          </cell>
          <cell r="N16314" t="str">
            <v>9660R1</v>
          </cell>
          <cell r="O16314" t="str">
            <v>CALYPSO CLDA 6/4 11.2OZ BTL</v>
          </cell>
          <cell r="P16314">
            <v>15.2</v>
          </cell>
        </row>
        <row r="16315">
          <cell r="M16315" t="str">
            <v>S92</v>
          </cell>
          <cell r="N16315" t="str">
            <v>9660U1</v>
          </cell>
          <cell r="O16315" t="str">
            <v>CALYPSO CLDA LSE 11.2OZ BTL</v>
          </cell>
          <cell r="P16315">
            <v>14.74</v>
          </cell>
        </row>
        <row r="16316">
          <cell r="M16316" t="str">
            <v>S271</v>
          </cell>
          <cell r="N16316" t="str">
            <v>9860Z1</v>
          </cell>
          <cell r="O16316" t="str">
            <v>CALYPSO CLDA 24LSE 7.5OZ CAN</v>
          </cell>
          <cell r="P16316">
            <v>11.39</v>
          </cell>
        </row>
        <row r="16317">
          <cell r="M16317" t="str">
            <v>S102</v>
          </cell>
          <cell r="N16317" t="str">
            <v>9646C5</v>
          </cell>
          <cell r="O16317" t="str">
            <v>6/4 JAMAICAN ME HAPPY 16OZ CAN</v>
          </cell>
          <cell r="P16317">
            <v>16.03</v>
          </cell>
        </row>
        <row r="16318">
          <cell r="M16318" t="str">
            <v>S10</v>
          </cell>
          <cell r="N16318" t="str">
            <v>9646R1</v>
          </cell>
          <cell r="O16318" t="str">
            <v>JAMAICAN ME 6/4 11.2OZ BTL</v>
          </cell>
          <cell r="P16318">
            <v>15.2</v>
          </cell>
        </row>
        <row r="16319">
          <cell r="M16319" t="str">
            <v>S93</v>
          </cell>
          <cell r="N16319" t="str">
            <v>9646U1</v>
          </cell>
          <cell r="O16319" t="str">
            <v>JAMAICAN ME LSE 11.2OZ BTL</v>
          </cell>
          <cell r="P16319">
            <v>14.74</v>
          </cell>
        </row>
        <row r="16320">
          <cell r="M16320" t="str">
            <v>S124</v>
          </cell>
          <cell r="N16320">
            <v>9846</v>
          </cell>
          <cell r="O16320" t="str">
            <v>JAMAICAN ME 2/12 12OZ CAN</v>
          </cell>
          <cell r="P16320">
            <v>14.02</v>
          </cell>
        </row>
        <row r="16321">
          <cell r="M16321" t="str">
            <v>S124</v>
          </cell>
          <cell r="N16321" t="str">
            <v>9846T</v>
          </cell>
          <cell r="O16321" t="str">
            <v>JAMAICAN ME 2/12 12OZ CAN</v>
          </cell>
          <cell r="P16321">
            <v>14.02</v>
          </cell>
        </row>
        <row r="16322">
          <cell r="M16322" t="str">
            <v>S272</v>
          </cell>
          <cell r="N16322" t="str">
            <v>9846Z1</v>
          </cell>
          <cell r="O16322" t="str">
            <v>JAMAICAN ME 24LSE 7.5OZ CAN</v>
          </cell>
          <cell r="P16322">
            <v>11.39</v>
          </cell>
        </row>
        <row r="16323">
          <cell r="M16323" t="str">
            <v>S12</v>
          </cell>
          <cell r="N16323" t="str">
            <v>9590R1</v>
          </cell>
          <cell r="O16323" t="str">
            <v>MARGARITA 6/4 11.2OZ BTL</v>
          </cell>
          <cell r="P16323">
            <v>15.2</v>
          </cell>
        </row>
        <row r="16324">
          <cell r="M16324" t="str">
            <v>S16</v>
          </cell>
          <cell r="N16324" t="str">
            <v>9690R1</v>
          </cell>
          <cell r="O16324" t="str">
            <v>STRAW DAIQ 6/4 11.2OZ BTL</v>
          </cell>
          <cell r="P16324">
            <v>15.2</v>
          </cell>
        </row>
        <row r="16325">
          <cell r="M16325" t="str">
            <v>S97</v>
          </cell>
          <cell r="N16325" t="str">
            <v>9690U1</v>
          </cell>
          <cell r="O16325" t="str">
            <v>STRAW DAIQ LSE 11.2OZ BTL</v>
          </cell>
          <cell r="P16325">
            <v>14.74</v>
          </cell>
        </row>
        <row r="16326">
          <cell r="M16326" t="str">
            <v>S273</v>
          </cell>
          <cell r="N16326" t="str">
            <v>9890Z1</v>
          </cell>
          <cell r="O16326" t="str">
            <v>STRAW DAIQ 24LSE 7.5OZ CAN</v>
          </cell>
          <cell r="P16326">
            <v>11.39</v>
          </cell>
        </row>
        <row r="16327">
          <cell r="M16327" t="str">
            <v>S285</v>
          </cell>
          <cell r="N16327" t="str">
            <v>7823PW</v>
          </cell>
          <cell r="O16327" t="str">
            <v>POP &amp; WATCH VP 2/12 11.2OZ BTL</v>
          </cell>
          <cell r="P16327">
            <v>14.02</v>
          </cell>
        </row>
        <row r="16328">
          <cell r="M16328" t="str">
            <v>S24</v>
          </cell>
          <cell r="N16328">
            <v>9223</v>
          </cell>
          <cell r="O16328" t="str">
            <v>SEAGRAMS 2/12 VARIETY PK 23</v>
          </cell>
          <cell r="P16328">
            <v>15.13</v>
          </cell>
        </row>
        <row r="16329">
          <cell r="M16329" t="str">
            <v>S24</v>
          </cell>
          <cell r="N16329" t="str">
            <v>9223CD</v>
          </cell>
          <cell r="O16329" t="str">
            <v>SEAGRAMS 2/12 VARIETY PK 23</v>
          </cell>
          <cell r="P16329">
            <v>15.13</v>
          </cell>
        </row>
        <row r="16330">
          <cell r="M16330" t="str">
            <v>S269</v>
          </cell>
          <cell r="N16330" t="str">
            <v>9223HP</v>
          </cell>
          <cell r="O16330" t="str">
            <v>ESC HOLA VP 2/12 11.2OZ BTL</v>
          </cell>
          <cell r="P16330">
            <v>15.13</v>
          </cell>
        </row>
        <row r="16331">
          <cell r="M16331" t="str">
            <v>S290</v>
          </cell>
          <cell r="N16331">
            <v>9246</v>
          </cell>
          <cell r="O16331" t="str">
            <v>JAM ME COLLCT VP 2/12 11.2OZ</v>
          </cell>
          <cell r="P16331">
            <v>15.13</v>
          </cell>
        </row>
        <row r="16332">
          <cell r="M16332" t="str">
            <v>S266</v>
          </cell>
          <cell r="N16332">
            <v>9423</v>
          </cell>
          <cell r="O16332" t="str">
            <v>SEAG ESC 4FLV VP 24 11.2OZ BTL</v>
          </cell>
          <cell r="P16332">
            <v>12.71</v>
          </cell>
        </row>
        <row r="16333">
          <cell r="M16333" t="str">
            <v>S266</v>
          </cell>
          <cell r="N16333" t="str">
            <v>9423CD</v>
          </cell>
          <cell r="O16333" t="str">
            <v>SEAG ESC 4FLV VP 24 11.2 BTL CD</v>
          </cell>
          <cell r="P16333">
            <v>12.71</v>
          </cell>
        </row>
        <row r="16334">
          <cell r="M16334" t="str">
            <v>S292</v>
          </cell>
          <cell r="N16334">
            <v>9446</v>
          </cell>
          <cell r="O16334" t="str">
            <v>JAM ME COLLCT 24 VP 11.2OZ BTL</v>
          </cell>
          <cell r="P16334">
            <v>12.71</v>
          </cell>
        </row>
        <row r="16335">
          <cell r="M16335" t="str">
            <v>S122</v>
          </cell>
          <cell r="N16335">
            <v>9823</v>
          </cell>
          <cell r="O16335" t="str">
            <v>SEAGRAMS VP 2/12 12OZ CAN 23</v>
          </cell>
          <cell r="P16335">
            <v>15.13</v>
          </cell>
        </row>
        <row r="16336">
          <cell r="M16336" t="str">
            <v>S291</v>
          </cell>
          <cell r="N16336" t="str">
            <v>9846V</v>
          </cell>
          <cell r="O16336" t="str">
            <v>JAM ME COLLCT VP 2/12 12OZ CAN</v>
          </cell>
          <cell r="P16336">
            <v>15.13</v>
          </cell>
        </row>
        <row r="16337">
          <cell r="M16337" t="str">
            <v>S27</v>
          </cell>
          <cell r="N16337" t="str">
            <v>9680R1</v>
          </cell>
          <cell r="O16337" t="str">
            <v>WILDBERRIES 6/4 11.2OZ BTL</v>
          </cell>
          <cell r="P16337">
            <v>15.2</v>
          </cell>
        </row>
        <row r="16338">
          <cell r="M16338" t="str">
            <v>S98</v>
          </cell>
          <cell r="N16338" t="str">
            <v>9680U1</v>
          </cell>
          <cell r="O16338" t="str">
            <v>WILDBERRIES LSE 11.2OZ BTL</v>
          </cell>
          <cell r="P16338">
            <v>14.74</v>
          </cell>
        </row>
        <row r="16339">
          <cell r="M16339" t="str">
            <v>S289</v>
          </cell>
          <cell r="N16339" t="str">
            <v>9681R1</v>
          </cell>
          <cell r="O16339" t="str">
            <v>BERRY MIMOSA 6/4 11.2OZ BTL</v>
          </cell>
          <cell r="P16339">
            <v>15.2</v>
          </cell>
        </row>
        <row r="16340">
          <cell r="M16340" t="str">
            <v>S260</v>
          </cell>
          <cell r="N16340" t="str">
            <v>9822C</v>
          </cell>
          <cell r="O16340" t="str">
            <v>ESC COCKTAILS VP 2/12OZ SLK</v>
          </cell>
          <cell r="P16340">
            <v>16.66</v>
          </cell>
        </row>
        <row r="16341">
          <cell r="M16341" t="str">
            <v>S260</v>
          </cell>
          <cell r="N16341" t="str">
            <v>9822S</v>
          </cell>
          <cell r="O16341" t="str">
            <v>ESC COCKTAILS VP 2/12 12OZ SLK</v>
          </cell>
          <cell r="P16341">
            <v>16.66</v>
          </cell>
        </row>
        <row r="16342">
          <cell r="M16342" t="str">
            <v>S282</v>
          </cell>
          <cell r="N16342" t="str">
            <v>9823M</v>
          </cell>
          <cell r="O16342" t="str">
            <v>MARG COCKTAILS VP 2/12OZ SLK</v>
          </cell>
          <cell r="P16342">
            <v>16.66</v>
          </cell>
        </row>
        <row r="16343">
          <cell r="M16343" t="str">
            <v>S296</v>
          </cell>
          <cell r="N16343" t="str">
            <v>9824T</v>
          </cell>
          <cell r="O16343" t="str">
            <v xml:space="preserve">SE REFRESHR VP 2/12PK 12OZ SLK </v>
          </cell>
          <cell r="P16343">
            <v>16.12</v>
          </cell>
        </row>
        <row r="16344">
          <cell r="M16344" t="str">
            <v>S294</v>
          </cell>
          <cell r="N16344">
            <v>9832</v>
          </cell>
          <cell r="O16344" t="str">
            <v>SE REFRESHER VP 24PK 12OZ SLK</v>
          </cell>
          <cell r="P16344">
            <v>14.22</v>
          </cell>
        </row>
        <row r="16345">
          <cell r="M16345" t="str">
            <v>S228</v>
          </cell>
          <cell r="N16345" t="str">
            <v>7880I</v>
          </cell>
          <cell r="O16345" t="str">
            <v>CHERRY ITL ICE 6/4 11.2OZ BTL</v>
          </cell>
          <cell r="P16345">
            <v>15.2</v>
          </cell>
        </row>
        <row r="16346">
          <cell r="M16346" t="str">
            <v>S263</v>
          </cell>
          <cell r="N16346" t="str">
            <v>7884I</v>
          </cell>
          <cell r="O16346" t="str">
            <v>WTRMLN ITL ICE 6/4 11.2OZ BTL</v>
          </cell>
          <cell r="P16346">
            <v>15.2</v>
          </cell>
        </row>
        <row r="16347">
          <cell r="M16347" t="str">
            <v>S293</v>
          </cell>
          <cell r="N16347" t="str">
            <v>9648Z1</v>
          </cell>
          <cell r="O16347" t="str">
            <v>JAMAICAN ME SUNNY 7.5OZ CAN</v>
          </cell>
          <cell r="P16347">
            <v>11.39</v>
          </cell>
        </row>
        <row r="16348">
          <cell r="M16348" t="str">
            <v>S212</v>
          </cell>
          <cell r="N16348" t="str">
            <v>9846B8</v>
          </cell>
          <cell r="O16348" t="str">
            <v>SEAG SPKED JMH 23.5OZ CAN</v>
          </cell>
          <cell r="P16348">
            <v>15.15</v>
          </cell>
        </row>
        <row r="16349">
          <cell r="M16349" t="str">
            <v>S243</v>
          </cell>
          <cell r="N16349" t="str">
            <v>9846C8</v>
          </cell>
          <cell r="O16349" t="str">
            <v>SPIKED JMH 6/4PK 16OZ CAN</v>
          </cell>
          <cell r="P16349">
            <v>20</v>
          </cell>
        </row>
        <row r="16350">
          <cell r="M16350" t="str">
            <v>S274</v>
          </cell>
          <cell r="N16350" t="str">
            <v>9846Z8</v>
          </cell>
          <cell r="O16350" t="str">
            <v>SPIKED JMH 24LSE 7.5OZ CAN</v>
          </cell>
          <cell r="P16350">
            <v>11.39</v>
          </cell>
        </row>
        <row r="16351">
          <cell r="M16351" t="str">
            <v>S288</v>
          </cell>
          <cell r="N16351" t="str">
            <v>9874C8</v>
          </cell>
          <cell r="O16351" t="str">
            <v>SPIKD MANGO MAI TAI 6/4PK 16OZ</v>
          </cell>
          <cell r="P16351">
            <v>20</v>
          </cell>
        </row>
        <row r="16352">
          <cell r="M16352" t="str">
            <v>S279</v>
          </cell>
          <cell r="N16352" t="str">
            <v>9871C8</v>
          </cell>
          <cell r="O16352" t="str">
            <v>SPK PIN CHRY LIM 6/4PK 16OZ CN</v>
          </cell>
          <cell r="P16352">
            <v>20</v>
          </cell>
        </row>
        <row r="16353">
          <cell r="M16353" t="str">
            <v>S275</v>
          </cell>
          <cell r="N16353" t="str">
            <v>9871Z8</v>
          </cell>
          <cell r="O16353" t="str">
            <v>SPK PIN CHRY LM 24LSE 7.5OZ CN</v>
          </cell>
          <cell r="P16353">
            <v>11.39</v>
          </cell>
        </row>
        <row r="16354">
          <cell r="M16354" t="str">
            <v>S280</v>
          </cell>
          <cell r="N16354" t="str">
            <v>9873C8</v>
          </cell>
          <cell r="O16354" t="str">
            <v>SPIKD TIKI PUNCH 6/4PK 16OZ CN</v>
          </cell>
          <cell r="P16354">
            <v>20</v>
          </cell>
        </row>
        <row r="16355">
          <cell r="M16355" t="str">
            <v>B35</v>
          </cell>
          <cell r="N16355">
            <v>47504</v>
          </cell>
          <cell r="O16355" t="str">
            <v>LABATT BLUE 2/12 11.5OZ BTL</v>
          </cell>
          <cell r="P16355">
            <v>14.78</v>
          </cell>
        </row>
        <row r="16356">
          <cell r="M16356" t="str">
            <v>B35</v>
          </cell>
          <cell r="N16356" t="str">
            <v>47504H</v>
          </cell>
          <cell r="O16356" t="str">
            <v>LABATT BLUE 2/12 11.5OZ BTL</v>
          </cell>
          <cell r="P16356">
            <v>14.78</v>
          </cell>
        </row>
        <row r="16357">
          <cell r="M16357" t="str">
            <v>B70</v>
          </cell>
          <cell r="N16357">
            <v>47595</v>
          </cell>
          <cell r="O16357" t="str">
            <v>LABATT BLUE 1/2 BBL</v>
          </cell>
          <cell r="P16357">
            <v>71</v>
          </cell>
        </row>
        <row r="16358">
          <cell r="M16358" t="str">
            <v>B70</v>
          </cell>
          <cell r="N16358" t="str">
            <v>47595H</v>
          </cell>
          <cell r="O16358" t="str">
            <v>LABATT BLUE 1/2 BBL</v>
          </cell>
          <cell r="P16358">
            <v>71</v>
          </cell>
        </row>
        <row r="16359">
          <cell r="M16359" t="str">
            <v>B53</v>
          </cell>
          <cell r="N16359">
            <v>47610</v>
          </cell>
          <cell r="O16359" t="str">
            <v>LABATT BLUE 2/12 12OZ CN</v>
          </cell>
          <cell r="P16359">
            <v>14.78</v>
          </cell>
        </row>
        <row r="16360">
          <cell r="M16360" t="str">
            <v>B53</v>
          </cell>
          <cell r="N16360" t="str">
            <v>47610H</v>
          </cell>
          <cell r="O16360" t="str">
            <v>LABATT BLUE 2/12 12OZ CN</v>
          </cell>
          <cell r="P16360">
            <v>14.78</v>
          </cell>
        </row>
        <row r="16361">
          <cell r="M16361" t="str">
            <v>L72</v>
          </cell>
          <cell r="N16361">
            <v>47596</v>
          </cell>
          <cell r="O16361" t="str">
            <v>LABATT BLUE LT 1/2 BBL</v>
          </cell>
          <cell r="P16361">
            <v>71</v>
          </cell>
        </row>
        <row r="16362">
          <cell r="M16362" t="str">
            <v>L72</v>
          </cell>
          <cell r="N16362" t="str">
            <v>47596H</v>
          </cell>
          <cell r="O16362" t="str">
            <v>LABATT BLUE LT 1/2 BBL</v>
          </cell>
          <cell r="P16362">
            <v>71</v>
          </cell>
        </row>
        <row r="16363">
          <cell r="M16363" t="str">
            <v>L72</v>
          </cell>
          <cell r="N16363">
            <v>475961</v>
          </cell>
          <cell r="O16363" t="str">
            <v>LABATT BLUE LT 1/2 BBL 1/2 PLT</v>
          </cell>
          <cell r="P16363">
            <v>71</v>
          </cell>
        </row>
        <row r="16364">
          <cell r="M16364" t="str">
            <v>L37</v>
          </cell>
          <cell r="N16364">
            <v>47605</v>
          </cell>
          <cell r="O16364" t="str">
            <v>LABATT BLUE LT 2/12 11.5OZ</v>
          </cell>
          <cell r="P16364">
            <v>14.78</v>
          </cell>
        </row>
        <row r="16365">
          <cell r="M16365" t="str">
            <v>L37</v>
          </cell>
          <cell r="N16365" t="str">
            <v>47605H</v>
          </cell>
          <cell r="O16365" t="str">
            <v>LABATT BLUE LT 2/12 11.5OZ</v>
          </cell>
          <cell r="P16365">
            <v>14.78</v>
          </cell>
        </row>
        <row r="16366">
          <cell r="M16366" t="str">
            <v>L57</v>
          </cell>
          <cell r="N16366">
            <v>47614</v>
          </cell>
          <cell r="O16366" t="str">
            <v>LABATT BLUE LT 2/12 12OZ CN</v>
          </cell>
          <cell r="P16366">
            <v>14.78</v>
          </cell>
        </row>
        <row r="16367">
          <cell r="M16367" t="str">
            <v>L57</v>
          </cell>
          <cell r="N16367" t="str">
            <v>47614H</v>
          </cell>
          <cell r="O16367" t="str">
            <v>LABATT BLUE LT 2/12 12OZ CN</v>
          </cell>
          <cell r="P16367">
            <v>14.78</v>
          </cell>
        </row>
        <row r="16368">
          <cell r="M16368" t="str">
            <v>G08</v>
          </cell>
          <cell r="N16368" t="str">
            <v>424A5</v>
          </cell>
          <cell r="O16368" t="str">
            <v>GENESEE BEER 2/12 12OZ CN</v>
          </cell>
          <cell r="P16368">
            <v>12</v>
          </cell>
        </row>
        <row r="16369">
          <cell r="M16369" t="str">
            <v>G12</v>
          </cell>
          <cell r="N16369" t="str">
            <v>430A5</v>
          </cell>
          <cell r="O16369" t="str">
            <v>GENESEE BEER 30PK 12OZ CN</v>
          </cell>
          <cell r="P16369">
            <v>10.34</v>
          </cell>
        </row>
        <row r="16370">
          <cell r="M16370" t="str">
            <v>G11</v>
          </cell>
          <cell r="N16370" t="str">
            <v>449A5</v>
          </cell>
          <cell r="O16370" t="str">
            <v>GENESEE BEER 24OZ CN</v>
          </cell>
          <cell r="P16370">
            <v>8.4</v>
          </cell>
        </row>
        <row r="16371">
          <cell r="M16371" t="str">
            <v>IM4</v>
          </cell>
          <cell r="N16371" t="str">
            <v>424IPH</v>
          </cell>
          <cell r="O16371" t="str">
            <v>IMPERIAL 2/12 12OZ CAN</v>
          </cell>
          <cell r="P16371">
            <v>16.559999999999999</v>
          </cell>
        </row>
        <row r="16372">
          <cell r="M16372" t="str">
            <v>IM4</v>
          </cell>
          <cell r="N16372" t="str">
            <v>424IPP</v>
          </cell>
          <cell r="O16372" t="str">
            <v>IMPERIAL 2/12 12OZ CAN</v>
          </cell>
          <cell r="P16372">
            <v>16.559999999999999</v>
          </cell>
        </row>
        <row r="16373">
          <cell r="M16373" t="str">
            <v>S298</v>
          </cell>
          <cell r="N16373" t="str">
            <v>908A1</v>
          </cell>
          <cell r="O16373" t="str">
            <v>REFRSH STRAW ACAI 4/6 11.2OZ</v>
          </cell>
          <cell r="P16373">
            <v>24.02</v>
          </cell>
        </row>
        <row r="16374">
          <cell r="M16374" t="str">
            <v>S295</v>
          </cell>
          <cell r="N16374" t="str">
            <v>908B1</v>
          </cell>
          <cell r="O16374" t="str">
            <v>SE REFRSH STRW ACAI 23.5OZ CAN</v>
          </cell>
          <cell r="P16374">
            <v>17.63</v>
          </cell>
        </row>
        <row r="16375">
          <cell r="M16375" t="str">
            <v>S297</v>
          </cell>
          <cell r="N16375" t="str">
            <v>908Z1</v>
          </cell>
          <cell r="O16375" t="str">
            <v xml:space="preserve">SE REFRSH STRAW ACAI 7.5OZ CAN </v>
          </cell>
          <cell r="P16375">
            <v>12.14</v>
          </cell>
        </row>
        <row r="16376">
          <cell r="M16376" t="str">
            <v>S299</v>
          </cell>
          <cell r="N16376" t="str">
            <v>911A1</v>
          </cell>
          <cell r="O16376" t="str">
            <v>REFRSH PINAPL CHRY 4/6 11.2OZ</v>
          </cell>
          <cell r="P16376">
            <v>24.02</v>
          </cell>
        </row>
        <row r="16377">
          <cell r="M16377" t="str">
            <v>GMK1</v>
          </cell>
          <cell r="N16377" t="str">
            <v>424GMK</v>
          </cell>
          <cell r="O16377" t="str">
            <v>GS MNGO PCH KOLSCH 2/12/12 CN</v>
          </cell>
          <cell r="P16377">
            <v>12</v>
          </cell>
        </row>
        <row r="16378">
          <cell r="M16378" t="str">
            <v>NG1</v>
          </cell>
          <cell r="N16378" t="str">
            <v>424E</v>
          </cell>
          <cell r="O16378" t="str">
            <v>GENESEE NA 2/12 12OZ CN</v>
          </cell>
          <cell r="P16378">
            <v>10.199999999999999</v>
          </cell>
        </row>
        <row r="16379">
          <cell r="M16379" t="str">
            <v>NG1</v>
          </cell>
          <cell r="N16379" t="str">
            <v>424E5</v>
          </cell>
          <cell r="O16379" t="str">
            <v>GENESEE NA 2/12 12OZ CN</v>
          </cell>
          <cell r="P16379">
            <v>10.199999999999999</v>
          </cell>
        </row>
        <row r="16380">
          <cell r="M16380" t="str">
            <v>NG1</v>
          </cell>
          <cell r="N16380" t="str">
            <v>424N5</v>
          </cell>
          <cell r="O16380" t="str">
            <v>GENESEE NA 2/12 12OZ CN</v>
          </cell>
          <cell r="P16380">
            <v>10.199999999999999</v>
          </cell>
        </row>
        <row r="16381">
          <cell r="M16381" t="str">
            <v>NG2</v>
          </cell>
          <cell r="N16381" t="str">
            <v>426E</v>
          </cell>
          <cell r="O16381" t="str">
            <v>GENESEE NA 4/6 12OZ CN</v>
          </cell>
          <cell r="P16381">
            <v>7.69</v>
          </cell>
        </row>
        <row r="16382">
          <cell r="M16382" t="str">
            <v>NG2</v>
          </cell>
          <cell r="N16382" t="str">
            <v>426E5</v>
          </cell>
          <cell r="O16382" t="str">
            <v>GENESEE NA 4/6 12OZ CN</v>
          </cell>
          <cell r="P16382">
            <v>7.69</v>
          </cell>
        </row>
        <row r="16383">
          <cell r="M16383" t="str">
            <v>NG2</v>
          </cell>
          <cell r="N16383" t="str">
            <v>426N5</v>
          </cell>
          <cell r="O16383" t="str">
            <v>GENESEE NA 4/6 12OZ CN</v>
          </cell>
          <cell r="P16383">
            <v>7.69</v>
          </cell>
        </row>
        <row r="16384">
          <cell r="M16384" t="str">
            <v>NG3</v>
          </cell>
          <cell r="N16384" t="str">
            <v>430E5</v>
          </cell>
          <cell r="O16384" t="str">
            <v>30PK GENESEE NA 12OZ CN</v>
          </cell>
          <cell r="P16384">
            <v>9.9</v>
          </cell>
        </row>
        <row r="16385">
          <cell r="M16385" t="str">
            <v>NG3</v>
          </cell>
          <cell r="N16385" t="str">
            <v>430N5</v>
          </cell>
          <cell r="O16385" t="str">
            <v>30PK GENESEE NA 12OZ CN</v>
          </cell>
          <cell r="P16385">
            <v>9.9</v>
          </cell>
        </row>
        <row r="16386">
          <cell r="M16386" t="str">
            <v>RRK3</v>
          </cell>
          <cell r="N16386" t="str">
            <v>424RRK</v>
          </cell>
          <cell r="O16386" t="str">
            <v>GEN RBY RED KLSCH 2/12OZ CN</v>
          </cell>
          <cell r="P16386">
            <v>12</v>
          </cell>
        </row>
        <row r="16387">
          <cell r="M16387" t="str">
            <v>DH4</v>
          </cell>
          <cell r="N16387" t="str">
            <v>372H2</v>
          </cell>
          <cell r="O16387" t="str">
            <v>HONEY BROWN 4/6 12OZ BTL</v>
          </cell>
          <cell r="P16387">
            <v>15.01</v>
          </cell>
        </row>
        <row r="16388">
          <cell r="M16388" t="str">
            <v>DH8</v>
          </cell>
          <cell r="N16388" t="str">
            <v>424H2</v>
          </cell>
          <cell r="O16388" t="str">
            <v>HONEY BROWN 2/12 12OZ CN</v>
          </cell>
          <cell r="P16388">
            <v>12</v>
          </cell>
        </row>
        <row r="16389">
          <cell r="M16389" t="str">
            <v>DH0</v>
          </cell>
          <cell r="N16389" t="str">
            <v>449H2</v>
          </cell>
          <cell r="O16389" t="str">
            <v>HONEY BROWN 24OZ CN</v>
          </cell>
          <cell r="P16389">
            <v>8.4</v>
          </cell>
        </row>
        <row r="16390">
          <cell r="M16390" t="str">
            <v>IG2</v>
          </cell>
          <cell r="N16390" t="str">
            <v>424I5</v>
          </cell>
          <cell r="O16390" t="str">
            <v>GENESEE ICE 2/12 12OZ CN</v>
          </cell>
          <cell r="P16390">
            <v>8.7899999999999991</v>
          </cell>
        </row>
        <row r="16391">
          <cell r="M16391" t="str">
            <v>IG5</v>
          </cell>
          <cell r="N16391" t="str">
            <v>430I5</v>
          </cell>
          <cell r="O16391" t="str">
            <v>30PK GENESEE ICE 12OZ CN</v>
          </cell>
          <cell r="P16391">
            <v>10.34</v>
          </cell>
        </row>
        <row r="16392">
          <cell r="M16392" t="str">
            <v>IG4</v>
          </cell>
          <cell r="N16392" t="str">
            <v>449I5</v>
          </cell>
          <cell r="O16392" t="str">
            <v>GENESEE ICE 24OZ CN</v>
          </cell>
          <cell r="P16392">
            <v>8.4</v>
          </cell>
        </row>
        <row r="16393">
          <cell r="M16393" t="str">
            <v>G26</v>
          </cell>
          <cell r="N16393" t="str">
            <v>424C5</v>
          </cell>
          <cell r="O16393" t="str">
            <v>GENNY LIGHT 2/12 12OZ CN</v>
          </cell>
          <cell r="P16393">
            <v>12</v>
          </cell>
        </row>
        <row r="16394">
          <cell r="M16394" t="str">
            <v>G30</v>
          </cell>
          <cell r="N16394" t="str">
            <v>430C5</v>
          </cell>
          <cell r="O16394" t="str">
            <v>GENNY LIGHT 30PK 12OZ CN</v>
          </cell>
          <cell r="P16394">
            <v>10.34</v>
          </cell>
        </row>
        <row r="16395">
          <cell r="M16395" t="str">
            <v>G29</v>
          </cell>
          <cell r="N16395" t="str">
            <v>449C5</v>
          </cell>
          <cell r="O16395" t="str">
            <v>GENNY LIGHT 24OZ CN</v>
          </cell>
          <cell r="P16395">
            <v>8.4</v>
          </cell>
        </row>
        <row r="16396">
          <cell r="M16396" t="str">
            <v>MH5</v>
          </cell>
          <cell r="N16396" t="str">
            <v>372MH9</v>
          </cell>
          <cell r="O16396" t="str">
            <v>MAGIC HAT #9 4/6 12OZ BTL</v>
          </cell>
          <cell r="P16396">
            <v>23.43</v>
          </cell>
        </row>
        <row r="16397">
          <cell r="M16397" t="str">
            <v>MH14</v>
          </cell>
          <cell r="N16397" t="str">
            <v>415MH9</v>
          </cell>
          <cell r="O16397" t="str">
            <v>MAGIC HAT #9 15PK 12OZ CAN</v>
          </cell>
          <cell r="P16397">
            <v>8.3000000000000007</v>
          </cell>
        </row>
        <row r="16398">
          <cell r="M16398" t="str">
            <v>S06</v>
          </cell>
          <cell r="N16398" t="str">
            <v>9396R1</v>
          </cell>
          <cell r="O16398" t="str">
            <v>PEACH BELLINI 6/4 11.2OZ BTL</v>
          </cell>
          <cell r="P16398">
            <v>20.16</v>
          </cell>
        </row>
        <row r="16399">
          <cell r="M16399" t="str">
            <v>S91</v>
          </cell>
          <cell r="N16399" t="str">
            <v>9396U1</v>
          </cell>
          <cell r="O16399" t="str">
            <v>PEACH BELLINI LSE 11.2OZ BTL</v>
          </cell>
          <cell r="P16399">
            <v>14.05</v>
          </cell>
        </row>
        <row r="16400">
          <cell r="M16400" t="str">
            <v>S270</v>
          </cell>
          <cell r="N16400" t="str">
            <v>9896Z1</v>
          </cell>
          <cell r="O16400" t="str">
            <v>PEACH BELLINI 24LSE 7.5OZ CAN</v>
          </cell>
          <cell r="P16400">
            <v>12.14</v>
          </cell>
        </row>
        <row r="16401">
          <cell r="M16401" t="str">
            <v>S01</v>
          </cell>
          <cell r="N16401" t="str">
            <v>9620R1</v>
          </cell>
          <cell r="O16401" t="str">
            <v>BLCK CHRY FIZZ 6/4 11.2OZ BTL</v>
          </cell>
          <cell r="P16401">
            <v>20.16</v>
          </cell>
        </row>
        <row r="16402">
          <cell r="M16402" t="str">
            <v>S283</v>
          </cell>
          <cell r="N16402" t="str">
            <v>9393R1</v>
          </cell>
          <cell r="O16402" t="str">
            <v>BLBRY ACAI LMN 6/4 11.2OZ BTL</v>
          </cell>
          <cell r="P16402">
            <v>20.16</v>
          </cell>
        </row>
        <row r="16403">
          <cell r="M16403" t="str">
            <v>S03</v>
          </cell>
          <cell r="N16403" t="str">
            <v>9510R1</v>
          </cell>
          <cell r="O16403" t="str">
            <v>BAHAMA MAMA 6/4 11.2OZ BTL</v>
          </cell>
          <cell r="P16403">
            <v>20.16</v>
          </cell>
        </row>
        <row r="16404">
          <cell r="M16404" t="str">
            <v>S04</v>
          </cell>
          <cell r="N16404" t="str">
            <v>9660R1</v>
          </cell>
          <cell r="O16404" t="str">
            <v>CALYPSO CLDA 6/4 11.2OZ BTL</v>
          </cell>
          <cell r="P16404">
            <v>20.16</v>
          </cell>
        </row>
        <row r="16405">
          <cell r="M16405" t="str">
            <v>S92</v>
          </cell>
          <cell r="N16405" t="str">
            <v>9660U1</v>
          </cell>
          <cell r="O16405" t="str">
            <v>CALYPSO CLDA LSE 11.2OZ BTL</v>
          </cell>
          <cell r="P16405">
            <v>14.05</v>
          </cell>
        </row>
        <row r="16406">
          <cell r="M16406" t="str">
            <v>S271</v>
          </cell>
          <cell r="N16406" t="str">
            <v>9860Z1</v>
          </cell>
          <cell r="O16406" t="str">
            <v>CALYPSO CLDA 24LSE 7.5OZ CAN</v>
          </cell>
          <cell r="P16406">
            <v>12.14</v>
          </cell>
        </row>
        <row r="16407">
          <cell r="M16407" t="str">
            <v>S10</v>
          </cell>
          <cell r="N16407" t="str">
            <v>9646R1</v>
          </cell>
          <cell r="O16407" t="str">
            <v>JAMAICAN ME 6/4 11.2OZ BTL</v>
          </cell>
          <cell r="P16407">
            <v>20.16</v>
          </cell>
        </row>
        <row r="16408">
          <cell r="M16408" t="str">
            <v>S93</v>
          </cell>
          <cell r="N16408" t="str">
            <v>9646U1</v>
          </cell>
          <cell r="O16408" t="str">
            <v>JAMAICAN ME LSE 11.2OZ BTL</v>
          </cell>
          <cell r="P16408">
            <v>14.05</v>
          </cell>
        </row>
        <row r="16409">
          <cell r="M16409" t="str">
            <v>S272</v>
          </cell>
          <cell r="N16409" t="str">
            <v>9846Z1</v>
          </cell>
          <cell r="O16409" t="str">
            <v>JAMAICAN ME 24LSE 7.5OZ CAN</v>
          </cell>
          <cell r="P16409">
            <v>12.14</v>
          </cell>
        </row>
        <row r="16410">
          <cell r="M16410" t="str">
            <v>S12</v>
          </cell>
          <cell r="N16410" t="str">
            <v>9590R1</v>
          </cell>
          <cell r="O16410" t="str">
            <v>MARGARITA 6/4 11.2OZ BTL</v>
          </cell>
          <cell r="P16410">
            <v>20.16</v>
          </cell>
        </row>
        <row r="16411">
          <cell r="M16411" t="str">
            <v>S16</v>
          </cell>
          <cell r="N16411" t="str">
            <v>9690R1</v>
          </cell>
          <cell r="O16411" t="str">
            <v>STRAW DAIQ 6/4 11.2OZ BTL</v>
          </cell>
          <cell r="P16411">
            <v>20.16</v>
          </cell>
        </row>
        <row r="16412">
          <cell r="M16412" t="str">
            <v>S97</v>
          </cell>
          <cell r="N16412" t="str">
            <v>9690U1</v>
          </cell>
          <cell r="O16412" t="str">
            <v>STRAW DAIQ LSE 11.2OZ BTL</v>
          </cell>
          <cell r="P16412">
            <v>14.05</v>
          </cell>
        </row>
        <row r="16413">
          <cell r="M16413" t="str">
            <v>S273</v>
          </cell>
          <cell r="N16413" t="str">
            <v>9890Z1</v>
          </cell>
          <cell r="O16413" t="str">
            <v>STRAW DAIQ 24LSE 7.5OZ CAN</v>
          </cell>
          <cell r="P16413">
            <v>12.14</v>
          </cell>
        </row>
        <row r="16414">
          <cell r="M16414" t="str">
            <v>S285</v>
          </cell>
          <cell r="N16414" t="str">
            <v>7823PW</v>
          </cell>
          <cell r="O16414" t="str">
            <v>POP &amp; WATCH VP 2/12 11.2OZ BTL</v>
          </cell>
          <cell r="P16414">
            <v>15.81</v>
          </cell>
        </row>
        <row r="16415">
          <cell r="M16415" t="str">
            <v>S24</v>
          </cell>
          <cell r="N16415">
            <v>9223</v>
          </cell>
          <cell r="O16415" t="str">
            <v>SEAGRAMS 2/12 VARIETY PK 23</v>
          </cell>
          <cell r="P16415">
            <v>15.81</v>
          </cell>
        </row>
        <row r="16416">
          <cell r="M16416" t="str">
            <v>S24</v>
          </cell>
          <cell r="N16416" t="str">
            <v>9223CD</v>
          </cell>
          <cell r="O16416" t="str">
            <v>SEAGRAMS 2/12 VARIETY PK 23</v>
          </cell>
          <cell r="P16416">
            <v>15.81</v>
          </cell>
        </row>
        <row r="16417">
          <cell r="M16417" t="str">
            <v>S269</v>
          </cell>
          <cell r="N16417" t="str">
            <v>9223HP</v>
          </cell>
          <cell r="O16417" t="str">
            <v>ESC HOLA VP 2/12 11.2OZ BTL</v>
          </cell>
          <cell r="P16417">
            <v>15.81</v>
          </cell>
        </row>
        <row r="16418">
          <cell r="M16418" t="str">
            <v>S290</v>
          </cell>
          <cell r="N16418">
            <v>9246</v>
          </cell>
          <cell r="O16418" t="str">
            <v>JAM ME COLLCT VP 2/12 11.2OZ</v>
          </cell>
          <cell r="P16418">
            <v>15.81</v>
          </cell>
        </row>
        <row r="16419">
          <cell r="M16419" t="str">
            <v>S266</v>
          </cell>
          <cell r="N16419">
            <v>9423</v>
          </cell>
          <cell r="O16419" t="str">
            <v>SEAG ESC 4FLV VP 24 11.2OZ BTL</v>
          </cell>
          <cell r="P16419">
            <v>13.2</v>
          </cell>
        </row>
        <row r="16420">
          <cell r="M16420" t="str">
            <v>S266</v>
          </cell>
          <cell r="N16420" t="str">
            <v>9423CD</v>
          </cell>
          <cell r="O16420" t="str">
            <v>SEAG ESC 4FLV VP 24 11.2 BTL CD</v>
          </cell>
          <cell r="P16420">
            <v>13.2</v>
          </cell>
        </row>
        <row r="16421">
          <cell r="M16421" t="str">
            <v>S292</v>
          </cell>
          <cell r="N16421">
            <v>9446</v>
          </cell>
          <cell r="O16421" t="str">
            <v>JAM ME COLLCT 24 VP 11.2OZ BTL</v>
          </cell>
          <cell r="P16421">
            <v>13.2</v>
          </cell>
        </row>
        <row r="16422">
          <cell r="M16422" t="str">
            <v>S122</v>
          </cell>
          <cell r="N16422">
            <v>9823</v>
          </cell>
          <cell r="O16422" t="str">
            <v>SEAGRAMS VP 2/12 12OZ CAN 23</v>
          </cell>
          <cell r="P16422">
            <v>15.81</v>
          </cell>
        </row>
        <row r="16423">
          <cell r="M16423" t="str">
            <v>S291</v>
          </cell>
          <cell r="N16423" t="str">
            <v>9846V</v>
          </cell>
          <cell r="O16423" t="str">
            <v>JAM ME COLLCT VP 2/12 12OZ CAN</v>
          </cell>
          <cell r="P16423">
            <v>15.81</v>
          </cell>
        </row>
        <row r="16424">
          <cell r="M16424" t="str">
            <v>S27</v>
          </cell>
          <cell r="N16424" t="str">
            <v>9680R1</v>
          </cell>
          <cell r="O16424" t="str">
            <v>WILDBERRIES 6/4 11.2OZ BTL</v>
          </cell>
          <cell r="P16424">
            <v>20.16</v>
          </cell>
        </row>
        <row r="16425">
          <cell r="M16425" t="str">
            <v>S289</v>
          </cell>
          <cell r="N16425" t="str">
            <v>9681R1</v>
          </cell>
          <cell r="O16425" t="str">
            <v>BERRY MIMOSA 6/4 11.2OZ BTL</v>
          </cell>
          <cell r="P16425">
            <v>20.16</v>
          </cell>
        </row>
        <row r="16426">
          <cell r="M16426" t="str">
            <v>S284</v>
          </cell>
          <cell r="N16426" t="str">
            <v>9373R1</v>
          </cell>
          <cell r="O16426" t="str">
            <v>CRANBERRY ORANG 6/4 11.2OZ BTL</v>
          </cell>
          <cell r="P16426">
            <v>20.16</v>
          </cell>
        </row>
        <row r="16427">
          <cell r="M16427" t="str">
            <v>S260</v>
          </cell>
          <cell r="N16427" t="str">
            <v>9822C</v>
          </cell>
          <cell r="O16427" t="str">
            <v>ESC COCKTAILS VP 2/12OZ SLK</v>
          </cell>
          <cell r="P16427">
            <v>18.18</v>
          </cell>
        </row>
        <row r="16428">
          <cell r="M16428" t="str">
            <v>S260</v>
          </cell>
          <cell r="N16428" t="str">
            <v>9822S</v>
          </cell>
          <cell r="O16428" t="str">
            <v>ESC COCKTAILS VP 2/12 12OZ SLK</v>
          </cell>
          <cell r="P16428">
            <v>18.18</v>
          </cell>
        </row>
        <row r="16429">
          <cell r="M16429" t="str">
            <v>S282</v>
          </cell>
          <cell r="N16429" t="str">
            <v>9823M</v>
          </cell>
          <cell r="O16429" t="str">
            <v>MARG COCKTAILS VP 2/12OZ SLK</v>
          </cell>
          <cell r="P16429">
            <v>18.18</v>
          </cell>
        </row>
        <row r="16430">
          <cell r="M16430" t="str">
            <v>S296</v>
          </cell>
          <cell r="N16430" t="str">
            <v>9824T</v>
          </cell>
          <cell r="O16430" t="str">
            <v xml:space="preserve">SE REFRESHR VP 2/12PK 12OZ SLK </v>
          </cell>
          <cell r="P16430">
            <v>17.03</v>
          </cell>
        </row>
        <row r="16431">
          <cell r="M16431" t="str">
            <v>S294</v>
          </cell>
          <cell r="N16431">
            <v>9832</v>
          </cell>
          <cell r="O16431" t="str">
            <v>SE REFRESHER VP 24PK 12OZ SLK</v>
          </cell>
          <cell r="P16431">
            <v>15.11</v>
          </cell>
        </row>
        <row r="16432">
          <cell r="M16432" t="str">
            <v>S228</v>
          </cell>
          <cell r="N16432" t="str">
            <v>7880I</v>
          </cell>
          <cell r="O16432" t="str">
            <v>CHERRY ITL ICE 6/4 11.2OZ BTL</v>
          </cell>
          <cell r="P16432">
            <v>20.16</v>
          </cell>
        </row>
        <row r="16433">
          <cell r="M16433" t="str">
            <v>S293</v>
          </cell>
          <cell r="N16433" t="str">
            <v>9648Z1</v>
          </cell>
          <cell r="O16433" t="str">
            <v>JAMAICAN ME SUNNY 7.5OZ CAN</v>
          </cell>
          <cell r="P16433">
            <v>12.14</v>
          </cell>
        </row>
        <row r="16434">
          <cell r="M16434" t="str">
            <v>S212</v>
          </cell>
          <cell r="N16434" t="str">
            <v>9846B8</v>
          </cell>
          <cell r="O16434" t="str">
            <v>SEAG SPKED JMH 23.5OZ CAN</v>
          </cell>
          <cell r="P16434">
            <v>17.63</v>
          </cell>
        </row>
        <row r="16435">
          <cell r="M16435" t="str">
            <v>S243</v>
          </cell>
          <cell r="N16435" t="str">
            <v>9846C8</v>
          </cell>
          <cell r="O16435" t="str">
            <v>SPIKED JMH 6/4PK 16OZ CAN</v>
          </cell>
          <cell r="P16435">
            <v>22.84</v>
          </cell>
        </row>
        <row r="16436">
          <cell r="M16436" t="str">
            <v>S274</v>
          </cell>
          <cell r="N16436" t="str">
            <v>9846Z8</v>
          </cell>
          <cell r="O16436" t="str">
            <v>SPIKED JMH 24LSE 7.5OZ CAN</v>
          </cell>
          <cell r="P16436">
            <v>12.14</v>
          </cell>
        </row>
        <row r="16437">
          <cell r="M16437" t="str">
            <v>S279</v>
          </cell>
          <cell r="N16437" t="str">
            <v>9871C8</v>
          </cell>
          <cell r="O16437" t="str">
            <v>SPK PIN CHRY LIM 6/4PK 16OZ CN</v>
          </cell>
          <cell r="P16437">
            <v>22.84</v>
          </cell>
        </row>
        <row r="16438">
          <cell r="M16438" t="str">
            <v>S275</v>
          </cell>
          <cell r="N16438" t="str">
            <v>9871Z8</v>
          </cell>
          <cell r="O16438" t="str">
            <v>SPK PIN CHRY LM 24LSE 7.5OZ CN</v>
          </cell>
          <cell r="P16438">
            <v>12.14</v>
          </cell>
        </row>
        <row r="16439">
          <cell r="M16439" t="str">
            <v>TPK1</v>
          </cell>
          <cell r="N16439" t="str">
            <v>424TPK</v>
          </cell>
          <cell r="O16439" t="str">
            <v>GS TROP KOLSCH 2/12/12CN</v>
          </cell>
          <cell r="P16439">
            <v>12</v>
          </cell>
        </row>
        <row r="16440">
          <cell r="M16440" t="str">
            <v>G12</v>
          </cell>
          <cell r="N16440" t="str">
            <v>430A5</v>
          </cell>
          <cell r="O16440" t="str">
            <v>GENESEE BEER 30PK 12OZ CN</v>
          </cell>
          <cell r="P16440">
            <v>10.34</v>
          </cell>
        </row>
        <row r="16441">
          <cell r="M16441" t="str">
            <v>G10</v>
          </cell>
          <cell r="N16441" t="str">
            <v>433A5</v>
          </cell>
          <cell r="O16441" t="str">
            <v>GENESEE BEER 4/6 16OZ CN</v>
          </cell>
          <cell r="P16441">
            <v>7.74</v>
          </cell>
        </row>
        <row r="16442">
          <cell r="M16442" t="str">
            <v>G11</v>
          </cell>
          <cell r="N16442" t="str">
            <v>449A5</v>
          </cell>
          <cell r="O16442" t="str">
            <v>GENESEE BEER 24OZ CN</v>
          </cell>
          <cell r="P16442">
            <v>8.4</v>
          </cell>
        </row>
        <row r="16443">
          <cell r="M16443" t="str">
            <v>GC6</v>
          </cell>
          <cell r="N16443" t="str">
            <v>424B5</v>
          </cell>
          <cell r="O16443" t="str">
            <v>CREAM ALE 2/12 12OZ CN</v>
          </cell>
          <cell r="P16443">
            <v>12</v>
          </cell>
        </row>
        <row r="16444">
          <cell r="M16444" t="str">
            <v>GC0</v>
          </cell>
          <cell r="N16444" t="str">
            <v>430B5</v>
          </cell>
          <cell r="O16444" t="str">
            <v xml:space="preserve"> 30PK GENNY CREAM ALE 12OZ CN</v>
          </cell>
          <cell r="P16444">
            <v>10.34</v>
          </cell>
        </row>
        <row r="16445">
          <cell r="M16445" t="str">
            <v>GC8</v>
          </cell>
          <cell r="N16445" t="str">
            <v>433B5</v>
          </cell>
          <cell r="O16445" t="str">
            <v>CREAM ALE 4/6 16OZ CN</v>
          </cell>
          <cell r="P16445">
            <v>11.62</v>
          </cell>
        </row>
        <row r="16446">
          <cell r="M16446" t="str">
            <v>GC9</v>
          </cell>
          <cell r="N16446" t="str">
            <v>449B5</v>
          </cell>
          <cell r="O16446" t="str">
            <v>CREAM ALE 24OZ CN</v>
          </cell>
          <cell r="P16446">
            <v>12.02</v>
          </cell>
        </row>
        <row r="16447">
          <cell r="M16447" t="str">
            <v>GCP1</v>
          </cell>
          <cell r="N16447" t="str">
            <v>424GCP</v>
          </cell>
          <cell r="O16447" t="str">
            <v>GS CITRUS PILS 2/12/12OZ CAN</v>
          </cell>
          <cell r="P16447">
            <v>12</v>
          </cell>
        </row>
        <row r="16448">
          <cell r="M16448" t="str">
            <v>GMK1</v>
          </cell>
          <cell r="N16448" t="str">
            <v>424GMK</v>
          </cell>
          <cell r="O16448" t="str">
            <v>GS MNGO PCH KOLSCH 2/12/12 CN</v>
          </cell>
          <cell r="P16448">
            <v>12</v>
          </cell>
        </row>
        <row r="16449">
          <cell r="M16449" t="str">
            <v>NG1</v>
          </cell>
          <cell r="N16449" t="str">
            <v>424E</v>
          </cell>
          <cell r="O16449" t="str">
            <v>GENESEE NA 2/12 12OZ CN</v>
          </cell>
          <cell r="P16449">
            <v>10.199999999999999</v>
          </cell>
        </row>
        <row r="16450">
          <cell r="M16450" t="str">
            <v>NG1</v>
          </cell>
          <cell r="N16450" t="str">
            <v>424E5</v>
          </cell>
          <cell r="O16450" t="str">
            <v>GENESEE NA 2/12 12OZ CN</v>
          </cell>
          <cell r="P16450">
            <v>10.199999999999999</v>
          </cell>
        </row>
        <row r="16451">
          <cell r="M16451" t="str">
            <v>NG1</v>
          </cell>
          <cell r="N16451" t="str">
            <v>424N5</v>
          </cell>
          <cell r="O16451" t="str">
            <v>GENESEE NA 2/12 12OZ CN</v>
          </cell>
          <cell r="P16451">
            <v>10.199999999999999</v>
          </cell>
        </row>
        <row r="16452">
          <cell r="M16452" t="str">
            <v>NG2</v>
          </cell>
          <cell r="N16452" t="str">
            <v>426E</v>
          </cell>
          <cell r="O16452" t="str">
            <v>GENESEE NA 4/6 12OZ CN</v>
          </cell>
          <cell r="P16452">
            <v>7.69</v>
          </cell>
        </row>
        <row r="16453">
          <cell r="M16453" t="str">
            <v>NG2</v>
          </cell>
          <cell r="N16453" t="str">
            <v>426E5</v>
          </cell>
          <cell r="O16453" t="str">
            <v>GENESEE NA 4/6 12OZ CN</v>
          </cell>
          <cell r="P16453">
            <v>7.69</v>
          </cell>
        </row>
        <row r="16454">
          <cell r="M16454" t="str">
            <v>NG2</v>
          </cell>
          <cell r="N16454" t="str">
            <v>426N5</v>
          </cell>
          <cell r="O16454" t="str">
            <v>GENESEE NA 4/6 12OZ CN</v>
          </cell>
          <cell r="P16454">
            <v>7.69</v>
          </cell>
        </row>
        <row r="16455">
          <cell r="M16455" t="str">
            <v>NG3</v>
          </cell>
          <cell r="N16455" t="str">
            <v>430E5</v>
          </cell>
          <cell r="O16455" t="str">
            <v>30PK GENESEE NA 12OZ CN</v>
          </cell>
          <cell r="P16455">
            <v>9.9</v>
          </cell>
        </row>
        <row r="16456">
          <cell r="M16456" t="str">
            <v>NG3</v>
          </cell>
          <cell r="N16456" t="str">
            <v>430N5</v>
          </cell>
          <cell r="O16456" t="str">
            <v>30PK GENESEE NA 12OZ CN</v>
          </cell>
          <cell r="P16456">
            <v>9.9</v>
          </cell>
        </row>
        <row r="16457">
          <cell r="M16457" t="str">
            <v>RRK3</v>
          </cell>
          <cell r="N16457" t="str">
            <v>424RRK</v>
          </cell>
          <cell r="O16457" t="str">
            <v>GEN RBY RED KLSCH 2/12OZ CN</v>
          </cell>
          <cell r="P16457">
            <v>12</v>
          </cell>
        </row>
        <row r="16458">
          <cell r="M16458" t="str">
            <v>GWK1</v>
          </cell>
          <cell r="N16458" t="str">
            <v>424GWK</v>
          </cell>
          <cell r="O16458" t="str">
            <v>GS CRAN ORNG KELLER 2/12/12CN</v>
          </cell>
          <cell r="P16458">
            <v>12</v>
          </cell>
        </row>
        <row r="16459">
          <cell r="M16459" t="str">
            <v>DH1</v>
          </cell>
          <cell r="N16459" t="str">
            <v>124H</v>
          </cell>
          <cell r="O16459" t="str">
            <v>HONEY BROWN 1/2 BBL</v>
          </cell>
          <cell r="P16459">
            <v>54.38</v>
          </cell>
        </row>
        <row r="16460">
          <cell r="M16460" t="str">
            <v>DH3</v>
          </cell>
          <cell r="N16460" t="str">
            <v>166HB</v>
          </cell>
          <cell r="O16460" t="str">
            <v>HONEY BROWN 1/6 BBL</v>
          </cell>
          <cell r="P16460">
            <v>31.27</v>
          </cell>
        </row>
        <row r="16461">
          <cell r="M16461" t="str">
            <v>DH4</v>
          </cell>
          <cell r="N16461" t="str">
            <v>372H2</v>
          </cell>
          <cell r="O16461" t="str">
            <v>HONEY BROWN 4/6 12OZ BTL</v>
          </cell>
          <cell r="P16461">
            <v>15.01</v>
          </cell>
        </row>
        <row r="16462">
          <cell r="M16462" t="str">
            <v>DH8</v>
          </cell>
          <cell r="N16462" t="str">
            <v>424H2</v>
          </cell>
          <cell r="O16462" t="str">
            <v>HONEY BROWN 2/12 12OZ CN</v>
          </cell>
          <cell r="P16462">
            <v>12</v>
          </cell>
        </row>
        <row r="16463">
          <cell r="M16463" t="str">
            <v>DH0</v>
          </cell>
          <cell r="N16463" t="str">
            <v>449H2</v>
          </cell>
          <cell r="O16463" t="str">
            <v>HONEY BROWN 24OZ CN</v>
          </cell>
          <cell r="P16463">
            <v>8.4</v>
          </cell>
        </row>
        <row r="16464">
          <cell r="M16464" t="str">
            <v>I49</v>
          </cell>
          <cell r="N16464" t="str">
            <v>433LI4</v>
          </cell>
          <cell r="O16464" t="str">
            <v>LABATT ICE 4/6 16OZ CN</v>
          </cell>
          <cell r="P16464">
            <v>10.96</v>
          </cell>
        </row>
        <row r="16465">
          <cell r="M16465" t="str">
            <v>I49</v>
          </cell>
          <cell r="N16465" t="str">
            <v>433LI5</v>
          </cell>
          <cell r="O16465" t="str">
            <v>LABATT ICE 4/6 16OZ CN</v>
          </cell>
          <cell r="P16465">
            <v>10.96</v>
          </cell>
        </row>
        <row r="16466">
          <cell r="M16466" t="str">
            <v>IG5</v>
          </cell>
          <cell r="N16466" t="str">
            <v>430I5</v>
          </cell>
          <cell r="O16466" t="str">
            <v>30PK GENESEE ICE 12OZ CN</v>
          </cell>
          <cell r="P16466">
            <v>10.34</v>
          </cell>
        </row>
        <row r="16467">
          <cell r="M16467" t="str">
            <v>IG3</v>
          </cell>
          <cell r="N16467" t="str">
            <v>433I5</v>
          </cell>
          <cell r="O16467" t="str">
            <v>GENESEE ICE 4/6 16OZ CN</v>
          </cell>
          <cell r="P16467">
            <v>7.74</v>
          </cell>
        </row>
        <row r="16468">
          <cell r="M16468" t="str">
            <v>IG4</v>
          </cell>
          <cell r="N16468" t="str">
            <v>449I5</v>
          </cell>
          <cell r="O16468" t="str">
            <v>GENESEE ICE 24OZ CN</v>
          </cell>
          <cell r="P16468">
            <v>8.4</v>
          </cell>
        </row>
        <row r="16469">
          <cell r="M16469" t="str">
            <v>G30</v>
          </cell>
          <cell r="N16469" t="str">
            <v>430C5</v>
          </cell>
          <cell r="O16469" t="str">
            <v>GENNY LIGHT 30PK 12OZ CN</v>
          </cell>
          <cell r="P16469">
            <v>10.34</v>
          </cell>
        </row>
        <row r="16470">
          <cell r="M16470" t="str">
            <v>G28</v>
          </cell>
          <cell r="N16470" t="str">
            <v>433C5</v>
          </cell>
          <cell r="O16470" t="str">
            <v>GENNY LIGHT 4/6 16OZ CN</v>
          </cell>
          <cell r="P16470">
            <v>7.74</v>
          </cell>
        </row>
        <row r="16471">
          <cell r="M16471" t="str">
            <v>G29</v>
          </cell>
          <cell r="N16471" t="str">
            <v>449C5</v>
          </cell>
          <cell r="O16471" t="str">
            <v>GENNY LIGHT 24OZ CN</v>
          </cell>
          <cell r="P16471">
            <v>8.4</v>
          </cell>
        </row>
        <row r="16472">
          <cell r="M16472" t="str">
            <v>TPK1</v>
          </cell>
          <cell r="N16472" t="str">
            <v>424TPK</v>
          </cell>
          <cell r="O16472" t="str">
            <v>GS TROP KOLSCH 2/12/12CN</v>
          </cell>
          <cell r="P16472">
            <v>12</v>
          </cell>
        </row>
        <row r="16473">
          <cell r="M16473" t="str">
            <v>G08</v>
          </cell>
          <cell r="N16473" t="str">
            <v>424A5</v>
          </cell>
          <cell r="O16473" t="str">
            <v>GENESEE BEER 2/12 12OZ CN</v>
          </cell>
          <cell r="P16473">
            <v>12</v>
          </cell>
        </row>
        <row r="16474">
          <cell r="M16474" t="str">
            <v>G12</v>
          </cell>
          <cell r="N16474" t="str">
            <v>430A5</v>
          </cell>
          <cell r="O16474" t="str">
            <v>GENESEE BEER 30PK 12OZ CN</v>
          </cell>
          <cell r="P16474">
            <v>10.34</v>
          </cell>
        </row>
        <row r="16475">
          <cell r="M16475" t="str">
            <v>G10</v>
          </cell>
          <cell r="N16475" t="str">
            <v>433A5</v>
          </cell>
          <cell r="O16475" t="str">
            <v>GENESEE BEER 4/6 16OZ CN</v>
          </cell>
          <cell r="P16475">
            <v>7.74</v>
          </cell>
        </row>
        <row r="16476">
          <cell r="M16476" t="str">
            <v>G11</v>
          </cell>
          <cell r="N16476" t="str">
            <v>449A5</v>
          </cell>
          <cell r="O16476" t="str">
            <v>GENESEE BEER 24OZ CN</v>
          </cell>
          <cell r="P16476">
            <v>8.4</v>
          </cell>
        </row>
        <row r="16477">
          <cell r="M16477" t="str">
            <v>GC6</v>
          </cell>
          <cell r="N16477" t="str">
            <v>424B5</v>
          </cell>
          <cell r="O16477" t="str">
            <v>CREAM ALE 2/12 12OZ CN</v>
          </cell>
          <cell r="P16477">
            <v>12</v>
          </cell>
        </row>
        <row r="16478">
          <cell r="M16478" t="str">
            <v>GC0</v>
          </cell>
          <cell r="N16478" t="str">
            <v>430B5</v>
          </cell>
          <cell r="O16478" t="str">
            <v xml:space="preserve"> 30PK GENNY CREAM ALE 12OZ CN</v>
          </cell>
          <cell r="P16478">
            <v>10.34</v>
          </cell>
        </row>
        <row r="16479">
          <cell r="M16479" t="str">
            <v>GC8</v>
          </cell>
          <cell r="N16479" t="str">
            <v>433B5</v>
          </cell>
          <cell r="O16479" t="str">
            <v>CREAM ALE 4/6 16OZ CN</v>
          </cell>
          <cell r="P16479">
            <v>11.62</v>
          </cell>
        </row>
        <row r="16480">
          <cell r="M16480" t="str">
            <v>GC9</v>
          </cell>
          <cell r="N16480" t="str">
            <v>449B5</v>
          </cell>
          <cell r="O16480" t="str">
            <v>CREAM ALE 24OZ CN</v>
          </cell>
          <cell r="P16480">
            <v>12.02</v>
          </cell>
        </row>
        <row r="16481">
          <cell r="M16481" t="str">
            <v>IM2</v>
          </cell>
          <cell r="N16481" t="str">
            <v>354IPP</v>
          </cell>
          <cell r="O16481" t="str">
            <v>IMPERIAL 2/12 12OZ BTL</v>
          </cell>
          <cell r="P16481">
            <v>16.559999999999999</v>
          </cell>
        </row>
        <row r="16482">
          <cell r="M16482" t="str">
            <v>IM1</v>
          </cell>
          <cell r="N16482" t="str">
            <v>372IPH</v>
          </cell>
          <cell r="O16482" t="str">
            <v>IMPERIAL 4/6 12OZ BTL</v>
          </cell>
          <cell r="P16482">
            <v>19.059999999999999</v>
          </cell>
        </row>
        <row r="16483">
          <cell r="M16483" t="str">
            <v>IM1</v>
          </cell>
          <cell r="N16483" t="str">
            <v>372IPP</v>
          </cell>
          <cell r="O16483" t="str">
            <v>IMPERIAL 4/6 12OZ BTL</v>
          </cell>
          <cell r="P16483">
            <v>19.059999999999999</v>
          </cell>
        </row>
        <row r="16484">
          <cell r="M16484" t="str">
            <v>IM4</v>
          </cell>
          <cell r="N16484" t="str">
            <v>424IPH</v>
          </cell>
          <cell r="O16484" t="str">
            <v>IMPERIAL 2/12 12OZ CAN</v>
          </cell>
          <cell r="P16484">
            <v>16.559999999999999</v>
          </cell>
        </row>
        <row r="16485">
          <cell r="M16485" t="str">
            <v>IM4</v>
          </cell>
          <cell r="N16485" t="str">
            <v>424IPP</v>
          </cell>
          <cell r="O16485" t="str">
            <v>IMPERIAL 2/12 12OZ CAN</v>
          </cell>
          <cell r="P16485">
            <v>16.559999999999999</v>
          </cell>
        </row>
        <row r="16486">
          <cell r="M16486" t="str">
            <v>GCP1</v>
          </cell>
          <cell r="N16486" t="str">
            <v>424GCP</v>
          </cell>
          <cell r="O16486" t="str">
            <v>GS CITRUS PILS 2/12/12OZ CAN</v>
          </cell>
          <cell r="P16486">
            <v>12</v>
          </cell>
        </row>
        <row r="16487">
          <cell r="M16487" t="str">
            <v>GMK1</v>
          </cell>
          <cell r="N16487" t="str">
            <v>424GMK</v>
          </cell>
          <cell r="O16487" t="str">
            <v>GS MNGO PCH KOLSCH 2/12/12 CN</v>
          </cell>
          <cell r="P16487">
            <v>12</v>
          </cell>
        </row>
        <row r="16488">
          <cell r="M16488" t="str">
            <v>NG1</v>
          </cell>
          <cell r="N16488" t="str">
            <v>424E</v>
          </cell>
          <cell r="O16488" t="str">
            <v>GENESEE NA 2/12 12OZ CN</v>
          </cell>
          <cell r="P16488">
            <v>10.199999999999999</v>
          </cell>
        </row>
        <row r="16489">
          <cell r="M16489" t="str">
            <v>NG1</v>
          </cell>
          <cell r="N16489" t="str">
            <v>424E5</v>
          </cell>
          <cell r="O16489" t="str">
            <v>GENESEE NA 2/12 12OZ CN</v>
          </cell>
          <cell r="P16489">
            <v>10.199999999999999</v>
          </cell>
        </row>
        <row r="16490">
          <cell r="M16490" t="str">
            <v>NG1</v>
          </cell>
          <cell r="N16490" t="str">
            <v>424N5</v>
          </cell>
          <cell r="O16490" t="str">
            <v>GENESEE NA 2/12 12OZ CN</v>
          </cell>
          <cell r="P16490">
            <v>10.199999999999999</v>
          </cell>
        </row>
        <row r="16491">
          <cell r="M16491" t="str">
            <v>NG2</v>
          </cell>
          <cell r="N16491" t="str">
            <v>426E</v>
          </cell>
          <cell r="O16491" t="str">
            <v>GENESEE NA 4/6 12OZ CN</v>
          </cell>
          <cell r="P16491">
            <v>7.69</v>
          </cell>
        </row>
        <row r="16492">
          <cell r="M16492" t="str">
            <v>NG2</v>
          </cell>
          <cell r="N16492" t="str">
            <v>426E5</v>
          </cell>
          <cell r="O16492" t="str">
            <v>GENESEE NA 4/6 12OZ CN</v>
          </cell>
          <cell r="P16492">
            <v>7.69</v>
          </cell>
        </row>
        <row r="16493">
          <cell r="M16493" t="str">
            <v>NG2</v>
          </cell>
          <cell r="N16493" t="str">
            <v>426N5</v>
          </cell>
          <cell r="O16493" t="str">
            <v>GENESEE NA 4/6 12OZ CN</v>
          </cell>
          <cell r="P16493">
            <v>7.69</v>
          </cell>
        </row>
        <row r="16494">
          <cell r="M16494" t="str">
            <v>NG3</v>
          </cell>
          <cell r="N16494" t="str">
            <v>430E5</v>
          </cell>
          <cell r="O16494" t="str">
            <v>30PK GENESEE NA 12OZ CN</v>
          </cell>
          <cell r="P16494">
            <v>9.9</v>
          </cell>
        </row>
        <row r="16495">
          <cell r="M16495" t="str">
            <v>NG3</v>
          </cell>
          <cell r="N16495" t="str">
            <v>430N5</v>
          </cell>
          <cell r="O16495" t="str">
            <v>30PK GENESEE NA 12OZ CN</v>
          </cell>
          <cell r="P16495">
            <v>9.9</v>
          </cell>
        </row>
        <row r="16496">
          <cell r="M16496" t="str">
            <v>DH1</v>
          </cell>
          <cell r="N16496" t="str">
            <v>124H</v>
          </cell>
          <cell r="O16496" t="str">
            <v>HONEY BROWN 1/2 BBL</v>
          </cell>
          <cell r="P16496">
            <v>54.38</v>
          </cell>
        </row>
        <row r="16497">
          <cell r="M16497" t="str">
            <v>DH3</v>
          </cell>
          <cell r="N16497" t="str">
            <v>166HB</v>
          </cell>
          <cell r="O16497" t="str">
            <v>HONEY BROWN 1/6 BBL</v>
          </cell>
          <cell r="P16497">
            <v>31.27</v>
          </cell>
        </row>
        <row r="16498">
          <cell r="M16498" t="str">
            <v>DH4</v>
          </cell>
          <cell r="N16498" t="str">
            <v>372H2</v>
          </cell>
          <cell r="O16498" t="str">
            <v>HONEY BROWN 4/6 12OZ BTL</v>
          </cell>
          <cell r="P16498">
            <v>15.01</v>
          </cell>
        </row>
        <row r="16499">
          <cell r="M16499" t="str">
            <v>DH8</v>
          </cell>
          <cell r="N16499" t="str">
            <v>424H2</v>
          </cell>
          <cell r="O16499" t="str">
            <v>HONEY BROWN 2/12 12OZ CN</v>
          </cell>
          <cell r="P16499">
            <v>12</v>
          </cell>
        </row>
        <row r="16500">
          <cell r="M16500" t="str">
            <v>DH0</v>
          </cell>
          <cell r="N16500" t="str">
            <v>449H2</v>
          </cell>
          <cell r="O16500" t="str">
            <v>HONEY BROWN 24OZ CN</v>
          </cell>
          <cell r="P16500">
            <v>8.4</v>
          </cell>
        </row>
        <row r="16501">
          <cell r="M16501" t="str">
            <v>I49</v>
          </cell>
          <cell r="N16501" t="str">
            <v>433LI4</v>
          </cell>
          <cell r="O16501" t="str">
            <v>LABATT ICE 4/6 16OZ CN</v>
          </cell>
          <cell r="P16501">
            <v>10.96</v>
          </cell>
        </row>
        <row r="16502">
          <cell r="M16502" t="str">
            <v>I49</v>
          </cell>
          <cell r="N16502" t="str">
            <v>433LI5</v>
          </cell>
          <cell r="O16502" t="str">
            <v>LABATT ICE 4/6 16OZ CN</v>
          </cell>
          <cell r="P16502">
            <v>10.96</v>
          </cell>
        </row>
        <row r="16503">
          <cell r="M16503" t="str">
            <v>IG2</v>
          </cell>
          <cell r="N16503" t="str">
            <v>424I5</v>
          </cell>
          <cell r="O16503" t="str">
            <v>GENESEE ICE 2/12 12OZ CN</v>
          </cell>
          <cell r="P16503">
            <v>8.7899999999999991</v>
          </cell>
        </row>
        <row r="16504">
          <cell r="M16504" t="str">
            <v>IG5</v>
          </cell>
          <cell r="N16504" t="str">
            <v>430I5</v>
          </cell>
          <cell r="O16504" t="str">
            <v>30PK GENESEE ICE 12OZ CN</v>
          </cell>
          <cell r="P16504">
            <v>10.34</v>
          </cell>
        </row>
        <row r="16505">
          <cell r="M16505" t="str">
            <v>IG3</v>
          </cell>
          <cell r="N16505" t="str">
            <v>433I5</v>
          </cell>
          <cell r="O16505" t="str">
            <v>GENESEE ICE 4/6 16OZ CN</v>
          </cell>
          <cell r="P16505">
            <v>7.74</v>
          </cell>
        </row>
        <row r="16506">
          <cell r="M16506" t="str">
            <v>IG4</v>
          </cell>
          <cell r="N16506" t="str">
            <v>449I5</v>
          </cell>
          <cell r="O16506" t="str">
            <v>GENESEE ICE 24OZ CN</v>
          </cell>
          <cell r="P16506">
            <v>8.4</v>
          </cell>
        </row>
        <row r="16507">
          <cell r="M16507" t="str">
            <v>G26</v>
          </cell>
          <cell r="N16507" t="str">
            <v>424C5</v>
          </cell>
          <cell r="O16507" t="str">
            <v>GENNY LIGHT 2/12 12OZ CN</v>
          </cell>
          <cell r="P16507">
            <v>12</v>
          </cell>
        </row>
        <row r="16508">
          <cell r="M16508" t="str">
            <v>G30</v>
          </cell>
          <cell r="N16508" t="str">
            <v>430C5</v>
          </cell>
          <cell r="O16508" t="str">
            <v>GENNY LIGHT 30PK 12OZ CN</v>
          </cell>
          <cell r="P16508">
            <v>10.34</v>
          </cell>
        </row>
        <row r="16509">
          <cell r="M16509" t="str">
            <v>G28</v>
          </cell>
          <cell r="N16509" t="str">
            <v>433C5</v>
          </cell>
          <cell r="O16509" t="str">
            <v>GENNY LIGHT 4/6 16OZ CN</v>
          </cell>
          <cell r="P16509">
            <v>7.74</v>
          </cell>
        </row>
        <row r="16510">
          <cell r="M16510" t="str">
            <v>G29</v>
          </cell>
          <cell r="N16510" t="str">
            <v>449C5</v>
          </cell>
          <cell r="O16510" t="str">
            <v>GENNY LIGHT 24OZ CN</v>
          </cell>
          <cell r="P16510">
            <v>8.4</v>
          </cell>
        </row>
        <row r="16511">
          <cell r="M16511" t="str">
            <v>B35</v>
          </cell>
          <cell r="N16511">
            <v>47504</v>
          </cell>
          <cell r="O16511" t="str">
            <v>LABATT BLUE 2/12 11.5OZ BTL</v>
          </cell>
          <cell r="P16511">
            <v>14.78</v>
          </cell>
        </row>
        <row r="16512">
          <cell r="M16512" t="str">
            <v>B35</v>
          </cell>
          <cell r="N16512" t="str">
            <v>47504H</v>
          </cell>
          <cell r="O16512" t="str">
            <v>LABATT BLUE 2/12 11.5OZ BTL</v>
          </cell>
          <cell r="P16512">
            <v>14.78</v>
          </cell>
        </row>
        <row r="16513">
          <cell r="M16513" t="str">
            <v>BB6</v>
          </cell>
          <cell r="N16513">
            <v>47535</v>
          </cell>
          <cell r="O16513" t="str">
            <v>LABATT BLUE 12/24OZ CN</v>
          </cell>
          <cell r="P16513">
            <v>10.76</v>
          </cell>
        </row>
        <row r="16514">
          <cell r="M16514" t="str">
            <v>B70</v>
          </cell>
          <cell r="N16514">
            <v>47595</v>
          </cell>
          <cell r="O16514" t="str">
            <v>LABATT BLUE 1/2 BBL</v>
          </cell>
          <cell r="P16514">
            <v>71</v>
          </cell>
        </row>
        <row r="16515">
          <cell r="M16515" t="str">
            <v>B70</v>
          </cell>
          <cell r="N16515" t="str">
            <v>47595H</v>
          </cell>
          <cell r="O16515" t="str">
            <v>LABATT BLUE 1/2 BBL</v>
          </cell>
          <cell r="P16515">
            <v>71</v>
          </cell>
        </row>
        <row r="16516">
          <cell r="M16516" t="str">
            <v>B70</v>
          </cell>
          <cell r="N16516">
            <v>475951</v>
          </cell>
          <cell r="O16516" t="str">
            <v>LABATT BLUE 1/2 BBL 1/2 PALLET</v>
          </cell>
          <cell r="P16516">
            <v>71</v>
          </cell>
        </row>
        <row r="16517">
          <cell r="M16517" t="str">
            <v>B05</v>
          </cell>
          <cell r="N16517" t="str">
            <v>47597H</v>
          </cell>
          <cell r="O16517" t="str">
            <v>LABATT BLUE 4/6 11.5 OZ</v>
          </cell>
          <cell r="P16517">
            <v>15.01</v>
          </cell>
        </row>
        <row r="16518">
          <cell r="M16518" t="str">
            <v>B53</v>
          </cell>
          <cell r="N16518">
            <v>47610</v>
          </cell>
          <cell r="O16518" t="str">
            <v>LABATT BLUE 2/12 12OZ CN</v>
          </cell>
          <cell r="P16518">
            <v>14.78</v>
          </cell>
        </row>
        <row r="16519">
          <cell r="M16519" t="str">
            <v>B53</v>
          </cell>
          <cell r="N16519" t="str">
            <v>47610H</v>
          </cell>
          <cell r="O16519" t="str">
            <v>LABATT BLUE 2/12 12OZ CN</v>
          </cell>
          <cell r="P16519">
            <v>14.78</v>
          </cell>
        </row>
        <row r="16520">
          <cell r="M16520" t="str">
            <v>L72</v>
          </cell>
          <cell r="N16520">
            <v>47596</v>
          </cell>
          <cell r="O16520" t="str">
            <v>LABATT BLUE LT 1/2 BBL</v>
          </cell>
          <cell r="P16520">
            <v>71</v>
          </cell>
        </row>
        <row r="16521">
          <cell r="M16521" t="str">
            <v>L72</v>
          </cell>
          <cell r="N16521" t="str">
            <v>47596H</v>
          </cell>
          <cell r="O16521" t="str">
            <v>LABATT BLUE LT 1/2 BBL</v>
          </cell>
          <cell r="P16521">
            <v>71</v>
          </cell>
        </row>
        <row r="16522">
          <cell r="M16522" t="str">
            <v>L37</v>
          </cell>
          <cell r="N16522">
            <v>47605</v>
          </cell>
          <cell r="O16522" t="str">
            <v>LABATT BLUE LT 2/12 11.5OZ</v>
          </cell>
          <cell r="P16522">
            <v>14.78</v>
          </cell>
        </row>
        <row r="16523">
          <cell r="M16523" t="str">
            <v>L37</v>
          </cell>
          <cell r="N16523" t="str">
            <v>47605H</v>
          </cell>
          <cell r="O16523" t="str">
            <v>LABATT BLUE LT 2/12 11.5OZ</v>
          </cell>
          <cell r="P16523">
            <v>14.78</v>
          </cell>
        </row>
        <row r="16524">
          <cell r="M16524" t="str">
            <v>L57</v>
          </cell>
          <cell r="N16524">
            <v>47614</v>
          </cell>
          <cell r="O16524" t="str">
            <v>LABATT BLUE LT 2/12 12OZ CN</v>
          </cell>
          <cell r="P16524">
            <v>14.78</v>
          </cell>
        </row>
        <row r="16525">
          <cell r="M16525" t="str">
            <v>L57</v>
          </cell>
          <cell r="N16525" t="str">
            <v>47614H</v>
          </cell>
          <cell r="O16525" t="str">
            <v>LABATT BLUE LT 2/12 12OZ CN</v>
          </cell>
          <cell r="P16525">
            <v>14.78</v>
          </cell>
        </row>
        <row r="16526">
          <cell r="M16526" t="str">
            <v>G11</v>
          </cell>
          <cell r="N16526" t="str">
            <v>449A5</v>
          </cell>
          <cell r="O16526" t="str">
            <v>GENESEE BEER 24OZ CN</v>
          </cell>
          <cell r="P16526">
            <v>8.4</v>
          </cell>
        </row>
        <row r="16527">
          <cell r="M16527" t="str">
            <v>S298</v>
          </cell>
          <cell r="N16527" t="str">
            <v>908A1</v>
          </cell>
          <cell r="O16527" t="str">
            <v>REFRSH STRAW ACAI 4/6 11.2OZ</v>
          </cell>
          <cell r="P16527">
            <v>24.02</v>
          </cell>
        </row>
        <row r="16528">
          <cell r="M16528" t="str">
            <v>S295</v>
          </cell>
          <cell r="N16528" t="str">
            <v>908B1</v>
          </cell>
          <cell r="O16528" t="str">
            <v>SE REFRSH STRW ACAI 23.5OZ CAN</v>
          </cell>
          <cell r="P16528">
            <v>17.63</v>
          </cell>
        </row>
        <row r="16529">
          <cell r="M16529" t="str">
            <v>S297</v>
          </cell>
          <cell r="N16529" t="str">
            <v>908Z1</v>
          </cell>
          <cell r="O16529" t="str">
            <v xml:space="preserve">SE REFRSH STRAW ACAI 7.5OZ CAN </v>
          </cell>
          <cell r="P16529">
            <v>12.14</v>
          </cell>
        </row>
        <row r="16530">
          <cell r="M16530" t="str">
            <v>S299</v>
          </cell>
          <cell r="N16530" t="str">
            <v>911A1</v>
          </cell>
          <cell r="O16530" t="str">
            <v>REFRSH PINAPL CHRY 4/6 11.2OZ</v>
          </cell>
          <cell r="P16530">
            <v>24.02</v>
          </cell>
        </row>
        <row r="16531">
          <cell r="M16531" t="str">
            <v>NG2</v>
          </cell>
          <cell r="N16531" t="str">
            <v>426E</v>
          </cell>
          <cell r="O16531" t="str">
            <v>GENESEE NA 4/6 12OZ CN</v>
          </cell>
          <cell r="P16531">
            <v>7.69</v>
          </cell>
        </row>
        <row r="16532">
          <cell r="M16532" t="str">
            <v>NG2</v>
          </cell>
          <cell r="N16532" t="str">
            <v>426E5</v>
          </cell>
          <cell r="O16532" t="str">
            <v>GENESEE NA 4/6 12OZ CN</v>
          </cell>
          <cell r="P16532">
            <v>7.69</v>
          </cell>
        </row>
        <row r="16533">
          <cell r="M16533" t="str">
            <v>NG2</v>
          </cell>
          <cell r="N16533" t="str">
            <v>426N5</v>
          </cell>
          <cell r="O16533" t="str">
            <v>GENESEE NA 4/6 12OZ CN</v>
          </cell>
          <cell r="P16533">
            <v>7.69</v>
          </cell>
        </row>
        <row r="16534">
          <cell r="M16534" t="str">
            <v>DH8</v>
          </cell>
          <cell r="N16534" t="str">
            <v>424H2</v>
          </cell>
          <cell r="O16534" t="str">
            <v>HONEY BROWN 2/12 12OZ CN</v>
          </cell>
          <cell r="P16534">
            <v>12</v>
          </cell>
        </row>
        <row r="16535">
          <cell r="M16535" t="str">
            <v>DH0</v>
          </cell>
          <cell r="N16535" t="str">
            <v>449H2</v>
          </cell>
          <cell r="O16535" t="str">
            <v>HONEY BROWN 24OZ CN</v>
          </cell>
          <cell r="P16535">
            <v>8.4</v>
          </cell>
        </row>
        <row r="16536">
          <cell r="M16536" t="str">
            <v>IG2</v>
          </cell>
          <cell r="N16536" t="str">
            <v>424I5</v>
          </cell>
          <cell r="O16536" t="str">
            <v>GENESEE ICE 2/12 12OZ CN</v>
          </cell>
          <cell r="P16536">
            <v>8.7899999999999991</v>
          </cell>
        </row>
        <row r="16537">
          <cell r="M16537" t="str">
            <v>IG4</v>
          </cell>
          <cell r="N16537" t="str">
            <v>449I5</v>
          </cell>
          <cell r="O16537" t="str">
            <v>GENESEE ICE 24OZ CN</v>
          </cell>
          <cell r="P16537">
            <v>8.4</v>
          </cell>
        </row>
        <row r="16538">
          <cell r="M16538" t="str">
            <v>I55</v>
          </cell>
          <cell r="N16538" t="str">
            <v>449MX</v>
          </cell>
          <cell r="O16538" t="str">
            <v>LABATT MAX ICE 12/24OZ CN</v>
          </cell>
          <cell r="P16538">
            <v>10.76</v>
          </cell>
        </row>
        <row r="16539">
          <cell r="M16539" t="str">
            <v>I55</v>
          </cell>
          <cell r="N16539" t="str">
            <v>449MX5</v>
          </cell>
          <cell r="O16539" t="str">
            <v>LABATT MAX ICE 12/24OZ CN</v>
          </cell>
          <cell r="P16539">
            <v>10.76</v>
          </cell>
        </row>
        <row r="16540">
          <cell r="M16540" t="str">
            <v>S06</v>
          </cell>
          <cell r="N16540" t="str">
            <v>9396R1</v>
          </cell>
          <cell r="O16540" t="str">
            <v>PEACH BELLINI 6/4 11.2OZ BTL</v>
          </cell>
          <cell r="P16540">
            <v>20.16</v>
          </cell>
        </row>
        <row r="16541">
          <cell r="M16541" t="str">
            <v>S91</v>
          </cell>
          <cell r="N16541" t="str">
            <v>9396U1</v>
          </cell>
          <cell r="O16541" t="str">
            <v>PEACH BELLINI LSE 11.2OZ BTL</v>
          </cell>
          <cell r="P16541">
            <v>14.05</v>
          </cell>
        </row>
        <row r="16542">
          <cell r="M16542" t="str">
            <v>S270</v>
          </cell>
          <cell r="N16542" t="str">
            <v>9896Z1</v>
          </cell>
          <cell r="O16542" t="str">
            <v>PEACH BELLINI 24LSE 7.5OZ CAN</v>
          </cell>
          <cell r="P16542">
            <v>12.14</v>
          </cell>
        </row>
        <row r="16543">
          <cell r="M16543" t="str">
            <v>S256</v>
          </cell>
          <cell r="N16543" t="str">
            <v>9620C5</v>
          </cell>
          <cell r="O16543" t="str">
            <v>BLCK CHRY FIZZ 6/4 16OZ CAN</v>
          </cell>
          <cell r="P16543">
            <v>16.54</v>
          </cell>
        </row>
        <row r="16544">
          <cell r="M16544" t="str">
            <v>S01</v>
          </cell>
          <cell r="N16544" t="str">
            <v>9620R1</v>
          </cell>
          <cell r="O16544" t="str">
            <v>BLCK CHRY FIZZ 6/4 11.2OZ BTL</v>
          </cell>
          <cell r="P16544">
            <v>20.16</v>
          </cell>
        </row>
        <row r="16545">
          <cell r="M16545" t="str">
            <v>S283</v>
          </cell>
          <cell r="N16545" t="str">
            <v>9393R1</v>
          </cell>
          <cell r="O16545" t="str">
            <v>BLBRY ACAI LMN 6/4 11.2OZ BTL</v>
          </cell>
          <cell r="P16545">
            <v>20.16</v>
          </cell>
        </row>
        <row r="16546">
          <cell r="M16546" t="str">
            <v>S03</v>
          </cell>
          <cell r="N16546" t="str">
            <v>9510R1</v>
          </cell>
          <cell r="O16546" t="str">
            <v>BAHAMA MAMA 6/4 11.2OZ BTL</v>
          </cell>
          <cell r="P16546">
            <v>20.16</v>
          </cell>
        </row>
        <row r="16547">
          <cell r="M16547" t="str">
            <v>S99</v>
          </cell>
          <cell r="N16547" t="str">
            <v>9510U1</v>
          </cell>
          <cell r="O16547" t="str">
            <v>BAHAMA MAMA LSE 11.2OZ BTL</v>
          </cell>
          <cell r="P16547">
            <v>14.05</v>
          </cell>
        </row>
        <row r="16548">
          <cell r="M16548" t="str">
            <v>S04</v>
          </cell>
          <cell r="N16548" t="str">
            <v>9660R1</v>
          </cell>
          <cell r="O16548" t="str">
            <v>CALYPSO CLDA 6/4 11.2OZ BTL</v>
          </cell>
          <cell r="P16548">
            <v>20.16</v>
          </cell>
        </row>
        <row r="16549">
          <cell r="M16549" t="str">
            <v>S92</v>
          </cell>
          <cell r="N16549" t="str">
            <v>9660U1</v>
          </cell>
          <cell r="O16549" t="str">
            <v>CALYPSO CLDA LSE 11.2OZ BTL</v>
          </cell>
          <cell r="P16549">
            <v>14.05</v>
          </cell>
        </row>
        <row r="16550">
          <cell r="M16550" t="str">
            <v>S271</v>
          </cell>
          <cell r="N16550" t="str">
            <v>9860Z1</v>
          </cell>
          <cell r="O16550" t="str">
            <v>CALYPSO CLDA 24LSE 7.5OZ CAN</v>
          </cell>
          <cell r="P16550">
            <v>12.14</v>
          </cell>
        </row>
        <row r="16551">
          <cell r="M16551" t="str">
            <v>S102</v>
          </cell>
          <cell r="N16551" t="str">
            <v>9646C5</v>
          </cell>
          <cell r="O16551" t="str">
            <v>6/4 JAMAICAN ME HAPPY 16OZ CAN</v>
          </cell>
          <cell r="P16551">
            <v>16.54</v>
          </cell>
        </row>
        <row r="16552">
          <cell r="M16552" t="str">
            <v>S10</v>
          </cell>
          <cell r="N16552" t="str">
            <v>9646R1</v>
          </cell>
          <cell r="O16552" t="str">
            <v>JAMAICAN ME 6/4 11.2OZ BTL</v>
          </cell>
          <cell r="P16552">
            <v>20.16</v>
          </cell>
        </row>
        <row r="16553">
          <cell r="M16553" t="str">
            <v>S93</v>
          </cell>
          <cell r="N16553" t="str">
            <v>9646U1</v>
          </cell>
          <cell r="O16553" t="str">
            <v>JAMAICAN ME LSE 11.2OZ BTL</v>
          </cell>
          <cell r="P16553">
            <v>14.05</v>
          </cell>
        </row>
        <row r="16554">
          <cell r="M16554" t="str">
            <v>S272</v>
          </cell>
          <cell r="N16554" t="str">
            <v>9846Z1</v>
          </cell>
          <cell r="O16554" t="str">
            <v>JAMAICAN ME 24LSE 7.5OZ CAN</v>
          </cell>
          <cell r="P16554">
            <v>12.14</v>
          </cell>
        </row>
        <row r="16555">
          <cell r="M16555" t="str">
            <v>S12</v>
          </cell>
          <cell r="N16555" t="str">
            <v>9590R1</v>
          </cell>
          <cell r="O16555" t="str">
            <v>MARGARITA 6/4 11.2OZ BTL</v>
          </cell>
          <cell r="P16555">
            <v>20.16</v>
          </cell>
        </row>
        <row r="16556">
          <cell r="M16556" t="str">
            <v>S16</v>
          </cell>
          <cell r="N16556" t="str">
            <v>9690R1</v>
          </cell>
          <cell r="O16556" t="str">
            <v>STRAW DAIQ 6/4 11.2OZ BTL</v>
          </cell>
          <cell r="P16556">
            <v>20.16</v>
          </cell>
        </row>
        <row r="16557">
          <cell r="M16557" t="str">
            <v>S97</v>
          </cell>
          <cell r="N16557" t="str">
            <v>9690U1</v>
          </cell>
          <cell r="O16557" t="str">
            <v>STRAW DAIQ LSE 11.2OZ BTL</v>
          </cell>
          <cell r="P16557">
            <v>14.05</v>
          </cell>
        </row>
        <row r="16558">
          <cell r="M16558" t="str">
            <v>S273</v>
          </cell>
          <cell r="N16558" t="str">
            <v>9890Z1</v>
          </cell>
          <cell r="O16558" t="str">
            <v>STRAW DAIQ 24LSE 7.5OZ CAN</v>
          </cell>
          <cell r="P16558">
            <v>12.14</v>
          </cell>
        </row>
        <row r="16559">
          <cell r="M16559" t="str">
            <v>S24</v>
          </cell>
          <cell r="N16559">
            <v>9223</v>
          </cell>
          <cell r="O16559" t="str">
            <v>SEAGRAMS 2/12 VARIETY PK 23</v>
          </cell>
          <cell r="P16559">
            <v>15.81</v>
          </cell>
        </row>
        <row r="16560">
          <cell r="M16560" t="str">
            <v>S24</v>
          </cell>
          <cell r="N16560" t="str">
            <v>9223CD</v>
          </cell>
          <cell r="O16560" t="str">
            <v>SEAGRAMS 2/12 VARIETY PK 23</v>
          </cell>
          <cell r="P16560">
            <v>15.81</v>
          </cell>
        </row>
        <row r="16561">
          <cell r="M16561" t="str">
            <v>S269</v>
          </cell>
          <cell r="N16561" t="str">
            <v>9223HP</v>
          </cell>
          <cell r="O16561" t="str">
            <v>ESC HOLA VP 2/12 11.2OZ BTL</v>
          </cell>
          <cell r="P16561">
            <v>15.81</v>
          </cell>
        </row>
        <row r="16562">
          <cell r="M16562" t="str">
            <v>S290</v>
          </cell>
          <cell r="N16562">
            <v>9246</v>
          </cell>
          <cell r="O16562" t="str">
            <v>JAM ME COLLCT VP 2/12 11.2OZ</v>
          </cell>
          <cell r="P16562">
            <v>15.81</v>
          </cell>
        </row>
        <row r="16563">
          <cell r="M16563" t="str">
            <v>S266</v>
          </cell>
          <cell r="N16563">
            <v>9423</v>
          </cell>
          <cell r="O16563" t="str">
            <v>SEAG ESC 4FLV VP 24 11.2OZ BTL</v>
          </cell>
          <cell r="P16563">
            <v>13.2</v>
          </cell>
        </row>
        <row r="16564">
          <cell r="M16564" t="str">
            <v>S266</v>
          </cell>
          <cell r="N16564" t="str">
            <v>9423CD</v>
          </cell>
          <cell r="O16564" t="str">
            <v>SEAG ESC 4FLV VP 24 11.2 BTL CD</v>
          </cell>
          <cell r="P16564">
            <v>13.2</v>
          </cell>
        </row>
        <row r="16565">
          <cell r="M16565" t="str">
            <v>S292</v>
          </cell>
          <cell r="N16565">
            <v>9446</v>
          </cell>
          <cell r="O16565" t="str">
            <v>JAM ME COLLCT 24 VP 11.2OZ BTL</v>
          </cell>
          <cell r="P16565">
            <v>13.2</v>
          </cell>
        </row>
        <row r="16566">
          <cell r="M16566" t="str">
            <v>S122</v>
          </cell>
          <cell r="N16566">
            <v>9823</v>
          </cell>
          <cell r="O16566" t="str">
            <v>SEAGRAMS VP 2/12 12OZ CAN 23</v>
          </cell>
          <cell r="P16566">
            <v>15.81</v>
          </cell>
        </row>
        <row r="16567">
          <cell r="M16567" t="str">
            <v>S291</v>
          </cell>
          <cell r="N16567" t="str">
            <v>9846V</v>
          </cell>
          <cell r="O16567" t="str">
            <v>JAM ME COLLCT VP 2/12 12OZ CAN</v>
          </cell>
          <cell r="P16567">
            <v>15.81</v>
          </cell>
        </row>
        <row r="16568">
          <cell r="M16568" t="str">
            <v>S27</v>
          </cell>
          <cell r="N16568" t="str">
            <v>9680R1</v>
          </cell>
          <cell r="O16568" t="str">
            <v>WILDBERRIES 6/4 11.2OZ BTL</v>
          </cell>
          <cell r="P16568">
            <v>20.16</v>
          </cell>
        </row>
        <row r="16569">
          <cell r="M16569" t="str">
            <v>S289</v>
          </cell>
          <cell r="N16569" t="str">
            <v>9681R1</v>
          </cell>
          <cell r="O16569" t="str">
            <v>BERRY MIMOSA 6/4 11.2OZ BTL</v>
          </cell>
          <cell r="P16569">
            <v>20.16</v>
          </cell>
        </row>
        <row r="16570">
          <cell r="M16570" t="str">
            <v>S284</v>
          </cell>
          <cell r="N16570" t="str">
            <v>9373R1</v>
          </cell>
          <cell r="O16570" t="str">
            <v>CRANBERRY ORANG 6/4 11.2OZ BTL</v>
          </cell>
          <cell r="P16570">
            <v>20.16</v>
          </cell>
        </row>
        <row r="16571">
          <cell r="M16571" t="str">
            <v>S260</v>
          </cell>
          <cell r="N16571" t="str">
            <v>9822C</v>
          </cell>
          <cell r="O16571" t="str">
            <v>ESC COCKTAILS VP 2/12OZ SLK</v>
          </cell>
          <cell r="P16571">
            <v>18.18</v>
          </cell>
        </row>
        <row r="16572">
          <cell r="M16572" t="str">
            <v>S260</v>
          </cell>
          <cell r="N16572" t="str">
            <v>9822S</v>
          </cell>
          <cell r="O16572" t="str">
            <v>ESC COCKTAILS VP 2/12 12OZ SLK</v>
          </cell>
          <cell r="P16572">
            <v>18.18</v>
          </cell>
        </row>
        <row r="16573">
          <cell r="M16573" t="str">
            <v>S282</v>
          </cell>
          <cell r="N16573" t="str">
            <v>9823M</v>
          </cell>
          <cell r="O16573" t="str">
            <v>MARG COCKTAILS VP 2/12OZ SLK</v>
          </cell>
          <cell r="P16573">
            <v>18.18</v>
          </cell>
        </row>
        <row r="16574">
          <cell r="M16574" t="str">
            <v>S296</v>
          </cell>
          <cell r="N16574" t="str">
            <v>9824T</v>
          </cell>
          <cell r="O16574" t="str">
            <v xml:space="preserve">SE REFRESHR VP 2/12PK 12OZ SLK </v>
          </cell>
          <cell r="P16574">
            <v>17.03</v>
          </cell>
        </row>
        <row r="16575">
          <cell r="M16575" t="str">
            <v>S294</v>
          </cell>
          <cell r="N16575">
            <v>9832</v>
          </cell>
          <cell r="O16575" t="str">
            <v>SE REFRESHER VP 24PK 12OZ SLK</v>
          </cell>
          <cell r="P16575">
            <v>15.11</v>
          </cell>
        </row>
        <row r="16576">
          <cell r="M16576" t="str">
            <v>S228</v>
          </cell>
          <cell r="N16576" t="str">
            <v>7880I</v>
          </cell>
          <cell r="O16576" t="str">
            <v>CHERRY ITL ICE 6/4 11.2OZ BTL</v>
          </cell>
          <cell r="P16576">
            <v>20.16</v>
          </cell>
        </row>
        <row r="16577">
          <cell r="M16577" t="str">
            <v>S293</v>
          </cell>
          <cell r="N16577" t="str">
            <v>9648Z1</v>
          </cell>
          <cell r="O16577" t="str">
            <v>JAMAICAN ME SUNNY 7.5OZ CAN</v>
          </cell>
          <cell r="P16577">
            <v>12.14</v>
          </cell>
        </row>
        <row r="16578">
          <cell r="M16578" t="str">
            <v>S212</v>
          </cell>
          <cell r="N16578" t="str">
            <v>9846B8</v>
          </cell>
          <cell r="O16578" t="str">
            <v>SEAG SPKED JMH 23.5OZ CAN</v>
          </cell>
          <cell r="P16578">
            <v>17.63</v>
          </cell>
        </row>
        <row r="16579">
          <cell r="M16579" t="str">
            <v>S243</v>
          </cell>
          <cell r="N16579" t="str">
            <v>9846C8</v>
          </cell>
          <cell r="O16579" t="str">
            <v>SPIKED JMH 6/4PK 16OZ CAN</v>
          </cell>
          <cell r="P16579">
            <v>22.84</v>
          </cell>
        </row>
        <row r="16580">
          <cell r="M16580" t="str">
            <v>S274</v>
          </cell>
          <cell r="N16580" t="str">
            <v>9846Z8</v>
          </cell>
          <cell r="O16580" t="str">
            <v>SPIKED JMH 24LSE 7.5OZ CAN</v>
          </cell>
          <cell r="P16580">
            <v>12.14</v>
          </cell>
        </row>
        <row r="16581">
          <cell r="M16581" t="str">
            <v>S279</v>
          </cell>
          <cell r="N16581" t="str">
            <v>9871C8</v>
          </cell>
          <cell r="O16581" t="str">
            <v>SPK PIN CHRY LIM 6/4PK 16OZ CN</v>
          </cell>
          <cell r="P16581">
            <v>22.84</v>
          </cell>
        </row>
        <row r="16582">
          <cell r="M16582" t="str">
            <v>S275</v>
          </cell>
          <cell r="N16582" t="str">
            <v>9871Z8</v>
          </cell>
          <cell r="O16582" t="str">
            <v>SPK PIN CHRY LM 24LSE 7.5OZ CN</v>
          </cell>
          <cell r="P16582">
            <v>12.14</v>
          </cell>
        </row>
        <row r="16583">
          <cell r="M16583" t="str">
            <v>B35</v>
          </cell>
          <cell r="N16583">
            <v>47504</v>
          </cell>
          <cell r="O16583" t="str">
            <v>LABATT BLUE 2/12 11.5OZ BTL</v>
          </cell>
          <cell r="P16583">
            <v>14.78</v>
          </cell>
        </row>
        <row r="16584">
          <cell r="M16584" t="str">
            <v>B35</v>
          </cell>
          <cell r="N16584" t="str">
            <v>47504H</v>
          </cell>
          <cell r="O16584" t="str">
            <v>LABATT BLUE 2/12 11.5OZ BTL</v>
          </cell>
          <cell r="P16584">
            <v>14.78</v>
          </cell>
        </row>
        <row r="16585">
          <cell r="M16585" t="str">
            <v>B70</v>
          </cell>
          <cell r="N16585">
            <v>47595</v>
          </cell>
          <cell r="O16585" t="str">
            <v>LABATT BLUE 1/2 BBL</v>
          </cell>
          <cell r="P16585">
            <v>71</v>
          </cell>
        </row>
        <row r="16586">
          <cell r="M16586" t="str">
            <v>B70</v>
          </cell>
          <cell r="N16586" t="str">
            <v>47595H</v>
          </cell>
          <cell r="O16586" t="str">
            <v>LABATT BLUE 1/2 BBL</v>
          </cell>
          <cell r="P16586">
            <v>71</v>
          </cell>
        </row>
        <row r="16587">
          <cell r="M16587" t="str">
            <v>B70</v>
          </cell>
          <cell r="N16587">
            <v>475951</v>
          </cell>
          <cell r="O16587" t="str">
            <v>LABATT BLUE 1/2 BBL 1/2 PALLET</v>
          </cell>
          <cell r="P16587">
            <v>71</v>
          </cell>
        </row>
        <row r="16588">
          <cell r="M16588" t="str">
            <v>B53</v>
          </cell>
          <cell r="N16588">
            <v>47610</v>
          </cell>
          <cell r="O16588" t="str">
            <v>LABATT BLUE 2/12 12OZ CN</v>
          </cell>
          <cell r="P16588">
            <v>14.78</v>
          </cell>
        </row>
        <row r="16589">
          <cell r="M16589" t="str">
            <v>B53</v>
          </cell>
          <cell r="N16589" t="str">
            <v>47610H</v>
          </cell>
          <cell r="O16589" t="str">
            <v>LABATT BLUE 2/12 12OZ CN</v>
          </cell>
          <cell r="P16589">
            <v>14.78</v>
          </cell>
        </row>
        <row r="16590">
          <cell r="M16590" t="str">
            <v>B82</v>
          </cell>
          <cell r="N16590">
            <v>47611</v>
          </cell>
          <cell r="O16590" t="str">
            <v>LABATT BLUE 4/6 16OZ CN</v>
          </cell>
          <cell r="P16590">
            <v>16.71</v>
          </cell>
        </row>
        <row r="16591">
          <cell r="M16591" t="str">
            <v>B82</v>
          </cell>
          <cell r="N16591" t="str">
            <v>47611H</v>
          </cell>
          <cell r="O16591" t="str">
            <v>LABATT BLUE 4/6 16OZ CN</v>
          </cell>
          <cell r="P16591">
            <v>16.71</v>
          </cell>
        </row>
        <row r="16592">
          <cell r="M16592" t="str">
            <v>B82</v>
          </cell>
          <cell r="N16592">
            <v>52401</v>
          </cell>
          <cell r="O16592" t="str">
            <v>LBT BLUE 4/6 16OZ CN WRAP</v>
          </cell>
          <cell r="P16592">
            <v>16.71</v>
          </cell>
        </row>
        <row r="16593">
          <cell r="M16593" t="str">
            <v>B82</v>
          </cell>
          <cell r="N16593" t="str">
            <v>52401H</v>
          </cell>
          <cell r="O16593" t="str">
            <v>LBT BLUE 4/6 16OZ CN WRAP</v>
          </cell>
          <cell r="P16593">
            <v>16.71</v>
          </cell>
        </row>
        <row r="16594">
          <cell r="M16594" t="str">
            <v>BK1</v>
          </cell>
          <cell r="N16594" t="str">
            <v>424G</v>
          </cell>
          <cell r="O16594" t="str">
            <v>GENESEE SPRING BOCK 2/12 CN</v>
          </cell>
          <cell r="P16594">
            <v>12</v>
          </cell>
        </row>
        <row r="16595">
          <cell r="M16595" t="str">
            <v>L72</v>
          </cell>
          <cell r="N16595">
            <v>47596</v>
          </cell>
          <cell r="O16595" t="str">
            <v>LABATT BLUE LT 1/2 BBL</v>
          </cell>
          <cell r="P16595">
            <v>71</v>
          </cell>
        </row>
        <row r="16596">
          <cell r="M16596" t="str">
            <v>L72</v>
          </cell>
          <cell r="N16596" t="str">
            <v>47596H</v>
          </cell>
          <cell r="O16596" t="str">
            <v>LABATT BLUE LT 1/2 BBL</v>
          </cell>
          <cell r="P16596">
            <v>71</v>
          </cell>
        </row>
        <row r="16597">
          <cell r="M16597" t="str">
            <v>L54</v>
          </cell>
          <cell r="N16597">
            <v>47600</v>
          </cell>
          <cell r="O16597" t="str">
            <v>LABATT BLUE LT 4/6 16OZ CN</v>
          </cell>
          <cell r="P16597">
            <v>16.71</v>
          </cell>
        </row>
        <row r="16598">
          <cell r="M16598" t="str">
            <v>L54</v>
          </cell>
          <cell r="N16598" t="str">
            <v>47600H</v>
          </cell>
          <cell r="O16598" t="str">
            <v>LABATT BLUE LT 4/6 16OZ CN</v>
          </cell>
          <cell r="P16598">
            <v>16.71</v>
          </cell>
        </row>
        <row r="16599">
          <cell r="M16599" t="str">
            <v>L37</v>
          </cell>
          <cell r="N16599">
            <v>47605</v>
          </cell>
          <cell r="O16599" t="str">
            <v>LABATT BLUE LT 2/12 11.5OZ</v>
          </cell>
          <cell r="P16599">
            <v>14.78</v>
          </cell>
        </row>
        <row r="16600">
          <cell r="M16600" t="str">
            <v>L37</v>
          </cell>
          <cell r="N16600" t="str">
            <v>47605H</v>
          </cell>
          <cell r="O16600" t="str">
            <v>LABATT BLUE LT 2/12 11.5OZ</v>
          </cell>
          <cell r="P16600">
            <v>14.78</v>
          </cell>
        </row>
        <row r="16601">
          <cell r="M16601" t="str">
            <v>L57</v>
          </cell>
          <cell r="N16601">
            <v>47614</v>
          </cell>
          <cell r="O16601" t="str">
            <v>LABATT BLUE LT 2/12 12OZ CN</v>
          </cell>
          <cell r="P16601">
            <v>14.78</v>
          </cell>
        </row>
        <row r="16602">
          <cell r="M16602" t="str">
            <v>L57</v>
          </cell>
          <cell r="N16602" t="str">
            <v>47614H</v>
          </cell>
          <cell r="O16602" t="str">
            <v>LABATT BLUE LT 2/12 12OZ CN</v>
          </cell>
          <cell r="P16602">
            <v>14.78</v>
          </cell>
        </row>
        <row r="16603">
          <cell r="M16603" t="str">
            <v>L54</v>
          </cell>
          <cell r="N16603">
            <v>52402</v>
          </cell>
          <cell r="O16603" t="str">
            <v>LBT BL LIGHT 4/6 16OZ CN WRAP</v>
          </cell>
          <cell r="P16603">
            <v>16.71</v>
          </cell>
        </row>
        <row r="16604">
          <cell r="M16604" t="str">
            <v>L54</v>
          </cell>
          <cell r="N16604" t="str">
            <v>52402H</v>
          </cell>
          <cell r="O16604" t="str">
            <v>LBT BL LIGHT 4/6 16OZ CN WRAP</v>
          </cell>
          <cell r="P16604">
            <v>16.71</v>
          </cell>
        </row>
        <row r="16605">
          <cell r="M16605" t="str">
            <v>G08</v>
          </cell>
          <cell r="N16605" t="str">
            <v>424A5</v>
          </cell>
          <cell r="O16605" t="str">
            <v>GENESEE BEER 2/12 12OZ CN</v>
          </cell>
          <cell r="P16605">
            <v>12</v>
          </cell>
        </row>
        <row r="16606">
          <cell r="M16606" t="str">
            <v>GC6</v>
          </cell>
          <cell r="N16606" t="str">
            <v>424B5</v>
          </cell>
          <cell r="O16606" t="str">
            <v>CREAM ALE 2/12 12OZ CN</v>
          </cell>
          <cell r="P16606">
            <v>12</v>
          </cell>
        </row>
        <row r="16607">
          <cell r="M16607" t="str">
            <v>S298</v>
          </cell>
          <cell r="N16607" t="str">
            <v>908A1</v>
          </cell>
          <cell r="O16607" t="str">
            <v>REFRSH STRAW ACAI 4/6 11.2OZ</v>
          </cell>
          <cell r="P16607">
            <v>24.02</v>
          </cell>
        </row>
        <row r="16608">
          <cell r="M16608" t="str">
            <v>S295</v>
          </cell>
          <cell r="N16608" t="str">
            <v>908B1</v>
          </cell>
          <cell r="O16608" t="str">
            <v>SE REFRSH STRW ACAI 23.5OZ CAN</v>
          </cell>
          <cell r="P16608">
            <v>17.63</v>
          </cell>
        </row>
        <row r="16609">
          <cell r="M16609" t="str">
            <v>S297</v>
          </cell>
          <cell r="N16609" t="str">
            <v>908Z1</v>
          </cell>
          <cell r="O16609" t="str">
            <v xml:space="preserve">SE REFRSH STRAW ACAI 7.5OZ CAN </v>
          </cell>
          <cell r="P16609">
            <v>12.14</v>
          </cell>
        </row>
        <row r="16610">
          <cell r="M16610" t="str">
            <v>S299</v>
          </cell>
          <cell r="N16610" t="str">
            <v>911A1</v>
          </cell>
          <cell r="O16610" t="str">
            <v>REFRSH PINAPL CHRY 4/6 11.2OZ</v>
          </cell>
          <cell r="P16610">
            <v>24.02</v>
          </cell>
        </row>
        <row r="16611">
          <cell r="M16611" t="str">
            <v>GCP1</v>
          </cell>
          <cell r="N16611" t="str">
            <v>424GCP</v>
          </cell>
          <cell r="O16611" t="str">
            <v>GS CITRUS PILS 2/12/12OZ CAN</v>
          </cell>
          <cell r="P16611">
            <v>12</v>
          </cell>
        </row>
        <row r="16612">
          <cell r="M16612" t="str">
            <v>GMK1</v>
          </cell>
          <cell r="N16612" t="str">
            <v>424GMK</v>
          </cell>
          <cell r="O16612" t="str">
            <v>GS MNGO PCH KOLSCH 2/12/12 CN</v>
          </cell>
          <cell r="P16612">
            <v>12</v>
          </cell>
        </row>
        <row r="16613">
          <cell r="M16613" t="str">
            <v>NG1</v>
          </cell>
          <cell r="N16613" t="str">
            <v>424E</v>
          </cell>
          <cell r="O16613" t="str">
            <v>GENESEE NA 2/12 12OZ CN</v>
          </cell>
          <cell r="P16613">
            <v>10.199999999999999</v>
          </cell>
        </row>
        <row r="16614">
          <cell r="M16614" t="str">
            <v>NG1</v>
          </cell>
          <cell r="N16614" t="str">
            <v>424E5</v>
          </cell>
          <cell r="O16614" t="str">
            <v>GENESEE NA 2/12 12OZ CN</v>
          </cell>
          <cell r="P16614">
            <v>10.199999999999999</v>
          </cell>
        </row>
        <row r="16615">
          <cell r="M16615" t="str">
            <v>NG1</v>
          </cell>
          <cell r="N16615" t="str">
            <v>424N5</v>
          </cell>
          <cell r="O16615" t="str">
            <v>GENESEE NA 2/12 12OZ CN</v>
          </cell>
          <cell r="P16615">
            <v>10.199999999999999</v>
          </cell>
        </row>
        <row r="16616">
          <cell r="M16616" t="str">
            <v>GOF1</v>
          </cell>
          <cell r="N16616" t="str">
            <v>424GOF</v>
          </cell>
          <cell r="O16616" t="str">
            <v>GENESEE OKTOBERFEST 2/12 CAN</v>
          </cell>
          <cell r="P16616">
            <v>12</v>
          </cell>
        </row>
        <row r="16617">
          <cell r="M16617" t="str">
            <v>RRK3</v>
          </cell>
          <cell r="N16617" t="str">
            <v>424RRK</v>
          </cell>
          <cell r="O16617" t="str">
            <v>GEN RBY RED KLSCH 2/12OZ CN</v>
          </cell>
          <cell r="P16617">
            <v>12</v>
          </cell>
        </row>
        <row r="16618">
          <cell r="M16618" t="str">
            <v>GWK1</v>
          </cell>
          <cell r="N16618" t="str">
            <v>424GWK</v>
          </cell>
          <cell r="O16618" t="str">
            <v>GS CRAN ORNG KELLER 2/12/12CN</v>
          </cell>
          <cell r="P16618">
            <v>12</v>
          </cell>
        </row>
        <row r="16619">
          <cell r="M16619" t="str">
            <v>DH8</v>
          </cell>
          <cell r="N16619" t="str">
            <v>424H2</v>
          </cell>
          <cell r="O16619" t="str">
            <v>HONEY BROWN 2/12 12OZ CN</v>
          </cell>
          <cell r="P16619">
            <v>12</v>
          </cell>
        </row>
        <row r="16620">
          <cell r="M16620" t="str">
            <v>BIG3</v>
          </cell>
          <cell r="N16620" t="str">
            <v>424BG1</v>
          </cell>
          <cell r="O16620" t="str">
            <v>BDB GOLDEN ALE 2/12 12OZ CN</v>
          </cell>
          <cell r="P16620">
            <v>15.81</v>
          </cell>
        </row>
        <row r="16621">
          <cell r="M16621" t="str">
            <v>G26</v>
          </cell>
          <cell r="N16621" t="str">
            <v>424C5</v>
          </cell>
          <cell r="O16621" t="str">
            <v>GENNY LIGHT 2/12 12OZ CN</v>
          </cell>
          <cell r="P16621">
            <v>12</v>
          </cell>
        </row>
        <row r="16622">
          <cell r="M16622" t="str">
            <v>S06</v>
          </cell>
          <cell r="N16622" t="str">
            <v>9396R1</v>
          </cell>
          <cell r="O16622" t="str">
            <v>PEACH BELLINI 6/4 11.2OZ BTL</v>
          </cell>
          <cell r="P16622">
            <v>20.16</v>
          </cell>
        </row>
        <row r="16623">
          <cell r="M16623" t="str">
            <v>S91</v>
          </cell>
          <cell r="N16623" t="str">
            <v>9396U1</v>
          </cell>
          <cell r="O16623" t="str">
            <v>PEACH BELLINI LSE 11.2OZ BTL</v>
          </cell>
          <cell r="P16623">
            <v>14.05</v>
          </cell>
        </row>
        <row r="16624">
          <cell r="M16624" t="str">
            <v>S270</v>
          </cell>
          <cell r="N16624" t="str">
            <v>9896Z1</v>
          </cell>
          <cell r="O16624" t="str">
            <v>PEACH BELLINI 24LSE 7.5OZ CAN</v>
          </cell>
          <cell r="P16624">
            <v>12.14</v>
          </cell>
        </row>
        <row r="16625">
          <cell r="M16625" t="str">
            <v>S01</v>
          </cell>
          <cell r="N16625" t="str">
            <v>9620R1</v>
          </cell>
          <cell r="O16625" t="str">
            <v>BLCK CHRY FIZZ 6/4 11.2OZ BTL</v>
          </cell>
          <cell r="P16625">
            <v>20.16</v>
          </cell>
        </row>
        <row r="16626">
          <cell r="M16626" t="str">
            <v>S283</v>
          </cell>
          <cell r="N16626" t="str">
            <v>9393R1</v>
          </cell>
          <cell r="O16626" t="str">
            <v>BLBRY ACAI LMN 6/4 11.2OZ BTL</v>
          </cell>
          <cell r="P16626">
            <v>20.16</v>
          </cell>
        </row>
        <row r="16627">
          <cell r="M16627" t="str">
            <v>S03</v>
          </cell>
          <cell r="N16627" t="str">
            <v>9510R1</v>
          </cell>
          <cell r="O16627" t="str">
            <v>BAHAMA MAMA 6/4 11.2OZ BTL</v>
          </cell>
          <cell r="P16627">
            <v>20.16</v>
          </cell>
        </row>
        <row r="16628">
          <cell r="M16628" t="str">
            <v>S04</v>
          </cell>
          <cell r="N16628" t="str">
            <v>9660R1</v>
          </cell>
          <cell r="O16628" t="str">
            <v>CALYPSO CLDA 6/4 11.2OZ BTL</v>
          </cell>
          <cell r="P16628">
            <v>20.16</v>
          </cell>
        </row>
        <row r="16629">
          <cell r="M16629" t="str">
            <v>S271</v>
          </cell>
          <cell r="N16629" t="str">
            <v>9860Z1</v>
          </cell>
          <cell r="O16629" t="str">
            <v>CALYPSO CLDA 24LSE 7.5OZ CAN</v>
          </cell>
          <cell r="P16629">
            <v>12.14</v>
          </cell>
        </row>
        <row r="16630">
          <cell r="M16630" t="str">
            <v>S102</v>
          </cell>
          <cell r="N16630" t="str">
            <v>9646C5</v>
          </cell>
          <cell r="O16630" t="str">
            <v>6/4 JAMAICAN ME HAPPY 16OZ CAN</v>
          </cell>
          <cell r="P16630">
            <v>16.54</v>
          </cell>
        </row>
        <row r="16631">
          <cell r="M16631" t="str">
            <v>S10</v>
          </cell>
          <cell r="N16631" t="str">
            <v>9646R1</v>
          </cell>
          <cell r="O16631" t="str">
            <v>JAMAICAN ME 6/4 11.2OZ BTL</v>
          </cell>
          <cell r="P16631">
            <v>20.16</v>
          </cell>
        </row>
        <row r="16632">
          <cell r="M16632" t="str">
            <v>S93</v>
          </cell>
          <cell r="N16632" t="str">
            <v>9646U1</v>
          </cell>
          <cell r="O16632" t="str">
            <v>JAMAICAN ME LSE 11.2OZ BTL</v>
          </cell>
          <cell r="P16632">
            <v>14.05</v>
          </cell>
        </row>
        <row r="16633">
          <cell r="M16633" t="str">
            <v>S272</v>
          </cell>
          <cell r="N16633" t="str">
            <v>9846Z1</v>
          </cell>
          <cell r="O16633" t="str">
            <v>JAMAICAN ME 24LSE 7.5OZ CAN</v>
          </cell>
          <cell r="P16633">
            <v>12.14</v>
          </cell>
        </row>
        <row r="16634">
          <cell r="M16634" t="str">
            <v>S12</v>
          </cell>
          <cell r="N16634" t="str">
            <v>9590R1</v>
          </cell>
          <cell r="O16634" t="str">
            <v>MARGARITA 6/4 11.2OZ BTL</v>
          </cell>
          <cell r="P16634">
            <v>20.16</v>
          </cell>
        </row>
        <row r="16635">
          <cell r="M16635" t="str">
            <v>S16</v>
          </cell>
          <cell r="N16635" t="str">
            <v>9690R1</v>
          </cell>
          <cell r="O16635" t="str">
            <v>STRAW DAIQ 6/4 11.2OZ BTL</v>
          </cell>
          <cell r="P16635">
            <v>20.16</v>
          </cell>
        </row>
        <row r="16636">
          <cell r="M16636" t="str">
            <v>S273</v>
          </cell>
          <cell r="N16636" t="str">
            <v>9890Z1</v>
          </cell>
          <cell r="O16636" t="str">
            <v>STRAW DAIQ 24LSE 7.5OZ CAN</v>
          </cell>
          <cell r="P16636">
            <v>12.14</v>
          </cell>
        </row>
        <row r="16637">
          <cell r="M16637" t="str">
            <v>S285</v>
          </cell>
          <cell r="N16637" t="str">
            <v>7823PW</v>
          </cell>
          <cell r="O16637" t="str">
            <v>POP &amp; WATCH VP 2/12 11.2OZ BTL</v>
          </cell>
          <cell r="P16637">
            <v>15.81</v>
          </cell>
        </row>
        <row r="16638">
          <cell r="M16638" t="str">
            <v>S24</v>
          </cell>
          <cell r="N16638">
            <v>9223</v>
          </cell>
          <cell r="O16638" t="str">
            <v>SEAGRAMS 2/12 VARIETY PK 23</v>
          </cell>
          <cell r="P16638">
            <v>15.81</v>
          </cell>
        </row>
        <row r="16639">
          <cell r="M16639" t="str">
            <v>S24</v>
          </cell>
          <cell r="N16639" t="str">
            <v>9223CD</v>
          </cell>
          <cell r="O16639" t="str">
            <v>SEAGRAMS 2/12 VARIETY PK 23</v>
          </cell>
          <cell r="P16639">
            <v>15.81</v>
          </cell>
        </row>
        <row r="16640">
          <cell r="M16640" t="str">
            <v>S290</v>
          </cell>
          <cell r="N16640">
            <v>9246</v>
          </cell>
          <cell r="O16640" t="str">
            <v>JAM ME COLLCT VP 2/12 11.2OZ</v>
          </cell>
          <cell r="P16640">
            <v>15.81</v>
          </cell>
        </row>
        <row r="16641">
          <cell r="M16641" t="str">
            <v>S266</v>
          </cell>
          <cell r="N16641">
            <v>9423</v>
          </cell>
          <cell r="O16641" t="str">
            <v>SEAG ESC 4FLV VP 24 11.2OZ BTL</v>
          </cell>
          <cell r="P16641">
            <v>13.2</v>
          </cell>
        </row>
        <row r="16642">
          <cell r="M16642" t="str">
            <v>S266</v>
          </cell>
          <cell r="N16642" t="str">
            <v>9423CD</v>
          </cell>
          <cell r="O16642" t="str">
            <v>SEAG ESC 4FLV VP 24 11.2 BTL CD</v>
          </cell>
          <cell r="P16642">
            <v>13.2</v>
          </cell>
        </row>
        <row r="16643">
          <cell r="M16643" t="str">
            <v>S292</v>
          </cell>
          <cell r="N16643">
            <v>9446</v>
          </cell>
          <cell r="O16643" t="str">
            <v>JAM ME COLLCT 24 VP 11.2OZ BTL</v>
          </cell>
          <cell r="P16643">
            <v>13.2</v>
          </cell>
        </row>
        <row r="16644">
          <cell r="M16644" t="str">
            <v>S122</v>
          </cell>
          <cell r="N16644">
            <v>9823</v>
          </cell>
          <cell r="O16644" t="str">
            <v>SEAGRAMS VP 2/12 12OZ CAN 23</v>
          </cell>
          <cell r="P16644">
            <v>15.81</v>
          </cell>
        </row>
        <row r="16645">
          <cell r="M16645" t="str">
            <v>S291</v>
          </cell>
          <cell r="N16645" t="str">
            <v>9846V</v>
          </cell>
          <cell r="O16645" t="str">
            <v>JAM ME COLLCT VP 2/12 12OZ CAN</v>
          </cell>
          <cell r="P16645">
            <v>15.81</v>
          </cell>
        </row>
        <row r="16646">
          <cell r="M16646" t="str">
            <v>S27</v>
          </cell>
          <cell r="N16646" t="str">
            <v>9680R1</v>
          </cell>
          <cell r="O16646" t="str">
            <v>WILDBERRIES 6/4 11.2OZ BTL</v>
          </cell>
          <cell r="P16646">
            <v>20.16</v>
          </cell>
        </row>
        <row r="16647">
          <cell r="M16647" t="str">
            <v>S289</v>
          </cell>
          <cell r="N16647" t="str">
            <v>9681R1</v>
          </cell>
          <cell r="O16647" t="str">
            <v>BERRY MIMOSA 6/4 11.2OZ BTL</v>
          </cell>
          <cell r="P16647">
            <v>20.16</v>
          </cell>
        </row>
        <row r="16648">
          <cell r="M16648" t="str">
            <v>S284</v>
          </cell>
          <cell r="N16648" t="str">
            <v>9373R1</v>
          </cell>
          <cell r="O16648" t="str">
            <v>CRANBERRY ORANG 6/4 11.2OZ BTL</v>
          </cell>
          <cell r="P16648">
            <v>20.16</v>
          </cell>
        </row>
        <row r="16649">
          <cell r="M16649" t="str">
            <v>S260</v>
          </cell>
          <cell r="N16649" t="str">
            <v>9822C</v>
          </cell>
          <cell r="O16649" t="str">
            <v>ESC COCKTAILS VP 2/12OZ SLK</v>
          </cell>
          <cell r="P16649">
            <v>18.18</v>
          </cell>
        </row>
        <row r="16650">
          <cell r="M16650" t="str">
            <v>S260</v>
          </cell>
          <cell r="N16650" t="str">
            <v>9822S</v>
          </cell>
          <cell r="O16650" t="str">
            <v>ESC COCKTAILS VP 2/12 12OZ SLK</v>
          </cell>
          <cell r="P16650">
            <v>18.18</v>
          </cell>
        </row>
        <row r="16651">
          <cell r="M16651" t="str">
            <v>S282</v>
          </cell>
          <cell r="N16651" t="str">
            <v>9823M</v>
          </cell>
          <cell r="O16651" t="str">
            <v>MARG COCKTAILS VP 2/12OZ SLK</v>
          </cell>
          <cell r="P16651">
            <v>18.18</v>
          </cell>
        </row>
        <row r="16652">
          <cell r="M16652" t="str">
            <v>S296</v>
          </cell>
          <cell r="N16652" t="str">
            <v>9824T</v>
          </cell>
          <cell r="O16652" t="str">
            <v xml:space="preserve">SE REFRESHR VP 2/12PK 12OZ SLK </v>
          </cell>
          <cell r="P16652">
            <v>17.03</v>
          </cell>
        </row>
        <row r="16653">
          <cell r="M16653" t="str">
            <v>S294</v>
          </cell>
          <cell r="N16653">
            <v>9832</v>
          </cell>
          <cell r="O16653" t="str">
            <v>SE REFRESHER VP 24PK 12OZ SLK</v>
          </cell>
          <cell r="P16653">
            <v>15.11</v>
          </cell>
        </row>
        <row r="16654">
          <cell r="M16654" t="str">
            <v>S228</v>
          </cell>
          <cell r="N16654" t="str">
            <v>7880I</v>
          </cell>
          <cell r="O16654" t="str">
            <v>CHERRY ITL ICE 6/4 11.2OZ BTL</v>
          </cell>
          <cell r="P16654">
            <v>20.16</v>
          </cell>
        </row>
        <row r="16655">
          <cell r="M16655" t="str">
            <v>S293</v>
          </cell>
          <cell r="N16655" t="str">
            <v>9648Z1</v>
          </cell>
          <cell r="O16655" t="str">
            <v>JAMAICAN ME SUNNY 7.5OZ CAN</v>
          </cell>
          <cell r="P16655">
            <v>12.14</v>
          </cell>
        </row>
        <row r="16656">
          <cell r="M16656" t="str">
            <v>S212</v>
          </cell>
          <cell r="N16656" t="str">
            <v>9846B8</v>
          </cell>
          <cell r="O16656" t="str">
            <v>SEAG SPKED JMH 23.5OZ CAN</v>
          </cell>
          <cell r="P16656">
            <v>17.63</v>
          </cell>
        </row>
        <row r="16657">
          <cell r="M16657" t="str">
            <v>S243</v>
          </cell>
          <cell r="N16657" t="str">
            <v>9846C8</v>
          </cell>
          <cell r="O16657" t="str">
            <v>SPIKED JMH 6/4PK 16OZ CAN</v>
          </cell>
          <cell r="P16657">
            <v>22.84</v>
          </cell>
        </row>
        <row r="16658">
          <cell r="M16658" t="str">
            <v>S274</v>
          </cell>
          <cell r="N16658" t="str">
            <v>9846Z8</v>
          </cell>
          <cell r="O16658" t="str">
            <v>SPIKED JMH 24LSE 7.5OZ CAN</v>
          </cell>
          <cell r="P16658">
            <v>12.14</v>
          </cell>
        </row>
        <row r="16659">
          <cell r="M16659" t="str">
            <v>S279</v>
          </cell>
          <cell r="N16659" t="str">
            <v>9871C8</v>
          </cell>
          <cell r="O16659" t="str">
            <v>SPK PIN CHRY LIM 6/4PK 16OZ CN</v>
          </cell>
          <cell r="P16659">
            <v>22.84</v>
          </cell>
        </row>
        <row r="16660">
          <cell r="M16660" t="str">
            <v>S275</v>
          </cell>
          <cell r="N16660" t="str">
            <v>9871Z8</v>
          </cell>
          <cell r="O16660" t="str">
            <v>SPK PIN CHRY LM 24LSE 7.5OZ CN</v>
          </cell>
          <cell r="P16660">
            <v>12.14</v>
          </cell>
        </row>
        <row r="16661">
          <cell r="M16661" t="str">
            <v>TPK1</v>
          </cell>
          <cell r="N16661" t="str">
            <v>424TPK</v>
          </cell>
          <cell r="O16661" t="str">
            <v>GS TROP KOLSCH 2/12/12CN</v>
          </cell>
          <cell r="P16661">
            <v>12</v>
          </cell>
        </row>
        <row r="16662">
          <cell r="M16662" t="str">
            <v>B35</v>
          </cell>
          <cell r="N16662">
            <v>47504</v>
          </cell>
          <cell r="O16662" t="str">
            <v>LABATT BLUE 2/12 11.5OZ BTL</v>
          </cell>
          <cell r="P16662">
            <v>14.78</v>
          </cell>
        </row>
        <row r="16663">
          <cell r="M16663" t="str">
            <v>B35</v>
          </cell>
          <cell r="N16663" t="str">
            <v>47504H</v>
          </cell>
          <cell r="O16663" t="str">
            <v>LABATT BLUE 2/12 11.5OZ BTL</v>
          </cell>
          <cell r="P16663">
            <v>14.78</v>
          </cell>
        </row>
        <row r="16664">
          <cell r="M16664" t="str">
            <v>B70</v>
          </cell>
          <cell r="N16664">
            <v>47595</v>
          </cell>
          <cell r="O16664" t="str">
            <v>LABATT BLUE 1/2 BBL</v>
          </cell>
          <cell r="P16664">
            <v>71</v>
          </cell>
        </row>
        <row r="16665">
          <cell r="M16665" t="str">
            <v>B70</v>
          </cell>
          <cell r="N16665" t="str">
            <v>47595H</v>
          </cell>
          <cell r="O16665" t="str">
            <v>LABATT BLUE 1/2 BBL</v>
          </cell>
          <cell r="P16665">
            <v>71</v>
          </cell>
        </row>
        <row r="16666">
          <cell r="M16666" t="str">
            <v>B70</v>
          </cell>
          <cell r="N16666">
            <v>475951</v>
          </cell>
          <cell r="O16666" t="str">
            <v>LABATT BLUE 1/2 BBL 1/2 PALLET</v>
          </cell>
          <cell r="P16666">
            <v>71</v>
          </cell>
        </row>
        <row r="16667">
          <cell r="M16667" t="str">
            <v>B53</v>
          </cell>
          <cell r="N16667">
            <v>47610</v>
          </cell>
          <cell r="O16667" t="str">
            <v>LABATT BLUE 2/12 12OZ CN</v>
          </cell>
          <cell r="P16667">
            <v>14.78</v>
          </cell>
        </row>
        <row r="16668">
          <cell r="M16668" t="str">
            <v>B53</v>
          </cell>
          <cell r="N16668" t="str">
            <v>47610H</v>
          </cell>
          <cell r="O16668" t="str">
            <v>LABATT BLUE 2/12 12OZ CN</v>
          </cell>
          <cell r="P16668">
            <v>14.78</v>
          </cell>
        </row>
        <row r="16669">
          <cell r="M16669" t="str">
            <v>L72</v>
          </cell>
          <cell r="N16669">
            <v>47596</v>
          </cell>
          <cell r="O16669" t="str">
            <v>LABATT BLUE LT 1/2 BBL</v>
          </cell>
          <cell r="P16669">
            <v>71</v>
          </cell>
        </row>
        <row r="16670">
          <cell r="M16670" t="str">
            <v>L72</v>
          </cell>
          <cell r="N16670" t="str">
            <v>47596H</v>
          </cell>
          <cell r="O16670" t="str">
            <v>LABATT BLUE LT 1/2 BBL</v>
          </cell>
          <cell r="P16670">
            <v>71</v>
          </cell>
        </row>
        <row r="16671">
          <cell r="M16671" t="str">
            <v>L37</v>
          </cell>
          <cell r="N16671">
            <v>47605</v>
          </cell>
          <cell r="O16671" t="str">
            <v>LABATT BLUE LT 2/12 11.5OZ</v>
          </cell>
          <cell r="P16671">
            <v>14.78</v>
          </cell>
        </row>
        <row r="16672">
          <cell r="M16672" t="str">
            <v>L37</v>
          </cell>
          <cell r="N16672" t="str">
            <v>47605H</v>
          </cell>
          <cell r="O16672" t="str">
            <v>LABATT BLUE LT 2/12 11.5OZ</v>
          </cell>
          <cell r="P16672">
            <v>14.78</v>
          </cell>
        </row>
        <row r="16673">
          <cell r="M16673" t="str">
            <v>L57</v>
          </cell>
          <cell r="N16673">
            <v>47614</v>
          </cell>
          <cell r="O16673" t="str">
            <v>LABATT BLUE LT 2/12 12OZ CN</v>
          </cell>
          <cell r="P16673">
            <v>14.78</v>
          </cell>
        </row>
        <row r="16674">
          <cell r="M16674" t="str">
            <v>L57</v>
          </cell>
          <cell r="N16674" t="str">
            <v>47614H</v>
          </cell>
          <cell r="O16674" t="str">
            <v>LABATT BLUE LT 2/12 12OZ CN</v>
          </cell>
          <cell r="P16674">
            <v>14.78</v>
          </cell>
        </row>
        <row r="16675">
          <cell r="M16675" t="str">
            <v>IM4</v>
          </cell>
          <cell r="N16675" t="str">
            <v>424IPH</v>
          </cell>
          <cell r="O16675" t="str">
            <v>IMPERIAL 2/12 12OZ CAN</v>
          </cell>
          <cell r="P16675">
            <v>16.559999999999999</v>
          </cell>
        </row>
        <row r="16676">
          <cell r="M16676" t="str">
            <v>IM4</v>
          </cell>
          <cell r="N16676" t="str">
            <v>424IPP</v>
          </cell>
          <cell r="O16676" t="str">
            <v>IMPERIAL 2/12 12OZ CAN</v>
          </cell>
          <cell r="P16676">
            <v>16.559999999999999</v>
          </cell>
        </row>
        <row r="16677">
          <cell r="M16677" t="str">
            <v>S298</v>
          </cell>
          <cell r="N16677" t="str">
            <v>908A1</v>
          </cell>
          <cell r="O16677" t="str">
            <v>REFRSH STRAW ACAI 4/6 11.2OZ</v>
          </cell>
          <cell r="P16677">
            <v>24.02</v>
          </cell>
        </row>
        <row r="16678">
          <cell r="M16678" t="str">
            <v>S295</v>
          </cell>
          <cell r="N16678" t="str">
            <v>908B1</v>
          </cell>
          <cell r="O16678" t="str">
            <v>SE REFRSH STRW ACAI 23.5OZ CAN</v>
          </cell>
          <cell r="P16678">
            <v>17.63</v>
          </cell>
        </row>
        <row r="16679">
          <cell r="M16679" t="str">
            <v>S297</v>
          </cell>
          <cell r="N16679" t="str">
            <v>908Z1</v>
          </cell>
          <cell r="O16679" t="str">
            <v xml:space="preserve">SE REFRSH STRAW ACAI 7.5OZ CAN </v>
          </cell>
          <cell r="P16679">
            <v>12.14</v>
          </cell>
        </row>
        <row r="16680">
          <cell r="M16680" t="str">
            <v>S299</v>
          </cell>
          <cell r="N16680" t="str">
            <v>911A1</v>
          </cell>
          <cell r="O16680" t="str">
            <v>REFRSH PINAPL CHRY 4/6 11.2OZ</v>
          </cell>
          <cell r="P16680">
            <v>24.02</v>
          </cell>
        </row>
        <row r="16681">
          <cell r="M16681" t="str">
            <v>BIG3</v>
          </cell>
          <cell r="N16681" t="str">
            <v>424BG1</v>
          </cell>
          <cell r="O16681" t="str">
            <v>BDB GOLDEN ALE 2/12 12OZ CN</v>
          </cell>
          <cell r="P16681">
            <v>15.81</v>
          </cell>
        </row>
        <row r="16682">
          <cell r="M16682" t="str">
            <v>S06</v>
          </cell>
          <cell r="N16682" t="str">
            <v>9396R1</v>
          </cell>
          <cell r="O16682" t="str">
            <v>PEACH BELLINI 6/4 11.2OZ BTL</v>
          </cell>
          <cell r="P16682">
            <v>20.16</v>
          </cell>
        </row>
        <row r="16683">
          <cell r="M16683" t="str">
            <v>S91</v>
          </cell>
          <cell r="N16683" t="str">
            <v>9396U1</v>
          </cell>
          <cell r="O16683" t="str">
            <v>PEACH BELLINI LSE 11.2OZ BTL</v>
          </cell>
          <cell r="P16683">
            <v>14.05</v>
          </cell>
        </row>
        <row r="16684">
          <cell r="M16684" t="str">
            <v>S270</v>
          </cell>
          <cell r="N16684" t="str">
            <v>9896Z1</v>
          </cell>
          <cell r="O16684" t="str">
            <v>PEACH BELLINI 24LSE 7.5OZ CAN</v>
          </cell>
          <cell r="P16684">
            <v>12.14</v>
          </cell>
        </row>
        <row r="16685">
          <cell r="M16685" t="str">
            <v>S01</v>
          </cell>
          <cell r="N16685" t="str">
            <v>9620R1</v>
          </cell>
          <cell r="O16685" t="str">
            <v>BLCK CHRY FIZZ 6/4 11.2OZ BTL</v>
          </cell>
          <cell r="P16685">
            <v>20.16</v>
          </cell>
        </row>
        <row r="16686">
          <cell r="M16686" t="str">
            <v>S283</v>
          </cell>
          <cell r="N16686" t="str">
            <v>9393R1</v>
          </cell>
          <cell r="O16686" t="str">
            <v>BLBRY ACAI LMN 6/4 11.2OZ BTL</v>
          </cell>
          <cell r="P16686">
            <v>20.16</v>
          </cell>
        </row>
        <row r="16687">
          <cell r="M16687" t="str">
            <v>S03</v>
          </cell>
          <cell r="N16687" t="str">
            <v>9510R1</v>
          </cell>
          <cell r="O16687" t="str">
            <v>BAHAMA MAMA 6/4 11.2OZ BTL</v>
          </cell>
          <cell r="P16687">
            <v>20.16</v>
          </cell>
        </row>
        <row r="16688">
          <cell r="M16688" t="str">
            <v>S04</v>
          </cell>
          <cell r="N16688" t="str">
            <v>9660R1</v>
          </cell>
          <cell r="O16688" t="str">
            <v>CALYPSO CLDA 6/4 11.2OZ BTL</v>
          </cell>
          <cell r="P16688">
            <v>20.16</v>
          </cell>
        </row>
        <row r="16689">
          <cell r="M16689" t="str">
            <v>S92</v>
          </cell>
          <cell r="N16689" t="str">
            <v>9660U1</v>
          </cell>
          <cell r="O16689" t="str">
            <v>CALYPSO CLDA LSE 11.2OZ BTL</v>
          </cell>
          <cell r="P16689">
            <v>14.05</v>
          </cell>
        </row>
        <row r="16690">
          <cell r="M16690" t="str">
            <v>S271</v>
          </cell>
          <cell r="N16690" t="str">
            <v>9860Z1</v>
          </cell>
          <cell r="O16690" t="str">
            <v>CALYPSO CLDA 24LSE 7.5OZ CAN</v>
          </cell>
          <cell r="P16690">
            <v>12.14</v>
          </cell>
        </row>
        <row r="16691">
          <cell r="M16691" t="str">
            <v>S102</v>
          </cell>
          <cell r="N16691" t="str">
            <v>9646C5</v>
          </cell>
          <cell r="O16691" t="str">
            <v>6/4 JAMAICAN ME HAPPY 16OZ CAN</v>
          </cell>
          <cell r="P16691">
            <v>16.54</v>
          </cell>
        </row>
        <row r="16692">
          <cell r="M16692" t="str">
            <v>S10</v>
          </cell>
          <cell r="N16692" t="str">
            <v>9646R1</v>
          </cell>
          <cell r="O16692" t="str">
            <v>JAMAICAN ME 6/4 11.2OZ BTL</v>
          </cell>
          <cell r="P16692">
            <v>20.16</v>
          </cell>
        </row>
        <row r="16693">
          <cell r="M16693" t="str">
            <v>S93</v>
          </cell>
          <cell r="N16693" t="str">
            <v>9646U1</v>
          </cell>
          <cell r="O16693" t="str">
            <v>JAMAICAN ME LSE 11.2OZ BTL</v>
          </cell>
          <cell r="P16693">
            <v>14.05</v>
          </cell>
        </row>
        <row r="16694">
          <cell r="M16694" t="str">
            <v>S272</v>
          </cell>
          <cell r="N16694" t="str">
            <v>9846Z1</v>
          </cell>
          <cell r="O16694" t="str">
            <v>JAMAICAN ME 24LSE 7.5OZ CAN</v>
          </cell>
          <cell r="P16694">
            <v>12.14</v>
          </cell>
        </row>
        <row r="16695">
          <cell r="M16695" t="str">
            <v>S12</v>
          </cell>
          <cell r="N16695" t="str">
            <v>9590R1</v>
          </cell>
          <cell r="O16695" t="str">
            <v>MARGARITA 6/4 11.2OZ BTL</v>
          </cell>
          <cell r="P16695">
            <v>20.16</v>
          </cell>
        </row>
        <row r="16696">
          <cell r="M16696" t="str">
            <v>S16</v>
          </cell>
          <cell r="N16696" t="str">
            <v>9690R1</v>
          </cell>
          <cell r="O16696" t="str">
            <v>STRAW DAIQ 6/4 11.2OZ BTL</v>
          </cell>
          <cell r="P16696">
            <v>20.16</v>
          </cell>
        </row>
        <row r="16697">
          <cell r="M16697" t="str">
            <v>S97</v>
          </cell>
          <cell r="N16697" t="str">
            <v>9690U1</v>
          </cell>
          <cell r="O16697" t="str">
            <v>STRAW DAIQ LSE 11.2OZ BTL</v>
          </cell>
          <cell r="P16697">
            <v>14.05</v>
          </cell>
        </row>
        <row r="16698">
          <cell r="M16698" t="str">
            <v>S273</v>
          </cell>
          <cell r="N16698" t="str">
            <v>9890Z1</v>
          </cell>
          <cell r="O16698" t="str">
            <v>STRAW DAIQ 24LSE 7.5OZ CAN</v>
          </cell>
          <cell r="P16698">
            <v>12.14</v>
          </cell>
        </row>
        <row r="16699">
          <cell r="M16699" t="str">
            <v>S285</v>
          </cell>
          <cell r="N16699" t="str">
            <v>7823PW</v>
          </cell>
          <cell r="O16699" t="str">
            <v>POP &amp; WATCH VP 2/12 11.2OZ BTL</v>
          </cell>
          <cell r="P16699">
            <v>15.81</v>
          </cell>
        </row>
        <row r="16700">
          <cell r="M16700" t="str">
            <v>S24</v>
          </cell>
          <cell r="N16700">
            <v>9223</v>
          </cell>
          <cell r="O16700" t="str">
            <v>SEAGRAMS 2/12 VARIETY PK 23</v>
          </cell>
          <cell r="P16700">
            <v>15.81</v>
          </cell>
        </row>
        <row r="16701">
          <cell r="M16701" t="str">
            <v>S24</v>
          </cell>
          <cell r="N16701" t="str">
            <v>9223CD</v>
          </cell>
          <cell r="O16701" t="str">
            <v>SEAGRAMS 2/12 VARIETY PK 23</v>
          </cell>
          <cell r="P16701">
            <v>15.81</v>
          </cell>
        </row>
        <row r="16702">
          <cell r="M16702" t="str">
            <v>S269</v>
          </cell>
          <cell r="N16702" t="str">
            <v>9223HP</v>
          </cell>
          <cell r="O16702" t="str">
            <v>ESC HOLA VP 2/12 11.2OZ BTL</v>
          </cell>
          <cell r="P16702">
            <v>15.81</v>
          </cell>
        </row>
        <row r="16703">
          <cell r="M16703" t="str">
            <v>S290</v>
          </cell>
          <cell r="N16703">
            <v>9246</v>
          </cell>
          <cell r="O16703" t="str">
            <v>JAM ME COLLCT VP 2/12 11.2OZ</v>
          </cell>
          <cell r="P16703">
            <v>15.81</v>
          </cell>
        </row>
        <row r="16704">
          <cell r="M16704" t="str">
            <v>S266</v>
          </cell>
          <cell r="N16704">
            <v>9423</v>
          </cell>
          <cell r="O16704" t="str">
            <v>SEAG ESC 4FLV VP 24 11.2OZ BTL</v>
          </cell>
          <cell r="P16704">
            <v>13.2</v>
          </cell>
        </row>
        <row r="16705">
          <cell r="M16705" t="str">
            <v>S266</v>
          </cell>
          <cell r="N16705" t="str">
            <v>9423CD</v>
          </cell>
          <cell r="O16705" t="str">
            <v>SEAG ESC 4FLV VP 24 11.2 BTL CD</v>
          </cell>
          <cell r="P16705">
            <v>13.2</v>
          </cell>
        </row>
        <row r="16706">
          <cell r="M16706" t="str">
            <v>S292</v>
          </cell>
          <cell r="N16706">
            <v>9446</v>
          </cell>
          <cell r="O16706" t="str">
            <v>JAM ME COLLCT 24 VP 11.2OZ BTL</v>
          </cell>
          <cell r="P16706">
            <v>13.2</v>
          </cell>
        </row>
        <row r="16707">
          <cell r="M16707" t="str">
            <v>S122</v>
          </cell>
          <cell r="N16707">
            <v>9823</v>
          </cell>
          <cell r="O16707" t="str">
            <v>SEAGRAMS VP 2/12 12OZ CAN 23</v>
          </cell>
          <cell r="P16707">
            <v>15.81</v>
          </cell>
        </row>
        <row r="16708">
          <cell r="M16708" t="str">
            <v>S291</v>
          </cell>
          <cell r="N16708" t="str">
            <v>9846V</v>
          </cell>
          <cell r="O16708" t="str">
            <v>JAM ME COLLCT VP 2/12 12OZ CAN</v>
          </cell>
          <cell r="P16708">
            <v>15.81</v>
          </cell>
        </row>
        <row r="16709">
          <cell r="M16709" t="str">
            <v>S27</v>
          </cell>
          <cell r="N16709" t="str">
            <v>9680R1</v>
          </cell>
          <cell r="O16709" t="str">
            <v>WILDBERRIES 6/4 11.2OZ BTL</v>
          </cell>
          <cell r="P16709">
            <v>20.16</v>
          </cell>
        </row>
        <row r="16710">
          <cell r="M16710" t="str">
            <v>S289</v>
          </cell>
          <cell r="N16710" t="str">
            <v>9681R1</v>
          </cell>
          <cell r="O16710" t="str">
            <v>BERRY MIMOSA 6/4 11.2OZ BTL</v>
          </cell>
          <cell r="P16710">
            <v>20.16</v>
          </cell>
        </row>
        <row r="16711">
          <cell r="M16711" t="str">
            <v>S284</v>
          </cell>
          <cell r="N16711" t="str">
            <v>9373R1</v>
          </cell>
          <cell r="O16711" t="str">
            <v>CRANBERRY ORANG 6/4 11.2OZ BTL</v>
          </cell>
          <cell r="P16711">
            <v>20.16</v>
          </cell>
        </row>
        <row r="16712">
          <cell r="M16712" t="str">
            <v>S260</v>
          </cell>
          <cell r="N16712" t="str">
            <v>9822C</v>
          </cell>
          <cell r="O16712" t="str">
            <v>ESC COCKTAILS VP 2/12OZ SLK</v>
          </cell>
          <cell r="P16712">
            <v>18.18</v>
          </cell>
        </row>
        <row r="16713">
          <cell r="M16713" t="str">
            <v>S260</v>
          </cell>
          <cell r="N16713" t="str">
            <v>9822S</v>
          </cell>
          <cell r="O16713" t="str">
            <v>ESC COCKTAILS VP 2/12 12OZ SLK</v>
          </cell>
          <cell r="P16713">
            <v>18.18</v>
          </cell>
        </row>
        <row r="16714">
          <cell r="M16714" t="str">
            <v>S282</v>
          </cell>
          <cell r="N16714" t="str">
            <v>9823M</v>
          </cell>
          <cell r="O16714" t="str">
            <v>MARG COCKTAILS VP 2/12OZ SLK</v>
          </cell>
          <cell r="P16714">
            <v>18.18</v>
          </cell>
        </row>
        <row r="16715">
          <cell r="M16715" t="str">
            <v>S296</v>
          </cell>
          <cell r="N16715" t="str">
            <v>9824T</v>
          </cell>
          <cell r="O16715" t="str">
            <v xml:space="preserve">SE REFRESHR VP 2/12PK 12OZ SLK </v>
          </cell>
          <cell r="P16715">
            <v>17.03</v>
          </cell>
        </row>
        <row r="16716">
          <cell r="M16716" t="str">
            <v>S294</v>
          </cell>
          <cell r="N16716">
            <v>9832</v>
          </cell>
          <cell r="O16716" t="str">
            <v>SE REFRESHER VP 24PK 12OZ SLK</v>
          </cell>
          <cell r="P16716">
            <v>15.11</v>
          </cell>
        </row>
        <row r="16717">
          <cell r="M16717" t="str">
            <v>S228</v>
          </cell>
          <cell r="N16717" t="str">
            <v>7880I</v>
          </cell>
          <cell r="O16717" t="str">
            <v>CHERRY ITL ICE 6/4 11.2OZ BTL</v>
          </cell>
          <cell r="P16717">
            <v>20.16</v>
          </cell>
        </row>
        <row r="16718">
          <cell r="M16718" t="str">
            <v>S293</v>
          </cell>
          <cell r="N16718" t="str">
            <v>9648Z1</v>
          </cell>
          <cell r="O16718" t="str">
            <v>JAMAICAN ME SUNNY 7.5OZ CAN</v>
          </cell>
          <cell r="P16718">
            <v>12.14</v>
          </cell>
        </row>
        <row r="16719">
          <cell r="M16719" t="str">
            <v>S212</v>
          </cell>
          <cell r="N16719" t="str">
            <v>9846B8</v>
          </cell>
          <cell r="O16719" t="str">
            <v>SEAG SPKED JMH 23.5OZ CAN</v>
          </cell>
          <cell r="P16719">
            <v>17.63</v>
          </cell>
        </row>
        <row r="16720">
          <cell r="M16720" t="str">
            <v>S243</v>
          </cell>
          <cell r="N16720" t="str">
            <v>9846C8</v>
          </cell>
          <cell r="O16720" t="str">
            <v>SPIKED JMH 6/4PK 16OZ CAN</v>
          </cell>
          <cell r="P16720">
            <v>22.84</v>
          </cell>
        </row>
        <row r="16721">
          <cell r="M16721" t="str">
            <v>S274</v>
          </cell>
          <cell r="N16721" t="str">
            <v>9846Z8</v>
          </cell>
          <cell r="O16721" t="str">
            <v>SPIKED JMH 24LSE 7.5OZ CAN</v>
          </cell>
          <cell r="P16721">
            <v>12.14</v>
          </cell>
        </row>
        <row r="16722">
          <cell r="M16722" t="str">
            <v>S279</v>
          </cell>
          <cell r="N16722" t="str">
            <v>9871C8</v>
          </cell>
          <cell r="O16722" t="str">
            <v>SPK PIN CHRY LIM 6/4PK 16OZ CN</v>
          </cell>
          <cell r="P16722">
            <v>22.84</v>
          </cell>
        </row>
        <row r="16723">
          <cell r="M16723" t="str">
            <v>S275</v>
          </cell>
          <cell r="N16723" t="str">
            <v>9871Z8</v>
          </cell>
          <cell r="O16723" t="str">
            <v>SPK PIN CHRY LM 24LSE 7.5OZ CN</v>
          </cell>
          <cell r="P16723">
            <v>12.14</v>
          </cell>
        </row>
        <row r="16724">
          <cell r="M16724" t="str">
            <v>B35</v>
          </cell>
          <cell r="N16724">
            <v>47504</v>
          </cell>
          <cell r="O16724" t="str">
            <v>LABATT BLUE 2/12 11.5OZ BTL</v>
          </cell>
          <cell r="P16724">
            <v>14.78</v>
          </cell>
        </row>
        <row r="16725">
          <cell r="M16725" t="str">
            <v>B35</v>
          </cell>
          <cell r="N16725" t="str">
            <v>47504H</v>
          </cell>
          <cell r="O16725" t="str">
            <v>LABATT BLUE 2/12 11.5OZ BTL</v>
          </cell>
          <cell r="P16725">
            <v>14.78</v>
          </cell>
        </row>
        <row r="16726">
          <cell r="M16726" t="str">
            <v>L37</v>
          </cell>
          <cell r="N16726">
            <v>47605</v>
          </cell>
          <cell r="O16726" t="str">
            <v>LABATT BLUE LT 2/12 11.5OZ</v>
          </cell>
          <cell r="P16726">
            <v>14.78</v>
          </cell>
        </row>
        <row r="16727">
          <cell r="M16727" t="str">
            <v>L37</v>
          </cell>
          <cell r="N16727" t="str">
            <v>47605H</v>
          </cell>
          <cell r="O16727" t="str">
            <v>LABATT BLUE LT 2/12 11.5OZ</v>
          </cell>
          <cell r="P16727">
            <v>14.78</v>
          </cell>
        </row>
        <row r="16728">
          <cell r="M16728" t="str">
            <v>IM4</v>
          </cell>
          <cell r="N16728" t="str">
            <v>424IPH</v>
          </cell>
          <cell r="O16728" t="str">
            <v>IMPERIAL 2/12 12OZ CAN</v>
          </cell>
          <cell r="P16728">
            <v>16.559999999999999</v>
          </cell>
        </row>
        <row r="16729">
          <cell r="M16729" t="str">
            <v>IM4</v>
          </cell>
          <cell r="N16729" t="str">
            <v>424IPP</v>
          </cell>
          <cell r="O16729" t="str">
            <v>IMPERIAL 2/12 12OZ CAN</v>
          </cell>
          <cell r="P16729">
            <v>16.559999999999999</v>
          </cell>
        </row>
        <row r="16730">
          <cell r="M16730" t="str">
            <v>S298</v>
          </cell>
          <cell r="N16730" t="str">
            <v>908A1</v>
          </cell>
          <cell r="O16730" t="str">
            <v>REFRSH STRAW ACAI 4/6 11.2OZ</v>
          </cell>
          <cell r="P16730">
            <v>24.02</v>
          </cell>
        </row>
        <row r="16731">
          <cell r="M16731" t="str">
            <v>S295</v>
          </cell>
          <cell r="N16731" t="str">
            <v>908B1</v>
          </cell>
          <cell r="O16731" t="str">
            <v>SE REFRSH STRW ACAI 23.5OZ CAN</v>
          </cell>
          <cell r="P16731">
            <v>17.63</v>
          </cell>
        </row>
        <row r="16732">
          <cell r="M16732" t="str">
            <v>S297</v>
          </cell>
          <cell r="N16732" t="str">
            <v>908Z1</v>
          </cell>
          <cell r="O16732" t="str">
            <v xml:space="preserve">SE REFRSH STRAW ACAI 7.5OZ CAN </v>
          </cell>
          <cell r="P16732">
            <v>12.14</v>
          </cell>
        </row>
        <row r="16733">
          <cell r="M16733" t="str">
            <v>S299</v>
          </cell>
          <cell r="N16733" t="str">
            <v>911A1</v>
          </cell>
          <cell r="O16733" t="str">
            <v>REFRSH PINAPL CHRY 4/6 11.2OZ</v>
          </cell>
          <cell r="P16733">
            <v>24.02</v>
          </cell>
        </row>
        <row r="16734">
          <cell r="M16734" t="str">
            <v>BIG3</v>
          </cell>
          <cell r="N16734" t="str">
            <v>424BG1</v>
          </cell>
          <cell r="O16734" t="str">
            <v>BDB GOLDEN ALE 2/12 12OZ CN</v>
          </cell>
          <cell r="P16734">
            <v>15.81</v>
          </cell>
        </row>
        <row r="16735">
          <cell r="M16735" t="str">
            <v>S06</v>
          </cell>
          <cell r="N16735" t="str">
            <v>9396R1</v>
          </cell>
          <cell r="O16735" t="str">
            <v>PEACH BELLINI 6/4 11.2OZ BTL</v>
          </cell>
          <cell r="P16735">
            <v>20.16</v>
          </cell>
        </row>
        <row r="16736">
          <cell r="M16736" t="str">
            <v>S91</v>
          </cell>
          <cell r="N16736" t="str">
            <v>9396U1</v>
          </cell>
          <cell r="O16736" t="str">
            <v>PEACH BELLINI LSE 11.2OZ BTL</v>
          </cell>
          <cell r="P16736">
            <v>14.05</v>
          </cell>
        </row>
        <row r="16737">
          <cell r="M16737" t="str">
            <v>S270</v>
          </cell>
          <cell r="N16737" t="str">
            <v>9896Z1</v>
          </cell>
          <cell r="O16737" t="str">
            <v>PEACH BELLINI 24LSE 7.5OZ CAN</v>
          </cell>
          <cell r="P16737">
            <v>12.14</v>
          </cell>
        </row>
        <row r="16738">
          <cell r="M16738" t="str">
            <v>S01</v>
          </cell>
          <cell r="N16738" t="str">
            <v>9620R1</v>
          </cell>
          <cell r="O16738" t="str">
            <v>BLCK CHRY FIZZ 6/4 11.2OZ BTL</v>
          </cell>
          <cell r="P16738">
            <v>20.16</v>
          </cell>
        </row>
        <row r="16739">
          <cell r="M16739" t="str">
            <v>S283</v>
          </cell>
          <cell r="N16739" t="str">
            <v>9393R1</v>
          </cell>
          <cell r="O16739" t="str">
            <v>BLBRY ACAI LMN 6/4 11.2OZ BTL</v>
          </cell>
          <cell r="P16739">
            <v>20.16</v>
          </cell>
        </row>
        <row r="16740">
          <cell r="M16740" t="str">
            <v>S03</v>
          </cell>
          <cell r="N16740" t="str">
            <v>9510R1</v>
          </cell>
          <cell r="O16740" t="str">
            <v>BAHAMA MAMA 6/4 11.2OZ BTL</v>
          </cell>
          <cell r="P16740">
            <v>20.16</v>
          </cell>
        </row>
        <row r="16741">
          <cell r="M16741" t="str">
            <v>S04</v>
          </cell>
          <cell r="N16741" t="str">
            <v>9660R1</v>
          </cell>
          <cell r="O16741" t="str">
            <v>CALYPSO CLDA 6/4 11.2OZ BTL</v>
          </cell>
          <cell r="P16741">
            <v>20.16</v>
          </cell>
        </row>
        <row r="16742">
          <cell r="M16742" t="str">
            <v>S92</v>
          </cell>
          <cell r="N16742" t="str">
            <v>9660U1</v>
          </cell>
          <cell r="O16742" t="str">
            <v>CALYPSO CLDA LSE 11.2OZ BTL</v>
          </cell>
          <cell r="P16742">
            <v>14.05</v>
          </cell>
        </row>
        <row r="16743">
          <cell r="M16743" t="str">
            <v>S271</v>
          </cell>
          <cell r="N16743" t="str">
            <v>9860Z1</v>
          </cell>
          <cell r="O16743" t="str">
            <v>CALYPSO CLDA 24LSE 7.5OZ CAN</v>
          </cell>
          <cell r="P16743">
            <v>12.14</v>
          </cell>
        </row>
        <row r="16744">
          <cell r="M16744" t="str">
            <v>S102</v>
          </cell>
          <cell r="N16744" t="str">
            <v>9646C5</v>
          </cell>
          <cell r="O16744" t="str">
            <v>6/4 JAMAICAN ME HAPPY 16OZ CAN</v>
          </cell>
          <cell r="P16744">
            <v>16.54</v>
          </cell>
        </row>
        <row r="16745">
          <cell r="M16745" t="str">
            <v>S10</v>
          </cell>
          <cell r="N16745" t="str">
            <v>9646R1</v>
          </cell>
          <cell r="O16745" t="str">
            <v>JAMAICAN ME 6/4 11.2OZ BTL</v>
          </cell>
          <cell r="P16745">
            <v>20.16</v>
          </cell>
        </row>
        <row r="16746">
          <cell r="M16746" t="str">
            <v>S93</v>
          </cell>
          <cell r="N16746" t="str">
            <v>9646U1</v>
          </cell>
          <cell r="O16746" t="str">
            <v>JAMAICAN ME LSE 11.2OZ BTL</v>
          </cell>
          <cell r="P16746">
            <v>14.05</v>
          </cell>
        </row>
        <row r="16747">
          <cell r="M16747" t="str">
            <v>S272</v>
          </cell>
          <cell r="N16747" t="str">
            <v>9846Z1</v>
          </cell>
          <cell r="O16747" t="str">
            <v>JAMAICAN ME 24LSE 7.5OZ CAN</v>
          </cell>
          <cell r="P16747">
            <v>12.14</v>
          </cell>
        </row>
        <row r="16748">
          <cell r="M16748" t="str">
            <v>S12</v>
          </cell>
          <cell r="N16748" t="str">
            <v>9590R1</v>
          </cell>
          <cell r="O16748" t="str">
            <v>MARGARITA 6/4 11.2OZ BTL</v>
          </cell>
          <cell r="P16748">
            <v>20.16</v>
          </cell>
        </row>
        <row r="16749">
          <cell r="M16749" t="str">
            <v>S16</v>
          </cell>
          <cell r="N16749" t="str">
            <v>9690R1</v>
          </cell>
          <cell r="O16749" t="str">
            <v>STRAW DAIQ 6/4 11.2OZ BTL</v>
          </cell>
          <cell r="P16749">
            <v>20.16</v>
          </cell>
        </row>
        <row r="16750">
          <cell r="M16750" t="str">
            <v>S97</v>
          </cell>
          <cell r="N16750" t="str">
            <v>9690U1</v>
          </cell>
          <cell r="O16750" t="str">
            <v>STRAW DAIQ LSE 11.2OZ BTL</v>
          </cell>
          <cell r="P16750">
            <v>14.05</v>
          </cell>
        </row>
        <row r="16751">
          <cell r="M16751" t="str">
            <v>S273</v>
          </cell>
          <cell r="N16751" t="str">
            <v>9890Z1</v>
          </cell>
          <cell r="O16751" t="str">
            <v>STRAW DAIQ 24LSE 7.5OZ CAN</v>
          </cell>
          <cell r="P16751">
            <v>12.14</v>
          </cell>
        </row>
        <row r="16752">
          <cell r="M16752" t="str">
            <v>S285</v>
          </cell>
          <cell r="N16752" t="str">
            <v>7823PW</v>
          </cell>
          <cell r="O16752" t="str">
            <v>POP &amp; WATCH VP 2/12 11.2OZ BTL</v>
          </cell>
          <cell r="P16752">
            <v>15.81</v>
          </cell>
        </row>
        <row r="16753">
          <cell r="M16753" t="str">
            <v>S24</v>
          </cell>
          <cell r="N16753">
            <v>9223</v>
          </cell>
          <cell r="O16753" t="str">
            <v>SEAGRAMS 2/12 VARIETY PK 23</v>
          </cell>
          <cell r="P16753">
            <v>15.81</v>
          </cell>
        </row>
        <row r="16754">
          <cell r="M16754" t="str">
            <v>S24</v>
          </cell>
          <cell r="N16754" t="str">
            <v>9223CD</v>
          </cell>
          <cell r="O16754" t="str">
            <v>SEAGRAMS 2/12 VARIETY PK 23</v>
          </cell>
          <cell r="P16754">
            <v>15.81</v>
          </cell>
        </row>
        <row r="16755">
          <cell r="M16755" t="str">
            <v>S290</v>
          </cell>
          <cell r="N16755">
            <v>9246</v>
          </cell>
          <cell r="O16755" t="str">
            <v>JAM ME COLLCT VP 2/12 11.2OZ</v>
          </cell>
          <cell r="P16755">
            <v>15.81</v>
          </cell>
        </row>
        <row r="16756">
          <cell r="M16756" t="str">
            <v>S266</v>
          </cell>
          <cell r="N16756">
            <v>9423</v>
          </cell>
          <cell r="O16756" t="str">
            <v>SEAG ESC 4FLV VP 24 11.2OZ BTL</v>
          </cell>
          <cell r="P16756">
            <v>13.2</v>
          </cell>
        </row>
        <row r="16757">
          <cell r="M16757" t="str">
            <v>S266</v>
          </cell>
          <cell r="N16757" t="str">
            <v>9423CD</v>
          </cell>
          <cell r="O16757" t="str">
            <v>SEAG ESC 4FLV VP 24 11.2 BTL CD</v>
          </cell>
          <cell r="P16757">
            <v>13.2</v>
          </cell>
        </row>
        <row r="16758">
          <cell r="M16758" t="str">
            <v>S292</v>
          </cell>
          <cell r="N16758">
            <v>9446</v>
          </cell>
          <cell r="O16758" t="str">
            <v>JAM ME COLLCT 24 VP 11.2OZ BTL</v>
          </cell>
          <cell r="P16758">
            <v>13.2</v>
          </cell>
        </row>
        <row r="16759">
          <cell r="M16759" t="str">
            <v>S122</v>
          </cell>
          <cell r="N16759">
            <v>9823</v>
          </cell>
          <cell r="O16759" t="str">
            <v>SEAGRAMS VP 2/12 12OZ CAN 23</v>
          </cell>
          <cell r="P16759">
            <v>15.81</v>
          </cell>
        </row>
        <row r="16760">
          <cell r="M16760" t="str">
            <v>S286</v>
          </cell>
          <cell r="N16760" t="str">
            <v>9823PW</v>
          </cell>
          <cell r="O16760" t="str">
            <v>POP &amp; WATCH VP 2/12 12OZ CN</v>
          </cell>
          <cell r="P16760">
            <v>15.81</v>
          </cell>
        </row>
        <row r="16761">
          <cell r="M16761" t="str">
            <v>S291</v>
          </cell>
          <cell r="N16761" t="str">
            <v>9846V</v>
          </cell>
          <cell r="O16761" t="str">
            <v>JAM ME COLLCT VP 2/12 12OZ CAN</v>
          </cell>
          <cell r="P16761">
            <v>15.81</v>
          </cell>
        </row>
        <row r="16762">
          <cell r="M16762" t="str">
            <v>S27</v>
          </cell>
          <cell r="N16762" t="str">
            <v>9680R1</v>
          </cell>
          <cell r="O16762" t="str">
            <v>WILDBERRIES 6/4 11.2OZ BTL</v>
          </cell>
          <cell r="P16762">
            <v>20.16</v>
          </cell>
        </row>
        <row r="16763">
          <cell r="M16763" t="str">
            <v>S98</v>
          </cell>
          <cell r="N16763" t="str">
            <v>9680U1</v>
          </cell>
          <cell r="O16763" t="str">
            <v>WILDBERRIES LSE 11.2OZ BTL</v>
          </cell>
          <cell r="P16763">
            <v>14.05</v>
          </cell>
        </row>
        <row r="16764">
          <cell r="M16764" t="str">
            <v>S289</v>
          </cell>
          <cell r="N16764" t="str">
            <v>9681R1</v>
          </cell>
          <cell r="O16764" t="str">
            <v>BERRY MIMOSA 6/4 11.2OZ BTL</v>
          </cell>
          <cell r="P16764">
            <v>20.16</v>
          </cell>
        </row>
        <row r="16765">
          <cell r="M16765" t="str">
            <v>S284</v>
          </cell>
          <cell r="N16765" t="str">
            <v>9373R1</v>
          </cell>
          <cell r="O16765" t="str">
            <v>CRANBERRY ORANG 6/4 11.2OZ BTL</v>
          </cell>
          <cell r="P16765">
            <v>20.16</v>
          </cell>
        </row>
        <row r="16766">
          <cell r="M16766" t="str">
            <v>S260</v>
          </cell>
          <cell r="N16766" t="str">
            <v>9822C</v>
          </cell>
          <cell r="O16766" t="str">
            <v>ESC COCKTAILS VP 2/12OZ SLK</v>
          </cell>
          <cell r="P16766">
            <v>18.18</v>
          </cell>
        </row>
        <row r="16767">
          <cell r="M16767" t="str">
            <v>S260</v>
          </cell>
          <cell r="N16767" t="str">
            <v>9822S</v>
          </cell>
          <cell r="O16767" t="str">
            <v>ESC COCKTAILS VP 2/12 12OZ SLK</v>
          </cell>
          <cell r="P16767">
            <v>18.18</v>
          </cell>
        </row>
        <row r="16768">
          <cell r="M16768" t="str">
            <v>S282</v>
          </cell>
          <cell r="N16768" t="str">
            <v>9823M</v>
          </cell>
          <cell r="O16768" t="str">
            <v>MARG COCKTAILS VP 2/12OZ SLK</v>
          </cell>
          <cell r="P16768">
            <v>18.18</v>
          </cell>
        </row>
        <row r="16769">
          <cell r="M16769" t="str">
            <v>S296</v>
          </cell>
          <cell r="N16769" t="str">
            <v>9824T</v>
          </cell>
          <cell r="O16769" t="str">
            <v xml:space="preserve">SE REFRESHR VP 2/12PK 12OZ SLK </v>
          </cell>
          <cell r="P16769">
            <v>17.03</v>
          </cell>
        </row>
        <row r="16770">
          <cell r="M16770" t="str">
            <v>S294</v>
          </cell>
          <cell r="N16770">
            <v>9832</v>
          </cell>
          <cell r="O16770" t="str">
            <v>SE REFRESHER VP 24PK 12OZ SLK</v>
          </cell>
          <cell r="P16770">
            <v>15.11</v>
          </cell>
        </row>
        <row r="16771">
          <cell r="M16771" t="str">
            <v>S228</v>
          </cell>
          <cell r="N16771" t="str">
            <v>7880I</v>
          </cell>
          <cell r="O16771" t="str">
            <v>CHERRY ITL ICE 6/4 11.2OZ BTL</v>
          </cell>
          <cell r="P16771">
            <v>20.16</v>
          </cell>
        </row>
        <row r="16772">
          <cell r="M16772" t="str">
            <v>S293</v>
          </cell>
          <cell r="N16772" t="str">
            <v>9648Z1</v>
          </cell>
          <cell r="O16772" t="str">
            <v>JAMAICAN ME SUNNY 7.5OZ CAN</v>
          </cell>
          <cell r="P16772">
            <v>12.14</v>
          </cell>
        </row>
        <row r="16773">
          <cell r="M16773" t="str">
            <v>S212</v>
          </cell>
          <cell r="N16773" t="str">
            <v>9846B8</v>
          </cell>
          <cell r="O16773" t="str">
            <v>SEAG SPKED JMH 23.5OZ CAN</v>
          </cell>
          <cell r="P16773">
            <v>17.63</v>
          </cell>
        </row>
        <row r="16774">
          <cell r="M16774" t="str">
            <v>S243</v>
          </cell>
          <cell r="N16774" t="str">
            <v>9846C8</v>
          </cell>
          <cell r="O16774" t="str">
            <v>SPIKED JMH 6/4PK 16OZ CAN</v>
          </cell>
          <cell r="P16774">
            <v>22.84</v>
          </cell>
        </row>
        <row r="16775">
          <cell r="M16775" t="str">
            <v>S274</v>
          </cell>
          <cell r="N16775" t="str">
            <v>9846Z8</v>
          </cell>
          <cell r="O16775" t="str">
            <v>SPIKED JMH 24LSE 7.5OZ CAN</v>
          </cell>
          <cell r="P16775">
            <v>12.14</v>
          </cell>
        </row>
        <row r="16776">
          <cell r="M16776" t="str">
            <v>S279</v>
          </cell>
          <cell r="N16776" t="str">
            <v>9871C8</v>
          </cell>
          <cell r="O16776" t="str">
            <v>SPK PIN CHRY LIM 6/4PK 16OZ CN</v>
          </cell>
          <cell r="P16776">
            <v>22.84</v>
          </cell>
        </row>
        <row r="16777">
          <cell r="M16777" t="str">
            <v>S275</v>
          </cell>
          <cell r="N16777" t="str">
            <v>9871Z8</v>
          </cell>
          <cell r="O16777" t="str">
            <v>SPK PIN CHRY LM 24LSE 7.5OZ CN</v>
          </cell>
          <cell r="P16777">
            <v>12.14</v>
          </cell>
        </row>
        <row r="16778">
          <cell r="M16778" t="str">
            <v>B35</v>
          </cell>
          <cell r="N16778">
            <v>47504</v>
          </cell>
          <cell r="O16778" t="str">
            <v>LABATT BLUE 2/12 11.5OZ BTL</v>
          </cell>
          <cell r="P16778">
            <v>14.78</v>
          </cell>
        </row>
        <row r="16779">
          <cell r="M16779" t="str">
            <v>B35</v>
          </cell>
          <cell r="N16779" t="str">
            <v>47504H</v>
          </cell>
          <cell r="O16779" t="str">
            <v>LABATT BLUE 2/12 11.5OZ BTL</v>
          </cell>
          <cell r="P16779">
            <v>14.78</v>
          </cell>
        </row>
        <row r="16780">
          <cell r="M16780" t="str">
            <v>B70</v>
          </cell>
          <cell r="N16780">
            <v>47595</v>
          </cell>
          <cell r="O16780" t="str">
            <v>LABATT BLUE 1/2 BBL</v>
          </cell>
          <cell r="P16780">
            <v>71</v>
          </cell>
        </row>
        <row r="16781">
          <cell r="M16781" t="str">
            <v>B70</v>
          </cell>
          <cell r="N16781" t="str">
            <v>47595H</v>
          </cell>
          <cell r="O16781" t="str">
            <v>LABATT BLUE 1/2 BBL</v>
          </cell>
          <cell r="P16781">
            <v>71</v>
          </cell>
        </row>
        <row r="16782">
          <cell r="M16782" t="str">
            <v>L72</v>
          </cell>
          <cell r="N16782">
            <v>47596</v>
          </cell>
          <cell r="O16782" t="str">
            <v>LABATT BLUE LT 1/2 BBL</v>
          </cell>
          <cell r="P16782">
            <v>71</v>
          </cell>
        </row>
        <row r="16783">
          <cell r="M16783" t="str">
            <v>L72</v>
          </cell>
          <cell r="N16783" t="str">
            <v>47596H</v>
          </cell>
          <cell r="O16783" t="str">
            <v>LABATT BLUE LT 1/2 BBL</v>
          </cell>
          <cell r="P16783">
            <v>71</v>
          </cell>
        </row>
        <row r="16784">
          <cell r="M16784" t="str">
            <v>L37</v>
          </cell>
          <cell r="N16784">
            <v>47605</v>
          </cell>
          <cell r="O16784" t="str">
            <v>LABATT BLUE LT 2/12 11.5OZ</v>
          </cell>
          <cell r="P16784">
            <v>14.78</v>
          </cell>
        </row>
        <row r="16785">
          <cell r="M16785" t="str">
            <v>L37</v>
          </cell>
          <cell r="N16785" t="str">
            <v>47605H</v>
          </cell>
          <cell r="O16785" t="str">
            <v>LABATT BLUE LT 2/12 11.5OZ</v>
          </cell>
          <cell r="P16785">
            <v>14.78</v>
          </cell>
        </row>
        <row r="16786">
          <cell r="M16786" t="str">
            <v>IM4</v>
          </cell>
          <cell r="N16786" t="str">
            <v>424IPH</v>
          </cell>
          <cell r="O16786" t="str">
            <v>IMPERIAL 2/12 12OZ CAN</v>
          </cell>
          <cell r="P16786">
            <v>16.559999999999999</v>
          </cell>
        </row>
        <row r="16787">
          <cell r="M16787" t="str">
            <v>IM4</v>
          </cell>
          <cell r="N16787" t="str">
            <v>424IPP</v>
          </cell>
          <cell r="O16787" t="str">
            <v>IMPERIAL 2/12 12OZ CAN</v>
          </cell>
          <cell r="P16787">
            <v>16.559999999999999</v>
          </cell>
        </row>
        <row r="16788">
          <cell r="M16788" t="str">
            <v>S298</v>
          </cell>
          <cell r="N16788" t="str">
            <v>908A1</v>
          </cell>
          <cell r="O16788" t="str">
            <v>REFRSH STRAW ACAI 4/6 11.2OZ</v>
          </cell>
          <cell r="P16788">
            <v>24.02</v>
          </cell>
        </row>
        <row r="16789">
          <cell r="M16789" t="str">
            <v>S295</v>
          </cell>
          <cell r="N16789" t="str">
            <v>908B1</v>
          </cell>
          <cell r="O16789" t="str">
            <v>SE REFRSH STRW ACAI 23.5OZ CAN</v>
          </cell>
          <cell r="P16789">
            <v>17.63</v>
          </cell>
        </row>
        <row r="16790">
          <cell r="M16790" t="str">
            <v>S297</v>
          </cell>
          <cell r="N16790" t="str">
            <v>908Z1</v>
          </cell>
          <cell r="O16790" t="str">
            <v xml:space="preserve">SE REFRSH STRAW ACAI 7.5OZ CAN </v>
          </cell>
          <cell r="P16790">
            <v>12.14</v>
          </cell>
        </row>
        <row r="16791">
          <cell r="M16791" t="str">
            <v>S299</v>
          </cell>
          <cell r="N16791" t="str">
            <v>911A1</v>
          </cell>
          <cell r="O16791" t="str">
            <v>REFRSH PINAPL CHRY 4/6 11.2OZ</v>
          </cell>
          <cell r="P16791">
            <v>24.02</v>
          </cell>
        </row>
        <row r="16792">
          <cell r="M16792" t="str">
            <v>BIG3</v>
          </cell>
          <cell r="N16792" t="str">
            <v>424BG1</v>
          </cell>
          <cell r="O16792" t="str">
            <v>BDB GOLDEN ALE 2/12 12OZ CN</v>
          </cell>
          <cell r="P16792">
            <v>15.81</v>
          </cell>
        </row>
        <row r="16793">
          <cell r="M16793" t="str">
            <v>S06</v>
          </cell>
          <cell r="N16793" t="str">
            <v>9396R1</v>
          </cell>
          <cell r="O16793" t="str">
            <v>PEACH BELLINI 6/4 11.2OZ BTL</v>
          </cell>
          <cell r="P16793">
            <v>20.16</v>
          </cell>
        </row>
        <row r="16794">
          <cell r="M16794" t="str">
            <v>S91</v>
          </cell>
          <cell r="N16794" t="str">
            <v>9396U1</v>
          </cell>
          <cell r="O16794" t="str">
            <v>PEACH BELLINI LSE 11.2OZ BTL</v>
          </cell>
          <cell r="P16794">
            <v>14.05</v>
          </cell>
        </row>
        <row r="16795">
          <cell r="M16795" t="str">
            <v>S270</v>
          </cell>
          <cell r="N16795" t="str">
            <v>9896Z1</v>
          </cell>
          <cell r="O16795" t="str">
            <v>PEACH BELLINI 24LSE 7.5OZ CAN</v>
          </cell>
          <cell r="P16795">
            <v>12.14</v>
          </cell>
        </row>
        <row r="16796">
          <cell r="M16796" t="str">
            <v>S01</v>
          </cell>
          <cell r="N16796" t="str">
            <v>9620R1</v>
          </cell>
          <cell r="O16796" t="str">
            <v>BLCK CHRY FIZZ 6/4 11.2OZ BTL</v>
          </cell>
          <cell r="P16796">
            <v>20.16</v>
          </cell>
        </row>
        <row r="16797">
          <cell r="M16797" t="str">
            <v>S283</v>
          </cell>
          <cell r="N16797" t="str">
            <v>9393R1</v>
          </cell>
          <cell r="O16797" t="str">
            <v>BLBRY ACAI LMN 6/4 11.2OZ BTL</v>
          </cell>
          <cell r="P16797">
            <v>20.16</v>
          </cell>
        </row>
        <row r="16798">
          <cell r="M16798" t="str">
            <v>S03</v>
          </cell>
          <cell r="N16798" t="str">
            <v>9510R1</v>
          </cell>
          <cell r="O16798" t="str">
            <v>BAHAMA MAMA 6/4 11.2OZ BTL</v>
          </cell>
          <cell r="P16798">
            <v>20.16</v>
          </cell>
        </row>
        <row r="16799">
          <cell r="M16799" t="str">
            <v>S04</v>
          </cell>
          <cell r="N16799" t="str">
            <v>9660R1</v>
          </cell>
          <cell r="O16799" t="str">
            <v>CALYPSO CLDA 6/4 11.2OZ BTL</v>
          </cell>
          <cell r="P16799">
            <v>20.16</v>
          </cell>
        </row>
        <row r="16800">
          <cell r="M16800" t="str">
            <v>S92</v>
          </cell>
          <cell r="N16800" t="str">
            <v>9660U1</v>
          </cell>
          <cell r="O16800" t="str">
            <v>CALYPSO CLDA LSE 11.2OZ BTL</v>
          </cell>
          <cell r="P16800">
            <v>14.05</v>
          </cell>
        </row>
        <row r="16801">
          <cell r="M16801" t="str">
            <v>S271</v>
          </cell>
          <cell r="N16801" t="str">
            <v>9860Z1</v>
          </cell>
          <cell r="O16801" t="str">
            <v>CALYPSO CLDA 24LSE 7.5OZ CAN</v>
          </cell>
          <cell r="P16801">
            <v>12.14</v>
          </cell>
        </row>
        <row r="16802">
          <cell r="M16802" t="str">
            <v>S102</v>
          </cell>
          <cell r="N16802" t="str">
            <v>9646C5</v>
          </cell>
          <cell r="O16802" t="str">
            <v>6/4 JAMAICAN ME HAPPY 16OZ CAN</v>
          </cell>
          <cell r="P16802">
            <v>16.54</v>
          </cell>
        </row>
        <row r="16803">
          <cell r="M16803" t="str">
            <v>S10</v>
          </cell>
          <cell r="N16803" t="str">
            <v>9646R1</v>
          </cell>
          <cell r="O16803" t="str">
            <v>JAMAICAN ME 6/4 11.2OZ BTL</v>
          </cell>
          <cell r="P16803">
            <v>20.16</v>
          </cell>
        </row>
        <row r="16804">
          <cell r="M16804" t="str">
            <v>S93</v>
          </cell>
          <cell r="N16804" t="str">
            <v>9646U1</v>
          </cell>
          <cell r="O16804" t="str">
            <v>JAMAICAN ME LSE 11.2OZ BTL</v>
          </cell>
          <cell r="P16804">
            <v>14.05</v>
          </cell>
        </row>
        <row r="16805">
          <cell r="M16805" t="str">
            <v>S272</v>
          </cell>
          <cell r="N16805" t="str">
            <v>9846Z1</v>
          </cell>
          <cell r="O16805" t="str">
            <v>JAMAICAN ME 24LSE 7.5OZ CAN</v>
          </cell>
          <cell r="P16805">
            <v>12.14</v>
          </cell>
        </row>
        <row r="16806">
          <cell r="M16806" t="str">
            <v>S12</v>
          </cell>
          <cell r="N16806" t="str">
            <v>9590R1</v>
          </cell>
          <cell r="O16806" t="str">
            <v>MARGARITA 6/4 11.2OZ BTL</v>
          </cell>
          <cell r="P16806">
            <v>20.16</v>
          </cell>
        </row>
        <row r="16807">
          <cell r="M16807" t="str">
            <v>S16</v>
          </cell>
          <cell r="N16807" t="str">
            <v>9690R1</v>
          </cell>
          <cell r="O16807" t="str">
            <v>STRAW DAIQ 6/4 11.2OZ BTL</v>
          </cell>
          <cell r="P16807">
            <v>20.16</v>
          </cell>
        </row>
        <row r="16808">
          <cell r="M16808" t="str">
            <v>S97</v>
          </cell>
          <cell r="N16808" t="str">
            <v>9690U1</v>
          </cell>
          <cell r="O16808" t="str">
            <v>STRAW DAIQ LSE 11.2OZ BTL</v>
          </cell>
          <cell r="P16808">
            <v>14.05</v>
          </cell>
        </row>
        <row r="16809">
          <cell r="M16809" t="str">
            <v>S273</v>
          </cell>
          <cell r="N16809" t="str">
            <v>9890Z1</v>
          </cell>
          <cell r="O16809" t="str">
            <v>STRAW DAIQ 24LSE 7.5OZ CAN</v>
          </cell>
          <cell r="P16809">
            <v>12.14</v>
          </cell>
        </row>
        <row r="16810">
          <cell r="M16810" t="str">
            <v>S285</v>
          </cell>
          <cell r="N16810" t="str">
            <v>7823PW</v>
          </cell>
          <cell r="O16810" t="str">
            <v>POP &amp; WATCH VP 2/12 11.2OZ BTL</v>
          </cell>
          <cell r="P16810">
            <v>15.81</v>
          </cell>
        </row>
        <row r="16811">
          <cell r="M16811" t="str">
            <v>S24</v>
          </cell>
          <cell r="N16811">
            <v>9223</v>
          </cell>
          <cell r="O16811" t="str">
            <v>SEAGRAMS 2/12 VARIETY PK 23</v>
          </cell>
          <cell r="P16811">
            <v>15.81</v>
          </cell>
        </row>
        <row r="16812">
          <cell r="M16812" t="str">
            <v>S24</v>
          </cell>
          <cell r="N16812" t="str">
            <v>9223CD</v>
          </cell>
          <cell r="O16812" t="str">
            <v>SEAGRAMS 2/12 VARIETY PK 23</v>
          </cell>
          <cell r="P16812">
            <v>15.81</v>
          </cell>
        </row>
        <row r="16813">
          <cell r="M16813" t="str">
            <v>S269</v>
          </cell>
          <cell r="N16813" t="str">
            <v>9223HP</v>
          </cell>
          <cell r="O16813" t="str">
            <v>ESC HOLA VP 2/12 11.2OZ BTL</v>
          </cell>
          <cell r="P16813">
            <v>15.81</v>
          </cell>
        </row>
        <row r="16814">
          <cell r="M16814" t="str">
            <v>S290</v>
          </cell>
          <cell r="N16814">
            <v>9246</v>
          </cell>
          <cell r="O16814" t="str">
            <v>JAM ME COLLCT VP 2/12 11.2OZ</v>
          </cell>
          <cell r="P16814">
            <v>15.81</v>
          </cell>
        </row>
        <row r="16815">
          <cell r="M16815" t="str">
            <v>S266</v>
          </cell>
          <cell r="N16815">
            <v>9423</v>
          </cell>
          <cell r="O16815" t="str">
            <v>SEAG ESC 4FLV VP 24 11.2OZ BTL</v>
          </cell>
          <cell r="P16815">
            <v>13.2</v>
          </cell>
        </row>
        <row r="16816">
          <cell r="M16816" t="str">
            <v>S266</v>
          </cell>
          <cell r="N16816" t="str">
            <v>9423CD</v>
          </cell>
          <cell r="O16816" t="str">
            <v>SEAG ESC 4FLV VP 24 11.2 BTL CD</v>
          </cell>
          <cell r="P16816">
            <v>13.2</v>
          </cell>
        </row>
        <row r="16817">
          <cell r="M16817" t="str">
            <v>S292</v>
          </cell>
          <cell r="N16817">
            <v>9446</v>
          </cell>
          <cell r="O16817" t="str">
            <v>JAM ME COLLCT 24 VP 11.2OZ BTL</v>
          </cell>
          <cell r="P16817">
            <v>13.2</v>
          </cell>
        </row>
        <row r="16818">
          <cell r="M16818" t="str">
            <v>S122</v>
          </cell>
          <cell r="N16818">
            <v>9823</v>
          </cell>
          <cell r="O16818" t="str">
            <v>SEAGRAMS VP 2/12 12OZ CAN 23</v>
          </cell>
          <cell r="P16818">
            <v>15.81</v>
          </cell>
        </row>
        <row r="16819">
          <cell r="M16819" t="str">
            <v>S286</v>
          </cell>
          <cell r="N16819" t="str">
            <v>9823PW</v>
          </cell>
          <cell r="O16819" t="str">
            <v>POP &amp; WATCH VP 2/12 12OZ CN</v>
          </cell>
          <cell r="P16819">
            <v>15.81</v>
          </cell>
        </row>
        <row r="16820">
          <cell r="M16820" t="str">
            <v>S291</v>
          </cell>
          <cell r="N16820" t="str">
            <v>9846V</v>
          </cell>
          <cell r="O16820" t="str">
            <v>JAM ME COLLCT VP 2/12 12OZ CAN</v>
          </cell>
          <cell r="P16820">
            <v>15.81</v>
          </cell>
        </row>
        <row r="16821">
          <cell r="M16821" t="str">
            <v>S27</v>
          </cell>
          <cell r="N16821" t="str">
            <v>9680R1</v>
          </cell>
          <cell r="O16821" t="str">
            <v>WILDBERRIES 6/4 11.2OZ BTL</v>
          </cell>
          <cell r="P16821">
            <v>20.16</v>
          </cell>
        </row>
        <row r="16822">
          <cell r="M16822" t="str">
            <v>S98</v>
          </cell>
          <cell r="N16822" t="str">
            <v>9680U1</v>
          </cell>
          <cell r="O16822" t="str">
            <v>WILDBERRIES LSE 11.2OZ BTL</v>
          </cell>
          <cell r="P16822">
            <v>14.05</v>
          </cell>
        </row>
        <row r="16823">
          <cell r="M16823" t="str">
            <v>S289</v>
          </cell>
          <cell r="N16823" t="str">
            <v>9681R1</v>
          </cell>
          <cell r="O16823" t="str">
            <v>BERRY MIMOSA 6/4 11.2OZ BTL</v>
          </cell>
          <cell r="P16823">
            <v>20.16</v>
          </cell>
        </row>
        <row r="16824">
          <cell r="M16824" t="str">
            <v>S284</v>
          </cell>
          <cell r="N16824" t="str">
            <v>9373R1</v>
          </cell>
          <cell r="O16824" t="str">
            <v>CRANBERRY ORANG 6/4 11.2OZ BTL</v>
          </cell>
          <cell r="P16824">
            <v>20.16</v>
          </cell>
        </row>
        <row r="16825">
          <cell r="M16825" t="str">
            <v>S260</v>
          </cell>
          <cell r="N16825" t="str">
            <v>9822C</v>
          </cell>
          <cell r="O16825" t="str">
            <v>ESC COCKTAILS VP 2/12OZ SLK</v>
          </cell>
          <cell r="P16825">
            <v>18.18</v>
          </cell>
        </row>
        <row r="16826">
          <cell r="M16826" t="str">
            <v>S260</v>
          </cell>
          <cell r="N16826" t="str">
            <v>9822S</v>
          </cell>
          <cell r="O16826" t="str">
            <v>ESC COCKTAILS VP 2/12 12OZ SLK</v>
          </cell>
          <cell r="P16826">
            <v>18.18</v>
          </cell>
        </row>
        <row r="16827">
          <cell r="M16827" t="str">
            <v>S282</v>
          </cell>
          <cell r="N16827" t="str">
            <v>9823M</v>
          </cell>
          <cell r="O16827" t="str">
            <v>MARG COCKTAILS VP 2/12OZ SLK</v>
          </cell>
          <cell r="P16827">
            <v>18.18</v>
          </cell>
        </row>
        <row r="16828">
          <cell r="M16828" t="str">
            <v>S296</v>
          </cell>
          <cell r="N16828" t="str">
            <v>9824T</v>
          </cell>
          <cell r="O16828" t="str">
            <v xml:space="preserve">SE REFRESHR VP 2/12PK 12OZ SLK </v>
          </cell>
          <cell r="P16828">
            <v>17.03</v>
          </cell>
        </row>
        <row r="16829">
          <cell r="M16829" t="str">
            <v>S294</v>
          </cell>
          <cell r="N16829">
            <v>9832</v>
          </cell>
          <cell r="O16829" t="str">
            <v>SE REFRESHER VP 24PK 12OZ SLK</v>
          </cell>
          <cell r="P16829">
            <v>15.11</v>
          </cell>
        </row>
        <row r="16830">
          <cell r="M16830" t="str">
            <v>S228</v>
          </cell>
          <cell r="N16830" t="str">
            <v>7880I</v>
          </cell>
          <cell r="O16830" t="str">
            <v>CHERRY ITL ICE 6/4 11.2OZ BTL</v>
          </cell>
          <cell r="P16830">
            <v>20.16</v>
          </cell>
        </row>
        <row r="16831">
          <cell r="M16831" t="str">
            <v>S293</v>
          </cell>
          <cell r="N16831" t="str">
            <v>9648Z1</v>
          </cell>
          <cell r="O16831" t="str">
            <v>JAMAICAN ME SUNNY 7.5OZ CAN</v>
          </cell>
          <cell r="P16831">
            <v>12.14</v>
          </cell>
        </row>
        <row r="16832">
          <cell r="M16832" t="str">
            <v>S212</v>
          </cell>
          <cell r="N16832" t="str">
            <v>9846B8</v>
          </cell>
          <cell r="O16832" t="str">
            <v>SEAG SPKED JMH 23.5OZ CAN</v>
          </cell>
          <cell r="P16832">
            <v>17.63</v>
          </cell>
        </row>
        <row r="16833">
          <cell r="M16833" t="str">
            <v>S243</v>
          </cell>
          <cell r="N16833" t="str">
            <v>9846C8</v>
          </cell>
          <cell r="O16833" t="str">
            <v>SPIKED JMH 6/4PK 16OZ CAN</v>
          </cell>
          <cell r="P16833">
            <v>22.84</v>
          </cell>
        </row>
        <row r="16834">
          <cell r="M16834" t="str">
            <v>S274</v>
          </cell>
          <cell r="N16834" t="str">
            <v>9846Z8</v>
          </cell>
          <cell r="O16834" t="str">
            <v>SPIKED JMH 24LSE 7.5OZ CAN</v>
          </cell>
          <cell r="P16834">
            <v>12.14</v>
          </cell>
        </row>
        <row r="16835">
          <cell r="M16835" t="str">
            <v>S279</v>
          </cell>
          <cell r="N16835" t="str">
            <v>9871C8</v>
          </cell>
          <cell r="O16835" t="str">
            <v>SPK PIN CHRY LIM 6/4PK 16OZ CN</v>
          </cell>
          <cell r="P16835">
            <v>22.84</v>
          </cell>
        </row>
        <row r="16836">
          <cell r="M16836" t="str">
            <v>S275</v>
          </cell>
          <cell r="N16836" t="str">
            <v>9871Z8</v>
          </cell>
          <cell r="O16836" t="str">
            <v>SPK PIN CHRY LM 24LSE 7.5OZ CN</v>
          </cell>
          <cell r="P16836">
            <v>12.14</v>
          </cell>
        </row>
        <row r="16837">
          <cell r="M16837" t="str">
            <v>B35</v>
          </cell>
          <cell r="N16837">
            <v>47504</v>
          </cell>
          <cell r="O16837" t="str">
            <v>LABATT BLUE 2/12 11.5OZ BTL</v>
          </cell>
          <cell r="P16837">
            <v>14.78</v>
          </cell>
        </row>
        <row r="16838">
          <cell r="M16838" t="str">
            <v>B35</v>
          </cell>
          <cell r="N16838" t="str">
            <v>47504H</v>
          </cell>
          <cell r="O16838" t="str">
            <v>LABATT BLUE 2/12 11.5OZ BTL</v>
          </cell>
          <cell r="P16838">
            <v>14.78</v>
          </cell>
        </row>
        <row r="16839">
          <cell r="M16839" t="str">
            <v>B70</v>
          </cell>
          <cell r="N16839">
            <v>47595</v>
          </cell>
          <cell r="O16839" t="str">
            <v>LABATT BLUE 1/2 BBL</v>
          </cell>
          <cell r="P16839">
            <v>71</v>
          </cell>
        </row>
        <row r="16840">
          <cell r="M16840" t="str">
            <v>B70</v>
          </cell>
          <cell r="N16840" t="str">
            <v>47595H</v>
          </cell>
          <cell r="O16840" t="str">
            <v>LABATT BLUE 1/2 BBL</v>
          </cell>
          <cell r="P16840">
            <v>71</v>
          </cell>
        </row>
        <row r="16841">
          <cell r="M16841" t="str">
            <v>B70</v>
          </cell>
          <cell r="N16841">
            <v>475951</v>
          </cell>
          <cell r="O16841" t="str">
            <v>LABATT BLUE 1/2 BBL 1/2 PALLET</v>
          </cell>
          <cell r="P16841">
            <v>71</v>
          </cell>
        </row>
        <row r="16842">
          <cell r="M16842" t="str">
            <v>B05</v>
          </cell>
          <cell r="N16842">
            <v>47597</v>
          </cell>
          <cell r="O16842" t="str">
            <v>LABATT BLUE 4/6 11.5 OZ</v>
          </cell>
          <cell r="P16842">
            <v>15.01</v>
          </cell>
        </row>
        <row r="16843">
          <cell r="M16843" t="str">
            <v>B05</v>
          </cell>
          <cell r="N16843" t="str">
            <v>47597H</v>
          </cell>
          <cell r="O16843" t="str">
            <v>LABATT BLUE 4/6 11.5 OZ</v>
          </cell>
          <cell r="P16843">
            <v>15.01</v>
          </cell>
        </row>
        <row r="16844">
          <cell r="M16844" t="str">
            <v>B53</v>
          </cell>
          <cell r="N16844">
            <v>47610</v>
          </cell>
          <cell r="O16844" t="str">
            <v>LABATT BLUE 2/12 12OZ CN</v>
          </cell>
          <cell r="P16844">
            <v>14.78</v>
          </cell>
        </row>
        <row r="16845">
          <cell r="M16845" t="str">
            <v>B53</v>
          </cell>
          <cell r="N16845" t="str">
            <v>47610H</v>
          </cell>
          <cell r="O16845" t="str">
            <v>LABATT BLUE 2/12 12OZ CN</v>
          </cell>
          <cell r="P16845">
            <v>14.78</v>
          </cell>
        </row>
        <row r="16846">
          <cell r="M16846" t="str">
            <v>L72</v>
          </cell>
          <cell r="N16846">
            <v>47596</v>
          </cell>
          <cell r="O16846" t="str">
            <v>LABATT BLUE LT 1/2 BBL</v>
          </cell>
          <cell r="P16846">
            <v>71</v>
          </cell>
        </row>
        <row r="16847">
          <cell r="M16847" t="str">
            <v>L72</v>
          </cell>
          <cell r="N16847" t="str">
            <v>47596H</v>
          </cell>
          <cell r="O16847" t="str">
            <v>LABATT BLUE LT 1/2 BBL</v>
          </cell>
          <cell r="P16847">
            <v>71</v>
          </cell>
        </row>
        <row r="16848">
          <cell r="M16848" t="str">
            <v>L72</v>
          </cell>
          <cell r="N16848">
            <v>475961</v>
          </cell>
          <cell r="O16848" t="str">
            <v>LABATT BLUE LT 1/2 BBL 1/2 PLT</v>
          </cell>
          <cell r="P16848">
            <v>71</v>
          </cell>
        </row>
        <row r="16849">
          <cell r="M16849" t="str">
            <v>L37</v>
          </cell>
          <cell r="N16849">
            <v>47605</v>
          </cell>
          <cell r="O16849" t="str">
            <v>LABATT BLUE LT 2/12 11.5OZ</v>
          </cell>
          <cell r="P16849">
            <v>14.78</v>
          </cell>
        </row>
        <row r="16850">
          <cell r="M16850" t="str">
            <v>L37</v>
          </cell>
          <cell r="N16850" t="str">
            <v>47605H</v>
          </cell>
          <cell r="O16850" t="str">
            <v>LABATT BLUE LT 2/12 11.5OZ</v>
          </cell>
          <cell r="P16850">
            <v>14.78</v>
          </cell>
        </row>
        <row r="16851">
          <cell r="M16851" t="str">
            <v>L57</v>
          </cell>
          <cell r="N16851">
            <v>47614</v>
          </cell>
          <cell r="O16851" t="str">
            <v>LABATT BLUE LT 2/12 12OZ CN</v>
          </cell>
          <cell r="P16851">
            <v>14.78</v>
          </cell>
        </row>
        <row r="16852">
          <cell r="M16852" t="str">
            <v>L57</v>
          </cell>
          <cell r="N16852" t="str">
            <v>47614H</v>
          </cell>
          <cell r="O16852" t="str">
            <v>LABATT BLUE LT 2/12 12OZ CN</v>
          </cell>
          <cell r="P16852">
            <v>14.78</v>
          </cell>
        </row>
        <row r="16853">
          <cell r="M16853" t="str">
            <v>IM2</v>
          </cell>
          <cell r="N16853" t="str">
            <v>354IPP</v>
          </cell>
          <cell r="O16853" t="str">
            <v>IMPERIAL 2/12 12OZ BTL</v>
          </cell>
          <cell r="P16853">
            <v>16.559999999999999</v>
          </cell>
        </row>
        <row r="16854">
          <cell r="M16854" t="str">
            <v>IM1</v>
          </cell>
          <cell r="N16854" t="str">
            <v>372IPH</v>
          </cell>
          <cell r="O16854" t="str">
            <v>IMPERIAL 4/6 12OZ BTL</v>
          </cell>
          <cell r="P16854">
            <v>19.059999999999999</v>
          </cell>
        </row>
        <row r="16855">
          <cell r="M16855" t="str">
            <v>IM1</v>
          </cell>
          <cell r="N16855" t="str">
            <v>372IPP</v>
          </cell>
          <cell r="O16855" t="str">
            <v>IMPERIAL 4/6 12OZ BTL</v>
          </cell>
          <cell r="P16855">
            <v>19.059999999999999</v>
          </cell>
        </row>
        <row r="16856">
          <cell r="M16856" t="str">
            <v>S298</v>
          </cell>
          <cell r="N16856" t="str">
            <v>908A1</v>
          </cell>
          <cell r="O16856" t="str">
            <v>REFRSH STRAW ACAI 4/6 11.2OZ</v>
          </cell>
          <cell r="P16856">
            <v>24.02</v>
          </cell>
        </row>
        <row r="16857">
          <cell r="M16857" t="str">
            <v>S295</v>
          </cell>
          <cell r="N16857" t="str">
            <v>908B1</v>
          </cell>
          <cell r="O16857" t="str">
            <v>SE REFRSH STRW ACAI 23.5OZ CAN</v>
          </cell>
          <cell r="P16857">
            <v>17.63</v>
          </cell>
        </row>
        <row r="16858">
          <cell r="M16858" t="str">
            <v>S297</v>
          </cell>
          <cell r="N16858" t="str">
            <v>908Z1</v>
          </cell>
          <cell r="O16858" t="str">
            <v xml:space="preserve">SE REFRSH STRAW ACAI 7.5OZ CAN </v>
          </cell>
          <cell r="P16858">
            <v>12.14</v>
          </cell>
        </row>
        <row r="16859">
          <cell r="M16859" t="str">
            <v>S299</v>
          </cell>
          <cell r="N16859" t="str">
            <v>911A1</v>
          </cell>
          <cell r="O16859" t="str">
            <v>REFRSH PINAPL CHRY 4/6 11.2OZ</v>
          </cell>
          <cell r="P16859">
            <v>24.02</v>
          </cell>
        </row>
        <row r="16860">
          <cell r="M16860" t="str">
            <v>GMK1</v>
          </cell>
          <cell r="N16860" t="str">
            <v>424GMK</v>
          </cell>
          <cell r="O16860" t="str">
            <v>GS MNGO PCH KOLSCH 2/12/12 CN</v>
          </cell>
          <cell r="P16860">
            <v>12</v>
          </cell>
        </row>
        <row r="16861">
          <cell r="M16861" t="str">
            <v>NG2</v>
          </cell>
          <cell r="N16861" t="str">
            <v>426E</v>
          </cell>
          <cell r="O16861" t="str">
            <v>GENESEE NA 4/6 12OZ CN</v>
          </cell>
          <cell r="P16861">
            <v>7.69</v>
          </cell>
        </row>
        <row r="16862">
          <cell r="M16862" t="str">
            <v>NG2</v>
          </cell>
          <cell r="N16862" t="str">
            <v>426E5</v>
          </cell>
          <cell r="O16862" t="str">
            <v>GENESEE NA 4/6 12OZ CN</v>
          </cell>
          <cell r="P16862">
            <v>7.69</v>
          </cell>
        </row>
        <row r="16863">
          <cell r="M16863" t="str">
            <v>NG2</v>
          </cell>
          <cell r="N16863" t="str">
            <v>426N5</v>
          </cell>
          <cell r="O16863" t="str">
            <v>GENESEE NA 4/6 12OZ CN</v>
          </cell>
          <cell r="P16863">
            <v>7.69</v>
          </cell>
        </row>
        <row r="16864">
          <cell r="M16864" t="str">
            <v>I49</v>
          </cell>
          <cell r="N16864" t="str">
            <v>433LI5</v>
          </cell>
          <cell r="O16864" t="str">
            <v>LABATT ICE 4/6 16OZ CN</v>
          </cell>
          <cell r="P16864">
            <v>10.96</v>
          </cell>
        </row>
        <row r="16865">
          <cell r="M16865" t="str">
            <v>BIG3</v>
          </cell>
          <cell r="N16865" t="str">
            <v>424BG1</v>
          </cell>
          <cell r="O16865" t="str">
            <v>BDB GOLDEN ALE 2/12 12OZ CN</v>
          </cell>
          <cell r="P16865">
            <v>15.81</v>
          </cell>
        </row>
        <row r="16866">
          <cell r="M16866" t="str">
            <v>S06</v>
          </cell>
          <cell r="N16866" t="str">
            <v>9396R1</v>
          </cell>
          <cell r="O16866" t="str">
            <v>PEACH BELLINI 6/4 11.2OZ BTL</v>
          </cell>
          <cell r="P16866">
            <v>20.16</v>
          </cell>
        </row>
        <row r="16867">
          <cell r="M16867" t="str">
            <v>S270</v>
          </cell>
          <cell r="N16867" t="str">
            <v>9896Z1</v>
          </cell>
          <cell r="O16867" t="str">
            <v>PEACH BELLINI 24LSE 7.5OZ CAN</v>
          </cell>
          <cell r="P16867">
            <v>12.14</v>
          </cell>
        </row>
        <row r="16868">
          <cell r="M16868" t="str">
            <v>S256</v>
          </cell>
          <cell r="N16868" t="str">
            <v>9620C5</v>
          </cell>
          <cell r="O16868" t="str">
            <v>BLCK CHRY FIZZ 6/4 16OZ CAN</v>
          </cell>
          <cell r="P16868">
            <v>16.54</v>
          </cell>
        </row>
        <row r="16869">
          <cell r="M16869" t="str">
            <v>S01</v>
          </cell>
          <cell r="N16869" t="str">
            <v>9620R1</v>
          </cell>
          <cell r="O16869" t="str">
            <v>BLCK CHRY FIZZ 6/4 11.2OZ BTL</v>
          </cell>
          <cell r="P16869">
            <v>20.16</v>
          </cell>
        </row>
        <row r="16870">
          <cell r="M16870" t="str">
            <v>S283</v>
          </cell>
          <cell r="N16870" t="str">
            <v>9393R1</v>
          </cell>
          <cell r="O16870" t="str">
            <v>BLBRY ACAI LMN 6/4 11.2OZ BTL</v>
          </cell>
          <cell r="P16870">
            <v>20.16</v>
          </cell>
        </row>
        <row r="16871">
          <cell r="M16871" t="str">
            <v>S03</v>
          </cell>
          <cell r="N16871" t="str">
            <v>9510R1</v>
          </cell>
          <cell r="O16871" t="str">
            <v>BAHAMA MAMA 6/4 11.2OZ BTL</v>
          </cell>
          <cell r="P16871">
            <v>20.16</v>
          </cell>
        </row>
        <row r="16872">
          <cell r="M16872" t="str">
            <v>S04</v>
          </cell>
          <cell r="N16872" t="str">
            <v>9660R1</v>
          </cell>
          <cell r="O16872" t="str">
            <v>CALYPSO CLDA 6/4 11.2OZ BTL</v>
          </cell>
          <cell r="P16872">
            <v>20.16</v>
          </cell>
        </row>
        <row r="16873">
          <cell r="M16873" t="str">
            <v>S271</v>
          </cell>
          <cell r="N16873" t="str">
            <v>9860Z1</v>
          </cell>
          <cell r="O16873" t="str">
            <v>CALYPSO CLDA 24LSE 7.5OZ CAN</v>
          </cell>
          <cell r="P16873">
            <v>12.14</v>
          </cell>
        </row>
        <row r="16874">
          <cell r="M16874" t="str">
            <v>S102</v>
          </cell>
          <cell r="N16874" t="str">
            <v>9646C5</v>
          </cell>
          <cell r="O16874" t="str">
            <v>6/4 JAMAICAN ME HAPPY 16OZ CAN</v>
          </cell>
          <cell r="P16874">
            <v>16.54</v>
          </cell>
        </row>
        <row r="16875">
          <cell r="M16875" t="str">
            <v>S10</v>
          </cell>
          <cell r="N16875" t="str">
            <v>9646R1</v>
          </cell>
          <cell r="O16875" t="str">
            <v>JAMAICAN ME 6/4 11.2OZ BTL</v>
          </cell>
          <cell r="P16875">
            <v>20.16</v>
          </cell>
        </row>
        <row r="16876">
          <cell r="M16876" t="str">
            <v>S272</v>
          </cell>
          <cell r="N16876" t="str">
            <v>9846Z1</v>
          </cell>
          <cell r="O16876" t="str">
            <v>JAMAICAN ME 24LSE 7.5OZ CAN</v>
          </cell>
          <cell r="P16876">
            <v>12.14</v>
          </cell>
        </row>
        <row r="16877">
          <cell r="M16877" t="str">
            <v>S12</v>
          </cell>
          <cell r="N16877" t="str">
            <v>9590R1</v>
          </cell>
          <cell r="O16877" t="str">
            <v>MARGARITA 6/4 11.2OZ BTL</v>
          </cell>
          <cell r="P16877">
            <v>20.16</v>
          </cell>
        </row>
        <row r="16878">
          <cell r="M16878" t="str">
            <v>S16</v>
          </cell>
          <cell r="N16878" t="str">
            <v>9690R1</v>
          </cell>
          <cell r="O16878" t="str">
            <v>STRAW DAIQ 6/4 11.2OZ BTL</v>
          </cell>
          <cell r="P16878">
            <v>20.16</v>
          </cell>
        </row>
        <row r="16879">
          <cell r="M16879" t="str">
            <v>S273</v>
          </cell>
          <cell r="N16879" t="str">
            <v>9890Z1</v>
          </cell>
          <cell r="O16879" t="str">
            <v>STRAW DAIQ 24LSE 7.5OZ CAN</v>
          </cell>
          <cell r="P16879">
            <v>12.14</v>
          </cell>
        </row>
        <row r="16880">
          <cell r="M16880" t="str">
            <v>S24</v>
          </cell>
          <cell r="N16880">
            <v>9223</v>
          </cell>
          <cell r="O16880" t="str">
            <v>SEAGRAMS 2/12 VARIETY PK 23</v>
          </cell>
          <cell r="P16880">
            <v>15.81</v>
          </cell>
        </row>
        <row r="16881">
          <cell r="M16881" t="str">
            <v>S24</v>
          </cell>
          <cell r="N16881" t="str">
            <v>9223CD</v>
          </cell>
          <cell r="O16881" t="str">
            <v>SEAGRAMS 2/12 VARIETY PK 23</v>
          </cell>
          <cell r="P16881">
            <v>15.81</v>
          </cell>
        </row>
        <row r="16882">
          <cell r="M16882" t="str">
            <v>S269</v>
          </cell>
          <cell r="N16882" t="str">
            <v>9223HP</v>
          </cell>
          <cell r="O16882" t="str">
            <v>ESC HOLA VP 2/12 11.2OZ BTL</v>
          </cell>
          <cell r="P16882">
            <v>15.81</v>
          </cell>
        </row>
        <row r="16883">
          <cell r="M16883" t="str">
            <v>S290</v>
          </cell>
          <cell r="N16883">
            <v>9246</v>
          </cell>
          <cell r="O16883" t="str">
            <v>JAM ME COLLCT VP 2/12 11.2OZ</v>
          </cell>
          <cell r="P16883">
            <v>15.81</v>
          </cell>
        </row>
        <row r="16884">
          <cell r="M16884" t="str">
            <v>S266</v>
          </cell>
          <cell r="N16884">
            <v>9423</v>
          </cell>
          <cell r="O16884" t="str">
            <v>SEAG ESC 4FLV VP 24 11.2OZ BTL</v>
          </cell>
          <cell r="P16884">
            <v>13.2</v>
          </cell>
        </row>
        <row r="16885">
          <cell r="M16885" t="str">
            <v>S266</v>
          </cell>
          <cell r="N16885" t="str">
            <v>9423CD</v>
          </cell>
          <cell r="O16885" t="str">
            <v>SEAG ESC 4FLV VP 24 11.2 BTL CD</v>
          </cell>
          <cell r="P16885">
            <v>13.2</v>
          </cell>
        </row>
        <row r="16886">
          <cell r="M16886" t="str">
            <v>S292</v>
          </cell>
          <cell r="N16886">
            <v>9446</v>
          </cell>
          <cell r="O16886" t="str">
            <v>JAM ME COLLCT 24 VP 11.2OZ BTL</v>
          </cell>
          <cell r="P16886">
            <v>13.2</v>
          </cell>
        </row>
        <row r="16887">
          <cell r="M16887" t="str">
            <v>S122</v>
          </cell>
          <cell r="N16887">
            <v>9823</v>
          </cell>
          <cell r="O16887" t="str">
            <v>SEAGRAMS VP 2/12 12OZ CAN 23</v>
          </cell>
          <cell r="P16887">
            <v>15.81</v>
          </cell>
        </row>
        <row r="16888">
          <cell r="M16888" t="str">
            <v>S291</v>
          </cell>
          <cell r="N16888" t="str">
            <v>9846V</v>
          </cell>
          <cell r="O16888" t="str">
            <v>JAM ME COLLCT VP 2/12 12OZ CAN</v>
          </cell>
          <cell r="P16888">
            <v>15.81</v>
          </cell>
        </row>
        <row r="16889">
          <cell r="M16889" t="str">
            <v>S27</v>
          </cell>
          <cell r="N16889" t="str">
            <v>9680R1</v>
          </cell>
          <cell r="O16889" t="str">
            <v>WILDBERRIES 6/4 11.2OZ BTL</v>
          </cell>
          <cell r="P16889">
            <v>20.16</v>
          </cell>
        </row>
        <row r="16890">
          <cell r="M16890" t="str">
            <v>S289</v>
          </cell>
          <cell r="N16890" t="str">
            <v>9681R1</v>
          </cell>
          <cell r="O16890" t="str">
            <v>BERRY MIMOSA 6/4 11.2OZ BTL</v>
          </cell>
          <cell r="P16890">
            <v>20.16</v>
          </cell>
        </row>
        <row r="16891">
          <cell r="M16891" t="str">
            <v>S284</v>
          </cell>
          <cell r="N16891" t="str">
            <v>9373R1</v>
          </cell>
          <cell r="O16891" t="str">
            <v>CRANBERRY ORANG 6/4 11.2OZ BTL</v>
          </cell>
          <cell r="P16891">
            <v>20.16</v>
          </cell>
        </row>
        <row r="16892">
          <cell r="M16892" t="str">
            <v>S260</v>
          </cell>
          <cell r="N16892" t="str">
            <v>9822C</v>
          </cell>
          <cell r="O16892" t="str">
            <v>ESC COCKTAILS VP 2/12OZ SLK</v>
          </cell>
          <cell r="P16892">
            <v>18.18</v>
          </cell>
        </row>
        <row r="16893">
          <cell r="M16893" t="str">
            <v>S260</v>
          </cell>
          <cell r="N16893" t="str">
            <v>9822S</v>
          </cell>
          <cell r="O16893" t="str">
            <v>ESC COCKTAILS VP 2/12 12OZ SLK</v>
          </cell>
          <cell r="P16893">
            <v>18.18</v>
          </cell>
        </row>
        <row r="16894">
          <cell r="M16894" t="str">
            <v>S282</v>
          </cell>
          <cell r="N16894" t="str">
            <v>9823M</v>
          </cell>
          <cell r="O16894" t="str">
            <v>MARG COCKTAILS VP 2/12OZ SLK</v>
          </cell>
          <cell r="P16894">
            <v>18.18</v>
          </cell>
        </row>
        <row r="16895">
          <cell r="M16895" t="str">
            <v>S296</v>
          </cell>
          <cell r="N16895" t="str">
            <v>9824T</v>
          </cell>
          <cell r="O16895" t="str">
            <v xml:space="preserve">SE REFRESHR VP 2/12PK 12OZ SLK </v>
          </cell>
          <cell r="P16895">
            <v>17.03</v>
          </cell>
        </row>
        <row r="16896">
          <cell r="M16896" t="str">
            <v>S294</v>
          </cell>
          <cell r="N16896">
            <v>9832</v>
          </cell>
          <cell r="O16896" t="str">
            <v>SE REFRESHER VP 24PK 12OZ SLK</v>
          </cell>
          <cell r="P16896">
            <v>15.11</v>
          </cell>
        </row>
        <row r="16897">
          <cell r="M16897" t="str">
            <v>S228</v>
          </cell>
          <cell r="N16897" t="str">
            <v>7880I</v>
          </cell>
          <cell r="O16897" t="str">
            <v>CHERRY ITL ICE 6/4 11.2OZ BTL</v>
          </cell>
          <cell r="P16897">
            <v>20.16</v>
          </cell>
        </row>
        <row r="16898">
          <cell r="M16898" t="str">
            <v>S293</v>
          </cell>
          <cell r="N16898" t="str">
            <v>9648Z1</v>
          </cell>
          <cell r="O16898" t="str">
            <v>JAMAICAN ME SUNNY 7.5OZ CAN</v>
          </cell>
          <cell r="P16898">
            <v>12.14</v>
          </cell>
        </row>
        <row r="16899">
          <cell r="M16899" t="str">
            <v>S212</v>
          </cell>
          <cell r="N16899" t="str">
            <v>9846B8</v>
          </cell>
          <cell r="O16899" t="str">
            <v>SEAG SPKED JMH 23.5OZ CAN</v>
          </cell>
          <cell r="P16899">
            <v>17.63</v>
          </cell>
        </row>
        <row r="16900">
          <cell r="M16900" t="str">
            <v>S243</v>
          </cell>
          <cell r="N16900" t="str">
            <v>9846C8</v>
          </cell>
          <cell r="O16900" t="str">
            <v>SPIKED JMH 6/4PK 16OZ CAN</v>
          </cell>
          <cell r="P16900">
            <v>22.84</v>
          </cell>
        </row>
        <row r="16901">
          <cell r="M16901" t="str">
            <v>S274</v>
          </cell>
          <cell r="N16901" t="str">
            <v>9846Z8</v>
          </cell>
          <cell r="O16901" t="str">
            <v>SPIKED JMH 24LSE 7.5OZ CAN</v>
          </cell>
          <cell r="P16901">
            <v>12.14</v>
          </cell>
        </row>
        <row r="16902">
          <cell r="M16902" t="str">
            <v>S279</v>
          </cell>
          <cell r="N16902" t="str">
            <v>9871C8</v>
          </cell>
          <cell r="O16902" t="str">
            <v>SPK PIN CHRY LIM 6/4PK 16OZ CN</v>
          </cell>
          <cell r="P16902">
            <v>22.84</v>
          </cell>
        </row>
        <row r="16903">
          <cell r="M16903" t="str">
            <v>S275</v>
          </cell>
          <cell r="N16903" t="str">
            <v>9871Z8</v>
          </cell>
          <cell r="O16903" t="str">
            <v>SPK PIN CHRY LM 24LSE 7.5OZ CN</v>
          </cell>
          <cell r="P16903">
            <v>12.14</v>
          </cell>
        </row>
        <row r="16904">
          <cell r="M16904" t="str">
            <v>B35</v>
          </cell>
          <cell r="N16904">
            <v>47504</v>
          </cell>
          <cell r="O16904" t="str">
            <v>LABATT BLUE 2/12 11.5OZ BTL</v>
          </cell>
          <cell r="P16904">
            <v>14.78</v>
          </cell>
        </row>
        <row r="16905">
          <cell r="M16905" t="str">
            <v>B70</v>
          </cell>
          <cell r="N16905">
            <v>47595</v>
          </cell>
          <cell r="O16905" t="str">
            <v>LABATT BLUE 1/2 BBL</v>
          </cell>
          <cell r="P16905">
            <v>71</v>
          </cell>
        </row>
        <row r="16906">
          <cell r="M16906" t="str">
            <v>B70</v>
          </cell>
          <cell r="N16906" t="str">
            <v>47595H</v>
          </cell>
          <cell r="O16906" t="str">
            <v>LABATT BLUE 1/2 BBL</v>
          </cell>
          <cell r="P16906">
            <v>71</v>
          </cell>
        </row>
        <row r="16907">
          <cell r="M16907" t="str">
            <v>B53</v>
          </cell>
          <cell r="N16907">
            <v>47610</v>
          </cell>
          <cell r="O16907" t="str">
            <v>LABATT BLUE 2/12 12OZ CN</v>
          </cell>
          <cell r="P16907">
            <v>14.78</v>
          </cell>
        </row>
        <row r="16908">
          <cell r="M16908" t="str">
            <v>B53</v>
          </cell>
          <cell r="N16908" t="str">
            <v>47610H</v>
          </cell>
          <cell r="O16908" t="str">
            <v>LABATT BLUE 2/12 12OZ CN</v>
          </cell>
          <cell r="P16908">
            <v>14.78</v>
          </cell>
        </row>
        <row r="16909">
          <cell r="M16909" t="str">
            <v>B82</v>
          </cell>
          <cell r="N16909">
            <v>47611</v>
          </cell>
          <cell r="O16909" t="str">
            <v>LABATT BLUE 4/6 16OZ CN</v>
          </cell>
          <cell r="P16909">
            <v>16.71</v>
          </cell>
        </row>
        <row r="16910">
          <cell r="M16910" t="str">
            <v>B82</v>
          </cell>
          <cell r="N16910" t="str">
            <v>47611H</v>
          </cell>
          <cell r="O16910" t="str">
            <v>LABATT BLUE 4/6 16OZ CN</v>
          </cell>
          <cell r="P16910">
            <v>16.71</v>
          </cell>
        </row>
        <row r="16911">
          <cell r="M16911" t="str">
            <v>B82</v>
          </cell>
          <cell r="N16911">
            <v>52401</v>
          </cell>
          <cell r="O16911" t="str">
            <v>LBT BLUE 4/6 16OZ CN WRAP</v>
          </cell>
          <cell r="P16911">
            <v>16.71</v>
          </cell>
        </row>
        <row r="16912">
          <cell r="M16912" t="str">
            <v>B82</v>
          </cell>
          <cell r="N16912" t="str">
            <v>52401H</v>
          </cell>
          <cell r="O16912" t="str">
            <v>LBT BLUE 4/6 16OZ CN WRAP</v>
          </cell>
          <cell r="P16912">
            <v>16.71</v>
          </cell>
        </row>
        <row r="16913">
          <cell r="M16913" t="str">
            <v>L72</v>
          </cell>
          <cell r="N16913">
            <v>47596</v>
          </cell>
          <cell r="O16913" t="str">
            <v>LABATT BLUE LT 1/2 BBL</v>
          </cell>
          <cell r="P16913">
            <v>71</v>
          </cell>
        </row>
        <row r="16914">
          <cell r="M16914" t="str">
            <v>L72</v>
          </cell>
          <cell r="N16914" t="str">
            <v>47596H</v>
          </cell>
          <cell r="O16914" t="str">
            <v>LABATT BLUE LT 1/2 BBL</v>
          </cell>
          <cell r="P16914">
            <v>71</v>
          </cell>
        </row>
        <row r="16915">
          <cell r="M16915" t="str">
            <v>L54</v>
          </cell>
          <cell r="N16915">
            <v>47600</v>
          </cell>
          <cell r="O16915" t="str">
            <v>LABATT BLUE LT 4/6 16OZ CN</v>
          </cell>
          <cell r="P16915">
            <v>16.71</v>
          </cell>
        </row>
        <row r="16916">
          <cell r="M16916" t="str">
            <v>L54</v>
          </cell>
          <cell r="N16916" t="str">
            <v>47600H</v>
          </cell>
          <cell r="O16916" t="str">
            <v>LABATT BLUE LT 4/6 16OZ CN</v>
          </cell>
          <cell r="P16916">
            <v>16.71</v>
          </cell>
        </row>
        <row r="16917">
          <cell r="M16917" t="str">
            <v>L37</v>
          </cell>
          <cell r="N16917">
            <v>47605</v>
          </cell>
          <cell r="O16917" t="str">
            <v>LABATT BLUE LT 2/12 11.5OZ</v>
          </cell>
          <cell r="P16917">
            <v>14.78</v>
          </cell>
        </row>
        <row r="16918">
          <cell r="M16918" t="str">
            <v>L57</v>
          </cell>
          <cell r="N16918">
            <v>47614</v>
          </cell>
          <cell r="O16918" t="str">
            <v>LABATT BLUE LT 2/12 12OZ CN</v>
          </cell>
          <cell r="P16918">
            <v>14.78</v>
          </cell>
        </row>
        <row r="16919">
          <cell r="M16919" t="str">
            <v>L57</v>
          </cell>
          <cell r="N16919" t="str">
            <v>47614H</v>
          </cell>
          <cell r="O16919" t="str">
            <v>LABATT BLUE LT 2/12 12OZ CN</v>
          </cell>
          <cell r="P16919">
            <v>14.78</v>
          </cell>
        </row>
        <row r="16920">
          <cell r="M16920" t="str">
            <v>L54</v>
          </cell>
          <cell r="N16920">
            <v>52402</v>
          </cell>
          <cell r="O16920" t="str">
            <v>LBT BL LIGHT 4/6 16OZ CN WRAP</v>
          </cell>
          <cell r="P16920">
            <v>16.71</v>
          </cell>
        </row>
        <row r="16921">
          <cell r="M16921" t="str">
            <v>L54</v>
          </cell>
          <cell r="N16921" t="str">
            <v>52402H</v>
          </cell>
          <cell r="O16921" t="str">
            <v>LBT BL LIGHT 4/6 16OZ CN WRAP</v>
          </cell>
          <cell r="P16921">
            <v>16.71</v>
          </cell>
        </row>
        <row r="16922">
          <cell r="M16922" t="str">
            <v>S298</v>
          </cell>
          <cell r="N16922" t="str">
            <v>908A1</v>
          </cell>
          <cell r="O16922" t="str">
            <v>REFRSH STRAW ACAI 4/6 11.2OZ</v>
          </cell>
          <cell r="P16922">
            <v>24.02</v>
          </cell>
        </row>
        <row r="16923">
          <cell r="M16923" t="str">
            <v>S295</v>
          </cell>
          <cell r="N16923" t="str">
            <v>908B1</v>
          </cell>
          <cell r="O16923" t="str">
            <v>SE REFRSH STRW ACAI 23.5OZ CAN</v>
          </cell>
          <cell r="P16923">
            <v>17.63</v>
          </cell>
        </row>
        <row r="16924">
          <cell r="M16924" t="str">
            <v>S297</v>
          </cell>
          <cell r="N16924" t="str">
            <v>908Z1</v>
          </cell>
          <cell r="O16924" t="str">
            <v xml:space="preserve">SE REFRSH STRAW ACAI 7.5OZ CAN </v>
          </cell>
          <cell r="P16924">
            <v>12.14</v>
          </cell>
        </row>
        <row r="16925">
          <cell r="M16925" t="str">
            <v>S299</v>
          </cell>
          <cell r="N16925" t="str">
            <v>911A1</v>
          </cell>
          <cell r="O16925" t="str">
            <v>REFRSH PINAPL CHRY 4/6 11.2OZ</v>
          </cell>
          <cell r="P16925">
            <v>24.02</v>
          </cell>
        </row>
        <row r="16926">
          <cell r="M16926" t="str">
            <v>BIG3</v>
          </cell>
          <cell r="N16926" t="str">
            <v>424BG1</v>
          </cell>
          <cell r="O16926" t="str">
            <v>BDB GOLDEN ALE 2/12 12OZ CN</v>
          </cell>
          <cell r="P16926">
            <v>15.81</v>
          </cell>
        </row>
        <row r="16927">
          <cell r="M16927" t="str">
            <v>S06</v>
          </cell>
          <cell r="N16927" t="str">
            <v>9396R1</v>
          </cell>
          <cell r="O16927" t="str">
            <v>PEACH BELLINI 6/4 11.2OZ BTL</v>
          </cell>
          <cell r="P16927">
            <v>20.16</v>
          </cell>
        </row>
        <row r="16928">
          <cell r="M16928" t="str">
            <v>S91</v>
          </cell>
          <cell r="N16928" t="str">
            <v>9396U1</v>
          </cell>
          <cell r="O16928" t="str">
            <v>PEACH BELLINI LSE 11.2OZ BTL</v>
          </cell>
          <cell r="P16928">
            <v>14.05</v>
          </cell>
        </row>
        <row r="16929">
          <cell r="M16929" t="str">
            <v>S270</v>
          </cell>
          <cell r="N16929" t="str">
            <v>9896Z1</v>
          </cell>
          <cell r="O16929" t="str">
            <v>PEACH BELLINI 24LSE 7.5OZ CAN</v>
          </cell>
          <cell r="P16929">
            <v>12.14</v>
          </cell>
        </row>
        <row r="16930">
          <cell r="M16930" t="str">
            <v>S01</v>
          </cell>
          <cell r="N16930" t="str">
            <v>9620R1</v>
          </cell>
          <cell r="O16930" t="str">
            <v>BLCK CHRY FIZZ 6/4 11.2OZ BTL</v>
          </cell>
          <cell r="P16930">
            <v>20.16</v>
          </cell>
        </row>
        <row r="16931">
          <cell r="M16931" t="str">
            <v>S283</v>
          </cell>
          <cell r="N16931" t="str">
            <v>9393R1</v>
          </cell>
          <cell r="O16931" t="str">
            <v>BLBRY ACAI LMN 6/4 11.2OZ BTL</v>
          </cell>
          <cell r="P16931">
            <v>20.16</v>
          </cell>
        </row>
        <row r="16932">
          <cell r="M16932" t="str">
            <v>S03</v>
          </cell>
          <cell r="N16932" t="str">
            <v>9510R1</v>
          </cell>
          <cell r="O16932" t="str">
            <v>BAHAMA MAMA 6/4 11.2OZ BTL</v>
          </cell>
          <cell r="P16932">
            <v>20.16</v>
          </cell>
        </row>
        <row r="16933">
          <cell r="M16933" t="str">
            <v>S04</v>
          </cell>
          <cell r="N16933" t="str">
            <v>9660R1</v>
          </cell>
          <cell r="O16933" t="str">
            <v>CALYPSO CLDA 6/4 11.2OZ BTL</v>
          </cell>
          <cell r="P16933">
            <v>20.16</v>
          </cell>
        </row>
        <row r="16934">
          <cell r="M16934" t="str">
            <v>S92</v>
          </cell>
          <cell r="N16934" t="str">
            <v>9660U1</v>
          </cell>
          <cell r="O16934" t="str">
            <v>CALYPSO CLDA LSE 11.2OZ BTL</v>
          </cell>
          <cell r="P16934">
            <v>14.05</v>
          </cell>
        </row>
        <row r="16935">
          <cell r="M16935" t="str">
            <v>S271</v>
          </cell>
          <cell r="N16935" t="str">
            <v>9860Z1</v>
          </cell>
          <cell r="O16935" t="str">
            <v>CALYPSO CLDA 24LSE 7.5OZ CAN</v>
          </cell>
          <cell r="P16935">
            <v>12.14</v>
          </cell>
        </row>
        <row r="16936">
          <cell r="M16936" t="str">
            <v>S102</v>
          </cell>
          <cell r="N16936" t="str">
            <v>9646C5</v>
          </cell>
          <cell r="O16936" t="str">
            <v>6/4 JAMAICAN ME HAPPY 16OZ CAN</v>
          </cell>
          <cell r="P16936">
            <v>16.54</v>
          </cell>
        </row>
        <row r="16937">
          <cell r="M16937" t="str">
            <v>S10</v>
          </cell>
          <cell r="N16937" t="str">
            <v>9646R1</v>
          </cell>
          <cell r="O16937" t="str">
            <v>JAMAICAN ME 6/4 11.2OZ BTL</v>
          </cell>
          <cell r="P16937">
            <v>20.16</v>
          </cell>
        </row>
        <row r="16938">
          <cell r="M16938" t="str">
            <v>S93</v>
          </cell>
          <cell r="N16938" t="str">
            <v>9646U1</v>
          </cell>
          <cell r="O16938" t="str">
            <v>JAMAICAN ME LSE 11.2OZ BTL</v>
          </cell>
          <cell r="P16938">
            <v>14.05</v>
          </cell>
        </row>
        <row r="16939">
          <cell r="M16939" t="str">
            <v>S272</v>
          </cell>
          <cell r="N16939" t="str">
            <v>9846Z1</v>
          </cell>
          <cell r="O16939" t="str">
            <v>JAMAICAN ME 24LSE 7.5OZ CAN</v>
          </cell>
          <cell r="P16939">
            <v>12.14</v>
          </cell>
        </row>
        <row r="16940">
          <cell r="M16940" t="str">
            <v>S12</v>
          </cell>
          <cell r="N16940" t="str">
            <v>9590R1</v>
          </cell>
          <cell r="O16940" t="str">
            <v>MARGARITA 6/4 11.2OZ BTL</v>
          </cell>
          <cell r="P16940">
            <v>20.16</v>
          </cell>
        </row>
        <row r="16941">
          <cell r="M16941" t="str">
            <v>S16</v>
          </cell>
          <cell r="N16941" t="str">
            <v>9690R1</v>
          </cell>
          <cell r="O16941" t="str">
            <v>STRAW DAIQ 6/4 11.2OZ BTL</v>
          </cell>
          <cell r="P16941">
            <v>20.16</v>
          </cell>
        </row>
        <row r="16942">
          <cell r="M16942" t="str">
            <v>S97</v>
          </cell>
          <cell r="N16942" t="str">
            <v>9690U1</v>
          </cell>
          <cell r="O16942" t="str">
            <v>STRAW DAIQ LSE 11.2OZ BTL</v>
          </cell>
          <cell r="P16942">
            <v>14.05</v>
          </cell>
        </row>
        <row r="16943">
          <cell r="M16943" t="str">
            <v>S273</v>
          </cell>
          <cell r="N16943" t="str">
            <v>9890Z1</v>
          </cell>
          <cell r="O16943" t="str">
            <v>STRAW DAIQ 24LSE 7.5OZ CAN</v>
          </cell>
          <cell r="P16943">
            <v>12.14</v>
          </cell>
        </row>
        <row r="16944">
          <cell r="M16944" t="str">
            <v>S285</v>
          </cell>
          <cell r="N16944" t="str">
            <v>7823PW</v>
          </cell>
          <cell r="O16944" t="str">
            <v>POP &amp; WATCH VP 2/12 11.2OZ BTL</v>
          </cell>
          <cell r="P16944">
            <v>15.81</v>
          </cell>
        </row>
        <row r="16945">
          <cell r="M16945" t="str">
            <v>S24</v>
          </cell>
          <cell r="N16945">
            <v>9223</v>
          </cell>
          <cell r="O16945" t="str">
            <v>SEAGRAMS 2/12 VARIETY PK 23</v>
          </cell>
          <cell r="P16945">
            <v>15.81</v>
          </cell>
        </row>
        <row r="16946">
          <cell r="M16946" t="str">
            <v>S24</v>
          </cell>
          <cell r="N16946" t="str">
            <v>9223CD</v>
          </cell>
          <cell r="O16946" t="str">
            <v>SEAGRAMS 2/12 VARIETY PK 23</v>
          </cell>
          <cell r="P16946">
            <v>15.81</v>
          </cell>
        </row>
        <row r="16947">
          <cell r="M16947" t="str">
            <v>S269</v>
          </cell>
          <cell r="N16947" t="str">
            <v>9223HP</v>
          </cell>
          <cell r="O16947" t="str">
            <v>ESC HOLA VP 2/12 11.2OZ BTL</v>
          </cell>
          <cell r="P16947">
            <v>15.81</v>
          </cell>
        </row>
        <row r="16948">
          <cell r="M16948" t="str">
            <v>S290</v>
          </cell>
          <cell r="N16948">
            <v>9246</v>
          </cell>
          <cell r="O16948" t="str">
            <v>JAM ME COLLCT VP 2/12 11.2OZ</v>
          </cell>
          <cell r="P16948">
            <v>15.81</v>
          </cell>
        </row>
        <row r="16949">
          <cell r="M16949" t="str">
            <v>S266</v>
          </cell>
          <cell r="N16949">
            <v>9423</v>
          </cell>
          <cell r="O16949" t="str">
            <v>SEAG ESC 4FLV VP 24 11.2OZ BTL</v>
          </cell>
          <cell r="P16949">
            <v>13.2</v>
          </cell>
        </row>
        <row r="16950">
          <cell r="M16950" t="str">
            <v>S266</v>
          </cell>
          <cell r="N16950" t="str">
            <v>9423CD</v>
          </cell>
          <cell r="O16950" t="str">
            <v>SEAG ESC 4FLV VP 24 11.2 BTL CD</v>
          </cell>
          <cell r="P16950">
            <v>13.2</v>
          </cell>
        </row>
        <row r="16951">
          <cell r="M16951" t="str">
            <v>S292</v>
          </cell>
          <cell r="N16951">
            <v>9446</v>
          </cell>
          <cell r="O16951" t="str">
            <v>JAM ME COLLCT 24 VP 11.2OZ BTL</v>
          </cell>
          <cell r="P16951">
            <v>13.2</v>
          </cell>
        </row>
        <row r="16952">
          <cell r="M16952" t="str">
            <v>S122</v>
          </cell>
          <cell r="N16952">
            <v>9823</v>
          </cell>
          <cell r="O16952" t="str">
            <v>SEAGRAMS VP 2/12 12OZ CAN 23</v>
          </cell>
          <cell r="P16952">
            <v>15.81</v>
          </cell>
        </row>
        <row r="16953">
          <cell r="M16953" t="str">
            <v>S291</v>
          </cell>
          <cell r="N16953" t="str">
            <v>9846V</v>
          </cell>
          <cell r="O16953" t="str">
            <v>JAM ME COLLCT VP 2/12 12OZ CAN</v>
          </cell>
          <cell r="P16953">
            <v>15.81</v>
          </cell>
        </row>
        <row r="16954">
          <cell r="M16954" t="str">
            <v>S27</v>
          </cell>
          <cell r="N16954" t="str">
            <v>9680R1</v>
          </cell>
          <cell r="O16954" t="str">
            <v>WILDBERRIES 6/4 11.2OZ BTL</v>
          </cell>
          <cell r="P16954">
            <v>20.16</v>
          </cell>
        </row>
        <row r="16955">
          <cell r="M16955" t="str">
            <v>S98</v>
          </cell>
          <cell r="N16955" t="str">
            <v>9680U1</v>
          </cell>
          <cell r="O16955" t="str">
            <v>WILDBERRIES LSE 11.2OZ BTL</v>
          </cell>
          <cell r="P16955">
            <v>14.05</v>
          </cell>
        </row>
        <row r="16956">
          <cell r="M16956" t="str">
            <v>S289</v>
          </cell>
          <cell r="N16956" t="str">
            <v>9681R1</v>
          </cell>
          <cell r="O16956" t="str">
            <v>BERRY MIMOSA 6/4 11.2OZ BTL</v>
          </cell>
          <cell r="P16956">
            <v>20.16</v>
          </cell>
        </row>
        <row r="16957">
          <cell r="M16957" t="str">
            <v>S284</v>
          </cell>
          <cell r="N16957" t="str">
            <v>9373R1</v>
          </cell>
          <cell r="O16957" t="str">
            <v>CRANBERRY ORANG 6/4 11.2OZ BTL</v>
          </cell>
          <cell r="P16957">
            <v>20.16</v>
          </cell>
        </row>
        <row r="16958">
          <cell r="M16958" t="str">
            <v>S260</v>
          </cell>
          <cell r="N16958" t="str">
            <v>9822C</v>
          </cell>
          <cell r="O16958" t="str">
            <v>ESC COCKTAILS VP 2/12OZ SLK</v>
          </cell>
          <cell r="P16958">
            <v>18.18</v>
          </cell>
        </row>
        <row r="16959">
          <cell r="M16959" t="str">
            <v>S260</v>
          </cell>
          <cell r="N16959" t="str">
            <v>9822S</v>
          </cell>
          <cell r="O16959" t="str">
            <v>ESC COCKTAILS VP 2/12 12OZ SLK</v>
          </cell>
          <cell r="P16959">
            <v>18.18</v>
          </cell>
        </row>
        <row r="16960">
          <cell r="M16960" t="str">
            <v>S282</v>
          </cell>
          <cell r="N16960" t="str">
            <v>9823M</v>
          </cell>
          <cell r="O16960" t="str">
            <v>MARG COCKTAILS VP 2/12OZ SLK</v>
          </cell>
          <cell r="P16960">
            <v>18.18</v>
          </cell>
        </row>
        <row r="16961">
          <cell r="M16961" t="str">
            <v>S296</v>
          </cell>
          <cell r="N16961" t="str">
            <v>9824T</v>
          </cell>
          <cell r="O16961" t="str">
            <v xml:space="preserve">SE REFRESHR VP 2/12PK 12OZ SLK </v>
          </cell>
          <cell r="P16961">
            <v>17.03</v>
          </cell>
        </row>
        <row r="16962">
          <cell r="M16962" t="str">
            <v>S294</v>
          </cell>
          <cell r="N16962">
            <v>9832</v>
          </cell>
          <cell r="O16962" t="str">
            <v>SE REFRESHER VP 24PK 12OZ SLK</v>
          </cell>
          <cell r="P16962">
            <v>15.11</v>
          </cell>
        </row>
        <row r="16963">
          <cell r="M16963" t="str">
            <v>S228</v>
          </cell>
          <cell r="N16963" t="str">
            <v>7880I</v>
          </cell>
          <cell r="O16963" t="str">
            <v>CHERRY ITL ICE 6/4 11.2OZ BTL</v>
          </cell>
          <cell r="P16963">
            <v>20.16</v>
          </cell>
        </row>
        <row r="16964">
          <cell r="M16964" t="str">
            <v>S293</v>
          </cell>
          <cell r="N16964" t="str">
            <v>9648Z1</v>
          </cell>
          <cell r="O16964" t="str">
            <v>JAMAICAN ME SUNNY 7.5OZ CAN</v>
          </cell>
          <cell r="P16964">
            <v>12.14</v>
          </cell>
        </row>
        <row r="16965">
          <cell r="M16965" t="str">
            <v>S212</v>
          </cell>
          <cell r="N16965" t="str">
            <v>9846B8</v>
          </cell>
          <cell r="O16965" t="str">
            <v>SEAG SPKED JMH 23.5OZ CAN</v>
          </cell>
          <cell r="P16965">
            <v>17.63</v>
          </cell>
        </row>
        <row r="16966">
          <cell r="M16966" t="str">
            <v>S243</v>
          </cell>
          <cell r="N16966" t="str">
            <v>9846C8</v>
          </cell>
          <cell r="O16966" t="str">
            <v>SPIKED JMH 6/4PK 16OZ CAN</v>
          </cell>
          <cell r="P16966">
            <v>22.84</v>
          </cell>
        </row>
        <row r="16967">
          <cell r="M16967" t="str">
            <v>S274</v>
          </cell>
          <cell r="N16967" t="str">
            <v>9846Z8</v>
          </cell>
          <cell r="O16967" t="str">
            <v>SPIKED JMH 24LSE 7.5OZ CAN</v>
          </cell>
          <cell r="P16967">
            <v>12.14</v>
          </cell>
        </row>
        <row r="16968">
          <cell r="M16968" t="str">
            <v>S279</v>
          </cell>
          <cell r="N16968" t="str">
            <v>9871C8</v>
          </cell>
          <cell r="O16968" t="str">
            <v>SPK PIN CHRY LIM 6/4PK 16OZ CN</v>
          </cell>
          <cell r="P16968">
            <v>22.84</v>
          </cell>
        </row>
        <row r="16969">
          <cell r="M16969" t="str">
            <v>S275</v>
          </cell>
          <cell r="N16969" t="str">
            <v>9871Z8</v>
          </cell>
          <cell r="O16969" t="str">
            <v>SPK PIN CHRY LM 24LSE 7.5OZ CN</v>
          </cell>
          <cell r="P16969">
            <v>12.14</v>
          </cell>
        </row>
        <row r="16970">
          <cell r="M16970" t="str">
            <v>B39</v>
          </cell>
          <cell r="N16970">
            <v>47500</v>
          </cell>
          <cell r="O16970" t="str">
            <v>LABATT BLUE 30PK 12OZ CAN</v>
          </cell>
          <cell r="P16970">
            <v>18.559999999999999</v>
          </cell>
        </row>
        <row r="16971">
          <cell r="M16971" t="str">
            <v>B35</v>
          </cell>
          <cell r="N16971">
            <v>47504</v>
          </cell>
          <cell r="O16971" t="str">
            <v>LABATT BLUE 2/12 11.5OZ BTL</v>
          </cell>
          <cell r="P16971">
            <v>15.25</v>
          </cell>
        </row>
        <row r="16972">
          <cell r="M16972" t="str">
            <v>B35</v>
          </cell>
          <cell r="N16972" t="str">
            <v>47504H</v>
          </cell>
          <cell r="O16972" t="str">
            <v>LABATT BLUE 2/12 11.5OZ BTL</v>
          </cell>
          <cell r="P16972">
            <v>15.25</v>
          </cell>
        </row>
        <row r="16973">
          <cell r="M16973" t="str">
            <v>BB6</v>
          </cell>
          <cell r="N16973">
            <v>47535</v>
          </cell>
          <cell r="O16973" t="str">
            <v>LABATT BLUE 12/24OZ CN</v>
          </cell>
          <cell r="P16973">
            <v>12.87</v>
          </cell>
        </row>
        <row r="16974">
          <cell r="M16974" t="str">
            <v>BB6</v>
          </cell>
          <cell r="N16974" t="str">
            <v>47535H</v>
          </cell>
          <cell r="O16974" t="str">
            <v>LABATT BLUE 12/24OZ CN</v>
          </cell>
          <cell r="P16974">
            <v>12.87</v>
          </cell>
        </row>
        <row r="16975">
          <cell r="M16975" t="str">
            <v>B70</v>
          </cell>
          <cell r="N16975">
            <v>47595</v>
          </cell>
          <cell r="O16975" t="str">
            <v>LABATT BLUE 1/2 BBL</v>
          </cell>
          <cell r="P16975">
            <v>71</v>
          </cell>
        </row>
        <row r="16976">
          <cell r="M16976" t="str">
            <v>B70</v>
          </cell>
          <cell r="N16976" t="str">
            <v>47595H</v>
          </cell>
          <cell r="O16976" t="str">
            <v>LABATT BLUE 1/2 BBL</v>
          </cell>
          <cell r="P16976">
            <v>71</v>
          </cell>
        </row>
        <row r="16977">
          <cell r="M16977" t="str">
            <v>B70</v>
          </cell>
          <cell r="N16977">
            <v>475951</v>
          </cell>
          <cell r="O16977" t="str">
            <v>LABATT BLUE 1/2 BBL 1/2 PALLET</v>
          </cell>
          <cell r="P16977">
            <v>71</v>
          </cell>
        </row>
        <row r="16978">
          <cell r="M16978" t="str">
            <v>B05</v>
          </cell>
          <cell r="N16978">
            <v>47597</v>
          </cell>
          <cell r="O16978" t="str">
            <v>LABATT BLUE 4/6 11.5 OZ</v>
          </cell>
          <cell r="P16978">
            <v>18.45</v>
          </cell>
        </row>
        <row r="16979">
          <cell r="M16979" t="str">
            <v>B05</v>
          </cell>
          <cell r="N16979" t="str">
            <v>47597H</v>
          </cell>
          <cell r="O16979" t="str">
            <v>LABATT BLUE 4/6 11.5 OZ</v>
          </cell>
          <cell r="P16979">
            <v>18.45</v>
          </cell>
        </row>
        <row r="16980">
          <cell r="M16980" t="str">
            <v>BB6</v>
          </cell>
          <cell r="N16980">
            <v>47602</v>
          </cell>
          <cell r="O16980" t="str">
            <v>LABATT BLUE 12/24OZ CN</v>
          </cell>
          <cell r="P16980">
            <v>12.87</v>
          </cell>
        </row>
        <row r="16981">
          <cell r="M16981" t="str">
            <v>B53</v>
          </cell>
          <cell r="N16981">
            <v>47610</v>
          </cell>
          <cell r="O16981" t="str">
            <v>LABATT BLUE 2/12 12OZ CN</v>
          </cell>
          <cell r="P16981">
            <v>15.25</v>
          </cell>
        </row>
        <row r="16982">
          <cell r="M16982" t="str">
            <v>B53</v>
          </cell>
          <cell r="N16982" t="str">
            <v>47610H</v>
          </cell>
          <cell r="O16982" t="str">
            <v>LABATT BLUE 2/12 12OZ CN</v>
          </cell>
          <cell r="P16982">
            <v>15.25</v>
          </cell>
        </row>
        <row r="16983">
          <cell r="M16983" t="str">
            <v>BK1</v>
          </cell>
          <cell r="N16983" t="str">
            <v>424G1</v>
          </cell>
          <cell r="O16983" t="str">
            <v>GENESEE SPRING BOCK 2/12 CN HP</v>
          </cell>
          <cell r="P16983">
            <v>11.2</v>
          </cell>
        </row>
        <row r="16984">
          <cell r="M16984" t="str">
            <v>L78</v>
          </cell>
          <cell r="N16984">
            <v>47536</v>
          </cell>
          <cell r="O16984" t="str">
            <v>LABATT BLUE LT 12/24OZ CN</v>
          </cell>
          <cell r="P16984">
            <v>12.87</v>
          </cell>
        </row>
        <row r="16985">
          <cell r="M16985" t="str">
            <v>L78</v>
          </cell>
          <cell r="N16985" t="str">
            <v>47536H</v>
          </cell>
          <cell r="O16985" t="str">
            <v>LABATT BLUE LT 12/24OZ CN</v>
          </cell>
          <cell r="P16985">
            <v>12.87</v>
          </cell>
        </row>
        <row r="16986">
          <cell r="M16986" t="str">
            <v>L39</v>
          </cell>
          <cell r="N16986">
            <v>47594</v>
          </cell>
          <cell r="O16986" t="str">
            <v>LABATT BLUE LT 30P 12OZ CN</v>
          </cell>
          <cell r="P16986">
            <v>18.559999999999999</v>
          </cell>
        </row>
        <row r="16987">
          <cell r="M16987" t="str">
            <v>L72</v>
          </cell>
          <cell r="N16987">
            <v>47596</v>
          </cell>
          <cell r="O16987" t="str">
            <v>LABATT BLUE LT 1/2 BBL</v>
          </cell>
          <cell r="P16987">
            <v>71</v>
          </cell>
        </row>
        <row r="16988">
          <cell r="M16988" t="str">
            <v>L72</v>
          </cell>
          <cell r="N16988" t="str">
            <v>47596H</v>
          </cell>
          <cell r="O16988" t="str">
            <v>LABATT BLUE LT 1/2 BBL</v>
          </cell>
          <cell r="P16988">
            <v>71</v>
          </cell>
        </row>
        <row r="16989">
          <cell r="M16989" t="str">
            <v>L72</v>
          </cell>
          <cell r="N16989">
            <v>475961</v>
          </cell>
          <cell r="O16989" t="str">
            <v>LABATT BLUE LT 1/2 BBL 1/2 PLT</v>
          </cell>
          <cell r="P16989">
            <v>71</v>
          </cell>
        </row>
        <row r="16990">
          <cell r="M16990" t="str">
            <v>L02</v>
          </cell>
          <cell r="N16990">
            <v>47604</v>
          </cell>
          <cell r="O16990" t="str">
            <v>LABATT BLUE LT 4/6 11.5OZ</v>
          </cell>
          <cell r="P16990">
            <v>18.45</v>
          </cell>
        </row>
        <row r="16991">
          <cell r="M16991" t="str">
            <v>L02</v>
          </cell>
          <cell r="N16991" t="str">
            <v>47604H</v>
          </cell>
          <cell r="O16991" t="str">
            <v>LABATT BLUE LT 4/6 11.5OZ</v>
          </cell>
          <cell r="P16991">
            <v>18.45</v>
          </cell>
        </row>
        <row r="16992">
          <cell r="M16992" t="str">
            <v>L37</v>
          </cell>
          <cell r="N16992">
            <v>47605</v>
          </cell>
          <cell r="O16992" t="str">
            <v>LABATT BLUE LT 2/12 11.5OZ</v>
          </cell>
          <cell r="P16992">
            <v>15.25</v>
          </cell>
        </row>
        <row r="16993">
          <cell r="M16993" t="str">
            <v>L37</v>
          </cell>
          <cell r="N16993" t="str">
            <v>47605H</v>
          </cell>
          <cell r="O16993" t="str">
            <v>LABATT BLUE LT 2/12 11.5OZ</v>
          </cell>
          <cell r="P16993">
            <v>15.25</v>
          </cell>
        </row>
        <row r="16994">
          <cell r="M16994" t="str">
            <v>L78</v>
          </cell>
          <cell r="N16994">
            <v>47608</v>
          </cell>
          <cell r="O16994" t="str">
            <v>LABATT BLUE LT 12/24OZ CN</v>
          </cell>
          <cell r="P16994">
            <v>12.87</v>
          </cell>
        </row>
        <row r="16995">
          <cell r="M16995" t="str">
            <v>L57</v>
          </cell>
          <cell r="N16995">
            <v>47614</v>
          </cell>
          <cell r="O16995" t="str">
            <v>LABATT BLUE LT 2/12 12OZ CN</v>
          </cell>
          <cell r="P16995">
            <v>15.25</v>
          </cell>
        </row>
        <row r="16996">
          <cell r="M16996" t="str">
            <v>L57</v>
          </cell>
          <cell r="N16996" t="str">
            <v>47614H</v>
          </cell>
          <cell r="O16996" t="str">
            <v>LABATT BLUE LT 2/12 12OZ CN</v>
          </cell>
          <cell r="P16996">
            <v>15.25</v>
          </cell>
        </row>
        <row r="16997">
          <cell r="M16997" t="str">
            <v>L39</v>
          </cell>
          <cell r="N16997">
            <v>51177</v>
          </cell>
          <cell r="O16997" t="str">
            <v>LBT BL LIGHT 30PK 12OZ CN SMR</v>
          </cell>
          <cell r="P16997">
            <v>18.559999999999999</v>
          </cell>
        </row>
        <row r="16998">
          <cell r="M16998" t="str">
            <v>BLA1</v>
          </cell>
          <cell r="N16998" t="str">
            <v>424LAP</v>
          </cell>
          <cell r="O16998" t="str">
            <v>BLUE LT APPLE 2/12 12OZ CAN</v>
          </cell>
          <cell r="P16998">
            <v>15.25</v>
          </cell>
        </row>
        <row r="16999">
          <cell r="M16999" t="str">
            <v>GC1</v>
          </cell>
          <cell r="N16999" t="str">
            <v>124B</v>
          </cell>
          <cell r="O16999" t="str">
            <v>GENNY CREAM ALE 1/2 BBL</v>
          </cell>
          <cell r="P16999">
            <v>55.71</v>
          </cell>
        </row>
        <row r="17000">
          <cell r="M17000" t="str">
            <v>GC6</v>
          </cell>
          <cell r="N17000" t="str">
            <v>424B5</v>
          </cell>
          <cell r="O17000" t="str">
            <v>CREAM ALE 2/12 12OZ CN</v>
          </cell>
          <cell r="P17000">
            <v>10.75</v>
          </cell>
        </row>
        <row r="17001">
          <cell r="M17001" t="str">
            <v>IM2</v>
          </cell>
          <cell r="N17001" t="str">
            <v>354IPH</v>
          </cell>
          <cell r="O17001" t="str">
            <v>IMPERIAL 2/12 12OZ BTL</v>
          </cell>
          <cell r="P17001">
            <v>17.46</v>
          </cell>
        </row>
        <row r="17002">
          <cell r="M17002" t="str">
            <v>IM2</v>
          </cell>
          <cell r="N17002" t="str">
            <v>354IPP</v>
          </cell>
          <cell r="O17002" t="str">
            <v>IMPERIAL 2/12 12OZ BTL</v>
          </cell>
          <cell r="P17002">
            <v>17.46</v>
          </cell>
        </row>
        <row r="17003">
          <cell r="M17003" t="str">
            <v>IM4</v>
          </cell>
          <cell r="N17003" t="str">
            <v>424IPH</v>
          </cell>
          <cell r="O17003" t="str">
            <v>IMPERIAL 2/12 12OZ CAN</v>
          </cell>
          <cell r="P17003">
            <v>17.46</v>
          </cell>
        </row>
        <row r="17004">
          <cell r="M17004" t="str">
            <v>IM4</v>
          </cell>
          <cell r="N17004" t="str">
            <v>424IPP</v>
          </cell>
          <cell r="O17004" t="str">
            <v>IMPERIAL 2/12 12OZ CAN</v>
          </cell>
          <cell r="P17004">
            <v>17.46</v>
          </cell>
        </row>
        <row r="17005">
          <cell r="M17005" t="str">
            <v>S298</v>
          </cell>
          <cell r="N17005" t="str">
            <v>908A1</v>
          </cell>
          <cell r="O17005" t="str">
            <v>REFRSH STRAW ACAI 4/6 11.2OZ</v>
          </cell>
          <cell r="P17005">
            <v>25.26</v>
          </cell>
        </row>
        <row r="17006">
          <cell r="M17006" t="str">
            <v>S295</v>
          </cell>
          <cell r="N17006" t="str">
            <v>908B1</v>
          </cell>
          <cell r="O17006" t="str">
            <v>SE REFRSH STRW ACAI 23.5OZ CAN</v>
          </cell>
          <cell r="P17006">
            <v>20.98</v>
          </cell>
        </row>
        <row r="17007">
          <cell r="M17007" t="str">
            <v>S297</v>
          </cell>
          <cell r="N17007" t="str">
            <v>908Z1</v>
          </cell>
          <cell r="O17007" t="str">
            <v xml:space="preserve">SE REFRSH STRAW ACAI 7.5OZ CAN </v>
          </cell>
          <cell r="P17007">
            <v>11.25</v>
          </cell>
        </row>
        <row r="17008">
          <cell r="M17008" t="str">
            <v>S299</v>
          </cell>
          <cell r="N17008" t="str">
            <v>911A1</v>
          </cell>
          <cell r="O17008" t="str">
            <v>REFRSH PINAPL CHRY 4/6 11.2OZ</v>
          </cell>
          <cell r="P17008">
            <v>25.26</v>
          </cell>
        </row>
        <row r="17009">
          <cell r="M17009" t="str">
            <v>GCP1</v>
          </cell>
          <cell r="N17009" t="str">
            <v>424CP1</v>
          </cell>
          <cell r="O17009" t="str">
            <v>GS CITRUS PILS 2/12/12OZ CN HP</v>
          </cell>
          <cell r="P17009">
            <v>11.2</v>
          </cell>
        </row>
        <row r="17010">
          <cell r="M17010" t="str">
            <v>GCP1</v>
          </cell>
          <cell r="N17010" t="str">
            <v>424GCP</v>
          </cell>
          <cell r="O17010" t="str">
            <v>GS CITRUS PILS 2/12/12OZ CAN</v>
          </cell>
          <cell r="P17010">
            <v>11.2</v>
          </cell>
        </row>
        <row r="17011">
          <cell r="M17011" t="str">
            <v>GMK2</v>
          </cell>
          <cell r="N17011" t="str">
            <v>124GMK</v>
          </cell>
          <cell r="O17011" t="str">
            <v>GS MNGO PCH  KOLSCH 1/2 BBL</v>
          </cell>
          <cell r="P17011">
            <v>60</v>
          </cell>
        </row>
        <row r="17012">
          <cell r="M17012" t="str">
            <v>GMK3</v>
          </cell>
          <cell r="N17012" t="str">
            <v>166GMK</v>
          </cell>
          <cell r="O17012" t="str">
            <v>GS MNGO PCH  KOLSCH 1/6 BBL</v>
          </cell>
          <cell r="P17012">
            <v>30</v>
          </cell>
        </row>
        <row r="17013">
          <cell r="M17013" t="str">
            <v>GMK1</v>
          </cell>
          <cell r="N17013" t="str">
            <v>424GMK</v>
          </cell>
          <cell r="O17013" t="str">
            <v>GS MNGO PCH KOLSCH 2/12/12 CN</v>
          </cell>
          <cell r="P17013">
            <v>11.2</v>
          </cell>
        </row>
        <row r="17014">
          <cell r="M17014" t="str">
            <v>GMK1</v>
          </cell>
          <cell r="N17014" t="str">
            <v>424MK1</v>
          </cell>
          <cell r="O17014" t="str">
            <v>GS MNGO PCH KOLSCH 2/12/12 HP</v>
          </cell>
          <cell r="P17014">
            <v>11.2</v>
          </cell>
        </row>
        <row r="17015">
          <cell r="M17015" t="str">
            <v>NG1</v>
          </cell>
          <cell r="N17015" t="str">
            <v>424E</v>
          </cell>
          <cell r="O17015" t="str">
            <v>GENESEE NA 2/12 12OZ CN</v>
          </cell>
          <cell r="P17015">
            <v>9.39</v>
          </cell>
        </row>
        <row r="17016">
          <cell r="M17016" t="str">
            <v>NG1</v>
          </cell>
          <cell r="N17016" t="str">
            <v>424E5</v>
          </cell>
          <cell r="O17016" t="str">
            <v>GENESEE NA 2/12 12OZ CN</v>
          </cell>
          <cell r="P17016">
            <v>9.39</v>
          </cell>
        </row>
        <row r="17017">
          <cell r="M17017" t="str">
            <v>NG1</v>
          </cell>
          <cell r="N17017" t="str">
            <v>424N5</v>
          </cell>
          <cell r="O17017" t="str">
            <v>GENESEE NA 2/12 12OZ CN</v>
          </cell>
          <cell r="P17017">
            <v>9.39</v>
          </cell>
        </row>
        <row r="17018">
          <cell r="M17018" t="str">
            <v>NG2</v>
          </cell>
          <cell r="N17018" t="str">
            <v>426E</v>
          </cell>
          <cell r="O17018" t="str">
            <v>GENESEE NA 4/6 12OZ CN</v>
          </cell>
          <cell r="P17018">
            <v>9.34</v>
          </cell>
        </row>
        <row r="17019">
          <cell r="M17019" t="str">
            <v>NG2</v>
          </cell>
          <cell r="N17019" t="str">
            <v>426E5</v>
          </cell>
          <cell r="O17019" t="str">
            <v>GENESEE NA 4/6 12OZ CN</v>
          </cell>
          <cell r="P17019">
            <v>9.34</v>
          </cell>
        </row>
        <row r="17020">
          <cell r="M17020" t="str">
            <v>NG2</v>
          </cell>
          <cell r="N17020" t="str">
            <v>426N5</v>
          </cell>
          <cell r="O17020" t="str">
            <v>GENESEE NA 4/6 12OZ CN</v>
          </cell>
          <cell r="P17020">
            <v>9.34</v>
          </cell>
        </row>
        <row r="17021">
          <cell r="M17021" t="str">
            <v>RRK1</v>
          </cell>
          <cell r="N17021" t="str">
            <v>124RRK</v>
          </cell>
          <cell r="O17021" t="str">
            <v>GEN RUBY RED KOLSCH 1/2 BBL</v>
          </cell>
          <cell r="P17021">
            <v>60</v>
          </cell>
        </row>
        <row r="17022">
          <cell r="M17022" t="str">
            <v>RRK2</v>
          </cell>
          <cell r="N17022" t="str">
            <v>166RRK</v>
          </cell>
          <cell r="O17022" t="str">
            <v>GEN RUBY RED KOLSCH 1/6 BBL</v>
          </cell>
          <cell r="P17022">
            <v>30</v>
          </cell>
        </row>
        <row r="17023">
          <cell r="M17023" t="str">
            <v>RRK3</v>
          </cell>
          <cell r="N17023" t="str">
            <v>424RRK</v>
          </cell>
          <cell r="O17023" t="str">
            <v>GEN RBY RED KLSCH 2/12OZ CN</v>
          </cell>
          <cell r="P17023">
            <v>11.2</v>
          </cell>
        </row>
        <row r="17024">
          <cell r="M17024" t="str">
            <v>RRK3</v>
          </cell>
          <cell r="N17024" t="str">
            <v>424RR1</v>
          </cell>
          <cell r="O17024" t="str">
            <v>GEN RBY RED KLSCH 2/12OZ CN HP</v>
          </cell>
          <cell r="P17024">
            <v>11.2</v>
          </cell>
        </row>
        <row r="17025">
          <cell r="M17025" t="str">
            <v>GWK1</v>
          </cell>
          <cell r="N17025" t="str">
            <v>424GWK</v>
          </cell>
          <cell r="O17025" t="str">
            <v>GS CRAN ORNG KELLER 2/12/12CN</v>
          </cell>
          <cell r="P17025">
            <v>11.2</v>
          </cell>
        </row>
        <row r="17026">
          <cell r="M17026" t="str">
            <v>BIG2</v>
          </cell>
          <cell r="N17026" t="str">
            <v>166BGM</v>
          </cell>
          <cell r="O17026" t="str">
            <v>BDB GOLDEN ALE 1/6 BBL MICRO</v>
          </cell>
          <cell r="P17026">
            <v>47.2</v>
          </cell>
        </row>
        <row r="17027">
          <cell r="M17027" t="str">
            <v>BIG3</v>
          </cell>
          <cell r="N17027" t="str">
            <v>424BG1</v>
          </cell>
          <cell r="O17027" t="str">
            <v>BDB GOLDEN ALE 2/12 12OZ CN</v>
          </cell>
          <cell r="P17027">
            <v>15.54</v>
          </cell>
        </row>
        <row r="17028">
          <cell r="M17028" t="str">
            <v>BIG4</v>
          </cell>
          <cell r="N17028" t="str">
            <v>433BG1</v>
          </cell>
          <cell r="O17028" t="str">
            <v>BDB GOLDEN ALE 4/6 16OZ CN</v>
          </cell>
          <cell r="P17028">
            <v>18.77</v>
          </cell>
        </row>
        <row r="17029">
          <cell r="M17029" t="str">
            <v>LRL1</v>
          </cell>
          <cell r="N17029" t="str">
            <v>424LRL</v>
          </cell>
          <cell r="O17029" t="str">
            <v>BLUE LT RASP LMN 2/12 12OZ CAN</v>
          </cell>
          <cell r="P17029">
            <v>15.25</v>
          </cell>
        </row>
        <row r="17030">
          <cell r="M17030" t="str">
            <v>S146</v>
          </cell>
          <cell r="N17030" t="str">
            <v>9396A1</v>
          </cell>
          <cell r="O17030" t="str">
            <v>PEACH BELLINI 4/6 11.2OZ BTL</v>
          </cell>
          <cell r="P17030">
            <v>16</v>
          </cell>
        </row>
        <row r="17031">
          <cell r="M17031" t="str">
            <v>S06</v>
          </cell>
          <cell r="N17031" t="str">
            <v>9396R1</v>
          </cell>
          <cell r="O17031" t="str">
            <v>PEACH BELLINI 6/4 11.2OZ BTL</v>
          </cell>
          <cell r="P17031">
            <v>20.37</v>
          </cell>
        </row>
        <row r="17032">
          <cell r="M17032" t="str">
            <v>S91</v>
          </cell>
          <cell r="N17032" t="str">
            <v>9396U1</v>
          </cell>
          <cell r="O17032" t="str">
            <v>PEACH BELLINI LSE 11.2OZ BTL</v>
          </cell>
          <cell r="P17032">
            <v>15.47</v>
          </cell>
        </row>
        <row r="17033">
          <cell r="M17033" t="str">
            <v>S270</v>
          </cell>
          <cell r="N17033" t="str">
            <v>9896Z1</v>
          </cell>
          <cell r="O17033" t="str">
            <v>PEACH BELLINI 24LSE 7.5OZ CAN</v>
          </cell>
          <cell r="P17033">
            <v>11.25</v>
          </cell>
        </row>
        <row r="17034">
          <cell r="M17034" t="str">
            <v>S01</v>
          </cell>
          <cell r="N17034" t="str">
            <v>9620R1</v>
          </cell>
          <cell r="O17034" t="str">
            <v>BLCK CHRY FIZZ 6/4 11.2OZ BTL</v>
          </cell>
          <cell r="P17034">
            <v>20.37</v>
          </cell>
        </row>
        <row r="17035">
          <cell r="M17035" t="str">
            <v>S283</v>
          </cell>
          <cell r="N17035" t="str">
            <v>9393R1</v>
          </cell>
          <cell r="O17035" t="str">
            <v>BLBRY ACAI LMN 6/4 11.2OZ BTL</v>
          </cell>
          <cell r="P17035">
            <v>20.37</v>
          </cell>
        </row>
        <row r="17036">
          <cell r="M17036" t="str">
            <v>S03</v>
          </cell>
          <cell r="N17036" t="str">
            <v>9510R1</v>
          </cell>
          <cell r="O17036" t="str">
            <v>BAHAMA MAMA 6/4 11.2OZ BTL</v>
          </cell>
          <cell r="P17036">
            <v>20.37</v>
          </cell>
        </row>
        <row r="17037">
          <cell r="M17037" t="str">
            <v>S99</v>
          </cell>
          <cell r="N17037" t="str">
            <v>9510U1</v>
          </cell>
          <cell r="O17037" t="str">
            <v>BAHAMA MAMA LSE 11.2OZ BTL</v>
          </cell>
          <cell r="P17037">
            <v>15.47</v>
          </cell>
        </row>
        <row r="17038">
          <cell r="M17038" t="str">
            <v>S04</v>
          </cell>
          <cell r="N17038" t="str">
            <v>9660R1</v>
          </cell>
          <cell r="O17038" t="str">
            <v>CALYPSO CLDA 6/4 11.2OZ BTL</v>
          </cell>
          <cell r="P17038">
            <v>20.37</v>
          </cell>
        </row>
        <row r="17039">
          <cell r="M17039" t="str">
            <v>S92</v>
          </cell>
          <cell r="N17039" t="str">
            <v>9660U1</v>
          </cell>
          <cell r="O17039" t="str">
            <v>CALYPSO CLDA LSE 11.2OZ BTL</v>
          </cell>
          <cell r="P17039">
            <v>15.47</v>
          </cell>
        </row>
        <row r="17040">
          <cell r="M17040" t="str">
            <v>S271</v>
          </cell>
          <cell r="N17040" t="str">
            <v>9860Z1</v>
          </cell>
          <cell r="O17040" t="str">
            <v>CALYPSO CLDA 24LSE 7.5OZ CAN</v>
          </cell>
          <cell r="P17040">
            <v>11.25</v>
          </cell>
        </row>
        <row r="17041">
          <cell r="M17041" t="str">
            <v>S147</v>
          </cell>
          <cell r="N17041" t="str">
            <v>9646A1</v>
          </cell>
          <cell r="O17041" t="str">
            <v>JAMAICAN ME 4/6 11.2OZ BTL</v>
          </cell>
          <cell r="P17041">
            <v>16</v>
          </cell>
        </row>
        <row r="17042">
          <cell r="M17042" t="str">
            <v>S102</v>
          </cell>
          <cell r="N17042" t="str">
            <v>9646C5</v>
          </cell>
          <cell r="O17042" t="str">
            <v>6/4 JAMAICAN ME HAPPY 16OZ CAN</v>
          </cell>
          <cell r="P17042">
            <v>18.09</v>
          </cell>
        </row>
        <row r="17043">
          <cell r="M17043" t="str">
            <v>S10</v>
          </cell>
          <cell r="N17043" t="str">
            <v>9646R1</v>
          </cell>
          <cell r="O17043" t="str">
            <v>JAMAICAN ME 6/4 11.2OZ BTL</v>
          </cell>
          <cell r="P17043">
            <v>20.37</v>
          </cell>
        </row>
        <row r="17044">
          <cell r="M17044" t="str">
            <v>S93</v>
          </cell>
          <cell r="N17044" t="str">
            <v>9646U1</v>
          </cell>
          <cell r="O17044" t="str">
            <v>JAMAICAN ME LSE 11.2OZ BTL</v>
          </cell>
          <cell r="P17044">
            <v>15.47</v>
          </cell>
        </row>
        <row r="17045">
          <cell r="M17045" t="str">
            <v>S124</v>
          </cell>
          <cell r="N17045">
            <v>9846</v>
          </cell>
          <cell r="O17045" t="str">
            <v>JAMAICAN ME 2/12 12OZ CAN</v>
          </cell>
          <cell r="P17045">
            <v>16.43</v>
          </cell>
        </row>
        <row r="17046">
          <cell r="M17046" t="str">
            <v>S124</v>
          </cell>
          <cell r="N17046" t="str">
            <v>9846T</v>
          </cell>
          <cell r="O17046" t="str">
            <v>JAMAICAN ME 2/12 12OZ CAN</v>
          </cell>
          <cell r="P17046">
            <v>16.43</v>
          </cell>
        </row>
        <row r="17047">
          <cell r="M17047" t="str">
            <v>S272</v>
          </cell>
          <cell r="N17047" t="str">
            <v>9846Z1</v>
          </cell>
          <cell r="O17047" t="str">
            <v>JAMAICAN ME 24LSE 7.5OZ CAN</v>
          </cell>
          <cell r="P17047">
            <v>11.25</v>
          </cell>
        </row>
        <row r="17048">
          <cell r="M17048" t="str">
            <v>S12</v>
          </cell>
          <cell r="N17048" t="str">
            <v>9590R1</v>
          </cell>
          <cell r="O17048" t="str">
            <v>MARGARITA 6/4 11.2OZ BTL</v>
          </cell>
          <cell r="P17048">
            <v>20.37</v>
          </cell>
        </row>
        <row r="17049">
          <cell r="M17049" t="str">
            <v>S16</v>
          </cell>
          <cell r="N17049" t="str">
            <v>9690R1</v>
          </cell>
          <cell r="O17049" t="str">
            <v>STRAW DAIQ 6/4 11.2OZ BTL</v>
          </cell>
          <cell r="P17049">
            <v>20.37</v>
          </cell>
        </row>
        <row r="17050">
          <cell r="M17050" t="str">
            <v>S97</v>
          </cell>
          <cell r="N17050" t="str">
            <v>9690U1</v>
          </cell>
          <cell r="O17050" t="str">
            <v>STRAW DAIQ LSE 11.2OZ BTL</v>
          </cell>
          <cell r="P17050">
            <v>15.47</v>
          </cell>
        </row>
        <row r="17051">
          <cell r="M17051" t="str">
            <v>S273</v>
          </cell>
          <cell r="N17051" t="str">
            <v>9890Z1</v>
          </cell>
          <cell r="O17051" t="str">
            <v>STRAW DAIQ 24LSE 7.5OZ CAN</v>
          </cell>
          <cell r="P17051">
            <v>11.25</v>
          </cell>
        </row>
        <row r="17052">
          <cell r="M17052" t="str">
            <v>S255</v>
          </cell>
          <cell r="N17052" t="str">
            <v>7820AI</v>
          </cell>
          <cell r="O17052" t="str">
            <v>ALOHA ICE VP 2/12 11.2OZ BTL</v>
          </cell>
          <cell r="P17052">
            <v>16.43</v>
          </cell>
        </row>
        <row r="17053">
          <cell r="M17053" t="str">
            <v>S250</v>
          </cell>
          <cell r="N17053">
            <v>7823</v>
          </cell>
          <cell r="O17053" t="str">
            <v>ITALIAN ICE VP 2/12 11.2OZ BTL</v>
          </cell>
          <cell r="P17053">
            <v>16.43</v>
          </cell>
        </row>
        <row r="17054">
          <cell r="M17054" t="str">
            <v>S285</v>
          </cell>
          <cell r="N17054" t="str">
            <v>7823PW</v>
          </cell>
          <cell r="O17054" t="str">
            <v>POP &amp; WATCH VP 2/12 11.2OZ BTL</v>
          </cell>
          <cell r="P17054">
            <v>16.43</v>
          </cell>
        </row>
        <row r="17055">
          <cell r="M17055" t="str">
            <v>S264</v>
          </cell>
          <cell r="N17055">
            <v>7879</v>
          </cell>
          <cell r="O17055" t="str">
            <v>ITALIAN ICE VP 2/12 12OZ CAN</v>
          </cell>
          <cell r="P17055">
            <v>16.43</v>
          </cell>
        </row>
        <row r="17056">
          <cell r="M17056" t="str">
            <v>S268</v>
          </cell>
          <cell r="N17056" t="str">
            <v>7879AI</v>
          </cell>
          <cell r="O17056" t="str">
            <v>ALOHA ICE VP 2/12 12OZ CAN</v>
          </cell>
          <cell r="P17056">
            <v>16.43</v>
          </cell>
        </row>
        <row r="17057">
          <cell r="M17057" t="str">
            <v>S264</v>
          </cell>
          <cell r="N17057">
            <v>7898</v>
          </cell>
          <cell r="O17057" t="str">
            <v>ITALIAN ICE VP 2/12 12OZ CAN</v>
          </cell>
          <cell r="P17057">
            <v>16.43</v>
          </cell>
        </row>
        <row r="17058">
          <cell r="M17058" t="str">
            <v>S24</v>
          </cell>
          <cell r="N17058">
            <v>9223</v>
          </cell>
          <cell r="O17058" t="str">
            <v>SEAGRAMS 2/12 VARIETY PK 23</v>
          </cell>
          <cell r="P17058">
            <v>16.43</v>
          </cell>
        </row>
        <row r="17059">
          <cell r="M17059" t="str">
            <v>S24</v>
          </cell>
          <cell r="N17059" t="str">
            <v>9223CD</v>
          </cell>
          <cell r="O17059" t="str">
            <v>SEAGRAMS 2/12 VARIETY PK 23</v>
          </cell>
          <cell r="P17059">
            <v>16.43</v>
          </cell>
        </row>
        <row r="17060">
          <cell r="M17060" t="str">
            <v>S269</v>
          </cell>
          <cell r="N17060" t="str">
            <v>9223HP</v>
          </cell>
          <cell r="O17060" t="str">
            <v>ESC HOLA VP 2/12 11.2OZ BTL</v>
          </cell>
          <cell r="P17060">
            <v>16.43</v>
          </cell>
        </row>
        <row r="17061">
          <cell r="M17061" t="str">
            <v>S290</v>
          </cell>
          <cell r="N17061">
            <v>9246</v>
          </cell>
          <cell r="O17061" t="str">
            <v>JAM ME COLLCT VP 2/12 11.2OZ</v>
          </cell>
          <cell r="P17061">
            <v>16.43</v>
          </cell>
        </row>
        <row r="17062">
          <cell r="M17062" t="str">
            <v>S266</v>
          </cell>
          <cell r="N17062">
            <v>9423</v>
          </cell>
          <cell r="O17062" t="str">
            <v>SEAG ESC 4FLV VP 24 11.2OZ BTL</v>
          </cell>
          <cell r="P17062">
            <v>13.56</v>
          </cell>
        </row>
        <row r="17063">
          <cell r="M17063" t="str">
            <v>S266</v>
          </cell>
          <cell r="N17063" t="str">
            <v>9423CD</v>
          </cell>
          <cell r="O17063" t="str">
            <v>SEAG ESC 4FLV VP 24 11.2 BTL CD</v>
          </cell>
          <cell r="P17063">
            <v>13.56</v>
          </cell>
        </row>
        <row r="17064">
          <cell r="M17064" t="str">
            <v>S292</v>
          </cell>
          <cell r="N17064">
            <v>9446</v>
          </cell>
          <cell r="O17064" t="str">
            <v>JAM ME COLLCT 24 VP 11.2OZ BTL</v>
          </cell>
          <cell r="P17064">
            <v>13.56</v>
          </cell>
        </row>
        <row r="17065">
          <cell r="M17065" t="str">
            <v>S122</v>
          </cell>
          <cell r="N17065">
            <v>9823</v>
          </cell>
          <cell r="O17065" t="str">
            <v>SEAGRAMS VP 2/12 12OZ CAN 23</v>
          </cell>
          <cell r="P17065">
            <v>16.43</v>
          </cell>
        </row>
        <row r="17066">
          <cell r="M17066" t="str">
            <v>S286</v>
          </cell>
          <cell r="N17066" t="str">
            <v>9823PW</v>
          </cell>
          <cell r="O17066" t="str">
            <v>POP &amp; WATCH VP 2/12 12OZ CN</v>
          </cell>
          <cell r="P17066">
            <v>5</v>
          </cell>
        </row>
        <row r="17067">
          <cell r="M17067" t="str">
            <v>S291</v>
          </cell>
          <cell r="N17067" t="str">
            <v>9846V</v>
          </cell>
          <cell r="O17067" t="str">
            <v>JAM ME COLLCT VP 2/12 12OZ CAN</v>
          </cell>
          <cell r="P17067">
            <v>16.43</v>
          </cell>
        </row>
        <row r="17068">
          <cell r="M17068" t="str">
            <v>S27</v>
          </cell>
          <cell r="N17068" t="str">
            <v>9680R1</v>
          </cell>
          <cell r="O17068" t="str">
            <v>WILDBERRIES 6/4 11.2OZ BTL</v>
          </cell>
          <cell r="P17068">
            <v>20.37</v>
          </cell>
        </row>
        <row r="17069">
          <cell r="M17069" t="str">
            <v>S98</v>
          </cell>
          <cell r="N17069" t="str">
            <v>9680U1</v>
          </cell>
          <cell r="O17069" t="str">
            <v>WILDBERRIES LSE 11.2OZ BTL</v>
          </cell>
          <cell r="P17069">
            <v>15.47</v>
          </cell>
        </row>
        <row r="17070">
          <cell r="M17070" t="str">
            <v>S289</v>
          </cell>
          <cell r="N17070" t="str">
            <v>9681R1</v>
          </cell>
          <cell r="O17070" t="str">
            <v>BERRY MIMOSA 6/4 11.2OZ BTL</v>
          </cell>
          <cell r="P17070">
            <v>20.37</v>
          </cell>
        </row>
        <row r="17071">
          <cell r="M17071" t="str">
            <v>S284</v>
          </cell>
          <cell r="N17071" t="str">
            <v>9373R1</v>
          </cell>
          <cell r="O17071" t="str">
            <v>CRANBERRY ORANG 6/4 11.2OZ BTL</v>
          </cell>
          <cell r="P17071">
            <v>20.37</v>
          </cell>
        </row>
        <row r="17072">
          <cell r="M17072" t="str">
            <v>S260</v>
          </cell>
          <cell r="N17072" t="str">
            <v>9822C</v>
          </cell>
          <cell r="O17072" t="str">
            <v>ESC COCKTAILS VP 2/12OZ SLK</v>
          </cell>
          <cell r="P17072">
            <v>19.010000000000002</v>
          </cell>
        </row>
        <row r="17073">
          <cell r="M17073" t="str">
            <v>S260</v>
          </cell>
          <cell r="N17073" t="str">
            <v>9822S</v>
          </cell>
          <cell r="O17073" t="str">
            <v>ESC COCKTAILS VP 2/12 12OZ SLK</v>
          </cell>
          <cell r="P17073">
            <v>19.010000000000002</v>
          </cell>
        </row>
        <row r="17074">
          <cell r="M17074" t="str">
            <v>S282</v>
          </cell>
          <cell r="N17074" t="str">
            <v>9823M</v>
          </cell>
          <cell r="O17074" t="str">
            <v>MARG COCKTAILS VP 2/12OZ SLK</v>
          </cell>
          <cell r="P17074">
            <v>19.010000000000002</v>
          </cell>
        </row>
        <row r="17075">
          <cell r="M17075" t="str">
            <v>S296</v>
          </cell>
          <cell r="N17075" t="str">
            <v>9824T</v>
          </cell>
          <cell r="O17075" t="str">
            <v xml:space="preserve">SE REFRESHR VP 2/12PK 12OZ SLK </v>
          </cell>
          <cell r="P17075">
            <v>19.739999999999998</v>
          </cell>
        </row>
        <row r="17076">
          <cell r="M17076" t="str">
            <v>S294</v>
          </cell>
          <cell r="N17076">
            <v>9832</v>
          </cell>
          <cell r="O17076" t="str">
            <v>SE REFRESHER VP 24PK 12OZ SLK</v>
          </cell>
          <cell r="P17076">
            <v>14.4</v>
          </cell>
        </row>
        <row r="17077">
          <cell r="M17077" t="str">
            <v>S228</v>
          </cell>
          <cell r="N17077" t="str">
            <v>7880I</v>
          </cell>
          <cell r="O17077" t="str">
            <v>CHERRY ITL ICE 6/4 11.2OZ BTL</v>
          </cell>
          <cell r="P17077">
            <v>20.37</v>
          </cell>
        </row>
        <row r="17078">
          <cell r="M17078" t="str">
            <v>S293</v>
          </cell>
          <cell r="N17078" t="str">
            <v>9648Z1</v>
          </cell>
          <cell r="O17078" t="str">
            <v>JAMAICAN ME SUNNY 7.5OZ CAN</v>
          </cell>
          <cell r="P17078">
            <v>11.25</v>
          </cell>
        </row>
        <row r="17079">
          <cell r="M17079" t="str">
            <v>S212</v>
          </cell>
          <cell r="N17079" t="str">
            <v>9846B8</v>
          </cell>
          <cell r="O17079" t="str">
            <v>SEAG SPKED JMH 23.5OZ CAN</v>
          </cell>
          <cell r="P17079">
            <v>18.170000000000002</v>
          </cell>
        </row>
        <row r="17080">
          <cell r="M17080" t="str">
            <v>S243</v>
          </cell>
          <cell r="N17080" t="str">
            <v>9846C8</v>
          </cell>
          <cell r="O17080" t="str">
            <v>SPIKED JMH 6/4PK 16OZ CAN</v>
          </cell>
          <cell r="P17080">
            <v>23.98</v>
          </cell>
        </row>
        <row r="17081">
          <cell r="M17081" t="str">
            <v>S274</v>
          </cell>
          <cell r="N17081" t="str">
            <v>9846Z8</v>
          </cell>
          <cell r="O17081" t="str">
            <v>SPIKED JMH 24LSE 7.5OZ CAN</v>
          </cell>
          <cell r="P17081">
            <v>11.25</v>
          </cell>
        </row>
        <row r="17082">
          <cell r="M17082" t="str">
            <v>S288</v>
          </cell>
          <cell r="N17082" t="str">
            <v>9874C8</v>
          </cell>
          <cell r="O17082" t="str">
            <v>SPIKD MANGO MAI TAI 6/4PK 16OZ</v>
          </cell>
          <cell r="P17082">
            <v>23.98</v>
          </cell>
        </row>
        <row r="17083">
          <cell r="M17083" t="str">
            <v>S279</v>
          </cell>
          <cell r="N17083" t="str">
            <v>9871C8</v>
          </cell>
          <cell r="O17083" t="str">
            <v>SPK PIN CHRY LIM 6/4PK 16OZ CN</v>
          </cell>
          <cell r="P17083">
            <v>23.98</v>
          </cell>
        </row>
        <row r="17084">
          <cell r="M17084" t="str">
            <v>S275</v>
          </cell>
          <cell r="N17084" t="str">
            <v>9871Z8</v>
          </cell>
          <cell r="O17084" t="str">
            <v>SPK PIN CHRY LM 24LSE 7.5OZ CN</v>
          </cell>
          <cell r="P17084">
            <v>11.25</v>
          </cell>
        </row>
        <row r="17085">
          <cell r="M17085" t="str">
            <v>S280</v>
          </cell>
          <cell r="N17085" t="str">
            <v>9873C8</v>
          </cell>
          <cell r="O17085" t="str">
            <v>SPIKD TIKI PUNCH 6/4PK 16OZ CN</v>
          </cell>
          <cell r="P17085">
            <v>23.98</v>
          </cell>
        </row>
        <row r="17086">
          <cell r="M17086" t="str">
            <v>G08</v>
          </cell>
          <cell r="N17086" t="str">
            <v>424A5</v>
          </cell>
          <cell r="O17086" t="str">
            <v>GENESEE BEER 2/12 12OZ CN</v>
          </cell>
          <cell r="P17086">
            <v>9.65</v>
          </cell>
        </row>
        <row r="17087">
          <cell r="M17087" t="str">
            <v>GC1</v>
          </cell>
          <cell r="N17087" t="str">
            <v>124B</v>
          </cell>
          <cell r="O17087" t="str">
            <v>GENNY CREAM ALE 1/2 BBL</v>
          </cell>
          <cell r="P17087">
            <v>55.71</v>
          </cell>
        </row>
        <row r="17088">
          <cell r="M17088" t="str">
            <v>GC6</v>
          </cell>
          <cell r="N17088" t="str">
            <v>424B5</v>
          </cell>
          <cell r="O17088" t="str">
            <v>CREAM ALE 2/12 12OZ CN</v>
          </cell>
          <cell r="P17088">
            <v>10.75</v>
          </cell>
        </row>
        <row r="17089">
          <cell r="M17089" t="str">
            <v>S298</v>
          </cell>
          <cell r="N17089" t="str">
            <v>908A1</v>
          </cell>
          <cell r="O17089" t="str">
            <v>REFRSH STRAW ACAI 4/6 11.2OZ</v>
          </cell>
          <cell r="P17089">
            <v>25.26</v>
          </cell>
        </row>
        <row r="17090">
          <cell r="M17090" t="str">
            <v>S295</v>
          </cell>
          <cell r="N17090" t="str">
            <v>908B1</v>
          </cell>
          <cell r="O17090" t="str">
            <v>SE REFRSH STRW ACAI 23.5OZ CAN</v>
          </cell>
          <cell r="P17090">
            <v>20.98</v>
          </cell>
        </row>
        <row r="17091">
          <cell r="M17091" t="str">
            <v>S297</v>
          </cell>
          <cell r="N17091" t="str">
            <v>908Z1</v>
          </cell>
          <cell r="O17091" t="str">
            <v xml:space="preserve">SE REFRSH STRAW ACAI 7.5OZ CAN </v>
          </cell>
          <cell r="P17091">
            <v>11.25</v>
          </cell>
        </row>
        <row r="17092">
          <cell r="M17092" t="str">
            <v>S299</v>
          </cell>
          <cell r="N17092" t="str">
            <v>911A1</v>
          </cell>
          <cell r="O17092" t="str">
            <v>REFRSH PINAPL CHRY 4/6 11.2OZ</v>
          </cell>
          <cell r="P17092">
            <v>25.26</v>
          </cell>
        </row>
        <row r="17093">
          <cell r="M17093" t="str">
            <v>NG1</v>
          </cell>
          <cell r="N17093" t="str">
            <v>424E</v>
          </cell>
          <cell r="O17093" t="str">
            <v>GENESEE NA 2/12 12OZ CN</v>
          </cell>
          <cell r="P17093">
            <v>9.39</v>
          </cell>
        </row>
        <row r="17094">
          <cell r="M17094" t="str">
            <v>NG1</v>
          </cell>
          <cell r="N17094" t="str">
            <v>424E5</v>
          </cell>
          <cell r="O17094" t="str">
            <v>GENESEE NA 2/12 12OZ CN</v>
          </cell>
          <cell r="P17094">
            <v>9.39</v>
          </cell>
        </row>
        <row r="17095">
          <cell r="M17095" t="str">
            <v>NG1</v>
          </cell>
          <cell r="N17095" t="str">
            <v>424N5</v>
          </cell>
          <cell r="O17095" t="str">
            <v>GENESEE NA 2/12 12OZ CN</v>
          </cell>
          <cell r="P17095">
            <v>9.39</v>
          </cell>
        </row>
        <row r="17096">
          <cell r="M17096" t="str">
            <v>S146</v>
          </cell>
          <cell r="N17096" t="str">
            <v>9396A1</v>
          </cell>
          <cell r="O17096" t="str">
            <v>PEACH BELLINI 4/6 11.2OZ BTL</v>
          </cell>
          <cell r="P17096">
            <v>16.170000000000002</v>
          </cell>
        </row>
        <row r="17097">
          <cell r="M17097" t="str">
            <v>S06</v>
          </cell>
          <cell r="N17097" t="str">
            <v>9396R1</v>
          </cell>
          <cell r="O17097" t="str">
            <v>PEACH BELLINI 6/4 11.2OZ BTL</v>
          </cell>
          <cell r="P17097">
            <v>20.37</v>
          </cell>
        </row>
        <row r="17098">
          <cell r="M17098" t="str">
            <v>S91</v>
          </cell>
          <cell r="N17098" t="str">
            <v>9396U1</v>
          </cell>
          <cell r="O17098" t="str">
            <v>PEACH BELLINI LSE 11.2OZ BTL</v>
          </cell>
          <cell r="P17098">
            <v>15.47</v>
          </cell>
        </row>
        <row r="17099">
          <cell r="M17099" t="str">
            <v>S270</v>
          </cell>
          <cell r="N17099" t="str">
            <v>9896Z1</v>
          </cell>
          <cell r="O17099" t="str">
            <v>PEACH BELLINI 24LSE 7.5OZ CAN</v>
          </cell>
          <cell r="P17099">
            <v>11.25</v>
          </cell>
        </row>
        <row r="17100">
          <cell r="M17100" t="str">
            <v>S01</v>
          </cell>
          <cell r="N17100" t="str">
            <v>9620R1</v>
          </cell>
          <cell r="O17100" t="str">
            <v>BLCK CHRY FIZZ 6/4 11.2OZ BTL</v>
          </cell>
          <cell r="P17100">
            <v>20.37</v>
          </cell>
        </row>
        <row r="17101">
          <cell r="M17101" t="str">
            <v>S283</v>
          </cell>
          <cell r="N17101" t="str">
            <v>9393R1</v>
          </cell>
          <cell r="O17101" t="str">
            <v>BLBRY ACAI LMN 6/4 11.2OZ BTL</v>
          </cell>
          <cell r="P17101">
            <v>20.37</v>
          </cell>
        </row>
        <row r="17102">
          <cell r="M17102" t="str">
            <v>S03</v>
          </cell>
          <cell r="N17102" t="str">
            <v>9510R1</v>
          </cell>
          <cell r="O17102" t="str">
            <v>BAHAMA MAMA 6/4 11.2OZ BTL</v>
          </cell>
          <cell r="P17102">
            <v>20.37</v>
          </cell>
        </row>
        <row r="17103">
          <cell r="M17103" t="str">
            <v>S99</v>
          </cell>
          <cell r="N17103" t="str">
            <v>9510U1</v>
          </cell>
          <cell r="O17103" t="str">
            <v>BAHAMA MAMA LSE 11.2OZ BTL</v>
          </cell>
          <cell r="P17103">
            <v>15.47</v>
          </cell>
        </row>
        <row r="17104">
          <cell r="M17104" t="str">
            <v>S04</v>
          </cell>
          <cell r="N17104" t="str">
            <v>9660R1</v>
          </cell>
          <cell r="O17104" t="str">
            <v>CALYPSO CLDA 6/4 11.2OZ BTL</v>
          </cell>
          <cell r="P17104">
            <v>20.37</v>
          </cell>
        </row>
        <row r="17105">
          <cell r="M17105" t="str">
            <v>S92</v>
          </cell>
          <cell r="N17105" t="str">
            <v>9660U1</v>
          </cell>
          <cell r="O17105" t="str">
            <v>CALYPSO CLDA LSE 11.2OZ BTL</v>
          </cell>
          <cell r="P17105">
            <v>15.47</v>
          </cell>
        </row>
        <row r="17106">
          <cell r="M17106" t="str">
            <v>S271</v>
          </cell>
          <cell r="N17106" t="str">
            <v>9860Z1</v>
          </cell>
          <cell r="O17106" t="str">
            <v>CALYPSO CLDA 24LSE 7.5OZ CAN</v>
          </cell>
          <cell r="P17106">
            <v>11.25</v>
          </cell>
        </row>
        <row r="17107">
          <cell r="M17107" t="str">
            <v>S147</v>
          </cell>
          <cell r="N17107" t="str">
            <v>9646A1</v>
          </cell>
          <cell r="O17107" t="str">
            <v>JAMAICAN ME 4/6 11.2OZ BTL</v>
          </cell>
          <cell r="P17107">
            <v>16.170000000000002</v>
          </cell>
        </row>
        <row r="17108">
          <cell r="M17108" t="str">
            <v>S102</v>
          </cell>
          <cell r="N17108" t="str">
            <v>9646C5</v>
          </cell>
          <cell r="O17108" t="str">
            <v>6/4 JAMAICAN ME HAPPY 16OZ CAN</v>
          </cell>
          <cell r="P17108">
            <v>18.09</v>
          </cell>
        </row>
        <row r="17109">
          <cell r="M17109" t="str">
            <v>S10</v>
          </cell>
          <cell r="N17109" t="str">
            <v>9646R1</v>
          </cell>
          <cell r="O17109" t="str">
            <v>JAMAICAN ME 6/4 11.2OZ BTL</v>
          </cell>
          <cell r="P17109">
            <v>20.37</v>
          </cell>
        </row>
        <row r="17110">
          <cell r="M17110" t="str">
            <v>S93</v>
          </cell>
          <cell r="N17110" t="str">
            <v>9646U1</v>
          </cell>
          <cell r="O17110" t="str">
            <v>JAMAICAN ME LSE 11.2OZ BTL</v>
          </cell>
          <cell r="P17110">
            <v>15.47</v>
          </cell>
        </row>
        <row r="17111">
          <cell r="M17111" t="str">
            <v>S124</v>
          </cell>
          <cell r="N17111">
            <v>9846</v>
          </cell>
          <cell r="O17111" t="str">
            <v>JAMAICAN ME 2/12 12OZ CAN</v>
          </cell>
          <cell r="P17111">
            <v>16.43</v>
          </cell>
        </row>
        <row r="17112">
          <cell r="M17112" t="str">
            <v>S124</v>
          </cell>
          <cell r="N17112" t="str">
            <v>9846T</v>
          </cell>
          <cell r="O17112" t="str">
            <v>JAMAICAN ME 2/12 12OZ CAN</v>
          </cell>
          <cell r="P17112">
            <v>16.43</v>
          </cell>
        </row>
        <row r="17113">
          <cell r="M17113" t="str">
            <v>S272</v>
          </cell>
          <cell r="N17113" t="str">
            <v>9846Z1</v>
          </cell>
          <cell r="O17113" t="str">
            <v>JAMAICAN ME 24LSE 7.5OZ CAN</v>
          </cell>
          <cell r="P17113">
            <v>11.25</v>
          </cell>
        </row>
        <row r="17114">
          <cell r="M17114" t="str">
            <v>S12</v>
          </cell>
          <cell r="N17114" t="str">
            <v>9590R1</v>
          </cell>
          <cell r="O17114" t="str">
            <v>MARGARITA 6/4 11.2OZ BTL</v>
          </cell>
          <cell r="P17114">
            <v>20.37</v>
          </cell>
        </row>
        <row r="17115">
          <cell r="M17115" t="str">
            <v>S16</v>
          </cell>
          <cell r="N17115" t="str">
            <v>9690R1</v>
          </cell>
          <cell r="O17115" t="str">
            <v>STRAW DAIQ 6/4 11.2OZ BTL</v>
          </cell>
          <cell r="P17115">
            <v>20.37</v>
          </cell>
        </row>
        <row r="17116">
          <cell r="M17116" t="str">
            <v>S97</v>
          </cell>
          <cell r="N17116" t="str">
            <v>9690U1</v>
          </cell>
          <cell r="O17116" t="str">
            <v>STRAW DAIQ LSE 11.2OZ BTL</v>
          </cell>
          <cell r="P17116">
            <v>15.47</v>
          </cell>
        </row>
        <row r="17117">
          <cell r="M17117" t="str">
            <v>S273</v>
          </cell>
          <cell r="N17117" t="str">
            <v>9890Z1</v>
          </cell>
          <cell r="O17117" t="str">
            <v>STRAW DAIQ 24LSE 7.5OZ CAN</v>
          </cell>
          <cell r="P17117">
            <v>11.25</v>
          </cell>
        </row>
        <row r="17118">
          <cell r="M17118" t="str">
            <v>S255</v>
          </cell>
          <cell r="N17118" t="str">
            <v>7820AI</v>
          </cell>
          <cell r="O17118" t="str">
            <v>ALOHA ICE VP 2/12 11.2OZ BTL</v>
          </cell>
          <cell r="P17118">
            <v>16.43</v>
          </cell>
        </row>
        <row r="17119">
          <cell r="M17119" t="str">
            <v>S250</v>
          </cell>
          <cell r="N17119">
            <v>7823</v>
          </cell>
          <cell r="O17119" t="str">
            <v>ITALIAN ICE VP 2/12 11.2OZ BTL</v>
          </cell>
          <cell r="P17119">
            <v>16.43</v>
          </cell>
        </row>
        <row r="17120">
          <cell r="M17120" t="str">
            <v>S285</v>
          </cell>
          <cell r="N17120" t="str">
            <v>7823PW</v>
          </cell>
          <cell r="O17120" t="str">
            <v>POP &amp; WATCH VP 2/12 11.2OZ BTL</v>
          </cell>
          <cell r="P17120">
            <v>16.43</v>
          </cell>
        </row>
        <row r="17121">
          <cell r="M17121" t="str">
            <v>S264</v>
          </cell>
          <cell r="N17121">
            <v>7879</v>
          </cell>
          <cell r="O17121" t="str">
            <v>ITALIAN ICE VP 2/12 12OZ CAN</v>
          </cell>
          <cell r="P17121">
            <v>16.43</v>
          </cell>
        </row>
        <row r="17122">
          <cell r="M17122" t="str">
            <v>S268</v>
          </cell>
          <cell r="N17122" t="str">
            <v>7879AI</v>
          </cell>
          <cell r="O17122" t="str">
            <v>ALOHA ICE VP 2/12 12OZ CAN</v>
          </cell>
          <cell r="P17122">
            <v>16.43</v>
          </cell>
        </row>
        <row r="17123">
          <cell r="M17123" t="str">
            <v>S264</v>
          </cell>
          <cell r="N17123">
            <v>7898</v>
          </cell>
          <cell r="O17123" t="str">
            <v>ITALIAN ICE VP 2/12 12OZ CAN</v>
          </cell>
          <cell r="P17123">
            <v>16.43</v>
          </cell>
        </row>
        <row r="17124">
          <cell r="M17124" t="str">
            <v>S24</v>
          </cell>
          <cell r="N17124">
            <v>9223</v>
          </cell>
          <cell r="O17124" t="str">
            <v>SEAGRAMS 2/12 VARIETY PK 23</v>
          </cell>
          <cell r="P17124">
            <v>16.43</v>
          </cell>
        </row>
        <row r="17125">
          <cell r="M17125" t="str">
            <v>S24</v>
          </cell>
          <cell r="N17125" t="str">
            <v>9223CD</v>
          </cell>
          <cell r="O17125" t="str">
            <v>SEAGRAMS 2/12 VARIETY PK 23</v>
          </cell>
          <cell r="P17125">
            <v>16.43</v>
          </cell>
        </row>
        <row r="17126">
          <cell r="M17126" t="str">
            <v>S269</v>
          </cell>
          <cell r="N17126" t="str">
            <v>9223HP</v>
          </cell>
          <cell r="O17126" t="str">
            <v>ESC HOLA VP 2/12 11.2OZ BTL</v>
          </cell>
          <cell r="P17126">
            <v>16.43</v>
          </cell>
        </row>
        <row r="17127">
          <cell r="M17127" t="str">
            <v>S290</v>
          </cell>
          <cell r="N17127">
            <v>9246</v>
          </cell>
          <cell r="O17127" t="str">
            <v>JAM ME COLLCT VP 2/12 11.2OZ</v>
          </cell>
          <cell r="P17127">
            <v>16.43</v>
          </cell>
        </row>
        <row r="17128">
          <cell r="M17128" t="str">
            <v>S266</v>
          </cell>
          <cell r="N17128">
            <v>9423</v>
          </cell>
          <cell r="O17128" t="str">
            <v>SEAG ESC 4FLV VP 24 11.2OZ BTL</v>
          </cell>
          <cell r="P17128">
            <v>13.56</v>
          </cell>
        </row>
        <row r="17129">
          <cell r="M17129" t="str">
            <v>S266</v>
          </cell>
          <cell r="N17129" t="str">
            <v>9423CD</v>
          </cell>
          <cell r="O17129" t="str">
            <v>SEAG ESC 4FLV VP 24 11.2 BTL CD</v>
          </cell>
          <cell r="P17129">
            <v>13.56</v>
          </cell>
        </row>
        <row r="17130">
          <cell r="M17130" t="str">
            <v>S292</v>
          </cell>
          <cell r="N17130">
            <v>9446</v>
          </cell>
          <cell r="O17130" t="str">
            <v>JAM ME COLLCT 24 VP 11.2OZ BTL</v>
          </cell>
          <cell r="P17130">
            <v>13.56</v>
          </cell>
        </row>
        <row r="17131">
          <cell r="M17131" t="str">
            <v>S122</v>
          </cell>
          <cell r="N17131">
            <v>9823</v>
          </cell>
          <cell r="O17131" t="str">
            <v>SEAGRAMS VP 2/12 12OZ CAN 23</v>
          </cell>
          <cell r="P17131">
            <v>16.43</v>
          </cell>
        </row>
        <row r="17132">
          <cell r="M17132" t="str">
            <v>S286</v>
          </cell>
          <cell r="N17132" t="str">
            <v>9823PW</v>
          </cell>
          <cell r="O17132" t="str">
            <v>POP &amp; WATCH VP 2/12 12OZ CN</v>
          </cell>
          <cell r="P17132">
            <v>16.43</v>
          </cell>
        </row>
        <row r="17133">
          <cell r="M17133" t="str">
            <v>S291</v>
          </cell>
          <cell r="N17133" t="str">
            <v>9846V</v>
          </cell>
          <cell r="O17133" t="str">
            <v>JAM ME COLLCT VP 2/12 12OZ CAN</v>
          </cell>
          <cell r="P17133">
            <v>16.43</v>
          </cell>
        </row>
        <row r="17134">
          <cell r="M17134" t="str">
            <v>S27</v>
          </cell>
          <cell r="N17134" t="str">
            <v>9680R1</v>
          </cell>
          <cell r="O17134" t="str">
            <v>WILDBERRIES 6/4 11.2OZ BTL</v>
          </cell>
          <cell r="P17134">
            <v>20.37</v>
          </cell>
        </row>
        <row r="17135">
          <cell r="M17135" t="str">
            <v>S98</v>
          </cell>
          <cell r="N17135" t="str">
            <v>9680U1</v>
          </cell>
          <cell r="O17135" t="str">
            <v>WILDBERRIES LSE 11.2OZ BTL</v>
          </cell>
          <cell r="P17135">
            <v>15.47</v>
          </cell>
        </row>
        <row r="17136">
          <cell r="M17136" t="str">
            <v>S289</v>
          </cell>
          <cell r="N17136" t="str">
            <v>9681R1</v>
          </cell>
          <cell r="O17136" t="str">
            <v>BERRY MIMOSA 6/4 11.2OZ BTL</v>
          </cell>
          <cell r="P17136">
            <v>20.37</v>
          </cell>
        </row>
        <row r="17137">
          <cell r="M17137" t="str">
            <v>S284</v>
          </cell>
          <cell r="N17137" t="str">
            <v>9373R1</v>
          </cell>
          <cell r="O17137" t="str">
            <v>CRANBERRY ORANG 6/4 11.2OZ BTL</v>
          </cell>
          <cell r="P17137">
            <v>20.37</v>
          </cell>
        </row>
        <row r="17138">
          <cell r="M17138" t="str">
            <v>S260</v>
          </cell>
          <cell r="N17138" t="str">
            <v>9822C</v>
          </cell>
          <cell r="O17138" t="str">
            <v>ESC COCKTAILS VP 2/12OZ SLK</v>
          </cell>
          <cell r="P17138">
            <v>19.579999999999998</v>
          </cell>
        </row>
        <row r="17139">
          <cell r="M17139" t="str">
            <v>S260</v>
          </cell>
          <cell r="N17139" t="str">
            <v>9822S</v>
          </cell>
          <cell r="O17139" t="str">
            <v>ESC COCKTAILS VP 2/12 12OZ SLK</v>
          </cell>
          <cell r="P17139">
            <v>19.579999999999998</v>
          </cell>
        </row>
        <row r="17140">
          <cell r="M17140" t="str">
            <v>S282</v>
          </cell>
          <cell r="N17140" t="str">
            <v>9823M</v>
          </cell>
          <cell r="O17140" t="str">
            <v>MARG COCKTAILS VP 2/12OZ SLK</v>
          </cell>
          <cell r="P17140">
            <v>19.579999999999998</v>
          </cell>
        </row>
        <row r="17141">
          <cell r="M17141" t="str">
            <v>S296</v>
          </cell>
          <cell r="N17141" t="str">
            <v>9824T</v>
          </cell>
          <cell r="O17141" t="str">
            <v xml:space="preserve">SE REFRESHR VP 2/12PK 12OZ SLK </v>
          </cell>
          <cell r="P17141">
            <v>19.739999999999998</v>
          </cell>
        </row>
        <row r="17142">
          <cell r="M17142" t="str">
            <v>S294</v>
          </cell>
          <cell r="N17142">
            <v>9832</v>
          </cell>
          <cell r="O17142" t="str">
            <v>SE REFRESHER VP 24PK 12OZ SLK</v>
          </cell>
          <cell r="P17142">
            <v>14.4</v>
          </cell>
        </row>
        <row r="17143">
          <cell r="M17143" t="str">
            <v>S228</v>
          </cell>
          <cell r="N17143" t="str">
            <v>7880I</v>
          </cell>
          <cell r="O17143" t="str">
            <v>CHERRY ITL ICE 6/4 11.2OZ BTL</v>
          </cell>
          <cell r="P17143">
            <v>20.37</v>
          </cell>
        </row>
        <row r="17144">
          <cell r="M17144" t="str">
            <v>S230</v>
          </cell>
          <cell r="N17144" t="str">
            <v>7881I</v>
          </cell>
          <cell r="O17144" t="str">
            <v>LEMON ITL ICE 6/4 11.2OZ BTL</v>
          </cell>
          <cell r="P17144">
            <v>20.37</v>
          </cell>
        </row>
        <row r="17145">
          <cell r="M17145" t="str">
            <v>S249</v>
          </cell>
          <cell r="N17145" t="str">
            <v>7882I</v>
          </cell>
          <cell r="O17145" t="str">
            <v>BL RASP ITL ICE 6/4 11.2OZ BTL</v>
          </cell>
          <cell r="P17145">
            <v>20.37</v>
          </cell>
        </row>
        <row r="17146">
          <cell r="M17146" t="str">
            <v>S258</v>
          </cell>
          <cell r="N17146" t="str">
            <v>7883I</v>
          </cell>
          <cell r="O17146" t="str">
            <v>MANGO ITL ICE 6/4 11.2OZ BTL</v>
          </cell>
          <cell r="P17146">
            <v>20.37</v>
          </cell>
        </row>
        <row r="17147">
          <cell r="M17147" t="str">
            <v>S263</v>
          </cell>
          <cell r="N17147" t="str">
            <v>7884I</v>
          </cell>
          <cell r="O17147" t="str">
            <v>WTRMLN ITL ICE 6/4 11.2OZ BTL</v>
          </cell>
          <cell r="P17147">
            <v>20.37</v>
          </cell>
        </row>
        <row r="17148">
          <cell r="M17148" t="str">
            <v>S293</v>
          </cell>
          <cell r="N17148" t="str">
            <v>9648Z1</v>
          </cell>
          <cell r="O17148" t="str">
            <v>JAMAICAN ME SUNNY 7.5OZ CAN</v>
          </cell>
          <cell r="P17148">
            <v>11.25</v>
          </cell>
        </row>
        <row r="17149">
          <cell r="M17149" t="str">
            <v>S278</v>
          </cell>
          <cell r="N17149" t="str">
            <v>9872B8</v>
          </cell>
          <cell r="O17149" t="str">
            <v>SPIKD BLD ORG PEACH 23.5OZ CN</v>
          </cell>
          <cell r="P17149">
            <v>18.170000000000002</v>
          </cell>
        </row>
        <row r="17150">
          <cell r="M17150" t="str">
            <v>S212</v>
          </cell>
          <cell r="N17150" t="str">
            <v>9846B8</v>
          </cell>
          <cell r="O17150" t="str">
            <v>SEAG SPKED JMH 23.5OZ CAN</v>
          </cell>
          <cell r="P17150">
            <v>18.170000000000002</v>
          </cell>
        </row>
        <row r="17151">
          <cell r="M17151" t="str">
            <v>S243</v>
          </cell>
          <cell r="N17151" t="str">
            <v>9846C8</v>
          </cell>
          <cell r="O17151" t="str">
            <v>SPIKED JMH 6/4PK 16OZ CAN</v>
          </cell>
          <cell r="P17151">
            <v>23.98</v>
          </cell>
        </row>
        <row r="17152">
          <cell r="M17152" t="str">
            <v>S274</v>
          </cell>
          <cell r="N17152" t="str">
            <v>9846Z8</v>
          </cell>
          <cell r="O17152" t="str">
            <v>SPIKED JMH 24LSE 7.5OZ CAN</v>
          </cell>
          <cell r="P17152">
            <v>11.25</v>
          </cell>
        </row>
        <row r="17153">
          <cell r="M17153" t="str">
            <v>S267</v>
          </cell>
          <cell r="N17153" t="str">
            <v>9383B9</v>
          </cell>
          <cell r="O17153" t="str">
            <v>SPKD MANG GINGR LIME 23.5OZ CN</v>
          </cell>
          <cell r="P17153">
            <v>18.170000000000002</v>
          </cell>
        </row>
        <row r="17154">
          <cell r="M17154" t="str">
            <v>S288</v>
          </cell>
          <cell r="N17154" t="str">
            <v>9874C8</v>
          </cell>
          <cell r="O17154" t="str">
            <v>SPIKD MANGO MAI TAI 6/4PK 16OZ</v>
          </cell>
          <cell r="P17154">
            <v>23.98</v>
          </cell>
        </row>
        <row r="17155">
          <cell r="M17155" t="str">
            <v>S277</v>
          </cell>
          <cell r="N17155" t="str">
            <v>9871B8</v>
          </cell>
          <cell r="O17155" t="str">
            <v>SPK PINAPP CHRY LIME 23.5OZ CN</v>
          </cell>
          <cell r="P17155">
            <v>18.170000000000002</v>
          </cell>
        </row>
        <row r="17156">
          <cell r="M17156" t="str">
            <v>S279</v>
          </cell>
          <cell r="N17156" t="str">
            <v>9871C8</v>
          </cell>
          <cell r="O17156" t="str">
            <v>SPK PIN CHRY LIM 6/4PK 16OZ CN</v>
          </cell>
          <cell r="P17156">
            <v>23.98</v>
          </cell>
        </row>
        <row r="17157">
          <cell r="M17157" t="str">
            <v>S275</v>
          </cell>
          <cell r="N17157" t="str">
            <v>9871Z8</v>
          </cell>
          <cell r="O17157" t="str">
            <v>SPK PIN CHRY LM 24LSE 7.5OZ CN</v>
          </cell>
          <cell r="P17157">
            <v>11.25</v>
          </cell>
        </row>
        <row r="17158">
          <cell r="M17158" t="str">
            <v>S265</v>
          </cell>
          <cell r="N17158" t="str">
            <v>9370B8</v>
          </cell>
          <cell r="O17158" t="str">
            <v>SPK PSNFRT MARG 23.5OZ CN</v>
          </cell>
          <cell r="P17158">
            <v>18.170000000000002</v>
          </cell>
        </row>
        <row r="17159">
          <cell r="M17159" t="str">
            <v>S276</v>
          </cell>
          <cell r="N17159" t="str">
            <v>9873B8</v>
          </cell>
          <cell r="O17159" t="str">
            <v>SPIKD TIKI PUNCH 23.5OZ CN</v>
          </cell>
          <cell r="P17159">
            <v>18.170000000000002</v>
          </cell>
        </row>
        <row r="17160">
          <cell r="M17160" t="str">
            <v>S280</v>
          </cell>
          <cell r="N17160" t="str">
            <v>9873C8</v>
          </cell>
          <cell r="O17160" t="str">
            <v>SPIKD TIKI PUNCH 6/4PK 16OZ CN</v>
          </cell>
          <cell r="P17160">
            <v>23.98</v>
          </cell>
        </row>
        <row r="17161">
          <cell r="M17161" t="str">
            <v>S298</v>
          </cell>
          <cell r="N17161" t="str">
            <v>908A1</v>
          </cell>
          <cell r="O17161" t="str">
            <v>REFRSH STRAW ACAI 4/6 11.2OZ</v>
          </cell>
          <cell r="P17161">
            <v>25.26</v>
          </cell>
        </row>
        <row r="17162">
          <cell r="M17162" t="str">
            <v>S295</v>
          </cell>
          <cell r="N17162" t="str">
            <v>908B1</v>
          </cell>
          <cell r="O17162" t="str">
            <v>SE REFRSH STRW ACAI 23.5OZ CAN</v>
          </cell>
          <cell r="P17162">
            <v>20.98</v>
          </cell>
        </row>
        <row r="17163">
          <cell r="M17163" t="str">
            <v>S297</v>
          </cell>
          <cell r="N17163" t="str">
            <v>908Z1</v>
          </cell>
          <cell r="O17163" t="str">
            <v xml:space="preserve">SE REFRSH STRAW ACAI 7.5OZ CAN </v>
          </cell>
          <cell r="P17163">
            <v>11.25</v>
          </cell>
        </row>
        <row r="17164">
          <cell r="M17164" t="str">
            <v>S299</v>
          </cell>
          <cell r="N17164" t="str">
            <v>911A1</v>
          </cell>
          <cell r="O17164" t="str">
            <v>REFRSH PINAPL CHRY 4/6 11.2OZ</v>
          </cell>
          <cell r="P17164">
            <v>25.26</v>
          </cell>
        </row>
        <row r="17165">
          <cell r="M17165" t="str">
            <v>S146</v>
          </cell>
          <cell r="N17165" t="str">
            <v>9396A1</v>
          </cell>
          <cell r="O17165" t="str">
            <v>PEACH BELLINI 4/6 11.2OZ BTL</v>
          </cell>
          <cell r="P17165">
            <v>16.170000000000002</v>
          </cell>
        </row>
        <row r="17166">
          <cell r="M17166" t="str">
            <v>S06</v>
          </cell>
          <cell r="N17166" t="str">
            <v>9396R1</v>
          </cell>
          <cell r="O17166" t="str">
            <v>PEACH BELLINI 6/4 11.2OZ BTL</v>
          </cell>
          <cell r="P17166">
            <v>20.37</v>
          </cell>
        </row>
        <row r="17167">
          <cell r="M17167" t="str">
            <v>S91</v>
          </cell>
          <cell r="N17167" t="str">
            <v>9396U1</v>
          </cell>
          <cell r="O17167" t="str">
            <v>PEACH BELLINI LSE 11.2OZ BTL</v>
          </cell>
          <cell r="P17167">
            <v>15.37</v>
          </cell>
        </row>
        <row r="17168">
          <cell r="M17168" t="str">
            <v>S270</v>
          </cell>
          <cell r="N17168" t="str">
            <v>9896Z1</v>
          </cell>
          <cell r="O17168" t="str">
            <v>PEACH BELLINI 24LSE 7.5OZ CAN</v>
          </cell>
          <cell r="P17168">
            <v>11.25</v>
          </cell>
        </row>
        <row r="17169">
          <cell r="M17169" t="str">
            <v>S01</v>
          </cell>
          <cell r="N17169" t="str">
            <v>9620R1</v>
          </cell>
          <cell r="O17169" t="str">
            <v>BLCK CHRY FIZZ 6/4 11.2OZ BTL</v>
          </cell>
          <cell r="P17169">
            <v>20.37</v>
          </cell>
        </row>
        <row r="17170">
          <cell r="M17170" t="str">
            <v>S283</v>
          </cell>
          <cell r="N17170" t="str">
            <v>9393R1</v>
          </cell>
          <cell r="O17170" t="str">
            <v>BLBRY ACAI LMN 6/4 11.2OZ BTL</v>
          </cell>
          <cell r="P17170">
            <v>20.37</v>
          </cell>
        </row>
        <row r="17171">
          <cell r="M17171" t="str">
            <v>S03</v>
          </cell>
          <cell r="N17171" t="str">
            <v>9510R1</v>
          </cell>
          <cell r="O17171" t="str">
            <v>BAHAMA MAMA 6/4 11.2OZ BTL</v>
          </cell>
          <cell r="P17171">
            <v>20.37</v>
          </cell>
        </row>
        <row r="17172">
          <cell r="M17172" t="str">
            <v>S99</v>
          </cell>
          <cell r="N17172" t="str">
            <v>9510U1</v>
          </cell>
          <cell r="O17172" t="str">
            <v>BAHAMA MAMA LSE 11.2OZ BTL</v>
          </cell>
          <cell r="P17172">
            <v>15.37</v>
          </cell>
        </row>
        <row r="17173">
          <cell r="M17173" t="str">
            <v>S04</v>
          </cell>
          <cell r="N17173" t="str">
            <v>9660R1</v>
          </cell>
          <cell r="O17173" t="str">
            <v>CALYPSO CLDA 6/4 11.2OZ BTL</v>
          </cell>
          <cell r="P17173">
            <v>20.37</v>
          </cell>
        </row>
        <row r="17174">
          <cell r="M17174" t="str">
            <v>S92</v>
          </cell>
          <cell r="N17174" t="str">
            <v>9660U1</v>
          </cell>
          <cell r="O17174" t="str">
            <v>CALYPSO CLDA LSE 11.2OZ BTL</v>
          </cell>
          <cell r="P17174">
            <v>15.37</v>
          </cell>
        </row>
        <row r="17175">
          <cell r="M17175" t="str">
            <v>S271</v>
          </cell>
          <cell r="N17175" t="str">
            <v>9860Z1</v>
          </cell>
          <cell r="O17175" t="str">
            <v>CALYPSO CLDA 24LSE 7.5OZ CAN</v>
          </cell>
          <cell r="P17175">
            <v>11.25</v>
          </cell>
        </row>
        <row r="17176">
          <cell r="M17176" t="str">
            <v>S147</v>
          </cell>
          <cell r="N17176" t="str">
            <v>9646A1</v>
          </cell>
          <cell r="O17176" t="str">
            <v>JAMAICAN ME 4/6 11.2OZ BTL</v>
          </cell>
          <cell r="P17176">
            <v>16.170000000000002</v>
          </cell>
        </row>
        <row r="17177">
          <cell r="M17177" t="str">
            <v>S102</v>
          </cell>
          <cell r="N17177" t="str">
            <v>9646C5</v>
          </cell>
          <cell r="O17177" t="str">
            <v>6/4 JAMAICAN ME HAPPY 16OZ CAN</v>
          </cell>
          <cell r="P17177">
            <v>16.899999999999999</v>
          </cell>
        </row>
        <row r="17178">
          <cell r="M17178" t="str">
            <v>S10</v>
          </cell>
          <cell r="N17178" t="str">
            <v>9646R1</v>
          </cell>
          <cell r="O17178" t="str">
            <v>JAMAICAN ME 6/4 11.2OZ BTL</v>
          </cell>
          <cell r="P17178">
            <v>20.37</v>
          </cell>
        </row>
        <row r="17179">
          <cell r="M17179" t="str">
            <v>S93</v>
          </cell>
          <cell r="N17179" t="str">
            <v>9646U1</v>
          </cell>
          <cell r="O17179" t="str">
            <v>JAMAICAN ME LSE 11.2OZ BTL</v>
          </cell>
          <cell r="P17179">
            <v>15.37</v>
          </cell>
        </row>
        <row r="17180">
          <cell r="M17180" t="str">
            <v>S124</v>
          </cell>
          <cell r="N17180">
            <v>9846</v>
          </cell>
          <cell r="O17180" t="str">
            <v>JAMAICAN ME 2/12 12OZ CAN</v>
          </cell>
          <cell r="P17180">
            <v>16.43</v>
          </cell>
        </row>
        <row r="17181">
          <cell r="M17181" t="str">
            <v>S124</v>
          </cell>
          <cell r="N17181" t="str">
            <v>9846T</v>
          </cell>
          <cell r="O17181" t="str">
            <v>JAMAICAN ME 2/12 12OZ CAN</v>
          </cell>
          <cell r="P17181">
            <v>16.43</v>
          </cell>
        </row>
        <row r="17182">
          <cell r="M17182" t="str">
            <v>S272</v>
          </cell>
          <cell r="N17182" t="str">
            <v>9846Z1</v>
          </cell>
          <cell r="O17182" t="str">
            <v>JAMAICAN ME 24LSE 7.5OZ CAN</v>
          </cell>
          <cell r="P17182">
            <v>11.25</v>
          </cell>
        </row>
        <row r="17183">
          <cell r="M17183" t="str">
            <v>S12</v>
          </cell>
          <cell r="N17183" t="str">
            <v>9590R1</v>
          </cell>
          <cell r="O17183" t="str">
            <v>MARGARITA 6/4 11.2OZ BTL</v>
          </cell>
          <cell r="P17183">
            <v>20.37</v>
          </cell>
        </row>
        <row r="17184">
          <cell r="M17184" t="str">
            <v>S16</v>
          </cell>
          <cell r="N17184" t="str">
            <v>9690R1</v>
          </cell>
          <cell r="O17184" t="str">
            <v>STRAW DAIQ 6/4 11.2OZ BTL</v>
          </cell>
          <cell r="P17184">
            <v>20.37</v>
          </cell>
        </row>
        <row r="17185">
          <cell r="M17185" t="str">
            <v>S97</v>
          </cell>
          <cell r="N17185" t="str">
            <v>9690U1</v>
          </cell>
          <cell r="O17185" t="str">
            <v>STRAW DAIQ LSE 11.2OZ BTL</v>
          </cell>
          <cell r="P17185">
            <v>15.37</v>
          </cell>
        </row>
        <row r="17186">
          <cell r="M17186" t="str">
            <v>S273</v>
          </cell>
          <cell r="N17186" t="str">
            <v>9890Z1</v>
          </cell>
          <cell r="O17186" t="str">
            <v>STRAW DAIQ 24LSE 7.5OZ CAN</v>
          </cell>
          <cell r="P17186">
            <v>11.25</v>
          </cell>
        </row>
        <row r="17187">
          <cell r="M17187" t="str">
            <v>S255</v>
          </cell>
          <cell r="N17187" t="str">
            <v>7820AI</v>
          </cell>
          <cell r="O17187" t="str">
            <v>ALOHA ICE VP 2/12 11.2OZ BTL</v>
          </cell>
          <cell r="P17187">
            <v>16.43</v>
          </cell>
        </row>
        <row r="17188">
          <cell r="M17188" t="str">
            <v>S250</v>
          </cell>
          <cell r="N17188">
            <v>7823</v>
          </cell>
          <cell r="O17188" t="str">
            <v>ITALIAN ICE VP 2/12 11.2OZ BTL</v>
          </cell>
          <cell r="P17188">
            <v>16.43</v>
          </cell>
        </row>
        <row r="17189">
          <cell r="M17189" t="str">
            <v>S285</v>
          </cell>
          <cell r="N17189" t="str">
            <v>7823PW</v>
          </cell>
          <cell r="O17189" t="str">
            <v>POP &amp; WATCH VP 2/12 11.2OZ BTL</v>
          </cell>
          <cell r="P17189">
            <v>16.43</v>
          </cell>
        </row>
        <row r="17190">
          <cell r="M17190" t="str">
            <v>S264</v>
          </cell>
          <cell r="N17190">
            <v>7879</v>
          </cell>
          <cell r="O17190" t="str">
            <v>ITALIAN ICE VP 2/12 12OZ CAN</v>
          </cell>
          <cell r="P17190">
            <v>16.43</v>
          </cell>
        </row>
        <row r="17191">
          <cell r="M17191" t="str">
            <v>S268</v>
          </cell>
          <cell r="N17191" t="str">
            <v>7879AI</v>
          </cell>
          <cell r="O17191" t="str">
            <v>ALOHA ICE VP 2/12 12OZ CAN</v>
          </cell>
          <cell r="P17191">
            <v>16.43</v>
          </cell>
        </row>
        <row r="17192">
          <cell r="M17192" t="str">
            <v>S264</v>
          </cell>
          <cell r="N17192">
            <v>7898</v>
          </cell>
          <cell r="O17192" t="str">
            <v>ITALIAN ICE VP 2/12 12OZ CAN</v>
          </cell>
          <cell r="P17192">
            <v>16.43</v>
          </cell>
        </row>
        <row r="17193">
          <cell r="M17193" t="str">
            <v>S24</v>
          </cell>
          <cell r="N17193">
            <v>9223</v>
          </cell>
          <cell r="O17193" t="str">
            <v>SEAGRAMS 2/12 VARIETY PK 23</v>
          </cell>
          <cell r="P17193">
            <v>16.43</v>
          </cell>
        </row>
        <row r="17194">
          <cell r="M17194" t="str">
            <v>S24</v>
          </cell>
          <cell r="N17194" t="str">
            <v>9223CD</v>
          </cell>
          <cell r="O17194" t="str">
            <v>SEAGRAMS 2/12 VARIETY PK 23</v>
          </cell>
          <cell r="P17194">
            <v>16.43</v>
          </cell>
        </row>
        <row r="17195">
          <cell r="M17195" t="str">
            <v>S269</v>
          </cell>
          <cell r="N17195" t="str">
            <v>9223HP</v>
          </cell>
          <cell r="O17195" t="str">
            <v>ESC HOLA VP 2/12 11.2OZ BTL</v>
          </cell>
          <cell r="P17195">
            <v>16.43</v>
          </cell>
        </row>
        <row r="17196">
          <cell r="M17196" t="str">
            <v>S290</v>
          </cell>
          <cell r="N17196">
            <v>9246</v>
          </cell>
          <cell r="O17196" t="str">
            <v>JAM ME COLLCT VP 2/12 11.2OZ</v>
          </cell>
          <cell r="P17196">
            <v>16.43</v>
          </cell>
        </row>
        <row r="17197">
          <cell r="M17197" t="str">
            <v>S266</v>
          </cell>
          <cell r="N17197">
            <v>9423</v>
          </cell>
          <cell r="O17197" t="str">
            <v>SEAG ESC 4FLV VP 24 11.2OZ BTL</v>
          </cell>
          <cell r="P17197">
            <v>13.56</v>
          </cell>
        </row>
        <row r="17198">
          <cell r="M17198" t="str">
            <v>S266</v>
          </cell>
          <cell r="N17198" t="str">
            <v>9423CD</v>
          </cell>
          <cell r="O17198" t="str">
            <v>SEAG ESC 4FLV VP 24 11.2 BTL CD</v>
          </cell>
          <cell r="P17198">
            <v>13.56</v>
          </cell>
        </row>
        <row r="17199">
          <cell r="M17199" t="str">
            <v>S292</v>
          </cell>
          <cell r="N17199">
            <v>9446</v>
          </cell>
          <cell r="O17199" t="str">
            <v>JAM ME COLLCT 24 VP 11.2OZ BTL</v>
          </cell>
          <cell r="P17199">
            <v>13.56</v>
          </cell>
        </row>
        <row r="17200">
          <cell r="M17200" t="str">
            <v>S122</v>
          </cell>
          <cell r="N17200">
            <v>9823</v>
          </cell>
          <cell r="O17200" t="str">
            <v>SEAGRAMS VP 2/12 12OZ CAN 23</v>
          </cell>
          <cell r="P17200">
            <v>16.43</v>
          </cell>
        </row>
        <row r="17201">
          <cell r="M17201" t="str">
            <v>S286</v>
          </cell>
          <cell r="N17201" t="str">
            <v>9823PW</v>
          </cell>
          <cell r="O17201" t="str">
            <v>POP &amp; WATCH VP 2/12 12OZ CN</v>
          </cell>
          <cell r="P17201">
            <v>5</v>
          </cell>
        </row>
        <row r="17202">
          <cell r="M17202" t="str">
            <v>S291</v>
          </cell>
          <cell r="N17202" t="str">
            <v>9846V</v>
          </cell>
          <cell r="O17202" t="str">
            <v>JAM ME COLLCT VP 2/12 12OZ CAN</v>
          </cell>
          <cell r="P17202">
            <v>16.43</v>
          </cell>
        </row>
        <row r="17203">
          <cell r="M17203" t="str">
            <v>S27</v>
          </cell>
          <cell r="N17203" t="str">
            <v>9680R1</v>
          </cell>
          <cell r="O17203" t="str">
            <v>WILDBERRIES 6/4 11.2OZ BTL</v>
          </cell>
          <cell r="P17203">
            <v>20.37</v>
          </cell>
        </row>
        <row r="17204">
          <cell r="M17204" t="str">
            <v>S98</v>
          </cell>
          <cell r="N17204" t="str">
            <v>9680U1</v>
          </cell>
          <cell r="O17204" t="str">
            <v>WILDBERRIES LSE 11.2OZ BTL</v>
          </cell>
          <cell r="P17204">
            <v>15.37</v>
          </cell>
        </row>
        <row r="17205">
          <cell r="M17205" t="str">
            <v>S289</v>
          </cell>
          <cell r="N17205" t="str">
            <v>9681R1</v>
          </cell>
          <cell r="O17205" t="str">
            <v>BERRY MIMOSA 6/4 11.2OZ BTL</v>
          </cell>
          <cell r="P17205">
            <v>20.37</v>
          </cell>
        </row>
        <row r="17206">
          <cell r="M17206" t="str">
            <v>S284</v>
          </cell>
          <cell r="N17206" t="str">
            <v>9373R1</v>
          </cell>
          <cell r="O17206" t="str">
            <v>CRANBERRY ORANG 6/4 11.2OZ BTL</v>
          </cell>
          <cell r="P17206">
            <v>20.37</v>
          </cell>
        </row>
        <row r="17207">
          <cell r="M17207" t="str">
            <v>S282</v>
          </cell>
          <cell r="N17207" t="str">
            <v>9823M</v>
          </cell>
          <cell r="O17207" t="str">
            <v>MARG COCKTAILS VP 2/12OZ SLK</v>
          </cell>
          <cell r="P17207">
            <v>20.02</v>
          </cell>
        </row>
        <row r="17208">
          <cell r="M17208" t="str">
            <v>S296</v>
          </cell>
          <cell r="N17208" t="str">
            <v>9824T</v>
          </cell>
          <cell r="O17208" t="str">
            <v xml:space="preserve">SE REFRESHR VP 2/12PK 12OZ SLK </v>
          </cell>
          <cell r="P17208">
            <v>19.739999999999998</v>
          </cell>
        </row>
        <row r="17209">
          <cell r="M17209" t="str">
            <v>S294</v>
          </cell>
          <cell r="N17209">
            <v>9832</v>
          </cell>
          <cell r="O17209" t="str">
            <v>SE REFRESHER VP 24PK 12OZ SLK</v>
          </cell>
          <cell r="P17209">
            <v>14.4</v>
          </cell>
        </row>
        <row r="17210">
          <cell r="M17210" t="str">
            <v>S228</v>
          </cell>
          <cell r="N17210" t="str">
            <v>7880I</v>
          </cell>
          <cell r="O17210" t="str">
            <v>CHERRY ITL ICE 6/4 11.2OZ BTL</v>
          </cell>
          <cell r="P17210">
            <v>20.37</v>
          </cell>
        </row>
        <row r="17211">
          <cell r="M17211" t="str">
            <v>S249</v>
          </cell>
          <cell r="N17211" t="str">
            <v>7882I</v>
          </cell>
          <cell r="O17211" t="str">
            <v>BL RASP ITL ICE 6/4 11.2OZ BTL</v>
          </cell>
          <cell r="P17211">
            <v>20.37</v>
          </cell>
        </row>
        <row r="17212">
          <cell r="M17212" t="str">
            <v>S263</v>
          </cell>
          <cell r="N17212" t="str">
            <v>7884I</v>
          </cell>
          <cell r="O17212" t="str">
            <v>WTRMLN ITL ICE 6/4 11.2OZ BTL</v>
          </cell>
          <cell r="P17212">
            <v>20.37</v>
          </cell>
        </row>
        <row r="17213">
          <cell r="M17213" t="str">
            <v>S293</v>
          </cell>
          <cell r="N17213" t="str">
            <v>9648Z1</v>
          </cell>
          <cell r="O17213" t="str">
            <v>JAMAICAN ME SUNNY 7.5OZ CAN</v>
          </cell>
          <cell r="P17213">
            <v>11.25</v>
          </cell>
        </row>
        <row r="17214">
          <cell r="M17214" t="str">
            <v>S212</v>
          </cell>
          <cell r="N17214" t="str">
            <v>9846B8</v>
          </cell>
          <cell r="O17214" t="str">
            <v>SEAG SPKED JMH 23.5OZ CAN</v>
          </cell>
          <cell r="P17214">
            <v>16.649999999999999</v>
          </cell>
        </row>
        <row r="17215">
          <cell r="M17215" t="str">
            <v>S243</v>
          </cell>
          <cell r="N17215" t="str">
            <v>9846C8</v>
          </cell>
          <cell r="O17215" t="str">
            <v>SPIKED JMH 6/4PK 16OZ CAN</v>
          </cell>
          <cell r="P17215">
            <v>22.5</v>
          </cell>
        </row>
        <row r="17216">
          <cell r="M17216" t="str">
            <v>S274</v>
          </cell>
          <cell r="N17216" t="str">
            <v>9846Z8</v>
          </cell>
          <cell r="O17216" t="str">
            <v>SPIKED JMH 24LSE 7.5OZ CAN</v>
          </cell>
          <cell r="P17216">
            <v>11.25</v>
          </cell>
        </row>
        <row r="17217">
          <cell r="M17217" t="str">
            <v>S288</v>
          </cell>
          <cell r="N17217" t="str">
            <v>9874C8</v>
          </cell>
          <cell r="O17217" t="str">
            <v>SPIKD MANGO MAI TAI 6/4PK 16OZ</v>
          </cell>
          <cell r="P17217">
            <v>22.5</v>
          </cell>
        </row>
        <row r="17218">
          <cell r="M17218" t="str">
            <v>S279</v>
          </cell>
          <cell r="N17218" t="str">
            <v>9871C8</v>
          </cell>
          <cell r="O17218" t="str">
            <v>SPK PIN CHRY LIM 6/4PK 16OZ CN</v>
          </cell>
          <cell r="P17218">
            <v>22.5</v>
          </cell>
        </row>
        <row r="17219">
          <cell r="M17219" t="str">
            <v>S275</v>
          </cell>
          <cell r="N17219" t="str">
            <v>9871Z8</v>
          </cell>
          <cell r="O17219" t="str">
            <v>SPK PIN CHRY LM 24LSE 7.5OZ CN</v>
          </cell>
          <cell r="P17219">
            <v>11.25</v>
          </cell>
        </row>
        <row r="17220">
          <cell r="M17220" t="str">
            <v>S276</v>
          </cell>
          <cell r="N17220" t="str">
            <v>9873B8</v>
          </cell>
          <cell r="O17220" t="str">
            <v>SPIKD TIKI PUNCH 23.5OZ CN</v>
          </cell>
          <cell r="P17220">
            <v>16.649999999999999</v>
          </cell>
        </row>
        <row r="17221">
          <cell r="M17221" t="str">
            <v>S280</v>
          </cell>
          <cell r="N17221" t="str">
            <v>9873C8</v>
          </cell>
          <cell r="O17221" t="str">
            <v>SPIKD TIKI PUNCH 6/4PK 16OZ CN</v>
          </cell>
          <cell r="P17221">
            <v>22.5</v>
          </cell>
        </row>
        <row r="17222">
          <cell r="M17222" t="str">
            <v>S298</v>
          </cell>
          <cell r="N17222" t="str">
            <v>908A1</v>
          </cell>
          <cell r="O17222" t="str">
            <v>REFRSH STRAW ACAI 4/6 11.2OZ</v>
          </cell>
          <cell r="P17222">
            <v>25.26</v>
          </cell>
        </row>
        <row r="17223">
          <cell r="M17223" t="str">
            <v>S295</v>
          </cell>
          <cell r="N17223" t="str">
            <v>908B1</v>
          </cell>
          <cell r="O17223" t="str">
            <v>SE REFRSH STRW ACAI 23.5OZ CAN</v>
          </cell>
          <cell r="P17223">
            <v>20.98</v>
          </cell>
        </row>
        <row r="17224">
          <cell r="M17224" t="str">
            <v>S297</v>
          </cell>
          <cell r="N17224" t="str">
            <v>908Z1</v>
          </cell>
          <cell r="O17224" t="str">
            <v xml:space="preserve">SE REFRSH STRAW ACAI 7.5OZ CAN </v>
          </cell>
          <cell r="P17224">
            <v>11.25</v>
          </cell>
        </row>
        <row r="17225">
          <cell r="M17225" t="str">
            <v>S299</v>
          </cell>
          <cell r="N17225" t="str">
            <v>911A1</v>
          </cell>
          <cell r="O17225" t="str">
            <v>REFRSH PINAPL CHRY 4/6 11.2OZ</v>
          </cell>
          <cell r="P17225">
            <v>25.26</v>
          </cell>
        </row>
        <row r="17226">
          <cell r="M17226" t="str">
            <v>S146</v>
          </cell>
          <cell r="N17226" t="str">
            <v>9396A1</v>
          </cell>
          <cell r="O17226" t="str">
            <v>PEACH BELLINI 4/6 11.2OZ BTL</v>
          </cell>
          <cell r="P17226">
            <v>16.170000000000002</v>
          </cell>
        </row>
        <row r="17227">
          <cell r="M17227" t="str">
            <v>S06</v>
          </cell>
          <cell r="N17227" t="str">
            <v>9396R1</v>
          </cell>
          <cell r="O17227" t="str">
            <v>PEACH BELLINI 6/4 11.2OZ BTL</v>
          </cell>
          <cell r="P17227">
            <v>20.37</v>
          </cell>
        </row>
        <row r="17228">
          <cell r="M17228" t="str">
            <v>S91</v>
          </cell>
          <cell r="N17228" t="str">
            <v>9396U1</v>
          </cell>
          <cell r="O17228" t="str">
            <v>PEACH BELLINI LSE 11.2OZ BTL</v>
          </cell>
          <cell r="P17228">
            <v>15.37</v>
          </cell>
        </row>
        <row r="17229">
          <cell r="M17229" t="str">
            <v>S270</v>
          </cell>
          <cell r="N17229" t="str">
            <v>9896Z1</v>
          </cell>
          <cell r="O17229" t="str">
            <v>PEACH BELLINI 24LSE 7.5OZ CAN</v>
          </cell>
          <cell r="P17229">
            <v>11.25</v>
          </cell>
        </row>
        <row r="17230">
          <cell r="M17230" t="str">
            <v>S01</v>
          </cell>
          <cell r="N17230" t="str">
            <v>9620R1</v>
          </cell>
          <cell r="O17230" t="str">
            <v>BLCK CHRY FIZZ 6/4 11.2OZ BTL</v>
          </cell>
          <cell r="P17230">
            <v>20.37</v>
          </cell>
        </row>
        <row r="17231">
          <cell r="M17231" t="str">
            <v>S283</v>
          </cell>
          <cell r="N17231" t="str">
            <v>9393R1</v>
          </cell>
          <cell r="O17231" t="str">
            <v>BLBRY ACAI LMN 6/4 11.2OZ BTL</v>
          </cell>
          <cell r="P17231">
            <v>20.37</v>
          </cell>
        </row>
        <row r="17232">
          <cell r="M17232" t="str">
            <v>S03</v>
          </cell>
          <cell r="N17232" t="str">
            <v>9510R1</v>
          </cell>
          <cell r="O17232" t="str">
            <v>BAHAMA MAMA 6/4 11.2OZ BTL</v>
          </cell>
          <cell r="P17232">
            <v>20.37</v>
          </cell>
        </row>
        <row r="17233">
          <cell r="M17233" t="str">
            <v>S99</v>
          </cell>
          <cell r="N17233" t="str">
            <v>9510U1</v>
          </cell>
          <cell r="O17233" t="str">
            <v>BAHAMA MAMA LSE 11.2OZ BTL</v>
          </cell>
          <cell r="P17233">
            <v>15.37</v>
          </cell>
        </row>
        <row r="17234">
          <cell r="M17234" t="str">
            <v>S04</v>
          </cell>
          <cell r="N17234" t="str">
            <v>9660R1</v>
          </cell>
          <cell r="O17234" t="str">
            <v>CALYPSO CLDA 6/4 11.2OZ BTL</v>
          </cell>
          <cell r="P17234">
            <v>20.37</v>
          </cell>
        </row>
        <row r="17235">
          <cell r="M17235" t="str">
            <v>S92</v>
          </cell>
          <cell r="N17235" t="str">
            <v>9660U1</v>
          </cell>
          <cell r="O17235" t="str">
            <v>CALYPSO CLDA LSE 11.2OZ BTL</v>
          </cell>
          <cell r="P17235">
            <v>15.37</v>
          </cell>
        </row>
        <row r="17236">
          <cell r="M17236" t="str">
            <v>S271</v>
          </cell>
          <cell r="N17236" t="str">
            <v>9860Z1</v>
          </cell>
          <cell r="O17236" t="str">
            <v>CALYPSO CLDA 24LSE 7.5OZ CAN</v>
          </cell>
          <cell r="P17236">
            <v>11.25</v>
          </cell>
        </row>
        <row r="17237">
          <cell r="M17237" t="str">
            <v>S147</v>
          </cell>
          <cell r="N17237" t="str">
            <v>9646A1</v>
          </cell>
          <cell r="O17237" t="str">
            <v>JAMAICAN ME 4/6 11.2OZ BTL</v>
          </cell>
          <cell r="P17237">
            <v>16.170000000000002</v>
          </cell>
        </row>
        <row r="17238">
          <cell r="M17238" t="str">
            <v>S102</v>
          </cell>
          <cell r="N17238" t="str">
            <v>9646C5</v>
          </cell>
          <cell r="O17238" t="str">
            <v>6/4 JAMAICAN ME HAPPY 16OZ CAN</v>
          </cell>
          <cell r="P17238">
            <v>16.899999999999999</v>
          </cell>
        </row>
        <row r="17239">
          <cell r="M17239" t="str">
            <v>S10</v>
          </cell>
          <cell r="N17239" t="str">
            <v>9646R1</v>
          </cell>
          <cell r="O17239" t="str">
            <v>JAMAICAN ME 6/4 11.2OZ BTL</v>
          </cell>
          <cell r="P17239">
            <v>20.37</v>
          </cell>
        </row>
        <row r="17240">
          <cell r="M17240" t="str">
            <v>S93</v>
          </cell>
          <cell r="N17240" t="str">
            <v>9646U1</v>
          </cell>
          <cell r="O17240" t="str">
            <v>JAMAICAN ME LSE 11.2OZ BTL</v>
          </cell>
          <cell r="P17240">
            <v>15.37</v>
          </cell>
        </row>
        <row r="17241">
          <cell r="M17241" t="str">
            <v>S124</v>
          </cell>
          <cell r="N17241">
            <v>9846</v>
          </cell>
          <cell r="O17241" t="str">
            <v>JAMAICAN ME 2/12 12OZ CAN</v>
          </cell>
          <cell r="P17241">
            <v>16.43</v>
          </cell>
        </row>
        <row r="17242">
          <cell r="M17242" t="str">
            <v>S124</v>
          </cell>
          <cell r="N17242" t="str">
            <v>9846T</v>
          </cell>
          <cell r="O17242" t="str">
            <v>JAMAICAN ME 2/12 12OZ CAN</v>
          </cell>
          <cell r="P17242">
            <v>16.43</v>
          </cell>
        </row>
        <row r="17243">
          <cell r="M17243" t="str">
            <v>S272</v>
          </cell>
          <cell r="N17243" t="str">
            <v>9846Z1</v>
          </cell>
          <cell r="O17243" t="str">
            <v>JAMAICAN ME 24LSE 7.5OZ CAN</v>
          </cell>
          <cell r="P17243">
            <v>11.25</v>
          </cell>
        </row>
        <row r="17244">
          <cell r="M17244" t="str">
            <v>S12</v>
          </cell>
          <cell r="N17244" t="str">
            <v>9590R1</v>
          </cell>
          <cell r="O17244" t="str">
            <v>MARGARITA 6/4 11.2OZ BTL</v>
          </cell>
          <cell r="P17244">
            <v>20.37</v>
          </cell>
        </row>
        <row r="17245">
          <cell r="M17245" t="str">
            <v>S16</v>
          </cell>
          <cell r="N17245" t="str">
            <v>9690R1</v>
          </cell>
          <cell r="O17245" t="str">
            <v>STRAW DAIQ 6/4 11.2OZ BTL</v>
          </cell>
          <cell r="P17245">
            <v>20.37</v>
          </cell>
        </row>
        <row r="17246">
          <cell r="M17246" t="str">
            <v>S97</v>
          </cell>
          <cell r="N17246" t="str">
            <v>9690U1</v>
          </cell>
          <cell r="O17246" t="str">
            <v>STRAW DAIQ LSE 11.2OZ BTL</v>
          </cell>
          <cell r="P17246">
            <v>15.37</v>
          </cell>
        </row>
        <row r="17247">
          <cell r="M17247" t="str">
            <v>S273</v>
          </cell>
          <cell r="N17247" t="str">
            <v>9890Z1</v>
          </cell>
          <cell r="O17247" t="str">
            <v>STRAW DAIQ 24LSE 7.5OZ CAN</v>
          </cell>
          <cell r="P17247">
            <v>11.25</v>
          </cell>
        </row>
        <row r="17248">
          <cell r="M17248" t="str">
            <v>S255</v>
          </cell>
          <cell r="N17248" t="str">
            <v>7820AI</v>
          </cell>
          <cell r="O17248" t="str">
            <v>ALOHA ICE VP 2/12 11.2OZ BTL</v>
          </cell>
          <cell r="P17248">
            <v>16.43</v>
          </cell>
        </row>
        <row r="17249">
          <cell r="M17249" t="str">
            <v>S250</v>
          </cell>
          <cell r="N17249">
            <v>7823</v>
          </cell>
          <cell r="O17249" t="str">
            <v>ITALIAN ICE VP 2/12 11.2OZ BTL</v>
          </cell>
          <cell r="P17249">
            <v>16.43</v>
          </cell>
        </row>
        <row r="17250">
          <cell r="M17250" t="str">
            <v>S285</v>
          </cell>
          <cell r="N17250" t="str">
            <v>7823PW</v>
          </cell>
          <cell r="O17250" t="str">
            <v>POP &amp; WATCH VP 2/12 11.2OZ BTL</v>
          </cell>
          <cell r="P17250">
            <v>16.43</v>
          </cell>
        </row>
        <row r="17251">
          <cell r="M17251" t="str">
            <v>S264</v>
          </cell>
          <cell r="N17251">
            <v>7879</v>
          </cell>
          <cell r="O17251" t="str">
            <v>ITALIAN ICE VP 2/12 12OZ CAN</v>
          </cell>
          <cell r="P17251">
            <v>16.43</v>
          </cell>
        </row>
        <row r="17252">
          <cell r="M17252" t="str">
            <v>S268</v>
          </cell>
          <cell r="N17252" t="str">
            <v>7879AI</v>
          </cell>
          <cell r="O17252" t="str">
            <v>ALOHA ICE VP 2/12 12OZ CAN</v>
          </cell>
          <cell r="P17252">
            <v>16.43</v>
          </cell>
        </row>
        <row r="17253">
          <cell r="M17253" t="str">
            <v>S264</v>
          </cell>
          <cell r="N17253">
            <v>7898</v>
          </cell>
          <cell r="O17253" t="str">
            <v>ITALIAN ICE VP 2/12 12OZ CAN</v>
          </cell>
          <cell r="P17253">
            <v>16.43</v>
          </cell>
        </row>
        <row r="17254">
          <cell r="M17254" t="str">
            <v>S24</v>
          </cell>
          <cell r="N17254">
            <v>9223</v>
          </cell>
          <cell r="O17254" t="str">
            <v>SEAGRAMS 2/12 VARIETY PK 23</v>
          </cell>
          <cell r="P17254">
            <v>16.43</v>
          </cell>
        </row>
        <row r="17255">
          <cell r="M17255" t="str">
            <v>S24</v>
          </cell>
          <cell r="N17255" t="str">
            <v>9223CD</v>
          </cell>
          <cell r="O17255" t="str">
            <v>SEAGRAMS 2/12 VARIETY PK 23</v>
          </cell>
          <cell r="P17255">
            <v>16.43</v>
          </cell>
        </row>
        <row r="17256">
          <cell r="M17256" t="str">
            <v>S269</v>
          </cell>
          <cell r="N17256" t="str">
            <v>9223HP</v>
          </cell>
          <cell r="O17256" t="str">
            <v>ESC HOLA VP 2/12 11.2OZ BTL</v>
          </cell>
          <cell r="P17256">
            <v>16.43</v>
          </cell>
        </row>
        <row r="17257">
          <cell r="M17257" t="str">
            <v>S290</v>
          </cell>
          <cell r="N17257">
            <v>9246</v>
          </cell>
          <cell r="O17257" t="str">
            <v>JAM ME COLLCT VP 2/12 11.2OZ</v>
          </cell>
          <cell r="P17257">
            <v>16.43</v>
          </cell>
        </row>
        <row r="17258">
          <cell r="M17258" t="str">
            <v>S266</v>
          </cell>
          <cell r="N17258">
            <v>9423</v>
          </cell>
          <cell r="O17258" t="str">
            <v>SEAG ESC 4FLV VP 24 11.2OZ BTL</v>
          </cell>
          <cell r="P17258">
            <v>13.56</v>
          </cell>
        </row>
        <row r="17259">
          <cell r="M17259" t="str">
            <v>S266</v>
          </cell>
          <cell r="N17259" t="str">
            <v>9423CD</v>
          </cell>
          <cell r="O17259" t="str">
            <v>SEAG ESC 4FLV VP 24 11.2 BTL CD</v>
          </cell>
          <cell r="P17259">
            <v>13.56</v>
          </cell>
        </row>
        <row r="17260">
          <cell r="M17260" t="str">
            <v>S292</v>
          </cell>
          <cell r="N17260">
            <v>9446</v>
          </cell>
          <cell r="O17260" t="str">
            <v>JAM ME COLLCT 24 VP 11.2OZ BTL</v>
          </cell>
          <cell r="P17260">
            <v>13.56</v>
          </cell>
        </row>
        <row r="17261">
          <cell r="M17261" t="str">
            <v>S122</v>
          </cell>
          <cell r="N17261">
            <v>9823</v>
          </cell>
          <cell r="O17261" t="str">
            <v>SEAGRAMS VP 2/12 12OZ CAN 23</v>
          </cell>
          <cell r="P17261">
            <v>16.43</v>
          </cell>
        </row>
        <row r="17262">
          <cell r="M17262" t="str">
            <v>S286</v>
          </cell>
          <cell r="N17262" t="str">
            <v>9823PW</v>
          </cell>
          <cell r="O17262" t="str">
            <v>POP &amp; WATCH VP 2/12 12OZ CN</v>
          </cell>
          <cell r="P17262">
            <v>5</v>
          </cell>
        </row>
        <row r="17263">
          <cell r="M17263" t="str">
            <v>S291</v>
          </cell>
          <cell r="N17263" t="str">
            <v>9846V</v>
          </cell>
          <cell r="O17263" t="str">
            <v>JAM ME COLLCT VP 2/12 12OZ CAN</v>
          </cell>
          <cell r="P17263">
            <v>16.43</v>
          </cell>
        </row>
        <row r="17264">
          <cell r="M17264" t="str">
            <v>S27</v>
          </cell>
          <cell r="N17264" t="str">
            <v>9680R1</v>
          </cell>
          <cell r="O17264" t="str">
            <v>WILDBERRIES 6/4 11.2OZ BTL</v>
          </cell>
          <cell r="P17264">
            <v>20.37</v>
          </cell>
        </row>
        <row r="17265">
          <cell r="M17265" t="str">
            <v>S98</v>
          </cell>
          <cell r="N17265" t="str">
            <v>9680U1</v>
          </cell>
          <cell r="O17265" t="str">
            <v>WILDBERRIES LSE 11.2OZ BTL</v>
          </cell>
          <cell r="P17265">
            <v>15.37</v>
          </cell>
        </row>
        <row r="17266">
          <cell r="M17266" t="str">
            <v>S289</v>
          </cell>
          <cell r="N17266" t="str">
            <v>9681R1</v>
          </cell>
          <cell r="O17266" t="str">
            <v>BERRY MIMOSA 6/4 11.2OZ BTL</v>
          </cell>
          <cell r="P17266">
            <v>20.37</v>
          </cell>
        </row>
        <row r="17267">
          <cell r="M17267" t="str">
            <v>S284</v>
          </cell>
          <cell r="N17267" t="str">
            <v>9373R1</v>
          </cell>
          <cell r="O17267" t="str">
            <v>CRANBERRY ORANG 6/4 11.2OZ BTL</v>
          </cell>
          <cell r="P17267">
            <v>20.37</v>
          </cell>
        </row>
        <row r="17268">
          <cell r="M17268" t="str">
            <v>S282</v>
          </cell>
          <cell r="N17268" t="str">
            <v>9823M</v>
          </cell>
          <cell r="O17268" t="str">
            <v>MARG COCKTAILS VP 2/12OZ SLK</v>
          </cell>
          <cell r="P17268">
            <v>20.02</v>
          </cell>
        </row>
        <row r="17269">
          <cell r="M17269" t="str">
            <v>S296</v>
          </cell>
          <cell r="N17269" t="str">
            <v>9824T</v>
          </cell>
          <cell r="O17269" t="str">
            <v xml:space="preserve">SE REFRESHR VP 2/12PK 12OZ SLK </v>
          </cell>
          <cell r="P17269">
            <v>19.739999999999998</v>
          </cell>
        </row>
        <row r="17270">
          <cell r="M17270" t="str">
            <v>S294</v>
          </cell>
          <cell r="N17270">
            <v>9832</v>
          </cell>
          <cell r="O17270" t="str">
            <v>SE REFRESHER VP 24PK 12OZ SLK</v>
          </cell>
          <cell r="P17270">
            <v>14.4</v>
          </cell>
        </row>
        <row r="17271">
          <cell r="M17271" t="str">
            <v>S228</v>
          </cell>
          <cell r="N17271" t="str">
            <v>7880I</v>
          </cell>
          <cell r="O17271" t="str">
            <v>CHERRY ITL ICE 6/4 11.2OZ BTL</v>
          </cell>
          <cell r="P17271">
            <v>20.37</v>
          </cell>
        </row>
        <row r="17272">
          <cell r="M17272" t="str">
            <v>S293</v>
          </cell>
          <cell r="N17272" t="str">
            <v>9648Z1</v>
          </cell>
          <cell r="O17272" t="str">
            <v>JAMAICAN ME SUNNY 7.5OZ CAN</v>
          </cell>
          <cell r="P17272">
            <v>11.25</v>
          </cell>
        </row>
        <row r="17273">
          <cell r="M17273" t="str">
            <v>S212</v>
          </cell>
          <cell r="N17273" t="str">
            <v>9846B8</v>
          </cell>
          <cell r="O17273" t="str">
            <v>SEAG SPKED JMH 23.5OZ CAN</v>
          </cell>
          <cell r="P17273">
            <v>16.649999999999999</v>
          </cell>
        </row>
        <row r="17274">
          <cell r="M17274" t="str">
            <v>S243</v>
          </cell>
          <cell r="N17274" t="str">
            <v>9846C8</v>
          </cell>
          <cell r="O17274" t="str">
            <v>SPIKED JMH 6/4PK 16OZ CAN</v>
          </cell>
          <cell r="P17274">
            <v>22.5</v>
          </cell>
        </row>
        <row r="17275">
          <cell r="M17275" t="str">
            <v>S274</v>
          </cell>
          <cell r="N17275" t="str">
            <v>9846Z8</v>
          </cell>
          <cell r="O17275" t="str">
            <v>SPIKED JMH 24LSE 7.5OZ CAN</v>
          </cell>
          <cell r="P17275">
            <v>11.25</v>
          </cell>
        </row>
        <row r="17276">
          <cell r="M17276" t="str">
            <v>S288</v>
          </cell>
          <cell r="N17276" t="str">
            <v>9874C8</v>
          </cell>
          <cell r="O17276" t="str">
            <v>SPIKD MANGO MAI TAI 6/4PK 16OZ</v>
          </cell>
          <cell r="P17276">
            <v>22.5</v>
          </cell>
        </row>
        <row r="17277">
          <cell r="M17277" t="str">
            <v>S279</v>
          </cell>
          <cell r="N17277" t="str">
            <v>9871C8</v>
          </cell>
          <cell r="O17277" t="str">
            <v>SPK PIN CHRY LIM 6/4PK 16OZ CN</v>
          </cell>
          <cell r="P17277">
            <v>22.5</v>
          </cell>
        </row>
        <row r="17278">
          <cell r="M17278" t="str">
            <v>S275</v>
          </cell>
          <cell r="N17278" t="str">
            <v>9871Z8</v>
          </cell>
          <cell r="O17278" t="str">
            <v>SPK PIN CHRY LM 24LSE 7.5OZ CN</v>
          </cell>
          <cell r="P17278">
            <v>11.25</v>
          </cell>
        </row>
        <row r="17279">
          <cell r="M17279" t="str">
            <v>S276</v>
          </cell>
          <cell r="N17279" t="str">
            <v>9873B8</v>
          </cell>
          <cell r="O17279" t="str">
            <v>SPIKD TIKI PUNCH 23.5OZ CN</v>
          </cell>
          <cell r="P17279">
            <v>16.649999999999999</v>
          </cell>
        </row>
        <row r="17280">
          <cell r="M17280" t="str">
            <v>S280</v>
          </cell>
          <cell r="N17280" t="str">
            <v>9873C8</v>
          </cell>
          <cell r="O17280" t="str">
            <v>SPIKD TIKI PUNCH 6/4PK 16OZ CN</v>
          </cell>
          <cell r="P17280">
            <v>22.5</v>
          </cell>
        </row>
        <row r="17281">
          <cell r="M17281" t="str">
            <v>S298</v>
          </cell>
          <cell r="N17281" t="str">
            <v>908A1</v>
          </cell>
          <cell r="O17281" t="str">
            <v>REFRSH STRAW ACAI 4/6 11.2OZ</v>
          </cell>
          <cell r="P17281">
            <v>25.26</v>
          </cell>
        </row>
        <row r="17282">
          <cell r="M17282" t="str">
            <v>S295</v>
          </cell>
          <cell r="N17282" t="str">
            <v>908B1</v>
          </cell>
          <cell r="O17282" t="str">
            <v>SE REFRSH STRW ACAI 23.5OZ CAN</v>
          </cell>
          <cell r="P17282">
            <v>20.98</v>
          </cell>
        </row>
        <row r="17283">
          <cell r="M17283" t="str">
            <v>S297</v>
          </cell>
          <cell r="N17283" t="str">
            <v>908Z1</v>
          </cell>
          <cell r="O17283" t="str">
            <v xml:space="preserve">SE REFRSH STRAW ACAI 7.5OZ CAN </v>
          </cell>
          <cell r="P17283">
            <v>11.25</v>
          </cell>
        </row>
        <row r="17284">
          <cell r="M17284" t="str">
            <v>S299</v>
          </cell>
          <cell r="N17284" t="str">
            <v>911A1</v>
          </cell>
          <cell r="O17284" t="str">
            <v>REFRSH PINAPL CHRY 4/6 11.2OZ</v>
          </cell>
          <cell r="P17284">
            <v>25.26</v>
          </cell>
        </row>
        <row r="17285">
          <cell r="M17285" t="str">
            <v>S146</v>
          </cell>
          <cell r="N17285" t="str">
            <v>9396A1</v>
          </cell>
          <cell r="O17285" t="str">
            <v>PEACH BELLINI 4/6 11.2OZ BTL</v>
          </cell>
          <cell r="P17285">
            <v>16.170000000000002</v>
          </cell>
        </row>
        <row r="17286">
          <cell r="M17286" t="str">
            <v>S06</v>
          </cell>
          <cell r="N17286" t="str">
            <v>9396R1</v>
          </cell>
          <cell r="O17286" t="str">
            <v>PEACH BELLINI 6/4 11.2OZ BTL</v>
          </cell>
          <cell r="P17286">
            <v>20.37</v>
          </cell>
        </row>
        <row r="17287">
          <cell r="M17287" t="str">
            <v>S91</v>
          </cell>
          <cell r="N17287" t="str">
            <v>9396U1</v>
          </cell>
          <cell r="O17287" t="str">
            <v>PEACH BELLINI LSE 11.2OZ BTL</v>
          </cell>
          <cell r="P17287">
            <v>15.37</v>
          </cell>
        </row>
        <row r="17288">
          <cell r="M17288" t="str">
            <v>S270</v>
          </cell>
          <cell r="N17288" t="str">
            <v>9896Z1</v>
          </cell>
          <cell r="O17288" t="str">
            <v>PEACH BELLINI 24LSE 7.5OZ CAN</v>
          </cell>
          <cell r="P17288">
            <v>11.25</v>
          </cell>
        </row>
        <row r="17289">
          <cell r="M17289" t="str">
            <v>S01</v>
          </cell>
          <cell r="N17289" t="str">
            <v>9620R1</v>
          </cell>
          <cell r="O17289" t="str">
            <v>BLCK CHRY FIZZ 6/4 11.2OZ BTL</v>
          </cell>
          <cell r="P17289">
            <v>20.37</v>
          </cell>
        </row>
        <row r="17290">
          <cell r="M17290" t="str">
            <v>S283</v>
          </cell>
          <cell r="N17290" t="str">
            <v>9393R1</v>
          </cell>
          <cell r="O17290" t="str">
            <v>BLBRY ACAI LMN 6/4 11.2OZ BTL</v>
          </cell>
          <cell r="P17290">
            <v>20.37</v>
          </cell>
        </row>
        <row r="17291">
          <cell r="M17291" t="str">
            <v>S03</v>
          </cell>
          <cell r="N17291" t="str">
            <v>9510R1</v>
          </cell>
          <cell r="O17291" t="str">
            <v>BAHAMA MAMA 6/4 11.2OZ BTL</v>
          </cell>
          <cell r="P17291">
            <v>20.37</v>
          </cell>
        </row>
        <row r="17292">
          <cell r="M17292" t="str">
            <v>S04</v>
          </cell>
          <cell r="N17292" t="str">
            <v>9660R1</v>
          </cell>
          <cell r="O17292" t="str">
            <v>CALYPSO CLDA 6/4 11.2OZ BTL</v>
          </cell>
          <cell r="P17292">
            <v>20.37</v>
          </cell>
        </row>
        <row r="17293">
          <cell r="M17293" t="str">
            <v>S271</v>
          </cell>
          <cell r="N17293" t="str">
            <v>9860Z1</v>
          </cell>
          <cell r="O17293" t="str">
            <v>CALYPSO CLDA 24LSE 7.5OZ CAN</v>
          </cell>
          <cell r="P17293">
            <v>11.25</v>
          </cell>
        </row>
        <row r="17294">
          <cell r="M17294" t="str">
            <v>S147</v>
          </cell>
          <cell r="N17294" t="str">
            <v>9646A1</v>
          </cell>
          <cell r="O17294" t="str">
            <v>JAMAICAN ME 4/6 11.2OZ BTL</v>
          </cell>
          <cell r="P17294">
            <v>16.170000000000002</v>
          </cell>
        </row>
        <row r="17295">
          <cell r="M17295" t="str">
            <v>S102</v>
          </cell>
          <cell r="N17295" t="str">
            <v>9646C5</v>
          </cell>
          <cell r="O17295" t="str">
            <v>6/4 JAMAICAN ME HAPPY 16OZ CAN</v>
          </cell>
          <cell r="P17295">
            <v>16.899999999999999</v>
          </cell>
        </row>
        <row r="17296">
          <cell r="M17296" t="str">
            <v>S10</v>
          </cell>
          <cell r="N17296" t="str">
            <v>9646R1</v>
          </cell>
          <cell r="O17296" t="str">
            <v>JAMAICAN ME 6/4 11.2OZ BTL</v>
          </cell>
          <cell r="P17296">
            <v>20.37</v>
          </cell>
        </row>
        <row r="17297">
          <cell r="M17297" t="str">
            <v>S93</v>
          </cell>
          <cell r="N17297" t="str">
            <v>9646U1</v>
          </cell>
          <cell r="O17297" t="str">
            <v>JAMAICAN ME LSE 11.2OZ BTL</v>
          </cell>
          <cell r="P17297">
            <v>15.37</v>
          </cell>
        </row>
        <row r="17298">
          <cell r="M17298" t="str">
            <v>S124</v>
          </cell>
          <cell r="N17298">
            <v>9846</v>
          </cell>
          <cell r="O17298" t="str">
            <v>JAMAICAN ME 2/12 12OZ CAN</v>
          </cell>
          <cell r="P17298">
            <v>16.43</v>
          </cell>
        </row>
        <row r="17299">
          <cell r="M17299" t="str">
            <v>S124</v>
          </cell>
          <cell r="N17299" t="str">
            <v>9846T</v>
          </cell>
          <cell r="O17299" t="str">
            <v>JAMAICAN ME 2/12 12OZ CAN</v>
          </cell>
          <cell r="P17299">
            <v>16.43</v>
          </cell>
        </row>
        <row r="17300">
          <cell r="M17300" t="str">
            <v>S272</v>
          </cell>
          <cell r="N17300" t="str">
            <v>9846Z1</v>
          </cell>
          <cell r="O17300" t="str">
            <v>JAMAICAN ME 24LSE 7.5OZ CAN</v>
          </cell>
          <cell r="P17300">
            <v>11.25</v>
          </cell>
        </row>
        <row r="17301">
          <cell r="M17301" t="str">
            <v>S12</v>
          </cell>
          <cell r="N17301" t="str">
            <v>9590R1</v>
          </cell>
          <cell r="O17301" t="str">
            <v>MARGARITA 6/4 11.2OZ BTL</v>
          </cell>
          <cell r="P17301">
            <v>20.37</v>
          </cell>
        </row>
        <row r="17302">
          <cell r="M17302" t="str">
            <v>S16</v>
          </cell>
          <cell r="N17302" t="str">
            <v>9690R1</v>
          </cell>
          <cell r="O17302" t="str">
            <v>STRAW DAIQ 6/4 11.2OZ BTL</v>
          </cell>
          <cell r="P17302">
            <v>20.37</v>
          </cell>
        </row>
        <row r="17303">
          <cell r="M17303" t="str">
            <v>S97</v>
          </cell>
          <cell r="N17303" t="str">
            <v>9690U1</v>
          </cell>
          <cell r="O17303" t="str">
            <v>STRAW DAIQ LSE 11.2OZ BTL</v>
          </cell>
          <cell r="P17303">
            <v>15.37</v>
          </cell>
        </row>
        <row r="17304">
          <cell r="M17304" t="str">
            <v>S273</v>
          </cell>
          <cell r="N17304" t="str">
            <v>9890Z1</v>
          </cell>
          <cell r="O17304" t="str">
            <v>STRAW DAIQ 24LSE 7.5OZ CAN</v>
          </cell>
          <cell r="P17304">
            <v>11.25</v>
          </cell>
        </row>
        <row r="17305">
          <cell r="M17305" t="str">
            <v>S255</v>
          </cell>
          <cell r="N17305" t="str">
            <v>7820AI</v>
          </cell>
          <cell r="O17305" t="str">
            <v>ALOHA ICE VP 2/12 11.2OZ BTL</v>
          </cell>
          <cell r="P17305">
            <v>16.43</v>
          </cell>
        </row>
        <row r="17306">
          <cell r="M17306" t="str">
            <v>S250</v>
          </cell>
          <cell r="N17306">
            <v>7823</v>
          </cell>
          <cell r="O17306" t="str">
            <v>ITALIAN ICE VP 2/12 11.2OZ BTL</v>
          </cell>
          <cell r="P17306">
            <v>16.43</v>
          </cell>
        </row>
        <row r="17307">
          <cell r="M17307" t="str">
            <v>S285</v>
          </cell>
          <cell r="N17307" t="str">
            <v>7823PW</v>
          </cell>
          <cell r="O17307" t="str">
            <v>POP &amp; WATCH VP 2/12 11.2OZ BTL</v>
          </cell>
          <cell r="P17307">
            <v>16.43</v>
          </cell>
        </row>
        <row r="17308">
          <cell r="M17308" t="str">
            <v>S264</v>
          </cell>
          <cell r="N17308">
            <v>7879</v>
          </cell>
          <cell r="O17308" t="str">
            <v>ITALIAN ICE VP 2/12 12OZ CAN</v>
          </cell>
          <cell r="P17308">
            <v>16.43</v>
          </cell>
        </row>
        <row r="17309">
          <cell r="M17309" t="str">
            <v>S268</v>
          </cell>
          <cell r="N17309" t="str">
            <v>7879AI</v>
          </cell>
          <cell r="O17309" t="str">
            <v>ALOHA ICE VP 2/12 12OZ CAN</v>
          </cell>
          <cell r="P17309">
            <v>16.43</v>
          </cell>
        </row>
        <row r="17310">
          <cell r="M17310" t="str">
            <v>S264</v>
          </cell>
          <cell r="N17310">
            <v>7898</v>
          </cell>
          <cell r="O17310" t="str">
            <v>ITALIAN ICE VP 2/12 12OZ CAN</v>
          </cell>
          <cell r="P17310">
            <v>16.43</v>
          </cell>
        </row>
        <row r="17311">
          <cell r="M17311" t="str">
            <v>S24</v>
          </cell>
          <cell r="N17311">
            <v>9223</v>
          </cell>
          <cell r="O17311" t="str">
            <v>SEAGRAMS 2/12 VARIETY PK 23</v>
          </cell>
          <cell r="P17311">
            <v>16.43</v>
          </cell>
        </row>
        <row r="17312">
          <cell r="M17312" t="str">
            <v>S24</v>
          </cell>
          <cell r="N17312" t="str">
            <v>9223CD</v>
          </cell>
          <cell r="O17312" t="str">
            <v>SEAGRAMS 2/12 VARIETY PK 23</v>
          </cell>
          <cell r="P17312">
            <v>16.43</v>
          </cell>
        </row>
        <row r="17313">
          <cell r="M17313" t="str">
            <v>S269</v>
          </cell>
          <cell r="N17313" t="str">
            <v>9223HP</v>
          </cell>
          <cell r="O17313" t="str">
            <v>ESC HOLA VP 2/12 11.2OZ BTL</v>
          </cell>
          <cell r="P17313">
            <v>16.43</v>
          </cell>
        </row>
        <row r="17314">
          <cell r="M17314" t="str">
            <v>S290</v>
          </cell>
          <cell r="N17314">
            <v>9246</v>
          </cell>
          <cell r="O17314" t="str">
            <v>JAM ME COLLCT VP 2/12 11.2OZ</v>
          </cell>
          <cell r="P17314">
            <v>16.43</v>
          </cell>
        </row>
        <row r="17315">
          <cell r="M17315" t="str">
            <v>S266</v>
          </cell>
          <cell r="N17315">
            <v>9423</v>
          </cell>
          <cell r="O17315" t="str">
            <v>SEAG ESC 4FLV VP 24 11.2OZ BTL</v>
          </cell>
          <cell r="P17315">
            <v>13.56</v>
          </cell>
        </row>
        <row r="17316">
          <cell r="M17316" t="str">
            <v>S266</v>
          </cell>
          <cell r="N17316" t="str">
            <v>9423CD</v>
          </cell>
          <cell r="O17316" t="str">
            <v>SEAG ESC 4FLV VP 24 11.2 BTL CD</v>
          </cell>
          <cell r="P17316">
            <v>13.56</v>
          </cell>
        </row>
        <row r="17317">
          <cell r="M17317" t="str">
            <v>S292</v>
          </cell>
          <cell r="N17317">
            <v>9446</v>
          </cell>
          <cell r="O17317" t="str">
            <v>JAM ME COLLCT 24 VP 11.2OZ BTL</v>
          </cell>
          <cell r="P17317">
            <v>13.56</v>
          </cell>
        </row>
        <row r="17318">
          <cell r="M17318" t="str">
            <v>S122</v>
          </cell>
          <cell r="N17318">
            <v>9823</v>
          </cell>
          <cell r="O17318" t="str">
            <v>SEAGRAMS VP 2/12 12OZ CAN 23</v>
          </cell>
          <cell r="P17318">
            <v>16.43</v>
          </cell>
        </row>
        <row r="17319">
          <cell r="M17319" t="str">
            <v>S286</v>
          </cell>
          <cell r="N17319" t="str">
            <v>9823PW</v>
          </cell>
          <cell r="O17319" t="str">
            <v>POP &amp; WATCH VP 2/12 12OZ CN</v>
          </cell>
          <cell r="P17319">
            <v>16.43</v>
          </cell>
        </row>
        <row r="17320">
          <cell r="M17320" t="str">
            <v>S291</v>
          </cell>
          <cell r="N17320" t="str">
            <v>9846V</v>
          </cell>
          <cell r="O17320" t="str">
            <v>JAM ME COLLCT VP 2/12 12OZ CAN</v>
          </cell>
          <cell r="P17320">
            <v>16.43</v>
          </cell>
        </row>
        <row r="17321">
          <cell r="M17321" t="str">
            <v>S27</v>
          </cell>
          <cell r="N17321" t="str">
            <v>9680R1</v>
          </cell>
          <cell r="O17321" t="str">
            <v>WILDBERRIES 6/4 11.2OZ BTL</v>
          </cell>
          <cell r="P17321">
            <v>20.37</v>
          </cell>
        </row>
        <row r="17322">
          <cell r="M17322" t="str">
            <v>S98</v>
          </cell>
          <cell r="N17322" t="str">
            <v>9680U1</v>
          </cell>
          <cell r="O17322" t="str">
            <v>WILDBERRIES LSE 11.2OZ BTL</v>
          </cell>
          <cell r="P17322">
            <v>15.37</v>
          </cell>
        </row>
        <row r="17323">
          <cell r="M17323" t="str">
            <v>S289</v>
          </cell>
          <cell r="N17323" t="str">
            <v>9681R1</v>
          </cell>
          <cell r="O17323" t="str">
            <v>BERRY MIMOSA 6/4 11.2OZ BTL</v>
          </cell>
          <cell r="P17323">
            <v>20.37</v>
          </cell>
        </row>
        <row r="17324">
          <cell r="M17324" t="str">
            <v>S284</v>
          </cell>
          <cell r="N17324" t="str">
            <v>9373R1</v>
          </cell>
          <cell r="O17324" t="str">
            <v>CRANBERRY ORANG 6/4 11.2OZ BTL</v>
          </cell>
          <cell r="P17324">
            <v>20.37</v>
          </cell>
        </row>
        <row r="17325">
          <cell r="M17325" t="str">
            <v>S260</v>
          </cell>
          <cell r="N17325" t="str">
            <v>9822C</v>
          </cell>
          <cell r="O17325" t="str">
            <v>ESC COCKTAILS VP 2/12OZ SLK</v>
          </cell>
          <cell r="P17325">
            <v>20.02</v>
          </cell>
        </row>
        <row r="17326">
          <cell r="M17326" t="str">
            <v>S260</v>
          </cell>
          <cell r="N17326" t="str">
            <v>9822S</v>
          </cell>
          <cell r="O17326" t="str">
            <v>ESC COCKTAILS VP 2/12 12OZ SLK</v>
          </cell>
          <cell r="P17326">
            <v>20.02</v>
          </cell>
        </row>
        <row r="17327">
          <cell r="M17327" t="str">
            <v>S282</v>
          </cell>
          <cell r="N17327" t="str">
            <v>9823M</v>
          </cell>
          <cell r="O17327" t="str">
            <v>MARG COCKTAILS VP 2/12OZ SLK</v>
          </cell>
          <cell r="P17327">
            <v>20.02</v>
          </cell>
        </row>
        <row r="17328">
          <cell r="M17328" t="str">
            <v>S296</v>
          </cell>
          <cell r="N17328" t="str">
            <v>9824T</v>
          </cell>
          <cell r="O17328" t="str">
            <v xml:space="preserve">SE REFRESHR VP 2/12PK 12OZ SLK </v>
          </cell>
          <cell r="P17328">
            <v>19.739999999999998</v>
          </cell>
        </row>
        <row r="17329">
          <cell r="M17329" t="str">
            <v>S294</v>
          </cell>
          <cell r="N17329">
            <v>9832</v>
          </cell>
          <cell r="O17329" t="str">
            <v>SE REFRESHER VP 24PK 12OZ SLK</v>
          </cell>
          <cell r="P17329">
            <v>14.4</v>
          </cell>
        </row>
        <row r="17330">
          <cell r="M17330" t="str">
            <v>S228</v>
          </cell>
          <cell r="N17330" t="str">
            <v>7880I</v>
          </cell>
          <cell r="O17330" t="str">
            <v>CHERRY ITL ICE 6/4 11.2OZ BTL</v>
          </cell>
          <cell r="P17330">
            <v>20.37</v>
          </cell>
        </row>
        <row r="17331">
          <cell r="M17331" t="str">
            <v>S293</v>
          </cell>
          <cell r="N17331" t="str">
            <v>9648Z1</v>
          </cell>
          <cell r="O17331" t="str">
            <v>JAMAICAN ME SUNNY 7.5OZ CAN</v>
          </cell>
          <cell r="P17331">
            <v>11.25</v>
          </cell>
        </row>
        <row r="17332">
          <cell r="M17332" t="str">
            <v>S278</v>
          </cell>
          <cell r="N17332" t="str">
            <v>9872B8</v>
          </cell>
          <cell r="O17332" t="str">
            <v>SPIKD BLD ORG PEACH 23.5OZ CN</v>
          </cell>
          <cell r="P17332">
            <v>16.649999999999999</v>
          </cell>
        </row>
        <row r="17333">
          <cell r="M17333" t="str">
            <v>S212</v>
          </cell>
          <cell r="N17333" t="str">
            <v>9846B8</v>
          </cell>
          <cell r="O17333" t="str">
            <v>SEAG SPKED JMH 23.5OZ CAN</v>
          </cell>
          <cell r="P17333">
            <v>16.649999999999999</v>
          </cell>
        </row>
        <row r="17334">
          <cell r="M17334" t="str">
            <v>S243</v>
          </cell>
          <cell r="N17334" t="str">
            <v>9846C8</v>
          </cell>
          <cell r="O17334" t="str">
            <v>SPIKED JMH 6/4PK 16OZ CAN</v>
          </cell>
          <cell r="P17334">
            <v>23.98</v>
          </cell>
        </row>
        <row r="17335">
          <cell r="M17335" t="str">
            <v>S274</v>
          </cell>
          <cell r="N17335" t="str">
            <v>9846Z8</v>
          </cell>
          <cell r="O17335" t="str">
            <v>SPIKED JMH 24LSE 7.5OZ CAN</v>
          </cell>
          <cell r="P17335">
            <v>11.25</v>
          </cell>
        </row>
        <row r="17336">
          <cell r="M17336" t="str">
            <v>S288</v>
          </cell>
          <cell r="N17336" t="str">
            <v>9874C8</v>
          </cell>
          <cell r="O17336" t="str">
            <v>SPIKD MANGO MAI TAI 6/4PK 16OZ</v>
          </cell>
          <cell r="P17336">
            <v>23.98</v>
          </cell>
        </row>
        <row r="17337">
          <cell r="M17337" t="str">
            <v>S279</v>
          </cell>
          <cell r="N17337" t="str">
            <v>9871C8</v>
          </cell>
          <cell r="O17337" t="str">
            <v>SPK PIN CHRY LIM 6/4PK 16OZ CN</v>
          </cell>
          <cell r="P17337">
            <v>23.98</v>
          </cell>
        </row>
        <row r="17338">
          <cell r="M17338" t="str">
            <v>S275</v>
          </cell>
          <cell r="N17338" t="str">
            <v>9871Z8</v>
          </cell>
          <cell r="O17338" t="str">
            <v>SPK PIN CHRY LM 24LSE 7.5OZ CN</v>
          </cell>
          <cell r="P17338">
            <v>11.25</v>
          </cell>
        </row>
        <row r="17339">
          <cell r="M17339" t="str">
            <v>S265</v>
          </cell>
          <cell r="N17339" t="str">
            <v>9370B8</v>
          </cell>
          <cell r="O17339" t="str">
            <v>SPK PSNFRT MARG 23.5OZ CN</v>
          </cell>
          <cell r="P17339">
            <v>16.649999999999999</v>
          </cell>
        </row>
        <row r="17340">
          <cell r="M17340" t="str">
            <v>S280</v>
          </cell>
          <cell r="N17340" t="str">
            <v>9873C8</v>
          </cell>
          <cell r="O17340" t="str">
            <v>SPIKD TIKI PUNCH 6/4PK 16OZ CN</v>
          </cell>
          <cell r="P17340">
            <v>23.98</v>
          </cell>
        </row>
        <row r="17341">
          <cell r="M17341" t="str">
            <v>B35</v>
          </cell>
          <cell r="N17341">
            <v>47504</v>
          </cell>
          <cell r="O17341" t="str">
            <v>LABATT BLUE 2/12 11.5OZ BTL</v>
          </cell>
          <cell r="P17341">
            <v>14.04</v>
          </cell>
        </row>
        <row r="17342">
          <cell r="M17342" t="str">
            <v>B35</v>
          </cell>
          <cell r="N17342" t="str">
            <v>47504H</v>
          </cell>
          <cell r="O17342" t="str">
            <v>LABATT BLUE 2/12 11.5OZ BTL</v>
          </cell>
          <cell r="P17342">
            <v>13.68</v>
          </cell>
        </row>
        <row r="17343">
          <cell r="M17343" t="str">
            <v>B05</v>
          </cell>
          <cell r="N17343">
            <v>47597</v>
          </cell>
          <cell r="O17343" t="str">
            <v>LABATT BLUE 4/6 11.5 OZ</v>
          </cell>
          <cell r="P17343">
            <v>18.45</v>
          </cell>
        </row>
        <row r="17344">
          <cell r="M17344" t="str">
            <v>B05</v>
          </cell>
          <cell r="N17344" t="str">
            <v>47597H</v>
          </cell>
          <cell r="O17344" t="str">
            <v>LABATT BLUE 4/6 11.5 OZ</v>
          </cell>
          <cell r="P17344">
            <v>18.45</v>
          </cell>
        </row>
        <row r="17345">
          <cell r="M17345" t="str">
            <v>B53</v>
          </cell>
          <cell r="N17345">
            <v>47610</v>
          </cell>
          <cell r="O17345" t="str">
            <v>LABATT BLUE 2/12 12OZ CN</v>
          </cell>
          <cell r="P17345">
            <v>14.04</v>
          </cell>
        </row>
        <row r="17346">
          <cell r="M17346" t="str">
            <v>B53</v>
          </cell>
          <cell r="N17346" t="str">
            <v>47610H</v>
          </cell>
          <cell r="O17346" t="str">
            <v>LABATT BLUE 2/12 12OZ CN</v>
          </cell>
          <cell r="P17346">
            <v>14.04</v>
          </cell>
        </row>
        <row r="17347">
          <cell r="M17347" t="str">
            <v>L02</v>
          </cell>
          <cell r="N17347">
            <v>47604</v>
          </cell>
          <cell r="O17347" t="str">
            <v>LABATT BLUE LT 4/6 11.5OZ</v>
          </cell>
          <cell r="P17347">
            <v>18.45</v>
          </cell>
        </row>
        <row r="17348">
          <cell r="M17348" t="str">
            <v>L02</v>
          </cell>
          <cell r="N17348" t="str">
            <v>47604H</v>
          </cell>
          <cell r="O17348" t="str">
            <v>LABATT BLUE LT 4/6 11.5OZ</v>
          </cell>
          <cell r="P17348">
            <v>18.45</v>
          </cell>
        </row>
        <row r="17349">
          <cell r="M17349" t="str">
            <v>L37</v>
          </cell>
          <cell r="N17349">
            <v>47605</v>
          </cell>
          <cell r="O17349" t="str">
            <v>LABATT BLUE LT 2/12 11.5OZ</v>
          </cell>
          <cell r="P17349">
            <v>14.04</v>
          </cell>
        </row>
        <row r="17350">
          <cell r="M17350" t="str">
            <v>L78</v>
          </cell>
          <cell r="N17350">
            <v>47608</v>
          </cell>
          <cell r="O17350" t="str">
            <v>LABATT BLUE LT 12/24OZ CN</v>
          </cell>
          <cell r="P17350">
            <v>12.4</v>
          </cell>
        </row>
        <row r="17351">
          <cell r="M17351" t="str">
            <v>L57</v>
          </cell>
          <cell r="N17351">
            <v>47614</v>
          </cell>
          <cell r="O17351" t="str">
            <v>LABATT BLUE LT 2/12 12OZ CN</v>
          </cell>
          <cell r="P17351">
            <v>14.04</v>
          </cell>
        </row>
        <row r="17352">
          <cell r="M17352" t="str">
            <v>L57</v>
          </cell>
          <cell r="N17352" t="str">
            <v>47614H</v>
          </cell>
          <cell r="O17352" t="str">
            <v>LABATT BLUE LT 2/12 12OZ CN</v>
          </cell>
          <cell r="P17352">
            <v>14.04</v>
          </cell>
        </row>
        <row r="17353">
          <cell r="M17353" t="str">
            <v>G08</v>
          </cell>
          <cell r="N17353" t="str">
            <v>424A5</v>
          </cell>
          <cell r="O17353" t="str">
            <v>GENESEE BEER 2/12 12OZ CN</v>
          </cell>
          <cell r="P17353">
            <v>9.64</v>
          </cell>
        </row>
        <row r="17354">
          <cell r="M17354" t="str">
            <v>GC6</v>
          </cell>
          <cell r="N17354" t="str">
            <v>424B5</v>
          </cell>
          <cell r="O17354" t="str">
            <v>CREAM ALE 2/12 12OZ CN</v>
          </cell>
          <cell r="P17354">
            <v>9.64</v>
          </cell>
        </row>
        <row r="17355">
          <cell r="M17355" t="str">
            <v>S298</v>
          </cell>
          <cell r="N17355" t="str">
            <v>908A1</v>
          </cell>
          <cell r="O17355" t="str">
            <v>REFRSH STRAW ACAI 4/6 11.2OZ</v>
          </cell>
          <cell r="P17355">
            <v>25.26</v>
          </cell>
        </row>
        <row r="17356">
          <cell r="M17356" t="str">
            <v>S295</v>
          </cell>
          <cell r="N17356" t="str">
            <v>908B1</v>
          </cell>
          <cell r="O17356" t="str">
            <v>SE REFRSH STRW ACAI 23.5OZ CAN</v>
          </cell>
          <cell r="P17356">
            <v>20.98</v>
          </cell>
        </row>
        <row r="17357">
          <cell r="M17357" t="str">
            <v>S297</v>
          </cell>
          <cell r="N17357" t="str">
            <v>908Z1</v>
          </cell>
          <cell r="O17357" t="str">
            <v xml:space="preserve">SE REFRSH STRAW ACAI 7.5OZ CAN </v>
          </cell>
          <cell r="P17357">
            <v>11.25</v>
          </cell>
        </row>
        <row r="17358">
          <cell r="M17358" t="str">
            <v>S299</v>
          </cell>
          <cell r="N17358" t="str">
            <v>911A1</v>
          </cell>
          <cell r="O17358" t="str">
            <v>REFRSH PINAPL CHRY 4/6 11.2OZ</v>
          </cell>
          <cell r="P17358">
            <v>25.26</v>
          </cell>
        </row>
        <row r="17359">
          <cell r="M17359" t="str">
            <v>NG1</v>
          </cell>
          <cell r="N17359" t="str">
            <v>424E</v>
          </cell>
          <cell r="O17359" t="str">
            <v>GENESEE NA 2/12 12OZ CN</v>
          </cell>
          <cell r="P17359">
            <v>9.39</v>
          </cell>
        </row>
        <row r="17360">
          <cell r="M17360" t="str">
            <v>NG1</v>
          </cell>
          <cell r="N17360" t="str">
            <v>424E5</v>
          </cell>
          <cell r="O17360" t="str">
            <v>GENESEE NA 2/12 12OZ CN</v>
          </cell>
          <cell r="P17360">
            <v>9.39</v>
          </cell>
        </row>
        <row r="17361">
          <cell r="M17361" t="str">
            <v>NG1</v>
          </cell>
          <cell r="N17361" t="str">
            <v>424N5</v>
          </cell>
          <cell r="O17361" t="str">
            <v>GENESEE NA 2/12 12OZ CN</v>
          </cell>
          <cell r="P17361">
            <v>9.39</v>
          </cell>
        </row>
        <row r="17362">
          <cell r="M17362" t="str">
            <v>BIG3</v>
          </cell>
          <cell r="N17362" t="str">
            <v>424BG1</v>
          </cell>
          <cell r="O17362" t="str">
            <v>BDB GOLDEN ALE 2/12 12OZ CN</v>
          </cell>
          <cell r="P17362">
            <v>15.54</v>
          </cell>
        </row>
        <row r="17363">
          <cell r="M17363" t="str">
            <v>S146</v>
          </cell>
          <cell r="N17363" t="str">
            <v>9396A1</v>
          </cell>
          <cell r="O17363" t="str">
            <v>PEACH BELLINI 4/6 11.2OZ BTL</v>
          </cell>
          <cell r="P17363">
            <v>16.170000000000002</v>
          </cell>
        </row>
        <row r="17364">
          <cell r="M17364" t="str">
            <v>S06</v>
          </cell>
          <cell r="N17364" t="str">
            <v>9396R1</v>
          </cell>
          <cell r="O17364" t="str">
            <v>PEACH BELLINI 6/4 11.2OZ BTL</v>
          </cell>
          <cell r="P17364">
            <v>20.37</v>
          </cell>
        </row>
        <row r="17365">
          <cell r="M17365" t="str">
            <v>S91</v>
          </cell>
          <cell r="N17365" t="str">
            <v>9396U1</v>
          </cell>
          <cell r="O17365" t="str">
            <v>PEACH BELLINI LSE 11.2OZ BTL</v>
          </cell>
          <cell r="P17365">
            <v>15.47</v>
          </cell>
        </row>
        <row r="17366">
          <cell r="M17366" t="str">
            <v>S270</v>
          </cell>
          <cell r="N17366" t="str">
            <v>9896Z1</v>
          </cell>
          <cell r="O17366" t="str">
            <v>PEACH BELLINI 24LSE 7.5OZ CAN</v>
          </cell>
          <cell r="P17366">
            <v>11.25</v>
          </cell>
        </row>
        <row r="17367">
          <cell r="M17367" t="str">
            <v>S01</v>
          </cell>
          <cell r="N17367" t="str">
            <v>9620R1</v>
          </cell>
          <cell r="O17367" t="str">
            <v>BLCK CHRY FIZZ 6/4 11.2OZ BTL</v>
          </cell>
          <cell r="P17367">
            <v>20.37</v>
          </cell>
        </row>
        <row r="17368">
          <cell r="M17368" t="str">
            <v>S283</v>
          </cell>
          <cell r="N17368" t="str">
            <v>9393R1</v>
          </cell>
          <cell r="O17368" t="str">
            <v>BLBRY ACAI LMN 6/4 11.2OZ BTL</v>
          </cell>
          <cell r="P17368">
            <v>20.37</v>
          </cell>
        </row>
        <row r="17369">
          <cell r="M17369" t="str">
            <v>S03</v>
          </cell>
          <cell r="N17369" t="str">
            <v>9510R1</v>
          </cell>
          <cell r="O17369" t="str">
            <v>BAHAMA MAMA 6/4 11.2OZ BTL</v>
          </cell>
          <cell r="P17369">
            <v>20.37</v>
          </cell>
        </row>
        <row r="17370">
          <cell r="M17370" t="str">
            <v>S99</v>
          </cell>
          <cell r="N17370" t="str">
            <v>9510U1</v>
          </cell>
          <cell r="O17370" t="str">
            <v>BAHAMA MAMA LSE 11.2OZ BTL</v>
          </cell>
          <cell r="P17370">
            <v>15.47</v>
          </cell>
        </row>
        <row r="17371">
          <cell r="M17371" t="str">
            <v>S04</v>
          </cell>
          <cell r="N17371" t="str">
            <v>9660R1</v>
          </cell>
          <cell r="O17371" t="str">
            <v>CALYPSO CLDA 6/4 11.2OZ BTL</v>
          </cell>
          <cell r="P17371">
            <v>20.37</v>
          </cell>
        </row>
        <row r="17372">
          <cell r="M17372" t="str">
            <v>S92</v>
          </cell>
          <cell r="N17372" t="str">
            <v>9660U1</v>
          </cell>
          <cell r="O17372" t="str">
            <v>CALYPSO CLDA LSE 11.2OZ BTL</v>
          </cell>
          <cell r="P17372">
            <v>15.47</v>
          </cell>
        </row>
        <row r="17373">
          <cell r="M17373" t="str">
            <v>S271</v>
          </cell>
          <cell r="N17373" t="str">
            <v>9860Z1</v>
          </cell>
          <cell r="O17373" t="str">
            <v>CALYPSO CLDA 24LSE 7.5OZ CAN</v>
          </cell>
          <cell r="P17373">
            <v>11.25</v>
          </cell>
        </row>
        <row r="17374">
          <cell r="M17374" t="str">
            <v>S147</v>
          </cell>
          <cell r="N17374" t="str">
            <v>9646A1</v>
          </cell>
          <cell r="O17374" t="str">
            <v>JAMAICAN ME 4/6 11.2OZ BTL</v>
          </cell>
          <cell r="P17374">
            <v>16.170000000000002</v>
          </cell>
        </row>
        <row r="17375">
          <cell r="M17375" t="str">
            <v>S102</v>
          </cell>
          <cell r="N17375" t="str">
            <v>9646C5</v>
          </cell>
          <cell r="O17375" t="str">
            <v>6/4 JAMAICAN ME HAPPY 16OZ CAN</v>
          </cell>
          <cell r="P17375">
            <v>18.09</v>
          </cell>
        </row>
        <row r="17376">
          <cell r="M17376" t="str">
            <v>S10</v>
          </cell>
          <cell r="N17376" t="str">
            <v>9646R1</v>
          </cell>
          <cell r="O17376" t="str">
            <v>JAMAICAN ME 6/4 11.2OZ BTL</v>
          </cell>
          <cell r="P17376">
            <v>20.37</v>
          </cell>
        </row>
        <row r="17377">
          <cell r="M17377" t="str">
            <v>S93</v>
          </cell>
          <cell r="N17377" t="str">
            <v>9646U1</v>
          </cell>
          <cell r="O17377" t="str">
            <v>JAMAICAN ME LSE 11.2OZ BTL</v>
          </cell>
          <cell r="P17377">
            <v>15.47</v>
          </cell>
        </row>
        <row r="17378">
          <cell r="M17378" t="str">
            <v>S124</v>
          </cell>
          <cell r="N17378">
            <v>9846</v>
          </cell>
          <cell r="O17378" t="str">
            <v>JAMAICAN ME 2/12 12OZ CAN</v>
          </cell>
          <cell r="P17378">
            <v>16.43</v>
          </cell>
        </row>
        <row r="17379">
          <cell r="M17379" t="str">
            <v>S124</v>
          </cell>
          <cell r="N17379" t="str">
            <v>9846T</v>
          </cell>
          <cell r="O17379" t="str">
            <v>JAMAICAN ME 2/12 12OZ CAN</v>
          </cell>
          <cell r="P17379">
            <v>16.43</v>
          </cell>
        </row>
        <row r="17380">
          <cell r="M17380" t="str">
            <v>S272</v>
          </cell>
          <cell r="N17380" t="str">
            <v>9846Z1</v>
          </cell>
          <cell r="O17380" t="str">
            <v>JAMAICAN ME 24LSE 7.5OZ CAN</v>
          </cell>
          <cell r="P17380">
            <v>11.25</v>
          </cell>
        </row>
        <row r="17381">
          <cell r="M17381" t="str">
            <v>S12</v>
          </cell>
          <cell r="N17381" t="str">
            <v>9590R1</v>
          </cell>
          <cell r="O17381" t="str">
            <v>MARGARITA 6/4 11.2OZ BTL</v>
          </cell>
          <cell r="P17381">
            <v>20.37</v>
          </cell>
        </row>
        <row r="17382">
          <cell r="M17382" t="str">
            <v>S16</v>
          </cell>
          <cell r="N17382" t="str">
            <v>9690R1</v>
          </cell>
          <cell r="O17382" t="str">
            <v>STRAW DAIQ 6/4 11.2OZ BTL</v>
          </cell>
          <cell r="P17382">
            <v>20.37</v>
          </cell>
        </row>
        <row r="17383">
          <cell r="M17383" t="str">
            <v>S97</v>
          </cell>
          <cell r="N17383" t="str">
            <v>9690U1</v>
          </cell>
          <cell r="O17383" t="str">
            <v>STRAW DAIQ LSE 11.2OZ BTL</v>
          </cell>
          <cell r="P17383">
            <v>15.47</v>
          </cell>
        </row>
        <row r="17384">
          <cell r="M17384" t="str">
            <v>S273</v>
          </cell>
          <cell r="N17384" t="str">
            <v>9890Z1</v>
          </cell>
          <cell r="O17384" t="str">
            <v>STRAW DAIQ 24LSE 7.5OZ CAN</v>
          </cell>
          <cell r="P17384">
            <v>11.25</v>
          </cell>
        </row>
        <row r="17385">
          <cell r="M17385" t="str">
            <v>S255</v>
          </cell>
          <cell r="N17385" t="str">
            <v>7820AI</v>
          </cell>
          <cell r="O17385" t="str">
            <v>ALOHA ICE VP 2/12 11.2OZ BTL</v>
          </cell>
          <cell r="P17385">
            <v>16.43</v>
          </cell>
        </row>
        <row r="17386">
          <cell r="M17386" t="str">
            <v>S250</v>
          </cell>
          <cell r="N17386">
            <v>7823</v>
          </cell>
          <cell r="O17386" t="str">
            <v>ITALIAN ICE VP 2/12 11.2OZ BTL</v>
          </cell>
          <cell r="P17386">
            <v>16.43</v>
          </cell>
        </row>
        <row r="17387">
          <cell r="M17387" t="str">
            <v>S285</v>
          </cell>
          <cell r="N17387" t="str">
            <v>7823PW</v>
          </cell>
          <cell r="O17387" t="str">
            <v>POP &amp; WATCH VP 2/12 11.2OZ BTL</v>
          </cell>
          <cell r="P17387">
            <v>16.43</v>
          </cell>
        </row>
        <row r="17388">
          <cell r="M17388" t="str">
            <v>S264</v>
          </cell>
          <cell r="N17388">
            <v>7879</v>
          </cell>
          <cell r="O17388" t="str">
            <v>ITALIAN ICE VP 2/12 12OZ CAN</v>
          </cell>
          <cell r="P17388">
            <v>16.43</v>
          </cell>
        </row>
        <row r="17389">
          <cell r="M17389" t="str">
            <v>S268</v>
          </cell>
          <cell r="N17389" t="str">
            <v>7879AI</v>
          </cell>
          <cell r="O17389" t="str">
            <v>ALOHA ICE VP 2/12 12OZ CAN</v>
          </cell>
          <cell r="P17389">
            <v>16.43</v>
          </cell>
        </row>
        <row r="17390">
          <cell r="M17390" t="str">
            <v>S264</v>
          </cell>
          <cell r="N17390">
            <v>7898</v>
          </cell>
          <cell r="O17390" t="str">
            <v>ITALIAN ICE VP 2/12 12OZ CAN</v>
          </cell>
          <cell r="P17390">
            <v>16.43</v>
          </cell>
        </row>
        <row r="17391">
          <cell r="M17391" t="str">
            <v>S24</v>
          </cell>
          <cell r="N17391">
            <v>9223</v>
          </cell>
          <cell r="O17391" t="str">
            <v>SEAGRAMS 2/12 VARIETY PK 23</v>
          </cell>
          <cell r="P17391">
            <v>16.43</v>
          </cell>
        </row>
        <row r="17392">
          <cell r="M17392" t="str">
            <v>S24</v>
          </cell>
          <cell r="N17392" t="str">
            <v>9223CD</v>
          </cell>
          <cell r="O17392" t="str">
            <v>SEAGRAMS 2/12 VARIETY PK 23</v>
          </cell>
          <cell r="P17392">
            <v>16.43</v>
          </cell>
        </row>
        <row r="17393">
          <cell r="M17393" t="str">
            <v>S269</v>
          </cell>
          <cell r="N17393" t="str">
            <v>9223HP</v>
          </cell>
          <cell r="O17393" t="str">
            <v>ESC HOLA VP 2/12 11.2OZ BTL</v>
          </cell>
          <cell r="P17393">
            <v>16.43</v>
          </cell>
        </row>
        <row r="17394">
          <cell r="M17394" t="str">
            <v>S290</v>
          </cell>
          <cell r="N17394">
            <v>9246</v>
          </cell>
          <cell r="O17394" t="str">
            <v>JAM ME COLLCT VP 2/12 11.2OZ</v>
          </cell>
          <cell r="P17394">
            <v>16.43</v>
          </cell>
        </row>
        <row r="17395">
          <cell r="M17395" t="str">
            <v>S266</v>
          </cell>
          <cell r="N17395">
            <v>9423</v>
          </cell>
          <cell r="O17395" t="str">
            <v>SEAG ESC 4FLV VP 24 11.2OZ BTL</v>
          </cell>
          <cell r="P17395">
            <v>13.56</v>
          </cell>
        </row>
        <row r="17396">
          <cell r="M17396" t="str">
            <v>S266</v>
          </cell>
          <cell r="N17396" t="str">
            <v>9423CD</v>
          </cell>
          <cell r="O17396" t="str">
            <v>SEAG ESC 4FLV VP 24 11.2 BTL CD</v>
          </cell>
          <cell r="P17396">
            <v>13.56</v>
          </cell>
        </row>
        <row r="17397">
          <cell r="M17397" t="str">
            <v>S292</v>
          </cell>
          <cell r="N17397">
            <v>9446</v>
          </cell>
          <cell r="O17397" t="str">
            <v>JAM ME COLLCT 24 VP 11.2OZ BTL</v>
          </cell>
          <cell r="P17397">
            <v>13.56</v>
          </cell>
        </row>
        <row r="17398">
          <cell r="M17398" t="str">
            <v>S122</v>
          </cell>
          <cell r="N17398">
            <v>9823</v>
          </cell>
          <cell r="O17398" t="str">
            <v>SEAGRAMS VP 2/12 12OZ CAN 23</v>
          </cell>
          <cell r="P17398">
            <v>16.43</v>
          </cell>
        </row>
        <row r="17399">
          <cell r="M17399" t="str">
            <v>S286</v>
          </cell>
          <cell r="N17399" t="str">
            <v>9823PW</v>
          </cell>
          <cell r="O17399" t="str">
            <v>POP &amp; WATCH VP 2/12 12OZ CN</v>
          </cell>
          <cell r="P17399">
            <v>16.43</v>
          </cell>
        </row>
        <row r="17400">
          <cell r="M17400" t="str">
            <v>S291</v>
          </cell>
          <cell r="N17400" t="str">
            <v>9846V</v>
          </cell>
          <cell r="O17400" t="str">
            <v>JAM ME COLLCT VP 2/12 12OZ CAN</v>
          </cell>
          <cell r="P17400">
            <v>16.43</v>
          </cell>
        </row>
        <row r="17401">
          <cell r="M17401" t="str">
            <v>S27</v>
          </cell>
          <cell r="N17401" t="str">
            <v>9680R1</v>
          </cell>
          <cell r="O17401" t="str">
            <v>WILDBERRIES 6/4 11.2OZ BTL</v>
          </cell>
          <cell r="P17401">
            <v>20.37</v>
          </cell>
        </row>
        <row r="17402">
          <cell r="M17402" t="str">
            <v>S98</v>
          </cell>
          <cell r="N17402" t="str">
            <v>9680U1</v>
          </cell>
          <cell r="O17402" t="str">
            <v>WILDBERRIES LSE 11.2OZ BTL</v>
          </cell>
          <cell r="P17402">
            <v>15.47</v>
          </cell>
        </row>
        <row r="17403">
          <cell r="M17403" t="str">
            <v>S289</v>
          </cell>
          <cell r="N17403" t="str">
            <v>9681R1</v>
          </cell>
          <cell r="O17403" t="str">
            <v>BERRY MIMOSA 6/4 11.2OZ BTL</v>
          </cell>
          <cell r="P17403">
            <v>20.37</v>
          </cell>
        </row>
        <row r="17404">
          <cell r="M17404" t="str">
            <v>S284</v>
          </cell>
          <cell r="N17404" t="str">
            <v>9373R1</v>
          </cell>
          <cell r="O17404" t="str">
            <v>CRANBERRY ORANG 6/4 11.2OZ BTL</v>
          </cell>
          <cell r="P17404">
            <v>20.37</v>
          </cell>
        </row>
        <row r="17405">
          <cell r="M17405" t="str">
            <v>S260</v>
          </cell>
          <cell r="N17405" t="str">
            <v>9822C</v>
          </cell>
          <cell r="O17405" t="str">
            <v>ESC COCKTAILS VP 2/12OZ SLK</v>
          </cell>
          <cell r="P17405">
            <v>20.02</v>
          </cell>
        </row>
        <row r="17406">
          <cell r="M17406" t="str">
            <v>S260</v>
          </cell>
          <cell r="N17406" t="str">
            <v>9822S</v>
          </cell>
          <cell r="O17406" t="str">
            <v>ESC COCKTAILS VP 2/12 12OZ SLK</v>
          </cell>
          <cell r="P17406">
            <v>20.02</v>
          </cell>
        </row>
        <row r="17407">
          <cell r="M17407" t="str">
            <v>S282</v>
          </cell>
          <cell r="N17407" t="str">
            <v>9823M</v>
          </cell>
          <cell r="O17407" t="str">
            <v>MARG COCKTAILS VP 2/12OZ SLK</v>
          </cell>
          <cell r="P17407">
            <v>20.02</v>
          </cell>
        </row>
        <row r="17408">
          <cell r="M17408" t="str">
            <v>S296</v>
          </cell>
          <cell r="N17408" t="str">
            <v>9824T</v>
          </cell>
          <cell r="O17408" t="str">
            <v xml:space="preserve">SE REFRESHR VP 2/12PK 12OZ SLK </v>
          </cell>
          <cell r="P17408">
            <v>19.739999999999998</v>
          </cell>
        </row>
        <row r="17409">
          <cell r="M17409" t="str">
            <v>S294</v>
          </cell>
          <cell r="N17409">
            <v>9832</v>
          </cell>
          <cell r="O17409" t="str">
            <v>SE REFRESHER VP 24PK 12OZ SLK</v>
          </cell>
          <cell r="P17409">
            <v>14.4</v>
          </cell>
        </row>
        <row r="17410">
          <cell r="M17410" t="str">
            <v>S228</v>
          </cell>
          <cell r="N17410" t="str">
            <v>7880I</v>
          </cell>
          <cell r="O17410" t="str">
            <v>CHERRY ITL ICE 6/4 11.2OZ BTL</v>
          </cell>
          <cell r="P17410">
            <v>20.37</v>
          </cell>
        </row>
        <row r="17411">
          <cell r="M17411" t="str">
            <v>S293</v>
          </cell>
          <cell r="N17411" t="str">
            <v>9648Z1</v>
          </cell>
          <cell r="O17411" t="str">
            <v>JAMAICAN ME SUNNY 7.5OZ CAN</v>
          </cell>
          <cell r="P17411">
            <v>11.25</v>
          </cell>
        </row>
        <row r="17412">
          <cell r="M17412" t="str">
            <v>S212</v>
          </cell>
          <cell r="N17412" t="str">
            <v>9846B8</v>
          </cell>
          <cell r="O17412" t="str">
            <v>SEAG SPKED JMH 23.5OZ CAN</v>
          </cell>
          <cell r="P17412">
            <v>18.170000000000002</v>
          </cell>
        </row>
        <row r="17413">
          <cell r="M17413" t="str">
            <v>S243</v>
          </cell>
          <cell r="N17413" t="str">
            <v>9846C8</v>
          </cell>
          <cell r="O17413" t="str">
            <v>SPIKED JMH 6/4PK 16OZ CAN</v>
          </cell>
          <cell r="P17413">
            <v>23.98</v>
          </cell>
        </row>
        <row r="17414">
          <cell r="M17414" t="str">
            <v>S274</v>
          </cell>
          <cell r="N17414" t="str">
            <v>9846Z8</v>
          </cell>
          <cell r="O17414" t="str">
            <v>SPIKED JMH 24LSE 7.5OZ CAN</v>
          </cell>
          <cell r="P17414">
            <v>11.25</v>
          </cell>
        </row>
        <row r="17415">
          <cell r="M17415" t="str">
            <v>S267</v>
          </cell>
          <cell r="N17415" t="str">
            <v>9383B9</v>
          </cell>
          <cell r="O17415" t="str">
            <v>SPKD MANG GINGR LIME 23.5OZ CN</v>
          </cell>
          <cell r="P17415">
            <v>18.170000000000002</v>
          </cell>
        </row>
        <row r="17416">
          <cell r="M17416" t="str">
            <v>S288</v>
          </cell>
          <cell r="N17416" t="str">
            <v>9874C8</v>
          </cell>
          <cell r="O17416" t="str">
            <v>SPIKD MANGO MAI TAI 6/4PK 16OZ</v>
          </cell>
          <cell r="P17416">
            <v>23.98</v>
          </cell>
        </row>
        <row r="17417">
          <cell r="M17417" t="str">
            <v>S279</v>
          </cell>
          <cell r="N17417" t="str">
            <v>9871C8</v>
          </cell>
          <cell r="O17417" t="str">
            <v>SPK PIN CHRY LIM 6/4PK 16OZ CN</v>
          </cell>
          <cell r="P17417">
            <v>23.98</v>
          </cell>
        </row>
        <row r="17418">
          <cell r="M17418" t="str">
            <v>S275</v>
          </cell>
          <cell r="N17418" t="str">
            <v>9871Z8</v>
          </cell>
          <cell r="O17418" t="str">
            <v>SPK PIN CHRY LM 24LSE 7.5OZ CN</v>
          </cell>
          <cell r="P17418">
            <v>11.25</v>
          </cell>
        </row>
        <row r="17419">
          <cell r="M17419" t="str">
            <v>S265</v>
          </cell>
          <cell r="N17419" t="str">
            <v>9370B8</v>
          </cell>
          <cell r="O17419" t="str">
            <v>SPK PSNFRT MARG 23.5OZ CN</v>
          </cell>
          <cell r="P17419">
            <v>18.170000000000002</v>
          </cell>
        </row>
        <row r="17420">
          <cell r="M17420" t="str">
            <v>S280</v>
          </cell>
          <cell r="N17420" t="str">
            <v>9873C8</v>
          </cell>
          <cell r="O17420" t="str">
            <v>SPIKD TIKI PUNCH 6/4PK 16OZ CN</v>
          </cell>
          <cell r="P17420">
            <v>23.98</v>
          </cell>
        </row>
        <row r="17421">
          <cell r="M17421" t="str">
            <v>B35</v>
          </cell>
          <cell r="N17421">
            <v>47504</v>
          </cell>
          <cell r="O17421" t="str">
            <v>LABATT BLUE 2/12 11.5OZ BTL</v>
          </cell>
          <cell r="P17421">
            <v>15.81</v>
          </cell>
        </row>
        <row r="17422">
          <cell r="M17422" t="str">
            <v>BB6</v>
          </cell>
          <cell r="N17422">
            <v>47535</v>
          </cell>
          <cell r="O17422" t="str">
            <v>LABATT BLUE 12/24OZ CN</v>
          </cell>
          <cell r="P17422">
            <v>13.92</v>
          </cell>
        </row>
        <row r="17423">
          <cell r="M17423" t="str">
            <v>BB6</v>
          </cell>
          <cell r="N17423" t="str">
            <v>47535H</v>
          </cell>
          <cell r="O17423" t="str">
            <v>LABATT BLUE 12/24OZ CN</v>
          </cell>
          <cell r="P17423">
            <v>13.92</v>
          </cell>
        </row>
        <row r="17424">
          <cell r="M17424" t="str">
            <v>B70</v>
          </cell>
          <cell r="N17424">
            <v>47595</v>
          </cell>
          <cell r="O17424" t="str">
            <v>LABATT BLUE 1/2 BBL</v>
          </cell>
          <cell r="P17424">
            <v>71</v>
          </cell>
        </row>
        <row r="17425">
          <cell r="M17425" t="str">
            <v>B70</v>
          </cell>
          <cell r="N17425" t="str">
            <v>47595H</v>
          </cell>
          <cell r="O17425" t="str">
            <v>LABATT BLUE 1/2 BBL</v>
          </cell>
          <cell r="P17425">
            <v>71</v>
          </cell>
        </row>
        <row r="17426">
          <cell r="M17426" t="str">
            <v>B05</v>
          </cell>
          <cell r="N17426">
            <v>47597</v>
          </cell>
          <cell r="O17426" t="str">
            <v>LABATT BLUE 4/6 11.5 OZ</v>
          </cell>
          <cell r="P17426">
            <v>19.57</v>
          </cell>
        </row>
        <row r="17427">
          <cell r="M17427" t="str">
            <v>B05</v>
          </cell>
          <cell r="N17427" t="str">
            <v>47597H</v>
          </cell>
          <cell r="O17427" t="str">
            <v>LABATT BLUE 4/6 11.5 OZ</v>
          </cell>
          <cell r="P17427">
            <v>19.57</v>
          </cell>
        </row>
        <row r="17428">
          <cell r="M17428" t="str">
            <v>BB6</v>
          </cell>
          <cell r="N17428">
            <v>47602</v>
          </cell>
          <cell r="O17428" t="str">
            <v>LABATT BLUE 12/24OZ CN</v>
          </cell>
          <cell r="P17428">
            <v>13.92</v>
          </cell>
        </row>
        <row r="17429">
          <cell r="M17429" t="str">
            <v>B53</v>
          </cell>
          <cell r="N17429">
            <v>47610</v>
          </cell>
          <cell r="O17429" t="str">
            <v>LABATT BLUE 2/12 12OZ CN</v>
          </cell>
          <cell r="P17429">
            <v>15.81</v>
          </cell>
        </row>
        <row r="17430">
          <cell r="M17430" t="str">
            <v>B53</v>
          </cell>
          <cell r="N17430" t="str">
            <v>47610H</v>
          </cell>
          <cell r="O17430" t="str">
            <v>LABATT BLUE 2/12 12OZ CN</v>
          </cell>
          <cell r="P17430">
            <v>15.81</v>
          </cell>
        </row>
        <row r="17431">
          <cell r="M17431" t="str">
            <v>L78</v>
          </cell>
          <cell r="N17431">
            <v>47536</v>
          </cell>
          <cell r="O17431" t="str">
            <v>LABATT BLUE LT 12/24OZ CN</v>
          </cell>
          <cell r="P17431">
            <v>13.92</v>
          </cell>
        </row>
        <row r="17432">
          <cell r="M17432" t="str">
            <v>L78</v>
          </cell>
          <cell r="N17432" t="str">
            <v>47536H</v>
          </cell>
          <cell r="O17432" t="str">
            <v>LABATT BLUE LT 12/24OZ CN</v>
          </cell>
          <cell r="P17432">
            <v>13.92</v>
          </cell>
        </row>
        <row r="17433">
          <cell r="M17433" t="str">
            <v>L02</v>
          </cell>
          <cell r="N17433">
            <v>47604</v>
          </cell>
          <cell r="O17433" t="str">
            <v>LABATT BLUE LT 4/6 11.5OZ</v>
          </cell>
          <cell r="P17433">
            <v>19.57</v>
          </cell>
        </row>
        <row r="17434">
          <cell r="M17434" t="str">
            <v>L37</v>
          </cell>
          <cell r="N17434">
            <v>47605</v>
          </cell>
          <cell r="O17434" t="str">
            <v>LABATT BLUE LT 2/12 11.5OZ</v>
          </cell>
          <cell r="P17434">
            <v>15.81</v>
          </cell>
        </row>
        <row r="17435">
          <cell r="M17435" t="str">
            <v>L78</v>
          </cell>
          <cell r="N17435">
            <v>47608</v>
          </cell>
          <cell r="O17435" t="str">
            <v>LABATT BLUE LT 12/24OZ CN</v>
          </cell>
          <cell r="P17435">
            <v>13.92</v>
          </cell>
        </row>
        <row r="17436">
          <cell r="M17436" t="str">
            <v>L57</v>
          </cell>
          <cell r="N17436">
            <v>47614</v>
          </cell>
          <cell r="O17436" t="str">
            <v>LABATT BLUE LT 2/12 12OZ CN</v>
          </cell>
          <cell r="P17436">
            <v>15.81</v>
          </cell>
        </row>
        <row r="17437">
          <cell r="M17437" t="str">
            <v>L57</v>
          </cell>
          <cell r="N17437" t="str">
            <v>47614H</v>
          </cell>
          <cell r="O17437" t="str">
            <v>LABATT BLUE LT 2/12 12OZ CN</v>
          </cell>
          <cell r="P17437">
            <v>15.81</v>
          </cell>
        </row>
        <row r="17438">
          <cell r="M17438" t="str">
            <v>IM2</v>
          </cell>
          <cell r="N17438" t="str">
            <v>354IPH</v>
          </cell>
          <cell r="O17438" t="str">
            <v>IMPERIAL 2/12 12OZ BTL</v>
          </cell>
          <cell r="P17438">
            <v>18.02</v>
          </cell>
        </row>
        <row r="17439">
          <cell r="M17439" t="str">
            <v>IM2</v>
          </cell>
          <cell r="N17439" t="str">
            <v>354IPP</v>
          </cell>
          <cell r="O17439" t="str">
            <v>IMPERIAL 2/12 12OZ BTL</v>
          </cell>
          <cell r="P17439">
            <v>18.02</v>
          </cell>
        </row>
        <row r="17440">
          <cell r="M17440" t="str">
            <v>IM4</v>
          </cell>
          <cell r="N17440" t="str">
            <v>424IPH</v>
          </cell>
          <cell r="O17440" t="str">
            <v>IMPERIAL 2/12 12OZ CAN</v>
          </cell>
          <cell r="P17440">
            <v>18.02</v>
          </cell>
        </row>
        <row r="17441">
          <cell r="M17441" t="str">
            <v>IM4</v>
          </cell>
          <cell r="N17441" t="str">
            <v>424IPP</v>
          </cell>
          <cell r="O17441" t="str">
            <v>IMPERIAL 2/12 12OZ CAN</v>
          </cell>
          <cell r="P17441">
            <v>18.02</v>
          </cell>
        </row>
        <row r="17442">
          <cell r="M17442" t="str">
            <v>BIG3</v>
          </cell>
          <cell r="N17442" t="str">
            <v>424BG1</v>
          </cell>
          <cell r="O17442" t="str">
            <v>BDB GOLDEN ALE 2/12 12OZ CN</v>
          </cell>
          <cell r="P17442">
            <v>15.54</v>
          </cell>
        </row>
        <row r="17443">
          <cell r="M17443" t="str">
            <v>BIG4</v>
          </cell>
          <cell r="N17443" t="str">
            <v>433BG1</v>
          </cell>
          <cell r="O17443" t="str">
            <v>BDB GOLDEN ALE 4/6 16OZ CN</v>
          </cell>
          <cell r="P17443">
            <v>18.77</v>
          </cell>
        </row>
        <row r="17444">
          <cell r="M17444" t="str">
            <v>B35</v>
          </cell>
          <cell r="N17444">
            <v>47504</v>
          </cell>
          <cell r="O17444" t="str">
            <v>LABATT BLUE 2/12 11.5OZ BTL</v>
          </cell>
          <cell r="P17444">
            <v>13.24</v>
          </cell>
        </row>
        <row r="17445">
          <cell r="M17445" t="str">
            <v>B35</v>
          </cell>
          <cell r="N17445" t="str">
            <v>47504H</v>
          </cell>
          <cell r="O17445" t="str">
            <v>LABATT BLUE 2/12 11.5OZ BTL</v>
          </cell>
          <cell r="P17445">
            <v>13.68</v>
          </cell>
        </row>
        <row r="17446">
          <cell r="M17446" t="str">
            <v>BB6</v>
          </cell>
          <cell r="N17446">
            <v>47535</v>
          </cell>
          <cell r="O17446" t="str">
            <v>LABATT BLUE 12/24OZ CN</v>
          </cell>
          <cell r="P17446">
            <v>11.8</v>
          </cell>
        </row>
        <row r="17447">
          <cell r="M17447" t="str">
            <v>BB6</v>
          </cell>
          <cell r="N17447" t="str">
            <v>47535H</v>
          </cell>
          <cell r="O17447" t="str">
            <v>LABATT BLUE 12/24OZ CN</v>
          </cell>
          <cell r="P17447">
            <v>11.8</v>
          </cell>
        </row>
        <row r="17448">
          <cell r="M17448" t="str">
            <v>B70</v>
          </cell>
          <cell r="N17448">
            <v>47595</v>
          </cell>
          <cell r="O17448" t="str">
            <v>LABATT BLUE 1/2 BBL</v>
          </cell>
          <cell r="P17448">
            <v>69.42</v>
          </cell>
        </row>
        <row r="17449">
          <cell r="M17449" t="str">
            <v>B70</v>
          </cell>
          <cell r="N17449" t="str">
            <v>47595H</v>
          </cell>
          <cell r="O17449" t="str">
            <v>LABATT BLUE 1/2 BBL</v>
          </cell>
          <cell r="P17449">
            <v>70.42</v>
          </cell>
        </row>
        <row r="17450">
          <cell r="M17450" t="str">
            <v>B70</v>
          </cell>
          <cell r="N17450">
            <v>475951</v>
          </cell>
          <cell r="O17450" t="str">
            <v>LABATT BLUE 1/2 BBL 1/2 PALLET</v>
          </cell>
          <cell r="P17450">
            <v>70.42</v>
          </cell>
        </row>
        <row r="17451">
          <cell r="M17451" t="str">
            <v>B05</v>
          </cell>
          <cell r="N17451">
            <v>47597</v>
          </cell>
          <cell r="O17451" t="str">
            <v>LABATT BLUE 4/6 11.5 OZ</v>
          </cell>
          <cell r="P17451">
            <v>19.5</v>
          </cell>
        </row>
        <row r="17452">
          <cell r="M17452" t="str">
            <v>B05</v>
          </cell>
          <cell r="N17452" t="str">
            <v>47597H</v>
          </cell>
          <cell r="O17452" t="str">
            <v>LABATT BLUE 4/6 11.5 OZ</v>
          </cell>
          <cell r="P17452">
            <v>19.5</v>
          </cell>
        </row>
        <row r="17453">
          <cell r="M17453" t="str">
            <v>BB6</v>
          </cell>
          <cell r="N17453">
            <v>47602</v>
          </cell>
          <cell r="O17453" t="str">
            <v>LABATT BLUE 12/24OZ CN</v>
          </cell>
          <cell r="P17453">
            <v>11.8</v>
          </cell>
        </row>
        <row r="17454">
          <cell r="M17454" t="str">
            <v>B53</v>
          </cell>
          <cell r="N17454">
            <v>47610</v>
          </cell>
          <cell r="O17454" t="str">
            <v>LABATT BLUE 2/12 12OZ CN</v>
          </cell>
          <cell r="P17454">
            <v>13.24</v>
          </cell>
        </row>
        <row r="17455">
          <cell r="M17455" t="str">
            <v>B53</v>
          </cell>
          <cell r="N17455" t="str">
            <v>47610H</v>
          </cell>
          <cell r="O17455" t="str">
            <v>LABATT BLUE 2/12 12OZ CN</v>
          </cell>
          <cell r="P17455">
            <v>13.24</v>
          </cell>
        </row>
        <row r="17456">
          <cell r="M17456" t="str">
            <v>L78</v>
          </cell>
          <cell r="N17456">
            <v>47536</v>
          </cell>
          <cell r="O17456" t="str">
            <v>LABATT BLUE LT 12/24OZ CN</v>
          </cell>
          <cell r="P17456">
            <v>11.8</v>
          </cell>
        </row>
        <row r="17457">
          <cell r="M17457" t="str">
            <v>L78</v>
          </cell>
          <cell r="N17457" t="str">
            <v>47536H</v>
          </cell>
          <cell r="O17457" t="str">
            <v>LABATT BLUE LT 12/24OZ CN</v>
          </cell>
          <cell r="P17457">
            <v>11.8</v>
          </cell>
        </row>
        <row r="17458">
          <cell r="M17458" t="str">
            <v>L72</v>
          </cell>
          <cell r="N17458">
            <v>47596</v>
          </cell>
          <cell r="O17458" t="str">
            <v>LABATT BLUE LT 1/2 BBL</v>
          </cell>
          <cell r="P17458">
            <v>69.42</v>
          </cell>
        </row>
        <row r="17459">
          <cell r="M17459" t="str">
            <v>L72</v>
          </cell>
          <cell r="N17459" t="str">
            <v>47596H</v>
          </cell>
          <cell r="O17459" t="str">
            <v>LABATT BLUE LT 1/2 BBL</v>
          </cell>
          <cell r="P17459">
            <v>70.42</v>
          </cell>
        </row>
        <row r="17460">
          <cell r="M17460" t="str">
            <v>L02</v>
          </cell>
          <cell r="N17460">
            <v>47604</v>
          </cell>
          <cell r="O17460" t="str">
            <v>LABATT BLUE LT 4/6 11.5OZ</v>
          </cell>
          <cell r="P17460">
            <v>19.5</v>
          </cell>
        </row>
        <row r="17461">
          <cell r="M17461" t="str">
            <v>L02</v>
          </cell>
          <cell r="N17461" t="str">
            <v>47604H</v>
          </cell>
          <cell r="O17461" t="str">
            <v>LABATT BLUE LT 4/6 11.5OZ</v>
          </cell>
          <cell r="P17461">
            <v>19.5</v>
          </cell>
        </row>
        <row r="17462">
          <cell r="M17462" t="str">
            <v>L37</v>
          </cell>
          <cell r="N17462">
            <v>47605</v>
          </cell>
          <cell r="O17462" t="str">
            <v>LABATT BLUE LT 2/12 11.5OZ</v>
          </cell>
          <cell r="P17462">
            <v>13.24</v>
          </cell>
        </row>
        <row r="17463">
          <cell r="M17463" t="str">
            <v>L37</v>
          </cell>
          <cell r="N17463" t="str">
            <v>47605H</v>
          </cell>
          <cell r="O17463" t="str">
            <v>LABATT BLUE LT 2/12 11.5OZ</v>
          </cell>
          <cell r="P17463">
            <v>13.68</v>
          </cell>
        </row>
        <row r="17464">
          <cell r="M17464" t="str">
            <v>L78</v>
          </cell>
          <cell r="N17464">
            <v>47608</v>
          </cell>
          <cell r="O17464" t="str">
            <v>LABATT BLUE LT 12/24OZ CN</v>
          </cell>
          <cell r="P17464">
            <v>11.8</v>
          </cell>
        </row>
        <row r="17465">
          <cell r="M17465" t="str">
            <v>L57</v>
          </cell>
          <cell r="N17465">
            <v>47614</v>
          </cell>
          <cell r="O17465" t="str">
            <v>LABATT BLUE LT 2/12 12OZ CN</v>
          </cell>
          <cell r="P17465">
            <v>13.24</v>
          </cell>
        </row>
        <row r="17466">
          <cell r="M17466" t="str">
            <v>L57</v>
          </cell>
          <cell r="N17466" t="str">
            <v>47614H</v>
          </cell>
          <cell r="O17466" t="str">
            <v>LABATT BLUE LT 2/12 12OZ CN</v>
          </cell>
          <cell r="P17466">
            <v>13.24</v>
          </cell>
        </row>
        <row r="17467">
          <cell r="M17467" t="str">
            <v>MH5</v>
          </cell>
          <cell r="N17467" t="str">
            <v>372MH9</v>
          </cell>
          <cell r="O17467" t="str">
            <v>MAGIC HAT #9 4/6 12OZ BTL</v>
          </cell>
          <cell r="P17467">
            <v>20.38</v>
          </cell>
        </row>
        <row r="17468">
          <cell r="M17468" t="str">
            <v>B35</v>
          </cell>
          <cell r="N17468">
            <v>47504</v>
          </cell>
          <cell r="O17468" t="str">
            <v>LABATT BLUE 2/12 11.5OZ BTL</v>
          </cell>
          <cell r="P17468">
            <v>14.04</v>
          </cell>
        </row>
        <row r="17469">
          <cell r="M17469" t="str">
            <v>B35</v>
          </cell>
          <cell r="N17469" t="str">
            <v>47504H</v>
          </cell>
          <cell r="O17469" t="str">
            <v>LABATT BLUE 2/12 11.5OZ BTL</v>
          </cell>
          <cell r="P17469">
            <v>14.48</v>
          </cell>
        </row>
        <row r="17470">
          <cell r="M17470" t="str">
            <v>BB6</v>
          </cell>
          <cell r="N17470">
            <v>47535</v>
          </cell>
          <cell r="O17470" t="str">
            <v>LABATT BLUE 12/24OZ CN</v>
          </cell>
          <cell r="P17470">
            <v>12.4</v>
          </cell>
        </row>
        <row r="17471">
          <cell r="M17471" t="str">
            <v>BB6</v>
          </cell>
          <cell r="N17471" t="str">
            <v>47535H</v>
          </cell>
          <cell r="O17471" t="str">
            <v>LABATT BLUE 12/24OZ CN</v>
          </cell>
          <cell r="P17471">
            <v>12.4</v>
          </cell>
        </row>
        <row r="17472">
          <cell r="M17472" t="str">
            <v>B70</v>
          </cell>
          <cell r="N17472">
            <v>47595</v>
          </cell>
          <cell r="O17472" t="str">
            <v>LABATT BLUE 1/2 BBL</v>
          </cell>
          <cell r="P17472">
            <v>71</v>
          </cell>
        </row>
        <row r="17473">
          <cell r="M17473" t="str">
            <v>B70</v>
          </cell>
          <cell r="N17473" t="str">
            <v>47595H</v>
          </cell>
          <cell r="O17473" t="str">
            <v>LABATT BLUE 1/2 BBL</v>
          </cell>
          <cell r="P17473">
            <v>71</v>
          </cell>
        </row>
        <row r="17474">
          <cell r="M17474" t="str">
            <v>B05</v>
          </cell>
          <cell r="N17474">
            <v>47597</v>
          </cell>
          <cell r="O17474" t="str">
            <v>LABATT BLUE 4/6 11.5 OZ</v>
          </cell>
          <cell r="P17474">
            <v>18.45</v>
          </cell>
        </row>
        <row r="17475">
          <cell r="M17475" t="str">
            <v>B05</v>
          </cell>
          <cell r="N17475" t="str">
            <v>47597H</v>
          </cell>
          <cell r="O17475" t="str">
            <v>LABATT BLUE 4/6 11.5 OZ</v>
          </cell>
          <cell r="P17475">
            <v>18.45</v>
          </cell>
        </row>
        <row r="17476">
          <cell r="M17476" t="str">
            <v>BB6</v>
          </cell>
          <cell r="N17476">
            <v>47602</v>
          </cell>
          <cell r="O17476" t="str">
            <v>LABATT BLUE 12/24OZ CN</v>
          </cell>
          <cell r="P17476">
            <v>12.4</v>
          </cell>
        </row>
        <row r="17477">
          <cell r="M17477" t="str">
            <v>B53</v>
          </cell>
          <cell r="N17477">
            <v>47610</v>
          </cell>
          <cell r="O17477" t="str">
            <v>LABATT BLUE 2/12 12OZ CN</v>
          </cell>
          <cell r="P17477">
            <v>14.04</v>
          </cell>
        </row>
        <row r="17478">
          <cell r="M17478" t="str">
            <v>B53</v>
          </cell>
          <cell r="N17478" t="str">
            <v>47610H</v>
          </cell>
          <cell r="O17478" t="str">
            <v>LABATT BLUE 2/12 12OZ CN</v>
          </cell>
          <cell r="P17478">
            <v>14.04</v>
          </cell>
        </row>
        <row r="17479">
          <cell r="M17479" t="str">
            <v>L72</v>
          </cell>
          <cell r="N17479">
            <v>47596</v>
          </cell>
          <cell r="O17479" t="str">
            <v>LABATT BLUE LT 1/2 BBL</v>
          </cell>
          <cell r="P17479">
            <v>71</v>
          </cell>
        </row>
        <row r="17480">
          <cell r="M17480" t="str">
            <v>L72</v>
          </cell>
          <cell r="N17480" t="str">
            <v>47596H</v>
          </cell>
          <cell r="O17480" t="str">
            <v>LABATT BLUE LT 1/2 BBL</v>
          </cell>
          <cell r="P17480">
            <v>71</v>
          </cell>
        </row>
        <row r="17481">
          <cell r="M17481" t="str">
            <v>L02</v>
          </cell>
          <cell r="N17481">
            <v>47604</v>
          </cell>
          <cell r="O17481" t="str">
            <v>LABATT BLUE LT 4/6 11.5OZ</v>
          </cell>
          <cell r="P17481">
            <v>18.45</v>
          </cell>
        </row>
        <row r="17482">
          <cell r="M17482" t="str">
            <v>L02</v>
          </cell>
          <cell r="N17482" t="str">
            <v>47604H</v>
          </cell>
          <cell r="O17482" t="str">
            <v>LABATT BLUE LT 4/6 11.5OZ</v>
          </cell>
          <cell r="P17482">
            <v>18.45</v>
          </cell>
        </row>
        <row r="17483">
          <cell r="M17483" t="str">
            <v>L37</v>
          </cell>
          <cell r="N17483">
            <v>47605</v>
          </cell>
          <cell r="O17483" t="str">
            <v>LABATT BLUE LT 2/12 11.5OZ</v>
          </cell>
          <cell r="P17483">
            <v>14.04</v>
          </cell>
        </row>
        <row r="17484">
          <cell r="M17484" t="str">
            <v>L37</v>
          </cell>
          <cell r="N17484" t="str">
            <v>47605H</v>
          </cell>
          <cell r="O17484" t="str">
            <v>LABATT BLUE LT 2/12 11.5OZ</v>
          </cell>
          <cell r="P17484">
            <v>14.48</v>
          </cell>
        </row>
        <row r="17485">
          <cell r="M17485" t="str">
            <v>L57</v>
          </cell>
          <cell r="N17485">
            <v>47614</v>
          </cell>
          <cell r="O17485" t="str">
            <v>LABATT BLUE LT 2/12 12OZ CN</v>
          </cell>
          <cell r="P17485">
            <v>14.04</v>
          </cell>
        </row>
        <row r="17486">
          <cell r="M17486" t="str">
            <v>L57</v>
          </cell>
          <cell r="N17486" t="str">
            <v>47614H</v>
          </cell>
          <cell r="O17486" t="str">
            <v>LABATT BLUE LT 2/12 12OZ CN</v>
          </cell>
          <cell r="P17486">
            <v>14.04</v>
          </cell>
        </row>
        <row r="17487">
          <cell r="M17487" t="str">
            <v>G08</v>
          </cell>
          <cell r="N17487" t="str">
            <v>424A5</v>
          </cell>
          <cell r="O17487" t="str">
            <v>GENESEE BEER 2/12 12OZ CN</v>
          </cell>
          <cell r="P17487">
            <v>9.64</v>
          </cell>
        </row>
        <row r="17488">
          <cell r="M17488" t="str">
            <v>GC6</v>
          </cell>
          <cell r="N17488" t="str">
            <v>424B5</v>
          </cell>
          <cell r="O17488" t="str">
            <v>CREAM ALE 2/12 12OZ CN</v>
          </cell>
          <cell r="P17488">
            <v>10.75</v>
          </cell>
        </row>
        <row r="17489">
          <cell r="M17489" t="str">
            <v>S298</v>
          </cell>
          <cell r="N17489" t="str">
            <v>908A1</v>
          </cell>
          <cell r="O17489" t="str">
            <v>REFRSH STRAW ACAI 4/6 11.2OZ</v>
          </cell>
          <cell r="P17489">
            <v>25.26</v>
          </cell>
        </row>
        <row r="17490">
          <cell r="M17490" t="str">
            <v>S295</v>
          </cell>
          <cell r="N17490" t="str">
            <v>908B1</v>
          </cell>
          <cell r="O17490" t="str">
            <v>SE REFRSH STRW ACAI 23.5OZ CAN</v>
          </cell>
          <cell r="P17490">
            <v>20.98</v>
          </cell>
        </row>
        <row r="17491">
          <cell r="M17491" t="str">
            <v>S297</v>
          </cell>
          <cell r="N17491" t="str">
            <v>908Z1</v>
          </cell>
          <cell r="O17491" t="str">
            <v xml:space="preserve">SE REFRSH STRAW ACAI 7.5OZ CAN </v>
          </cell>
          <cell r="P17491">
            <v>11.25</v>
          </cell>
        </row>
        <row r="17492">
          <cell r="M17492" t="str">
            <v>S299</v>
          </cell>
          <cell r="N17492" t="str">
            <v>911A1</v>
          </cell>
          <cell r="O17492" t="str">
            <v>REFRSH PINAPL CHRY 4/6 11.2OZ</v>
          </cell>
          <cell r="P17492">
            <v>25.26</v>
          </cell>
        </row>
        <row r="17493">
          <cell r="M17493" t="str">
            <v>NG1</v>
          </cell>
          <cell r="N17493" t="str">
            <v>424E</v>
          </cell>
          <cell r="O17493" t="str">
            <v>GENESEE NA 2/12 12OZ CN</v>
          </cell>
          <cell r="P17493">
            <v>9.39</v>
          </cell>
        </row>
        <row r="17494">
          <cell r="M17494" t="str">
            <v>NG1</v>
          </cell>
          <cell r="N17494" t="str">
            <v>424E5</v>
          </cell>
          <cell r="O17494" t="str">
            <v>GENESEE NA 2/12 12OZ CN</v>
          </cell>
          <cell r="P17494">
            <v>9.39</v>
          </cell>
        </row>
        <row r="17495">
          <cell r="M17495" t="str">
            <v>NG1</v>
          </cell>
          <cell r="N17495" t="str">
            <v>424N5</v>
          </cell>
          <cell r="O17495" t="str">
            <v>GENESEE NA 2/12 12OZ CN</v>
          </cell>
          <cell r="P17495">
            <v>9.39</v>
          </cell>
        </row>
        <row r="17496">
          <cell r="M17496" t="str">
            <v>BIG3</v>
          </cell>
          <cell r="N17496" t="str">
            <v>424BG1</v>
          </cell>
          <cell r="O17496" t="str">
            <v>BDB GOLDEN ALE 2/12 12OZ CN</v>
          </cell>
          <cell r="P17496">
            <v>15.54</v>
          </cell>
        </row>
        <row r="17497">
          <cell r="M17497" t="str">
            <v>G26</v>
          </cell>
          <cell r="N17497" t="str">
            <v>424C5</v>
          </cell>
          <cell r="O17497" t="str">
            <v>GENNY LIGHT 2/12 12OZ CN</v>
          </cell>
          <cell r="P17497">
            <v>9.64</v>
          </cell>
        </row>
        <row r="17498">
          <cell r="M17498" t="str">
            <v>S146</v>
          </cell>
          <cell r="N17498" t="str">
            <v>9396A1</v>
          </cell>
          <cell r="O17498" t="str">
            <v>PEACH BELLINI 4/6 11.2OZ BTL</v>
          </cell>
          <cell r="P17498">
            <v>16.170000000000002</v>
          </cell>
        </row>
        <row r="17499">
          <cell r="M17499" t="str">
            <v>S06</v>
          </cell>
          <cell r="N17499" t="str">
            <v>9396R1</v>
          </cell>
          <cell r="O17499" t="str">
            <v>PEACH BELLINI 6/4 11.2OZ BTL</v>
          </cell>
          <cell r="P17499">
            <v>20.37</v>
          </cell>
        </row>
        <row r="17500">
          <cell r="M17500" t="str">
            <v>S91</v>
          </cell>
          <cell r="N17500" t="str">
            <v>9396U1</v>
          </cell>
          <cell r="O17500" t="str">
            <v>PEACH BELLINI LSE 11.2OZ BTL</v>
          </cell>
          <cell r="P17500">
            <v>15.47</v>
          </cell>
        </row>
        <row r="17501">
          <cell r="M17501" t="str">
            <v>S270</v>
          </cell>
          <cell r="N17501" t="str">
            <v>9896Z1</v>
          </cell>
          <cell r="O17501" t="str">
            <v>PEACH BELLINI 24LSE 7.5OZ CAN</v>
          </cell>
          <cell r="P17501">
            <v>11.25</v>
          </cell>
        </row>
        <row r="17502">
          <cell r="M17502" t="str">
            <v>S01</v>
          </cell>
          <cell r="N17502" t="str">
            <v>9620R1</v>
          </cell>
          <cell r="O17502" t="str">
            <v>BLCK CHRY FIZZ 6/4 11.2OZ BTL</v>
          </cell>
          <cell r="P17502">
            <v>20.37</v>
          </cell>
        </row>
        <row r="17503">
          <cell r="M17503" t="str">
            <v>S283</v>
          </cell>
          <cell r="N17503" t="str">
            <v>9393R1</v>
          </cell>
          <cell r="O17503" t="str">
            <v>BLBRY ACAI LMN 6/4 11.2OZ BTL</v>
          </cell>
          <cell r="P17503">
            <v>20.37</v>
          </cell>
        </row>
        <row r="17504">
          <cell r="M17504" t="str">
            <v>S03</v>
          </cell>
          <cell r="N17504" t="str">
            <v>9510R1</v>
          </cell>
          <cell r="O17504" t="str">
            <v>BAHAMA MAMA 6/4 11.2OZ BTL</v>
          </cell>
          <cell r="P17504">
            <v>20.37</v>
          </cell>
        </row>
        <row r="17505">
          <cell r="M17505" t="str">
            <v>S99</v>
          </cell>
          <cell r="N17505" t="str">
            <v>9510U1</v>
          </cell>
          <cell r="O17505" t="str">
            <v>BAHAMA MAMA LSE 11.2OZ BTL</v>
          </cell>
          <cell r="P17505">
            <v>15.47</v>
          </cell>
        </row>
        <row r="17506">
          <cell r="M17506" t="str">
            <v>S04</v>
          </cell>
          <cell r="N17506" t="str">
            <v>9660R1</v>
          </cell>
          <cell r="O17506" t="str">
            <v>CALYPSO CLDA 6/4 11.2OZ BTL</v>
          </cell>
          <cell r="P17506">
            <v>20.37</v>
          </cell>
        </row>
        <row r="17507">
          <cell r="M17507" t="str">
            <v>S92</v>
          </cell>
          <cell r="N17507" t="str">
            <v>9660U1</v>
          </cell>
          <cell r="O17507" t="str">
            <v>CALYPSO CLDA LSE 11.2OZ BTL</v>
          </cell>
          <cell r="P17507">
            <v>15.47</v>
          </cell>
        </row>
        <row r="17508">
          <cell r="M17508" t="str">
            <v>S271</v>
          </cell>
          <cell r="N17508" t="str">
            <v>9860Z1</v>
          </cell>
          <cell r="O17508" t="str">
            <v>CALYPSO CLDA 24LSE 7.5OZ CAN</v>
          </cell>
          <cell r="P17508">
            <v>11.25</v>
          </cell>
        </row>
        <row r="17509">
          <cell r="M17509" t="str">
            <v>S147</v>
          </cell>
          <cell r="N17509" t="str">
            <v>9646A1</v>
          </cell>
          <cell r="O17509" t="str">
            <v>JAMAICAN ME 4/6 11.2OZ BTL</v>
          </cell>
          <cell r="P17509">
            <v>16.170000000000002</v>
          </cell>
        </row>
        <row r="17510">
          <cell r="M17510" t="str">
            <v>S102</v>
          </cell>
          <cell r="N17510" t="str">
            <v>9646C5</v>
          </cell>
          <cell r="O17510" t="str">
            <v>6/4 JAMAICAN ME HAPPY 16OZ CAN</v>
          </cell>
          <cell r="P17510">
            <v>18.09</v>
          </cell>
        </row>
        <row r="17511">
          <cell r="M17511" t="str">
            <v>S10</v>
          </cell>
          <cell r="N17511" t="str">
            <v>9646R1</v>
          </cell>
          <cell r="O17511" t="str">
            <v>JAMAICAN ME 6/4 11.2OZ BTL</v>
          </cell>
          <cell r="P17511">
            <v>20.37</v>
          </cell>
        </row>
        <row r="17512">
          <cell r="M17512" t="str">
            <v>S93</v>
          </cell>
          <cell r="N17512" t="str">
            <v>9646U1</v>
          </cell>
          <cell r="O17512" t="str">
            <v>JAMAICAN ME LSE 11.2OZ BTL</v>
          </cell>
          <cell r="P17512">
            <v>15.47</v>
          </cell>
        </row>
        <row r="17513">
          <cell r="M17513" t="str">
            <v>S124</v>
          </cell>
          <cell r="N17513">
            <v>9846</v>
          </cell>
          <cell r="O17513" t="str">
            <v>JAMAICAN ME 2/12 12OZ CAN</v>
          </cell>
          <cell r="P17513">
            <v>16.43</v>
          </cell>
        </row>
        <row r="17514">
          <cell r="M17514" t="str">
            <v>S124</v>
          </cell>
          <cell r="N17514" t="str">
            <v>9846T</v>
          </cell>
          <cell r="O17514" t="str">
            <v>JAMAICAN ME 2/12 12OZ CAN</v>
          </cell>
          <cell r="P17514">
            <v>16.43</v>
          </cell>
        </row>
        <row r="17515">
          <cell r="M17515" t="str">
            <v>S272</v>
          </cell>
          <cell r="N17515" t="str">
            <v>9846Z1</v>
          </cell>
          <cell r="O17515" t="str">
            <v>JAMAICAN ME 24LSE 7.5OZ CAN</v>
          </cell>
          <cell r="P17515">
            <v>11.25</v>
          </cell>
        </row>
        <row r="17516">
          <cell r="M17516" t="str">
            <v>S12</v>
          </cell>
          <cell r="N17516" t="str">
            <v>9590R1</v>
          </cell>
          <cell r="O17516" t="str">
            <v>MARGARITA 6/4 11.2OZ BTL</v>
          </cell>
          <cell r="P17516">
            <v>20.37</v>
          </cell>
        </row>
        <row r="17517">
          <cell r="M17517" t="str">
            <v>S16</v>
          </cell>
          <cell r="N17517" t="str">
            <v>9690R1</v>
          </cell>
          <cell r="O17517" t="str">
            <v>STRAW DAIQ 6/4 11.2OZ BTL</v>
          </cell>
          <cell r="P17517">
            <v>20.37</v>
          </cell>
        </row>
        <row r="17518">
          <cell r="M17518" t="str">
            <v>S97</v>
          </cell>
          <cell r="N17518" t="str">
            <v>9690U1</v>
          </cell>
          <cell r="O17518" t="str">
            <v>STRAW DAIQ LSE 11.2OZ BTL</v>
          </cell>
          <cell r="P17518">
            <v>15.47</v>
          </cell>
        </row>
        <row r="17519">
          <cell r="M17519" t="str">
            <v>S273</v>
          </cell>
          <cell r="N17519" t="str">
            <v>9890Z1</v>
          </cell>
          <cell r="O17519" t="str">
            <v>STRAW DAIQ 24LSE 7.5OZ CAN</v>
          </cell>
          <cell r="P17519">
            <v>11.25</v>
          </cell>
        </row>
        <row r="17520">
          <cell r="M17520" t="str">
            <v>S255</v>
          </cell>
          <cell r="N17520" t="str">
            <v>7820AI</v>
          </cell>
          <cell r="O17520" t="str">
            <v>ALOHA ICE VP 2/12 11.2OZ BTL</v>
          </cell>
          <cell r="P17520">
            <v>16.43</v>
          </cell>
        </row>
        <row r="17521">
          <cell r="M17521" t="str">
            <v>S250</v>
          </cell>
          <cell r="N17521">
            <v>7823</v>
          </cell>
          <cell r="O17521" t="str">
            <v>ITALIAN ICE VP 2/12 11.2OZ BTL</v>
          </cell>
          <cell r="P17521">
            <v>16.43</v>
          </cell>
        </row>
        <row r="17522">
          <cell r="M17522" t="str">
            <v>S285</v>
          </cell>
          <cell r="N17522" t="str">
            <v>7823PW</v>
          </cell>
          <cell r="O17522" t="str">
            <v>POP &amp; WATCH VP 2/12 11.2OZ BTL</v>
          </cell>
          <cell r="P17522">
            <v>16.43</v>
          </cell>
        </row>
        <row r="17523">
          <cell r="M17523" t="str">
            <v>S264</v>
          </cell>
          <cell r="N17523">
            <v>7879</v>
          </cell>
          <cell r="O17523" t="str">
            <v>ITALIAN ICE VP 2/12 12OZ CAN</v>
          </cell>
          <cell r="P17523">
            <v>16.43</v>
          </cell>
        </row>
        <row r="17524">
          <cell r="M17524" t="str">
            <v>S268</v>
          </cell>
          <cell r="N17524" t="str">
            <v>7879AI</v>
          </cell>
          <cell r="O17524" t="str">
            <v>ALOHA ICE VP 2/12 12OZ CAN</v>
          </cell>
          <cell r="P17524">
            <v>16.43</v>
          </cell>
        </row>
        <row r="17525">
          <cell r="M17525" t="str">
            <v>S264</v>
          </cell>
          <cell r="N17525">
            <v>7898</v>
          </cell>
          <cell r="O17525" t="str">
            <v>ITALIAN ICE VP 2/12 12OZ CAN</v>
          </cell>
          <cell r="P17525">
            <v>16.43</v>
          </cell>
        </row>
        <row r="17526">
          <cell r="M17526" t="str">
            <v>S24</v>
          </cell>
          <cell r="N17526">
            <v>9223</v>
          </cell>
          <cell r="O17526" t="str">
            <v>SEAGRAMS 2/12 VARIETY PK 23</v>
          </cell>
          <cell r="P17526">
            <v>16.43</v>
          </cell>
        </row>
        <row r="17527">
          <cell r="M17527" t="str">
            <v>S24</v>
          </cell>
          <cell r="N17527" t="str">
            <v>9223CD</v>
          </cell>
          <cell r="O17527" t="str">
            <v>SEAGRAMS 2/12 VARIETY PK 23</v>
          </cell>
          <cell r="P17527">
            <v>16.43</v>
          </cell>
        </row>
        <row r="17528">
          <cell r="M17528" t="str">
            <v>S269</v>
          </cell>
          <cell r="N17528" t="str">
            <v>9223HP</v>
          </cell>
          <cell r="O17528" t="str">
            <v>ESC HOLA VP 2/12 11.2OZ BTL</v>
          </cell>
          <cell r="P17528">
            <v>16.43</v>
          </cell>
        </row>
        <row r="17529">
          <cell r="M17529" t="str">
            <v>S290</v>
          </cell>
          <cell r="N17529">
            <v>9246</v>
          </cell>
          <cell r="O17529" t="str">
            <v>JAM ME COLLCT VP 2/12 11.2OZ</v>
          </cell>
          <cell r="P17529">
            <v>16.43</v>
          </cell>
        </row>
        <row r="17530">
          <cell r="M17530" t="str">
            <v>S266</v>
          </cell>
          <cell r="N17530">
            <v>9423</v>
          </cell>
          <cell r="O17530" t="str">
            <v>SEAG ESC 4FLV VP 24 11.2OZ BTL</v>
          </cell>
          <cell r="P17530">
            <v>13.56</v>
          </cell>
        </row>
        <row r="17531">
          <cell r="M17531" t="str">
            <v>S266</v>
          </cell>
          <cell r="N17531" t="str">
            <v>9423CD</v>
          </cell>
          <cell r="O17531" t="str">
            <v>SEAG ESC 4FLV VP 24 11.2 BTL CD</v>
          </cell>
          <cell r="P17531">
            <v>13.56</v>
          </cell>
        </row>
        <row r="17532">
          <cell r="M17532" t="str">
            <v>S292</v>
          </cell>
          <cell r="N17532">
            <v>9446</v>
          </cell>
          <cell r="O17532" t="str">
            <v>JAM ME COLLCT 24 VP 11.2OZ BTL</v>
          </cell>
          <cell r="P17532">
            <v>13.56</v>
          </cell>
        </row>
        <row r="17533">
          <cell r="M17533" t="str">
            <v>S122</v>
          </cell>
          <cell r="N17533">
            <v>9823</v>
          </cell>
          <cell r="O17533" t="str">
            <v>SEAGRAMS VP 2/12 12OZ CAN 23</v>
          </cell>
          <cell r="P17533">
            <v>16.43</v>
          </cell>
        </row>
        <row r="17534">
          <cell r="M17534" t="str">
            <v>S286</v>
          </cell>
          <cell r="N17534" t="str">
            <v>9823PW</v>
          </cell>
          <cell r="O17534" t="str">
            <v>POP &amp; WATCH VP 2/12 12OZ CN</v>
          </cell>
          <cell r="P17534">
            <v>16.43</v>
          </cell>
        </row>
        <row r="17535">
          <cell r="M17535" t="str">
            <v>S291</v>
          </cell>
          <cell r="N17535" t="str">
            <v>9846V</v>
          </cell>
          <cell r="O17535" t="str">
            <v>JAM ME COLLCT VP 2/12 12OZ CAN</v>
          </cell>
          <cell r="P17535">
            <v>16.43</v>
          </cell>
        </row>
        <row r="17536">
          <cell r="M17536" t="str">
            <v>S27</v>
          </cell>
          <cell r="N17536" t="str">
            <v>9680R1</v>
          </cell>
          <cell r="O17536" t="str">
            <v>WILDBERRIES 6/4 11.2OZ BTL</v>
          </cell>
          <cell r="P17536">
            <v>20.37</v>
          </cell>
        </row>
        <row r="17537">
          <cell r="M17537" t="str">
            <v>S98</v>
          </cell>
          <cell r="N17537" t="str">
            <v>9680U1</v>
          </cell>
          <cell r="O17537" t="str">
            <v>WILDBERRIES LSE 11.2OZ BTL</v>
          </cell>
          <cell r="P17537">
            <v>15.47</v>
          </cell>
        </row>
        <row r="17538">
          <cell r="M17538" t="str">
            <v>S289</v>
          </cell>
          <cell r="N17538" t="str">
            <v>9681R1</v>
          </cell>
          <cell r="O17538" t="str">
            <v>BERRY MIMOSA 6/4 11.2OZ BTL</v>
          </cell>
          <cell r="P17538">
            <v>20.37</v>
          </cell>
        </row>
        <row r="17539">
          <cell r="M17539" t="str">
            <v>S284</v>
          </cell>
          <cell r="N17539" t="str">
            <v>9373R1</v>
          </cell>
          <cell r="O17539" t="str">
            <v>CRANBERRY ORANG 6/4 11.2OZ BTL</v>
          </cell>
          <cell r="P17539">
            <v>20.37</v>
          </cell>
        </row>
        <row r="17540">
          <cell r="M17540" t="str">
            <v>S260</v>
          </cell>
          <cell r="N17540" t="str">
            <v>9822C</v>
          </cell>
          <cell r="O17540" t="str">
            <v>ESC COCKTAILS VP 2/12OZ SLK</v>
          </cell>
          <cell r="P17540">
            <v>20.02</v>
          </cell>
        </row>
        <row r="17541">
          <cell r="M17541" t="str">
            <v>S260</v>
          </cell>
          <cell r="N17541" t="str">
            <v>9822S</v>
          </cell>
          <cell r="O17541" t="str">
            <v>ESC COCKTAILS VP 2/12 12OZ SLK</v>
          </cell>
          <cell r="P17541">
            <v>20.02</v>
          </cell>
        </row>
        <row r="17542">
          <cell r="M17542" t="str">
            <v>S282</v>
          </cell>
          <cell r="N17542" t="str">
            <v>9823M</v>
          </cell>
          <cell r="O17542" t="str">
            <v>MARG COCKTAILS VP 2/12OZ SLK</v>
          </cell>
          <cell r="P17542">
            <v>20.02</v>
          </cell>
        </row>
        <row r="17543">
          <cell r="M17543" t="str">
            <v>S296</v>
          </cell>
          <cell r="N17543" t="str">
            <v>9824T</v>
          </cell>
          <cell r="O17543" t="str">
            <v xml:space="preserve">SE REFRESHR VP 2/12PK 12OZ SLK </v>
          </cell>
          <cell r="P17543">
            <v>19.739999999999998</v>
          </cell>
        </row>
        <row r="17544">
          <cell r="M17544" t="str">
            <v>S294</v>
          </cell>
          <cell r="N17544">
            <v>9832</v>
          </cell>
          <cell r="O17544" t="str">
            <v>SE REFRESHER VP 24PK 12OZ SLK</v>
          </cell>
          <cell r="P17544">
            <v>14.4</v>
          </cell>
        </row>
        <row r="17545">
          <cell r="M17545" t="str">
            <v>S228</v>
          </cell>
          <cell r="N17545" t="str">
            <v>7880I</v>
          </cell>
          <cell r="O17545" t="str">
            <v>CHERRY ITL ICE 6/4 11.2OZ BTL</v>
          </cell>
          <cell r="P17545">
            <v>20.37</v>
          </cell>
        </row>
        <row r="17546">
          <cell r="M17546" t="str">
            <v>S293</v>
          </cell>
          <cell r="N17546" t="str">
            <v>9648Z1</v>
          </cell>
          <cell r="O17546" t="str">
            <v>JAMAICAN ME SUNNY 7.5OZ CAN</v>
          </cell>
          <cell r="P17546">
            <v>11.25</v>
          </cell>
        </row>
        <row r="17547">
          <cell r="M17547" t="str">
            <v>S212</v>
          </cell>
          <cell r="N17547" t="str">
            <v>9846B8</v>
          </cell>
          <cell r="O17547" t="str">
            <v>SEAG SPKED JMH 23.5OZ CAN</v>
          </cell>
          <cell r="P17547">
            <v>18.170000000000002</v>
          </cell>
        </row>
        <row r="17548">
          <cell r="M17548" t="str">
            <v>S243</v>
          </cell>
          <cell r="N17548" t="str">
            <v>9846C8</v>
          </cell>
          <cell r="O17548" t="str">
            <v>SPIKED JMH 6/4PK 16OZ CAN</v>
          </cell>
          <cell r="P17548">
            <v>23.98</v>
          </cell>
        </row>
        <row r="17549">
          <cell r="M17549" t="str">
            <v>S274</v>
          </cell>
          <cell r="N17549" t="str">
            <v>9846Z8</v>
          </cell>
          <cell r="O17549" t="str">
            <v>SPIKED JMH 24LSE 7.5OZ CAN</v>
          </cell>
          <cell r="P17549">
            <v>11.25</v>
          </cell>
        </row>
        <row r="17550">
          <cell r="M17550" t="str">
            <v>S267</v>
          </cell>
          <cell r="N17550" t="str">
            <v>9383B9</v>
          </cell>
          <cell r="O17550" t="str">
            <v>SPKD MANG GINGR LIME 23.5OZ CN</v>
          </cell>
          <cell r="P17550">
            <v>18.170000000000002</v>
          </cell>
        </row>
        <row r="17551">
          <cell r="M17551" t="str">
            <v>S279</v>
          </cell>
          <cell r="N17551" t="str">
            <v>9871C8</v>
          </cell>
          <cell r="O17551" t="str">
            <v>SPK PIN CHRY LIM 6/4PK 16OZ CN</v>
          </cell>
          <cell r="P17551">
            <v>23.98</v>
          </cell>
        </row>
        <row r="17552">
          <cell r="M17552" t="str">
            <v>S275</v>
          </cell>
          <cell r="N17552" t="str">
            <v>9871Z8</v>
          </cell>
          <cell r="O17552" t="str">
            <v>SPK PIN CHRY LM 24LSE 7.5OZ CN</v>
          </cell>
          <cell r="P17552">
            <v>11.25</v>
          </cell>
        </row>
        <row r="17553">
          <cell r="M17553" t="str">
            <v>S265</v>
          </cell>
          <cell r="N17553" t="str">
            <v>9370B8</v>
          </cell>
          <cell r="O17553" t="str">
            <v>SPK PSNFRT MARG 23.5OZ CN</v>
          </cell>
          <cell r="P17553">
            <v>18.170000000000002</v>
          </cell>
        </row>
        <row r="17554">
          <cell r="M17554" t="str">
            <v>S280</v>
          </cell>
          <cell r="N17554" t="str">
            <v>9873C8</v>
          </cell>
          <cell r="O17554" t="str">
            <v>SPIKD TIKI PUNCH 6/4PK 16OZ CN</v>
          </cell>
          <cell r="P17554">
            <v>23.98</v>
          </cell>
        </row>
        <row r="17555">
          <cell r="M17555" t="str">
            <v>B35</v>
          </cell>
          <cell r="N17555">
            <v>47504</v>
          </cell>
          <cell r="O17555" t="str">
            <v>LABATT BLUE 2/12 11.5OZ BTL</v>
          </cell>
          <cell r="P17555">
            <v>14.96</v>
          </cell>
        </row>
        <row r="17556">
          <cell r="M17556" t="str">
            <v>B35</v>
          </cell>
          <cell r="N17556" t="str">
            <v>47504H</v>
          </cell>
          <cell r="O17556" t="str">
            <v>LABATT BLUE 2/12 11.5OZ BTL</v>
          </cell>
          <cell r="P17556">
            <v>14.96</v>
          </cell>
        </row>
        <row r="17557">
          <cell r="M17557" t="str">
            <v>B05</v>
          </cell>
          <cell r="N17557">
            <v>47597</v>
          </cell>
          <cell r="O17557" t="str">
            <v>LABATT BLUE 4/6 11.5 OZ</v>
          </cell>
          <cell r="P17557">
            <v>14.95</v>
          </cell>
        </row>
        <row r="17558">
          <cell r="M17558" t="str">
            <v>B05</v>
          </cell>
          <cell r="N17558" t="str">
            <v>47597H</v>
          </cell>
          <cell r="O17558" t="str">
            <v>LABATT BLUE 4/6 11.5 OZ</v>
          </cell>
          <cell r="P17558">
            <v>14.95</v>
          </cell>
        </row>
        <row r="17559">
          <cell r="M17559" t="str">
            <v>L37</v>
          </cell>
          <cell r="N17559">
            <v>47605</v>
          </cell>
          <cell r="O17559" t="str">
            <v>LABATT BLUE LT 2/12 11.5OZ</v>
          </cell>
          <cell r="P17559">
            <v>14.96</v>
          </cell>
        </row>
        <row r="17560">
          <cell r="M17560" t="str">
            <v>L37</v>
          </cell>
          <cell r="N17560" t="str">
            <v>47605H</v>
          </cell>
          <cell r="O17560" t="str">
            <v>LABATT BLUE LT 2/12 11.5OZ</v>
          </cell>
          <cell r="P17560">
            <v>14.96</v>
          </cell>
        </row>
        <row r="17561">
          <cell r="M17561" t="str">
            <v>S298</v>
          </cell>
          <cell r="N17561" t="str">
            <v>908A1</v>
          </cell>
          <cell r="O17561" t="str">
            <v>REFRSH STRAW ACAI 4/6 11.2OZ</v>
          </cell>
          <cell r="P17561">
            <v>19.97</v>
          </cell>
        </row>
        <row r="17562">
          <cell r="M17562" t="str">
            <v>S295</v>
          </cell>
          <cell r="N17562" t="str">
            <v>908B1</v>
          </cell>
          <cell r="O17562" t="str">
            <v>SE REFRSH STRW ACAI 23.5OZ CAN</v>
          </cell>
          <cell r="P17562">
            <v>19.420000000000002</v>
          </cell>
        </row>
        <row r="17563">
          <cell r="M17563" t="str">
            <v>S297</v>
          </cell>
          <cell r="N17563" t="str">
            <v>908Z1</v>
          </cell>
          <cell r="O17563" t="str">
            <v xml:space="preserve">SE REFRSH STRAW ACAI 7.5OZ CAN </v>
          </cell>
          <cell r="P17563">
            <v>11.5</v>
          </cell>
        </row>
        <row r="17564">
          <cell r="M17564" t="str">
            <v>S299</v>
          </cell>
          <cell r="N17564" t="str">
            <v>911A1</v>
          </cell>
          <cell r="O17564" t="str">
            <v>REFRSH PINAPL CHRY 4/6 11.2OZ</v>
          </cell>
          <cell r="P17564">
            <v>19.97</v>
          </cell>
        </row>
        <row r="17565">
          <cell r="M17565" t="str">
            <v>S06</v>
          </cell>
          <cell r="N17565" t="str">
            <v>9396R1</v>
          </cell>
          <cell r="O17565" t="str">
            <v>PEACH BELLINI 6/4 11.2OZ BTL</v>
          </cell>
          <cell r="P17565">
            <v>18.8</v>
          </cell>
        </row>
        <row r="17566">
          <cell r="M17566" t="str">
            <v>S270</v>
          </cell>
          <cell r="N17566" t="str">
            <v>9896Z1</v>
          </cell>
          <cell r="O17566" t="str">
            <v>PEACH BELLINI 24LSE 7.5OZ CAN</v>
          </cell>
          <cell r="P17566">
            <v>11.5</v>
          </cell>
        </row>
        <row r="17567">
          <cell r="M17567" t="str">
            <v>S283</v>
          </cell>
          <cell r="N17567" t="str">
            <v>9393R1</v>
          </cell>
          <cell r="O17567" t="str">
            <v>BLBRY ACAI LMN 6/4 11.2OZ BTL</v>
          </cell>
          <cell r="P17567">
            <v>18.8</v>
          </cell>
        </row>
        <row r="17568">
          <cell r="M17568" t="str">
            <v>S03</v>
          </cell>
          <cell r="N17568" t="str">
            <v>9510R1</v>
          </cell>
          <cell r="O17568" t="str">
            <v>BAHAMA MAMA 6/4 11.2OZ BTL</v>
          </cell>
          <cell r="P17568">
            <v>18.8</v>
          </cell>
        </row>
        <row r="17569">
          <cell r="M17569" t="str">
            <v>S04</v>
          </cell>
          <cell r="N17569" t="str">
            <v>9660R1</v>
          </cell>
          <cell r="O17569" t="str">
            <v>CALYPSO CLDA 6/4 11.2OZ BTL</v>
          </cell>
          <cell r="P17569">
            <v>18.8</v>
          </cell>
        </row>
        <row r="17570">
          <cell r="M17570" t="str">
            <v>S271</v>
          </cell>
          <cell r="N17570" t="str">
            <v>9860Z1</v>
          </cell>
          <cell r="O17570" t="str">
            <v>CALYPSO CLDA 24LSE 7.5OZ CAN</v>
          </cell>
          <cell r="P17570">
            <v>11.5</v>
          </cell>
        </row>
        <row r="17571">
          <cell r="M17571" t="str">
            <v>S102</v>
          </cell>
          <cell r="N17571" t="str">
            <v>9646C5</v>
          </cell>
          <cell r="O17571" t="str">
            <v>6/4 JAMAICAN ME HAPPY 16OZ CAN</v>
          </cell>
          <cell r="P17571">
            <v>15.5</v>
          </cell>
        </row>
        <row r="17572">
          <cell r="M17572" t="str">
            <v>S10</v>
          </cell>
          <cell r="N17572" t="str">
            <v>9646R1</v>
          </cell>
          <cell r="O17572" t="str">
            <v>JAMAICAN ME 6/4 11.2OZ BTL</v>
          </cell>
          <cell r="P17572">
            <v>18.8</v>
          </cell>
        </row>
        <row r="17573">
          <cell r="M17573" t="str">
            <v>S272</v>
          </cell>
          <cell r="N17573" t="str">
            <v>9846Z1</v>
          </cell>
          <cell r="O17573" t="str">
            <v>JAMAICAN ME 24LSE 7.5OZ CAN</v>
          </cell>
          <cell r="P17573">
            <v>11.5</v>
          </cell>
        </row>
        <row r="17574">
          <cell r="M17574" t="str">
            <v>S16</v>
          </cell>
          <cell r="N17574" t="str">
            <v>9690R1</v>
          </cell>
          <cell r="O17574" t="str">
            <v>STRAW DAIQ 6/4 11.2OZ BTL</v>
          </cell>
          <cell r="P17574">
            <v>18.8</v>
          </cell>
        </row>
        <row r="17575">
          <cell r="M17575" t="str">
            <v>S273</v>
          </cell>
          <cell r="N17575" t="str">
            <v>9890Z1</v>
          </cell>
          <cell r="O17575" t="str">
            <v>STRAW DAIQ 24LSE 7.5OZ CAN</v>
          </cell>
          <cell r="P17575">
            <v>11.5</v>
          </cell>
        </row>
        <row r="17576">
          <cell r="M17576" t="str">
            <v>S24</v>
          </cell>
          <cell r="N17576">
            <v>9223</v>
          </cell>
          <cell r="O17576" t="str">
            <v>SEAGRAMS 2/12 VARIETY PK 23</v>
          </cell>
          <cell r="P17576">
            <v>15.31</v>
          </cell>
        </row>
        <row r="17577">
          <cell r="M17577" t="str">
            <v>S24</v>
          </cell>
          <cell r="N17577" t="str">
            <v>9223CD</v>
          </cell>
          <cell r="O17577" t="str">
            <v>SEAGRAMS 2/12 VARIETY PK 23</v>
          </cell>
          <cell r="P17577">
            <v>15.31</v>
          </cell>
        </row>
        <row r="17578">
          <cell r="M17578" t="str">
            <v>S290</v>
          </cell>
          <cell r="N17578">
            <v>9246</v>
          </cell>
          <cell r="O17578" t="str">
            <v>JAM ME COLLCT VP 2/12 11.2OZ</v>
          </cell>
          <cell r="P17578">
            <v>15.31</v>
          </cell>
        </row>
        <row r="17579">
          <cell r="M17579" t="str">
            <v>S266</v>
          </cell>
          <cell r="N17579">
            <v>9423</v>
          </cell>
          <cell r="O17579" t="str">
            <v>SEAG ESC 4FLV VP 24 11.2OZ BTL</v>
          </cell>
          <cell r="P17579">
            <v>13.7</v>
          </cell>
        </row>
        <row r="17580">
          <cell r="M17580" t="str">
            <v>S266</v>
          </cell>
          <cell r="N17580" t="str">
            <v>9423CD</v>
          </cell>
          <cell r="O17580" t="str">
            <v>SEAG ESC 4FLV VP 24 11.2 BTL CD</v>
          </cell>
          <cell r="P17580">
            <v>13.7</v>
          </cell>
        </row>
        <row r="17581">
          <cell r="M17581" t="str">
            <v>S292</v>
          </cell>
          <cell r="N17581">
            <v>9446</v>
          </cell>
          <cell r="O17581" t="str">
            <v>JAM ME COLLCT 24 VP 11.2OZ BTL</v>
          </cell>
          <cell r="P17581">
            <v>13.7</v>
          </cell>
        </row>
        <row r="17582">
          <cell r="M17582" t="str">
            <v>S122</v>
          </cell>
          <cell r="N17582">
            <v>9823</v>
          </cell>
          <cell r="O17582" t="str">
            <v>SEAGRAMS VP 2/12 12OZ CAN 23</v>
          </cell>
          <cell r="P17582">
            <v>15.31</v>
          </cell>
        </row>
        <row r="17583">
          <cell r="M17583" t="str">
            <v>S291</v>
          </cell>
          <cell r="N17583" t="str">
            <v>9846V</v>
          </cell>
          <cell r="O17583" t="str">
            <v>JAM ME COLLCT VP 2/12 12OZ CAN</v>
          </cell>
          <cell r="P17583">
            <v>15.31</v>
          </cell>
        </row>
        <row r="17584">
          <cell r="M17584" t="str">
            <v>S289</v>
          </cell>
          <cell r="N17584" t="str">
            <v>9681R1</v>
          </cell>
          <cell r="O17584" t="str">
            <v>BERRY MIMOSA 6/4 11.2OZ BTL</v>
          </cell>
          <cell r="P17584">
            <v>18.8</v>
          </cell>
        </row>
        <row r="17585">
          <cell r="M17585" t="str">
            <v>S284</v>
          </cell>
          <cell r="N17585" t="str">
            <v>9373R1</v>
          </cell>
          <cell r="O17585" t="str">
            <v>CRANBERRY ORANG 6/4 11.2OZ BTL</v>
          </cell>
          <cell r="P17585">
            <v>18.8</v>
          </cell>
        </row>
        <row r="17586">
          <cell r="M17586" t="str">
            <v>S260</v>
          </cell>
          <cell r="N17586" t="str">
            <v>9822C</v>
          </cell>
          <cell r="O17586" t="str">
            <v>ESC COCKTAILS VP 2/12OZ SLK</v>
          </cell>
          <cell r="P17586">
            <v>18.989999999999998</v>
          </cell>
        </row>
        <row r="17587">
          <cell r="M17587" t="str">
            <v>S260</v>
          </cell>
          <cell r="N17587" t="str">
            <v>9822S</v>
          </cell>
          <cell r="O17587" t="str">
            <v>ESC COCKTAILS VP 2/12 12OZ SLK</v>
          </cell>
          <cell r="P17587">
            <v>18.989999999999998</v>
          </cell>
        </row>
        <row r="17588">
          <cell r="M17588" t="str">
            <v>S282</v>
          </cell>
          <cell r="N17588" t="str">
            <v>9823M</v>
          </cell>
          <cell r="O17588" t="str">
            <v>MARG COCKTAILS VP 2/12OZ SLK</v>
          </cell>
          <cell r="P17588">
            <v>18.989999999999998</v>
          </cell>
        </row>
        <row r="17589">
          <cell r="M17589" t="str">
            <v>S296</v>
          </cell>
          <cell r="N17589" t="str">
            <v>9824T</v>
          </cell>
          <cell r="O17589" t="str">
            <v xml:space="preserve">SE REFRESHR VP 2/12PK 12OZ SLK </v>
          </cell>
          <cell r="P17589">
            <v>17.84</v>
          </cell>
        </row>
        <row r="17590">
          <cell r="M17590" t="str">
            <v>S294</v>
          </cell>
          <cell r="N17590">
            <v>9832</v>
          </cell>
          <cell r="O17590" t="str">
            <v>SE REFRESHER VP 24PK 12OZ SLK</v>
          </cell>
          <cell r="P17590">
            <v>14.77</v>
          </cell>
        </row>
        <row r="17591">
          <cell r="M17591" t="str">
            <v>S228</v>
          </cell>
          <cell r="N17591" t="str">
            <v>7880I</v>
          </cell>
          <cell r="O17591" t="str">
            <v>CHERRY ITL ICE 6/4 11.2OZ BTL</v>
          </cell>
          <cell r="P17591">
            <v>18.8</v>
          </cell>
        </row>
        <row r="17592">
          <cell r="M17592" t="str">
            <v>S293</v>
          </cell>
          <cell r="N17592" t="str">
            <v>9648Z1</v>
          </cell>
          <cell r="O17592" t="str">
            <v>JAMAICAN ME SUNNY 7.5OZ CAN</v>
          </cell>
          <cell r="P17592">
            <v>11.5</v>
          </cell>
        </row>
        <row r="17593">
          <cell r="M17593" t="str">
            <v>S212</v>
          </cell>
          <cell r="N17593" t="str">
            <v>9846B8</v>
          </cell>
          <cell r="O17593" t="str">
            <v>SEAG SPKED JMH 23.5OZ CAN</v>
          </cell>
          <cell r="P17593">
            <v>16.03</v>
          </cell>
        </row>
        <row r="17594">
          <cell r="M17594" t="str">
            <v>S243</v>
          </cell>
          <cell r="N17594" t="str">
            <v>9846C8</v>
          </cell>
          <cell r="O17594" t="str">
            <v>SPIKED JMH 6/4PK 16OZ CAN</v>
          </cell>
          <cell r="P17594">
            <v>23</v>
          </cell>
        </row>
        <row r="17595">
          <cell r="M17595" t="str">
            <v>S274</v>
          </cell>
          <cell r="N17595" t="str">
            <v>9846Z8</v>
          </cell>
          <cell r="O17595" t="str">
            <v>SPIKED JMH 24LSE 7.5OZ CAN</v>
          </cell>
          <cell r="P17595">
            <v>11.93</v>
          </cell>
        </row>
        <row r="17596">
          <cell r="M17596" t="str">
            <v>S279</v>
          </cell>
          <cell r="N17596" t="str">
            <v>9871C8</v>
          </cell>
          <cell r="O17596" t="str">
            <v>SPK PIN CHRY LIM 6/4PK 16OZ CN</v>
          </cell>
          <cell r="P17596">
            <v>23</v>
          </cell>
        </row>
        <row r="17597">
          <cell r="M17597" t="str">
            <v>S275</v>
          </cell>
          <cell r="N17597" t="str">
            <v>9871Z8</v>
          </cell>
          <cell r="O17597" t="str">
            <v>SPK PIN CHRY LM 24LSE 7.5OZ CN</v>
          </cell>
          <cell r="P17597">
            <v>11.93</v>
          </cell>
        </row>
        <row r="17598">
          <cell r="M17598" t="str">
            <v>B35</v>
          </cell>
          <cell r="N17598">
            <v>47504</v>
          </cell>
          <cell r="O17598" t="str">
            <v>LABATT BLUE 2/12 11.5OZ BTL</v>
          </cell>
          <cell r="P17598">
            <v>14.96</v>
          </cell>
        </row>
        <row r="17599">
          <cell r="M17599" t="str">
            <v>B35</v>
          </cell>
          <cell r="N17599" t="str">
            <v>47504H</v>
          </cell>
          <cell r="O17599" t="str">
            <v>LABATT BLUE 2/12 11.5OZ BTL</v>
          </cell>
          <cell r="P17599">
            <v>14.96</v>
          </cell>
        </row>
        <row r="17600">
          <cell r="M17600" t="str">
            <v>B53</v>
          </cell>
          <cell r="N17600">
            <v>47610</v>
          </cell>
          <cell r="O17600" t="str">
            <v>LABATT BLUE 2/12 12OZ CN</v>
          </cell>
          <cell r="P17600">
            <v>14.96</v>
          </cell>
        </row>
        <row r="17601">
          <cell r="M17601" t="str">
            <v>B53</v>
          </cell>
          <cell r="N17601" t="str">
            <v>47610H</v>
          </cell>
          <cell r="O17601" t="str">
            <v>LABATT BLUE 2/12 12OZ CN</v>
          </cell>
          <cell r="P17601">
            <v>14.96</v>
          </cell>
        </row>
        <row r="17602">
          <cell r="M17602" t="str">
            <v>L72</v>
          </cell>
          <cell r="N17602">
            <v>47596</v>
          </cell>
          <cell r="O17602" t="str">
            <v>LABATT BLUE LT 1/2 BBL</v>
          </cell>
          <cell r="P17602">
            <v>71</v>
          </cell>
        </row>
        <row r="17603">
          <cell r="M17603" t="str">
            <v>L72</v>
          </cell>
          <cell r="N17603" t="str">
            <v>47596H</v>
          </cell>
          <cell r="O17603" t="str">
            <v>LABATT BLUE LT 1/2 BBL</v>
          </cell>
          <cell r="P17603">
            <v>71</v>
          </cell>
        </row>
        <row r="17604">
          <cell r="M17604" t="str">
            <v>L72</v>
          </cell>
          <cell r="N17604">
            <v>475961</v>
          </cell>
          <cell r="O17604" t="str">
            <v>LABATT BLUE LT 1/2 BBL 1/2 PLT</v>
          </cell>
          <cell r="P17604">
            <v>71</v>
          </cell>
        </row>
        <row r="17605">
          <cell r="M17605" t="str">
            <v>L37</v>
          </cell>
          <cell r="N17605">
            <v>47605</v>
          </cell>
          <cell r="O17605" t="str">
            <v>LABATT BLUE LT 2/12 11.5OZ</v>
          </cell>
          <cell r="P17605">
            <v>14.96</v>
          </cell>
        </row>
        <row r="17606">
          <cell r="M17606" t="str">
            <v>L37</v>
          </cell>
          <cell r="N17606" t="str">
            <v>47605H</v>
          </cell>
          <cell r="O17606" t="str">
            <v>LABATT BLUE LT 2/12 11.5OZ</v>
          </cell>
          <cell r="P17606">
            <v>14.96</v>
          </cell>
        </row>
        <row r="17607">
          <cell r="M17607" t="str">
            <v>L57</v>
          </cell>
          <cell r="N17607">
            <v>47614</v>
          </cell>
          <cell r="O17607" t="str">
            <v>LABATT BLUE LT 2/12 12OZ CN</v>
          </cell>
          <cell r="P17607">
            <v>14.96</v>
          </cell>
        </row>
        <row r="17608">
          <cell r="M17608" t="str">
            <v>L57</v>
          </cell>
          <cell r="N17608" t="str">
            <v>47614H</v>
          </cell>
          <cell r="O17608" t="str">
            <v>LABATT BLUE LT 2/12 12OZ CN</v>
          </cell>
          <cell r="P17608">
            <v>14.96</v>
          </cell>
        </row>
        <row r="17609">
          <cell r="M17609" t="str">
            <v>IM4</v>
          </cell>
          <cell r="N17609" t="str">
            <v>424IPH</v>
          </cell>
          <cell r="O17609" t="str">
            <v>IMPERIAL 2/12 12OZ CAN</v>
          </cell>
          <cell r="P17609">
            <v>14.56</v>
          </cell>
        </row>
        <row r="17610">
          <cell r="M17610" t="str">
            <v>IM4</v>
          </cell>
          <cell r="N17610" t="str">
            <v>424IPP</v>
          </cell>
          <cell r="O17610" t="str">
            <v>IMPERIAL 2/12 12OZ CAN</v>
          </cell>
          <cell r="P17610">
            <v>14.56</v>
          </cell>
        </row>
        <row r="17611">
          <cell r="M17611" t="str">
            <v>S298</v>
          </cell>
          <cell r="N17611" t="str">
            <v>908A1</v>
          </cell>
          <cell r="O17611" t="str">
            <v>REFRSH STRAW ACAI 4/6 11.2OZ</v>
          </cell>
          <cell r="P17611">
            <v>19.97</v>
          </cell>
        </row>
        <row r="17612">
          <cell r="M17612" t="str">
            <v>S295</v>
          </cell>
          <cell r="N17612" t="str">
            <v>908B1</v>
          </cell>
          <cell r="O17612" t="str">
            <v>SE REFRSH STRW ACAI 23.5OZ CAN</v>
          </cell>
          <cell r="P17612">
            <v>19.420000000000002</v>
          </cell>
        </row>
        <row r="17613">
          <cell r="M17613" t="str">
            <v>S297</v>
          </cell>
          <cell r="N17613" t="str">
            <v>908Z1</v>
          </cell>
          <cell r="O17613" t="str">
            <v xml:space="preserve">SE REFRSH STRAW ACAI 7.5OZ CAN </v>
          </cell>
          <cell r="P17613">
            <v>11.5</v>
          </cell>
        </row>
        <row r="17614">
          <cell r="M17614" t="str">
            <v>S299</v>
          </cell>
          <cell r="N17614" t="str">
            <v>911A1</v>
          </cell>
          <cell r="O17614" t="str">
            <v>REFRSH PINAPL CHRY 4/6 11.2OZ</v>
          </cell>
          <cell r="P17614">
            <v>19.97</v>
          </cell>
        </row>
        <row r="17615">
          <cell r="M17615" t="str">
            <v>MH5</v>
          </cell>
          <cell r="N17615" t="str">
            <v>372MH9</v>
          </cell>
          <cell r="O17615" t="str">
            <v>MAGIC HAT #9 4/6 12OZ BTL</v>
          </cell>
          <cell r="P17615">
            <v>21.06</v>
          </cell>
        </row>
        <row r="17616">
          <cell r="M17616" t="str">
            <v>MH15</v>
          </cell>
          <cell r="N17616" t="str">
            <v>415MHM</v>
          </cell>
          <cell r="O17616" t="str">
            <v>MAGIC HAT #9 2/15 12OZ CAN</v>
          </cell>
          <cell r="P17616">
            <v>16.600000000000001</v>
          </cell>
        </row>
        <row r="17617">
          <cell r="M17617" t="str">
            <v>S06</v>
          </cell>
          <cell r="N17617" t="str">
            <v>9396R1</v>
          </cell>
          <cell r="O17617" t="str">
            <v>PEACH BELLINI 6/4 11.2OZ BTL</v>
          </cell>
          <cell r="P17617">
            <v>18.8</v>
          </cell>
        </row>
        <row r="17618">
          <cell r="M17618" t="str">
            <v>S91</v>
          </cell>
          <cell r="N17618" t="str">
            <v>9396U1</v>
          </cell>
          <cell r="O17618" t="str">
            <v>PEACH BELLINI LSE 11.2OZ BTL</v>
          </cell>
          <cell r="P17618">
            <v>14.97</v>
          </cell>
        </row>
        <row r="17619">
          <cell r="M17619" t="str">
            <v>S270</v>
          </cell>
          <cell r="N17619" t="str">
            <v>9896Z1</v>
          </cell>
          <cell r="O17619" t="str">
            <v>PEACH BELLINI 24LSE 7.5OZ CAN</v>
          </cell>
          <cell r="P17619">
            <v>11.5</v>
          </cell>
        </row>
        <row r="17620">
          <cell r="M17620" t="str">
            <v>S256</v>
          </cell>
          <cell r="N17620" t="str">
            <v>9620C5</v>
          </cell>
          <cell r="O17620" t="str">
            <v>BLCK CHRY FIZZ 6/4 16OZ CAN</v>
          </cell>
          <cell r="P17620">
            <v>15.5</v>
          </cell>
        </row>
        <row r="17621">
          <cell r="M17621" t="str">
            <v>S283</v>
          </cell>
          <cell r="N17621" t="str">
            <v>9393R1</v>
          </cell>
          <cell r="O17621" t="str">
            <v>BLBRY ACAI LMN 6/4 11.2OZ BTL</v>
          </cell>
          <cell r="P17621">
            <v>18.8</v>
          </cell>
        </row>
        <row r="17622">
          <cell r="M17622" t="str">
            <v>S04</v>
          </cell>
          <cell r="N17622" t="str">
            <v>9660R1</v>
          </cell>
          <cell r="O17622" t="str">
            <v>CALYPSO CLDA 6/4 11.2OZ BTL</v>
          </cell>
          <cell r="P17622">
            <v>18.8</v>
          </cell>
        </row>
        <row r="17623">
          <cell r="M17623" t="str">
            <v>S92</v>
          </cell>
          <cell r="N17623" t="str">
            <v>9660U1</v>
          </cell>
          <cell r="O17623" t="str">
            <v>CALYPSO CLDA LSE 11.2OZ BTL</v>
          </cell>
          <cell r="P17623">
            <v>14.97</v>
          </cell>
        </row>
        <row r="17624">
          <cell r="M17624" t="str">
            <v>S271</v>
          </cell>
          <cell r="N17624" t="str">
            <v>9860Z1</v>
          </cell>
          <cell r="O17624" t="str">
            <v>CALYPSO CLDA 24LSE 7.5OZ CAN</v>
          </cell>
          <cell r="P17624">
            <v>11.5</v>
          </cell>
        </row>
        <row r="17625">
          <cell r="M17625" t="str">
            <v>S102</v>
          </cell>
          <cell r="N17625" t="str">
            <v>9646C5</v>
          </cell>
          <cell r="O17625" t="str">
            <v>6/4 JAMAICAN ME HAPPY 16OZ CAN</v>
          </cell>
          <cell r="P17625">
            <v>15.5</v>
          </cell>
        </row>
        <row r="17626">
          <cell r="M17626" t="str">
            <v>S10</v>
          </cell>
          <cell r="N17626" t="str">
            <v>9646R1</v>
          </cell>
          <cell r="O17626" t="str">
            <v>JAMAICAN ME 6/4 11.2OZ BTL</v>
          </cell>
          <cell r="P17626">
            <v>18.8</v>
          </cell>
        </row>
        <row r="17627">
          <cell r="M17627" t="str">
            <v>S93</v>
          </cell>
          <cell r="N17627" t="str">
            <v>9646U1</v>
          </cell>
          <cell r="O17627" t="str">
            <v>JAMAICAN ME LSE 11.2OZ BTL</v>
          </cell>
          <cell r="P17627">
            <v>14.97</v>
          </cell>
        </row>
        <row r="17628">
          <cell r="M17628" t="str">
            <v>S124</v>
          </cell>
          <cell r="N17628">
            <v>9846</v>
          </cell>
          <cell r="O17628" t="str">
            <v>JAMAICAN ME 2/12 12OZ CAN</v>
          </cell>
          <cell r="P17628">
            <v>15.31</v>
          </cell>
        </row>
        <row r="17629">
          <cell r="M17629" t="str">
            <v>S272</v>
          </cell>
          <cell r="N17629" t="str">
            <v>9846Z1</v>
          </cell>
          <cell r="O17629" t="str">
            <v>JAMAICAN ME 24LSE 7.5OZ CAN</v>
          </cell>
          <cell r="P17629">
            <v>11.5</v>
          </cell>
        </row>
        <row r="17630">
          <cell r="M17630" t="str">
            <v>S16</v>
          </cell>
          <cell r="N17630" t="str">
            <v>9690R1</v>
          </cell>
          <cell r="O17630" t="str">
            <v>STRAW DAIQ 6/4 11.2OZ BTL</v>
          </cell>
          <cell r="P17630">
            <v>18.8</v>
          </cell>
        </row>
        <row r="17631">
          <cell r="M17631" t="str">
            <v>S97</v>
          </cell>
          <cell r="N17631" t="str">
            <v>9690U1</v>
          </cell>
          <cell r="O17631" t="str">
            <v>STRAW DAIQ LSE 11.2OZ BTL</v>
          </cell>
          <cell r="P17631">
            <v>14.97</v>
          </cell>
        </row>
        <row r="17632">
          <cell r="M17632" t="str">
            <v>S273</v>
          </cell>
          <cell r="N17632" t="str">
            <v>9890Z1</v>
          </cell>
          <cell r="O17632" t="str">
            <v>STRAW DAIQ 24LSE 7.5OZ CAN</v>
          </cell>
          <cell r="P17632">
            <v>11.5</v>
          </cell>
        </row>
        <row r="17633">
          <cell r="M17633" t="str">
            <v>S285</v>
          </cell>
          <cell r="N17633" t="str">
            <v>7823PW</v>
          </cell>
          <cell r="O17633" t="str">
            <v>POP &amp; WATCH VP 2/12 11.2OZ BTL</v>
          </cell>
          <cell r="P17633">
            <v>15.31</v>
          </cell>
        </row>
        <row r="17634">
          <cell r="M17634" t="str">
            <v>S24</v>
          </cell>
          <cell r="N17634">
            <v>9223</v>
          </cell>
          <cell r="O17634" t="str">
            <v>SEAGRAMS 2/12 VARIETY PK 23</v>
          </cell>
          <cell r="P17634">
            <v>15.31</v>
          </cell>
        </row>
        <row r="17635">
          <cell r="M17635" t="str">
            <v>S24</v>
          </cell>
          <cell r="N17635" t="str">
            <v>9223CD</v>
          </cell>
          <cell r="O17635" t="str">
            <v>SEAGRAMS 2/12 VARIETY PK 23</v>
          </cell>
          <cell r="P17635">
            <v>15.31</v>
          </cell>
        </row>
        <row r="17636">
          <cell r="M17636" t="str">
            <v>S269</v>
          </cell>
          <cell r="N17636" t="str">
            <v>9223HP</v>
          </cell>
          <cell r="O17636" t="str">
            <v>ESC HOLA VP 2/12 11.2OZ BTL</v>
          </cell>
          <cell r="P17636">
            <v>15.31</v>
          </cell>
        </row>
        <row r="17637">
          <cell r="M17637" t="str">
            <v>S290</v>
          </cell>
          <cell r="N17637">
            <v>9246</v>
          </cell>
          <cell r="O17637" t="str">
            <v>JAM ME COLLCT VP 2/12 11.2OZ</v>
          </cell>
          <cell r="P17637">
            <v>15.31</v>
          </cell>
        </row>
        <row r="17638">
          <cell r="M17638" t="str">
            <v>S266</v>
          </cell>
          <cell r="N17638">
            <v>9423</v>
          </cell>
          <cell r="O17638" t="str">
            <v>SEAG ESC 4FLV VP 24 11.2OZ BTL</v>
          </cell>
          <cell r="P17638">
            <v>13.7</v>
          </cell>
        </row>
        <row r="17639">
          <cell r="M17639" t="str">
            <v>S266</v>
          </cell>
          <cell r="N17639" t="str">
            <v>9423CD</v>
          </cell>
          <cell r="O17639" t="str">
            <v>SEAG ESC 4FLV VP 24 11.2 BTL CD</v>
          </cell>
          <cell r="P17639">
            <v>13.7</v>
          </cell>
        </row>
        <row r="17640">
          <cell r="M17640" t="str">
            <v>S292</v>
          </cell>
          <cell r="N17640">
            <v>9446</v>
          </cell>
          <cell r="O17640" t="str">
            <v>JAM ME COLLCT 24 VP 11.2OZ BTL</v>
          </cell>
          <cell r="P17640">
            <v>13.7</v>
          </cell>
        </row>
        <row r="17641">
          <cell r="M17641" t="str">
            <v>S122</v>
          </cell>
          <cell r="N17641">
            <v>9823</v>
          </cell>
          <cell r="O17641" t="str">
            <v>SEAGRAMS VP 2/12 12OZ CAN 23</v>
          </cell>
          <cell r="P17641">
            <v>15.31</v>
          </cell>
        </row>
        <row r="17642">
          <cell r="M17642" t="str">
            <v>S291</v>
          </cell>
          <cell r="N17642" t="str">
            <v>9846V</v>
          </cell>
          <cell r="O17642" t="str">
            <v>JAM ME COLLCT VP 2/12 12OZ CAN</v>
          </cell>
          <cell r="P17642">
            <v>15.31</v>
          </cell>
        </row>
        <row r="17643">
          <cell r="M17643" t="str">
            <v>S289</v>
          </cell>
          <cell r="N17643" t="str">
            <v>9681R1</v>
          </cell>
          <cell r="O17643" t="str">
            <v>BERRY MIMOSA 6/4 11.2OZ BTL</v>
          </cell>
          <cell r="P17643">
            <v>18.8</v>
          </cell>
        </row>
        <row r="17644">
          <cell r="M17644" t="str">
            <v>S284</v>
          </cell>
          <cell r="N17644" t="str">
            <v>9373R1</v>
          </cell>
          <cell r="O17644" t="str">
            <v>CRANBERRY ORANG 6/4 11.2OZ BTL</v>
          </cell>
          <cell r="P17644">
            <v>18.8</v>
          </cell>
        </row>
        <row r="17645">
          <cell r="M17645" t="str">
            <v>S260</v>
          </cell>
          <cell r="N17645" t="str">
            <v>9822C</v>
          </cell>
          <cell r="O17645" t="str">
            <v>ESC COCKTAILS VP 2/12OZ SLK</v>
          </cell>
          <cell r="P17645">
            <v>18.989999999999998</v>
          </cell>
        </row>
        <row r="17646">
          <cell r="M17646" t="str">
            <v>S260</v>
          </cell>
          <cell r="N17646" t="str">
            <v>9822S</v>
          </cell>
          <cell r="O17646" t="str">
            <v>ESC COCKTAILS VP 2/12 12OZ SLK</v>
          </cell>
          <cell r="P17646">
            <v>18.989999999999998</v>
          </cell>
        </row>
        <row r="17647">
          <cell r="M17647" t="str">
            <v>S282</v>
          </cell>
          <cell r="N17647" t="str">
            <v>9823M</v>
          </cell>
          <cell r="O17647" t="str">
            <v>MARG COCKTAILS VP 2/12OZ SLK</v>
          </cell>
          <cell r="P17647">
            <v>18.989999999999998</v>
          </cell>
        </row>
        <row r="17648">
          <cell r="M17648" t="str">
            <v>S296</v>
          </cell>
          <cell r="N17648" t="str">
            <v>9824T</v>
          </cell>
          <cell r="O17648" t="str">
            <v xml:space="preserve">SE REFRESHR VP 2/12PK 12OZ SLK </v>
          </cell>
          <cell r="P17648">
            <v>17.84</v>
          </cell>
        </row>
        <row r="17649">
          <cell r="M17649" t="str">
            <v>S294</v>
          </cell>
          <cell r="N17649">
            <v>9832</v>
          </cell>
          <cell r="O17649" t="str">
            <v>SE REFRESHER VP 24PK 12OZ SLK</v>
          </cell>
          <cell r="P17649">
            <v>14.77</v>
          </cell>
        </row>
        <row r="17650">
          <cell r="M17650" t="str">
            <v>S228</v>
          </cell>
          <cell r="N17650" t="str">
            <v>7880I</v>
          </cell>
          <cell r="O17650" t="str">
            <v>CHERRY ITL ICE 6/4 11.2OZ BTL</v>
          </cell>
          <cell r="P17650">
            <v>18.8</v>
          </cell>
        </row>
        <row r="17651">
          <cell r="M17651" t="str">
            <v>S293</v>
          </cell>
          <cell r="N17651" t="str">
            <v>9648Z1</v>
          </cell>
          <cell r="O17651" t="str">
            <v>JAMAICAN ME SUNNY 7.5OZ CAN</v>
          </cell>
          <cell r="P17651">
            <v>11.5</v>
          </cell>
        </row>
        <row r="17652">
          <cell r="M17652" t="str">
            <v>S243</v>
          </cell>
          <cell r="N17652" t="str">
            <v>9846C8</v>
          </cell>
          <cell r="O17652" t="str">
            <v>SPIKED JMH 6/4PK 16OZ CAN</v>
          </cell>
          <cell r="P17652">
            <v>23</v>
          </cell>
        </row>
        <row r="17653">
          <cell r="M17653" t="str">
            <v>S274</v>
          </cell>
          <cell r="N17653" t="str">
            <v>9846Z8</v>
          </cell>
          <cell r="O17653" t="str">
            <v>SPIKED JMH 24LSE 7.5OZ CAN</v>
          </cell>
          <cell r="P17653">
            <v>11.5</v>
          </cell>
        </row>
        <row r="17654">
          <cell r="M17654" t="str">
            <v>S279</v>
          </cell>
          <cell r="N17654" t="str">
            <v>9871C8</v>
          </cell>
          <cell r="O17654" t="str">
            <v>SPK PIN CHRY LIM 6/4PK 16OZ CN</v>
          </cell>
          <cell r="P17654">
            <v>23</v>
          </cell>
        </row>
        <row r="17655">
          <cell r="M17655" t="str">
            <v>S275</v>
          </cell>
          <cell r="N17655" t="str">
            <v>9871Z8</v>
          </cell>
          <cell r="O17655" t="str">
            <v>SPK PIN CHRY LM 24LSE 7.5OZ CN</v>
          </cell>
          <cell r="P17655">
            <v>11.5</v>
          </cell>
        </row>
        <row r="17656">
          <cell r="M17656" t="str">
            <v>S280</v>
          </cell>
          <cell r="N17656" t="str">
            <v>9873C8</v>
          </cell>
          <cell r="O17656" t="str">
            <v>SPIKD TIKI PUNCH 6/4PK 16OZ CN</v>
          </cell>
          <cell r="P17656">
            <v>23</v>
          </cell>
        </row>
        <row r="17657">
          <cell r="M17657" t="str">
            <v>B35</v>
          </cell>
          <cell r="N17657">
            <v>47504</v>
          </cell>
          <cell r="O17657" t="str">
            <v>LABATT BLUE 2/12 11.5OZ BTL</v>
          </cell>
          <cell r="P17657">
            <v>14.96</v>
          </cell>
        </row>
        <row r="17658">
          <cell r="M17658" t="str">
            <v>B35</v>
          </cell>
          <cell r="N17658" t="str">
            <v>47504H</v>
          </cell>
          <cell r="O17658" t="str">
            <v>LABATT BLUE 2/12 11.5OZ BTL</v>
          </cell>
          <cell r="P17658">
            <v>14.96</v>
          </cell>
        </row>
        <row r="17659">
          <cell r="M17659" t="str">
            <v>B53</v>
          </cell>
          <cell r="N17659" t="str">
            <v>47610H</v>
          </cell>
          <cell r="O17659" t="str">
            <v>LABATT BLUE 2/12 12OZ CN</v>
          </cell>
          <cell r="P17659">
            <v>14.96</v>
          </cell>
        </row>
        <row r="17660">
          <cell r="M17660" t="str">
            <v>B82</v>
          </cell>
          <cell r="N17660">
            <v>47611</v>
          </cell>
          <cell r="O17660" t="str">
            <v>LABATT BLUE 4/6 16OZ CN</v>
          </cell>
          <cell r="P17660">
            <v>13.72</v>
          </cell>
        </row>
        <row r="17661">
          <cell r="M17661" t="str">
            <v>B82</v>
          </cell>
          <cell r="N17661" t="str">
            <v>47611H</v>
          </cell>
          <cell r="O17661" t="str">
            <v>LABATT BLUE 4/6 16OZ CN</v>
          </cell>
          <cell r="P17661">
            <v>15.01</v>
          </cell>
        </row>
        <row r="17662">
          <cell r="M17662" t="str">
            <v>B82</v>
          </cell>
          <cell r="N17662">
            <v>52401</v>
          </cell>
          <cell r="O17662" t="str">
            <v>LBT BLUE 4/6 16OZ CN WRAP</v>
          </cell>
          <cell r="P17662">
            <v>13.72</v>
          </cell>
        </row>
        <row r="17663">
          <cell r="M17663" t="str">
            <v>B82</v>
          </cell>
          <cell r="N17663" t="str">
            <v>52401H</v>
          </cell>
          <cell r="O17663" t="str">
            <v>LBT BLUE 4/6 16OZ CN WRAP</v>
          </cell>
          <cell r="P17663">
            <v>15.01</v>
          </cell>
        </row>
        <row r="17664">
          <cell r="M17664" t="str">
            <v>L72</v>
          </cell>
          <cell r="N17664">
            <v>47596</v>
          </cell>
          <cell r="O17664" t="str">
            <v>LABATT BLUE LT 1/2 BBL</v>
          </cell>
          <cell r="P17664">
            <v>71</v>
          </cell>
        </row>
        <row r="17665">
          <cell r="M17665" t="str">
            <v>L72</v>
          </cell>
          <cell r="N17665" t="str">
            <v>47596H</v>
          </cell>
          <cell r="O17665" t="str">
            <v>LABATT BLUE LT 1/2 BBL</v>
          </cell>
          <cell r="P17665">
            <v>71</v>
          </cell>
        </row>
        <row r="17666">
          <cell r="M17666" t="str">
            <v>L72</v>
          </cell>
          <cell r="N17666">
            <v>475961</v>
          </cell>
          <cell r="O17666" t="str">
            <v>LABATT BLUE LT 1/2 BBL 1/2 PLT</v>
          </cell>
          <cell r="P17666">
            <v>71</v>
          </cell>
        </row>
        <row r="17667">
          <cell r="M17667" t="str">
            <v>L54</v>
          </cell>
          <cell r="N17667">
            <v>47600</v>
          </cell>
          <cell r="O17667" t="str">
            <v>LABATT BLUE LT 4/6 16OZ CN</v>
          </cell>
          <cell r="P17667">
            <v>13.72</v>
          </cell>
        </row>
        <row r="17668">
          <cell r="M17668" t="str">
            <v>L54</v>
          </cell>
          <cell r="N17668" t="str">
            <v>47600H</v>
          </cell>
          <cell r="O17668" t="str">
            <v>LABATT BLUE LT 4/6 16OZ CN</v>
          </cell>
          <cell r="P17668">
            <v>15.01</v>
          </cell>
        </row>
        <row r="17669">
          <cell r="M17669" t="str">
            <v>L37</v>
          </cell>
          <cell r="N17669">
            <v>47605</v>
          </cell>
          <cell r="O17669" t="str">
            <v>LABATT BLUE LT 2/12 11.5OZ</v>
          </cell>
          <cell r="P17669">
            <v>14.96</v>
          </cell>
        </row>
        <row r="17670">
          <cell r="M17670" t="str">
            <v>L37</v>
          </cell>
          <cell r="N17670" t="str">
            <v>47605H</v>
          </cell>
          <cell r="O17670" t="str">
            <v>LABATT BLUE LT 2/12 11.5OZ</v>
          </cell>
          <cell r="P17670">
            <v>14.96</v>
          </cell>
        </row>
        <row r="17671">
          <cell r="M17671" t="str">
            <v>L57</v>
          </cell>
          <cell r="N17671" t="str">
            <v>47614H</v>
          </cell>
          <cell r="O17671" t="str">
            <v>LABATT BLUE LT 2/12 12OZ CN</v>
          </cell>
          <cell r="P17671">
            <v>14.96</v>
          </cell>
        </row>
        <row r="17672">
          <cell r="M17672" t="str">
            <v>L54</v>
          </cell>
          <cell r="N17672">
            <v>52402</v>
          </cell>
          <cell r="O17672" t="str">
            <v>LBT BL LIGHT 4/6 16OZ CN WRAP</v>
          </cell>
          <cell r="P17672">
            <v>13.72</v>
          </cell>
        </row>
        <row r="17673">
          <cell r="M17673" t="str">
            <v>L54</v>
          </cell>
          <cell r="N17673" t="str">
            <v>52402H</v>
          </cell>
          <cell r="O17673" t="str">
            <v>LBT BL LIGHT 4/6 16OZ CN WRAP</v>
          </cell>
          <cell r="P17673">
            <v>15.01</v>
          </cell>
        </row>
        <row r="17674">
          <cell r="M17674" t="str">
            <v>S298</v>
          </cell>
          <cell r="N17674" t="str">
            <v>908A1</v>
          </cell>
          <cell r="O17674" t="str">
            <v>REFRSH STRAW ACAI 4/6 11.2OZ</v>
          </cell>
          <cell r="P17674">
            <v>19.97</v>
          </cell>
        </row>
        <row r="17675">
          <cell r="M17675" t="str">
            <v>S295</v>
          </cell>
          <cell r="N17675" t="str">
            <v>908B1</v>
          </cell>
          <cell r="O17675" t="str">
            <v>SE REFRSH STRW ACAI 23.5OZ CAN</v>
          </cell>
          <cell r="P17675">
            <v>19.420000000000002</v>
          </cell>
        </row>
        <row r="17676">
          <cell r="M17676" t="str">
            <v>S297</v>
          </cell>
          <cell r="N17676" t="str">
            <v>908Z1</v>
          </cell>
          <cell r="O17676" t="str">
            <v xml:space="preserve">SE REFRSH STRAW ACAI 7.5OZ CAN </v>
          </cell>
          <cell r="P17676">
            <v>11.5</v>
          </cell>
        </row>
        <row r="17677">
          <cell r="M17677" t="str">
            <v>S299</v>
          </cell>
          <cell r="N17677" t="str">
            <v>911A1</v>
          </cell>
          <cell r="O17677" t="str">
            <v>REFRSH PINAPL CHRY 4/6 11.2OZ</v>
          </cell>
          <cell r="P17677">
            <v>19.97</v>
          </cell>
        </row>
        <row r="17678">
          <cell r="M17678" t="str">
            <v>IG4</v>
          </cell>
          <cell r="N17678" t="str">
            <v>449I5</v>
          </cell>
          <cell r="O17678" t="str">
            <v>GENESEE ICE 24OZ CN</v>
          </cell>
          <cell r="P17678">
            <v>8.4</v>
          </cell>
        </row>
        <row r="17679">
          <cell r="M17679" t="str">
            <v>G29</v>
          </cell>
          <cell r="N17679" t="str">
            <v>449C5</v>
          </cell>
          <cell r="O17679" t="str">
            <v>GENNY LIGHT 24OZ CN</v>
          </cell>
          <cell r="P17679">
            <v>8.4</v>
          </cell>
        </row>
        <row r="17680">
          <cell r="M17680" t="str">
            <v>S06</v>
          </cell>
          <cell r="N17680" t="str">
            <v>9396R1</v>
          </cell>
          <cell r="O17680" t="str">
            <v>PEACH BELLINI 6/4 11.2OZ BTL</v>
          </cell>
          <cell r="P17680">
            <v>18.8</v>
          </cell>
        </row>
        <row r="17681">
          <cell r="M17681" t="str">
            <v>S270</v>
          </cell>
          <cell r="N17681" t="str">
            <v>9896Z1</v>
          </cell>
          <cell r="O17681" t="str">
            <v>PEACH BELLINI 24LSE 7.5OZ CAN</v>
          </cell>
          <cell r="P17681">
            <v>11.5</v>
          </cell>
        </row>
        <row r="17682">
          <cell r="M17682" t="str">
            <v>S256</v>
          </cell>
          <cell r="N17682" t="str">
            <v>9620C5</v>
          </cell>
          <cell r="O17682" t="str">
            <v>BLCK CHRY FIZZ 6/4 16OZ CAN</v>
          </cell>
          <cell r="P17682">
            <v>15.5</v>
          </cell>
        </row>
        <row r="17683">
          <cell r="M17683" t="str">
            <v>S283</v>
          </cell>
          <cell r="N17683" t="str">
            <v>9393R1</v>
          </cell>
          <cell r="O17683" t="str">
            <v>BLBRY ACAI LMN 6/4 11.2OZ BTL</v>
          </cell>
          <cell r="P17683">
            <v>18.8</v>
          </cell>
        </row>
        <row r="17684">
          <cell r="M17684" t="str">
            <v>S04</v>
          </cell>
          <cell r="N17684" t="str">
            <v>9660R1</v>
          </cell>
          <cell r="O17684" t="str">
            <v>CALYPSO CLDA 6/4 11.2OZ BTL</v>
          </cell>
          <cell r="P17684">
            <v>18.8</v>
          </cell>
        </row>
        <row r="17685">
          <cell r="M17685" t="str">
            <v>S271</v>
          </cell>
          <cell r="N17685" t="str">
            <v>9860Z1</v>
          </cell>
          <cell r="O17685" t="str">
            <v>CALYPSO CLDA 24LSE 7.5OZ CAN</v>
          </cell>
          <cell r="P17685">
            <v>11.5</v>
          </cell>
        </row>
        <row r="17686">
          <cell r="M17686" t="str">
            <v>S102</v>
          </cell>
          <cell r="N17686" t="str">
            <v>9646C5</v>
          </cell>
          <cell r="O17686" t="str">
            <v>6/4 JAMAICAN ME HAPPY 16OZ CAN</v>
          </cell>
          <cell r="P17686">
            <v>15.5</v>
          </cell>
        </row>
        <row r="17687">
          <cell r="M17687" t="str">
            <v>S10</v>
          </cell>
          <cell r="N17687" t="str">
            <v>9646R1</v>
          </cell>
          <cell r="O17687" t="str">
            <v>JAMAICAN ME 6/4 11.2OZ BTL</v>
          </cell>
          <cell r="P17687">
            <v>18.8</v>
          </cell>
        </row>
        <row r="17688">
          <cell r="M17688" t="str">
            <v>S272</v>
          </cell>
          <cell r="N17688" t="str">
            <v>9846Z1</v>
          </cell>
          <cell r="O17688" t="str">
            <v>JAMAICAN ME 24LSE 7.5OZ CAN</v>
          </cell>
          <cell r="P17688">
            <v>11.5</v>
          </cell>
        </row>
        <row r="17689">
          <cell r="M17689" t="str">
            <v>S16</v>
          </cell>
          <cell r="N17689" t="str">
            <v>9690R1</v>
          </cell>
          <cell r="O17689" t="str">
            <v>STRAW DAIQ 6/4 11.2OZ BTL</v>
          </cell>
          <cell r="P17689">
            <v>18.8</v>
          </cell>
        </row>
        <row r="17690">
          <cell r="M17690" t="str">
            <v>S273</v>
          </cell>
          <cell r="N17690" t="str">
            <v>9890Z1</v>
          </cell>
          <cell r="O17690" t="str">
            <v>STRAW DAIQ 24LSE 7.5OZ CAN</v>
          </cell>
          <cell r="P17690">
            <v>11.5</v>
          </cell>
        </row>
        <row r="17691">
          <cell r="M17691" t="str">
            <v>S24</v>
          </cell>
          <cell r="N17691">
            <v>9223</v>
          </cell>
          <cell r="O17691" t="str">
            <v>SEAGRAMS 2/12 VARIETY PK 23</v>
          </cell>
          <cell r="P17691">
            <v>15.31</v>
          </cell>
        </row>
        <row r="17692">
          <cell r="M17692" t="str">
            <v>S24</v>
          </cell>
          <cell r="N17692" t="str">
            <v>9223CD</v>
          </cell>
          <cell r="O17692" t="str">
            <v>SEAGRAMS 2/12 VARIETY PK 23</v>
          </cell>
          <cell r="P17692">
            <v>15.31</v>
          </cell>
        </row>
        <row r="17693">
          <cell r="M17693" t="str">
            <v>S269</v>
          </cell>
          <cell r="N17693" t="str">
            <v>9223HP</v>
          </cell>
          <cell r="O17693" t="str">
            <v>ESC HOLA VP 2/12 11.2OZ BTL</v>
          </cell>
          <cell r="P17693">
            <v>15.31</v>
          </cell>
        </row>
        <row r="17694">
          <cell r="M17694" t="str">
            <v>S290</v>
          </cell>
          <cell r="N17694">
            <v>9246</v>
          </cell>
          <cell r="O17694" t="str">
            <v>JAM ME COLLCT VP 2/12 11.2OZ</v>
          </cell>
          <cell r="P17694">
            <v>15.31</v>
          </cell>
        </row>
        <row r="17695">
          <cell r="M17695" t="str">
            <v>S266</v>
          </cell>
          <cell r="N17695">
            <v>9423</v>
          </cell>
          <cell r="O17695" t="str">
            <v>SEAG ESC 4FLV VP 24 11.2OZ BTL</v>
          </cell>
          <cell r="P17695">
            <v>13.7</v>
          </cell>
        </row>
        <row r="17696">
          <cell r="M17696" t="str">
            <v>S266</v>
          </cell>
          <cell r="N17696" t="str">
            <v>9423CD</v>
          </cell>
          <cell r="O17696" t="str">
            <v>SEAG ESC 4FLV VP 24 11.2 BTL CD</v>
          </cell>
          <cell r="P17696">
            <v>13.7</v>
          </cell>
        </row>
        <row r="17697">
          <cell r="M17697" t="str">
            <v>S292</v>
          </cell>
          <cell r="N17697">
            <v>9446</v>
          </cell>
          <cell r="O17697" t="str">
            <v>JAM ME COLLCT 24 VP 11.2OZ BTL</v>
          </cell>
          <cell r="P17697">
            <v>13.7</v>
          </cell>
        </row>
        <row r="17698">
          <cell r="M17698" t="str">
            <v>S122</v>
          </cell>
          <cell r="N17698">
            <v>9823</v>
          </cell>
          <cell r="O17698" t="str">
            <v>SEAGRAMS VP 2/12 12OZ CAN 23</v>
          </cell>
          <cell r="P17698">
            <v>15.31</v>
          </cell>
        </row>
        <row r="17699">
          <cell r="M17699" t="str">
            <v>S291</v>
          </cell>
          <cell r="N17699" t="str">
            <v>9846V</v>
          </cell>
          <cell r="O17699" t="str">
            <v>JAM ME COLLCT VP 2/12 12OZ CAN</v>
          </cell>
          <cell r="P17699">
            <v>15.31</v>
          </cell>
        </row>
        <row r="17700">
          <cell r="M17700" t="str">
            <v>S289</v>
          </cell>
          <cell r="N17700" t="str">
            <v>9681R1</v>
          </cell>
          <cell r="O17700" t="str">
            <v>BERRY MIMOSA 6/4 11.2OZ BTL</v>
          </cell>
          <cell r="P17700">
            <v>18.8</v>
          </cell>
        </row>
        <row r="17701">
          <cell r="M17701" t="str">
            <v>S284</v>
          </cell>
          <cell r="N17701" t="str">
            <v>9373R1</v>
          </cell>
          <cell r="O17701" t="str">
            <v>CRANBERRY ORANG 6/4 11.2OZ BTL</v>
          </cell>
          <cell r="P17701">
            <v>18.8</v>
          </cell>
        </row>
        <row r="17702">
          <cell r="M17702" t="str">
            <v>S260</v>
          </cell>
          <cell r="N17702" t="str">
            <v>9822C</v>
          </cell>
          <cell r="O17702" t="str">
            <v>ESC COCKTAILS VP 2/12OZ SLK</v>
          </cell>
          <cell r="P17702">
            <v>18.989999999999998</v>
          </cell>
        </row>
        <row r="17703">
          <cell r="M17703" t="str">
            <v>S260</v>
          </cell>
          <cell r="N17703" t="str">
            <v>9822S</v>
          </cell>
          <cell r="O17703" t="str">
            <v>ESC COCKTAILS VP 2/12 12OZ SLK</v>
          </cell>
          <cell r="P17703">
            <v>18.989999999999998</v>
          </cell>
        </row>
        <row r="17704">
          <cell r="M17704" t="str">
            <v>S282</v>
          </cell>
          <cell r="N17704" t="str">
            <v>9823M</v>
          </cell>
          <cell r="O17704" t="str">
            <v>MARG COCKTAILS VP 2/12OZ SLK</v>
          </cell>
          <cell r="P17704">
            <v>18.989999999999998</v>
          </cell>
        </row>
        <row r="17705">
          <cell r="M17705" t="str">
            <v>S296</v>
          </cell>
          <cell r="N17705" t="str">
            <v>9824T</v>
          </cell>
          <cell r="O17705" t="str">
            <v xml:space="preserve">SE REFRESHR VP 2/12PK 12OZ SLK </v>
          </cell>
          <cell r="P17705">
            <v>17.84</v>
          </cell>
        </row>
        <row r="17706">
          <cell r="M17706" t="str">
            <v>S294</v>
          </cell>
          <cell r="N17706">
            <v>9832</v>
          </cell>
          <cell r="O17706" t="str">
            <v>SE REFRESHER VP 24PK 12OZ SLK</v>
          </cell>
          <cell r="P17706">
            <v>14.77</v>
          </cell>
        </row>
        <row r="17707">
          <cell r="M17707" t="str">
            <v>S228</v>
          </cell>
          <cell r="N17707" t="str">
            <v>7880I</v>
          </cell>
          <cell r="O17707" t="str">
            <v>CHERRY ITL ICE 6/4 11.2OZ BTL</v>
          </cell>
          <cell r="P17707">
            <v>18.8</v>
          </cell>
        </row>
        <row r="17708">
          <cell r="M17708" t="str">
            <v>S293</v>
          </cell>
          <cell r="N17708" t="str">
            <v>9648Z1</v>
          </cell>
          <cell r="O17708" t="str">
            <v>JAMAICAN ME SUNNY 7.5OZ CAN</v>
          </cell>
          <cell r="P17708">
            <v>11.5</v>
          </cell>
        </row>
        <row r="17709">
          <cell r="M17709" t="str">
            <v>S243</v>
          </cell>
          <cell r="N17709" t="str">
            <v>9846C8</v>
          </cell>
          <cell r="O17709" t="str">
            <v>SPIKED JMH 6/4PK 16OZ CAN</v>
          </cell>
          <cell r="P17709">
            <v>23</v>
          </cell>
        </row>
        <row r="17710">
          <cell r="M17710" t="str">
            <v>S274</v>
          </cell>
          <cell r="N17710" t="str">
            <v>9846Z8</v>
          </cell>
          <cell r="O17710" t="str">
            <v>SPIKED JMH 24LSE 7.5OZ CAN</v>
          </cell>
          <cell r="P17710">
            <v>11.93</v>
          </cell>
        </row>
        <row r="17711">
          <cell r="M17711" t="str">
            <v>S288</v>
          </cell>
          <cell r="N17711" t="str">
            <v>9874C8</v>
          </cell>
          <cell r="O17711" t="str">
            <v>SPIKD MANGO MAI TAI 6/4PK 16OZ</v>
          </cell>
          <cell r="P17711">
            <v>23</v>
          </cell>
        </row>
        <row r="17712">
          <cell r="M17712" t="str">
            <v>S279</v>
          </cell>
          <cell r="N17712" t="str">
            <v>9871C8</v>
          </cell>
          <cell r="O17712" t="str">
            <v>SPK PIN CHRY LIM 6/4PK 16OZ CN</v>
          </cell>
          <cell r="P17712">
            <v>23</v>
          </cell>
        </row>
        <row r="17713">
          <cell r="M17713" t="str">
            <v>S275</v>
          </cell>
          <cell r="N17713" t="str">
            <v>9871Z8</v>
          </cell>
          <cell r="O17713" t="str">
            <v>SPK PIN CHRY LM 24LSE 7.5OZ CN</v>
          </cell>
          <cell r="P17713">
            <v>11.93</v>
          </cell>
        </row>
        <row r="17714">
          <cell r="M17714" t="str">
            <v>S280</v>
          </cell>
          <cell r="N17714" t="str">
            <v>9873C8</v>
          </cell>
          <cell r="O17714" t="str">
            <v>SPIKD TIKI PUNCH 6/4PK 16OZ CN</v>
          </cell>
          <cell r="P17714">
            <v>23</v>
          </cell>
        </row>
        <row r="17715">
          <cell r="M17715" t="str">
            <v>B35</v>
          </cell>
          <cell r="N17715">
            <v>47504</v>
          </cell>
          <cell r="O17715" t="str">
            <v>LABATT BLUE 2/12 11.5OZ BTL</v>
          </cell>
          <cell r="P17715">
            <v>14.96</v>
          </cell>
        </row>
        <row r="17716">
          <cell r="M17716" t="str">
            <v>B35</v>
          </cell>
          <cell r="N17716" t="str">
            <v>47504H</v>
          </cell>
          <cell r="O17716" t="str">
            <v>LABATT BLUE 2/12 11.5OZ BTL</v>
          </cell>
          <cell r="P17716">
            <v>14.96</v>
          </cell>
        </row>
        <row r="17717">
          <cell r="M17717" t="str">
            <v>B05</v>
          </cell>
          <cell r="N17717">
            <v>47597</v>
          </cell>
          <cell r="O17717" t="str">
            <v>LABATT BLUE 4/6 11.5 OZ</v>
          </cell>
          <cell r="P17717">
            <v>15.95</v>
          </cell>
        </row>
        <row r="17718">
          <cell r="M17718" t="str">
            <v>B05</v>
          </cell>
          <cell r="N17718" t="str">
            <v>47597H</v>
          </cell>
          <cell r="O17718" t="str">
            <v>LABATT BLUE 4/6 11.5 OZ</v>
          </cell>
          <cell r="P17718">
            <v>15.95</v>
          </cell>
        </row>
        <row r="17719">
          <cell r="M17719" t="str">
            <v>S298</v>
          </cell>
          <cell r="N17719" t="str">
            <v>908A1</v>
          </cell>
          <cell r="O17719" t="str">
            <v>REFRSH STRAW ACAI 4/6 11.2OZ</v>
          </cell>
          <cell r="P17719">
            <v>19.97</v>
          </cell>
        </row>
        <row r="17720">
          <cell r="M17720" t="str">
            <v>S295</v>
          </cell>
          <cell r="N17720" t="str">
            <v>908B1</v>
          </cell>
          <cell r="O17720" t="str">
            <v>SE REFRSH STRW ACAI 23.5OZ CAN</v>
          </cell>
          <cell r="P17720">
            <v>19.420000000000002</v>
          </cell>
        </row>
        <row r="17721">
          <cell r="M17721" t="str">
            <v>S297</v>
          </cell>
          <cell r="N17721" t="str">
            <v>908Z1</v>
          </cell>
          <cell r="O17721" t="str">
            <v xml:space="preserve">SE REFRSH STRAW ACAI 7.5OZ CAN </v>
          </cell>
          <cell r="P17721">
            <v>11.5</v>
          </cell>
        </row>
        <row r="17722">
          <cell r="M17722" t="str">
            <v>S299</v>
          </cell>
          <cell r="N17722" t="str">
            <v>911A1</v>
          </cell>
          <cell r="O17722" t="str">
            <v>REFRSH PINAPL CHRY 4/6 11.2OZ</v>
          </cell>
          <cell r="P17722">
            <v>19.97</v>
          </cell>
        </row>
        <row r="17723">
          <cell r="M17723" t="str">
            <v>S06</v>
          </cell>
          <cell r="N17723" t="str">
            <v>9396R1</v>
          </cell>
          <cell r="O17723" t="str">
            <v>PEACH BELLINI 6/4 11.2OZ BTL</v>
          </cell>
          <cell r="P17723">
            <v>18.8</v>
          </cell>
        </row>
        <row r="17724">
          <cell r="M17724" t="str">
            <v>S270</v>
          </cell>
          <cell r="N17724" t="str">
            <v>9896Z1</v>
          </cell>
          <cell r="O17724" t="str">
            <v>PEACH BELLINI 24LSE 7.5OZ CAN</v>
          </cell>
          <cell r="P17724">
            <v>11.5</v>
          </cell>
        </row>
        <row r="17725">
          <cell r="M17725" t="str">
            <v>S256</v>
          </cell>
          <cell r="N17725" t="str">
            <v>9620C5</v>
          </cell>
          <cell r="O17725" t="str">
            <v>BLCK CHRY FIZZ 6/4 16OZ CAN</v>
          </cell>
          <cell r="P17725">
            <v>15.5</v>
          </cell>
        </row>
        <row r="17726">
          <cell r="M17726" t="str">
            <v>S283</v>
          </cell>
          <cell r="N17726" t="str">
            <v>9393R1</v>
          </cell>
          <cell r="O17726" t="str">
            <v>BLBRY ACAI LMN 6/4 11.2OZ BTL</v>
          </cell>
          <cell r="P17726">
            <v>18.8</v>
          </cell>
        </row>
        <row r="17727">
          <cell r="M17727" t="str">
            <v>S03</v>
          </cell>
          <cell r="N17727" t="str">
            <v>9510R1</v>
          </cell>
          <cell r="O17727" t="str">
            <v>BAHAMA MAMA 6/4 11.2OZ BTL</v>
          </cell>
          <cell r="P17727">
            <v>18.8</v>
          </cell>
        </row>
        <row r="17728">
          <cell r="M17728" t="str">
            <v>S04</v>
          </cell>
          <cell r="N17728" t="str">
            <v>9660R1</v>
          </cell>
          <cell r="O17728" t="str">
            <v>CALYPSO CLDA 6/4 11.2OZ BTL</v>
          </cell>
          <cell r="P17728">
            <v>18.8</v>
          </cell>
        </row>
        <row r="17729">
          <cell r="M17729" t="str">
            <v>S271</v>
          </cell>
          <cell r="N17729" t="str">
            <v>9860Z1</v>
          </cell>
          <cell r="O17729" t="str">
            <v>CALYPSO CLDA 24LSE 7.5OZ CAN</v>
          </cell>
          <cell r="P17729">
            <v>11.5</v>
          </cell>
        </row>
        <row r="17730">
          <cell r="M17730" t="str">
            <v>S102</v>
          </cell>
          <cell r="N17730" t="str">
            <v>9646C5</v>
          </cell>
          <cell r="O17730" t="str">
            <v>6/4 JAMAICAN ME HAPPY 16OZ CAN</v>
          </cell>
          <cell r="P17730">
            <v>15.5</v>
          </cell>
        </row>
        <row r="17731">
          <cell r="M17731" t="str">
            <v>S10</v>
          </cell>
          <cell r="N17731" t="str">
            <v>9646R1</v>
          </cell>
          <cell r="O17731" t="str">
            <v>JAMAICAN ME 6/4 11.2OZ BTL</v>
          </cell>
          <cell r="P17731">
            <v>18.8</v>
          </cell>
        </row>
        <row r="17732">
          <cell r="M17732" t="str">
            <v>S272</v>
          </cell>
          <cell r="N17732" t="str">
            <v>9846Z1</v>
          </cell>
          <cell r="O17732" t="str">
            <v>JAMAICAN ME 24LSE 7.5OZ CAN</v>
          </cell>
          <cell r="P17732">
            <v>11.5</v>
          </cell>
        </row>
        <row r="17733">
          <cell r="M17733" t="str">
            <v>S16</v>
          </cell>
          <cell r="N17733" t="str">
            <v>9690R1</v>
          </cell>
          <cell r="O17733" t="str">
            <v>STRAW DAIQ 6/4 11.2OZ BTL</v>
          </cell>
          <cell r="P17733">
            <v>18.8</v>
          </cell>
        </row>
        <row r="17734">
          <cell r="M17734" t="str">
            <v>S273</v>
          </cell>
          <cell r="N17734" t="str">
            <v>9890Z1</v>
          </cell>
          <cell r="O17734" t="str">
            <v>STRAW DAIQ 24LSE 7.5OZ CAN</v>
          </cell>
          <cell r="P17734">
            <v>11.5</v>
          </cell>
        </row>
        <row r="17735">
          <cell r="M17735" t="str">
            <v>S285</v>
          </cell>
          <cell r="N17735" t="str">
            <v>7823PW</v>
          </cell>
          <cell r="O17735" t="str">
            <v>POP &amp; WATCH VP 2/12 11.2OZ BTL</v>
          </cell>
          <cell r="P17735">
            <v>15.31</v>
          </cell>
        </row>
        <row r="17736">
          <cell r="M17736" t="str">
            <v>S24</v>
          </cell>
          <cell r="N17736">
            <v>9223</v>
          </cell>
          <cell r="O17736" t="str">
            <v>SEAGRAMS 2/12 VARIETY PK 23</v>
          </cell>
          <cell r="P17736">
            <v>15.31</v>
          </cell>
        </row>
        <row r="17737">
          <cell r="M17737" t="str">
            <v>S24</v>
          </cell>
          <cell r="N17737" t="str">
            <v>9223CD</v>
          </cell>
          <cell r="O17737" t="str">
            <v>SEAGRAMS 2/12 VARIETY PK 23</v>
          </cell>
          <cell r="P17737">
            <v>15.31</v>
          </cell>
        </row>
        <row r="17738">
          <cell r="M17738" t="str">
            <v>S269</v>
          </cell>
          <cell r="N17738" t="str">
            <v>9223HP</v>
          </cell>
          <cell r="O17738" t="str">
            <v>ESC HOLA VP 2/12 11.2OZ BTL</v>
          </cell>
          <cell r="P17738">
            <v>15.31</v>
          </cell>
        </row>
        <row r="17739">
          <cell r="M17739" t="str">
            <v>S290</v>
          </cell>
          <cell r="N17739">
            <v>9246</v>
          </cell>
          <cell r="O17739" t="str">
            <v>JAM ME COLLCT VP 2/12 11.2OZ</v>
          </cell>
          <cell r="P17739">
            <v>15.31</v>
          </cell>
        </row>
        <row r="17740">
          <cell r="M17740" t="str">
            <v>S266</v>
          </cell>
          <cell r="N17740">
            <v>9423</v>
          </cell>
          <cell r="O17740" t="str">
            <v>SEAG ESC 4FLV VP 24 11.2OZ BTL</v>
          </cell>
          <cell r="P17740">
            <v>13.7</v>
          </cell>
        </row>
        <row r="17741">
          <cell r="M17741" t="str">
            <v>S266</v>
          </cell>
          <cell r="N17741" t="str">
            <v>9423CD</v>
          </cell>
          <cell r="O17741" t="str">
            <v>SEAG ESC 4FLV VP 24 11.2 BTL CD</v>
          </cell>
          <cell r="P17741">
            <v>13.7</v>
          </cell>
        </row>
        <row r="17742">
          <cell r="M17742" t="str">
            <v>S292</v>
          </cell>
          <cell r="N17742">
            <v>9446</v>
          </cell>
          <cell r="O17742" t="str">
            <v>JAM ME COLLCT 24 VP 11.2OZ BTL</v>
          </cell>
          <cell r="P17742">
            <v>13.7</v>
          </cell>
        </row>
        <row r="17743">
          <cell r="M17743" t="str">
            <v>S122</v>
          </cell>
          <cell r="N17743">
            <v>9823</v>
          </cell>
          <cell r="O17743" t="str">
            <v>SEAGRAMS VP 2/12 12OZ CAN 23</v>
          </cell>
          <cell r="P17743">
            <v>15.31</v>
          </cell>
        </row>
        <row r="17744">
          <cell r="M17744" t="str">
            <v>S291</v>
          </cell>
          <cell r="N17744" t="str">
            <v>9846V</v>
          </cell>
          <cell r="O17744" t="str">
            <v>JAM ME COLLCT VP 2/12 12OZ CAN</v>
          </cell>
          <cell r="P17744">
            <v>15.31</v>
          </cell>
        </row>
        <row r="17745">
          <cell r="M17745" t="str">
            <v>S289</v>
          </cell>
          <cell r="N17745" t="str">
            <v>9681R1</v>
          </cell>
          <cell r="O17745" t="str">
            <v>BERRY MIMOSA 6/4 11.2OZ BTL</v>
          </cell>
          <cell r="P17745">
            <v>18.8</v>
          </cell>
        </row>
        <row r="17746">
          <cell r="M17746" t="str">
            <v>S284</v>
          </cell>
          <cell r="N17746" t="str">
            <v>9373R1</v>
          </cell>
          <cell r="O17746" t="str">
            <v>CRANBERRY ORANG 6/4 11.2OZ BTL</v>
          </cell>
          <cell r="P17746">
            <v>18.8</v>
          </cell>
        </row>
        <row r="17747">
          <cell r="M17747" t="str">
            <v>S260</v>
          </cell>
          <cell r="N17747" t="str">
            <v>9822C</v>
          </cell>
          <cell r="O17747" t="str">
            <v>ESC COCKTAILS VP 2/12OZ SLK</v>
          </cell>
          <cell r="P17747">
            <v>18.989999999999998</v>
          </cell>
        </row>
        <row r="17748">
          <cell r="M17748" t="str">
            <v>S260</v>
          </cell>
          <cell r="N17748" t="str">
            <v>9822S</v>
          </cell>
          <cell r="O17748" t="str">
            <v>ESC COCKTAILS VP 2/12 12OZ SLK</v>
          </cell>
          <cell r="P17748">
            <v>18.989999999999998</v>
          </cell>
        </row>
        <row r="17749">
          <cell r="M17749" t="str">
            <v>S282</v>
          </cell>
          <cell r="N17749" t="str">
            <v>9823M</v>
          </cell>
          <cell r="O17749" t="str">
            <v>MARG COCKTAILS VP 2/12OZ SLK</v>
          </cell>
          <cell r="P17749">
            <v>18.989999999999998</v>
          </cell>
        </row>
        <row r="17750">
          <cell r="M17750" t="str">
            <v>S296</v>
          </cell>
          <cell r="N17750" t="str">
            <v>9824T</v>
          </cell>
          <cell r="O17750" t="str">
            <v xml:space="preserve">SE REFRESHR VP 2/12PK 12OZ SLK </v>
          </cell>
          <cell r="P17750">
            <v>17.84</v>
          </cell>
        </row>
        <row r="17751">
          <cell r="M17751" t="str">
            <v>S294</v>
          </cell>
          <cell r="N17751">
            <v>9832</v>
          </cell>
          <cell r="O17751" t="str">
            <v>SE REFRESHER VP 24PK 12OZ SLK</v>
          </cell>
          <cell r="P17751">
            <v>14.77</v>
          </cell>
        </row>
        <row r="17752">
          <cell r="M17752" t="str">
            <v>S228</v>
          </cell>
          <cell r="N17752" t="str">
            <v>7880I</v>
          </cell>
          <cell r="O17752" t="str">
            <v>CHERRY ITL ICE 6/4 11.2OZ BTL</v>
          </cell>
          <cell r="P17752">
            <v>18.8</v>
          </cell>
        </row>
        <row r="17753">
          <cell r="M17753" t="str">
            <v>S293</v>
          </cell>
          <cell r="N17753" t="str">
            <v>9648Z1</v>
          </cell>
          <cell r="O17753" t="str">
            <v>JAMAICAN ME SUNNY 7.5OZ CAN</v>
          </cell>
          <cell r="P17753">
            <v>11.5</v>
          </cell>
        </row>
        <row r="17754">
          <cell r="M17754" t="str">
            <v>S212</v>
          </cell>
          <cell r="N17754" t="str">
            <v>9846B8</v>
          </cell>
          <cell r="O17754" t="str">
            <v>SEAG SPKED JMH 23.5OZ CAN</v>
          </cell>
          <cell r="P17754">
            <v>16.03</v>
          </cell>
        </row>
        <row r="17755">
          <cell r="M17755" t="str">
            <v>S243</v>
          </cell>
          <cell r="N17755" t="str">
            <v>9846C8</v>
          </cell>
          <cell r="O17755" t="str">
            <v>SPIKED JMH 6/4PK 16OZ CAN</v>
          </cell>
          <cell r="P17755">
            <v>23</v>
          </cell>
        </row>
        <row r="17756">
          <cell r="M17756" t="str">
            <v>S274</v>
          </cell>
          <cell r="N17756" t="str">
            <v>9846Z8</v>
          </cell>
          <cell r="O17756" t="str">
            <v>SPIKED JMH 24LSE 7.5OZ CAN</v>
          </cell>
          <cell r="P17756">
            <v>11.93</v>
          </cell>
        </row>
        <row r="17757">
          <cell r="M17757" t="str">
            <v>S279</v>
          </cell>
          <cell r="N17757" t="str">
            <v>9871C8</v>
          </cell>
          <cell r="O17757" t="str">
            <v>SPK PIN CHRY LIM 6/4PK 16OZ CN</v>
          </cell>
          <cell r="P17757">
            <v>23</v>
          </cell>
        </row>
        <row r="17758">
          <cell r="M17758" t="str">
            <v>S275</v>
          </cell>
          <cell r="N17758" t="str">
            <v>9871Z8</v>
          </cell>
          <cell r="O17758" t="str">
            <v>SPK PIN CHRY LM 24LSE 7.5OZ CN</v>
          </cell>
          <cell r="P17758">
            <v>11.93</v>
          </cell>
        </row>
        <row r="17759">
          <cell r="M17759" t="str">
            <v>S280</v>
          </cell>
          <cell r="N17759" t="str">
            <v>9873C8</v>
          </cell>
          <cell r="O17759" t="str">
            <v>SPIKD TIKI PUNCH 6/4PK 16OZ CN</v>
          </cell>
          <cell r="P17759">
            <v>23</v>
          </cell>
        </row>
        <row r="17760">
          <cell r="M17760" t="str">
            <v>B35</v>
          </cell>
          <cell r="N17760">
            <v>47504</v>
          </cell>
          <cell r="O17760" t="str">
            <v>LABATT BLUE 2/12 11.5OZ BTL</v>
          </cell>
          <cell r="P17760">
            <v>19.38</v>
          </cell>
        </row>
        <row r="17761">
          <cell r="M17761" t="str">
            <v>B35</v>
          </cell>
          <cell r="N17761" t="str">
            <v>47504H</v>
          </cell>
          <cell r="O17761" t="str">
            <v>LABATT BLUE 2/12 11.5OZ BTL</v>
          </cell>
          <cell r="P17761">
            <v>19.38</v>
          </cell>
        </row>
        <row r="17762">
          <cell r="M17762" t="str">
            <v>B05</v>
          </cell>
          <cell r="N17762">
            <v>47597</v>
          </cell>
          <cell r="O17762" t="str">
            <v>LABATT BLUE 4/6 11.5 OZ</v>
          </cell>
          <cell r="P17762">
            <v>22.41</v>
          </cell>
        </row>
        <row r="17763">
          <cell r="M17763" t="str">
            <v>B05</v>
          </cell>
          <cell r="N17763" t="str">
            <v>47597H</v>
          </cell>
          <cell r="O17763" t="str">
            <v>LABATT BLUE 4/6 11.5 OZ</v>
          </cell>
          <cell r="P17763">
            <v>22.41</v>
          </cell>
        </row>
        <row r="17764">
          <cell r="M17764" t="str">
            <v>B53</v>
          </cell>
          <cell r="N17764">
            <v>47610</v>
          </cell>
          <cell r="O17764" t="str">
            <v>LABATT BLUE 2/12 12OZ CN</v>
          </cell>
          <cell r="P17764">
            <v>19.38</v>
          </cell>
        </row>
        <row r="17765">
          <cell r="M17765" t="str">
            <v>B53</v>
          </cell>
          <cell r="N17765" t="str">
            <v>47610H</v>
          </cell>
          <cell r="O17765" t="str">
            <v>LABATT BLUE 2/12 12OZ CN</v>
          </cell>
          <cell r="P17765">
            <v>19.38</v>
          </cell>
        </row>
        <row r="17766">
          <cell r="M17766" t="str">
            <v>L72</v>
          </cell>
          <cell r="N17766">
            <v>47596</v>
          </cell>
          <cell r="O17766" t="str">
            <v>LABATT BLUE LT 1/2 BBL</v>
          </cell>
          <cell r="P17766">
            <v>78.3</v>
          </cell>
        </row>
        <row r="17767">
          <cell r="M17767" t="str">
            <v>L72</v>
          </cell>
          <cell r="N17767" t="str">
            <v>47596H</v>
          </cell>
          <cell r="O17767" t="str">
            <v>LABATT BLUE LT 1/2 BBL</v>
          </cell>
          <cell r="P17767">
            <v>78.3</v>
          </cell>
        </row>
        <row r="17768">
          <cell r="M17768" t="str">
            <v>L72</v>
          </cell>
          <cell r="N17768">
            <v>475961</v>
          </cell>
          <cell r="O17768" t="str">
            <v>LABATT BLUE LT 1/2 BBL 1/2 PLT</v>
          </cell>
          <cell r="P17768">
            <v>78.3</v>
          </cell>
        </row>
        <row r="17769">
          <cell r="M17769" t="str">
            <v>L37</v>
          </cell>
          <cell r="N17769">
            <v>47605</v>
          </cell>
          <cell r="O17769" t="str">
            <v>LABATT BLUE LT 2/12 11.5OZ</v>
          </cell>
          <cell r="P17769">
            <v>19.38</v>
          </cell>
        </row>
        <row r="17770">
          <cell r="M17770" t="str">
            <v>L37</v>
          </cell>
          <cell r="N17770" t="str">
            <v>47605H</v>
          </cell>
          <cell r="O17770" t="str">
            <v>LABATT BLUE LT 2/12 11.5OZ</v>
          </cell>
          <cell r="P17770">
            <v>19.38</v>
          </cell>
        </row>
        <row r="17771">
          <cell r="M17771" t="str">
            <v>L57</v>
          </cell>
          <cell r="N17771">
            <v>47614</v>
          </cell>
          <cell r="O17771" t="str">
            <v>LABATT BLUE LT 2/12 12OZ CN</v>
          </cell>
          <cell r="P17771">
            <v>19.38</v>
          </cell>
        </row>
        <row r="17772">
          <cell r="M17772" t="str">
            <v>L57</v>
          </cell>
          <cell r="N17772" t="str">
            <v>47614H</v>
          </cell>
          <cell r="O17772" t="str">
            <v>LABATT BLUE LT 2/12 12OZ CN</v>
          </cell>
          <cell r="P17772">
            <v>19.38</v>
          </cell>
        </row>
        <row r="17773">
          <cell r="M17773" t="str">
            <v>S298</v>
          </cell>
          <cell r="N17773" t="str">
            <v>908A1</v>
          </cell>
          <cell r="O17773" t="str">
            <v>REFRSH STRAW ACAI 4/6 11.2OZ</v>
          </cell>
          <cell r="P17773">
            <v>23.21</v>
          </cell>
        </row>
        <row r="17774">
          <cell r="M17774" t="str">
            <v>S295</v>
          </cell>
          <cell r="N17774" t="str">
            <v>908B1</v>
          </cell>
          <cell r="O17774" t="str">
            <v>SE REFRSH STRW ACAI 23.5OZ CAN</v>
          </cell>
          <cell r="P17774">
            <v>19.420000000000002</v>
          </cell>
        </row>
        <row r="17775">
          <cell r="M17775" t="str">
            <v>S297</v>
          </cell>
          <cell r="N17775" t="str">
            <v>908Z1</v>
          </cell>
          <cell r="O17775" t="str">
            <v xml:space="preserve">SE REFRSH STRAW ACAI 7.5OZ CAN </v>
          </cell>
          <cell r="P17775">
            <v>11.5</v>
          </cell>
        </row>
        <row r="17776">
          <cell r="M17776" t="str">
            <v>S299</v>
          </cell>
          <cell r="N17776" t="str">
            <v>911A1</v>
          </cell>
          <cell r="O17776" t="str">
            <v>REFRSH PINAPL CHRY 4/6 11.2OZ</v>
          </cell>
          <cell r="P17776">
            <v>23.21</v>
          </cell>
        </row>
        <row r="17777">
          <cell r="M17777" t="str">
            <v>S06</v>
          </cell>
          <cell r="N17777" t="str">
            <v>9396R1</v>
          </cell>
          <cell r="O17777" t="str">
            <v>PEACH BELLINI 6/4 11.2OZ BTL</v>
          </cell>
          <cell r="P17777">
            <v>19.82</v>
          </cell>
        </row>
        <row r="17778">
          <cell r="M17778" t="str">
            <v>S270</v>
          </cell>
          <cell r="N17778" t="str">
            <v>9896Z1</v>
          </cell>
          <cell r="O17778" t="str">
            <v>PEACH BELLINI 24LSE 7.5OZ CAN</v>
          </cell>
          <cell r="P17778">
            <v>11.5</v>
          </cell>
        </row>
        <row r="17779">
          <cell r="M17779" t="str">
            <v>S256</v>
          </cell>
          <cell r="N17779" t="str">
            <v>9620C5</v>
          </cell>
          <cell r="O17779" t="str">
            <v>BLCK CHRY FIZZ 6/4 16OZ CAN</v>
          </cell>
          <cell r="P17779">
            <v>21.66</v>
          </cell>
        </row>
        <row r="17780">
          <cell r="M17780" t="str">
            <v>S283</v>
          </cell>
          <cell r="N17780" t="str">
            <v>9393R1</v>
          </cell>
          <cell r="O17780" t="str">
            <v>BLBRY ACAI LMN 6/4 11.2OZ BTL</v>
          </cell>
          <cell r="P17780">
            <v>19.82</v>
          </cell>
        </row>
        <row r="17781">
          <cell r="M17781" t="str">
            <v>S03</v>
          </cell>
          <cell r="N17781" t="str">
            <v>9510R1</v>
          </cell>
          <cell r="O17781" t="str">
            <v>BAHAMA MAMA 6/4 11.2OZ BTL</v>
          </cell>
          <cell r="P17781">
            <v>19.82</v>
          </cell>
        </row>
        <row r="17782">
          <cell r="M17782" t="str">
            <v>S04</v>
          </cell>
          <cell r="N17782" t="str">
            <v>9660R1</v>
          </cell>
          <cell r="O17782" t="str">
            <v>CALYPSO CLDA 6/4 11.2OZ BTL</v>
          </cell>
          <cell r="P17782">
            <v>19.82</v>
          </cell>
        </row>
        <row r="17783">
          <cell r="M17783" t="str">
            <v>S271</v>
          </cell>
          <cell r="N17783" t="str">
            <v>9860Z1</v>
          </cell>
          <cell r="O17783" t="str">
            <v>CALYPSO CLDA 24LSE 7.5OZ CAN</v>
          </cell>
          <cell r="P17783">
            <v>11.5</v>
          </cell>
        </row>
        <row r="17784">
          <cell r="M17784" t="str">
            <v>S102</v>
          </cell>
          <cell r="N17784" t="str">
            <v>9646C5</v>
          </cell>
          <cell r="O17784" t="str">
            <v>6/4 JAMAICAN ME HAPPY 16OZ CAN</v>
          </cell>
          <cell r="P17784">
            <v>21.66</v>
          </cell>
        </row>
        <row r="17785">
          <cell r="M17785" t="str">
            <v>S10</v>
          </cell>
          <cell r="N17785" t="str">
            <v>9646R1</v>
          </cell>
          <cell r="O17785" t="str">
            <v>JAMAICAN ME 6/4 11.2OZ BTL</v>
          </cell>
          <cell r="P17785">
            <v>19.82</v>
          </cell>
        </row>
        <row r="17786">
          <cell r="M17786" t="str">
            <v>S272</v>
          </cell>
          <cell r="N17786" t="str">
            <v>9846Z1</v>
          </cell>
          <cell r="O17786" t="str">
            <v>JAMAICAN ME 24LSE 7.5OZ CAN</v>
          </cell>
          <cell r="P17786">
            <v>11.5</v>
          </cell>
        </row>
        <row r="17787">
          <cell r="M17787" t="str">
            <v>S16</v>
          </cell>
          <cell r="N17787" t="str">
            <v>9690R1</v>
          </cell>
          <cell r="O17787" t="str">
            <v>STRAW DAIQ 6/4 11.2OZ BTL</v>
          </cell>
          <cell r="P17787">
            <v>19.82</v>
          </cell>
        </row>
        <row r="17788">
          <cell r="M17788" t="str">
            <v>S273</v>
          </cell>
          <cell r="N17788" t="str">
            <v>9890Z1</v>
          </cell>
          <cell r="O17788" t="str">
            <v>STRAW DAIQ 24LSE 7.5OZ CAN</v>
          </cell>
          <cell r="P17788">
            <v>11.5</v>
          </cell>
        </row>
        <row r="17789">
          <cell r="M17789" t="str">
            <v>S24</v>
          </cell>
          <cell r="N17789">
            <v>9223</v>
          </cell>
          <cell r="O17789" t="str">
            <v>SEAGRAMS 2/12 VARIETY PK 23</v>
          </cell>
          <cell r="P17789">
            <v>17.41</v>
          </cell>
        </row>
        <row r="17790">
          <cell r="M17790" t="str">
            <v>S24</v>
          </cell>
          <cell r="N17790" t="str">
            <v>9223CD</v>
          </cell>
          <cell r="O17790" t="str">
            <v>SEAGRAMS 2/12 VARIETY PK 23</v>
          </cell>
          <cell r="P17790">
            <v>17.41</v>
          </cell>
        </row>
        <row r="17791">
          <cell r="M17791" t="str">
            <v>S269</v>
          </cell>
          <cell r="N17791" t="str">
            <v>9223HP</v>
          </cell>
          <cell r="O17791" t="str">
            <v>ESC HOLA VP 2/12 11.2OZ BTL</v>
          </cell>
          <cell r="P17791">
            <v>17.41</v>
          </cell>
        </row>
        <row r="17792">
          <cell r="M17792" t="str">
            <v>S290</v>
          </cell>
          <cell r="N17792">
            <v>9246</v>
          </cell>
          <cell r="O17792" t="str">
            <v>JAM ME COLLCT VP 2/12 11.2OZ</v>
          </cell>
          <cell r="P17792">
            <v>17.41</v>
          </cell>
        </row>
        <row r="17793">
          <cell r="M17793" t="str">
            <v>S266</v>
          </cell>
          <cell r="N17793">
            <v>9423</v>
          </cell>
          <cell r="O17793" t="str">
            <v>SEAG ESC 4FLV VP 24 11.2OZ BTL</v>
          </cell>
          <cell r="P17793">
            <v>15.39</v>
          </cell>
        </row>
        <row r="17794">
          <cell r="M17794" t="str">
            <v>S266</v>
          </cell>
          <cell r="N17794" t="str">
            <v>9423CD</v>
          </cell>
          <cell r="O17794" t="str">
            <v>SEAG ESC 4FLV VP 24 11.2 BTL CD</v>
          </cell>
          <cell r="P17794">
            <v>15.39</v>
          </cell>
        </row>
        <row r="17795">
          <cell r="M17795" t="str">
            <v>S292</v>
          </cell>
          <cell r="N17795">
            <v>9446</v>
          </cell>
          <cell r="O17795" t="str">
            <v>JAM ME COLLCT 24 VP 11.2OZ BTL</v>
          </cell>
          <cell r="P17795">
            <v>15.39</v>
          </cell>
        </row>
        <row r="17796">
          <cell r="M17796" t="str">
            <v>S122</v>
          </cell>
          <cell r="N17796">
            <v>9823</v>
          </cell>
          <cell r="O17796" t="str">
            <v>SEAGRAMS VP 2/12 12OZ CAN 23</v>
          </cell>
          <cell r="P17796">
            <v>17.41</v>
          </cell>
        </row>
        <row r="17797">
          <cell r="M17797" t="str">
            <v>S291</v>
          </cell>
          <cell r="N17797" t="str">
            <v>9846V</v>
          </cell>
          <cell r="O17797" t="str">
            <v>JAM ME COLLCT VP 2/12 12OZ CAN</v>
          </cell>
          <cell r="P17797">
            <v>17.41</v>
          </cell>
        </row>
        <row r="17798">
          <cell r="M17798" t="str">
            <v>S289</v>
          </cell>
          <cell r="N17798" t="str">
            <v>9681R1</v>
          </cell>
          <cell r="O17798" t="str">
            <v>BERRY MIMOSA 6/4 11.2OZ BTL</v>
          </cell>
          <cell r="P17798">
            <v>19.82</v>
          </cell>
        </row>
        <row r="17799">
          <cell r="M17799" t="str">
            <v>S260</v>
          </cell>
          <cell r="N17799" t="str">
            <v>9822C</v>
          </cell>
          <cell r="O17799" t="str">
            <v>ESC COCKTAILS VP 2/12OZ SLK</v>
          </cell>
          <cell r="P17799">
            <v>20.11</v>
          </cell>
        </row>
        <row r="17800">
          <cell r="M17800" t="str">
            <v>S260</v>
          </cell>
          <cell r="N17800" t="str">
            <v>9822S</v>
          </cell>
          <cell r="O17800" t="str">
            <v>ESC COCKTAILS VP 2/12 12OZ SLK</v>
          </cell>
          <cell r="P17800">
            <v>20.11</v>
          </cell>
        </row>
        <row r="17801">
          <cell r="M17801" t="str">
            <v>S282</v>
          </cell>
          <cell r="N17801" t="str">
            <v>9823M</v>
          </cell>
          <cell r="O17801" t="str">
            <v>MARG COCKTAILS VP 2/12OZ SLK</v>
          </cell>
          <cell r="P17801">
            <v>20.11</v>
          </cell>
        </row>
        <row r="17802">
          <cell r="M17802" t="str">
            <v>S296</v>
          </cell>
          <cell r="N17802" t="str">
            <v>9824T</v>
          </cell>
          <cell r="O17802" t="str">
            <v xml:space="preserve">SE REFRESHR VP 2/12PK 12OZ SLK </v>
          </cell>
          <cell r="P17802">
            <v>19.55</v>
          </cell>
        </row>
        <row r="17803">
          <cell r="M17803" t="str">
            <v>S294</v>
          </cell>
          <cell r="N17803">
            <v>9832</v>
          </cell>
          <cell r="O17803" t="str">
            <v>SE REFRESHER VP 24PK 12OZ SLK</v>
          </cell>
          <cell r="P17803">
            <v>14.77</v>
          </cell>
        </row>
        <row r="17804">
          <cell r="M17804" t="str">
            <v>S293</v>
          </cell>
          <cell r="N17804" t="str">
            <v>9648Z1</v>
          </cell>
          <cell r="O17804" t="str">
            <v>JAMAICAN ME SUNNY 7.5OZ CAN</v>
          </cell>
          <cell r="P17804">
            <v>11.5</v>
          </cell>
        </row>
        <row r="17805">
          <cell r="M17805" t="str">
            <v>S278</v>
          </cell>
          <cell r="N17805" t="str">
            <v>9872B8</v>
          </cell>
          <cell r="O17805" t="str">
            <v>SPIKD BLD ORG PEACH 23.5OZ CN</v>
          </cell>
          <cell r="P17805">
            <v>20.440000000000001</v>
          </cell>
        </row>
        <row r="17806">
          <cell r="M17806" t="str">
            <v>S212</v>
          </cell>
          <cell r="N17806" t="str">
            <v>9846B8</v>
          </cell>
          <cell r="O17806" t="str">
            <v>SEAG SPKED JMH 23.5OZ CAN</v>
          </cell>
          <cell r="P17806">
            <v>20.440000000000001</v>
          </cell>
        </row>
        <row r="17807">
          <cell r="M17807" t="str">
            <v>S243</v>
          </cell>
          <cell r="N17807" t="str">
            <v>9846C8</v>
          </cell>
          <cell r="O17807" t="str">
            <v>SPIKED JMH 6/4PK 16OZ CAN</v>
          </cell>
          <cell r="P17807">
            <v>27.69</v>
          </cell>
        </row>
        <row r="17808">
          <cell r="M17808" t="str">
            <v>S274</v>
          </cell>
          <cell r="N17808" t="str">
            <v>9846Z8</v>
          </cell>
          <cell r="O17808" t="str">
            <v>SPIKED JMH 24LSE 7.5OZ CAN</v>
          </cell>
          <cell r="P17808">
            <v>11.5</v>
          </cell>
        </row>
        <row r="17809">
          <cell r="M17809" t="str">
            <v>S287</v>
          </cell>
          <cell r="N17809" t="str">
            <v>9874B8</v>
          </cell>
          <cell r="O17809" t="str">
            <v>SPIKD MANGO MAI TAI 23.5OZ CN</v>
          </cell>
          <cell r="P17809">
            <v>20.440000000000001</v>
          </cell>
        </row>
        <row r="17810">
          <cell r="M17810" t="str">
            <v>S277</v>
          </cell>
          <cell r="N17810" t="str">
            <v>9871B8</v>
          </cell>
          <cell r="O17810" t="str">
            <v>SPK PINAPP CHRY LIME 23.5OZ CN</v>
          </cell>
          <cell r="P17810">
            <v>20.440000000000001</v>
          </cell>
        </row>
        <row r="17811">
          <cell r="M17811" t="str">
            <v>S279</v>
          </cell>
          <cell r="N17811" t="str">
            <v>9871C8</v>
          </cell>
          <cell r="O17811" t="str">
            <v>SPK PIN CHRY LIM 6/4PK 16OZ CN</v>
          </cell>
          <cell r="P17811">
            <v>27.69</v>
          </cell>
        </row>
        <row r="17812">
          <cell r="M17812" t="str">
            <v>S275</v>
          </cell>
          <cell r="N17812" t="str">
            <v>9871Z8</v>
          </cell>
          <cell r="O17812" t="str">
            <v>SPK PIN CHRY LM 24LSE 7.5OZ CN</v>
          </cell>
          <cell r="P17812">
            <v>11.5</v>
          </cell>
        </row>
        <row r="17813">
          <cell r="M17813" t="str">
            <v>S276</v>
          </cell>
          <cell r="N17813" t="str">
            <v>9873B8</v>
          </cell>
          <cell r="O17813" t="str">
            <v>SPIKD TIKI PUNCH 23.5OZ CN</v>
          </cell>
          <cell r="P17813">
            <v>20.440000000000001</v>
          </cell>
        </row>
        <row r="17814">
          <cell r="M17814" t="str">
            <v>S280</v>
          </cell>
          <cell r="N17814" t="str">
            <v>9873C8</v>
          </cell>
          <cell r="O17814" t="str">
            <v>SPIKD TIKI PUNCH 6/4PK 16OZ CN</v>
          </cell>
          <cell r="P17814">
            <v>27.69</v>
          </cell>
        </row>
        <row r="17815">
          <cell r="M17815" t="str">
            <v>B35</v>
          </cell>
          <cell r="N17815">
            <v>47504</v>
          </cell>
          <cell r="O17815" t="str">
            <v>LABATT BLUE 2/12 11.5OZ BTL</v>
          </cell>
          <cell r="P17815">
            <v>14.96</v>
          </cell>
        </row>
        <row r="17816">
          <cell r="M17816" t="str">
            <v>B35</v>
          </cell>
          <cell r="N17816" t="str">
            <v>47504H</v>
          </cell>
          <cell r="O17816" t="str">
            <v>LABATT BLUE 2/12 11.5OZ BTL</v>
          </cell>
          <cell r="P17816">
            <v>14.96</v>
          </cell>
        </row>
        <row r="17817">
          <cell r="M17817" t="str">
            <v>B05</v>
          </cell>
          <cell r="N17817">
            <v>47597</v>
          </cell>
          <cell r="O17817" t="str">
            <v>LABATT BLUE 4/6 11.5 OZ</v>
          </cell>
          <cell r="P17817">
            <v>15.95</v>
          </cell>
        </row>
        <row r="17818">
          <cell r="M17818" t="str">
            <v>B05</v>
          </cell>
          <cell r="N17818" t="str">
            <v>47597H</v>
          </cell>
          <cell r="O17818" t="str">
            <v>LABATT BLUE 4/6 11.5 OZ</v>
          </cell>
          <cell r="P17818">
            <v>15.95</v>
          </cell>
        </row>
        <row r="17819">
          <cell r="M17819" t="str">
            <v>B53</v>
          </cell>
          <cell r="N17819">
            <v>47610</v>
          </cell>
          <cell r="O17819" t="str">
            <v>LABATT BLUE 2/12 12OZ CN</v>
          </cell>
          <cell r="P17819">
            <v>14.96</v>
          </cell>
        </row>
        <row r="17820">
          <cell r="M17820" t="str">
            <v>B53</v>
          </cell>
          <cell r="N17820" t="str">
            <v>47610H</v>
          </cell>
          <cell r="O17820" t="str">
            <v>LABATT BLUE 2/12 12OZ CN</v>
          </cell>
          <cell r="P17820">
            <v>14.96</v>
          </cell>
        </row>
        <row r="17821">
          <cell r="M17821" t="str">
            <v>L72</v>
          </cell>
          <cell r="N17821">
            <v>47596</v>
          </cell>
          <cell r="O17821" t="str">
            <v>LABATT BLUE LT 1/2 BBL</v>
          </cell>
          <cell r="P17821">
            <v>71</v>
          </cell>
        </row>
        <row r="17822">
          <cell r="M17822" t="str">
            <v>L72</v>
          </cell>
          <cell r="N17822" t="str">
            <v>47596H</v>
          </cell>
          <cell r="O17822" t="str">
            <v>LABATT BLUE LT 1/2 BBL</v>
          </cell>
          <cell r="P17822">
            <v>71</v>
          </cell>
        </row>
        <row r="17823">
          <cell r="M17823" t="str">
            <v>L72</v>
          </cell>
          <cell r="N17823">
            <v>475961</v>
          </cell>
          <cell r="O17823" t="str">
            <v>LABATT BLUE LT 1/2 BBL 1/2 PLT</v>
          </cell>
          <cell r="P17823">
            <v>71</v>
          </cell>
        </row>
        <row r="17824">
          <cell r="M17824" t="str">
            <v>L37</v>
          </cell>
          <cell r="N17824">
            <v>47605</v>
          </cell>
          <cell r="O17824" t="str">
            <v>LABATT BLUE LT 2/12 11.5OZ</v>
          </cell>
          <cell r="P17824">
            <v>14.96</v>
          </cell>
        </row>
        <row r="17825">
          <cell r="M17825" t="str">
            <v>L37</v>
          </cell>
          <cell r="N17825" t="str">
            <v>47605H</v>
          </cell>
          <cell r="O17825" t="str">
            <v>LABATT BLUE LT 2/12 11.5OZ</v>
          </cell>
          <cell r="P17825">
            <v>14.96</v>
          </cell>
        </row>
        <row r="17826">
          <cell r="M17826" t="str">
            <v>L57</v>
          </cell>
          <cell r="N17826">
            <v>47614</v>
          </cell>
          <cell r="O17826" t="str">
            <v>LABATT BLUE LT 2/12 12OZ CN</v>
          </cell>
          <cell r="P17826">
            <v>14.96</v>
          </cell>
        </row>
        <row r="17827">
          <cell r="M17827" t="str">
            <v>L57</v>
          </cell>
          <cell r="N17827" t="str">
            <v>47614H</v>
          </cell>
          <cell r="O17827" t="str">
            <v>LABATT BLUE LT 2/12 12OZ CN</v>
          </cell>
          <cell r="P17827">
            <v>14.96</v>
          </cell>
        </row>
        <row r="17828">
          <cell r="M17828" t="str">
            <v>S298</v>
          </cell>
          <cell r="N17828" t="str">
            <v>908A1</v>
          </cell>
          <cell r="O17828" t="str">
            <v>REFRSH STRAW ACAI 4/6 11.2OZ</v>
          </cell>
          <cell r="P17828">
            <v>19.97</v>
          </cell>
        </row>
        <row r="17829">
          <cell r="M17829" t="str">
            <v>S295</v>
          </cell>
          <cell r="N17829" t="str">
            <v>908B1</v>
          </cell>
          <cell r="O17829" t="str">
            <v>SE REFRSH STRW ACAI 23.5OZ CAN</v>
          </cell>
          <cell r="P17829">
            <v>19.420000000000002</v>
          </cell>
        </row>
        <row r="17830">
          <cell r="M17830" t="str">
            <v>S297</v>
          </cell>
          <cell r="N17830" t="str">
            <v>908Z1</v>
          </cell>
          <cell r="O17830" t="str">
            <v xml:space="preserve">SE REFRSH STRAW ACAI 7.5OZ CAN </v>
          </cell>
          <cell r="P17830">
            <v>11.5</v>
          </cell>
        </row>
        <row r="17831">
          <cell r="M17831" t="str">
            <v>S299</v>
          </cell>
          <cell r="N17831" t="str">
            <v>911A1</v>
          </cell>
          <cell r="O17831" t="str">
            <v>REFRSH PINAPL CHRY 4/6 11.2OZ</v>
          </cell>
          <cell r="P17831">
            <v>19.97</v>
          </cell>
        </row>
        <row r="17832">
          <cell r="M17832" t="str">
            <v>MH8</v>
          </cell>
          <cell r="N17832" t="str">
            <v>166MH9</v>
          </cell>
          <cell r="O17832" t="str">
            <v>MAGIC HAT #9 1/6 BBL</v>
          </cell>
          <cell r="P17832">
            <v>40.85</v>
          </cell>
        </row>
        <row r="17833">
          <cell r="M17833" t="str">
            <v>S06</v>
          </cell>
          <cell r="N17833" t="str">
            <v>9396R1</v>
          </cell>
          <cell r="O17833" t="str">
            <v>PEACH BELLINI 6/4 11.2OZ BTL</v>
          </cell>
          <cell r="P17833">
            <v>18.8</v>
          </cell>
        </row>
        <row r="17834">
          <cell r="M17834" t="str">
            <v>S91</v>
          </cell>
          <cell r="N17834" t="str">
            <v>9396U1</v>
          </cell>
          <cell r="O17834" t="str">
            <v>PEACH BELLINI LSE 11.2OZ BTL</v>
          </cell>
          <cell r="P17834">
            <v>14.97</v>
          </cell>
        </row>
        <row r="17835">
          <cell r="M17835" t="str">
            <v>S270</v>
          </cell>
          <cell r="N17835" t="str">
            <v>9896Z1</v>
          </cell>
          <cell r="O17835" t="str">
            <v>PEACH BELLINI 24LSE 7.5OZ CAN</v>
          </cell>
          <cell r="P17835">
            <v>11.5</v>
          </cell>
        </row>
        <row r="17836">
          <cell r="M17836" t="str">
            <v>S256</v>
          </cell>
          <cell r="N17836" t="str">
            <v>9620C5</v>
          </cell>
          <cell r="O17836" t="str">
            <v>BLCK CHRY FIZZ 6/4 16OZ CAN</v>
          </cell>
          <cell r="P17836">
            <v>15.5</v>
          </cell>
        </row>
        <row r="17837">
          <cell r="M17837" t="str">
            <v>S283</v>
          </cell>
          <cell r="N17837" t="str">
            <v>9393R1</v>
          </cell>
          <cell r="O17837" t="str">
            <v>BLBRY ACAI LMN 6/4 11.2OZ BTL</v>
          </cell>
          <cell r="P17837">
            <v>18.8</v>
          </cell>
        </row>
        <row r="17838">
          <cell r="M17838" t="str">
            <v>S99</v>
          </cell>
          <cell r="N17838" t="str">
            <v>9510U1</v>
          </cell>
          <cell r="O17838" t="str">
            <v>BAHAMA MAMA LSE 11.2OZ BTL</v>
          </cell>
          <cell r="P17838">
            <v>14.97</v>
          </cell>
        </row>
        <row r="17839">
          <cell r="M17839" t="str">
            <v>S04</v>
          </cell>
          <cell r="N17839" t="str">
            <v>9660R1</v>
          </cell>
          <cell r="O17839" t="str">
            <v>CALYPSO CLDA 6/4 11.2OZ BTL</v>
          </cell>
          <cell r="P17839">
            <v>18.8</v>
          </cell>
        </row>
        <row r="17840">
          <cell r="M17840" t="str">
            <v>S92</v>
          </cell>
          <cell r="N17840" t="str">
            <v>9660U1</v>
          </cell>
          <cell r="O17840" t="str">
            <v>CALYPSO CLDA LSE 11.2OZ BTL</v>
          </cell>
          <cell r="P17840">
            <v>14.97</v>
          </cell>
        </row>
        <row r="17841">
          <cell r="M17841" t="str">
            <v>S271</v>
          </cell>
          <cell r="N17841" t="str">
            <v>9860Z1</v>
          </cell>
          <cell r="O17841" t="str">
            <v>CALYPSO CLDA 24LSE 7.5OZ CAN</v>
          </cell>
          <cell r="P17841">
            <v>11.5</v>
          </cell>
        </row>
        <row r="17842">
          <cell r="M17842" t="str">
            <v>S102</v>
          </cell>
          <cell r="N17842" t="str">
            <v>9646C5</v>
          </cell>
          <cell r="O17842" t="str">
            <v>6/4 JAMAICAN ME HAPPY 16OZ CAN</v>
          </cell>
          <cell r="P17842">
            <v>15.5</v>
          </cell>
        </row>
        <row r="17843">
          <cell r="M17843" t="str">
            <v>S10</v>
          </cell>
          <cell r="N17843" t="str">
            <v>9646R1</v>
          </cell>
          <cell r="O17843" t="str">
            <v>JAMAICAN ME 6/4 11.2OZ BTL</v>
          </cell>
          <cell r="P17843">
            <v>18.8</v>
          </cell>
        </row>
        <row r="17844">
          <cell r="M17844" t="str">
            <v>S93</v>
          </cell>
          <cell r="N17844" t="str">
            <v>9646U1</v>
          </cell>
          <cell r="O17844" t="str">
            <v>JAMAICAN ME LSE 11.2OZ BTL</v>
          </cell>
          <cell r="P17844">
            <v>14.97</v>
          </cell>
        </row>
        <row r="17845">
          <cell r="M17845" t="str">
            <v>S272</v>
          </cell>
          <cell r="N17845" t="str">
            <v>9846Z1</v>
          </cell>
          <cell r="O17845" t="str">
            <v>JAMAICAN ME 24LSE 7.5OZ CAN</v>
          </cell>
          <cell r="P17845">
            <v>11.5</v>
          </cell>
        </row>
        <row r="17846">
          <cell r="M17846" t="str">
            <v>S16</v>
          </cell>
          <cell r="N17846" t="str">
            <v>9690R1</v>
          </cell>
          <cell r="O17846" t="str">
            <v>STRAW DAIQ 6/4 11.2OZ BTL</v>
          </cell>
          <cell r="P17846">
            <v>18.8</v>
          </cell>
        </row>
        <row r="17847">
          <cell r="M17847" t="str">
            <v>S97</v>
          </cell>
          <cell r="N17847" t="str">
            <v>9690U1</v>
          </cell>
          <cell r="O17847" t="str">
            <v>STRAW DAIQ LSE 11.2OZ BTL</v>
          </cell>
          <cell r="P17847">
            <v>14.97</v>
          </cell>
        </row>
        <row r="17848">
          <cell r="M17848" t="str">
            <v>S273</v>
          </cell>
          <cell r="N17848" t="str">
            <v>9890Z1</v>
          </cell>
          <cell r="O17848" t="str">
            <v>STRAW DAIQ 24LSE 7.5OZ CAN</v>
          </cell>
          <cell r="P17848">
            <v>11.5</v>
          </cell>
        </row>
        <row r="17849">
          <cell r="M17849" t="str">
            <v>S285</v>
          </cell>
          <cell r="N17849" t="str">
            <v>7823PW</v>
          </cell>
          <cell r="O17849" t="str">
            <v>POP &amp; WATCH VP 2/12 11.2OZ BTL</v>
          </cell>
          <cell r="P17849">
            <v>15.31</v>
          </cell>
        </row>
        <row r="17850">
          <cell r="M17850" t="str">
            <v>S24</v>
          </cell>
          <cell r="N17850">
            <v>9223</v>
          </cell>
          <cell r="O17850" t="str">
            <v>SEAGRAMS 2/12 VARIETY PK 23</v>
          </cell>
          <cell r="P17850">
            <v>15.31</v>
          </cell>
        </row>
        <row r="17851">
          <cell r="M17851" t="str">
            <v>S24</v>
          </cell>
          <cell r="N17851" t="str">
            <v>9223CD</v>
          </cell>
          <cell r="O17851" t="str">
            <v>SEAGRAMS 2/12 VARIETY PK 23</v>
          </cell>
          <cell r="P17851">
            <v>15.31</v>
          </cell>
        </row>
        <row r="17852">
          <cell r="M17852" t="str">
            <v>S269</v>
          </cell>
          <cell r="N17852" t="str">
            <v>9223HP</v>
          </cell>
          <cell r="O17852" t="str">
            <v>ESC HOLA VP 2/12 11.2OZ BTL</v>
          </cell>
          <cell r="P17852">
            <v>15.31</v>
          </cell>
        </row>
        <row r="17853">
          <cell r="M17853" t="str">
            <v>S290</v>
          </cell>
          <cell r="N17853">
            <v>9246</v>
          </cell>
          <cell r="O17853" t="str">
            <v>JAM ME COLLCT VP 2/12 11.2OZ</v>
          </cell>
          <cell r="P17853">
            <v>15.31</v>
          </cell>
        </row>
        <row r="17854">
          <cell r="M17854" t="str">
            <v>S266</v>
          </cell>
          <cell r="N17854">
            <v>9423</v>
          </cell>
          <cell r="O17854" t="str">
            <v>SEAG ESC 4FLV VP 24 11.2OZ BTL</v>
          </cell>
          <cell r="P17854">
            <v>13.7</v>
          </cell>
        </row>
        <row r="17855">
          <cell r="M17855" t="str">
            <v>S266</v>
          </cell>
          <cell r="N17855" t="str">
            <v>9423CD</v>
          </cell>
          <cell r="O17855" t="str">
            <v>SEAG ESC 4FLV VP 24 11.2 BTL CD</v>
          </cell>
          <cell r="P17855">
            <v>13.7</v>
          </cell>
        </row>
        <row r="17856">
          <cell r="M17856" t="str">
            <v>S292</v>
          </cell>
          <cell r="N17856">
            <v>9446</v>
          </cell>
          <cell r="O17856" t="str">
            <v>JAM ME COLLCT 24 VP 11.2OZ BTL</v>
          </cell>
          <cell r="P17856">
            <v>13.7</v>
          </cell>
        </row>
        <row r="17857">
          <cell r="M17857" t="str">
            <v>S122</v>
          </cell>
          <cell r="N17857">
            <v>9823</v>
          </cell>
          <cell r="O17857" t="str">
            <v>SEAGRAMS VP 2/12 12OZ CAN 23</v>
          </cell>
          <cell r="P17857">
            <v>15.31</v>
          </cell>
        </row>
        <row r="17858">
          <cell r="M17858" t="str">
            <v>S291</v>
          </cell>
          <cell r="N17858" t="str">
            <v>9846V</v>
          </cell>
          <cell r="O17858" t="str">
            <v>JAM ME COLLCT VP 2/12 12OZ CAN</v>
          </cell>
          <cell r="P17858">
            <v>15.31</v>
          </cell>
        </row>
        <row r="17859">
          <cell r="M17859" t="str">
            <v>S27</v>
          </cell>
          <cell r="N17859" t="str">
            <v>9680R1</v>
          </cell>
          <cell r="O17859" t="str">
            <v>WILDBERRIES 6/4 11.2OZ BTL</v>
          </cell>
          <cell r="P17859">
            <v>18.8</v>
          </cell>
        </row>
        <row r="17860">
          <cell r="M17860" t="str">
            <v>S98</v>
          </cell>
          <cell r="N17860" t="str">
            <v>9680U1</v>
          </cell>
          <cell r="O17860" t="str">
            <v>WILDBERRIES LSE 11.2OZ BTL</v>
          </cell>
          <cell r="P17860">
            <v>14.97</v>
          </cell>
        </row>
        <row r="17861">
          <cell r="M17861" t="str">
            <v>S289</v>
          </cell>
          <cell r="N17861" t="str">
            <v>9681R1</v>
          </cell>
          <cell r="O17861" t="str">
            <v>BERRY MIMOSA 6/4 11.2OZ BTL</v>
          </cell>
          <cell r="P17861">
            <v>18.8</v>
          </cell>
        </row>
        <row r="17862">
          <cell r="M17862" t="str">
            <v>S284</v>
          </cell>
          <cell r="N17862" t="str">
            <v>9373R1</v>
          </cell>
          <cell r="O17862" t="str">
            <v>CRANBERRY ORANG 6/4 11.2OZ BTL</v>
          </cell>
          <cell r="P17862">
            <v>18.8</v>
          </cell>
        </row>
        <row r="17863">
          <cell r="M17863" t="str">
            <v>S260</v>
          </cell>
          <cell r="N17863" t="str">
            <v>9822C</v>
          </cell>
          <cell r="O17863" t="str">
            <v>ESC COCKTAILS VP 2/12OZ SLK</v>
          </cell>
          <cell r="P17863">
            <v>18.989999999999998</v>
          </cell>
        </row>
        <row r="17864">
          <cell r="M17864" t="str">
            <v>S260</v>
          </cell>
          <cell r="N17864" t="str">
            <v>9822S</v>
          </cell>
          <cell r="O17864" t="str">
            <v>ESC COCKTAILS VP 2/12 12OZ SLK</v>
          </cell>
          <cell r="P17864">
            <v>18.989999999999998</v>
          </cell>
        </row>
        <row r="17865">
          <cell r="M17865" t="str">
            <v>S282</v>
          </cell>
          <cell r="N17865" t="str">
            <v>9823M</v>
          </cell>
          <cell r="O17865" t="str">
            <v>MARG COCKTAILS VP 2/12OZ SLK</v>
          </cell>
          <cell r="P17865">
            <v>18.989999999999998</v>
          </cell>
        </row>
        <row r="17866">
          <cell r="M17866" t="str">
            <v>S296</v>
          </cell>
          <cell r="N17866" t="str">
            <v>9824T</v>
          </cell>
          <cell r="O17866" t="str">
            <v xml:space="preserve">SE REFRESHR VP 2/12PK 12OZ SLK </v>
          </cell>
          <cell r="P17866">
            <v>17.84</v>
          </cell>
        </row>
        <row r="17867">
          <cell r="M17867" t="str">
            <v>S294</v>
          </cell>
          <cell r="N17867">
            <v>9832</v>
          </cell>
          <cell r="O17867" t="str">
            <v>SE REFRESHER VP 24PK 12OZ SLK</v>
          </cell>
          <cell r="P17867">
            <v>14.77</v>
          </cell>
        </row>
        <row r="17868">
          <cell r="M17868" t="str">
            <v>S228</v>
          </cell>
          <cell r="N17868" t="str">
            <v>7880I</v>
          </cell>
          <cell r="O17868" t="str">
            <v>CHERRY ITL ICE 6/4 11.2OZ BTL</v>
          </cell>
          <cell r="P17868">
            <v>18.8</v>
          </cell>
        </row>
        <row r="17869">
          <cell r="M17869" t="str">
            <v>S293</v>
          </cell>
          <cell r="N17869" t="str">
            <v>9648Z1</v>
          </cell>
          <cell r="O17869" t="str">
            <v>JAMAICAN ME SUNNY 7.5OZ CAN</v>
          </cell>
          <cell r="P17869">
            <v>11.5</v>
          </cell>
        </row>
        <row r="17870">
          <cell r="M17870" t="str">
            <v>S212</v>
          </cell>
          <cell r="N17870" t="str">
            <v>9846B8</v>
          </cell>
          <cell r="O17870" t="str">
            <v>SEAG SPKED JMH 23.5OZ CAN</v>
          </cell>
          <cell r="P17870">
            <v>16.03</v>
          </cell>
        </row>
        <row r="17871">
          <cell r="M17871" t="str">
            <v>S243</v>
          </cell>
          <cell r="N17871" t="str">
            <v>9846C8</v>
          </cell>
          <cell r="O17871" t="str">
            <v>SPIKED JMH 6/4PK 16OZ CAN</v>
          </cell>
          <cell r="P17871">
            <v>22.25</v>
          </cell>
        </row>
        <row r="17872">
          <cell r="M17872" t="str">
            <v>S274</v>
          </cell>
          <cell r="N17872" t="str">
            <v>9846Z8</v>
          </cell>
          <cell r="O17872" t="str">
            <v>SPIKED JMH 24LSE 7.5OZ CAN</v>
          </cell>
          <cell r="P17872">
            <v>11.93</v>
          </cell>
        </row>
        <row r="17873">
          <cell r="M17873" t="str">
            <v>S288</v>
          </cell>
          <cell r="N17873" t="str">
            <v>9874C8</v>
          </cell>
          <cell r="O17873" t="str">
            <v>SPIKD MANGO MAI TAI 6/4PK 16OZ</v>
          </cell>
          <cell r="P17873">
            <v>22.25</v>
          </cell>
        </row>
        <row r="17874">
          <cell r="M17874" t="str">
            <v>S279</v>
          </cell>
          <cell r="N17874" t="str">
            <v>9871C8</v>
          </cell>
          <cell r="O17874" t="str">
            <v>SPK PIN CHRY LIM 6/4PK 16OZ CN</v>
          </cell>
          <cell r="P17874">
            <v>22.25</v>
          </cell>
        </row>
        <row r="17875">
          <cell r="M17875" t="str">
            <v>S275</v>
          </cell>
          <cell r="N17875" t="str">
            <v>9871Z8</v>
          </cell>
          <cell r="O17875" t="str">
            <v>SPK PIN CHRY LM 24LSE 7.5OZ CN</v>
          </cell>
          <cell r="P17875">
            <v>11.93</v>
          </cell>
        </row>
        <row r="17876">
          <cell r="M17876" t="str">
            <v>S280</v>
          </cell>
          <cell r="N17876" t="str">
            <v>9873C8</v>
          </cell>
          <cell r="O17876" t="str">
            <v>SPIKD TIKI PUNCH 6/4PK 16OZ CN</v>
          </cell>
          <cell r="P17876">
            <v>22.25</v>
          </cell>
        </row>
        <row r="17877">
          <cell r="M17877" t="str">
            <v>B35</v>
          </cell>
          <cell r="N17877">
            <v>47504</v>
          </cell>
          <cell r="O17877" t="str">
            <v>LABATT BLUE 2/12 11.5OZ BTL</v>
          </cell>
          <cell r="P17877">
            <v>19.38</v>
          </cell>
        </row>
        <row r="17878">
          <cell r="M17878" t="str">
            <v>B35</v>
          </cell>
          <cell r="N17878" t="str">
            <v>47504H</v>
          </cell>
          <cell r="O17878" t="str">
            <v>LABATT BLUE 2/12 11.5OZ BTL</v>
          </cell>
          <cell r="P17878">
            <v>19.38</v>
          </cell>
        </row>
        <row r="17879">
          <cell r="M17879" t="str">
            <v>B05</v>
          </cell>
          <cell r="N17879">
            <v>47597</v>
          </cell>
          <cell r="O17879" t="str">
            <v>LABATT BLUE 4/6 11.5 OZ</v>
          </cell>
          <cell r="P17879">
            <v>22.41</v>
          </cell>
        </row>
        <row r="17880">
          <cell r="M17880" t="str">
            <v>B05</v>
          </cell>
          <cell r="N17880" t="str">
            <v>47597H</v>
          </cell>
          <cell r="O17880" t="str">
            <v>LABATT BLUE 4/6 11.5 OZ</v>
          </cell>
          <cell r="P17880">
            <v>22.41</v>
          </cell>
        </row>
        <row r="17881">
          <cell r="M17881" t="str">
            <v>B53</v>
          </cell>
          <cell r="N17881">
            <v>47610</v>
          </cell>
          <cell r="O17881" t="str">
            <v>LABATT BLUE 2/12 12OZ CN</v>
          </cell>
          <cell r="P17881">
            <v>19.38</v>
          </cell>
        </row>
        <row r="17882">
          <cell r="M17882" t="str">
            <v>B53</v>
          </cell>
          <cell r="N17882" t="str">
            <v>47610H</v>
          </cell>
          <cell r="O17882" t="str">
            <v>LABATT BLUE 2/12 12OZ CN</v>
          </cell>
          <cell r="P17882">
            <v>19.38</v>
          </cell>
        </row>
        <row r="17883">
          <cell r="M17883" t="str">
            <v>L37</v>
          </cell>
          <cell r="N17883">
            <v>47605</v>
          </cell>
          <cell r="O17883" t="str">
            <v>LABATT BLUE LT 2/12 11.5OZ</v>
          </cell>
          <cell r="P17883">
            <v>19.38</v>
          </cell>
        </row>
        <row r="17884">
          <cell r="M17884" t="str">
            <v>L37</v>
          </cell>
          <cell r="N17884" t="str">
            <v>47605H</v>
          </cell>
          <cell r="O17884" t="str">
            <v>LABATT BLUE LT 2/12 11.5OZ</v>
          </cell>
          <cell r="P17884">
            <v>19.38</v>
          </cell>
        </row>
        <row r="17885">
          <cell r="M17885" t="str">
            <v>L57</v>
          </cell>
          <cell r="N17885">
            <v>47614</v>
          </cell>
          <cell r="O17885" t="str">
            <v>LABATT BLUE LT 2/12 12OZ CN</v>
          </cell>
          <cell r="P17885">
            <v>19.38</v>
          </cell>
        </row>
        <row r="17886">
          <cell r="M17886" t="str">
            <v>L57</v>
          </cell>
          <cell r="N17886" t="str">
            <v>47614H</v>
          </cell>
          <cell r="O17886" t="str">
            <v>LABATT BLUE LT 2/12 12OZ CN</v>
          </cell>
          <cell r="P17886">
            <v>19.38</v>
          </cell>
        </row>
        <row r="17887">
          <cell r="M17887" t="str">
            <v>G08</v>
          </cell>
          <cell r="N17887" t="str">
            <v>424A5</v>
          </cell>
          <cell r="O17887" t="str">
            <v>GENESEE BEER 2/12 12OZ CN</v>
          </cell>
          <cell r="P17887">
            <v>14.01</v>
          </cell>
        </row>
        <row r="17888">
          <cell r="M17888" t="str">
            <v>IM4</v>
          </cell>
          <cell r="N17888" t="str">
            <v>424IPH</v>
          </cell>
          <cell r="O17888" t="str">
            <v>IMPERIAL 2/12 12OZ CAN</v>
          </cell>
          <cell r="P17888">
            <v>18.329999999999998</v>
          </cell>
        </row>
        <row r="17889">
          <cell r="M17889" t="str">
            <v>IM4</v>
          </cell>
          <cell r="N17889" t="str">
            <v>424IPP</v>
          </cell>
          <cell r="O17889" t="str">
            <v>IMPERIAL 2/12 12OZ CAN</v>
          </cell>
          <cell r="P17889">
            <v>18.329999999999998</v>
          </cell>
        </row>
        <row r="17890">
          <cell r="M17890" t="str">
            <v>S298</v>
          </cell>
          <cell r="N17890" t="str">
            <v>908A1</v>
          </cell>
          <cell r="O17890" t="str">
            <v>REFRSH STRAW ACAI 4/6 11.2OZ</v>
          </cell>
          <cell r="P17890">
            <v>23.21</v>
          </cell>
        </row>
        <row r="17891">
          <cell r="M17891" t="str">
            <v>S295</v>
          </cell>
          <cell r="N17891" t="str">
            <v>908B1</v>
          </cell>
          <cell r="O17891" t="str">
            <v>SE REFRSH STRW ACAI 23.5OZ CAN</v>
          </cell>
          <cell r="P17891">
            <v>19.420000000000002</v>
          </cell>
        </row>
        <row r="17892">
          <cell r="M17892" t="str">
            <v>S297</v>
          </cell>
          <cell r="N17892" t="str">
            <v>908Z1</v>
          </cell>
          <cell r="O17892" t="str">
            <v xml:space="preserve">SE REFRSH STRAW ACAI 7.5OZ CAN </v>
          </cell>
          <cell r="P17892">
            <v>11.5</v>
          </cell>
        </row>
        <row r="17893">
          <cell r="M17893" t="str">
            <v>S299</v>
          </cell>
          <cell r="N17893" t="str">
            <v>911A1</v>
          </cell>
          <cell r="O17893" t="str">
            <v>REFRSH PINAPL CHRY 4/6 11.2OZ</v>
          </cell>
          <cell r="P17893">
            <v>23.21</v>
          </cell>
        </row>
        <row r="17894">
          <cell r="M17894" t="str">
            <v>S06</v>
          </cell>
          <cell r="N17894" t="str">
            <v>9396R1</v>
          </cell>
          <cell r="O17894" t="str">
            <v>PEACH BELLINI 6/4 11.2OZ BTL</v>
          </cell>
          <cell r="P17894">
            <v>19.82</v>
          </cell>
        </row>
        <row r="17895">
          <cell r="M17895" t="str">
            <v>S91</v>
          </cell>
          <cell r="N17895" t="str">
            <v>9396U1</v>
          </cell>
          <cell r="O17895" t="str">
            <v>PEACH BELLINI LSE 11.2OZ BTL</v>
          </cell>
          <cell r="P17895">
            <v>15.53</v>
          </cell>
        </row>
        <row r="17896">
          <cell r="M17896" t="str">
            <v>S270</v>
          </cell>
          <cell r="N17896" t="str">
            <v>9896Z1</v>
          </cell>
          <cell r="O17896" t="str">
            <v>PEACH BELLINI 24LSE 7.5OZ CAN</v>
          </cell>
          <cell r="P17896">
            <v>11.5</v>
          </cell>
        </row>
        <row r="17897">
          <cell r="M17897" t="str">
            <v>S256</v>
          </cell>
          <cell r="N17897" t="str">
            <v>9620C5</v>
          </cell>
          <cell r="O17897" t="str">
            <v>BLCK CHRY FIZZ 6/4 16OZ CAN</v>
          </cell>
          <cell r="P17897">
            <v>21.66</v>
          </cell>
        </row>
        <row r="17898">
          <cell r="M17898" t="str">
            <v>S283</v>
          </cell>
          <cell r="N17898" t="str">
            <v>9393R1</v>
          </cell>
          <cell r="O17898" t="str">
            <v>BLBRY ACAI LMN 6/4 11.2OZ BTL</v>
          </cell>
          <cell r="P17898">
            <v>19.82</v>
          </cell>
        </row>
        <row r="17899">
          <cell r="M17899" t="str">
            <v>S92</v>
          </cell>
          <cell r="N17899" t="str">
            <v>9660U1</v>
          </cell>
          <cell r="O17899" t="str">
            <v>CALYPSO CLDA LSE 11.2OZ BTL</v>
          </cell>
          <cell r="P17899">
            <v>15.53</v>
          </cell>
        </row>
        <row r="17900">
          <cell r="M17900" t="str">
            <v>S271</v>
          </cell>
          <cell r="N17900" t="str">
            <v>9860Z1</v>
          </cell>
          <cell r="O17900" t="str">
            <v>CALYPSO CLDA 24LSE 7.5OZ CAN</v>
          </cell>
          <cell r="P17900">
            <v>11.5</v>
          </cell>
        </row>
        <row r="17901">
          <cell r="M17901" t="str">
            <v>S102</v>
          </cell>
          <cell r="N17901" t="str">
            <v>9646C5</v>
          </cell>
          <cell r="O17901" t="str">
            <v>6/4 JAMAICAN ME HAPPY 16OZ CAN</v>
          </cell>
          <cell r="P17901">
            <v>21.66</v>
          </cell>
        </row>
        <row r="17902">
          <cell r="M17902" t="str">
            <v>S10</v>
          </cell>
          <cell r="N17902" t="str">
            <v>9646R1</v>
          </cell>
          <cell r="O17902" t="str">
            <v>JAMAICAN ME 6/4 11.2OZ BTL</v>
          </cell>
          <cell r="P17902">
            <v>19.82</v>
          </cell>
        </row>
        <row r="17903">
          <cell r="M17903" t="str">
            <v>S93</v>
          </cell>
          <cell r="N17903" t="str">
            <v>9646U1</v>
          </cell>
          <cell r="O17903" t="str">
            <v>JAMAICAN ME LSE 11.2OZ BTL</v>
          </cell>
          <cell r="P17903">
            <v>15.53</v>
          </cell>
        </row>
        <row r="17904">
          <cell r="M17904" t="str">
            <v>S272</v>
          </cell>
          <cell r="N17904" t="str">
            <v>9846Z1</v>
          </cell>
          <cell r="O17904" t="str">
            <v>JAMAICAN ME 24LSE 7.5OZ CAN</v>
          </cell>
          <cell r="P17904">
            <v>11.5</v>
          </cell>
        </row>
        <row r="17905">
          <cell r="M17905" t="str">
            <v>S16</v>
          </cell>
          <cell r="N17905" t="str">
            <v>9690R1</v>
          </cell>
          <cell r="O17905" t="str">
            <v>STRAW DAIQ 6/4 11.2OZ BTL</v>
          </cell>
          <cell r="P17905">
            <v>19.82</v>
          </cell>
        </row>
        <row r="17906">
          <cell r="M17906" t="str">
            <v>S97</v>
          </cell>
          <cell r="N17906" t="str">
            <v>9690U1</v>
          </cell>
          <cell r="O17906" t="str">
            <v>STRAW DAIQ LSE 11.2OZ BTL</v>
          </cell>
          <cell r="P17906">
            <v>15.53</v>
          </cell>
        </row>
        <row r="17907">
          <cell r="M17907" t="str">
            <v>S273</v>
          </cell>
          <cell r="N17907" t="str">
            <v>9890Z1</v>
          </cell>
          <cell r="O17907" t="str">
            <v>STRAW DAIQ 24LSE 7.5OZ CAN</v>
          </cell>
          <cell r="P17907">
            <v>11.5</v>
          </cell>
        </row>
        <row r="17908">
          <cell r="M17908" t="str">
            <v>S24</v>
          </cell>
          <cell r="N17908">
            <v>9223</v>
          </cell>
          <cell r="O17908" t="str">
            <v>SEAGRAMS 2/12 VARIETY PK 23</v>
          </cell>
          <cell r="P17908">
            <v>17.41</v>
          </cell>
        </row>
        <row r="17909">
          <cell r="M17909" t="str">
            <v>S24</v>
          </cell>
          <cell r="N17909" t="str">
            <v>9223CD</v>
          </cell>
          <cell r="O17909" t="str">
            <v>SEAGRAMS 2/12 VARIETY PK 23</v>
          </cell>
          <cell r="P17909">
            <v>17.41</v>
          </cell>
        </row>
        <row r="17910">
          <cell r="M17910" t="str">
            <v>S269</v>
          </cell>
          <cell r="N17910" t="str">
            <v>9223HP</v>
          </cell>
          <cell r="O17910" t="str">
            <v>ESC HOLA VP 2/12 11.2OZ BTL</v>
          </cell>
          <cell r="P17910">
            <v>17.41</v>
          </cell>
        </row>
        <row r="17911">
          <cell r="M17911" t="str">
            <v>S290</v>
          </cell>
          <cell r="N17911">
            <v>9246</v>
          </cell>
          <cell r="O17911" t="str">
            <v>JAM ME COLLCT VP 2/12 11.2OZ</v>
          </cell>
          <cell r="P17911">
            <v>17.41</v>
          </cell>
        </row>
        <row r="17912">
          <cell r="M17912" t="str">
            <v>S266</v>
          </cell>
          <cell r="N17912">
            <v>9423</v>
          </cell>
          <cell r="O17912" t="str">
            <v>SEAG ESC 4FLV VP 24 11.2OZ BTL</v>
          </cell>
          <cell r="P17912">
            <v>15.39</v>
          </cell>
        </row>
        <row r="17913">
          <cell r="M17913" t="str">
            <v>S266</v>
          </cell>
          <cell r="N17913" t="str">
            <v>9423CD</v>
          </cell>
          <cell r="O17913" t="str">
            <v>SEAG ESC 4FLV VP 24 11.2 BTL CD</v>
          </cell>
          <cell r="P17913">
            <v>15.39</v>
          </cell>
        </row>
        <row r="17914">
          <cell r="M17914" t="str">
            <v>S292</v>
          </cell>
          <cell r="N17914">
            <v>9446</v>
          </cell>
          <cell r="O17914" t="str">
            <v>JAM ME COLLCT 24 VP 11.2OZ BTL</v>
          </cell>
          <cell r="P17914">
            <v>15.39</v>
          </cell>
        </row>
        <row r="17915">
          <cell r="M17915" t="str">
            <v>S122</v>
          </cell>
          <cell r="N17915">
            <v>9823</v>
          </cell>
          <cell r="O17915" t="str">
            <v>SEAGRAMS VP 2/12 12OZ CAN 23</v>
          </cell>
          <cell r="P17915">
            <v>17.41</v>
          </cell>
        </row>
        <row r="17916">
          <cell r="M17916" t="str">
            <v>S291</v>
          </cell>
          <cell r="N17916" t="str">
            <v>9846V</v>
          </cell>
          <cell r="O17916" t="str">
            <v>JAM ME COLLCT VP 2/12 12OZ CAN</v>
          </cell>
          <cell r="P17916">
            <v>17.41</v>
          </cell>
        </row>
        <row r="17917">
          <cell r="M17917" t="str">
            <v>S98</v>
          </cell>
          <cell r="N17917" t="str">
            <v>9680U1</v>
          </cell>
          <cell r="O17917" t="str">
            <v>WILDBERRIES LSE 11.2OZ BTL</v>
          </cell>
          <cell r="P17917">
            <v>15.53</v>
          </cell>
        </row>
        <row r="17918">
          <cell r="M17918" t="str">
            <v>S289</v>
          </cell>
          <cell r="N17918" t="str">
            <v>9681R1</v>
          </cell>
          <cell r="O17918" t="str">
            <v>BERRY MIMOSA 6/4 11.2OZ BTL</v>
          </cell>
          <cell r="P17918">
            <v>19.82</v>
          </cell>
        </row>
        <row r="17919">
          <cell r="M17919" t="str">
            <v>S260</v>
          </cell>
          <cell r="N17919" t="str">
            <v>9822C</v>
          </cell>
          <cell r="O17919" t="str">
            <v>ESC COCKTAILS VP 2/12OZ SLK</v>
          </cell>
          <cell r="P17919">
            <v>20.11</v>
          </cell>
        </row>
        <row r="17920">
          <cell r="M17920" t="str">
            <v>S260</v>
          </cell>
          <cell r="N17920" t="str">
            <v>9822S</v>
          </cell>
          <cell r="O17920" t="str">
            <v>ESC COCKTAILS VP 2/12 12OZ SLK</v>
          </cell>
          <cell r="P17920">
            <v>20.11</v>
          </cell>
        </row>
        <row r="17921">
          <cell r="M17921" t="str">
            <v>S282</v>
          </cell>
          <cell r="N17921" t="str">
            <v>9823M</v>
          </cell>
          <cell r="O17921" t="str">
            <v>MARG COCKTAILS VP 2/12OZ SLK</v>
          </cell>
          <cell r="P17921">
            <v>20.11</v>
          </cell>
        </row>
        <row r="17922">
          <cell r="M17922" t="str">
            <v>S296</v>
          </cell>
          <cell r="N17922" t="str">
            <v>9824T</v>
          </cell>
          <cell r="O17922" t="str">
            <v xml:space="preserve">SE REFRESHR VP 2/12PK 12OZ SLK </v>
          </cell>
          <cell r="P17922">
            <v>19.55</v>
          </cell>
        </row>
        <row r="17923">
          <cell r="M17923" t="str">
            <v>S294</v>
          </cell>
          <cell r="N17923">
            <v>9832</v>
          </cell>
          <cell r="O17923" t="str">
            <v>SE REFRESHER VP 24PK 12OZ SLK</v>
          </cell>
          <cell r="P17923">
            <v>14.77</v>
          </cell>
        </row>
        <row r="17924">
          <cell r="M17924" t="str">
            <v>S293</v>
          </cell>
          <cell r="N17924" t="str">
            <v>9648Z1</v>
          </cell>
          <cell r="O17924" t="str">
            <v>JAMAICAN ME SUNNY 7.5OZ CAN</v>
          </cell>
          <cell r="P17924">
            <v>11.5</v>
          </cell>
        </row>
        <row r="17925">
          <cell r="M17925" t="str">
            <v>S278</v>
          </cell>
          <cell r="N17925" t="str">
            <v>9872B8</v>
          </cell>
          <cell r="O17925" t="str">
            <v>SPIKD BLD ORG PEACH 23.5OZ CN</v>
          </cell>
          <cell r="P17925">
            <v>20.440000000000001</v>
          </cell>
        </row>
        <row r="17926">
          <cell r="M17926" t="str">
            <v>S212</v>
          </cell>
          <cell r="N17926" t="str">
            <v>9846B8</v>
          </cell>
          <cell r="O17926" t="str">
            <v>SEAG SPKED JMH 23.5OZ CAN</v>
          </cell>
          <cell r="P17926">
            <v>20.440000000000001</v>
          </cell>
        </row>
        <row r="17927">
          <cell r="M17927" t="str">
            <v>S243</v>
          </cell>
          <cell r="N17927" t="str">
            <v>9846C8</v>
          </cell>
          <cell r="O17927" t="str">
            <v>SPIKED JMH 6/4PK 16OZ CAN</v>
          </cell>
          <cell r="P17927">
            <v>27.69</v>
          </cell>
        </row>
        <row r="17928">
          <cell r="M17928" t="str">
            <v>S274</v>
          </cell>
          <cell r="N17928" t="str">
            <v>9846Z8</v>
          </cell>
          <cell r="O17928" t="str">
            <v>SPIKED JMH 24LSE 7.5OZ CAN</v>
          </cell>
          <cell r="P17928">
            <v>11.5</v>
          </cell>
        </row>
        <row r="17929">
          <cell r="M17929" t="str">
            <v>S287</v>
          </cell>
          <cell r="N17929" t="str">
            <v>9874B8</v>
          </cell>
          <cell r="O17929" t="str">
            <v>SPIKD MANGO MAI TAI 23.5OZ CN</v>
          </cell>
          <cell r="P17929">
            <v>20.440000000000001</v>
          </cell>
        </row>
        <row r="17930">
          <cell r="M17930" t="str">
            <v>S277</v>
          </cell>
          <cell r="N17930" t="str">
            <v>9871B8</v>
          </cell>
          <cell r="O17930" t="str">
            <v>SPK PINAPP CHRY LIME 23.5OZ CN</v>
          </cell>
          <cell r="P17930">
            <v>20.440000000000001</v>
          </cell>
        </row>
        <row r="17931">
          <cell r="M17931" t="str">
            <v>S279</v>
          </cell>
          <cell r="N17931" t="str">
            <v>9871C8</v>
          </cell>
          <cell r="O17931" t="str">
            <v>SPK PIN CHRY LIM 6/4PK 16OZ CN</v>
          </cell>
          <cell r="P17931">
            <v>27.69</v>
          </cell>
        </row>
        <row r="17932">
          <cell r="M17932" t="str">
            <v>S275</v>
          </cell>
          <cell r="N17932" t="str">
            <v>9871Z8</v>
          </cell>
          <cell r="O17932" t="str">
            <v>SPK PIN CHRY LM 24LSE 7.5OZ CN</v>
          </cell>
          <cell r="P17932">
            <v>11.5</v>
          </cell>
        </row>
        <row r="17933">
          <cell r="M17933" t="str">
            <v>S276</v>
          </cell>
          <cell r="N17933" t="str">
            <v>9873B8</v>
          </cell>
          <cell r="O17933" t="str">
            <v>SPIKD TIKI PUNCH 23.5OZ CN</v>
          </cell>
          <cell r="P17933">
            <v>20.440000000000001</v>
          </cell>
        </row>
        <row r="17934">
          <cell r="M17934" t="str">
            <v>S280</v>
          </cell>
          <cell r="N17934" t="str">
            <v>9873C8</v>
          </cell>
          <cell r="O17934" t="str">
            <v>SPIKD TIKI PUNCH 6/4PK 16OZ CN</v>
          </cell>
          <cell r="P17934">
            <v>27.69</v>
          </cell>
        </row>
        <row r="17935">
          <cell r="M17935" t="str">
            <v>B35</v>
          </cell>
          <cell r="N17935">
            <v>47504</v>
          </cell>
          <cell r="O17935" t="str">
            <v>LABATT BLUE 2/12 11.5OZ BTL</v>
          </cell>
          <cell r="P17935">
            <v>14.04</v>
          </cell>
        </row>
        <row r="17936">
          <cell r="M17936" t="str">
            <v>B35</v>
          </cell>
          <cell r="N17936" t="str">
            <v>47504H</v>
          </cell>
          <cell r="O17936" t="str">
            <v>LABATT BLUE 2/12 11.5OZ BTL</v>
          </cell>
          <cell r="P17936">
            <v>14.48</v>
          </cell>
        </row>
        <row r="17937">
          <cell r="M17937" t="str">
            <v>B70</v>
          </cell>
          <cell r="N17937">
            <v>475951</v>
          </cell>
          <cell r="O17937" t="str">
            <v>LABATT BLUE 1/2 BBL 1/2 PALLET</v>
          </cell>
          <cell r="P17937">
            <v>75</v>
          </cell>
        </row>
        <row r="17938">
          <cell r="M17938" t="str">
            <v>B05</v>
          </cell>
          <cell r="N17938">
            <v>47597</v>
          </cell>
          <cell r="O17938" t="str">
            <v>LABATT BLUE 4/6 11.5 OZ</v>
          </cell>
          <cell r="P17938">
            <v>15.36</v>
          </cell>
        </row>
        <row r="17939">
          <cell r="M17939" t="str">
            <v>B05</v>
          </cell>
          <cell r="N17939" t="str">
            <v>47597H</v>
          </cell>
          <cell r="O17939" t="str">
            <v>LABATT BLUE 4/6 11.5 OZ</v>
          </cell>
          <cell r="P17939">
            <v>15.8</v>
          </cell>
        </row>
        <row r="17940">
          <cell r="M17940" t="str">
            <v>B53</v>
          </cell>
          <cell r="N17940">
            <v>47610</v>
          </cell>
          <cell r="O17940" t="str">
            <v>LABATT BLUE 2/12 12OZ CN</v>
          </cell>
          <cell r="P17940">
            <v>14.04</v>
          </cell>
        </row>
        <row r="17941">
          <cell r="M17941" t="str">
            <v>B53</v>
          </cell>
          <cell r="N17941" t="str">
            <v>47610H</v>
          </cell>
          <cell r="O17941" t="str">
            <v>LABATT BLUE 2/12 12OZ CN</v>
          </cell>
          <cell r="P17941">
            <v>14.04</v>
          </cell>
        </row>
        <row r="17942">
          <cell r="M17942" t="str">
            <v>L72</v>
          </cell>
          <cell r="N17942" t="str">
            <v>47596H</v>
          </cell>
          <cell r="O17942" t="str">
            <v>LABATT BLUE LT 1/2 BBL</v>
          </cell>
          <cell r="P17942">
            <v>75</v>
          </cell>
        </row>
        <row r="17943">
          <cell r="M17943" t="str">
            <v>L37</v>
          </cell>
          <cell r="N17943">
            <v>47605</v>
          </cell>
          <cell r="O17943" t="str">
            <v>LABATT BLUE LT 2/12 11.5OZ</v>
          </cell>
          <cell r="P17943">
            <v>14.04</v>
          </cell>
        </row>
        <row r="17944">
          <cell r="M17944" t="str">
            <v>L37</v>
          </cell>
          <cell r="N17944" t="str">
            <v>47605H</v>
          </cell>
          <cell r="O17944" t="str">
            <v>LABATT BLUE LT 2/12 11.5OZ</v>
          </cell>
          <cell r="P17944">
            <v>14.48</v>
          </cell>
        </row>
        <row r="17945">
          <cell r="M17945" t="str">
            <v>L57</v>
          </cell>
          <cell r="N17945">
            <v>47614</v>
          </cell>
          <cell r="O17945" t="str">
            <v>LABATT BLUE LT 2/12 12OZ CN</v>
          </cell>
          <cell r="P17945">
            <v>14.04</v>
          </cell>
        </row>
        <row r="17946">
          <cell r="M17946" t="str">
            <v>L57</v>
          </cell>
          <cell r="N17946" t="str">
            <v>47614H</v>
          </cell>
          <cell r="O17946" t="str">
            <v>LABATT BLUE LT 2/12 12OZ CN</v>
          </cell>
          <cell r="P17946">
            <v>14.04</v>
          </cell>
        </row>
        <row r="17947">
          <cell r="M17947" t="str">
            <v>G08</v>
          </cell>
          <cell r="N17947" t="str">
            <v>424A5</v>
          </cell>
          <cell r="O17947" t="str">
            <v>GENESEE BEER 2/12 12OZ CN</v>
          </cell>
          <cell r="P17947">
            <v>8.5299999999999994</v>
          </cell>
        </row>
        <row r="17948">
          <cell r="M17948" t="str">
            <v>GC1</v>
          </cell>
          <cell r="N17948" t="str">
            <v>124B</v>
          </cell>
          <cell r="O17948" t="str">
            <v>GENNY CREAM ALE 1/2 BBL</v>
          </cell>
          <cell r="P17948">
            <v>58.21</v>
          </cell>
        </row>
        <row r="17949">
          <cell r="M17949" t="str">
            <v>GC6</v>
          </cell>
          <cell r="N17949" t="str">
            <v>424B5</v>
          </cell>
          <cell r="O17949" t="str">
            <v>CREAM ALE 2/12 12OZ CN</v>
          </cell>
          <cell r="P17949">
            <v>9.57</v>
          </cell>
        </row>
        <row r="17950">
          <cell r="M17950" t="str">
            <v>S298</v>
          </cell>
          <cell r="N17950" t="str">
            <v>908A1</v>
          </cell>
          <cell r="O17950" t="str">
            <v>REFRSH STRAW ACAI 4/6 11.2OZ</v>
          </cell>
          <cell r="P17950">
            <v>25.26</v>
          </cell>
        </row>
        <row r="17951">
          <cell r="M17951" t="str">
            <v>S295</v>
          </cell>
          <cell r="N17951" t="str">
            <v>908B1</v>
          </cell>
          <cell r="O17951" t="str">
            <v>SE REFRSH STRW ACAI 23.5OZ CAN</v>
          </cell>
          <cell r="P17951">
            <v>21.89</v>
          </cell>
        </row>
        <row r="17952">
          <cell r="M17952" t="str">
            <v>S297</v>
          </cell>
          <cell r="N17952" t="str">
            <v>908Z1</v>
          </cell>
          <cell r="O17952" t="str">
            <v xml:space="preserve">SE REFRSH STRAW ACAI 7.5OZ CAN </v>
          </cell>
          <cell r="P17952">
            <v>11.21</v>
          </cell>
        </row>
        <row r="17953">
          <cell r="M17953" t="str">
            <v>S299</v>
          </cell>
          <cell r="N17953" t="str">
            <v>911A1</v>
          </cell>
          <cell r="O17953" t="str">
            <v>REFRSH PINAPL CHRY 4/6 11.2OZ</v>
          </cell>
          <cell r="P17953">
            <v>25.26</v>
          </cell>
        </row>
        <row r="17954">
          <cell r="M17954" t="str">
            <v>NG1</v>
          </cell>
          <cell r="N17954" t="str">
            <v>424E</v>
          </cell>
          <cell r="O17954" t="str">
            <v>GENESEE NA 2/12 12OZ CN</v>
          </cell>
          <cell r="P17954">
            <v>8.67</v>
          </cell>
        </row>
        <row r="17955">
          <cell r="M17955" t="str">
            <v>NG1</v>
          </cell>
          <cell r="N17955" t="str">
            <v>424E5</v>
          </cell>
          <cell r="O17955" t="str">
            <v>GENESEE NA 2/12 12OZ CN</v>
          </cell>
          <cell r="P17955">
            <v>8.67</v>
          </cell>
        </row>
        <row r="17956">
          <cell r="M17956" t="str">
            <v>NG1</v>
          </cell>
          <cell r="N17956" t="str">
            <v>424N5</v>
          </cell>
          <cell r="O17956" t="str">
            <v>GENESEE NA 2/12 12OZ CN</v>
          </cell>
          <cell r="P17956">
            <v>8.67</v>
          </cell>
        </row>
        <row r="17957">
          <cell r="M17957" t="str">
            <v>I12</v>
          </cell>
          <cell r="N17957" t="str">
            <v>424LI5</v>
          </cell>
          <cell r="O17957" t="str">
            <v>LABATT ICE 2/12 12OZ CN</v>
          </cell>
          <cell r="P17957">
            <v>10.84</v>
          </cell>
        </row>
        <row r="17958">
          <cell r="M17958" t="str">
            <v>BIG3</v>
          </cell>
          <cell r="N17958" t="str">
            <v>424BG1</v>
          </cell>
          <cell r="O17958" t="str">
            <v>BDB GOLDEN ALE 2/12 12OZ CN</v>
          </cell>
          <cell r="P17958">
            <v>16.190000000000001</v>
          </cell>
        </row>
        <row r="17959">
          <cell r="M17959" t="str">
            <v>I55</v>
          </cell>
          <cell r="N17959" t="str">
            <v>449MX5</v>
          </cell>
          <cell r="O17959" t="str">
            <v>LABATT MAX ICE 12/24OZ CN</v>
          </cell>
          <cell r="P17959">
            <v>10.83</v>
          </cell>
        </row>
        <row r="17960">
          <cell r="M17960" t="str">
            <v>MFT1</v>
          </cell>
          <cell r="N17960" t="str">
            <v>449XT5</v>
          </cell>
          <cell r="O17960" t="str">
            <v>LBT MAX ICE BLK CHERRY 24OZ</v>
          </cell>
          <cell r="P17960">
            <v>10.83</v>
          </cell>
        </row>
        <row r="17961">
          <cell r="M17961" t="str">
            <v>S146</v>
          </cell>
          <cell r="N17961" t="str">
            <v>9396A1</v>
          </cell>
          <cell r="O17961" t="str">
            <v>PEACH BELLINI 4/6 11.2OZ BTL</v>
          </cell>
          <cell r="P17961">
            <v>16.170000000000002</v>
          </cell>
        </row>
        <row r="17962">
          <cell r="M17962" t="str">
            <v>S06</v>
          </cell>
          <cell r="N17962" t="str">
            <v>9396R1</v>
          </cell>
          <cell r="O17962" t="str">
            <v>PEACH BELLINI 6/4 11.2OZ BTL</v>
          </cell>
          <cell r="P17962">
            <v>20.37</v>
          </cell>
        </row>
        <row r="17963">
          <cell r="M17963" t="str">
            <v>S91</v>
          </cell>
          <cell r="N17963" t="str">
            <v>9396U1</v>
          </cell>
          <cell r="O17963" t="str">
            <v>PEACH BELLINI LSE 11.2OZ BTL</v>
          </cell>
          <cell r="P17963">
            <v>15.37</v>
          </cell>
        </row>
        <row r="17964">
          <cell r="M17964" t="str">
            <v>S270</v>
          </cell>
          <cell r="N17964" t="str">
            <v>9896Z1</v>
          </cell>
          <cell r="O17964" t="str">
            <v>PEACH BELLINI 24LSE 7.5OZ CAN</v>
          </cell>
          <cell r="P17964">
            <v>11.21</v>
          </cell>
        </row>
        <row r="17965">
          <cell r="M17965" t="str">
            <v>S01</v>
          </cell>
          <cell r="N17965" t="str">
            <v>9620R1</v>
          </cell>
          <cell r="O17965" t="str">
            <v>BLCK CHRY FIZZ 6/4 11.2OZ BTL</v>
          </cell>
          <cell r="P17965">
            <v>20.37</v>
          </cell>
        </row>
        <row r="17966">
          <cell r="M17966" t="str">
            <v>S283</v>
          </cell>
          <cell r="N17966" t="str">
            <v>9393R1</v>
          </cell>
          <cell r="O17966" t="str">
            <v>BLBRY ACAI LMN 6/4 11.2OZ BTL</v>
          </cell>
          <cell r="P17966">
            <v>20.37</v>
          </cell>
        </row>
        <row r="17967">
          <cell r="M17967" t="str">
            <v>S03</v>
          </cell>
          <cell r="N17967" t="str">
            <v>9510R1</v>
          </cell>
          <cell r="O17967" t="str">
            <v>BAHAMA MAMA 6/4 11.2OZ BTL</v>
          </cell>
          <cell r="P17967">
            <v>20.37</v>
          </cell>
        </row>
        <row r="17968">
          <cell r="M17968" t="str">
            <v>S99</v>
          </cell>
          <cell r="N17968" t="str">
            <v>9510U1</v>
          </cell>
          <cell r="O17968" t="str">
            <v>BAHAMA MAMA LSE 11.2OZ BTL</v>
          </cell>
          <cell r="P17968">
            <v>15.37</v>
          </cell>
        </row>
        <row r="17969">
          <cell r="M17969" t="str">
            <v>S04</v>
          </cell>
          <cell r="N17969" t="str">
            <v>9660R1</v>
          </cell>
          <cell r="O17969" t="str">
            <v>CALYPSO CLDA 6/4 11.2OZ BTL</v>
          </cell>
          <cell r="P17969">
            <v>20.37</v>
          </cell>
        </row>
        <row r="17970">
          <cell r="M17970" t="str">
            <v>S92</v>
          </cell>
          <cell r="N17970" t="str">
            <v>9660U1</v>
          </cell>
          <cell r="O17970" t="str">
            <v>CALYPSO CLDA LSE 11.2OZ BTL</v>
          </cell>
          <cell r="P17970">
            <v>15.37</v>
          </cell>
        </row>
        <row r="17971">
          <cell r="M17971" t="str">
            <v>S271</v>
          </cell>
          <cell r="N17971" t="str">
            <v>9860Z1</v>
          </cell>
          <cell r="O17971" t="str">
            <v>CALYPSO CLDA 24LSE 7.5OZ CAN</v>
          </cell>
          <cell r="P17971">
            <v>11.21</v>
          </cell>
        </row>
        <row r="17972">
          <cell r="M17972" t="str">
            <v>S147</v>
          </cell>
          <cell r="N17972" t="str">
            <v>9646A1</v>
          </cell>
          <cell r="O17972" t="str">
            <v>JAMAICAN ME 4/6 11.2OZ BTL</v>
          </cell>
          <cell r="P17972">
            <v>16.170000000000002</v>
          </cell>
        </row>
        <row r="17973">
          <cell r="M17973" t="str">
            <v>S10</v>
          </cell>
          <cell r="N17973" t="str">
            <v>9646R1</v>
          </cell>
          <cell r="O17973" t="str">
            <v>JAMAICAN ME 6/4 11.2OZ BTL</v>
          </cell>
          <cell r="P17973">
            <v>20.37</v>
          </cell>
        </row>
        <row r="17974">
          <cell r="M17974" t="str">
            <v>S93</v>
          </cell>
          <cell r="N17974" t="str">
            <v>9646U1</v>
          </cell>
          <cell r="O17974" t="str">
            <v>JAMAICAN ME LSE 11.2OZ BTL</v>
          </cell>
          <cell r="P17974">
            <v>15.37</v>
          </cell>
        </row>
        <row r="17975">
          <cell r="M17975" t="str">
            <v>S124</v>
          </cell>
          <cell r="N17975">
            <v>9846</v>
          </cell>
          <cell r="O17975" t="str">
            <v>JAMAICAN ME 2/12 12OZ CAN</v>
          </cell>
          <cell r="P17975">
            <v>16.43</v>
          </cell>
        </row>
        <row r="17976">
          <cell r="M17976" t="str">
            <v>S124</v>
          </cell>
          <cell r="N17976" t="str">
            <v>9846T</v>
          </cell>
          <cell r="O17976" t="str">
            <v>JAMAICAN ME 2/12 12OZ CAN</v>
          </cell>
          <cell r="P17976">
            <v>16.43</v>
          </cell>
        </row>
        <row r="17977">
          <cell r="M17977" t="str">
            <v>S272</v>
          </cell>
          <cell r="N17977" t="str">
            <v>9846Z1</v>
          </cell>
          <cell r="O17977" t="str">
            <v>JAMAICAN ME 24LSE 7.5OZ CAN</v>
          </cell>
          <cell r="P17977">
            <v>11.21</v>
          </cell>
        </row>
        <row r="17978">
          <cell r="M17978" t="str">
            <v>S12</v>
          </cell>
          <cell r="N17978" t="str">
            <v>9590R1</v>
          </cell>
          <cell r="O17978" t="str">
            <v>MARGARITA 6/4 11.2OZ BTL</v>
          </cell>
          <cell r="P17978">
            <v>20.37</v>
          </cell>
        </row>
        <row r="17979">
          <cell r="M17979" t="str">
            <v>S16</v>
          </cell>
          <cell r="N17979" t="str">
            <v>9690R1</v>
          </cell>
          <cell r="O17979" t="str">
            <v>STRAW DAIQ 6/4 11.2OZ BTL</v>
          </cell>
          <cell r="P17979">
            <v>20.37</v>
          </cell>
        </row>
        <row r="17980">
          <cell r="M17980" t="str">
            <v>S97</v>
          </cell>
          <cell r="N17980" t="str">
            <v>9690U1</v>
          </cell>
          <cell r="O17980" t="str">
            <v>STRAW DAIQ LSE 11.2OZ BTL</v>
          </cell>
          <cell r="P17980">
            <v>15.37</v>
          </cell>
        </row>
        <row r="17981">
          <cell r="M17981" t="str">
            <v>S273</v>
          </cell>
          <cell r="N17981" t="str">
            <v>9890Z1</v>
          </cell>
          <cell r="O17981" t="str">
            <v>STRAW DAIQ 24LSE 7.5OZ CAN</v>
          </cell>
          <cell r="P17981">
            <v>11.21</v>
          </cell>
        </row>
        <row r="17982">
          <cell r="M17982" t="str">
            <v>S255</v>
          </cell>
          <cell r="N17982" t="str">
            <v>7820AI</v>
          </cell>
          <cell r="O17982" t="str">
            <v>ALOHA ICE VP 2/12 11.2OZ BTL</v>
          </cell>
          <cell r="P17982">
            <v>16.43</v>
          </cell>
        </row>
        <row r="17983">
          <cell r="M17983" t="str">
            <v>S250</v>
          </cell>
          <cell r="N17983">
            <v>7823</v>
          </cell>
          <cell r="O17983" t="str">
            <v>ITALIAN ICE VP 2/12 11.2OZ BTL</v>
          </cell>
          <cell r="P17983">
            <v>16.43</v>
          </cell>
        </row>
        <row r="17984">
          <cell r="M17984" t="str">
            <v>S285</v>
          </cell>
          <cell r="N17984" t="str">
            <v>7823PW</v>
          </cell>
          <cell r="O17984" t="str">
            <v>POP &amp; WATCH VP 2/12 11.2OZ BTL</v>
          </cell>
          <cell r="P17984">
            <v>16.43</v>
          </cell>
        </row>
        <row r="17985">
          <cell r="M17985" t="str">
            <v>S264</v>
          </cell>
          <cell r="N17985">
            <v>7879</v>
          </cell>
          <cell r="O17985" t="str">
            <v>ITALIAN ICE VP 2/12 12OZ CAN</v>
          </cell>
          <cell r="P17985">
            <v>16.43</v>
          </cell>
        </row>
        <row r="17986">
          <cell r="M17986" t="str">
            <v>S268</v>
          </cell>
          <cell r="N17986" t="str">
            <v>7879AI</v>
          </cell>
          <cell r="O17986" t="str">
            <v>ALOHA ICE VP 2/12 12OZ CAN</v>
          </cell>
          <cell r="P17986">
            <v>16.43</v>
          </cell>
        </row>
        <row r="17987">
          <cell r="M17987" t="str">
            <v>S264</v>
          </cell>
          <cell r="N17987">
            <v>7898</v>
          </cell>
          <cell r="O17987" t="str">
            <v>ITALIAN ICE VP 2/12 12OZ CAN</v>
          </cell>
          <cell r="P17987">
            <v>16.43</v>
          </cell>
        </row>
        <row r="17988">
          <cell r="M17988" t="str">
            <v>S24</v>
          </cell>
          <cell r="N17988">
            <v>9223</v>
          </cell>
          <cell r="O17988" t="str">
            <v>SEAGRAMS 2/12 VARIETY PK 23</v>
          </cell>
          <cell r="P17988">
            <v>16.43</v>
          </cell>
        </row>
        <row r="17989">
          <cell r="M17989" t="str">
            <v>S24</v>
          </cell>
          <cell r="N17989" t="str">
            <v>9223CD</v>
          </cell>
          <cell r="O17989" t="str">
            <v>SEAGRAMS 2/12 VARIETY PK 23</v>
          </cell>
          <cell r="P17989">
            <v>16.43</v>
          </cell>
        </row>
        <row r="17990">
          <cell r="M17990" t="str">
            <v>S269</v>
          </cell>
          <cell r="N17990" t="str">
            <v>9223HP</v>
          </cell>
          <cell r="O17990" t="str">
            <v>ESC HOLA VP 2/12 11.2OZ BTL</v>
          </cell>
          <cell r="P17990">
            <v>16.43</v>
          </cell>
        </row>
        <row r="17991">
          <cell r="M17991" t="str">
            <v>S290</v>
          </cell>
          <cell r="N17991">
            <v>9246</v>
          </cell>
          <cell r="O17991" t="str">
            <v>JAM ME COLLCT VP 2/12 11.2OZ</v>
          </cell>
          <cell r="P17991">
            <v>16.43</v>
          </cell>
        </row>
        <row r="17992">
          <cell r="M17992" t="str">
            <v>S266</v>
          </cell>
          <cell r="N17992">
            <v>9423</v>
          </cell>
          <cell r="O17992" t="str">
            <v>SEAG ESC 4FLV VP 24 11.2OZ BTL</v>
          </cell>
          <cell r="P17992">
            <v>13.56</v>
          </cell>
        </row>
        <row r="17993">
          <cell r="M17993" t="str">
            <v>S266</v>
          </cell>
          <cell r="N17993" t="str">
            <v>9423CD</v>
          </cell>
          <cell r="O17993" t="str">
            <v>SEAG ESC 4FLV VP 24 11.2 BTL CD</v>
          </cell>
          <cell r="P17993">
            <v>13.56</v>
          </cell>
        </row>
        <row r="17994">
          <cell r="M17994" t="str">
            <v>S292</v>
          </cell>
          <cell r="N17994">
            <v>9446</v>
          </cell>
          <cell r="O17994" t="str">
            <v>JAM ME COLLCT 24 VP 11.2OZ BTL</v>
          </cell>
          <cell r="P17994">
            <v>13.56</v>
          </cell>
        </row>
        <row r="17995">
          <cell r="M17995" t="str">
            <v>S122</v>
          </cell>
          <cell r="N17995">
            <v>9823</v>
          </cell>
          <cell r="O17995" t="str">
            <v>SEAGRAMS VP 2/12 12OZ CAN 23</v>
          </cell>
          <cell r="P17995">
            <v>16.43</v>
          </cell>
        </row>
        <row r="17996">
          <cell r="M17996" t="str">
            <v>S286</v>
          </cell>
          <cell r="N17996" t="str">
            <v>9823PW</v>
          </cell>
          <cell r="O17996" t="str">
            <v>POP &amp; WATCH VP 2/12 12OZ CN</v>
          </cell>
          <cell r="P17996">
            <v>16.43</v>
          </cell>
        </row>
        <row r="17997">
          <cell r="M17997" t="str">
            <v>S291</v>
          </cell>
          <cell r="N17997" t="str">
            <v>9846V</v>
          </cell>
          <cell r="O17997" t="str">
            <v>JAM ME COLLCT VP 2/12 12OZ CAN</v>
          </cell>
          <cell r="P17997">
            <v>16.43</v>
          </cell>
        </row>
        <row r="17998">
          <cell r="M17998" t="str">
            <v>S27</v>
          </cell>
          <cell r="N17998" t="str">
            <v>9680R1</v>
          </cell>
          <cell r="O17998" t="str">
            <v>WILDBERRIES 6/4 11.2OZ BTL</v>
          </cell>
          <cell r="P17998">
            <v>20.37</v>
          </cell>
        </row>
        <row r="17999">
          <cell r="M17999" t="str">
            <v>S289</v>
          </cell>
          <cell r="N17999" t="str">
            <v>9681R1</v>
          </cell>
          <cell r="O17999" t="str">
            <v>BERRY MIMOSA 6/4 11.2OZ BTL</v>
          </cell>
          <cell r="P17999">
            <v>20.37</v>
          </cell>
        </row>
        <row r="18000">
          <cell r="M18000" t="str">
            <v>S284</v>
          </cell>
          <cell r="N18000" t="str">
            <v>9373R1</v>
          </cell>
          <cell r="O18000" t="str">
            <v>CRANBERRY ORANG 6/4 11.2OZ BTL</v>
          </cell>
          <cell r="P18000">
            <v>20.37</v>
          </cell>
        </row>
        <row r="18001">
          <cell r="M18001" t="str">
            <v>S260</v>
          </cell>
          <cell r="N18001" t="str">
            <v>9822C</v>
          </cell>
          <cell r="O18001" t="str">
            <v>ESC COCKTAILS VP 2/12OZ SLK</v>
          </cell>
          <cell r="P18001">
            <v>20.02</v>
          </cell>
        </row>
        <row r="18002">
          <cell r="M18002" t="str">
            <v>S260</v>
          </cell>
          <cell r="N18002" t="str">
            <v>9822S</v>
          </cell>
          <cell r="O18002" t="str">
            <v>ESC COCKTAILS VP 2/12 12OZ SLK</v>
          </cell>
          <cell r="P18002">
            <v>20.02</v>
          </cell>
        </row>
        <row r="18003">
          <cell r="M18003" t="str">
            <v>S282</v>
          </cell>
          <cell r="N18003" t="str">
            <v>9823M</v>
          </cell>
          <cell r="O18003" t="str">
            <v>MARG COCKTAILS VP 2/12OZ SLK</v>
          </cell>
          <cell r="P18003">
            <v>20.02</v>
          </cell>
        </row>
        <row r="18004">
          <cell r="M18004" t="str">
            <v>S296</v>
          </cell>
          <cell r="N18004" t="str">
            <v>9824T</v>
          </cell>
          <cell r="O18004" t="str">
            <v xml:space="preserve">SE REFRESHR VP 2/12PK 12OZ SLK </v>
          </cell>
          <cell r="P18004">
            <v>19.739999999999998</v>
          </cell>
        </row>
        <row r="18005">
          <cell r="M18005" t="str">
            <v>S294</v>
          </cell>
          <cell r="N18005">
            <v>9832</v>
          </cell>
          <cell r="O18005" t="str">
            <v>SE REFRESHER VP 24PK 12OZ SLK</v>
          </cell>
          <cell r="P18005">
            <v>15.06</v>
          </cell>
        </row>
        <row r="18006">
          <cell r="M18006" t="str">
            <v>S228</v>
          </cell>
          <cell r="N18006" t="str">
            <v>7880I</v>
          </cell>
          <cell r="O18006" t="str">
            <v>CHERRY ITL ICE 6/4 11.2OZ BTL</v>
          </cell>
          <cell r="P18006">
            <v>20.37</v>
          </cell>
        </row>
        <row r="18007">
          <cell r="M18007" t="str">
            <v>S293</v>
          </cell>
          <cell r="N18007" t="str">
            <v>9648Z1</v>
          </cell>
          <cell r="O18007" t="str">
            <v>JAMAICAN ME SUNNY 7.5OZ CAN</v>
          </cell>
          <cell r="P18007">
            <v>11.21</v>
          </cell>
        </row>
        <row r="18008">
          <cell r="M18008" t="str">
            <v>S212</v>
          </cell>
          <cell r="N18008" t="str">
            <v>9846B8</v>
          </cell>
          <cell r="O18008" t="str">
            <v>SEAG SPKED JMH 23.5OZ CAN</v>
          </cell>
          <cell r="P18008">
            <v>16.649999999999999</v>
          </cell>
        </row>
        <row r="18009">
          <cell r="M18009" t="str">
            <v>S243</v>
          </cell>
          <cell r="N18009" t="str">
            <v>9846C8</v>
          </cell>
          <cell r="O18009" t="str">
            <v>SPIKED JMH 6/4PK 16OZ CAN</v>
          </cell>
          <cell r="P18009">
            <v>23.98</v>
          </cell>
        </row>
        <row r="18010">
          <cell r="M18010" t="str">
            <v>S274</v>
          </cell>
          <cell r="N18010" t="str">
            <v>9846Z8</v>
          </cell>
          <cell r="O18010" t="str">
            <v>SPIKED JMH 24LSE 7.5OZ CAN</v>
          </cell>
          <cell r="P18010">
            <v>11.57</v>
          </cell>
        </row>
        <row r="18011">
          <cell r="M18011" t="str">
            <v>S288</v>
          </cell>
          <cell r="N18011" t="str">
            <v>9874C8</v>
          </cell>
          <cell r="O18011" t="str">
            <v>SPIKD MANGO MAI TAI 6/4PK 16OZ</v>
          </cell>
          <cell r="P18011">
            <v>23.98</v>
          </cell>
        </row>
        <row r="18012">
          <cell r="M18012" t="str">
            <v>S279</v>
          </cell>
          <cell r="N18012" t="str">
            <v>9871C8</v>
          </cell>
          <cell r="O18012" t="str">
            <v>SPK PIN CHRY LIM 6/4PK 16OZ CN</v>
          </cell>
          <cell r="P18012">
            <v>23.98</v>
          </cell>
        </row>
        <row r="18013">
          <cell r="M18013" t="str">
            <v>S275</v>
          </cell>
          <cell r="N18013" t="str">
            <v>9871Z8</v>
          </cell>
          <cell r="O18013" t="str">
            <v>SPK PIN CHRY LM 24LSE 7.5OZ CN</v>
          </cell>
          <cell r="P18013">
            <v>11.57</v>
          </cell>
        </row>
        <row r="18014">
          <cell r="M18014" t="str">
            <v>S298</v>
          </cell>
          <cell r="N18014" t="str">
            <v>908A1</v>
          </cell>
          <cell r="O18014" t="str">
            <v>REFRSH STRAW ACAI 4/6 11.2OZ</v>
          </cell>
          <cell r="P18014">
            <v>25.26</v>
          </cell>
        </row>
        <row r="18015">
          <cell r="M18015" t="str">
            <v>S295</v>
          </cell>
          <cell r="N18015" t="str">
            <v>908B1</v>
          </cell>
          <cell r="O18015" t="str">
            <v>SE REFRSH STRW ACAI 23.5OZ CAN</v>
          </cell>
          <cell r="P18015">
            <v>21.89</v>
          </cell>
        </row>
        <row r="18016">
          <cell r="M18016" t="str">
            <v>S297</v>
          </cell>
          <cell r="N18016" t="str">
            <v>908Z1</v>
          </cell>
          <cell r="O18016" t="str">
            <v xml:space="preserve">SE REFRSH STRAW ACAI 7.5OZ CAN </v>
          </cell>
          <cell r="P18016">
            <v>11.25</v>
          </cell>
        </row>
        <row r="18017">
          <cell r="M18017" t="str">
            <v>S299</v>
          </cell>
          <cell r="N18017" t="str">
            <v>911A1</v>
          </cell>
          <cell r="O18017" t="str">
            <v>REFRSH PINAPL CHRY 4/6 11.2OZ</v>
          </cell>
          <cell r="P18017">
            <v>25.26</v>
          </cell>
        </row>
        <row r="18018">
          <cell r="M18018" t="str">
            <v>NG1</v>
          </cell>
          <cell r="N18018" t="str">
            <v>424E</v>
          </cell>
          <cell r="O18018" t="str">
            <v>GENESEE NA 2/12 12OZ CN</v>
          </cell>
          <cell r="P18018">
            <v>9.39</v>
          </cell>
        </row>
        <row r="18019">
          <cell r="M18019" t="str">
            <v>NG1</v>
          </cell>
          <cell r="N18019" t="str">
            <v>424E5</v>
          </cell>
          <cell r="O18019" t="str">
            <v>GENESEE NA 2/12 12OZ CN</v>
          </cell>
          <cell r="P18019">
            <v>9.39</v>
          </cell>
        </row>
        <row r="18020">
          <cell r="M18020" t="str">
            <v>NG1</v>
          </cell>
          <cell r="N18020" t="str">
            <v>424N5</v>
          </cell>
          <cell r="O18020" t="str">
            <v>GENESEE NA 2/12 12OZ CN</v>
          </cell>
          <cell r="P18020">
            <v>9.39</v>
          </cell>
        </row>
        <row r="18021">
          <cell r="M18021" t="str">
            <v>S146</v>
          </cell>
          <cell r="N18021" t="str">
            <v>9396A1</v>
          </cell>
          <cell r="O18021" t="str">
            <v>PEACH BELLINI 4/6 11.2OZ BTL</v>
          </cell>
          <cell r="P18021">
            <v>16.170000000000002</v>
          </cell>
        </row>
        <row r="18022">
          <cell r="M18022" t="str">
            <v>S06</v>
          </cell>
          <cell r="N18022" t="str">
            <v>9396R1</v>
          </cell>
          <cell r="O18022" t="str">
            <v>PEACH BELLINI 6/4 11.2OZ BTL</v>
          </cell>
          <cell r="P18022">
            <v>20.37</v>
          </cell>
        </row>
        <row r="18023">
          <cell r="M18023" t="str">
            <v>S91</v>
          </cell>
          <cell r="N18023" t="str">
            <v>9396U1</v>
          </cell>
          <cell r="O18023" t="str">
            <v>PEACH BELLINI LSE 11.2OZ BTL</v>
          </cell>
          <cell r="P18023">
            <v>15.47</v>
          </cell>
        </row>
        <row r="18024">
          <cell r="M18024" t="str">
            <v>S270</v>
          </cell>
          <cell r="N18024" t="str">
            <v>9896Z1</v>
          </cell>
          <cell r="O18024" t="str">
            <v>PEACH BELLINI 24LSE 7.5OZ CAN</v>
          </cell>
          <cell r="P18024">
            <v>11.25</v>
          </cell>
        </row>
        <row r="18025">
          <cell r="M18025" t="str">
            <v>S01</v>
          </cell>
          <cell r="N18025" t="str">
            <v>9620R1</v>
          </cell>
          <cell r="O18025" t="str">
            <v>BLCK CHRY FIZZ 6/4 11.2OZ BTL</v>
          </cell>
          <cell r="P18025">
            <v>20.37</v>
          </cell>
        </row>
        <row r="18026">
          <cell r="M18026" t="str">
            <v>S283</v>
          </cell>
          <cell r="N18026" t="str">
            <v>9393R1</v>
          </cell>
          <cell r="O18026" t="str">
            <v>BLBRY ACAI LMN 6/4 11.2OZ BTL</v>
          </cell>
          <cell r="P18026">
            <v>20.37</v>
          </cell>
        </row>
        <row r="18027">
          <cell r="M18027" t="str">
            <v>S03</v>
          </cell>
          <cell r="N18027" t="str">
            <v>9510R1</v>
          </cell>
          <cell r="O18027" t="str">
            <v>BAHAMA MAMA 6/4 11.2OZ BTL</v>
          </cell>
          <cell r="P18027">
            <v>20.37</v>
          </cell>
        </row>
        <row r="18028">
          <cell r="M18028" t="str">
            <v>S99</v>
          </cell>
          <cell r="N18028" t="str">
            <v>9510U1</v>
          </cell>
          <cell r="O18028" t="str">
            <v>BAHAMA MAMA LSE 11.2OZ BTL</v>
          </cell>
          <cell r="P18028">
            <v>15.47</v>
          </cell>
        </row>
        <row r="18029">
          <cell r="M18029" t="str">
            <v>S04</v>
          </cell>
          <cell r="N18029" t="str">
            <v>9660R1</v>
          </cell>
          <cell r="O18029" t="str">
            <v>CALYPSO CLDA 6/4 11.2OZ BTL</v>
          </cell>
          <cell r="P18029">
            <v>20.37</v>
          </cell>
        </row>
        <row r="18030">
          <cell r="M18030" t="str">
            <v>S92</v>
          </cell>
          <cell r="N18030" t="str">
            <v>9660U1</v>
          </cell>
          <cell r="O18030" t="str">
            <v>CALYPSO CLDA LSE 11.2OZ BTL</v>
          </cell>
          <cell r="P18030">
            <v>15.47</v>
          </cell>
        </row>
        <row r="18031">
          <cell r="M18031" t="str">
            <v>S271</v>
          </cell>
          <cell r="N18031" t="str">
            <v>9860Z1</v>
          </cell>
          <cell r="O18031" t="str">
            <v>CALYPSO CLDA 24LSE 7.5OZ CAN</v>
          </cell>
          <cell r="P18031">
            <v>11.25</v>
          </cell>
        </row>
        <row r="18032">
          <cell r="M18032" t="str">
            <v>S147</v>
          </cell>
          <cell r="N18032" t="str">
            <v>9646A1</v>
          </cell>
          <cell r="O18032" t="str">
            <v>JAMAICAN ME 4/6 11.2OZ BTL</v>
          </cell>
          <cell r="P18032">
            <v>16.170000000000002</v>
          </cell>
        </row>
        <row r="18033">
          <cell r="M18033" t="str">
            <v>S102</v>
          </cell>
          <cell r="N18033" t="str">
            <v>9646C5</v>
          </cell>
          <cell r="O18033" t="str">
            <v>6/4 JAMAICAN ME HAPPY 16OZ CAN</v>
          </cell>
          <cell r="P18033">
            <v>18.09</v>
          </cell>
        </row>
        <row r="18034">
          <cell r="M18034" t="str">
            <v>S10</v>
          </cell>
          <cell r="N18034" t="str">
            <v>9646R1</v>
          </cell>
          <cell r="O18034" t="str">
            <v>JAMAICAN ME 6/4 11.2OZ BTL</v>
          </cell>
          <cell r="P18034">
            <v>20.37</v>
          </cell>
        </row>
        <row r="18035">
          <cell r="M18035" t="str">
            <v>S93</v>
          </cell>
          <cell r="N18035" t="str">
            <v>9646U1</v>
          </cell>
          <cell r="O18035" t="str">
            <v>JAMAICAN ME LSE 11.2OZ BTL</v>
          </cell>
          <cell r="P18035">
            <v>15.47</v>
          </cell>
        </row>
        <row r="18036">
          <cell r="M18036" t="str">
            <v>S124</v>
          </cell>
          <cell r="N18036">
            <v>9846</v>
          </cell>
          <cell r="O18036" t="str">
            <v>JAMAICAN ME 2/12 12OZ CAN</v>
          </cell>
          <cell r="P18036">
            <v>16.43</v>
          </cell>
        </row>
        <row r="18037">
          <cell r="M18037" t="str">
            <v>S124</v>
          </cell>
          <cell r="N18037" t="str">
            <v>9846T</v>
          </cell>
          <cell r="O18037" t="str">
            <v>JAMAICAN ME 2/12 12OZ CAN</v>
          </cell>
          <cell r="P18037">
            <v>16.43</v>
          </cell>
        </row>
        <row r="18038">
          <cell r="M18038" t="str">
            <v>S272</v>
          </cell>
          <cell r="N18038" t="str">
            <v>9846Z1</v>
          </cell>
          <cell r="O18038" t="str">
            <v>JAMAICAN ME 24LSE 7.5OZ CAN</v>
          </cell>
          <cell r="P18038">
            <v>11.25</v>
          </cell>
        </row>
        <row r="18039">
          <cell r="M18039" t="str">
            <v>S12</v>
          </cell>
          <cell r="N18039" t="str">
            <v>9590R1</v>
          </cell>
          <cell r="O18039" t="str">
            <v>MARGARITA 6/4 11.2OZ BTL</v>
          </cell>
          <cell r="P18039">
            <v>20.37</v>
          </cell>
        </row>
        <row r="18040">
          <cell r="M18040" t="str">
            <v>S16</v>
          </cell>
          <cell r="N18040" t="str">
            <v>9690R1</v>
          </cell>
          <cell r="O18040" t="str">
            <v>STRAW DAIQ 6/4 11.2OZ BTL</v>
          </cell>
          <cell r="P18040">
            <v>20.37</v>
          </cell>
        </row>
        <row r="18041">
          <cell r="M18041" t="str">
            <v>S97</v>
          </cell>
          <cell r="N18041" t="str">
            <v>9690U1</v>
          </cell>
          <cell r="O18041" t="str">
            <v>STRAW DAIQ LSE 11.2OZ BTL</v>
          </cell>
          <cell r="P18041">
            <v>15.47</v>
          </cell>
        </row>
        <row r="18042">
          <cell r="M18042" t="str">
            <v>S273</v>
          </cell>
          <cell r="N18042" t="str">
            <v>9890Z1</v>
          </cell>
          <cell r="O18042" t="str">
            <v>STRAW DAIQ 24LSE 7.5OZ CAN</v>
          </cell>
          <cell r="P18042">
            <v>11.25</v>
          </cell>
        </row>
        <row r="18043">
          <cell r="M18043" t="str">
            <v>S255</v>
          </cell>
          <cell r="N18043" t="str">
            <v>7820AI</v>
          </cell>
          <cell r="O18043" t="str">
            <v>ALOHA ICE VP 2/12 11.2OZ BTL</v>
          </cell>
          <cell r="P18043">
            <v>16.43</v>
          </cell>
        </row>
        <row r="18044">
          <cell r="M18044" t="str">
            <v>S250</v>
          </cell>
          <cell r="N18044">
            <v>7823</v>
          </cell>
          <cell r="O18044" t="str">
            <v>ITALIAN ICE VP 2/12 11.2OZ BTL</v>
          </cell>
          <cell r="P18044">
            <v>16.43</v>
          </cell>
        </row>
        <row r="18045">
          <cell r="M18045" t="str">
            <v>S285</v>
          </cell>
          <cell r="N18045" t="str">
            <v>7823PW</v>
          </cell>
          <cell r="O18045" t="str">
            <v>POP &amp; WATCH VP 2/12 11.2OZ BTL</v>
          </cell>
          <cell r="P18045">
            <v>16.43</v>
          </cell>
        </row>
        <row r="18046">
          <cell r="M18046" t="str">
            <v>S264</v>
          </cell>
          <cell r="N18046">
            <v>7879</v>
          </cell>
          <cell r="O18046" t="str">
            <v>ITALIAN ICE VP 2/12 12OZ CAN</v>
          </cell>
          <cell r="P18046">
            <v>16.43</v>
          </cell>
        </row>
        <row r="18047">
          <cell r="M18047" t="str">
            <v>S268</v>
          </cell>
          <cell r="N18047" t="str">
            <v>7879AI</v>
          </cell>
          <cell r="O18047" t="str">
            <v>ALOHA ICE VP 2/12 12OZ CAN</v>
          </cell>
          <cell r="P18047">
            <v>16.43</v>
          </cell>
        </row>
        <row r="18048">
          <cell r="M18048" t="str">
            <v>S264</v>
          </cell>
          <cell r="N18048">
            <v>7898</v>
          </cell>
          <cell r="O18048" t="str">
            <v>ITALIAN ICE VP 2/12 12OZ CAN</v>
          </cell>
          <cell r="P18048">
            <v>16.43</v>
          </cell>
        </row>
        <row r="18049">
          <cell r="M18049" t="str">
            <v>S24</v>
          </cell>
          <cell r="N18049">
            <v>9223</v>
          </cell>
          <cell r="O18049" t="str">
            <v>SEAGRAMS 2/12 VARIETY PK 23</v>
          </cell>
          <cell r="P18049">
            <v>16.43</v>
          </cell>
        </row>
        <row r="18050">
          <cell r="M18050" t="str">
            <v>S24</v>
          </cell>
          <cell r="N18050" t="str">
            <v>9223CD</v>
          </cell>
          <cell r="O18050" t="str">
            <v>SEAGRAMS 2/12 VARIETY PK 23</v>
          </cell>
          <cell r="P18050">
            <v>16.43</v>
          </cell>
        </row>
        <row r="18051">
          <cell r="M18051" t="str">
            <v>S269</v>
          </cell>
          <cell r="N18051" t="str">
            <v>9223HP</v>
          </cell>
          <cell r="O18051" t="str">
            <v>ESC HOLA VP 2/12 11.2OZ BTL</v>
          </cell>
          <cell r="P18051">
            <v>16.43</v>
          </cell>
        </row>
        <row r="18052">
          <cell r="M18052" t="str">
            <v>S290</v>
          </cell>
          <cell r="N18052">
            <v>9246</v>
          </cell>
          <cell r="O18052" t="str">
            <v>JAM ME COLLCT VP 2/12 11.2OZ</v>
          </cell>
          <cell r="P18052">
            <v>16.43</v>
          </cell>
        </row>
        <row r="18053">
          <cell r="M18053" t="str">
            <v>S266</v>
          </cell>
          <cell r="N18053">
            <v>9423</v>
          </cell>
          <cell r="O18053" t="str">
            <v>SEAG ESC 4FLV VP 24 11.2OZ BTL</v>
          </cell>
          <cell r="P18053">
            <v>13.56</v>
          </cell>
        </row>
        <row r="18054">
          <cell r="M18054" t="str">
            <v>S266</v>
          </cell>
          <cell r="N18054" t="str">
            <v>9423CD</v>
          </cell>
          <cell r="O18054" t="str">
            <v>SEAG ESC 4FLV VP 24 11.2 BTL CD</v>
          </cell>
          <cell r="P18054">
            <v>13.56</v>
          </cell>
        </row>
        <row r="18055">
          <cell r="M18055" t="str">
            <v>S292</v>
          </cell>
          <cell r="N18055">
            <v>9446</v>
          </cell>
          <cell r="O18055" t="str">
            <v>JAM ME COLLCT 24 VP 11.2OZ BTL</v>
          </cell>
          <cell r="P18055">
            <v>13.56</v>
          </cell>
        </row>
        <row r="18056">
          <cell r="M18056" t="str">
            <v>S122</v>
          </cell>
          <cell r="N18056">
            <v>9823</v>
          </cell>
          <cell r="O18056" t="str">
            <v>SEAGRAMS VP 2/12 12OZ CAN 23</v>
          </cell>
          <cell r="P18056">
            <v>16.43</v>
          </cell>
        </row>
        <row r="18057">
          <cell r="M18057" t="str">
            <v>S286</v>
          </cell>
          <cell r="N18057" t="str">
            <v>9823PW</v>
          </cell>
          <cell r="O18057" t="str">
            <v>POP &amp; WATCH VP 2/12 12OZ CN</v>
          </cell>
          <cell r="P18057">
            <v>16.43</v>
          </cell>
        </row>
        <row r="18058">
          <cell r="M18058" t="str">
            <v>S291</v>
          </cell>
          <cell r="N18058" t="str">
            <v>9846V</v>
          </cell>
          <cell r="O18058" t="str">
            <v>JAM ME COLLCT VP 2/12 12OZ CAN</v>
          </cell>
          <cell r="P18058">
            <v>16.43</v>
          </cell>
        </row>
        <row r="18059">
          <cell r="M18059" t="str">
            <v>S27</v>
          </cell>
          <cell r="N18059" t="str">
            <v>9680R1</v>
          </cell>
          <cell r="O18059" t="str">
            <v>WILDBERRIES 6/4 11.2OZ BTL</v>
          </cell>
          <cell r="P18059">
            <v>20.37</v>
          </cell>
        </row>
        <row r="18060">
          <cell r="M18060" t="str">
            <v>S98</v>
          </cell>
          <cell r="N18060" t="str">
            <v>9680U1</v>
          </cell>
          <cell r="O18060" t="str">
            <v>WILDBERRIES LSE 11.2OZ BTL</v>
          </cell>
          <cell r="P18060">
            <v>15.47</v>
          </cell>
        </row>
        <row r="18061">
          <cell r="M18061" t="str">
            <v>S289</v>
          </cell>
          <cell r="N18061" t="str">
            <v>9681R1</v>
          </cell>
          <cell r="O18061" t="str">
            <v>BERRY MIMOSA 6/4 11.2OZ BTL</v>
          </cell>
          <cell r="P18061">
            <v>20.37</v>
          </cell>
        </row>
        <row r="18062">
          <cell r="M18062" t="str">
            <v>S284</v>
          </cell>
          <cell r="N18062" t="str">
            <v>9373R1</v>
          </cell>
          <cell r="O18062" t="str">
            <v>CRANBERRY ORANG 6/4 11.2OZ BTL</v>
          </cell>
          <cell r="P18062">
            <v>20.37</v>
          </cell>
        </row>
        <row r="18063">
          <cell r="M18063" t="str">
            <v>S260</v>
          </cell>
          <cell r="N18063" t="str">
            <v>9822C</v>
          </cell>
          <cell r="O18063" t="str">
            <v>ESC COCKTAILS VP 2/12OZ SLK</v>
          </cell>
          <cell r="P18063">
            <v>20.02</v>
          </cell>
        </row>
        <row r="18064">
          <cell r="M18064" t="str">
            <v>S260</v>
          </cell>
          <cell r="N18064" t="str">
            <v>9822S</v>
          </cell>
          <cell r="O18064" t="str">
            <v>ESC COCKTAILS VP 2/12 12OZ SLK</v>
          </cell>
          <cell r="P18064">
            <v>20.02</v>
          </cell>
        </row>
        <row r="18065">
          <cell r="M18065" t="str">
            <v>S282</v>
          </cell>
          <cell r="N18065" t="str">
            <v>9823M</v>
          </cell>
          <cell r="O18065" t="str">
            <v>MARG COCKTAILS VP 2/12OZ SLK</v>
          </cell>
          <cell r="P18065">
            <v>20.02</v>
          </cell>
        </row>
        <row r="18066">
          <cell r="M18066" t="str">
            <v>S296</v>
          </cell>
          <cell r="N18066" t="str">
            <v>9824T</v>
          </cell>
          <cell r="O18066" t="str">
            <v xml:space="preserve">SE REFRESHR VP 2/12PK 12OZ SLK </v>
          </cell>
          <cell r="P18066">
            <v>19.739999999999998</v>
          </cell>
        </row>
        <row r="18067">
          <cell r="M18067" t="str">
            <v>S294</v>
          </cell>
          <cell r="N18067">
            <v>9832</v>
          </cell>
          <cell r="O18067" t="str">
            <v>SE REFRESHER VP 24PK 12OZ SLK</v>
          </cell>
          <cell r="P18067">
            <v>15.06</v>
          </cell>
        </row>
        <row r="18068">
          <cell r="M18068" t="str">
            <v>S228</v>
          </cell>
          <cell r="N18068" t="str">
            <v>7880I</v>
          </cell>
          <cell r="O18068" t="str">
            <v>CHERRY ITL ICE 6/4 11.2OZ BTL</v>
          </cell>
          <cell r="P18068">
            <v>20.37</v>
          </cell>
        </row>
        <row r="18069">
          <cell r="M18069" t="str">
            <v>S293</v>
          </cell>
          <cell r="N18069" t="str">
            <v>9648Z1</v>
          </cell>
          <cell r="O18069" t="str">
            <v>JAMAICAN ME SUNNY 7.5OZ CAN</v>
          </cell>
          <cell r="P18069">
            <v>11.25</v>
          </cell>
        </row>
        <row r="18070">
          <cell r="M18070" t="str">
            <v>S212</v>
          </cell>
          <cell r="N18070" t="str">
            <v>9846B8</v>
          </cell>
          <cell r="O18070" t="str">
            <v>SEAG SPKED JMH 23.5OZ CAN</v>
          </cell>
          <cell r="P18070">
            <v>18.170000000000002</v>
          </cell>
        </row>
        <row r="18071">
          <cell r="M18071" t="str">
            <v>S243</v>
          </cell>
          <cell r="N18071" t="str">
            <v>9846C8</v>
          </cell>
          <cell r="O18071" t="str">
            <v>SPIKED JMH 6/4PK 16OZ CAN</v>
          </cell>
          <cell r="P18071">
            <v>23.98</v>
          </cell>
        </row>
        <row r="18072">
          <cell r="M18072" t="str">
            <v>S274</v>
          </cell>
          <cell r="N18072" t="str">
            <v>9846Z8</v>
          </cell>
          <cell r="O18072" t="str">
            <v>SPIKED JMH 24LSE 7.5OZ CAN</v>
          </cell>
          <cell r="P18072">
            <v>11.25</v>
          </cell>
        </row>
        <row r="18073">
          <cell r="M18073" t="str">
            <v>S288</v>
          </cell>
          <cell r="N18073" t="str">
            <v>9874C8</v>
          </cell>
          <cell r="O18073" t="str">
            <v>SPIKD MANGO MAI TAI 6/4PK 16OZ</v>
          </cell>
          <cell r="P18073">
            <v>23.98</v>
          </cell>
        </row>
        <row r="18074">
          <cell r="M18074" t="str">
            <v>S279</v>
          </cell>
          <cell r="N18074" t="str">
            <v>9871C8</v>
          </cell>
          <cell r="O18074" t="str">
            <v>SPK PIN CHRY LIM 6/4PK 16OZ CN</v>
          </cell>
          <cell r="P18074">
            <v>23.98</v>
          </cell>
        </row>
        <row r="18075">
          <cell r="M18075" t="str">
            <v>S275</v>
          </cell>
          <cell r="N18075" t="str">
            <v>9871Z8</v>
          </cell>
          <cell r="O18075" t="str">
            <v>SPK PIN CHRY LM 24LSE 7.5OZ CN</v>
          </cell>
          <cell r="P18075">
            <v>11.25</v>
          </cell>
        </row>
        <row r="18076">
          <cell r="M18076" t="str">
            <v>B35</v>
          </cell>
          <cell r="N18076">
            <v>47504</v>
          </cell>
          <cell r="O18076" t="str">
            <v>LABATT BLUE 2/12 11.5OZ BTL</v>
          </cell>
          <cell r="P18076">
            <v>15</v>
          </cell>
        </row>
        <row r="18077">
          <cell r="M18077" t="str">
            <v>BB6</v>
          </cell>
          <cell r="N18077">
            <v>47535</v>
          </cell>
          <cell r="O18077" t="str">
            <v>LABATT BLUE 12/24OZ CN</v>
          </cell>
          <cell r="P18077">
            <v>14.14</v>
          </cell>
        </row>
        <row r="18078">
          <cell r="M18078" t="str">
            <v>B70</v>
          </cell>
          <cell r="N18078">
            <v>47595</v>
          </cell>
          <cell r="O18078" t="str">
            <v>LABATT BLUE 1/2 BBL</v>
          </cell>
          <cell r="P18078">
            <v>75</v>
          </cell>
        </row>
        <row r="18079">
          <cell r="M18079" t="str">
            <v>B70</v>
          </cell>
          <cell r="N18079" t="str">
            <v>47595H</v>
          </cell>
          <cell r="O18079" t="str">
            <v>LABATT BLUE 1/2 BBL</v>
          </cell>
          <cell r="P18079">
            <v>75</v>
          </cell>
        </row>
        <row r="18080">
          <cell r="M18080" t="str">
            <v>B05</v>
          </cell>
          <cell r="N18080">
            <v>47597</v>
          </cell>
          <cell r="O18080" t="str">
            <v>LABATT BLUE 4/6 11.5 OZ</v>
          </cell>
          <cell r="P18080">
            <v>16.96</v>
          </cell>
        </row>
        <row r="18081">
          <cell r="M18081" t="str">
            <v>BB6</v>
          </cell>
          <cell r="N18081">
            <v>47602</v>
          </cell>
          <cell r="O18081" t="str">
            <v>LABATT BLUE 12/24OZ CN</v>
          </cell>
          <cell r="P18081">
            <v>14.14</v>
          </cell>
        </row>
        <row r="18082">
          <cell r="M18082" t="str">
            <v>B53</v>
          </cell>
          <cell r="N18082">
            <v>47610</v>
          </cell>
          <cell r="O18082" t="str">
            <v>LABATT BLUE 2/12 12OZ CN</v>
          </cell>
          <cell r="P18082">
            <v>15</v>
          </cell>
        </row>
        <row r="18083">
          <cell r="M18083" t="str">
            <v>B53</v>
          </cell>
          <cell r="N18083" t="str">
            <v>47610H</v>
          </cell>
          <cell r="O18083" t="str">
            <v>LABATT BLUE 2/12 12OZ CN</v>
          </cell>
          <cell r="P18083">
            <v>15</v>
          </cell>
        </row>
        <row r="18084">
          <cell r="M18084" t="str">
            <v>B82</v>
          </cell>
          <cell r="N18084">
            <v>47611</v>
          </cell>
          <cell r="O18084" t="str">
            <v>LABATT BLUE 4/6 16OZ CN</v>
          </cell>
          <cell r="P18084">
            <v>18.41</v>
          </cell>
        </row>
        <row r="18085">
          <cell r="M18085" t="str">
            <v>B82</v>
          </cell>
          <cell r="N18085" t="str">
            <v>47611H</v>
          </cell>
          <cell r="O18085" t="str">
            <v>LABATT BLUE 4/6 16OZ CN</v>
          </cell>
          <cell r="P18085">
            <v>18.41</v>
          </cell>
        </row>
        <row r="18086">
          <cell r="M18086" t="str">
            <v>B82</v>
          </cell>
          <cell r="N18086">
            <v>52401</v>
          </cell>
          <cell r="O18086" t="str">
            <v>LBT BLUE 4/6 16OZ CN WRAP</v>
          </cell>
          <cell r="P18086">
            <v>18.41</v>
          </cell>
        </row>
        <row r="18087">
          <cell r="M18087" t="str">
            <v>B82</v>
          </cell>
          <cell r="N18087" t="str">
            <v>52401H</v>
          </cell>
          <cell r="O18087" t="str">
            <v>LBT BLUE 4/6 16OZ CN WRAP</v>
          </cell>
          <cell r="P18087">
            <v>18.41</v>
          </cell>
        </row>
        <row r="18088">
          <cell r="M18088" t="str">
            <v>L78</v>
          </cell>
          <cell r="N18088">
            <v>47536</v>
          </cell>
          <cell r="O18088" t="str">
            <v>LABATT BLUE LT 12/24OZ CN</v>
          </cell>
          <cell r="P18088">
            <v>14.14</v>
          </cell>
        </row>
        <row r="18089">
          <cell r="M18089" t="str">
            <v>L72</v>
          </cell>
          <cell r="N18089">
            <v>47596</v>
          </cell>
          <cell r="O18089" t="str">
            <v>LABATT BLUE LT 1/2 BBL</v>
          </cell>
          <cell r="P18089">
            <v>75</v>
          </cell>
        </row>
        <row r="18090">
          <cell r="M18090" t="str">
            <v>L72</v>
          </cell>
          <cell r="N18090" t="str">
            <v>47596H</v>
          </cell>
          <cell r="O18090" t="str">
            <v>LABATT BLUE LT 1/2 BBL</v>
          </cell>
          <cell r="P18090">
            <v>75</v>
          </cell>
        </row>
        <row r="18091">
          <cell r="M18091" t="str">
            <v>L54</v>
          </cell>
          <cell r="N18091">
            <v>47600</v>
          </cell>
          <cell r="O18091" t="str">
            <v>LABATT BLUE LT 4/6 16OZ CN</v>
          </cell>
          <cell r="P18091">
            <v>18.41</v>
          </cell>
        </row>
        <row r="18092">
          <cell r="M18092" t="str">
            <v>L54</v>
          </cell>
          <cell r="N18092" t="str">
            <v>47600H</v>
          </cell>
          <cell r="O18092" t="str">
            <v>LABATT BLUE LT 4/6 16OZ CN</v>
          </cell>
          <cell r="P18092">
            <v>18.41</v>
          </cell>
        </row>
        <row r="18093">
          <cell r="M18093" t="str">
            <v>L02</v>
          </cell>
          <cell r="N18093">
            <v>47604</v>
          </cell>
          <cell r="O18093" t="str">
            <v>LABATT BLUE LT 4/6 11.5OZ</v>
          </cell>
          <cell r="P18093">
            <v>16.96</v>
          </cell>
        </row>
        <row r="18094">
          <cell r="M18094" t="str">
            <v>L37</v>
          </cell>
          <cell r="N18094">
            <v>47605</v>
          </cell>
          <cell r="O18094" t="str">
            <v>LABATT BLUE LT 2/12 11.5OZ</v>
          </cell>
          <cell r="P18094">
            <v>15</v>
          </cell>
        </row>
        <row r="18095">
          <cell r="M18095" t="str">
            <v>L78</v>
          </cell>
          <cell r="N18095">
            <v>47608</v>
          </cell>
          <cell r="O18095" t="str">
            <v>LABATT BLUE LT 12/24OZ CN</v>
          </cell>
          <cell r="P18095">
            <v>14.14</v>
          </cell>
        </row>
        <row r="18096">
          <cell r="M18096" t="str">
            <v>L57</v>
          </cell>
          <cell r="N18096">
            <v>47614</v>
          </cell>
          <cell r="O18096" t="str">
            <v>LABATT BLUE LT 2/12 12OZ CN</v>
          </cell>
          <cell r="P18096">
            <v>15</v>
          </cell>
        </row>
        <row r="18097">
          <cell r="M18097" t="str">
            <v>L57</v>
          </cell>
          <cell r="N18097" t="str">
            <v>47614H</v>
          </cell>
          <cell r="O18097" t="str">
            <v>LABATT BLUE LT 2/12 12OZ CN</v>
          </cell>
          <cell r="P18097">
            <v>15</v>
          </cell>
        </row>
        <row r="18098">
          <cell r="M18098" t="str">
            <v>L54</v>
          </cell>
          <cell r="N18098">
            <v>52402</v>
          </cell>
          <cell r="O18098" t="str">
            <v>LBT BL LIGHT 4/6 16OZ CN WRAP</v>
          </cell>
          <cell r="P18098">
            <v>18.41</v>
          </cell>
        </row>
        <row r="18099">
          <cell r="M18099" t="str">
            <v>L54</v>
          </cell>
          <cell r="N18099" t="str">
            <v>52402H</v>
          </cell>
          <cell r="O18099" t="str">
            <v>LBT BL LIGHT 4/6 16OZ CN WRAP</v>
          </cell>
          <cell r="P18099">
            <v>18.41</v>
          </cell>
        </row>
        <row r="18100">
          <cell r="M18100" t="str">
            <v>BLSZ4</v>
          </cell>
          <cell r="N18100" t="str">
            <v>424BB1</v>
          </cell>
          <cell r="O18100" t="str">
            <v>BL SELTZR QB1 2/12 12OZ CN HP</v>
          </cell>
          <cell r="P18100">
            <v>17.16</v>
          </cell>
        </row>
        <row r="18101">
          <cell r="M18101" t="str">
            <v>GC1</v>
          </cell>
          <cell r="N18101" t="str">
            <v>124B</v>
          </cell>
          <cell r="O18101" t="str">
            <v>GENNY CREAM ALE 1/2 BBL</v>
          </cell>
          <cell r="P18101">
            <v>55.71</v>
          </cell>
        </row>
        <row r="18102">
          <cell r="M18102" t="str">
            <v>GC6</v>
          </cell>
          <cell r="N18102" t="str">
            <v>424B5</v>
          </cell>
          <cell r="O18102" t="str">
            <v>CREAM ALE 2/12 12OZ CN</v>
          </cell>
          <cell r="P18102">
            <v>10.59</v>
          </cell>
        </row>
        <row r="18103">
          <cell r="M18103" t="str">
            <v>S298</v>
          </cell>
          <cell r="N18103" t="str">
            <v>908A1</v>
          </cell>
          <cell r="O18103" t="str">
            <v>REFRSH STRAW ACAI 4/6 11.2OZ</v>
          </cell>
          <cell r="P18103">
            <v>25.26</v>
          </cell>
        </row>
        <row r="18104">
          <cell r="M18104" t="str">
            <v>S295</v>
          </cell>
          <cell r="N18104" t="str">
            <v>908B1</v>
          </cell>
          <cell r="O18104" t="str">
            <v>SE REFRSH STRW ACAI 23.5OZ CAN</v>
          </cell>
          <cell r="P18104">
            <v>21.89</v>
          </cell>
        </row>
        <row r="18105">
          <cell r="M18105" t="str">
            <v>S297</v>
          </cell>
          <cell r="N18105" t="str">
            <v>908Z1</v>
          </cell>
          <cell r="O18105" t="str">
            <v xml:space="preserve">SE REFRSH STRAW ACAI 7.5OZ CAN </v>
          </cell>
          <cell r="P18105">
            <v>11.25</v>
          </cell>
        </row>
        <row r="18106">
          <cell r="M18106" t="str">
            <v>S299</v>
          </cell>
          <cell r="N18106" t="str">
            <v>911A1</v>
          </cell>
          <cell r="O18106" t="str">
            <v>REFRSH PINAPL CHRY 4/6 11.2OZ</v>
          </cell>
          <cell r="P18106">
            <v>25.26</v>
          </cell>
        </row>
        <row r="18107">
          <cell r="M18107" t="str">
            <v>NG1</v>
          </cell>
          <cell r="N18107" t="str">
            <v>424E</v>
          </cell>
          <cell r="O18107" t="str">
            <v>GENESEE NA 2/12 12OZ CN</v>
          </cell>
          <cell r="P18107">
            <v>8.7200000000000006</v>
          </cell>
        </row>
        <row r="18108">
          <cell r="M18108" t="str">
            <v>NG1</v>
          </cell>
          <cell r="N18108" t="str">
            <v>424E5</v>
          </cell>
          <cell r="O18108" t="str">
            <v>GENESEE NA 2/12 12OZ CN</v>
          </cell>
          <cell r="P18108">
            <v>8.7200000000000006</v>
          </cell>
        </row>
        <row r="18109">
          <cell r="M18109" t="str">
            <v>NG1</v>
          </cell>
          <cell r="N18109" t="str">
            <v>424N5</v>
          </cell>
          <cell r="O18109" t="str">
            <v>GENESEE NA 2/12 12OZ CN</v>
          </cell>
          <cell r="P18109">
            <v>8.7200000000000006</v>
          </cell>
        </row>
        <row r="18110">
          <cell r="M18110" t="str">
            <v>BIG1</v>
          </cell>
          <cell r="N18110" t="str">
            <v>124BIG</v>
          </cell>
          <cell r="O18110" t="str">
            <v>BDB GOLDEN ALE 1/2 BBL</v>
          </cell>
          <cell r="P18110">
            <v>93.75</v>
          </cell>
        </row>
        <row r="18111">
          <cell r="M18111" t="str">
            <v>BIG2</v>
          </cell>
          <cell r="N18111" t="str">
            <v>166BGM</v>
          </cell>
          <cell r="O18111" t="str">
            <v>BDB GOLDEN ALE 1/6 BBL MICRO</v>
          </cell>
          <cell r="P18111">
            <v>47.2</v>
          </cell>
        </row>
        <row r="18112">
          <cell r="M18112" t="str">
            <v>BIG3</v>
          </cell>
          <cell r="N18112" t="str">
            <v>424BG1</v>
          </cell>
          <cell r="O18112" t="str">
            <v>BDB GOLDEN ALE 2/12 12OZ CN</v>
          </cell>
          <cell r="P18112">
            <v>15.54</v>
          </cell>
        </row>
        <row r="18113">
          <cell r="M18113" t="str">
            <v>BIG4</v>
          </cell>
          <cell r="N18113" t="str">
            <v>433BG1</v>
          </cell>
          <cell r="O18113" t="str">
            <v>BDB GOLDEN ALE 4/6 16OZ CN</v>
          </cell>
          <cell r="P18113">
            <v>21.97</v>
          </cell>
        </row>
        <row r="18114">
          <cell r="M18114" t="str">
            <v>S146</v>
          </cell>
          <cell r="N18114" t="str">
            <v>9396A1</v>
          </cell>
          <cell r="O18114" t="str">
            <v>PEACH BELLINI 4/6 11.2OZ BTL</v>
          </cell>
          <cell r="P18114">
            <v>16.170000000000002</v>
          </cell>
        </row>
        <row r="18115">
          <cell r="M18115" t="str">
            <v>S06</v>
          </cell>
          <cell r="N18115" t="str">
            <v>9396R1</v>
          </cell>
          <cell r="O18115" t="str">
            <v>PEACH BELLINI 6/4 11.2OZ BTL</v>
          </cell>
          <cell r="P18115">
            <v>20.37</v>
          </cell>
        </row>
        <row r="18116">
          <cell r="M18116" t="str">
            <v>S270</v>
          </cell>
          <cell r="N18116" t="str">
            <v>9896Z1</v>
          </cell>
          <cell r="O18116" t="str">
            <v>PEACH BELLINI 24LSE 7.5OZ CAN</v>
          </cell>
          <cell r="P18116">
            <v>11.25</v>
          </cell>
        </row>
        <row r="18117">
          <cell r="M18117" t="str">
            <v>S01</v>
          </cell>
          <cell r="N18117" t="str">
            <v>9620R1</v>
          </cell>
          <cell r="O18117" t="str">
            <v>BLCK CHRY FIZZ 6/4 11.2OZ BTL</v>
          </cell>
          <cell r="P18117">
            <v>20.37</v>
          </cell>
        </row>
        <row r="18118">
          <cell r="M18118" t="str">
            <v>S283</v>
          </cell>
          <cell r="N18118" t="str">
            <v>9393R1</v>
          </cell>
          <cell r="O18118" t="str">
            <v>BLBRY ACAI LMN 6/4 11.2OZ BTL</v>
          </cell>
          <cell r="P18118">
            <v>20.37</v>
          </cell>
        </row>
        <row r="18119">
          <cell r="M18119" t="str">
            <v>S03</v>
          </cell>
          <cell r="N18119" t="str">
            <v>9510R1</v>
          </cell>
          <cell r="O18119" t="str">
            <v>BAHAMA MAMA 6/4 11.2OZ BTL</v>
          </cell>
          <cell r="P18119">
            <v>20.37</v>
          </cell>
        </row>
        <row r="18120">
          <cell r="M18120" t="str">
            <v>S99</v>
          </cell>
          <cell r="N18120" t="str">
            <v>9510U1</v>
          </cell>
          <cell r="O18120" t="str">
            <v>BAHAMA MAMA LSE 11.2OZ BTL</v>
          </cell>
          <cell r="P18120">
            <v>15.35</v>
          </cell>
        </row>
        <row r="18121">
          <cell r="M18121" t="str">
            <v>S04</v>
          </cell>
          <cell r="N18121" t="str">
            <v>9660R1</v>
          </cell>
          <cell r="O18121" t="str">
            <v>CALYPSO CLDA 6/4 11.2OZ BTL</v>
          </cell>
          <cell r="P18121">
            <v>20.37</v>
          </cell>
        </row>
        <row r="18122">
          <cell r="M18122" t="str">
            <v>S92</v>
          </cell>
          <cell r="N18122" t="str">
            <v>9660U1</v>
          </cell>
          <cell r="O18122" t="str">
            <v>CALYPSO CLDA LSE 11.2OZ BTL</v>
          </cell>
          <cell r="P18122">
            <v>15.35</v>
          </cell>
        </row>
        <row r="18123">
          <cell r="M18123" t="str">
            <v>S271</v>
          </cell>
          <cell r="N18123" t="str">
            <v>9860Z1</v>
          </cell>
          <cell r="O18123" t="str">
            <v>CALYPSO CLDA 24LSE 7.5OZ CAN</v>
          </cell>
          <cell r="P18123">
            <v>11.25</v>
          </cell>
        </row>
        <row r="18124">
          <cell r="M18124" t="str">
            <v>S147</v>
          </cell>
          <cell r="N18124" t="str">
            <v>9646A1</v>
          </cell>
          <cell r="O18124" t="str">
            <v>JAMAICAN ME 4/6 11.2OZ BTL</v>
          </cell>
          <cell r="P18124">
            <v>16.170000000000002</v>
          </cell>
        </row>
        <row r="18125">
          <cell r="M18125" t="str">
            <v>S10</v>
          </cell>
          <cell r="N18125" t="str">
            <v>9646R1</v>
          </cell>
          <cell r="O18125" t="str">
            <v>JAMAICAN ME 6/4 11.2OZ BTL</v>
          </cell>
          <cell r="P18125">
            <v>20.37</v>
          </cell>
        </row>
        <row r="18126">
          <cell r="M18126" t="str">
            <v>S93</v>
          </cell>
          <cell r="N18126" t="str">
            <v>9646U1</v>
          </cell>
          <cell r="O18126" t="str">
            <v>JAMAICAN ME LSE 11.2OZ BTL</v>
          </cell>
          <cell r="P18126">
            <v>15.35</v>
          </cell>
        </row>
        <row r="18127">
          <cell r="M18127" t="str">
            <v>S124</v>
          </cell>
          <cell r="N18127">
            <v>9846</v>
          </cell>
          <cell r="O18127" t="str">
            <v>JAMAICAN ME 2/12 12OZ CAN</v>
          </cell>
          <cell r="P18127">
            <v>16.440000000000001</v>
          </cell>
        </row>
        <row r="18128">
          <cell r="M18128" t="str">
            <v>S124</v>
          </cell>
          <cell r="N18128" t="str">
            <v>9846T</v>
          </cell>
          <cell r="O18128" t="str">
            <v>JAMAICAN ME 2/12 12OZ CAN</v>
          </cell>
          <cell r="P18128">
            <v>16.440000000000001</v>
          </cell>
        </row>
        <row r="18129">
          <cell r="M18129" t="str">
            <v>S272</v>
          </cell>
          <cell r="N18129" t="str">
            <v>9846Z1</v>
          </cell>
          <cell r="O18129" t="str">
            <v>JAMAICAN ME 24LSE 7.5OZ CAN</v>
          </cell>
          <cell r="P18129">
            <v>11.25</v>
          </cell>
        </row>
        <row r="18130">
          <cell r="M18130" t="str">
            <v>S12</v>
          </cell>
          <cell r="N18130" t="str">
            <v>9590R1</v>
          </cell>
          <cell r="O18130" t="str">
            <v>MARGARITA 6/4 11.2OZ BTL</v>
          </cell>
          <cell r="P18130">
            <v>20.37</v>
          </cell>
        </row>
        <row r="18131">
          <cell r="M18131" t="str">
            <v>S16</v>
          </cell>
          <cell r="N18131" t="str">
            <v>9690R1</v>
          </cell>
          <cell r="O18131" t="str">
            <v>STRAW DAIQ 6/4 11.2OZ BTL</v>
          </cell>
          <cell r="P18131">
            <v>20.37</v>
          </cell>
        </row>
        <row r="18132">
          <cell r="M18132" t="str">
            <v>S97</v>
          </cell>
          <cell r="N18132" t="str">
            <v>9690U1</v>
          </cell>
          <cell r="O18132" t="str">
            <v>STRAW DAIQ LSE 11.2OZ BTL</v>
          </cell>
          <cell r="P18132">
            <v>15.35</v>
          </cell>
        </row>
        <row r="18133">
          <cell r="M18133" t="str">
            <v>S273</v>
          </cell>
          <cell r="N18133" t="str">
            <v>9890Z1</v>
          </cell>
          <cell r="O18133" t="str">
            <v>STRAW DAIQ 24LSE 7.5OZ CAN</v>
          </cell>
          <cell r="P18133">
            <v>11.25</v>
          </cell>
        </row>
        <row r="18134">
          <cell r="M18134" t="str">
            <v>S255</v>
          </cell>
          <cell r="N18134" t="str">
            <v>7820AI</v>
          </cell>
          <cell r="O18134" t="str">
            <v>ALOHA ICE VP 2/12 11.2OZ BTL</v>
          </cell>
          <cell r="P18134">
            <v>16.440000000000001</v>
          </cell>
        </row>
        <row r="18135">
          <cell r="M18135" t="str">
            <v>S250</v>
          </cell>
          <cell r="N18135">
            <v>7823</v>
          </cell>
          <cell r="O18135" t="str">
            <v>ITALIAN ICE VP 2/12 11.2OZ BTL</v>
          </cell>
          <cell r="P18135">
            <v>16.440000000000001</v>
          </cell>
        </row>
        <row r="18136">
          <cell r="M18136" t="str">
            <v>S285</v>
          </cell>
          <cell r="N18136" t="str">
            <v>7823PW</v>
          </cell>
          <cell r="O18136" t="str">
            <v>POP &amp; WATCH VP 2/12 11.2OZ BTL</v>
          </cell>
          <cell r="P18136">
            <v>16.440000000000001</v>
          </cell>
        </row>
        <row r="18137">
          <cell r="M18137" t="str">
            <v>S264</v>
          </cell>
          <cell r="N18137">
            <v>7879</v>
          </cell>
          <cell r="O18137" t="str">
            <v>ITALIAN ICE VP 2/12 12OZ CAN</v>
          </cell>
          <cell r="P18137">
            <v>16.440000000000001</v>
          </cell>
        </row>
        <row r="18138">
          <cell r="M18138" t="str">
            <v>S268</v>
          </cell>
          <cell r="N18138" t="str">
            <v>7879AI</v>
          </cell>
          <cell r="O18138" t="str">
            <v>ALOHA ICE VP 2/12 12OZ CAN</v>
          </cell>
          <cell r="P18138">
            <v>16.440000000000001</v>
          </cell>
        </row>
        <row r="18139">
          <cell r="M18139" t="str">
            <v>S264</v>
          </cell>
          <cell r="N18139">
            <v>7898</v>
          </cell>
          <cell r="O18139" t="str">
            <v>ITALIAN ICE VP 2/12 12OZ CAN</v>
          </cell>
          <cell r="P18139">
            <v>16.440000000000001</v>
          </cell>
        </row>
        <row r="18140">
          <cell r="M18140" t="str">
            <v>S24</v>
          </cell>
          <cell r="N18140">
            <v>9223</v>
          </cell>
          <cell r="O18140" t="str">
            <v>SEAGRAMS 2/12 VARIETY PK 23</v>
          </cell>
          <cell r="P18140">
            <v>16.440000000000001</v>
          </cell>
        </row>
        <row r="18141">
          <cell r="M18141" t="str">
            <v>S24</v>
          </cell>
          <cell r="N18141" t="str">
            <v>9223CD</v>
          </cell>
          <cell r="O18141" t="str">
            <v>SEAGRAMS 2/12 VARIETY PK 23</v>
          </cell>
          <cell r="P18141">
            <v>16.440000000000001</v>
          </cell>
        </row>
        <row r="18142">
          <cell r="M18142" t="str">
            <v>S269</v>
          </cell>
          <cell r="N18142" t="str">
            <v>9223HP</v>
          </cell>
          <cell r="O18142" t="str">
            <v>ESC HOLA VP 2/12 11.2OZ BTL</v>
          </cell>
          <cell r="P18142">
            <v>16.440000000000001</v>
          </cell>
        </row>
        <row r="18143">
          <cell r="M18143" t="str">
            <v>S290</v>
          </cell>
          <cell r="N18143">
            <v>9246</v>
          </cell>
          <cell r="O18143" t="str">
            <v>JAM ME COLLCT VP 2/12 11.2OZ</v>
          </cell>
          <cell r="P18143">
            <v>16.440000000000001</v>
          </cell>
        </row>
        <row r="18144">
          <cell r="M18144" t="str">
            <v>S266</v>
          </cell>
          <cell r="N18144">
            <v>9423</v>
          </cell>
          <cell r="O18144" t="str">
            <v>SEAG ESC 4FLV VP 24 11.2OZ BTL</v>
          </cell>
          <cell r="P18144">
            <v>14.31</v>
          </cell>
        </row>
        <row r="18145">
          <cell r="M18145" t="str">
            <v>S266</v>
          </cell>
          <cell r="N18145" t="str">
            <v>9423CD</v>
          </cell>
          <cell r="O18145" t="str">
            <v>SEAG ESC 4FLV VP 24 11.2 BTL CD</v>
          </cell>
          <cell r="P18145">
            <v>14.31</v>
          </cell>
        </row>
        <row r="18146">
          <cell r="M18146" t="str">
            <v>S292</v>
          </cell>
          <cell r="N18146">
            <v>9446</v>
          </cell>
          <cell r="O18146" t="str">
            <v>JAM ME COLLCT 24 VP 11.2OZ BTL</v>
          </cell>
          <cell r="P18146">
            <v>14.31</v>
          </cell>
        </row>
        <row r="18147">
          <cell r="M18147" t="str">
            <v>S122</v>
          </cell>
          <cell r="N18147">
            <v>9823</v>
          </cell>
          <cell r="O18147" t="str">
            <v>SEAGRAMS VP 2/12 12OZ CAN 23</v>
          </cell>
          <cell r="P18147">
            <v>16.440000000000001</v>
          </cell>
        </row>
        <row r="18148">
          <cell r="M18148" t="str">
            <v>S286</v>
          </cell>
          <cell r="N18148" t="str">
            <v>9823PW</v>
          </cell>
          <cell r="O18148" t="str">
            <v>POP &amp; WATCH VP 2/12 12OZ CN</v>
          </cell>
          <cell r="P18148">
            <v>16.440000000000001</v>
          </cell>
        </row>
        <row r="18149">
          <cell r="M18149" t="str">
            <v>S291</v>
          </cell>
          <cell r="N18149" t="str">
            <v>9846V</v>
          </cell>
          <cell r="O18149" t="str">
            <v>JAM ME COLLCT VP 2/12 12OZ CAN</v>
          </cell>
          <cell r="P18149">
            <v>16.440000000000001</v>
          </cell>
        </row>
        <row r="18150">
          <cell r="M18150" t="str">
            <v>S27</v>
          </cell>
          <cell r="N18150" t="str">
            <v>9680R1</v>
          </cell>
          <cell r="O18150" t="str">
            <v>WILDBERRIES 6/4 11.2OZ BTL</v>
          </cell>
          <cell r="P18150">
            <v>20.37</v>
          </cell>
        </row>
        <row r="18151">
          <cell r="M18151" t="str">
            <v>S98</v>
          </cell>
          <cell r="N18151" t="str">
            <v>9680U1</v>
          </cell>
          <cell r="O18151" t="str">
            <v>WILDBERRIES LSE 11.2OZ BTL</v>
          </cell>
          <cell r="P18151">
            <v>15.35</v>
          </cell>
        </row>
        <row r="18152">
          <cell r="M18152" t="str">
            <v>S289</v>
          </cell>
          <cell r="N18152" t="str">
            <v>9681R1</v>
          </cell>
          <cell r="O18152" t="str">
            <v>BERRY MIMOSA 6/4 11.2OZ BTL</v>
          </cell>
          <cell r="P18152">
            <v>20.37</v>
          </cell>
        </row>
        <row r="18153">
          <cell r="M18153" t="str">
            <v>S284</v>
          </cell>
          <cell r="N18153" t="str">
            <v>9373R1</v>
          </cell>
          <cell r="O18153" t="str">
            <v>CRANBERRY ORANG 6/4 11.2OZ BTL</v>
          </cell>
          <cell r="P18153">
            <v>20.37</v>
          </cell>
        </row>
        <row r="18154">
          <cell r="M18154" t="str">
            <v>S260</v>
          </cell>
          <cell r="N18154" t="str">
            <v>9822C</v>
          </cell>
          <cell r="O18154" t="str">
            <v>ESC COCKTAILS VP 2/12OZ SLK</v>
          </cell>
          <cell r="P18154">
            <v>19.010000000000002</v>
          </cell>
        </row>
        <row r="18155">
          <cell r="M18155" t="str">
            <v>S260</v>
          </cell>
          <cell r="N18155" t="str">
            <v>9822S</v>
          </cell>
          <cell r="O18155" t="str">
            <v>ESC COCKTAILS VP 2/12 12OZ SLK</v>
          </cell>
          <cell r="P18155">
            <v>19.010000000000002</v>
          </cell>
        </row>
        <row r="18156">
          <cell r="M18156" t="str">
            <v>S282</v>
          </cell>
          <cell r="N18156" t="str">
            <v>9823M</v>
          </cell>
          <cell r="O18156" t="str">
            <v>MARG COCKTAILS VP 2/12OZ SLK</v>
          </cell>
          <cell r="P18156">
            <v>19.010000000000002</v>
          </cell>
        </row>
        <row r="18157">
          <cell r="M18157" t="str">
            <v>S296</v>
          </cell>
          <cell r="N18157" t="str">
            <v>9824T</v>
          </cell>
          <cell r="O18157" t="str">
            <v xml:space="preserve">SE REFRESHR VP 2/12PK 12OZ SLK </v>
          </cell>
          <cell r="P18157">
            <v>19.739999999999998</v>
          </cell>
        </row>
        <row r="18158">
          <cell r="M18158" t="str">
            <v>S294</v>
          </cell>
          <cell r="N18158">
            <v>9832</v>
          </cell>
          <cell r="O18158" t="str">
            <v>SE REFRESHER VP 24PK 12OZ SLK</v>
          </cell>
          <cell r="P18158">
            <v>15.06</v>
          </cell>
        </row>
        <row r="18159">
          <cell r="M18159" t="str">
            <v>S228</v>
          </cell>
          <cell r="N18159" t="str">
            <v>7880I</v>
          </cell>
          <cell r="O18159" t="str">
            <v>CHERRY ITL ICE 6/4 11.2OZ BTL</v>
          </cell>
          <cell r="P18159">
            <v>20.37</v>
          </cell>
        </row>
        <row r="18160">
          <cell r="M18160" t="str">
            <v>S293</v>
          </cell>
          <cell r="N18160" t="str">
            <v>9648Z1</v>
          </cell>
          <cell r="O18160" t="str">
            <v>JAMAICAN ME SUNNY 7.5OZ CAN</v>
          </cell>
          <cell r="P18160">
            <v>11.25</v>
          </cell>
        </row>
        <row r="18161">
          <cell r="M18161" t="str">
            <v>S212</v>
          </cell>
          <cell r="N18161" t="str">
            <v>9846B8</v>
          </cell>
          <cell r="O18161" t="str">
            <v>SEAG SPKED JMH 23.5OZ CAN</v>
          </cell>
          <cell r="P18161">
            <v>17.09</v>
          </cell>
        </row>
        <row r="18162">
          <cell r="M18162" t="str">
            <v>S243</v>
          </cell>
          <cell r="N18162" t="str">
            <v>9846C8</v>
          </cell>
          <cell r="O18162" t="str">
            <v>SPIKED JMH 6/4PK 16OZ CAN</v>
          </cell>
          <cell r="P18162">
            <v>23.98</v>
          </cell>
        </row>
        <row r="18163">
          <cell r="M18163" t="str">
            <v>S274</v>
          </cell>
          <cell r="N18163" t="str">
            <v>9846Z8</v>
          </cell>
          <cell r="O18163" t="str">
            <v>SPIKED JMH 24LSE 7.5OZ CAN</v>
          </cell>
          <cell r="P18163">
            <v>11.25</v>
          </cell>
        </row>
        <row r="18164">
          <cell r="M18164" t="str">
            <v>S288</v>
          </cell>
          <cell r="N18164" t="str">
            <v>9874C8</v>
          </cell>
          <cell r="O18164" t="str">
            <v>SPIKD MANGO MAI TAI 6/4PK 16OZ</v>
          </cell>
          <cell r="P18164">
            <v>23.98</v>
          </cell>
        </row>
        <row r="18165">
          <cell r="M18165" t="str">
            <v>S279</v>
          </cell>
          <cell r="N18165" t="str">
            <v>9871C8</v>
          </cell>
          <cell r="O18165" t="str">
            <v>SPK PIN CHRY LIM 6/4PK 16OZ CN</v>
          </cell>
          <cell r="P18165">
            <v>23.98</v>
          </cell>
        </row>
        <row r="18166">
          <cell r="M18166" t="str">
            <v>S275</v>
          </cell>
          <cell r="N18166" t="str">
            <v>9871Z8</v>
          </cell>
          <cell r="O18166" t="str">
            <v>SPK PIN CHRY LM 24LSE 7.5OZ CN</v>
          </cell>
          <cell r="P18166">
            <v>11.25</v>
          </cell>
        </row>
        <row r="18167">
          <cell r="M18167" t="str">
            <v>S280</v>
          </cell>
          <cell r="N18167" t="str">
            <v>9873C8</v>
          </cell>
          <cell r="O18167" t="str">
            <v>SPIKD TIKI PUNCH 6/4PK 16OZ CN</v>
          </cell>
          <cell r="P18167">
            <v>23.98</v>
          </cell>
        </row>
        <row r="18168">
          <cell r="M18168" t="str">
            <v>B35</v>
          </cell>
          <cell r="N18168">
            <v>47504</v>
          </cell>
          <cell r="O18168" t="str">
            <v>LABATT BLUE 2/12 11.5OZ BTL</v>
          </cell>
          <cell r="P18168">
            <v>15</v>
          </cell>
        </row>
        <row r="18169">
          <cell r="M18169" t="str">
            <v>B35</v>
          </cell>
          <cell r="N18169" t="str">
            <v>47504H</v>
          </cell>
          <cell r="O18169" t="str">
            <v>LABATT BLUE 2/12 11.5OZ BTL</v>
          </cell>
          <cell r="P18169">
            <v>15</v>
          </cell>
        </row>
        <row r="18170">
          <cell r="M18170" t="str">
            <v>BB6</v>
          </cell>
          <cell r="N18170">
            <v>47535</v>
          </cell>
          <cell r="O18170" t="str">
            <v>LABATT BLUE 12/24OZ CN</v>
          </cell>
          <cell r="P18170">
            <v>14.14</v>
          </cell>
        </row>
        <row r="18171">
          <cell r="M18171" t="str">
            <v>BB6</v>
          </cell>
          <cell r="N18171" t="str">
            <v>47535H</v>
          </cell>
          <cell r="O18171" t="str">
            <v>LABATT BLUE 12/24OZ CN</v>
          </cell>
          <cell r="P18171">
            <v>14.14</v>
          </cell>
        </row>
        <row r="18172">
          <cell r="M18172" t="str">
            <v>B70</v>
          </cell>
          <cell r="N18172">
            <v>47595</v>
          </cell>
          <cell r="O18172" t="str">
            <v>LABATT BLUE 1/2 BBL</v>
          </cell>
          <cell r="P18172">
            <v>75</v>
          </cell>
        </row>
        <row r="18173">
          <cell r="M18173" t="str">
            <v>B70</v>
          </cell>
          <cell r="N18173" t="str">
            <v>47595H</v>
          </cell>
          <cell r="O18173" t="str">
            <v>LABATT BLUE 1/2 BBL</v>
          </cell>
          <cell r="P18173">
            <v>75</v>
          </cell>
        </row>
        <row r="18174">
          <cell r="M18174" t="str">
            <v>B05</v>
          </cell>
          <cell r="N18174">
            <v>47597</v>
          </cell>
          <cell r="O18174" t="str">
            <v>LABATT BLUE 4/6 11.5 OZ</v>
          </cell>
          <cell r="P18174">
            <v>16.96</v>
          </cell>
        </row>
        <row r="18175">
          <cell r="M18175" t="str">
            <v>B05</v>
          </cell>
          <cell r="N18175" t="str">
            <v>47597H</v>
          </cell>
          <cell r="O18175" t="str">
            <v>LABATT BLUE 4/6 11.5 OZ</v>
          </cell>
          <cell r="P18175">
            <v>16.96</v>
          </cell>
        </row>
        <row r="18176">
          <cell r="M18176" t="str">
            <v>BB6</v>
          </cell>
          <cell r="N18176">
            <v>47602</v>
          </cell>
          <cell r="O18176" t="str">
            <v>LABATT BLUE 12/24OZ CN</v>
          </cell>
          <cell r="P18176">
            <v>14.14</v>
          </cell>
        </row>
        <row r="18177">
          <cell r="M18177" t="str">
            <v>B53</v>
          </cell>
          <cell r="N18177">
            <v>47610</v>
          </cell>
          <cell r="O18177" t="str">
            <v>LABATT BLUE 2/12 12OZ CN</v>
          </cell>
          <cell r="P18177">
            <v>15</v>
          </cell>
        </row>
        <row r="18178">
          <cell r="M18178" t="str">
            <v>B53</v>
          </cell>
          <cell r="N18178" t="str">
            <v>47610H</v>
          </cell>
          <cell r="O18178" t="str">
            <v>LABATT BLUE 2/12 12OZ CN</v>
          </cell>
          <cell r="P18178">
            <v>15</v>
          </cell>
        </row>
        <row r="18179">
          <cell r="M18179" t="str">
            <v>B82</v>
          </cell>
          <cell r="N18179">
            <v>47611</v>
          </cell>
          <cell r="O18179" t="str">
            <v>LABATT BLUE 4/6 16OZ CN</v>
          </cell>
          <cell r="P18179">
            <v>18.41</v>
          </cell>
        </row>
        <row r="18180">
          <cell r="M18180" t="str">
            <v>B82</v>
          </cell>
          <cell r="N18180" t="str">
            <v>47611H</v>
          </cell>
          <cell r="O18180" t="str">
            <v>LABATT BLUE 4/6 16OZ CN</v>
          </cell>
          <cell r="P18180">
            <v>18.41</v>
          </cell>
        </row>
        <row r="18181">
          <cell r="M18181" t="str">
            <v>B82</v>
          </cell>
          <cell r="N18181">
            <v>52401</v>
          </cell>
          <cell r="O18181" t="str">
            <v>LBT BLUE 4/6 16OZ CN WRAP</v>
          </cell>
          <cell r="P18181">
            <v>18.41</v>
          </cell>
        </row>
        <row r="18182">
          <cell r="M18182" t="str">
            <v>B82</v>
          </cell>
          <cell r="N18182" t="str">
            <v>52401H</v>
          </cell>
          <cell r="O18182" t="str">
            <v>LBT BLUE 4/6 16OZ CN WRAP</v>
          </cell>
          <cell r="P18182">
            <v>18.41</v>
          </cell>
        </row>
        <row r="18183">
          <cell r="M18183" t="str">
            <v>L78</v>
          </cell>
          <cell r="N18183">
            <v>47536</v>
          </cell>
          <cell r="O18183" t="str">
            <v>LABATT BLUE LT 12/24OZ CN</v>
          </cell>
          <cell r="P18183">
            <v>14.14</v>
          </cell>
        </row>
        <row r="18184">
          <cell r="M18184" t="str">
            <v>L72</v>
          </cell>
          <cell r="N18184">
            <v>47596</v>
          </cell>
          <cell r="O18184" t="str">
            <v>LABATT BLUE LT 1/2 BBL</v>
          </cell>
          <cell r="P18184">
            <v>75</v>
          </cell>
        </row>
        <row r="18185">
          <cell r="M18185" t="str">
            <v>L72</v>
          </cell>
          <cell r="N18185" t="str">
            <v>47596H</v>
          </cell>
          <cell r="O18185" t="str">
            <v>LABATT BLUE LT 1/2 BBL</v>
          </cell>
          <cell r="P18185">
            <v>75</v>
          </cell>
        </row>
        <row r="18186">
          <cell r="M18186" t="str">
            <v>L72</v>
          </cell>
          <cell r="N18186">
            <v>475961</v>
          </cell>
          <cell r="O18186" t="str">
            <v>LABATT BLUE LT 1/2 BBL 1/2 PLT</v>
          </cell>
          <cell r="P18186">
            <v>75</v>
          </cell>
        </row>
        <row r="18187">
          <cell r="M18187" t="str">
            <v>L54</v>
          </cell>
          <cell r="N18187">
            <v>47600</v>
          </cell>
          <cell r="O18187" t="str">
            <v>LABATT BLUE LT 4/6 16OZ CN</v>
          </cell>
          <cell r="P18187">
            <v>18.41</v>
          </cell>
        </row>
        <row r="18188">
          <cell r="M18188" t="str">
            <v>L54</v>
          </cell>
          <cell r="N18188" t="str">
            <v>47600H</v>
          </cell>
          <cell r="O18188" t="str">
            <v>LABATT BLUE LT 4/6 16OZ CN</v>
          </cell>
          <cell r="P18188">
            <v>18.41</v>
          </cell>
        </row>
        <row r="18189">
          <cell r="M18189" t="str">
            <v>L02</v>
          </cell>
          <cell r="N18189">
            <v>47604</v>
          </cell>
          <cell r="O18189" t="str">
            <v>LABATT BLUE LT 4/6 11.5OZ</v>
          </cell>
          <cell r="P18189">
            <v>16.96</v>
          </cell>
        </row>
        <row r="18190">
          <cell r="M18190" t="str">
            <v>L02</v>
          </cell>
          <cell r="N18190" t="str">
            <v>47604H</v>
          </cell>
          <cell r="O18190" t="str">
            <v>LABATT BLUE LT 4/6 11.5OZ</v>
          </cell>
          <cell r="P18190">
            <v>16.96</v>
          </cell>
        </row>
        <row r="18191">
          <cell r="M18191" t="str">
            <v>L37</v>
          </cell>
          <cell r="N18191">
            <v>47605</v>
          </cell>
          <cell r="O18191" t="str">
            <v>LABATT BLUE LT 2/12 11.5OZ</v>
          </cell>
          <cell r="P18191">
            <v>15</v>
          </cell>
        </row>
        <row r="18192">
          <cell r="M18192" t="str">
            <v>L37</v>
          </cell>
          <cell r="N18192" t="str">
            <v>47605H</v>
          </cell>
          <cell r="O18192" t="str">
            <v>LABATT BLUE LT 2/12 11.5OZ</v>
          </cell>
          <cell r="P18192">
            <v>15</v>
          </cell>
        </row>
        <row r="18193">
          <cell r="M18193" t="str">
            <v>L78</v>
          </cell>
          <cell r="N18193">
            <v>47608</v>
          </cell>
          <cell r="O18193" t="str">
            <v>LABATT BLUE LT 12/24OZ CN</v>
          </cell>
          <cell r="P18193">
            <v>14.14</v>
          </cell>
        </row>
        <row r="18194">
          <cell r="M18194" t="str">
            <v>L57</v>
          </cell>
          <cell r="N18194">
            <v>47614</v>
          </cell>
          <cell r="O18194" t="str">
            <v>LABATT BLUE LT 2/12 12OZ CN</v>
          </cell>
          <cell r="P18194">
            <v>15</v>
          </cell>
        </row>
        <row r="18195">
          <cell r="M18195" t="str">
            <v>L57</v>
          </cell>
          <cell r="N18195" t="str">
            <v>47614H</v>
          </cell>
          <cell r="O18195" t="str">
            <v>LABATT BLUE LT 2/12 12OZ CN</v>
          </cell>
          <cell r="P18195">
            <v>15</v>
          </cell>
        </row>
        <row r="18196">
          <cell r="M18196" t="str">
            <v>G08</v>
          </cell>
          <cell r="N18196" t="str">
            <v>424A5</v>
          </cell>
          <cell r="O18196" t="str">
            <v>GENESEE BEER 2/12 12OZ CN</v>
          </cell>
          <cell r="P18196">
            <v>8.7200000000000006</v>
          </cell>
        </row>
        <row r="18197">
          <cell r="M18197" t="str">
            <v>GC1</v>
          </cell>
          <cell r="N18197" t="str">
            <v>124B</v>
          </cell>
          <cell r="O18197" t="str">
            <v>GENNY CREAM ALE 1/2 BBL</v>
          </cell>
          <cell r="P18197">
            <v>55.71</v>
          </cell>
        </row>
        <row r="18198">
          <cell r="M18198" t="str">
            <v>GC6</v>
          </cell>
          <cell r="N18198" t="str">
            <v>424B5</v>
          </cell>
          <cell r="O18198" t="str">
            <v>CREAM ALE 2/12 12OZ CN</v>
          </cell>
          <cell r="P18198">
            <v>10.51</v>
          </cell>
        </row>
        <row r="18199">
          <cell r="M18199" t="str">
            <v>IM2</v>
          </cell>
          <cell r="N18199" t="str">
            <v>354IPH</v>
          </cell>
          <cell r="O18199" t="str">
            <v>IMPERIAL 2/12 12OZ BTL</v>
          </cell>
          <cell r="P18199">
            <v>17.260000000000002</v>
          </cell>
        </row>
        <row r="18200">
          <cell r="M18200" t="str">
            <v>IM2</v>
          </cell>
          <cell r="N18200" t="str">
            <v>354IPP</v>
          </cell>
          <cell r="O18200" t="str">
            <v>IMPERIAL 2/12 12OZ BTL</v>
          </cell>
          <cell r="P18200">
            <v>17.260000000000002</v>
          </cell>
        </row>
        <row r="18201">
          <cell r="M18201" t="str">
            <v>IM1</v>
          </cell>
          <cell r="N18201" t="str">
            <v>372IPH</v>
          </cell>
          <cell r="O18201" t="str">
            <v>IMPERIAL 4/6 12OZ BTL</v>
          </cell>
          <cell r="P18201">
            <v>17.350000000000001</v>
          </cell>
        </row>
        <row r="18202">
          <cell r="M18202" t="str">
            <v>IM1</v>
          </cell>
          <cell r="N18202" t="str">
            <v>372IPP</v>
          </cell>
          <cell r="O18202" t="str">
            <v>IMPERIAL 4/6 12OZ BTL</v>
          </cell>
          <cell r="P18202">
            <v>17.350000000000001</v>
          </cell>
        </row>
        <row r="18203">
          <cell r="M18203" t="str">
            <v>IM4</v>
          </cell>
          <cell r="N18203" t="str">
            <v>424IPH</v>
          </cell>
          <cell r="O18203" t="str">
            <v>IMPERIAL 2/12 12OZ CAN</v>
          </cell>
          <cell r="P18203">
            <v>17.260000000000002</v>
          </cell>
        </row>
        <row r="18204">
          <cell r="M18204" t="str">
            <v>IM4</v>
          </cell>
          <cell r="N18204" t="str">
            <v>424IPP</v>
          </cell>
          <cell r="O18204" t="str">
            <v>IMPERIAL 2/12 12OZ CAN</v>
          </cell>
          <cell r="P18204">
            <v>17.260000000000002</v>
          </cell>
        </row>
        <row r="18205">
          <cell r="M18205" t="str">
            <v>S298</v>
          </cell>
          <cell r="N18205" t="str">
            <v>908A1</v>
          </cell>
          <cell r="O18205" t="str">
            <v>REFRSH STRAW ACAI 4/6 11.2OZ</v>
          </cell>
          <cell r="P18205">
            <v>25.26</v>
          </cell>
        </row>
        <row r="18206">
          <cell r="M18206" t="str">
            <v>S295</v>
          </cell>
          <cell r="N18206" t="str">
            <v>908B1</v>
          </cell>
          <cell r="O18206" t="str">
            <v>SE REFRSH STRW ACAI 23.5OZ CAN</v>
          </cell>
          <cell r="P18206">
            <v>21.89</v>
          </cell>
        </row>
        <row r="18207">
          <cell r="M18207" t="str">
            <v>S297</v>
          </cell>
          <cell r="N18207" t="str">
            <v>908Z1</v>
          </cell>
          <cell r="O18207" t="str">
            <v xml:space="preserve">SE REFRSH STRAW ACAI 7.5OZ CAN </v>
          </cell>
          <cell r="P18207">
            <v>11.25</v>
          </cell>
        </row>
        <row r="18208">
          <cell r="M18208" t="str">
            <v>S299</v>
          </cell>
          <cell r="N18208" t="str">
            <v>911A1</v>
          </cell>
          <cell r="O18208" t="str">
            <v>REFRSH PINAPL CHRY 4/6 11.2OZ</v>
          </cell>
          <cell r="P18208">
            <v>25.26</v>
          </cell>
        </row>
        <row r="18209">
          <cell r="M18209" t="str">
            <v>NG1</v>
          </cell>
          <cell r="N18209" t="str">
            <v>424E</v>
          </cell>
          <cell r="O18209" t="str">
            <v>GENESEE NA 2/12 12OZ CN</v>
          </cell>
          <cell r="P18209">
            <v>8.7200000000000006</v>
          </cell>
        </row>
        <row r="18210">
          <cell r="M18210" t="str">
            <v>NG1</v>
          </cell>
          <cell r="N18210" t="str">
            <v>424E5</v>
          </cell>
          <cell r="O18210" t="str">
            <v>GENESEE NA 2/12 12OZ CN</v>
          </cell>
          <cell r="P18210">
            <v>8.7200000000000006</v>
          </cell>
        </row>
        <row r="18211">
          <cell r="M18211" t="str">
            <v>NG1</v>
          </cell>
          <cell r="N18211" t="str">
            <v>424N5</v>
          </cell>
          <cell r="O18211" t="str">
            <v>GENESEE NA 2/12 12OZ CN</v>
          </cell>
          <cell r="P18211">
            <v>8.7200000000000006</v>
          </cell>
        </row>
        <row r="18212">
          <cell r="M18212" t="str">
            <v>BIG3</v>
          </cell>
          <cell r="N18212" t="str">
            <v>424BG1</v>
          </cell>
          <cell r="O18212" t="str">
            <v>BDB GOLDEN ALE 2/12 12OZ CN</v>
          </cell>
          <cell r="P18212">
            <v>15.54</v>
          </cell>
        </row>
        <row r="18213">
          <cell r="M18213" t="str">
            <v>BIG4</v>
          </cell>
          <cell r="N18213" t="str">
            <v>433BG1</v>
          </cell>
          <cell r="O18213" t="str">
            <v>BDB GOLDEN ALE 4/6 16OZ CN</v>
          </cell>
          <cell r="P18213">
            <v>21.97</v>
          </cell>
        </row>
        <row r="18214">
          <cell r="M18214" t="str">
            <v>G26</v>
          </cell>
          <cell r="N18214" t="str">
            <v>424C5</v>
          </cell>
          <cell r="O18214" t="str">
            <v>GENNY LIGHT 2/12 12OZ CN</v>
          </cell>
          <cell r="P18214">
            <v>8.7200000000000006</v>
          </cell>
        </row>
        <row r="18215">
          <cell r="M18215" t="str">
            <v>MH5</v>
          </cell>
          <cell r="N18215" t="str">
            <v>372MH9</v>
          </cell>
          <cell r="O18215" t="str">
            <v>MAGIC HAT #9 4/6 12OZ BTL</v>
          </cell>
          <cell r="P18215">
            <v>21.38</v>
          </cell>
        </row>
        <row r="18216">
          <cell r="M18216" t="str">
            <v>S146</v>
          </cell>
          <cell r="N18216" t="str">
            <v>9396A1</v>
          </cell>
          <cell r="O18216" t="str">
            <v>PEACH BELLINI 4/6 11.2OZ BTL</v>
          </cell>
          <cell r="P18216">
            <v>16.170000000000002</v>
          </cell>
        </row>
        <row r="18217">
          <cell r="M18217" t="str">
            <v>S06</v>
          </cell>
          <cell r="N18217" t="str">
            <v>9396R1</v>
          </cell>
          <cell r="O18217" t="str">
            <v>PEACH BELLINI 6/4 11.2OZ BTL</v>
          </cell>
          <cell r="P18217">
            <v>20.37</v>
          </cell>
        </row>
        <row r="18218">
          <cell r="M18218" t="str">
            <v>S91</v>
          </cell>
          <cell r="N18218" t="str">
            <v>9396U1</v>
          </cell>
          <cell r="O18218" t="str">
            <v>PEACH BELLINI LSE 11.2OZ BTL</v>
          </cell>
          <cell r="P18218">
            <v>15.35</v>
          </cell>
        </row>
        <row r="18219">
          <cell r="M18219" t="str">
            <v>S270</v>
          </cell>
          <cell r="N18219" t="str">
            <v>9896Z1</v>
          </cell>
          <cell r="O18219" t="str">
            <v>PEACH BELLINI 24LSE 7.5OZ CAN</v>
          </cell>
          <cell r="P18219">
            <v>11.25</v>
          </cell>
        </row>
        <row r="18220">
          <cell r="M18220" t="str">
            <v>S256</v>
          </cell>
          <cell r="N18220" t="str">
            <v>9620C5</v>
          </cell>
          <cell r="O18220" t="str">
            <v>BLCK CHRY FIZZ 6/4 16OZ CAN</v>
          </cell>
          <cell r="P18220">
            <v>18.93</v>
          </cell>
        </row>
        <row r="18221">
          <cell r="M18221" t="str">
            <v>S01</v>
          </cell>
          <cell r="N18221" t="str">
            <v>9620R1</v>
          </cell>
          <cell r="O18221" t="str">
            <v>BLCK CHRY FIZZ 6/4 11.2OZ BTL</v>
          </cell>
          <cell r="P18221">
            <v>20.37</v>
          </cell>
        </row>
        <row r="18222">
          <cell r="M18222" t="str">
            <v>S283</v>
          </cell>
          <cell r="N18222" t="str">
            <v>9393R1</v>
          </cell>
          <cell r="O18222" t="str">
            <v>BLBRY ACAI LMN 6/4 11.2OZ BTL</v>
          </cell>
          <cell r="P18222">
            <v>20.37</v>
          </cell>
        </row>
        <row r="18223">
          <cell r="M18223" t="str">
            <v>S03</v>
          </cell>
          <cell r="N18223" t="str">
            <v>9510R1</v>
          </cell>
          <cell r="O18223" t="str">
            <v>BAHAMA MAMA 6/4 11.2OZ BTL</v>
          </cell>
          <cell r="P18223">
            <v>20.37</v>
          </cell>
        </row>
        <row r="18224">
          <cell r="M18224" t="str">
            <v>S04</v>
          </cell>
          <cell r="N18224" t="str">
            <v>9660R1</v>
          </cell>
          <cell r="O18224" t="str">
            <v>CALYPSO CLDA 6/4 11.2OZ BTL</v>
          </cell>
          <cell r="P18224">
            <v>20.37</v>
          </cell>
        </row>
        <row r="18225">
          <cell r="M18225" t="str">
            <v>S92</v>
          </cell>
          <cell r="N18225" t="str">
            <v>9660U1</v>
          </cell>
          <cell r="O18225" t="str">
            <v>CALYPSO CLDA LSE 11.2OZ BTL</v>
          </cell>
          <cell r="P18225">
            <v>15.35</v>
          </cell>
        </row>
        <row r="18226">
          <cell r="M18226" t="str">
            <v>S271</v>
          </cell>
          <cell r="N18226" t="str">
            <v>9860Z1</v>
          </cell>
          <cell r="O18226" t="str">
            <v>CALYPSO CLDA 24LSE 7.5OZ CAN</v>
          </cell>
          <cell r="P18226">
            <v>11.25</v>
          </cell>
        </row>
        <row r="18227">
          <cell r="M18227" t="str">
            <v>S147</v>
          </cell>
          <cell r="N18227" t="str">
            <v>9646A1</v>
          </cell>
          <cell r="O18227" t="str">
            <v>JAMAICAN ME 4/6 11.2OZ BTL</v>
          </cell>
          <cell r="P18227">
            <v>16.170000000000002</v>
          </cell>
        </row>
        <row r="18228">
          <cell r="M18228" t="str">
            <v>S102</v>
          </cell>
          <cell r="N18228" t="str">
            <v>9646C5</v>
          </cell>
          <cell r="O18228" t="str">
            <v>6/4 JAMAICAN ME HAPPY 16OZ CAN</v>
          </cell>
          <cell r="P18228">
            <v>18.93</v>
          </cell>
        </row>
        <row r="18229">
          <cell r="M18229" t="str">
            <v>S10</v>
          </cell>
          <cell r="N18229" t="str">
            <v>9646R1</v>
          </cell>
          <cell r="O18229" t="str">
            <v>JAMAICAN ME 6/4 11.2OZ BTL</v>
          </cell>
          <cell r="P18229">
            <v>20.37</v>
          </cell>
        </row>
        <row r="18230">
          <cell r="M18230" t="str">
            <v>S93</v>
          </cell>
          <cell r="N18230" t="str">
            <v>9646U1</v>
          </cell>
          <cell r="O18230" t="str">
            <v>JAMAICAN ME LSE 11.2OZ BTL</v>
          </cell>
          <cell r="P18230">
            <v>15.35</v>
          </cell>
        </row>
        <row r="18231">
          <cell r="M18231" t="str">
            <v>S124</v>
          </cell>
          <cell r="N18231">
            <v>9846</v>
          </cell>
          <cell r="O18231" t="str">
            <v>JAMAICAN ME 2/12 12OZ CAN</v>
          </cell>
          <cell r="P18231">
            <v>16.440000000000001</v>
          </cell>
        </row>
        <row r="18232">
          <cell r="M18232" t="str">
            <v>S124</v>
          </cell>
          <cell r="N18232" t="str">
            <v>9846T</v>
          </cell>
          <cell r="O18232" t="str">
            <v>JAMAICAN ME 2/12 12OZ CAN</v>
          </cell>
          <cell r="P18232">
            <v>16.440000000000001</v>
          </cell>
        </row>
        <row r="18233">
          <cell r="M18233" t="str">
            <v>S272</v>
          </cell>
          <cell r="N18233" t="str">
            <v>9846Z1</v>
          </cell>
          <cell r="O18233" t="str">
            <v>JAMAICAN ME 24LSE 7.5OZ CAN</v>
          </cell>
          <cell r="P18233">
            <v>11.25</v>
          </cell>
        </row>
        <row r="18234">
          <cell r="M18234" t="str">
            <v>S12</v>
          </cell>
          <cell r="N18234" t="str">
            <v>9590R1</v>
          </cell>
          <cell r="O18234" t="str">
            <v>MARGARITA 6/4 11.2OZ BTL</v>
          </cell>
          <cell r="P18234">
            <v>20.37</v>
          </cell>
        </row>
        <row r="18235">
          <cell r="M18235" t="str">
            <v>S16</v>
          </cell>
          <cell r="N18235" t="str">
            <v>9690R1</v>
          </cell>
          <cell r="O18235" t="str">
            <v>STRAW DAIQ 6/4 11.2OZ BTL</v>
          </cell>
          <cell r="P18235">
            <v>20.37</v>
          </cell>
        </row>
        <row r="18236">
          <cell r="M18236" t="str">
            <v>S97</v>
          </cell>
          <cell r="N18236" t="str">
            <v>9690U1</v>
          </cell>
          <cell r="O18236" t="str">
            <v>STRAW DAIQ LSE 11.2OZ BTL</v>
          </cell>
          <cell r="P18236">
            <v>15.35</v>
          </cell>
        </row>
        <row r="18237">
          <cell r="M18237" t="str">
            <v>S273</v>
          </cell>
          <cell r="N18237" t="str">
            <v>9890Z1</v>
          </cell>
          <cell r="O18237" t="str">
            <v>STRAW DAIQ 24LSE 7.5OZ CAN</v>
          </cell>
          <cell r="P18237">
            <v>11.25</v>
          </cell>
        </row>
        <row r="18238">
          <cell r="M18238" t="str">
            <v>S255</v>
          </cell>
          <cell r="N18238" t="str">
            <v>7820AI</v>
          </cell>
          <cell r="O18238" t="str">
            <v>ALOHA ICE VP 2/12 11.2OZ BTL</v>
          </cell>
          <cell r="P18238">
            <v>16.440000000000001</v>
          </cell>
        </row>
        <row r="18239">
          <cell r="M18239" t="str">
            <v>S250</v>
          </cell>
          <cell r="N18239">
            <v>7823</v>
          </cell>
          <cell r="O18239" t="str">
            <v>ITALIAN ICE VP 2/12 11.2OZ BTL</v>
          </cell>
          <cell r="P18239">
            <v>16.440000000000001</v>
          </cell>
        </row>
        <row r="18240">
          <cell r="M18240" t="str">
            <v>S285</v>
          </cell>
          <cell r="N18240" t="str">
            <v>7823PW</v>
          </cell>
          <cell r="O18240" t="str">
            <v>POP &amp; WATCH VP 2/12 11.2OZ BTL</v>
          </cell>
          <cell r="P18240">
            <v>16.440000000000001</v>
          </cell>
        </row>
        <row r="18241">
          <cell r="M18241" t="str">
            <v>S264</v>
          </cell>
          <cell r="N18241">
            <v>7879</v>
          </cell>
          <cell r="O18241" t="str">
            <v>ITALIAN ICE VP 2/12 12OZ CAN</v>
          </cell>
          <cell r="P18241">
            <v>16.440000000000001</v>
          </cell>
        </row>
        <row r="18242">
          <cell r="M18242" t="str">
            <v>S268</v>
          </cell>
          <cell r="N18242" t="str">
            <v>7879AI</v>
          </cell>
          <cell r="O18242" t="str">
            <v>ALOHA ICE VP 2/12 12OZ CAN</v>
          </cell>
          <cell r="P18242">
            <v>16.440000000000001</v>
          </cell>
        </row>
        <row r="18243">
          <cell r="M18243" t="str">
            <v>S264</v>
          </cell>
          <cell r="N18243">
            <v>7898</v>
          </cell>
          <cell r="O18243" t="str">
            <v>ITALIAN ICE VP 2/12 12OZ CAN</v>
          </cell>
          <cell r="P18243">
            <v>16.440000000000001</v>
          </cell>
        </row>
        <row r="18244">
          <cell r="M18244" t="str">
            <v>S24</v>
          </cell>
          <cell r="N18244">
            <v>9223</v>
          </cell>
          <cell r="O18244" t="str">
            <v>SEAGRAMS 2/12 VARIETY PK 23</v>
          </cell>
          <cell r="P18244">
            <v>16.440000000000001</v>
          </cell>
        </row>
        <row r="18245">
          <cell r="M18245" t="str">
            <v>S24</v>
          </cell>
          <cell r="N18245" t="str">
            <v>9223CD</v>
          </cell>
          <cell r="O18245" t="str">
            <v>SEAGRAMS 2/12 VARIETY PK 23</v>
          </cell>
          <cell r="P18245">
            <v>16.440000000000001</v>
          </cell>
        </row>
        <row r="18246">
          <cell r="M18246" t="str">
            <v>S269</v>
          </cell>
          <cell r="N18246" t="str">
            <v>9223HP</v>
          </cell>
          <cell r="O18246" t="str">
            <v>ESC HOLA VP 2/12 11.2OZ BTL</v>
          </cell>
          <cell r="P18246">
            <v>16.440000000000001</v>
          </cell>
        </row>
        <row r="18247">
          <cell r="M18247" t="str">
            <v>S290</v>
          </cell>
          <cell r="N18247">
            <v>9246</v>
          </cell>
          <cell r="O18247" t="str">
            <v>JAM ME COLLCT VP 2/12 11.2OZ</v>
          </cell>
          <cell r="P18247">
            <v>16.440000000000001</v>
          </cell>
        </row>
        <row r="18248">
          <cell r="M18248" t="str">
            <v>S266</v>
          </cell>
          <cell r="N18248">
            <v>9423</v>
          </cell>
          <cell r="O18248" t="str">
            <v>SEAG ESC 4FLV VP 24 11.2OZ BTL</v>
          </cell>
          <cell r="P18248">
            <v>14.31</v>
          </cell>
        </row>
        <row r="18249">
          <cell r="M18249" t="str">
            <v>S266</v>
          </cell>
          <cell r="N18249" t="str">
            <v>9423CD</v>
          </cell>
          <cell r="O18249" t="str">
            <v>SEAG ESC 4FLV VP 24 11.2 BTL CD</v>
          </cell>
          <cell r="P18249">
            <v>14.31</v>
          </cell>
        </row>
        <row r="18250">
          <cell r="M18250" t="str">
            <v>S292</v>
          </cell>
          <cell r="N18250">
            <v>9446</v>
          </cell>
          <cell r="O18250" t="str">
            <v>JAM ME COLLCT 24 VP 11.2OZ BTL</v>
          </cell>
          <cell r="P18250">
            <v>14.31</v>
          </cell>
        </row>
        <row r="18251">
          <cell r="M18251" t="str">
            <v>S122</v>
          </cell>
          <cell r="N18251">
            <v>9823</v>
          </cell>
          <cell r="O18251" t="str">
            <v>SEAGRAMS VP 2/12 12OZ CAN 23</v>
          </cell>
          <cell r="P18251">
            <v>16.440000000000001</v>
          </cell>
        </row>
        <row r="18252">
          <cell r="M18252" t="str">
            <v>S286</v>
          </cell>
          <cell r="N18252" t="str">
            <v>9823PW</v>
          </cell>
          <cell r="O18252" t="str">
            <v>POP &amp; WATCH VP 2/12 12OZ CN</v>
          </cell>
          <cell r="P18252">
            <v>16.440000000000001</v>
          </cell>
        </row>
        <row r="18253">
          <cell r="M18253" t="str">
            <v>S291</v>
          </cell>
          <cell r="N18253" t="str">
            <v>9846V</v>
          </cell>
          <cell r="O18253" t="str">
            <v>JAM ME COLLCT VP 2/12 12OZ CAN</v>
          </cell>
          <cell r="P18253">
            <v>16.440000000000001</v>
          </cell>
        </row>
        <row r="18254">
          <cell r="M18254" t="str">
            <v>S27</v>
          </cell>
          <cell r="N18254" t="str">
            <v>9680R1</v>
          </cell>
          <cell r="O18254" t="str">
            <v>WILDBERRIES 6/4 11.2OZ BTL</v>
          </cell>
          <cell r="P18254">
            <v>20.37</v>
          </cell>
        </row>
        <row r="18255">
          <cell r="M18255" t="str">
            <v>S98</v>
          </cell>
          <cell r="N18255" t="str">
            <v>9680U1</v>
          </cell>
          <cell r="O18255" t="str">
            <v>WILDBERRIES LSE 11.2OZ BTL</v>
          </cell>
          <cell r="P18255">
            <v>15.35</v>
          </cell>
        </row>
        <row r="18256">
          <cell r="M18256" t="str">
            <v>S289</v>
          </cell>
          <cell r="N18256" t="str">
            <v>9681R1</v>
          </cell>
          <cell r="O18256" t="str">
            <v>BERRY MIMOSA 6/4 11.2OZ BTL</v>
          </cell>
          <cell r="P18256">
            <v>20.37</v>
          </cell>
        </row>
        <row r="18257">
          <cell r="M18257" t="str">
            <v>S284</v>
          </cell>
          <cell r="N18257" t="str">
            <v>9373R1</v>
          </cell>
          <cell r="O18257" t="str">
            <v>CRANBERRY ORANG 6/4 11.2OZ BTL</v>
          </cell>
          <cell r="P18257">
            <v>20.37</v>
          </cell>
        </row>
        <row r="18258">
          <cell r="M18258" t="str">
            <v>S260</v>
          </cell>
          <cell r="N18258" t="str">
            <v>9822C</v>
          </cell>
          <cell r="O18258" t="str">
            <v>ESC COCKTAILS VP 2/12OZ SLK</v>
          </cell>
          <cell r="P18258">
            <v>19.010000000000002</v>
          </cell>
        </row>
        <row r="18259">
          <cell r="M18259" t="str">
            <v>S260</v>
          </cell>
          <cell r="N18259" t="str">
            <v>9822S</v>
          </cell>
          <cell r="O18259" t="str">
            <v>ESC COCKTAILS VP 2/12 12OZ SLK</v>
          </cell>
          <cell r="P18259">
            <v>19.010000000000002</v>
          </cell>
        </row>
        <row r="18260">
          <cell r="M18260" t="str">
            <v>S282</v>
          </cell>
          <cell r="N18260" t="str">
            <v>9823M</v>
          </cell>
          <cell r="O18260" t="str">
            <v>MARG COCKTAILS VP 2/12OZ SLK</v>
          </cell>
          <cell r="P18260">
            <v>19.010000000000002</v>
          </cell>
        </row>
        <row r="18261">
          <cell r="M18261" t="str">
            <v>S296</v>
          </cell>
          <cell r="N18261" t="str">
            <v>9824T</v>
          </cell>
          <cell r="O18261" t="str">
            <v xml:space="preserve">SE REFRESHR VP 2/12PK 12OZ SLK </v>
          </cell>
          <cell r="P18261">
            <v>19.739999999999998</v>
          </cell>
        </row>
        <row r="18262">
          <cell r="M18262" t="str">
            <v>S294</v>
          </cell>
          <cell r="N18262">
            <v>9832</v>
          </cell>
          <cell r="O18262" t="str">
            <v>SE REFRESHER VP 24PK 12OZ SLK</v>
          </cell>
          <cell r="P18262">
            <v>15.06</v>
          </cell>
        </row>
        <row r="18263">
          <cell r="M18263" t="str">
            <v>S228</v>
          </cell>
          <cell r="N18263" t="str">
            <v>7880I</v>
          </cell>
          <cell r="O18263" t="str">
            <v>CHERRY ITL ICE 6/4 11.2OZ BTL</v>
          </cell>
          <cell r="P18263">
            <v>20.37</v>
          </cell>
        </row>
        <row r="18264">
          <cell r="M18264" t="str">
            <v>S293</v>
          </cell>
          <cell r="N18264" t="str">
            <v>9648Z1</v>
          </cell>
          <cell r="O18264" t="str">
            <v>JAMAICAN ME SUNNY 7.5OZ CAN</v>
          </cell>
          <cell r="P18264">
            <v>11.25</v>
          </cell>
        </row>
        <row r="18265">
          <cell r="M18265" t="str">
            <v>S212</v>
          </cell>
          <cell r="N18265" t="str">
            <v>9846B8</v>
          </cell>
          <cell r="O18265" t="str">
            <v>SEAG SPKED JMH 23.5OZ CAN</v>
          </cell>
          <cell r="P18265">
            <v>17.09</v>
          </cell>
        </row>
        <row r="18266">
          <cell r="M18266" t="str">
            <v>S243</v>
          </cell>
          <cell r="N18266" t="str">
            <v>9846C8</v>
          </cell>
          <cell r="O18266" t="str">
            <v>SPIKED JMH 6/4PK 16OZ CAN</v>
          </cell>
          <cell r="P18266">
            <v>23.59</v>
          </cell>
        </row>
        <row r="18267">
          <cell r="M18267" t="str">
            <v>S274</v>
          </cell>
          <cell r="N18267" t="str">
            <v>9846Z8</v>
          </cell>
          <cell r="O18267" t="str">
            <v>SPIKED JMH 24LSE 7.5OZ CAN</v>
          </cell>
          <cell r="P18267">
            <v>11.25</v>
          </cell>
        </row>
        <row r="18268">
          <cell r="M18268" t="str">
            <v>S288</v>
          </cell>
          <cell r="N18268" t="str">
            <v>9874C8</v>
          </cell>
          <cell r="O18268" t="str">
            <v>SPIKD MANGO MAI TAI 6/4PK 16OZ</v>
          </cell>
          <cell r="P18268">
            <v>23.59</v>
          </cell>
        </row>
        <row r="18269">
          <cell r="M18269" t="str">
            <v>S279</v>
          </cell>
          <cell r="N18269" t="str">
            <v>9871C8</v>
          </cell>
          <cell r="O18269" t="str">
            <v>SPK PIN CHRY LIM 6/4PK 16OZ CN</v>
          </cell>
          <cell r="P18269">
            <v>23.59</v>
          </cell>
        </row>
        <row r="18270">
          <cell r="M18270" t="str">
            <v>S275</v>
          </cell>
          <cell r="N18270" t="str">
            <v>9871Z8</v>
          </cell>
          <cell r="O18270" t="str">
            <v>SPK PIN CHRY LM 24LSE 7.5OZ CN</v>
          </cell>
          <cell r="P18270">
            <v>11.25</v>
          </cell>
        </row>
        <row r="18271">
          <cell r="M18271" t="str">
            <v>S280</v>
          </cell>
          <cell r="N18271" t="str">
            <v>9873C8</v>
          </cell>
          <cell r="O18271" t="str">
            <v>SPIKD TIKI PUNCH 6/4PK 16OZ CN</v>
          </cell>
          <cell r="P18271">
            <v>23.59</v>
          </cell>
        </row>
        <row r="18272">
          <cell r="M18272" t="str">
            <v>B35</v>
          </cell>
          <cell r="N18272">
            <v>47504</v>
          </cell>
          <cell r="O18272" t="str">
            <v>LABATT BLUE 2/12 11.5OZ BTL</v>
          </cell>
          <cell r="P18272">
            <v>19.37</v>
          </cell>
        </row>
        <row r="18273">
          <cell r="M18273" t="str">
            <v>B35</v>
          </cell>
          <cell r="N18273" t="str">
            <v>47504H</v>
          </cell>
          <cell r="O18273" t="str">
            <v>LABATT BLUE 2/12 11.5OZ BTL</v>
          </cell>
          <cell r="P18273">
            <v>19.37</v>
          </cell>
        </row>
        <row r="18274">
          <cell r="M18274" t="str">
            <v>B70</v>
          </cell>
          <cell r="N18274">
            <v>47595</v>
          </cell>
          <cell r="O18274" t="str">
            <v>LABATT BLUE 1/2 BBL</v>
          </cell>
          <cell r="P18274">
            <v>67.92</v>
          </cell>
        </row>
        <row r="18275">
          <cell r="M18275" t="str">
            <v>B05</v>
          </cell>
          <cell r="N18275">
            <v>47597</v>
          </cell>
          <cell r="O18275" t="str">
            <v>LABATT BLUE 4/6 11.5 OZ</v>
          </cell>
          <cell r="P18275">
            <v>20.98</v>
          </cell>
        </row>
        <row r="18276">
          <cell r="M18276" t="str">
            <v>B05</v>
          </cell>
          <cell r="N18276" t="str">
            <v>47597H</v>
          </cell>
          <cell r="O18276" t="str">
            <v>LABATT BLUE 4/6 11.5 OZ</v>
          </cell>
          <cell r="P18276">
            <v>20.98</v>
          </cell>
        </row>
        <row r="18277">
          <cell r="M18277" t="str">
            <v>B53</v>
          </cell>
          <cell r="N18277">
            <v>47610</v>
          </cell>
          <cell r="O18277" t="str">
            <v>LABATT BLUE 2/12 12OZ CN</v>
          </cell>
          <cell r="P18277">
            <v>19.37</v>
          </cell>
        </row>
        <row r="18278">
          <cell r="M18278" t="str">
            <v>B53</v>
          </cell>
          <cell r="N18278" t="str">
            <v>47610H</v>
          </cell>
          <cell r="O18278" t="str">
            <v>LABATT BLUE 2/12 12OZ CN</v>
          </cell>
          <cell r="P18278">
            <v>19.37</v>
          </cell>
        </row>
        <row r="18279">
          <cell r="M18279" t="str">
            <v>B82</v>
          </cell>
          <cell r="N18279">
            <v>47611</v>
          </cell>
          <cell r="O18279" t="str">
            <v>LABATT BLUE 4/6 16OZ CN</v>
          </cell>
          <cell r="P18279">
            <v>17.41</v>
          </cell>
        </row>
        <row r="18280">
          <cell r="M18280" t="str">
            <v>B82</v>
          </cell>
          <cell r="N18280" t="str">
            <v>47611H</v>
          </cell>
          <cell r="O18280" t="str">
            <v>LABATT BLUE 4/6 16OZ CN</v>
          </cell>
          <cell r="P18280">
            <v>17.559999999999999</v>
          </cell>
        </row>
        <row r="18281">
          <cell r="M18281" t="str">
            <v>B82</v>
          </cell>
          <cell r="N18281">
            <v>52401</v>
          </cell>
          <cell r="O18281" t="str">
            <v>LBT BLUE 4/6 16OZ CN WRAP</v>
          </cell>
          <cell r="P18281">
            <v>17.41</v>
          </cell>
        </row>
        <row r="18282">
          <cell r="M18282" t="str">
            <v>B82</v>
          </cell>
          <cell r="N18282" t="str">
            <v>52401H</v>
          </cell>
          <cell r="O18282" t="str">
            <v>LBT BLUE 4/6 16OZ CN WRAP</v>
          </cell>
          <cell r="P18282">
            <v>17.559999999999999</v>
          </cell>
        </row>
        <row r="18283">
          <cell r="M18283" t="str">
            <v>L72</v>
          </cell>
          <cell r="N18283">
            <v>47596</v>
          </cell>
          <cell r="O18283" t="str">
            <v>LABATT BLUE LT 1/2 BBL</v>
          </cell>
          <cell r="P18283">
            <v>67.92</v>
          </cell>
        </row>
        <row r="18284">
          <cell r="M18284" t="str">
            <v>L72</v>
          </cell>
          <cell r="N18284" t="str">
            <v>47596H</v>
          </cell>
          <cell r="O18284" t="str">
            <v>LABATT BLUE LT 1/2 BBL</v>
          </cell>
          <cell r="P18284">
            <v>71.17</v>
          </cell>
        </row>
        <row r="18285">
          <cell r="M18285" t="str">
            <v>L72</v>
          </cell>
          <cell r="N18285">
            <v>475961</v>
          </cell>
          <cell r="O18285" t="str">
            <v>LABATT BLUE LT 1/2 BBL 1/2 PLT</v>
          </cell>
          <cell r="P18285">
            <v>71.17</v>
          </cell>
        </row>
        <row r="18286">
          <cell r="M18286" t="str">
            <v>L54</v>
          </cell>
          <cell r="N18286">
            <v>47600</v>
          </cell>
          <cell r="O18286" t="str">
            <v>LABATT BLUE LT 4/6 16OZ CN</v>
          </cell>
          <cell r="P18286">
            <v>17.41</v>
          </cell>
        </row>
        <row r="18287">
          <cell r="M18287" t="str">
            <v>L54</v>
          </cell>
          <cell r="N18287" t="str">
            <v>47600H</v>
          </cell>
          <cell r="O18287" t="str">
            <v>LABATT BLUE LT 4/6 16OZ CN</v>
          </cell>
          <cell r="P18287">
            <v>17.559999999999999</v>
          </cell>
        </row>
        <row r="18288">
          <cell r="M18288" t="str">
            <v>L02</v>
          </cell>
          <cell r="N18288">
            <v>47604</v>
          </cell>
          <cell r="O18288" t="str">
            <v>LABATT BLUE LT 4/6 11.5OZ</v>
          </cell>
          <cell r="P18288">
            <v>20.98</v>
          </cell>
        </row>
        <row r="18289">
          <cell r="M18289" t="str">
            <v>L37</v>
          </cell>
          <cell r="N18289">
            <v>47605</v>
          </cell>
          <cell r="O18289" t="str">
            <v>LABATT BLUE LT 2/12 11.5OZ</v>
          </cell>
          <cell r="P18289">
            <v>19.37</v>
          </cell>
        </row>
        <row r="18290">
          <cell r="M18290" t="str">
            <v>L37</v>
          </cell>
          <cell r="N18290" t="str">
            <v>47605H</v>
          </cell>
          <cell r="O18290" t="str">
            <v>LABATT BLUE LT 2/12 11.5OZ</v>
          </cell>
          <cell r="P18290">
            <v>19.37</v>
          </cell>
        </row>
        <row r="18291">
          <cell r="M18291" t="str">
            <v>L78</v>
          </cell>
          <cell r="N18291">
            <v>47608</v>
          </cell>
          <cell r="O18291" t="str">
            <v>LABATT BLUE LT 12/24OZ CN</v>
          </cell>
          <cell r="P18291">
            <v>12</v>
          </cell>
        </row>
        <row r="18292">
          <cell r="M18292" t="str">
            <v>L57</v>
          </cell>
          <cell r="N18292">
            <v>47614</v>
          </cell>
          <cell r="O18292" t="str">
            <v>LABATT BLUE LT 2/12 12OZ CN</v>
          </cell>
          <cell r="P18292">
            <v>19.37</v>
          </cell>
        </row>
        <row r="18293">
          <cell r="M18293" t="str">
            <v>L57</v>
          </cell>
          <cell r="N18293" t="str">
            <v>47614H</v>
          </cell>
          <cell r="O18293" t="str">
            <v>LABATT BLUE LT 2/12 12OZ CN</v>
          </cell>
          <cell r="P18293">
            <v>19.37</v>
          </cell>
        </row>
        <row r="18294">
          <cell r="M18294" t="str">
            <v>L54</v>
          </cell>
          <cell r="N18294">
            <v>52402</v>
          </cell>
          <cell r="O18294" t="str">
            <v>LBT BL LIGHT 4/6 16OZ CN WRAP</v>
          </cell>
          <cell r="P18294">
            <v>17.41</v>
          </cell>
        </row>
        <row r="18295">
          <cell r="M18295" t="str">
            <v>L54</v>
          </cell>
          <cell r="N18295" t="str">
            <v>52402H</v>
          </cell>
          <cell r="O18295" t="str">
            <v>LBT BL LIGHT 4/6 16OZ CN WRAP</v>
          </cell>
          <cell r="P18295">
            <v>17.559999999999999</v>
          </cell>
        </row>
        <row r="18296">
          <cell r="M18296" t="str">
            <v>G08</v>
          </cell>
          <cell r="N18296" t="str">
            <v>424A5</v>
          </cell>
          <cell r="O18296" t="str">
            <v>GENESEE BEER 2/12 12OZ CN</v>
          </cell>
          <cell r="P18296">
            <v>8.6199999999999992</v>
          </cell>
        </row>
        <row r="18297">
          <cell r="M18297" t="str">
            <v>GC1</v>
          </cell>
          <cell r="N18297" t="str">
            <v>124B</v>
          </cell>
          <cell r="O18297" t="str">
            <v>GENNY CREAM ALE 1/2 BBL</v>
          </cell>
          <cell r="P18297">
            <v>68.239999999999995</v>
          </cell>
        </row>
        <row r="18298">
          <cell r="M18298" t="str">
            <v>GC6</v>
          </cell>
          <cell r="N18298" t="str">
            <v>424B5</v>
          </cell>
          <cell r="O18298" t="str">
            <v>CREAM ALE 2/12 12OZ CN</v>
          </cell>
          <cell r="P18298">
            <v>13.97</v>
          </cell>
        </row>
        <row r="18299">
          <cell r="M18299" t="str">
            <v>IM2</v>
          </cell>
          <cell r="N18299" t="str">
            <v>354IPH</v>
          </cell>
          <cell r="O18299" t="str">
            <v>IMPERIAL 2/12 12OZ BTL</v>
          </cell>
          <cell r="P18299">
            <v>18.809999999999999</v>
          </cell>
        </row>
        <row r="18300">
          <cell r="M18300" t="str">
            <v>IM2</v>
          </cell>
          <cell r="N18300" t="str">
            <v>354IPP</v>
          </cell>
          <cell r="O18300" t="str">
            <v>IMPERIAL 2/12 12OZ BTL</v>
          </cell>
          <cell r="P18300">
            <v>18.809999999999999</v>
          </cell>
        </row>
        <row r="18301">
          <cell r="M18301" t="str">
            <v>IM4</v>
          </cell>
          <cell r="N18301" t="str">
            <v>424IPH</v>
          </cell>
          <cell r="O18301" t="str">
            <v>IMPERIAL 2/12 12OZ CAN</v>
          </cell>
          <cell r="P18301">
            <v>18.809999999999999</v>
          </cell>
        </row>
        <row r="18302">
          <cell r="M18302" t="str">
            <v>IM4</v>
          </cell>
          <cell r="N18302" t="str">
            <v>424IPP</v>
          </cell>
          <cell r="O18302" t="str">
            <v>IMPERIAL 2/12 12OZ CAN</v>
          </cell>
          <cell r="P18302">
            <v>18.809999999999999</v>
          </cell>
        </row>
        <row r="18303">
          <cell r="M18303" t="str">
            <v>S298</v>
          </cell>
          <cell r="N18303" t="str">
            <v>908A1</v>
          </cell>
          <cell r="O18303" t="str">
            <v>REFRSH STRAW ACAI 4/6 11.2OZ</v>
          </cell>
          <cell r="P18303">
            <v>25.98</v>
          </cell>
        </row>
        <row r="18304">
          <cell r="M18304" t="str">
            <v>S295</v>
          </cell>
          <cell r="N18304" t="str">
            <v>908B1</v>
          </cell>
          <cell r="O18304" t="str">
            <v>SE REFRSH STRW ACAI 23.5OZ CAN</v>
          </cell>
          <cell r="P18304">
            <v>21.89</v>
          </cell>
        </row>
        <row r="18305">
          <cell r="M18305" t="str">
            <v>S297</v>
          </cell>
          <cell r="N18305" t="str">
            <v>908Z1</v>
          </cell>
          <cell r="O18305" t="str">
            <v xml:space="preserve">SE REFRSH STRAW ACAI 7.5OZ CAN </v>
          </cell>
          <cell r="P18305">
            <v>11.21</v>
          </cell>
        </row>
        <row r="18306">
          <cell r="M18306" t="str">
            <v>S299</v>
          </cell>
          <cell r="N18306" t="str">
            <v>911A1</v>
          </cell>
          <cell r="O18306" t="str">
            <v>REFRSH PINAPL CHRY 4/6 11.2OZ</v>
          </cell>
          <cell r="P18306">
            <v>25.98</v>
          </cell>
        </row>
        <row r="18307">
          <cell r="M18307" t="str">
            <v>NG1</v>
          </cell>
          <cell r="N18307" t="str">
            <v>424E</v>
          </cell>
          <cell r="O18307" t="str">
            <v>GENESEE NA 2/12 12OZ CN</v>
          </cell>
          <cell r="P18307">
            <v>10.37</v>
          </cell>
        </row>
        <row r="18308">
          <cell r="M18308" t="str">
            <v>NG1</v>
          </cell>
          <cell r="N18308" t="str">
            <v>424E5</v>
          </cell>
          <cell r="O18308" t="str">
            <v>GENESEE NA 2/12 12OZ CN</v>
          </cell>
          <cell r="P18308">
            <v>10.37</v>
          </cell>
        </row>
        <row r="18309">
          <cell r="M18309" t="str">
            <v>NG1</v>
          </cell>
          <cell r="N18309" t="str">
            <v>424N5</v>
          </cell>
          <cell r="O18309" t="str">
            <v>GENESEE NA 2/12 12OZ CN</v>
          </cell>
          <cell r="P18309">
            <v>10.37</v>
          </cell>
        </row>
        <row r="18310">
          <cell r="M18310" t="str">
            <v>NG2</v>
          </cell>
          <cell r="N18310" t="str">
            <v>426E</v>
          </cell>
          <cell r="O18310" t="str">
            <v>GENESEE NA 4/6 12OZ CN</v>
          </cell>
          <cell r="P18310">
            <v>13.61</v>
          </cell>
        </row>
        <row r="18311">
          <cell r="M18311" t="str">
            <v>NG2</v>
          </cell>
          <cell r="N18311" t="str">
            <v>426N5</v>
          </cell>
          <cell r="O18311" t="str">
            <v>GENESEE NA 4/6 12OZ CN</v>
          </cell>
          <cell r="P18311">
            <v>13.61</v>
          </cell>
        </row>
        <row r="18312">
          <cell r="M18312" t="str">
            <v>BIG3</v>
          </cell>
          <cell r="N18312" t="str">
            <v>424BG1</v>
          </cell>
          <cell r="O18312" t="str">
            <v>BDB GOLDEN ALE 2/12 12OZ CN</v>
          </cell>
          <cell r="P18312">
            <v>18.63</v>
          </cell>
        </row>
        <row r="18313">
          <cell r="M18313" t="str">
            <v>BIG4</v>
          </cell>
          <cell r="N18313" t="str">
            <v>433BG1</v>
          </cell>
          <cell r="O18313" t="str">
            <v>BDB GOLDEN ALE 4/6 16OZ CN</v>
          </cell>
          <cell r="P18313">
            <v>21.97</v>
          </cell>
        </row>
        <row r="18314">
          <cell r="M18314" t="str">
            <v>MH5</v>
          </cell>
          <cell r="N18314" t="str">
            <v>372MH9</v>
          </cell>
          <cell r="O18314" t="str">
            <v>MAGIC HAT #9 4/6 12OZ BTL</v>
          </cell>
          <cell r="P18314">
            <v>23.87</v>
          </cell>
        </row>
        <row r="18315">
          <cell r="M18315" t="str">
            <v>I55</v>
          </cell>
          <cell r="N18315" t="str">
            <v>449MX5</v>
          </cell>
          <cell r="O18315" t="str">
            <v>LABATT MAX ICE 12/24OZ CN</v>
          </cell>
          <cell r="P18315">
            <v>12</v>
          </cell>
        </row>
        <row r="18316">
          <cell r="M18316" t="str">
            <v>MFT1</v>
          </cell>
          <cell r="N18316" t="str">
            <v>449XT5</v>
          </cell>
          <cell r="O18316" t="str">
            <v>LBT MAX ICE BLK CHERRY 24OZ</v>
          </cell>
          <cell r="P18316">
            <v>12</v>
          </cell>
        </row>
        <row r="18317">
          <cell r="M18317" t="str">
            <v>S146</v>
          </cell>
          <cell r="N18317" t="str">
            <v>9396A1</v>
          </cell>
          <cell r="O18317" t="str">
            <v>PEACH BELLINI 4/6 11.2OZ BTL</v>
          </cell>
          <cell r="P18317">
            <v>18.489999999999998</v>
          </cell>
        </row>
        <row r="18318">
          <cell r="M18318" t="str">
            <v>S06</v>
          </cell>
          <cell r="N18318" t="str">
            <v>9396R1</v>
          </cell>
          <cell r="O18318" t="str">
            <v>PEACH BELLINI 6/4 11.2OZ BTL</v>
          </cell>
          <cell r="P18318">
            <v>22.66</v>
          </cell>
        </row>
        <row r="18319">
          <cell r="M18319" t="str">
            <v>S91</v>
          </cell>
          <cell r="N18319" t="str">
            <v>9396U1</v>
          </cell>
          <cell r="O18319" t="str">
            <v>PEACH BELLINI LSE 11.2OZ BTL</v>
          </cell>
          <cell r="P18319">
            <v>15.88</v>
          </cell>
        </row>
        <row r="18320">
          <cell r="M18320" t="str">
            <v>S270</v>
          </cell>
          <cell r="N18320" t="str">
            <v>9896Z1</v>
          </cell>
          <cell r="O18320" t="str">
            <v>PEACH BELLINI 24LSE 7.5OZ CAN</v>
          </cell>
          <cell r="P18320">
            <v>11.21</v>
          </cell>
        </row>
        <row r="18321">
          <cell r="M18321" t="str">
            <v>S01</v>
          </cell>
          <cell r="N18321" t="str">
            <v>9620R1</v>
          </cell>
          <cell r="O18321" t="str">
            <v>BLCK CHRY FIZZ 6/4 11.2OZ BTL</v>
          </cell>
          <cell r="P18321">
            <v>22.66</v>
          </cell>
        </row>
        <row r="18322">
          <cell r="M18322" t="str">
            <v>S283</v>
          </cell>
          <cell r="N18322" t="str">
            <v>9393R1</v>
          </cell>
          <cell r="O18322" t="str">
            <v>BLBRY ACAI LMN 6/4 11.2OZ BTL</v>
          </cell>
          <cell r="P18322">
            <v>22.66</v>
          </cell>
        </row>
        <row r="18323">
          <cell r="M18323" t="str">
            <v>S03</v>
          </cell>
          <cell r="N18323" t="str">
            <v>9510R1</v>
          </cell>
          <cell r="O18323" t="str">
            <v>BAHAMA MAMA 6/4 11.2OZ BTL</v>
          </cell>
          <cell r="P18323">
            <v>22.66</v>
          </cell>
        </row>
        <row r="18324">
          <cell r="M18324" t="str">
            <v>S99</v>
          </cell>
          <cell r="N18324" t="str">
            <v>9510U1</v>
          </cell>
          <cell r="O18324" t="str">
            <v>BAHAMA MAMA LSE 11.2OZ BTL</v>
          </cell>
          <cell r="P18324">
            <v>15.88</v>
          </cell>
        </row>
        <row r="18325">
          <cell r="M18325" t="str">
            <v>S04</v>
          </cell>
          <cell r="N18325" t="str">
            <v>9660R1</v>
          </cell>
          <cell r="O18325" t="str">
            <v>CALYPSO CLDA 6/4 11.2OZ BTL</v>
          </cell>
          <cell r="P18325">
            <v>22.66</v>
          </cell>
        </row>
        <row r="18326">
          <cell r="M18326" t="str">
            <v>S92</v>
          </cell>
          <cell r="N18326" t="str">
            <v>9660U1</v>
          </cell>
          <cell r="O18326" t="str">
            <v>CALYPSO CLDA LSE 11.2OZ BTL</v>
          </cell>
          <cell r="P18326">
            <v>15.88</v>
          </cell>
        </row>
        <row r="18327">
          <cell r="M18327" t="str">
            <v>S271</v>
          </cell>
          <cell r="N18327" t="str">
            <v>9860Z1</v>
          </cell>
          <cell r="O18327" t="str">
            <v>CALYPSO CLDA 24LSE 7.5OZ CAN</v>
          </cell>
          <cell r="P18327">
            <v>11.21</v>
          </cell>
        </row>
        <row r="18328">
          <cell r="M18328" t="str">
            <v>S147</v>
          </cell>
          <cell r="N18328" t="str">
            <v>9646A1</v>
          </cell>
          <cell r="O18328" t="str">
            <v>JAMAICAN ME 4/6 11.2OZ BTL</v>
          </cell>
          <cell r="P18328">
            <v>18.489999999999998</v>
          </cell>
        </row>
        <row r="18329">
          <cell r="M18329" t="str">
            <v>S10</v>
          </cell>
          <cell r="N18329" t="str">
            <v>9646R1</v>
          </cell>
          <cell r="O18329" t="str">
            <v>JAMAICAN ME 6/4 11.2OZ BTL</v>
          </cell>
          <cell r="P18329">
            <v>22.66</v>
          </cell>
        </row>
        <row r="18330">
          <cell r="M18330" t="str">
            <v>S93</v>
          </cell>
          <cell r="N18330" t="str">
            <v>9646U1</v>
          </cell>
          <cell r="O18330" t="str">
            <v>JAMAICAN ME LSE 11.2OZ BTL</v>
          </cell>
          <cell r="P18330">
            <v>15.88</v>
          </cell>
        </row>
        <row r="18331">
          <cell r="M18331" t="str">
            <v>S124</v>
          </cell>
          <cell r="N18331">
            <v>9846</v>
          </cell>
          <cell r="O18331" t="str">
            <v>JAMAICAN ME 2/12 12OZ CAN</v>
          </cell>
          <cell r="P18331">
            <v>18.7</v>
          </cell>
        </row>
        <row r="18332">
          <cell r="M18332" t="str">
            <v>S124</v>
          </cell>
          <cell r="N18332" t="str">
            <v>9846T</v>
          </cell>
          <cell r="O18332" t="str">
            <v>JAMAICAN ME 2/12 12OZ CAN</v>
          </cell>
          <cell r="P18332">
            <v>18.7</v>
          </cell>
        </row>
        <row r="18333">
          <cell r="M18333" t="str">
            <v>S272</v>
          </cell>
          <cell r="N18333" t="str">
            <v>9846Z1</v>
          </cell>
          <cell r="O18333" t="str">
            <v>JAMAICAN ME 24LSE 7.5OZ CAN</v>
          </cell>
          <cell r="P18333">
            <v>11.21</v>
          </cell>
        </row>
        <row r="18334">
          <cell r="M18334" t="str">
            <v>S12</v>
          </cell>
          <cell r="N18334" t="str">
            <v>9590R1</v>
          </cell>
          <cell r="O18334" t="str">
            <v>MARGARITA 6/4 11.2OZ BTL</v>
          </cell>
          <cell r="P18334">
            <v>22.66</v>
          </cell>
        </row>
        <row r="18335">
          <cell r="M18335" t="str">
            <v>S16</v>
          </cell>
          <cell r="N18335" t="str">
            <v>9690R1</v>
          </cell>
          <cell r="O18335" t="str">
            <v>STRAW DAIQ 6/4 11.2OZ BTL</v>
          </cell>
          <cell r="P18335">
            <v>22.66</v>
          </cell>
        </row>
        <row r="18336">
          <cell r="M18336" t="str">
            <v>S97</v>
          </cell>
          <cell r="N18336" t="str">
            <v>9690U1</v>
          </cell>
          <cell r="O18336" t="str">
            <v>STRAW DAIQ LSE 11.2OZ BTL</v>
          </cell>
          <cell r="P18336">
            <v>15.88</v>
          </cell>
        </row>
        <row r="18337">
          <cell r="M18337" t="str">
            <v>S273</v>
          </cell>
          <cell r="N18337" t="str">
            <v>9890Z1</v>
          </cell>
          <cell r="O18337" t="str">
            <v>STRAW DAIQ 24LSE 7.5OZ CAN</v>
          </cell>
          <cell r="P18337">
            <v>11.21</v>
          </cell>
        </row>
        <row r="18338">
          <cell r="M18338" t="str">
            <v>S255</v>
          </cell>
          <cell r="N18338" t="str">
            <v>7820AI</v>
          </cell>
          <cell r="O18338" t="str">
            <v>ALOHA ICE VP 2/12 11.2OZ BTL</v>
          </cell>
          <cell r="P18338">
            <v>18.7</v>
          </cell>
        </row>
        <row r="18339">
          <cell r="M18339" t="str">
            <v>S250</v>
          </cell>
          <cell r="N18339">
            <v>7823</v>
          </cell>
          <cell r="O18339" t="str">
            <v>ITALIAN ICE VP 2/12 11.2OZ BTL</v>
          </cell>
          <cell r="P18339">
            <v>18.7</v>
          </cell>
        </row>
        <row r="18340">
          <cell r="M18340" t="str">
            <v>S285</v>
          </cell>
          <cell r="N18340" t="str">
            <v>7823PW</v>
          </cell>
          <cell r="O18340" t="str">
            <v>POP &amp; WATCH VP 2/12 11.2OZ BTL</v>
          </cell>
          <cell r="P18340">
            <v>18.7</v>
          </cell>
        </row>
        <row r="18341">
          <cell r="M18341" t="str">
            <v>S264</v>
          </cell>
          <cell r="N18341">
            <v>7879</v>
          </cell>
          <cell r="O18341" t="str">
            <v>ITALIAN ICE VP 2/12 12OZ CAN</v>
          </cell>
          <cell r="P18341">
            <v>18.7</v>
          </cell>
        </row>
        <row r="18342">
          <cell r="M18342" t="str">
            <v>S268</v>
          </cell>
          <cell r="N18342" t="str">
            <v>7879AI</v>
          </cell>
          <cell r="O18342" t="str">
            <v>ALOHA ICE VP 2/12 12OZ CAN</v>
          </cell>
          <cell r="P18342">
            <v>18.7</v>
          </cell>
        </row>
        <row r="18343">
          <cell r="M18343" t="str">
            <v>S264</v>
          </cell>
          <cell r="N18343">
            <v>7898</v>
          </cell>
          <cell r="O18343" t="str">
            <v>ITALIAN ICE VP 2/12 12OZ CAN</v>
          </cell>
          <cell r="P18343">
            <v>18.7</v>
          </cell>
        </row>
        <row r="18344">
          <cell r="M18344" t="str">
            <v>S24</v>
          </cell>
          <cell r="N18344">
            <v>9223</v>
          </cell>
          <cell r="O18344" t="str">
            <v>SEAGRAMS 2/12 VARIETY PK 23</v>
          </cell>
          <cell r="P18344">
            <v>18.7</v>
          </cell>
        </row>
        <row r="18345">
          <cell r="M18345" t="str">
            <v>S24</v>
          </cell>
          <cell r="N18345" t="str">
            <v>9223CD</v>
          </cell>
          <cell r="O18345" t="str">
            <v>SEAGRAMS 2/12 VARIETY PK 23</v>
          </cell>
          <cell r="P18345">
            <v>18.7</v>
          </cell>
        </row>
        <row r="18346">
          <cell r="M18346" t="str">
            <v>S269</v>
          </cell>
          <cell r="N18346" t="str">
            <v>9223HP</v>
          </cell>
          <cell r="O18346" t="str">
            <v>ESC HOLA VP 2/12 11.2OZ BTL</v>
          </cell>
          <cell r="P18346">
            <v>18.7</v>
          </cell>
        </row>
        <row r="18347">
          <cell r="M18347" t="str">
            <v>S290</v>
          </cell>
          <cell r="N18347">
            <v>9246</v>
          </cell>
          <cell r="O18347" t="str">
            <v>JAM ME COLLCT VP 2/12 11.2OZ</v>
          </cell>
          <cell r="P18347">
            <v>18.7</v>
          </cell>
        </row>
        <row r="18348">
          <cell r="M18348" t="str">
            <v>S266</v>
          </cell>
          <cell r="N18348">
            <v>9423</v>
          </cell>
          <cell r="O18348" t="str">
            <v>SEAG ESC 4FLV VP 24 11.2OZ BTL</v>
          </cell>
          <cell r="P18348">
            <v>15.88</v>
          </cell>
        </row>
        <row r="18349">
          <cell r="M18349" t="str">
            <v>S266</v>
          </cell>
          <cell r="N18349" t="str">
            <v>9423CD</v>
          </cell>
          <cell r="O18349" t="str">
            <v>SEAG ESC 4FLV VP 24 11.2 BTL CD</v>
          </cell>
          <cell r="P18349">
            <v>15.88</v>
          </cell>
        </row>
        <row r="18350">
          <cell r="M18350" t="str">
            <v>S292</v>
          </cell>
          <cell r="N18350">
            <v>9446</v>
          </cell>
          <cell r="O18350" t="str">
            <v>JAM ME COLLCT 24 VP 11.2OZ BTL</v>
          </cell>
          <cell r="P18350">
            <v>15.88</v>
          </cell>
        </row>
        <row r="18351">
          <cell r="M18351" t="str">
            <v>S122</v>
          </cell>
          <cell r="N18351">
            <v>9823</v>
          </cell>
          <cell r="O18351" t="str">
            <v>SEAGRAMS VP 2/12 12OZ CAN 23</v>
          </cell>
          <cell r="P18351">
            <v>18.7</v>
          </cell>
        </row>
        <row r="18352">
          <cell r="M18352" t="str">
            <v>S286</v>
          </cell>
          <cell r="N18352" t="str">
            <v>9823PW</v>
          </cell>
          <cell r="O18352" t="str">
            <v>POP &amp; WATCH VP 2/12 12OZ CN</v>
          </cell>
          <cell r="P18352">
            <v>18.7</v>
          </cell>
        </row>
        <row r="18353">
          <cell r="M18353" t="str">
            <v>S291</v>
          </cell>
          <cell r="N18353" t="str">
            <v>9846V</v>
          </cell>
          <cell r="O18353" t="str">
            <v>JAM ME COLLCT VP 2/12 12OZ CAN</v>
          </cell>
          <cell r="P18353">
            <v>18.7</v>
          </cell>
        </row>
        <row r="18354">
          <cell r="M18354" t="str">
            <v>S27</v>
          </cell>
          <cell r="N18354" t="str">
            <v>9680R1</v>
          </cell>
          <cell r="O18354" t="str">
            <v>WILDBERRIES 6/4 11.2OZ BTL</v>
          </cell>
          <cell r="P18354">
            <v>22.66</v>
          </cell>
        </row>
        <row r="18355">
          <cell r="M18355" t="str">
            <v>S98</v>
          </cell>
          <cell r="N18355" t="str">
            <v>9680U1</v>
          </cell>
          <cell r="O18355" t="str">
            <v>WILDBERRIES LSE 11.2OZ BTL</v>
          </cell>
          <cell r="P18355">
            <v>15.88</v>
          </cell>
        </row>
        <row r="18356">
          <cell r="M18356" t="str">
            <v>S289</v>
          </cell>
          <cell r="N18356" t="str">
            <v>9681R1</v>
          </cell>
          <cell r="O18356" t="str">
            <v>BERRY MIMOSA 6/4 11.2OZ BTL</v>
          </cell>
          <cell r="P18356">
            <v>22.66</v>
          </cell>
        </row>
        <row r="18357">
          <cell r="M18357" t="str">
            <v>S284</v>
          </cell>
          <cell r="N18357" t="str">
            <v>9373R1</v>
          </cell>
          <cell r="O18357" t="str">
            <v>CRANBERRY ORANG 6/4 11.2OZ BTL</v>
          </cell>
          <cell r="P18357">
            <v>22.66</v>
          </cell>
        </row>
        <row r="18358">
          <cell r="M18358" t="str">
            <v>S260</v>
          </cell>
          <cell r="N18358" t="str">
            <v>9822C</v>
          </cell>
          <cell r="O18358" t="str">
            <v>ESC COCKTAILS VP 2/12OZ SLK</v>
          </cell>
          <cell r="P18358">
            <v>22.19</v>
          </cell>
        </row>
        <row r="18359">
          <cell r="M18359" t="str">
            <v>S260</v>
          </cell>
          <cell r="N18359" t="str">
            <v>9822S</v>
          </cell>
          <cell r="O18359" t="str">
            <v>ESC COCKTAILS VP 2/12 12OZ SLK</v>
          </cell>
          <cell r="P18359">
            <v>22.19</v>
          </cell>
        </row>
        <row r="18360">
          <cell r="M18360" t="str">
            <v>S282</v>
          </cell>
          <cell r="N18360" t="str">
            <v>9823M</v>
          </cell>
          <cell r="O18360" t="str">
            <v>MARG COCKTAILS VP 2/12OZ SLK</v>
          </cell>
          <cell r="P18360">
            <v>22.19</v>
          </cell>
        </row>
        <row r="18361">
          <cell r="M18361" t="str">
            <v>S296</v>
          </cell>
          <cell r="N18361" t="str">
            <v>9824T</v>
          </cell>
          <cell r="O18361" t="str">
            <v xml:space="preserve">SE REFRESHR VP 2/12PK 12OZ SLK </v>
          </cell>
          <cell r="P18361">
            <v>22.4</v>
          </cell>
        </row>
        <row r="18362">
          <cell r="M18362" t="str">
            <v>S294</v>
          </cell>
          <cell r="N18362">
            <v>9832</v>
          </cell>
          <cell r="O18362" t="str">
            <v>SE REFRESHER VP 24PK 12OZ SLK</v>
          </cell>
          <cell r="P18362">
            <v>17.02</v>
          </cell>
        </row>
        <row r="18363">
          <cell r="M18363" t="str">
            <v>S228</v>
          </cell>
          <cell r="N18363" t="str">
            <v>7880I</v>
          </cell>
          <cell r="O18363" t="str">
            <v>CHERRY ITL ICE 6/4 11.2OZ BTL</v>
          </cell>
          <cell r="P18363">
            <v>22.66</v>
          </cell>
        </row>
        <row r="18364">
          <cell r="M18364" t="str">
            <v>S293</v>
          </cell>
          <cell r="N18364" t="str">
            <v>9648Z1</v>
          </cell>
          <cell r="O18364" t="str">
            <v>JAMAICAN ME SUNNY 7.5OZ CAN</v>
          </cell>
          <cell r="P18364">
            <v>11.21</v>
          </cell>
        </row>
        <row r="18365">
          <cell r="M18365" t="str">
            <v>S212</v>
          </cell>
          <cell r="N18365" t="str">
            <v>9846B8</v>
          </cell>
          <cell r="O18365" t="str">
            <v>SEAG SPKED JMH 23.5OZ CAN</v>
          </cell>
          <cell r="P18365">
            <v>18.690000000000001</v>
          </cell>
        </row>
        <row r="18366">
          <cell r="M18366" t="str">
            <v>S243</v>
          </cell>
          <cell r="N18366" t="str">
            <v>9846C8</v>
          </cell>
          <cell r="O18366" t="str">
            <v>SPIKED JMH 6/4PK 16OZ CAN</v>
          </cell>
          <cell r="P18366">
            <v>23.38</v>
          </cell>
        </row>
        <row r="18367">
          <cell r="M18367" t="str">
            <v>S274</v>
          </cell>
          <cell r="N18367" t="str">
            <v>9846Z8</v>
          </cell>
          <cell r="O18367" t="str">
            <v>SPIKED JMH 24LSE 7.5OZ CAN</v>
          </cell>
          <cell r="P18367">
            <v>11.21</v>
          </cell>
        </row>
        <row r="18368">
          <cell r="M18368" t="str">
            <v>S288</v>
          </cell>
          <cell r="N18368" t="str">
            <v>9874C8</v>
          </cell>
          <cell r="O18368" t="str">
            <v>SPIKD MANGO MAI TAI 6/4PK 16OZ</v>
          </cell>
          <cell r="P18368">
            <v>23.38</v>
          </cell>
        </row>
        <row r="18369">
          <cell r="M18369" t="str">
            <v>S279</v>
          </cell>
          <cell r="N18369" t="str">
            <v>9871C8</v>
          </cell>
          <cell r="O18369" t="str">
            <v>SPK PIN CHRY LIM 6/4PK 16OZ CN</v>
          </cell>
          <cell r="P18369">
            <v>23.38</v>
          </cell>
        </row>
        <row r="18370">
          <cell r="M18370" t="str">
            <v>S275</v>
          </cell>
          <cell r="N18370" t="str">
            <v>9871Z8</v>
          </cell>
          <cell r="O18370" t="str">
            <v>SPK PIN CHRY LM 24LSE 7.5OZ CN</v>
          </cell>
          <cell r="P18370">
            <v>11.21</v>
          </cell>
        </row>
        <row r="18371">
          <cell r="M18371" t="str">
            <v>S280</v>
          </cell>
          <cell r="N18371" t="str">
            <v>9873C8</v>
          </cell>
          <cell r="O18371" t="str">
            <v>SPIKD TIKI PUNCH 6/4PK 16OZ CN</v>
          </cell>
          <cell r="P18371">
            <v>23.38</v>
          </cell>
        </row>
        <row r="18372">
          <cell r="M18372" t="str">
            <v>S298</v>
          </cell>
          <cell r="N18372" t="str">
            <v>908A1</v>
          </cell>
          <cell r="O18372" t="str">
            <v>REFRSH STRAW ACAI 4/6 11.2OZ</v>
          </cell>
          <cell r="P18372">
            <v>20.55</v>
          </cell>
        </row>
        <row r="18373">
          <cell r="M18373" t="str">
            <v>S295</v>
          </cell>
          <cell r="N18373" t="str">
            <v>908B1</v>
          </cell>
          <cell r="O18373" t="str">
            <v>SE REFRSH STRW ACAI 23.5OZ CAN</v>
          </cell>
          <cell r="P18373">
            <v>20.28</v>
          </cell>
        </row>
        <row r="18374">
          <cell r="M18374" t="str">
            <v>S297</v>
          </cell>
          <cell r="N18374" t="str">
            <v>908Z1</v>
          </cell>
          <cell r="O18374" t="str">
            <v xml:space="preserve">SE REFRSH STRAW ACAI 7.5OZ CAN </v>
          </cell>
          <cell r="P18374">
            <v>12.73</v>
          </cell>
        </row>
        <row r="18375">
          <cell r="M18375" t="str">
            <v>S299</v>
          </cell>
          <cell r="N18375" t="str">
            <v>911A1</v>
          </cell>
          <cell r="O18375" t="str">
            <v>REFRSH PINAPL CHRY 4/6 11.2OZ</v>
          </cell>
          <cell r="P18375">
            <v>20.55</v>
          </cell>
        </row>
        <row r="18376">
          <cell r="M18376" t="str">
            <v>S06</v>
          </cell>
          <cell r="N18376" t="str">
            <v>9396R1</v>
          </cell>
          <cell r="O18376" t="str">
            <v>PEACH BELLINI 6/4 11.2OZ BTL</v>
          </cell>
          <cell r="P18376">
            <v>20.13</v>
          </cell>
        </row>
        <row r="18377">
          <cell r="M18377" t="str">
            <v>S270</v>
          </cell>
          <cell r="N18377" t="str">
            <v>9896Z1</v>
          </cell>
          <cell r="O18377" t="str">
            <v>PEACH BELLINI 24LSE 7.5OZ CAN</v>
          </cell>
          <cell r="P18377">
            <v>12.73</v>
          </cell>
        </row>
        <row r="18378">
          <cell r="M18378" t="str">
            <v>S283</v>
          </cell>
          <cell r="N18378" t="str">
            <v>9393R1</v>
          </cell>
          <cell r="O18378" t="str">
            <v>BLBRY ACAI LMN 6/4 11.2OZ BTL</v>
          </cell>
          <cell r="P18378">
            <v>20.13</v>
          </cell>
        </row>
        <row r="18379">
          <cell r="M18379" t="str">
            <v>S04</v>
          </cell>
          <cell r="N18379" t="str">
            <v>9660R1</v>
          </cell>
          <cell r="O18379" t="str">
            <v>CALYPSO CLDA 6/4 11.2OZ BTL</v>
          </cell>
          <cell r="P18379">
            <v>20.13</v>
          </cell>
        </row>
        <row r="18380">
          <cell r="M18380" t="str">
            <v>S271</v>
          </cell>
          <cell r="N18380" t="str">
            <v>9860Z1</v>
          </cell>
          <cell r="O18380" t="str">
            <v>CALYPSO CLDA 24LSE 7.5OZ CAN</v>
          </cell>
          <cell r="P18380">
            <v>12.73</v>
          </cell>
        </row>
        <row r="18381">
          <cell r="M18381" t="str">
            <v>S10</v>
          </cell>
          <cell r="N18381" t="str">
            <v>9646R1</v>
          </cell>
          <cell r="O18381" t="str">
            <v>JAMAICAN ME 6/4 11.2OZ BTL</v>
          </cell>
          <cell r="P18381">
            <v>20.13</v>
          </cell>
        </row>
        <row r="18382">
          <cell r="M18382" t="str">
            <v>S272</v>
          </cell>
          <cell r="N18382" t="str">
            <v>9846Z1</v>
          </cell>
          <cell r="O18382" t="str">
            <v>JAMAICAN ME 24LSE 7.5OZ CAN</v>
          </cell>
          <cell r="P18382">
            <v>12.73</v>
          </cell>
        </row>
        <row r="18383">
          <cell r="M18383" t="str">
            <v>S16</v>
          </cell>
          <cell r="N18383" t="str">
            <v>9690R1</v>
          </cell>
          <cell r="O18383" t="str">
            <v>STRAW DAIQ 6/4 11.2OZ BTL</v>
          </cell>
          <cell r="P18383">
            <v>20.13</v>
          </cell>
        </row>
        <row r="18384">
          <cell r="M18384" t="str">
            <v>S273</v>
          </cell>
          <cell r="N18384" t="str">
            <v>9890Z1</v>
          </cell>
          <cell r="O18384" t="str">
            <v>STRAW DAIQ 24LSE 7.5OZ CAN</v>
          </cell>
          <cell r="P18384">
            <v>12.73</v>
          </cell>
        </row>
        <row r="18385">
          <cell r="M18385" t="str">
            <v>S255</v>
          </cell>
          <cell r="N18385" t="str">
            <v>7820AI</v>
          </cell>
          <cell r="O18385" t="str">
            <v>ALOHA ICE VP 2/12 11.2OZ BTL</v>
          </cell>
          <cell r="P18385">
            <v>16.91</v>
          </cell>
        </row>
        <row r="18386">
          <cell r="M18386" t="str">
            <v>S250</v>
          </cell>
          <cell r="N18386">
            <v>7823</v>
          </cell>
          <cell r="O18386" t="str">
            <v>ITALIAN ICE VP 2/12 11.2OZ BTL</v>
          </cell>
          <cell r="P18386">
            <v>16.91</v>
          </cell>
        </row>
        <row r="18387">
          <cell r="M18387" t="str">
            <v>S285</v>
          </cell>
          <cell r="N18387" t="str">
            <v>7823PW</v>
          </cell>
          <cell r="O18387" t="str">
            <v>POP &amp; WATCH VP 2/12 11.2OZ BTL</v>
          </cell>
          <cell r="P18387">
            <v>16.91</v>
          </cell>
        </row>
        <row r="18388">
          <cell r="M18388" t="str">
            <v>S264</v>
          </cell>
          <cell r="N18388">
            <v>7879</v>
          </cell>
          <cell r="O18388" t="str">
            <v>ITALIAN ICE VP 2/12 12OZ CAN</v>
          </cell>
          <cell r="P18388">
            <v>16.91</v>
          </cell>
        </row>
        <row r="18389">
          <cell r="M18389" t="str">
            <v>S268</v>
          </cell>
          <cell r="N18389" t="str">
            <v>7879AI</v>
          </cell>
          <cell r="O18389" t="str">
            <v>ALOHA ICE VP 2/12 12OZ CAN</v>
          </cell>
          <cell r="P18389">
            <v>16.91</v>
          </cell>
        </row>
        <row r="18390">
          <cell r="M18390" t="str">
            <v>S264</v>
          </cell>
          <cell r="N18390">
            <v>7898</v>
          </cell>
          <cell r="O18390" t="str">
            <v>ITALIAN ICE VP 2/12 12OZ CAN</v>
          </cell>
          <cell r="P18390">
            <v>16.91</v>
          </cell>
        </row>
        <row r="18391">
          <cell r="M18391" t="str">
            <v>S24</v>
          </cell>
          <cell r="N18391">
            <v>9223</v>
          </cell>
          <cell r="O18391" t="str">
            <v>SEAGRAMS 2/12 VARIETY PK 23</v>
          </cell>
          <cell r="P18391">
            <v>16.91</v>
          </cell>
        </row>
        <row r="18392">
          <cell r="M18392" t="str">
            <v>S24</v>
          </cell>
          <cell r="N18392" t="str">
            <v>9223CD</v>
          </cell>
          <cell r="O18392" t="str">
            <v>SEAGRAMS 2/12 VARIETY PK 23</v>
          </cell>
          <cell r="P18392">
            <v>16.91</v>
          </cell>
        </row>
        <row r="18393">
          <cell r="M18393" t="str">
            <v>S269</v>
          </cell>
          <cell r="N18393" t="str">
            <v>9223HP</v>
          </cell>
          <cell r="O18393" t="str">
            <v>ESC HOLA VP 2/12 11.2OZ BTL</v>
          </cell>
          <cell r="P18393">
            <v>16.91</v>
          </cell>
        </row>
        <row r="18394">
          <cell r="M18394" t="str">
            <v>S290</v>
          </cell>
          <cell r="N18394">
            <v>9246</v>
          </cell>
          <cell r="O18394" t="str">
            <v>JAM ME COLLCT VP 2/12 11.2OZ</v>
          </cell>
          <cell r="P18394">
            <v>16.91</v>
          </cell>
        </row>
        <row r="18395">
          <cell r="M18395" t="str">
            <v>S266</v>
          </cell>
          <cell r="N18395">
            <v>9423</v>
          </cell>
          <cell r="O18395" t="str">
            <v>SEAG ESC 4FLV VP 24 11.2OZ BTL</v>
          </cell>
          <cell r="P18395">
            <v>14.54</v>
          </cell>
        </row>
        <row r="18396">
          <cell r="M18396" t="str">
            <v>S266</v>
          </cell>
          <cell r="N18396" t="str">
            <v>9423CD</v>
          </cell>
          <cell r="O18396" t="str">
            <v>SEAG ESC 4FLV VP 24 11.2 BTL CD</v>
          </cell>
          <cell r="P18396">
            <v>14.54</v>
          </cell>
        </row>
        <row r="18397">
          <cell r="M18397" t="str">
            <v>S292</v>
          </cell>
          <cell r="N18397">
            <v>9446</v>
          </cell>
          <cell r="O18397" t="str">
            <v>JAM ME COLLCT 24 VP 11.2OZ BTL</v>
          </cell>
          <cell r="P18397">
            <v>14.54</v>
          </cell>
        </row>
        <row r="18398">
          <cell r="M18398" t="str">
            <v>S122</v>
          </cell>
          <cell r="N18398">
            <v>9823</v>
          </cell>
          <cell r="O18398" t="str">
            <v>SEAGRAMS VP 2/12 12OZ CAN 23</v>
          </cell>
          <cell r="P18398">
            <v>16.91</v>
          </cell>
        </row>
        <row r="18399">
          <cell r="M18399" t="str">
            <v>S286</v>
          </cell>
          <cell r="N18399" t="str">
            <v>9823PW</v>
          </cell>
          <cell r="O18399" t="str">
            <v>POP &amp; WATCH VP 2/12 12OZ CN</v>
          </cell>
          <cell r="P18399">
            <v>16.91</v>
          </cell>
        </row>
        <row r="18400">
          <cell r="M18400" t="str">
            <v>S291</v>
          </cell>
          <cell r="N18400" t="str">
            <v>9846V</v>
          </cell>
          <cell r="O18400" t="str">
            <v>JAM ME COLLCT VP 2/12 12OZ CAN</v>
          </cell>
          <cell r="P18400">
            <v>16.91</v>
          </cell>
        </row>
        <row r="18401">
          <cell r="M18401" t="str">
            <v>S289</v>
          </cell>
          <cell r="N18401" t="str">
            <v>9681R1</v>
          </cell>
          <cell r="O18401" t="str">
            <v>BERRY MIMOSA 6/4 11.2OZ BTL</v>
          </cell>
          <cell r="P18401">
            <v>20.13</v>
          </cell>
        </row>
        <row r="18402">
          <cell r="M18402" t="str">
            <v>S284</v>
          </cell>
          <cell r="N18402" t="str">
            <v>9373R1</v>
          </cell>
          <cell r="O18402" t="str">
            <v>CRANBERRY ORANG 6/4 11.2OZ BTL</v>
          </cell>
          <cell r="P18402">
            <v>20.13</v>
          </cell>
        </row>
        <row r="18403">
          <cell r="M18403" t="str">
            <v>S260</v>
          </cell>
          <cell r="N18403" t="str">
            <v>9822C</v>
          </cell>
          <cell r="O18403" t="str">
            <v>ESC COCKTAILS VP 2/12OZ SLK</v>
          </cell>
          <cell r="P18403">
            <v>21.03</v>
          </cell>
        </row>
        <row r="18404">
          <cell r="M18404" t="str">
            <v>S260</v>
          </cell>
          <cell r="N18404" t="str">
            <v>9822S</v>
          </cell>
          <cell r="O18404" t="str">
            <v>ESC COCKTAILS VP 2/12 12OZ SLK</v>
          </cell>
          <cell r="P18404">
            <v>21.03</v>
          </cell>
        </row>
        <row r="18405">
          <cell r="M18405" t="str">
            <v>S282</v>
          </cell>
          <cell r="N18405" t="str">
            <v>9823M</v>
          </cell>
          <cell r="O18405" t="str">
            <v>MARG COCKTAILS VP 2/12OZ SLK</v>
          </cell>
          <cell r="P18405">
            <v>21.03</v>
          </cell>
        </row>
        <row r="18406">
          <cell r="M18406" t="str">
            <v>S296</v>
          </cell>
          <cell r="N18406" t="str">
            <v>9824T</v>
          </cell>
          <cell r="O18406" t="str">
            <v xml:space="preserve">SE REFRESHR VP 2/12PK 12OZ SLK </v>
          </cell>
          <cell r="P18406">
            <v>19.86</v>
          </cell>
        </row>
        <row r="18407">
          <cell r="M18407" t="str">
            <v>S294</v>
          </cell>
          <cell r="N18407">
            <v>9832</v>
          </cell>
          <cell r="O18407" t="str">
            <v>SE REFRESHER VP 24PK 12OZ SLK</v>
          </cell>
          <cell r="P18407">
            <v>16.45</v>
          </cell>
        </row>
        <row r="18408">
          <cell r="M18408" t="str">
            <v>S228</v>
          </cell>
          <cell r="N18408" t="str">
            <v>7880I</v>
          </cell>
          <cell r="O18408" t="str">
            <v>CHERRY ITL ICE 6/4 11.2OZ BTL</v>
          </cell>
          <cell r="P18408">
            <v>20.13</v>
          </cell>
        </row>
        <row r="18409">
          <cell r="M18409" t="str">
            <v>S293</v>
          </cell>
          <cell r="N18409" t="str">
            <v>9648Z1</v>
          </cell>
          <cell r="O18409" t="str">
            <v>JAMAICAN ME SUNNY 7.5OZ CAN</v>
          </cell>
          <cell r="P18409">
            <v>12.73</v>
          </cell>
        </row>
        <row r="18410">
          <cell r="M18410" t="str">
            <v>S278</v>
          </cell>
          <cell r="N18410" t="str">
            <v>9872B8</v>
          </cell>
          <cell r="O18410" t="str">
            <v>SPIKD BLD ORG PEACH 23.5OZ CN</v>
          </cell>
          <cell r="P18410">
            <v>20.28</v>
          </cell>
        </row>
        <row r="18411">
          <cell r="M18411" t="str">
            <v>S212</v>
          </cell>
          <cell r="N18411" t="str">
            <v>9846B8</v>
          </cell>
          <cell r="O18411" t="str">
            <v>SEAG SPKED JMH 23.5OZ CAN</v>
          </cell>
          <cell r="P18411">
            <v>20.28</v>
          </cell>
        </row>
        <row r="18412">
          <cell r="M18412" t="str">
            <v>S274</v>
          </cell>
          <cell r="N18412" t="str">
            <v>9846Z8</v>
          </cell>
          <cell r="O18412" t="str">
            <v>SPIKED JMH 24LSE 7.5OZ CAN</v>
          </cell>
          <cell r="P18412">
            <v>12.73</v>
          </cell>
        </row>
        <row r="18413">
          <cell r="M18413" t="str">
            <v>S287</v>
          </cell>
          <cell r="N18413" t="str">
            <v>9874B8</v>
          </cell>
          <cell r="O18413" t="str">
            <v>SPIKD MANGO MAI TAI 23.5OZ CN</v>
          </cell>
          <cell r="P18413">
            <v>20.28</v>
          </cell>
        </row>
        <row r="18414">
          <cell r="M18414" t="str">
            <v>S277</v>
          </cell>
          <cell r="N18414" t="str">
            <v>9871B8</v>
          </cell>
          <cell r="O18414" t="str">
            <v>SPK PINAPP CHRY LIME 23.5OZ CN</v>
          </cell>
          <cell r="P18414">
            <v>20.28</v>
          </cell>
        </row>
        <row r="18415">
          <cell r="M18415" t="str">
            <v>S275</v>
          </cell>
          <cell r="N18415" t="str">
            <v>9871Z8</v>
          </cell>
          <cell r="O18415" t="str">
            <v>SPK PIN CHRY LM 24LSE 7.5OZ CN</v>
          </cell>
          <cell r="P18415">
            <v>12.73</v>
          </cell>
        </row>
        <row r="18416">
          <cell r="M18416" t="str">
            <v>S265</v>
          </cell>
          <cell r="N18416" t="str">
            <v>9370B8</v>
          </cell>
          <cell r="O18416" t="str">
            <v>SPK PSNFRT MARG 23.5OZ CN</v>
          </cell>
          <cell r="P18416">
            <v>20.28</v>
          </cell>
        </row>
        <row r="18417">
          <cell r="M18417" t="str">
            <v>S276</v>
          </cell>
          <cell r="N18417" t="str">
            <v>9873B8</v>
          </cell>
          <cell r="O18417" t="str">
            <v>SPIKD TIKI PUNCH 23.5OZ CN</v>
          </cell>
          <cell r="P18417">
            <v>20.28</v>
          </cell>
        </row>
        <row r="18418">
          <cell r="M18418" t="str">
            <v>S298</v>
          </cell>
          <cell r="N18418" t="str">
            <v>908A1</v>
          </cell>
          <cell r="O18418" t="str">
            <v>REFRSH STRAW ACAI 4/6 11.2OZ</v>
          </cell>
          <cell r="P18418">
            <v>20.55</v>
          </cell>
        </row>
        <row r="18419">
          <cell r="M18419" t="str">
            <v>S295</v>
          </cell>
          <cell r="N18419" t="str">
            <v>908B1</v>
          </cell>
          <cell r="O18419" t="str">
            <v>SE REFRSH STRW ACAI 23.5OZ CAN</v>
          </cell>
          <cell r="P18419">
            <v>20.28</v>
          </cell>
        </row>
        <row r="18420">
          <cell r="M18420" t="str">
            <v>S297</v>
          </cell>
          <cell r="N18420" t="str">
            <v>908Z1</v>
          </cell>
          <cell r="O18420" t="str">
            <v xml:space="preserve">SE REFRSH STRAW ACAI 7.5OZ CAN </v>
          </cell>
          <cell r="P18420">
            <v>12.73</v>
          </cell>
        </row>
        <row r="18421">
          <cell r="M18421" t="str">
            <v>S299</v>
          </cell>
          <cell r="N18421" t="str">
            <v>911A1</v>
          </cell>
          <cell r="O18421" t="str">
            <v>REFRSH PINAPL CHRY 4/6 11.2OZ</v>
          </cell>
          <cell r="P18421">
            <v>20.55</v>
          </cell>
        </row>
        <row r="18422">
          <cell r="M18422" t="str">
            <v>S06</v>
          </cell>
          <cell r="N18422" t="str">
            <v>9396R1</v>
          </cell>
          <cell r="O18422" t="str">
            <v>PEACH BELLINI 6/4 11.2OZ BTL</v>
          </cell>
          <cell r="P18422">
            <v>17.670000000000002</v>
          </cell>
        </row>
        <row r="18423">
          <cell r="M18423" t="str">
            <v>S270</v>
          </cell>
          <cell r="N18423" t="str">
            <v>9896Z1</v>
          </cell>
          <cell r="O18423" t="str">
            <v>PEACH BELLINI 24LSE 7.5OZ CAN</v>
          </cell>
          <cell r="P18423">
            <v>12.73</v>
          </cell>
        </row>
        <row r="18424">
          <cell r="M18424" t="str">
            <v>S283</v>
          </cell>
          <cell r="N18424" t="str">
            <v>9393R1</v>
          </cell>
          <cell r="O18424" t="str">
            <v>BLBRY ACAI LMN 6/4 11.2OZ BTL</v>
          </cell>
          <cell r="P18424">
            <v>17.670000000000002</v>
          </cell>
        </row>
        <row r="18425">
          <cell r="M18425" t="str">
            <v>S03</v>
          </cell>
          <cell r="N18425" t="str">
            <v>9510R1</v>
          </cell>
          <cell r="O18425" t="str">
            <v>BAHAMA MAMA 6/4 11.2OZ BTL</v>
          </cell>
          <cell r="P18425">
            <v>17.670000000000002</v>
          </cell>
        </row>
        <row r="18426">
          <cell r="M18426" t="str">
            <v>S04</v>
          </cell>
          <cell r="N18426" t="str">
            <v>9660R1</v>
          </cell>
          <cell r="O18426" t="str">
            <v>CALYPSO CLDA 6/4 11.2OZ BTL</v>
          </cell>
          <cell r="P18426">
            <v>17.670000000000002</v>
          </cell>
        </row>
        <row r="18427">
          <cell r="M18427" t="str">
            <v>S271</v>
          </cell>
          <cell r="N18427" t="str">
            <v>9860Z1</v>
          </cell>
          <cell r="O18427" t="str">
            <v>CALYPSO CLDA 24LSE 7.5OZ CAN</v>
          </cell>
          <cell r="P18427">
            <v>12.73</v>
          </cell>
        </row>
        <row r="18428">
          <cell r="M18428" t="str">
            <v>S10</v>
          </cell>
          <cell r="N18428" t="str">
            <v>9646R1</v>
          </cell>
          <cell r="O18428" t="str">
            <v>JAMAICAN ME 6/4 11.2OZ BTL</v>
          </cell>
          <cell r="P18428">
            <v>17.670000000000002</v>
          </cell>
        </row>
        <row r="18429">
          <cell r="M18429" t="str">
            <v>S272</v>
          </cell>
          <cell r="N18429" t="str">
            <v>9846Z1</v>
          </cell>
          <cell r="O18429" t="str">
            <v>JAMAICAN ME 24LSE 7.5OZ CAN</v>
          </cell>
          <cell r="P18429">
            <v>12.73</v>
          </cell>
        </row>
        <row r="18430">
          <cell r="M18430" t="str">
            <v>S16</v>
          </cell>
          <cell r="N18430" t="str">
            <v>9690R1</v>
          </cell>
          <cell r="O18430" t="str">
            <v>STRAW DAIQ 6/4 11.2OZ BTL</v>
          </cell>
          <cell r="P18430">
            <v>17.670000000000002</v>
          </cell>
        </row>
        <row r="18431">
          <cell r="M18431" t="str">
            <v>S273</v>
          </cell>
          <cell r="N18431" t="str">
            <v>9890Z1</v>
          </cell>
          <cell r="O18431" t="str">
            <v>STRAW DAIQ 24LSE 7.5OZ CAN</v>
          </cell>
          <cell r="P18431">
            <v>12.73</v>
          </cell>
        </row>
        <row r="18432">
          <cell r="M18432" t="str">
            <v>S255</v>
          </cell>
          <cell r="N18432" t="str">
            <v>7820AI</v>
          </cell>
          <cell r="O18432" t="str">
            <v>ALOHA ICE VP 2/12 11.2OZ BTL</v>
          </cell>
          <cell r="P18432">
            <v>16.79</v>
          </cell>
        </row>
        <row r="18433">
          <cell r="M18433" t="str">
            <v>S250</v>
          </cell>
          <cell r="N18433">
            <v>7823</v>
          </cell>
          <cell r="O18433" t="str">
            <v>ITALIAN ICE VP 2/12 11.2OZ BTL</v>
          </cell>
          <cell r="P18433">
            <v>16.79</v>
          </cell>
        </row>
        <row r="18434">
          <cell r="M18434" t="str">
            <v>S285</v>
          </cell>
          <cell r="N18434" t="str">
            <v>7823PW</v>
          </cell>
          <cell r="O18434" t="str">
            <v>POP &amp; WATCH VP 2/12 11.2OZ BTL</v>
          </cell>
          <cell r="P18434">
            <v>16.79</v>
          </cell>
        </row>
        <row r="18435">
          <cell r="M18435" t="str">
            <v>S264</v>
          </cell>
          <cell r="N18435">
            <v>7879</v>
          </cell>
          <cell r="O18435" t="str">
            <v>ITALIAN ICE VP 2/12 12OZ CAN</v>
          </cell>
          <cell r="P18435">
            <v>16.79</v>
          </cell>
        </row>
        <row r="18436">
          <cell r="M18436" t="str">
            <v>S268</v>
          </cell>
          <cell r="N18436" t="str">
            <v>7879AI</v>
          </cell>
          <cell r="O18436" t="str">
            <v>ALOHA ICE VP 2/12 12OZ CAN</v>
          </cell>
          <cell r="P18436">
            <v>16.79</v>
          </cell>
        </row>
        <row r="18437">
          <cell r="M18437" t="str">
            <v>S257</v>
          </cell>
          <cell r="N18437">
            <v>7895</v>
          </cell>
          <cell r="O18437" t="str">
            <v>ITL ICE VP 24 LSE 11.2OZ BTL</v>
          </cell>
          <cell r="P18437">
            <v>15.9</v>
          </cell>
        </row>
        <row r="18438">
          <cell r="M18438" t="str">
            <v>S264</v>
          </cell>
          <cell r="N18438">
            <v>7898</v>
          </cell>
          <cell r="O18438" t="str">
            <v>ITALIAN ICE VP 2/12 12OZ CAN</v>
          </cell>
          <cell r="P18438">
            <v>16.79</v>
          </cell>
        </row>
        <row r="18439">
          <cell r="M18439" t="str">
            <v>S24</v>
          </cell>
          <cell r="N18439">
            <v>9223</v>
          </cell>
          <cell r="O18439" t="str">
            <v>SEAGRAMS 2/12 VARIETY PK 23</v>
          </cell>
          <cell r="P18439">
            <v>16.79</v>
          </cell>
        </row>
        <row r="18440">
          <cell r="M18440" t="str">
            <v>S24</v>
          </cell>
          <cell r="N18440" t="str">
            <v>9223CD</v>
          </cell>
          <cell r="O18440" t="str">
            <v>SEAGRAMS 2/12 VARIETY PK 23</v>
          </cell>
          <cell r="P18440">
            <v>16.79</v>
          </cell>
        </row>
        <row r="18441">
          <cell r="M18441" t="str">
            <v>S269</v>
          </cell>
          <cell r="N18441" t="str">
            <v>9223HP</v>
          </cell>
          <cell r="O18441" t="str">
            <v>ESC HOLA VP 2/12 11.2OZ BTL</v>
          </cell>
          <cell r="P18441">
            <v>16.79</v>
          </cell>
        </row>
        <row r="18442">
          <cell r="M18442" t="str">
            <v>S290</v>
          </cell>
          <cell r="N18442">
            <v>9246</v>
          </cell>
          <cell r="O18442" t="str">
            <v>JAM ME COLLCT VP 2/12 11.2OZ</v>
          </cell>
          <cell r="P18442">
            <v>16.79</v>
          </cell>
        </row>
        <row r="18443">
          <cell r="M18443" t="str">
            <v>S266</v>
          </cell>
          <cell r="N18443">
            <v>9423</v>
          </cell>
          <cell r="O18443" t="str">
            <v>SEAG ESC 4FLV VP 24 11.2OZ BTL</v>
          </cell>
          <cell r="P18443">
            <v>15.9</v>
          </cell>
        </row>
        <row r="18444">
          <cell r="M18444" t="str">
            <v>S266</v>
          </cell>
          <cell r="N18444" t="str">
            <v>9423CD</v>
          </cell>
          <cell r="O18444" t="str">
            <v>SEAG ESC 4FLV VP 24 11.2 BTL CD</v>
          </cell>
          <cell r="P18444">
            <v>15.9</v>
          </cell>
        </row>
        <row r="18445">
          <cell r="M18445" t="str">
            <v>S292</v>
          </cell>
          <cell r="N18445">
            <v>9446</v>
          </cell>
          <cell r="O18445" t="str">
            <v>JAM ME COLLCT 24 VP 11.2OZ BTL</v>
          </cell>
          <cell r="P18445">
            <v>15.9</v>
          </cell>
        </row>
        <row r="18446">
          <cell r="M18446" t="str">
            <v>S122</v>
          </cell>
          <cell r="N18446">
            <v>9823</v>
          </cell>
          <cell r="O18446" t="str">
            <v>SEAGRAMS VP 2/12 12OZ CAN 23</v>
          </cell>
          <cell r="P18446">
            <v>16.79</v>
          </cell>
        </row>
        <row r="18447">
          <cell r="M18447" t="str">
            <v>S286</v>
          </cell>
          <cell r="N18447" t="str">
            <v>9823PW</v>
          </cell>
          <cell r="O18447" t="str">
            <v>POP &amp; WATCH VP 2/12 12OZ CN</v>
          </cell>
          <cell r="P18447">
            <v>16.79</v>
          </cell>
        </row>
        <row r="18448">
          <cell r="M18448" t="str">
            <v>S291</v>
          </cell>
          <cell r="N18448" t="str">
            <v>9846V</v>
          </cell>
          <cell r="O18448" t="str">
            <v>JAM ME COLLCT VP 2/12 12OZ CAN</v>
          </cell>
          <cell r="P18448">
            <v>16.79</v>
          </cell>
        </row>
        <row r="18449">
          <cell r="M18449" t="str">
            <v>S289</v>
          </cell>
          <cell r="N18449" t="str">
            <v>9681R1</v>
          </cell>
          <cell r="O18449" t="str">
            <v>BERRY MIMOSA 6/4 11.2OZ BTL</v>
          </cell>
          <cell r="P18449">
            <v>17.670000000000002</v>
          </cell>
        </row>
        <row r="18450">
          <cell r="M18450" t="str">
            <v>S284</v>
          </cell>
          <cell r="N18450" t="str">
            <v>9373R1</v>
          </cell>
          <cell r="O18450" t="str">
            <v>CRANBERRY ORANG 6/4 11.2OZ BTL</v>
          </cell>
          <cell r="P18450">
            <v>17.670000000000002</v>
          </cell>
        </row>
        <row r="18451">
          <cell r="M18451" t="str">
            <v>S260</v>
          </cell>
          <cell r="N18451" t="str">
            <v>9822C</v>
          </cell>
          <cell r="O18451" t="str">
            <v>ESC COCKTAILS VP 2/12OZ SLK</v>
          </cell>
          <cell r="P18451">
            <v>21.52</v>
          </cell>
        </row>
        <row r="18452">
          <cell r="M18452" t="str">
            <v>S260</v>
          </cell>
          <cell r="N18452" t="str">
            <v>9822S</v>
          </cell>
          <cell r="O18452" t="str">
            <v>ESC COCKTAILS VP 2/12 12OZ SLK</v>
          </cell>
          <cell r="P18452">
            <v>21.52</v>
          </cell>
        </row>
        <row r="18453">
          <cell r="M18453" t="str">
            <v>S282</v>
          </cell>
          <cell r="N18453" t="str">
            <v>9823M</v>
          </cell>
          <cell r="O18453" t="str">
            <v>MARG COCKTAILS VP 2/12OZ SLK</v>
          </cell>
          <cell r="P18453">
            <v>21.52</v>
          </cell>
        </row>
        <row r="18454">
          <cell r="M18454" t="str">
            <v>S296</v>
          </cell>
          <cell r="N18454" t="str">
            <v>9824T</v>
          </cell>
          <cell r="O18454" t="str">
            <v xml:space="preserve">SE REFRESHR VP 2/12PK 12OZ SLK </v>
          </cell>
          <cell r="P18454">
            <v>19.86</v>
          </cell>
        </row>
        <row r="18455">
          <cell r="M18455" t="str">
            <v>S294</v>
          </cell>
          <cell r="N18455">
            <v>9832</v>
          </cell>
          <cell r="O18455" t="str">
            <v>SE REFRESHER VP 24PK 12OZ SLK</v>
          </cell>
          <cell r="P18455">
            <v>16.45</v>
          </cell>
        </row>
        <row r="18456">
          <cell r="M18456" t="str">
            <v>S228</v>
          </cell>
          <cell r="N18456" t="str">
            <v>7880I</v>
          </cell>
          <cell r="O18456" t="str">
            <v>CHERRY ITL ICE 6/4 11.2OZ BTL</v>
          </cell>
          <cell r="P18456">
            <v>17.670000000000002</v>
          </cell>
        </row>
        <row r="18457">
          <cell r="M18457" t="str">
            <v>S293</v>
          </cell>
          <cell r="N18457" t="str">
            <v>9648Z1</v>
          </cell>
          <cell r="O18457" t="str">
            <v>JAMAICAN ME SUNNY 7.5OZ CAN</v>
          </cell>
          <cell r="P18457">
            <v>12.73</v>
          </cell>
        </row>
        <row r="18458">
          <cell r="M18458" t="str">
            <v>S278</v>
          </cell>
          <cell r="N18458" t="str">
            <v>9872B8</v>
          </cell>
          <cell r="O18458" t="str">
            <v>SPIKD BLD ORG PEACH 23.5OZ CN</v>
          </cell>
          <cell r="P18458">
            <v>21.58</v>
          </cell>
        </row>
        <row r="18459">
          <cell r="M18459" t="str">
            <v>S212</v>
          </cell>
          <cell r="N18459" t="str">
            <v>9846B8</v>
          </cell>
          <cell r="O18459" t="str">
            <v>SEAG SPKED JMH 23.5OZ CAN</v>
          </cell>
          <cell r="P18459">
            <v>21.58</v>
          </cell>
        </row>
        <row r="18460">
          <cell r="M18460" t="str">
            <v>S274</v>
          </cell>
          <cell r="N18460" t="str">
            <v>9846Z8</v>
          </cell>
          <cell r="O18460" t="str">
            <v>SPIKED JMH 24LSE 7.5OZ CAN</v>
          </cell>
          <cell r="P18460">
            <v>12.73</v>
          </cell>
        </row>
        <row r="18461">
          <cell r="M18461" t="str">
            <v>S287</v>
          </cell>
          <cell r="N18461" t="str">
            <v>9874B8</v>
          </cell>
          <cell r="O18461" t="str">
            <v>SPIKD MANGO MAI TAI 23.5OZ CN</v>
          </cell>
          <cell r="P18461">
            <v>21.58</v>
          </cell>
        </row>
        <row r="18462">
          <cell r="M18462" t="str">
            <v>S277</v>
          </cell>
          <cell r="N18462" t="str">
            <v>9871B8</v>
          </cell>
          <cell r="O18462" t="str">
            <v>SPK PINAPP CHRY LIME 23.5OZ CN</v>
          </cell>
          <cell r="P18462">
            <v>21.58</v>
          </cell>
        </row>
        <row r="18463">
          <cell r="M18463" t="str">
            <v>S275</v>
          </cell>
          <cell r="N18463" t="str">
            <v>9871Z8</v>
          </cell>
          <cell r="O18463" t="str">
            <v>SPK PIN CHRY LM 24LSE 7.5OZ CN</v>
          </cell>
          <cell r="P18463">
            <v>12.73</v>
          </cell>
        </row>
        <row r="18464">
          <cell r="M18464" t="str">
            <v>S265</v>
          </cell>
          <cell r="N18464" t="str">
            <v>9370B8</v>
          </cell>
          <cell r="O18464" t="str">
            <v>SPK PSNFRT MARG 23.5OZ CN</v>
          </cell>
          <cell r="P18464">
            <v>21.58</v>
          </cell>
        </row>
        <row r="18465">
          <cell r="M18465" t="str">
            <v>S276</v>
          </cell>
          <cell r="N18465" t="str">
            <v>9873B8</v>
          </cell>
          <cell r="O18465" t="str">
            <v>SPIKD TIKI PUNCH 23.5OZ CN</v>
          </cell>
          <cell r="P18465">
            <v>21.58</v>
          </cell>
        </row>
        <row r="18466">
          <cell r="M18466" t="str">
            <v>B05</v>
          </cell>
          <cell r="N18466">
            <v>47597</v>
          </cell>
          <cell r="O18466" t="str">
            <v>LABATT BLUE 4/6 11.5 OZ</v>
          </cell>
          <cell r="P18466">
            <v>14.61</v>
          </cell>
        </row>
        <row r="18467">
          <cell r="M18467" t="str">
            <v>B05</v>
          </cell>
          <cell r="N18467" t="str">
            <v>47597H</v>
          </cell>
          <cell r="O18467" t="str">
            <v>LABATT BLUE 4/6 11.5 OZ</v>
          </cell>
          <cell r="P18467">
            <v>15.05</v>
          </cell>
        </row>
        <row r="18468">
          <cell r="M18468" t="str">
            <v>S298</v>
          </cell>
          <cell r="N18468" t="str">
            <v>908A1</v>
          </cell>
          <cell r="O18468" t="str">
            <v>REFRSH STRAW ACAI 4/6 11.2OZ</v>
          </cell>
          <cell r="P18468">
            <v>20.55</v>
          </cell>
        </row>
        <row r="18469">
          <cell r="M18469" t="str">
            <v>S295</v>
          </cell>
          <cell r="N18469" t="str">
            <v>908B1</v>
          </cell>
          <cell r="O18469" t="str">
            <v>SE REFRSH STRW ACAI 23.5OZ CAN</v>
          </cell>
          <cell r="P18469">
            <v>20.28</v>
          </cell>
        </row>
        <row r="18470">
          <cell r="M18470" t="str">
            <v>S297</v>
          </cell>
          <cell r="N18470" t="str">
            <v>908Z1</v>
          </cell>
          <cell r="O18470" t="str">
            <v xml:space="preserve">SE REFRSH STRAW ACAI 7.5OZ CAN </v>
          </cell>
          <cell r="P18470">
            <v>12.73</v>
          </cell>
        </row>
        <row r="18471">
          <cell r="M18471" t="str">
            <v>S299</v>
          </cell>
          <cell r="N18471" t="str">
            <v>911A1</v>
          </cell>
          <cell r="O18471" t="str">
            <v>REFRSH PINAPL CHRY 4/6 11.2OZ</v>
          </cell>
          <cell r="P18471">
            <v>20.55</v>
          </cell>
        </row>
        <row r="18472">
          <cell r="M18472" t="str">
            <v>S06</v>
          </cell>
          <cell r="N18472" t="str">
            <v>9396R1</v>
          </cell>
          <cell r="O18472" t="str">
            <v>PEACH BELLINI 6/4 11.2OZ BTL</v>
          </cell>
          <cell r="P18472">
            <v>16.53</v>
          </cell>
        </row>
        <row r="18473">
          <cell r="M18473" t="str">
            <v>S270</v>
          </cell>
          <cell r="N18473" t="str">
            <v>9896Z1</v>
          </cell>
          <cell r="O18473" t="str">
            <v>PEACH BELLINI 24LSE 7.5OZ CAN</v>
          </cell>
          <cell r="P18473">
            <v>12.73</v>
          </cell>
        </row>
        <row r="18474">
          <cell r="M18474" t="str">
            <v>S283</v>
          </cell>
          <cell r="N18474" t="str">
            <v>9393R1</v>
          </cell>
          <cell r="O18474" t="str">
            <v>BLBRY ACAI LMN 6/4 11.2OZ BTL</v>
          </cell>
          <cell r="P18474">
            <v>16.53</v>
          </cell>
        </row>
        <row r="18475">
          <cell r="M18475" t="str">
            <v>S04</v>
          </cell>
          <cell r="N18475" t="str">
            <v>9660R1</v>
          </cell>
          <cell r="O18475" t="str">
            <v>CALYPSO CLDA 6/4 11.2OZ BTL</v>
          </cell>
          <cell r="P18475">
            <v>16.53</v>
          </cell>
        </row>
        <row r="18476">
          <cell r="M18476" t="str">
            <v>S271</v>
          </cell>
          <cell r="N18476" t="str">
            <v>9860Z1</v>
          </cell>
          <cell r="O18476" t="str">
            <v>CALYPSO CLDA 24LSE 7.5OZ CAN</v>
          </cell>
          <cell r="P18476">
            <v>12.73</v>
          </cell>
        </row>
        <row r="18477">
          <cell r="M18477" t="str">
            <v>S10</v>
          </cell>
          <cell r="N18477" t="str">
            <v>9646R1</v>
          </cell>
          <cell r="O18477" t="str">
            <v>JAMAICAN ME 6/4 11.2OZ BTL</v>
          </cell>
          <cell r="P18477">
            <v>16.53</v>
          </cell>
        </row>
        <row r="18478">
          <cell r="M18478" t="str">
            <v>S272</v>
          </cell>
          <cell r="N18478" t="str">
            <v>9846Z1</v>
          </cell>
          <cell r="O18478" t="str">
            <v>JAMAICAN ME 24LSE 7.5OZ CAN</v>
          </cell>
          <cell r="P18478">
            <v>12.73</v>
          </cell>
        </row>
        <row r="18479">
          <cell r="M18479" t="str">
            <v>S12</v>
          </cell>
          <cell r="N18479" t="str">
            <v>9590R1</v>
          </cell>
          <cell r="O18479" t="str">
            <v>MARGARITA 6/4 11.2OZ BTL</v>
          </cell>
          <cell r="P18479">
            <v>16.53</v>
          </cell>
        </row>
        <row r="18480">
          <cell r="M18480" t="str">
            <v>S16</v>
          </cell>
          <cell r="N18480" t="str">
            <v>9690R1</v>
          </cell>
          <cell r="O18480" t="str">
            <v>STRAW DAIQ 6/4 11.2OZ BTL</v>
          </cell>
          <cell r="P18480">
            <v>16.53</v>
          </cell>
        </row>
        <row r="18481">
          <cell r="M18481" t="str">
            <v>S273</v>
          </cell>
          <cell r="N18481" t="str">
            <v>9890Z1</v>
          </cell>
          <cell r="O18481" t="str">
            <v>STRAW DAIQ 24LSE 7.5OZ CAN</v>
          </cell>
          <cell r="P18481">
            <v>12.73</v>
          </cell>
        </row>
        <row r="18482">
          <cell r="M18482" t="str">
            <v>S285</v>
          </cell>
          <cell r="N18482" t="str">
            <v>7823PW</v>
          </cell>
          <cell r="O18482" t="str">
            <v>POP &amp; WATCH VP 2/12 11.2OZ BTL</v>
          </cell>
          <cell r="P18482">
            <v>15.83</v>
          </cell>
        </row>
        <row r="18483">
          <cell r="M18483" t="str">
            <v>S24</v>
          </cell>
          <cell r="N18483">
            <v>9223</v>
          </cell>
          <cell r="O18483" t="str">
            <v>SEAGRAMS 2/12 VARIETY PK 23</v>
          </cell>
          <cell r="P18483">
            <v>15.83</v>
          </cell>
        </row>
        <row r="18484">
          <cell r="M18484" t="str">
            <v>S24</v>
          </cell>
          <cell r="N18484" t="str">
            <v>9223CD</v>
          </cell>
          <cell r="O18484" t="str">
            <v>SEAGRAMS 2/12 VARIETY PK 23</v>
          </cell>
          <cell r="P18484">
            <v>15.83</v>
          </cell>
        </row>
        <row r="18485">
          <cell r="M18485" t="str">
            <v>S269</v>
          </cell>
          <cell r="N18485" t="str">
            <v>9223HP</v>
          </cell>
          <cell r="O18485" t="str">
            <v>ESC HOLA VP 2/12 11.2OZ BTL</v>
          </cell>
          <cell r="P18485">
            <v>15.83</v>
          </cell>
        </row>
        <row r="18486">
          <cell r="M18486" t="str">
            <v>S290</v>
          </cell>
          <cell r="N18486">
            <v>9246</v>
          </cell>
          <cell r="O18486" t="str">
            <v>JAM ME COLLCT VP 2/12 11.2OZ</v>
          </cell>
          <cell r="P18486">
            <v>15.83</v>
          </cell>
        </row>
        <row r="18487">
          <cell r="M18487" t="str">
            <v>S266</v>
          </cell>
          <cell r="N18487">
            <v>9423</v>
          </cell>
          <cell r="O18487" t="str">
            <v>SEAG ESC 4FLV VP 24 11.2OZ BTL</v>
          </cell>
          <cell r="P18487">
            <v>13.12</v>
          </cell>
        </row>
        <row r="18488">
          <cell r="M18488" t="str">
            <v>S266</v>
          </cell>
          <cell r="N18488" t="str">
            <v>9423CD</v>
          </cell>
          <cell r="O18488" t="str">
            <v>SEAG ESC 4FLV VP 24 11.2 BTL CD</v>
          </cell>
          <cell r="P18488">
            <v>13.12</v>
          </cell>
        </row>
        <row r="18489">
          <cell r="M18489" t="str">
            <v>S292</v>
          </cell>
          <cell r="N18489">
            <v>9446</v>
          </cell>
          <cell r="O18489" t="str">
            <v>JAM ME COLLCT 24 VP 11.2OZ BTL</v>
          </cell>
          <cell r="P18489">
            <v>13.12</v>
          </cell>
        </row>
        <row r="18490">
          <cell r="M18490" t="str">
            <v>S122</v>
          </cell>
          <cell r="N18490">
            <v>9823</v>
          </cell>
          <cell r="O18490" t="str">
            <v>SEAGRAMS VP 2/12 12OZ CAN 23</v>
          </cell>
          <cell r="P18490">
            <v>15.83</v>
          </cell>
        </row>
        <row r="18491">
          <cell r="M18491" t="str">
            <v>S291</v>
          </cell>
          <cell r="N18491" t="str">
            <v>9846V</v>
          </cell>
          <cell r="O18491" t="str">
            <v>JAM ME COLLCT VP 2/12 12OZ CAN</v>
          </cell>
          <cell r="P18491">
            <v>15.83</v>
          </cell>
        </row>
        <row r="18492">
          <cell r="M18492" t="str">
            <v>S27</v>
          </cell>
          <cell r="N18492" t="str">
            <v>9680R1</v>
          </cell>
          <cell r="O18492" t="str">
            <v>WILDBERRIES 6/4 11.2OZ BTL</v>
          </cell>
          <cell r="P18492">
            <v>16.53</v>
          </cell>
        </row>
        <row r="18493">
          <cell r="M18493" t="str">
            <v>S289</v>
          </cell>
          <cell r="N18493" t="str">
            <v>9681R1</v>
          </cell>
          <cell r="O18493" t="str">
            <v>BERRY MIMOSA 6/4 11.2OZ BTL</v>
          </cell>
          <cell r="P18493">
            <v>16.53</v>
          </cell>
        </row>
        <row r="18494">
          <cell r="M18494" t="str">
            <v>S260</v>
          </cell>
          <cell r="N18494" t="str">
            <v>9822C</v>
          </cell>
          <cell r="O18494" t="str">
            <v>ESC COCKTAILS VP 2/12OZ SLK</v>
          </cell>
          <cell r="P18494">
            <v>21.22</v>
          </cell>
        </row>
        <row r="18495">
          <cell r="M18495" t="str">
            <v>S260</v>
          </cell>
          <cell r="N18495" t="str">
            <v>9822S</v>
          </cell>
          <cell r="O18495" t="str">
            <v>ESC COCKTAILS VP 2/12 12OZ SLK</v>
          </cell>
          <cell r="P18495">
            <v>21.22</v>
          </cell>
        </row>
        <row r="18496">
          <cell r="M18496" t="str">
            <v>S282</v>
          </cell>
          <cell r="N18496" t="str">
            <v>9823M</v>
          </cell>
          <cell r="O18496" t="str">
            <v>MARG COCKTAILS VP 2/12OZ SLK</v>
          </cell>
          <cell r="P18496">
            <v>22.37</v>
          </cell>
        </row>
        <row r="18497">
          <cell r="M18497" t="str">
            <v>S296</v>
          </cell>
          <cell r="N18497" t="str">
            <v>9824T</v>
          </cell>
          <cell r="O18497" t="str">
            <v xml:space="preserve">SE REFRESHR VP 2/12PK 12OZ SLK </v>
          </cell>
          <cell r="P18497">
            <v>19.86</v>
          </cell>
        </row>
        <row r="18498">
          <cell r="M18498" t="str">
            <v>S294</v>
          </cell>
          <cell r="N18498">
            <v>9832</v>
          </cell>
          <cell r="O18498" t="str">
            <v>SE REFRESHER VP 24PK 12OZ SLK</v>
          </cell>
          <cell r="P18498">
            <v>16.45</v>
          </cell>
        </row>
        <row r="18499">
          <cell r="M18499" t="str">
            <v>S293</v>
          </cell>
          <cell r="N18499" t="str">
            <v>9648Z1</v>
          </cell>
          <cell r="O18499" t="str">
            <v>JAMAICAN ME SUNNY 7.5OZ CAN</v>
          </cell>
          <cell r="P18499">
            <v>12.73</v>
          </cell>
        </row>
        <row r="18500">
          <cell r="M18500" t="str">
            <v>S278</v>
          </cell>
          <cell r="N18500" t="str">
            <v>9872B8</v>
          </cell>
          <cell r="O18500" t="str">
            <v>SPIKD BLD ORG PEACH 23.5OZ CN</v>
          </cell>
          <cell r="P18500">
            <v>17.170000000000002</v>
          </cell>
        </row>
        <row r="18501">
          <cell r="M18501" t="str">
            <v>S212</v>
          </cell>
          <cell r="N18501" t="str">
            <v>9846B8</v>
          </cell>
          <cell r="O18501" t="str">
            <v>SEAG SPKED JMH 23.5OZ CAN</v>
          </cell>
          <cell r="P18501">
            <v>17.170000000000002</v>
          </cell>
        </row>
        <row r="18502">
          <cell r="M18502" t="str">
            <v>S274</v>
          </cell>
          <cell r="N18502" t="str">
            <v>9846Z8</v>
          </cell>
          <cell r="O18502" t="str">
            <v>SPIKED JMH 24LSE 7.5OZ CAN</v>
          </cell>
          <cell r="P18502">
            <v>12.73</v>
          </cell>
        </row>
        <row r="18503">
          <cell r="M18503" t="str">
            <v>S287</v>
          </cell>
          <cell r="N18503" t="str">
            <v>9874B8</v>
          </cell>
          <cell r="O18503" t="str">
            <v>SPIKD MANGO MAI TAI 23.5OZ CN</v>
          </cell>
          <cell r="P18503">
            <v>17.170000000000002</v>
          </cell>
        </row>
        <row r="18504">
          <cell r="M18504" t="str">
            <v>S277</v>
          </cell>
          <cell r="N18504" t="str">
            <v>9871B8</v>
          </cell>
          <cell r="O18504" t="str">
            <v>SPK PINAPP CHRY LIME 23.5OZ CN</v>
          </cell>
          <cell r="P18504">
            <v>17.170000000000002</v>
          </cell>
        </row>
        <row r="18505">
          <cell r="M18505" t="str">
            <v>S275</v>
          </cell>
          <cell r="N18505" t="str">
            <v>9871Z8</v>
          </cell>
          <cell r="O18505" t="str">
            <v>SPK PIN CHRY LM 24LSE 7.5OZ CN</v>
          </cell>
          <cell r="P18505">
            <v>12.73</v>
          </cell>
        </row>
        <row r="18506">
          <cell r="M18506" t="str">
            <v>S265</v>
          </cell>
          <cell r="N18506" t="str">
            <v>9370B8</v>
          </cell>
          <cell r="O18506" t="str">
            <v>SPK PSNFRT MARG 23.5OZ CN</v>
          </cell>
          <cell r="P18506">
            <v>17.170000000000002</v>
          </cell>
        </row>
        <row r="18507">
          <cell r="M18507" t="str">
            <v>S276</v>
          </cell>
          <cell r="N18507" t="str">
            <v>9873B8</v>
          </cell>
          <cell r="O18507" t="str">
            <v>SPIKD TIKI PUNCH 23.5OZ CN</v>
          </cell>
          <cell r="P18507">
            <v>17.170000000000002</v>
          </cell>
        </row>
        <row r="18508">
          <cell r="M18508" t="str">
            <v>IM4</v>
          </cell>
          <cell r="N18508" t="str">
            <v>424IPH</v>
          </cell>
          <cell r="O18508" t="str">
            <v>IMPERIAL 2/12 12OZ CAN</v>
          </cell>
          <cell r="P18508">
            <v>18.41</v>
          </cell>
        </row>
        <row r="18509">
          <cell r="M18509" t="str">
            <v>IM4</v>
          </cell>
          <cell r="N18509" t="str">
            <v>424IPP</v>
          </cell>
          <cell r="O18509" t="str">
            <v>IMPERIAL 2/12 12OZ CAN</v>
          </cell>
          <cell r="P18509">
            <v>18.41</v>
          </cell>
        </row>
        <row r="18510">
          <cell r="M18510" t="str">
            <v>B05</v>
          </cell>
          <cell r="N18510">
            <v>47597</v>
          </cell>
          <cell r="O18510" t="str">
            <v>LABATT BLUE 4/6 11.5 OZ</v>
          </cell>
          <cell r="P18510">
            <v>17.02</v>
          </cell>
        </row>
        <row r="18511">
          <cell r="M18511" t="str">
            <v>B05</v>
          </cell>
          <cell r="N18511" t="str">
            <v>47597H</v>
          </cell>
          <cell r="O18511" t="str">
            <v>LABATT BLUE 4/6 11.5 OZ</v>
          </cell>
          <cell r="P18511">
            <v>17.46</v>
          </cell>
        </row>
        <row r="18512">
          <cell r="M18512" t="str">
            <v>S298</v>
          </cell>
          <cell r="N18512" t="str">
            <v>908A1</v>
          </cell>
          <cell r="O18512" t="str">
            <v>REFRSH STRAW ACAI 4/6 11.2OZ</v>
          </cell>
          <cell r="P18512">
            <v>20.55</v>
          </cell>
        </row>
        <row r="18513">
          <cell r="M18513" t="str">
            <v>S295</v>
          </cell>
          <cell r="N18513" t="str">
            <v>908B1</v>
          </cell>
          <cell r="O18513" t="str">
            <v>SE REFRSH STRW ACAI 23.5OZ CAN</v>
          </cell>
          <cell r="P18513">
            <v>20.28</v>
          </cell>
        </row>
        <row r="18514">
          <cell r="M18514" t="str">
            <v>S297</v>
          </cell>
          <cell r="N18514" t="str">
            <v>908Z1</v>
          </cell>
          <cell r="O18514" t="str">
            <v xml:space="preserve">SE REFRSH STRAW ACAI 7.5OZ CAN </v>
          </cell>
          <cell r="P18514">
            <v>12.63</v>
          </cell>
        </row>
        <row r="18515">
          <cell r="M18515" t="str">
            <v>S299</v>
          </cell>
          <cell r="N18515" t="str">
            <v>911A1</v>
          </cell>
          <cell r="O18515" t="str">
            <v>REFRSH PINAPL CHRY 4/6 11.2OZ</v>
          </cell>
          <cell r="P18515">
            <v>20.55</v>
          </cell>
        </row>
        <row r="18516">
          <cell r="M18516" t="str">
            <v>S270</v>
          </cell>
          <cell r="N18516" t="str">
            <v>9896Z1</v>
          </cell>
          <cell r="O18516" t="str">
            <v>PEACH BELLINI 24LSE 7.5OZ CAN</v>
          </cell>
          <cell r="P18516">
            <v>12.63</v>
          </cell>
        </row>
        <row r="18517">
          <cell r="M18517" t="str">
            <v>S283</v>
          </cell>
          <cell r="N18517" t="str">
            <v>9393R1</v>
          </cell>
          <cell r="O18517" t="str">
            <v>BLBRY ACAI LMN 6/4 11.2OZ BTL</v>
          </cell>
          <cell r="P18517">
            <v>18.39</v>
          </cell>
        </row>
        <row r="18518">
          <cell r="M18518" t="str">
            <v>S04</v>
          </cell>
          <cell r="N18518" t="str">
            <v>9660R1</v>
          </cell>
          <cell r="O18518" t="str">
            <v>CALYPSO CLDA 6/4 11.2OZ BTL</v>
          </cell>
          <cell r="P18518">
            <v>18.39</v>
          </cell>
        </row>
        <row r="18519">
          <cell r="M18519" t="str">
            <v>S271</v>
          </cell>
          <cell r="N18519" t="str">
            <v>9860Z1</v>
          </cell>
          <cell r="O18519" t="str">
            <v>CALYPSO CLDA 24LSE 7.5OZ CAN</v>
          </cell>
          <cell r="P18519">
            <v>12.63</v>
          </cell>
        </row>
        <row r="18520">
          <cell r="M18520" t="str">
            <v>S10</v>
          </cell>
          <cell r="N18520" t="str">
            <v>9646R1</v>
          </cell>
          <cell r="O18520" t="str">
            <v>JAMAICAN ME 6/4 11.2OZ BTL</v>
          </cell>
          <cell r="P18520">
            <v>18.39</v>
          </cell>
        </row>
        <row r="18521">
          <cell r="M18521" t="str">
            <v>S272</v>
          </cell>
          <cell r="N18521" t="str">
            <v>9846Z1</v>
          </cell>
          <cell r="O18521" t="str">
            <v>JAMAICAN ME 24LSE 7.5OZ CAN</v>
          </cell>
          <cell r="P18521">
            <v>12.63</v>
          </cell>
        </row>
        <row r="18522">
          <cell r="M18522" t="str">
            <v>S16</v>
          </cell>
          <cell r="N18522" t="str">
            <v>9690R1</v>
          </cell>
          <cell r="O18522" t="str">
            <v>STRAW DAIQ 6/4 11.2OZ BTL</v>
          </cell>
          <cell r="P18522">
            <v>18.39</v>
          </cell>
        </row>
        <row r="18523">
          <cell r="M18523" t="str">
            <v>S273</v>
          </cell>
          <cell r="N18523" t="str">
            <v>9890Z1</v>
          </cell>
          <cell r="O18523" t="str">
            <v>STRAW DAIQ 24LSE 7.5OZ CAN</v>
          </cell>
          <cell r="P18523">
            <v>12.63</v>
          </cell>
        </row>
        <row r="18524">
          <cell r="M18524" t="str">
            <v>S24</v>
          </cell>
          <cell r="N18524">
            <v>9223</v>
          </cell>
          <cell r="O18524" t="str">
            <v>SEAGRAMS 2/12 VARIETY PK 23</v>
          </cell>
          <cell r="P18524">
            <v>16.16</v>
          </cell>
        </row>
        <row r="18525">
          <cell r="M18525" t="str">
            <v>S24</v>
          </cell>
          <cell r="N18525" t="str">
            <v>9223CD</v>
          </cell>
          <cell r="O18525" t="str">
            <v>SEAGRAMS 2/12 VARIETY PK 23</v>
          </cell>
          <cell r="P18525">
            <v>16.16</v>
          </cell>
        </row>
        <row r="18526">
          <cell r="M18526" t="str">
            <v>S269</v>
          </cell>
          <cell r="N18526" t="str">
            <v>9223HP</v>
          </cell>
          <cell r="O18526" t="str">
            <v>ESC HOLA VP 2/12 11.2OZ BTL</v>
          </cell>
          <cell r="P18526">
            <v>16.16</v>
          </cell>
        </row>
        <row r="18527">
          <cell r="M18527" t="str">
            <v>S290</v>
          </cell>
          <cell r="N18527">
            <v>9246</v>
          </cell>
          <cell r="O18527" t="str">
            <v>JAM ME COLLCT VP 2/12 11.2OZ</v>
          </cell>
          <cell r="P18527">
            <v>16.16</v>
          </cell>
        </row>
        <row r="18528">
          <cell r="M18528" t="str">
            <v>S266</v>
          </cell>
          <cell r="N18528">
            <v>9423</v>
          </cell>
          <cell r="O18528" t="str">
            <v>SEAG ESC 4FLV VP 24 11.2OZ BTL</v>
          </cell>
          <cell r="P18528">
            <v>13.75</v>
          </cell>
        </row>
        <row r="18529">
          <cell r="M18529" t="str">
            <v>S266</v>
          </cell>
          <cell r="N18529" t="str">
            <v>9423CD</v>
          </cell>
          <cell r="O18529" t="str">
            <v>SEAG ESC 4FLV VP 24 11.2 BTL CD</v>
          </cell>
          <cell r="P18529">
            <v>13.75</v>
          </cell>
        </row>
        <row r="18530">
          <cell r="M18530" t="str">
            <v>S292</v>
          </cell>
          <cell r="N18530">
            <v>9446</v>
          </cell>
          <cell r="O18530" t="str">
            <v>JAM ME COLLCT 24 VP 11.2OZ BTL</v>
          </cell>
          <cell r="P18530">
            <v>13.75</v>
          </cell>
        </row>
        <row r="18531">
          <cell r="M18531" t="str">
            <v>S122</v>
          </cell>
          <cell r="N18531">
            <v>9823</v>
          </cell>
          <cell r="O18531" t="str">
            <v>SEAGRAMS VP 2/12 12OZ CAN 23</v>
          </cell>
          <cell r="P18531">
            <v>16.16</v>
          </cell>
        </row>
        <row r="18532">
          <cell r="M18532" t="str">
            <v>S291</v>
          </cell>
          <cell r="N18532" t="str">
            <v>9846V</v>
          </cell>
          <cell r="O18532" t="str">
            <v>JAM ME COLLCT VP 2/12 12OZ CAN</v>
          </cell>
          <cell r="P18532">
            <v>16.16</v>
          </cell>
        </row>
        <row r="18533">
          <cell r="M18533" t="str">
            <v>S289</v>
          </cell>
          <cell r="N18533" t="str">
            <v>9681R1</v>
          </cell>
          <cell r="O18533" t="str">
            <v>BERRY MIMOSA 6/4 11.2OZ BTL</v>
          </cell>
          <cell r="P18533">
            <v>18.39</v>
          </cell>
        </row>
        <row r="18534">
          <cell r="M18534" t="str">
            <v>S260</v>
          </cell>
          <cell r="N18534" t="str">
            <v>9822C</v>
          </cell>
          <cell r="O18534" t="str">
            <v>ESC COCKTAILS VP 2/12OZ SLK</v>
          </cell>
          <cell r="P18534">
            <v>23.06</v>
          </cell>
        </row>
        <row r="18535">
          <cell r="M18535" t="str">
            <v>S260</v>
          </cell>
          <cell r="N18535" t="str">
            <v>9822S</v>
          </cell>
          <cell r="O18535" t="str">
            <v>ESC COCKTAILS VP 2/12 12OZ SLK</v>
          </cell>
          <cell r="P18535">
            <v>23.06</v>
          </cell>
        </row>
        <row r="18536">
          <cell r="M18536" t="str">
            <v>S282</v>
          </cell>
          <cell r="N18536" t="str">
            <v>9823M</v>
          </cell>
          <cell r="O18536" t="str">
            <v>MARG COCKTAILS VP 2/12OZ SLK</v>
          </cell>
          <cell r="P18536">
            <v>23.06</v>
          </cell>
        </row>
        <row r="18537">
          <cell r="M18537" t="str">
            <v>S296</v>
          </cell>
          <cell r="N18537" t="str">
            <v>9824T</v>
          </cell>
          <cell r="O18537" t="str">
            <v xml:space="preserve">SE REFRESHR VP 2/12PK 12OZ SLK </v>
          </cell>
          <cell r="P18537">
            <v>19.86</v>
          </cell>
        </row>
        <row r="18538">
          <cell r="M18538" t="str">
            <v>S294</v>
          </cell>
          <cell r="N18538">
            <v>9832</v>
          </cell>
          <cell r="O18538" t="str">
            <v>SE REFRESHER VP 24PK 12OZ SLK</v>
          </cell>
          <cell r="P18538">
            <v>16.45</v>
          </cell>
        </row>
        <row r="18539">
          <cell r="M18539" t="str">
            <v>S293</v>
          </cell>
          <cell r="N18539" t="str">
            <v>9648Z1</v>
          </cell>
          <cell r="O18539" t="str">
            <v>JAMAICAN ME SUNNY 7.5OZ CAN</v>
          </cell>
          <cell r="P18539">
            <v>12.63</v>
          </cell>
        </row>
        <row r="18540">
          <cell r="M18540" t="str">
            <v>S278</v>
          </cell>
          <cell r="N18540" t="str">
            <v>9872B8</v>
          </cell>
          <cell r="O18540" t="str">
            <v>SPIKD BLD ORG PEACH 23.5OZ CN</v>
          </cell>
          <cell r="P18540">
            <v>18.72</v>
          </cell>
        </row>
        <row r="18541">
          <cell r="M18541" t="str">
            <v>S212</v>
          </cell>
          <cell r="N18541" t="str">
            <v>9846B8</v>
          </cell>
          <cell r="O18541" t="str">
            <v>SEAG SPKED JMH 23.5OZ CAN</v>
          </cell>
          <cell r="P18541">
            <v>18.72</v>
          </cell>
        </row>
        <row r="18542">
          <cell r="M18542" t="str">
            <v>S243</v>
          </cell>
          <cell r="N18542" t="str">
            <v>9846C8</v>
          </cell>
          <cell r="O18542" t="str">
            <v>SPIKED JMH 6/4PK 16OZ CAN</v>
          </cell>
          <cell r="P18542">
            <v>26.08</v>
          </cell>
        </row>
        <row r="18543">
          <cell r="M18543" t="str">
            <v>S274</v>
          </cell>
          <cell r="N18543" t="str">
            <v>9846Z8</v>
          </cell>
          <cell r="O18543" t="str">
            <v>SPIKED JMH 24LSE 7.5OZ CAN</v>
          </cell>
          <cell r="P18543">
            <v>12.63</v>
          </cell>
        </row>
        <row r="18544">
          <cell r="M18544" t="str">
            <v>S287</v>
          </cell>
          <cell r="N18544" t="str">
            <v>9874B8</v>
          </cell>
          <cell r="O18544" t="str">
            <v>SPIKD MANGO MAI TAI 23.5OZ CN</v>
          </cell>
          <cell r="P18544">
            <v>18.72</v>
          </cell>
        </row>
        <row r="18545">
          <cell r="M18545" t="str">
            <v>S277</v>
          </cell>
          <cell r="N18545" t="str">
            <v>9871B8</v>
          </cell>
          <cell r="O18545" t="str">
            <v>SPK PINAPP CHRY LIME 23.5OZ CN</v>
          </cell>
          <cell r="P18545">
            <v>18.72</v>
          </cell>
        </row>
        <row r="18546">
          <cell r="M18546" t="str">
            <v>S275</v>
          </cell>
          <cell r="N18546" t="str">
            <v>9871Z8</v>
          </cell>
          <cell r="O18546" t="str">
            <v>SPK PIN CHRY LM 24LSE 7.5OZ CN</v>
          </cell>
          <cell r="P18546">
            <v>12.63</v>
          </cell>
        </row>
        <row r="18547">
          <cell r="M18547" t="str">
            <v>S265</v>
          </cell>
          <cell r="N18547" t="str">
            <v>9370B8</v>
          </cell>
          <cell r="O18547" t="str">
            <v>SPK PSNFRT MARG 23.5OZ CN</v>
          </cell>
          <cell r="P18547">
            <v>18.72</v>
          </cell>
        </row>
        <row r="18548">
          <cell r="M18548" t="str">
            <v>S276</v>
          </cell>
          <cell r="N18548" t="str">
            <v>9873B8</v>
          </cell>
          <cell r="O18548" t="str">
            <v>SPIKD TIKI PUNCH 23.5OZ CN</v>
          </cell>
          <cell r="P18548">
            <v>18.72</v>
          </cell>
        </row>
        <row r="18549">
          <cell r="M18549" t="str">
            <v>S298</v>
          </cell>
          <cell r="N18549" t="str">
            <v>908A1</v>
          </cell>
          <cell r="O18549" t="str">
            <v>REFRSH STRAW ACAI 4/6 11.2OZ</v>
          </cell>
          <cell r="P18549">
            <v>20.55</v>
          </cell>
        </row>
        <row r="18550">
          <cell r="M18550" t="str">
            <v>S295</v>
          </cell>
          <cell r="N18550" t="str">
            <v>908B1</v>
          </cell>
          <cell r="O18550" t="str">
            <v>SE REFRSH STRW ACAI 23.5OZ CAN</v>
          </cell>
          <cell r="P18550">
            <v>20.28</v>
          </cell>
        </row>
        <row r="18551">
          <cell r="M18551" t="str">
            <v>S297</v>
          </cell>
          <cell r="N18551" t="str">
            <v>908Z1</v>
          </cell>
          <cell r="O18551" t="str">
            <v xml:space="preserve">SE REFRSH STRAW ACAI 7.5OZ CAN </v>
          </cell>
          <cell r="P18551">
            <v>12.73</v>
          </cell>
        </row>
        <row r="18552">
          <cell r="M18552" t="str">
            <v>S299</v>
          </cell>
          <cell r="N18552" t="str">
            <v>911A1</v>
          </cell>
          <cell r="O18552" t="str">
            <v>REFRSH PINAPL CHRY 4/6 11.2OZ</v>
          </cell>
          <cell r="P18552">
            <v>20.55</v>
          </cell>
        </row>
        <row r="18553">
          <cell r="M18553" t="str">
            <v>S06</v>
          </cell>
          <cell r="N18553" t="str">
            <v>9396R1</v>
          </cell>
          <cell r="O18553" t="str">
            <v>PEACH BELLINI 6/4 11.2OZ BTL</v>
          </cell>
          <cell r="P18553">
            <v>17.670000000000002</v>
          </cell>
        </row>
        <row r="18554">
          <cell r="M18554" t="str">
            <v>S270</v>
          </cell>
          <cell r="N18554" t="str">
            <v>9896Z1</v>
          </cell>
          <cell r="O18554" t="str">
            <v>PEACH BELLINI 24LSE 7.5OZ CAN</v>
          </cell>
          <cell r="P18554">
            <v>12.73</v>
          </cell>
        </row>
        <row r="18555">
          <cell r="M18555" t="str">
            <v>S283</v>
          </cell>
          <cell r="N18555" t="str">
            <v>9393R1</v>
          </cell>
          <cell r="O18555" t="str">
            <v>BLBRY ACAI LMN 6/4 11.2OZ BTL</v>
          </cell>
          <cell r="P18555">
            <v>17.670000000000002</v>
          </cell>
        </row>
        <row r="18556">
          <cell r="M18556" t="str">
            <v>S03</v>
          </cell>
          <cell r="N18556" t="str">
            <v>9510R1</v>
          </cell>
          <cell r="O18556" t="str">
            <v>BAHAMA MAMA 6/4 11.2OZ BTL</v>
          </cell>
          <cell r="P18556">
            <v>17.670000000000002</v>
          </cell>
        </row>
        <row r="18557">
          <cell r="M18557" t="str">
            <v>S04</v>
          </cell>
          <cell r="N18557" t="str">
            <v>9660R1</v>
          </cell>
          <cell r="O18557" t="str">
            <v>CALYPSO CLDA 6/4 11.2OZ BTL</v>
          </cell>
          <cell r="P18557">
            <v>17.670000000000002</v>
          </cell>
        </row>
        <row r="18558">
          <cell r="M18558" t="str">
            <v>S271</v>
          </cell>
          <cell r="N18558" t="str">
            <v>9860Z1</v>
          </cell>
          <cell r="O18558" t="str">
            <v>CALYPSO CLDA 24LSE 7.5OZ CAN</v>
          </cell>
          <cell r="P18558">
            <v>12.73</v>
          </cell>
        </row>
        <row r="18559">
          <cell r="M18559" t="str">
            <v>S10</v>
          </cell>
          <cell r="N18559" t="str">
            <v>9646R1</v>
          </cell>
          <cell r="O18559" t="str">
            <v>JAMAICAN ME 6/4 11.2OZ BTL</v>
          </cell>
          <cell r="P18559">
            <v>17.670000000000002</v>
          </cell>
        </row>
        <row r="18560">
          <cell r="M18560" t="str">
            <v>S272</v>
          </cell>
          <cell r="N18560" t="str">
            <v>9846Z1</v>
          </cell>
          <cell r="O18560" t="str">
            <v>JAMAICAN ME 24LSE 7.5OZ CAN</v>
          </cell>
          <cell r="P18560">
            <v>12.73</v>
          </cell>
        </row>
        <row r="18561">
          <cell r="M18561" t="str">
            <v>S16</v>
          </cell>
          <cell r="N18561" t="str">
            <v>9690R1</v>
          </cell>
          <cell r="O18561" t="str">
            <v>STRAW DAIQ 6/4 11.2OZ BTL</v>
          </cell>
          <cell r="P18561">
            <v>17.670000000000002</v>
          </cell>
        </row>
        <row r="18562">
          <cell r="M18562" t="str">
            <v>S273</v>
          </cell>
          <cell r="N18562" t="str">
            <v>9890Z1</v>
          </cell>
          <cell r="O18562" t="str">
            <v>STRAW DAIQ 24LSE 7.5OZ CAN</v>
          </cell>
          <cell r="P18562">
            <v>12.73</v>
          </cell>
        </row>
        <row r="18563">
          <cell r="M18563" t="str">
            <v>S255</v>
          </cell>
          <cell r="N18563" t="str">
            <v>7820AI</v>
          </cell>
          <cell r="O18563" t="str">
            <v>ALOHA ICE VP 2/12 11.2OZ BTL</v>
          </cell>
          <cell r="P18563">
            <v>16.79</v>
          </cell>
        </row>
        <row r="18564">
          <cell r="M18564" t="str">
            <v>S250</v>
          </cell>
          <cell r="N18564">
            <v>7823</v>
          </cell>
          <cell r="O18564" t="str">
            <v>ITALIAN ICE VP 2/12 11.2OZ BTL</v>
          </cell>
          <cell r="P18564">
            <v>16.79</v>
          </cell>
        </row>
        <row r="18565">
          <cell r="M18565" t="str">
            <v>S285</v>
          </cell>
          <cell r="N18565" t="str">
            <v>7823PW</v>
          </cell>
          <cell r="O18565" t="str">
            <v>POP &amp; WATCH VP 2/12 11.2OZ BTL</v>
          </cell>
          <cell r="P18565">
            <v>16.79</v>
          </cell>
        </row>
        <row r="18566">
          <cell r="M18566" t="str">
            <v>S264</v>
          </cell>
          <cell r="N18566">
            <v>7879</v>
          </cell>
          <cell r="O18566" t="str">
            <v>ITALIAN ICE VP 2/12 12OZ CAN</v>
          </cell>
          <cell r="P18566">
            <v>16.79</v>
          </cell>
        </row>
        <row r="18567">
          <cell r="M18567" t="str">
            <v>S268</v>
          </cell>
          <cell r="N18567" t="str">
            <v>7879AI</v>
          </cell>
          <cell r="O18567" t="str">
            <v>ALOHA ICE VP 2/12 12OZ CAN</v>
          </cell>
          <cell r="P18567">
            <v>16.79</v>
          </cell>
        </row>
        <row r="18568">
          <cell r="M18568" t="str">
            <v>S257</v>
          </cell>
          <cell r="N18568">
            <v>7895</v>
          </cell>
          <cell r="O18568" t="str">
            <v>ITL ICE VP 24 LSE 11.2OZ BTL</v>
          </cell>
          <cell r="P18568">
            <v>15.9</v>
          </cell>
        </row>
        <row r="18569">
          <cell r="M18569" t="str">
            <v>S264</v>
          </cell>
          <cell r="N18569">
            <v>7898</v>
          </cell>
          <cell r="O18569" t="str">
            <v>ITALIAN ICE VP 2/12 12OZ CAN</v>
          </cell>
          <cell r="P18569">
            <v>16.79</v>
          </cell>
        </row>
        <row r="18570">
          <cell r="M18570" t="str">
            <v>S24</v>
          </cell>
          <cell r="N18570">
            <v>9223</v>
          </cell>
          <cell r="O18570" t="str">
            <v>SEAGRAMS 2/12 VARIETY PK 23</v>
          </cell>
          <cell r="P18570">
            <v>16.79</v>
          </cell>
        </row>
        <row r="18571">
          <cell r="M18571" t="str">
            <v>S24</v>
          </cell>
          <cell r="N18571" t="str">
            <v>9223CD</v>
          </cell>
          <cell r="O18571" t="str">
            <v>SEAGRAMS 2/12 VARIETY PK 23</v>
          </cell>
          <cell r="P18571">
            <v>16.79</v>
          </cell>
        </row>
        <row r="18572">
          <cell r="M18572" t="str">
            <v>S269</v>
          </cell>
          <cell r="N18572" t="str">
            <v>9223HP</v>
          </cell>
          <cell r="O18572" t="str">
            <v>ESC HOLA VP 2/12 11.2OZ BTL</v>
          </cell>
          <cell r="P18572">
            <v>16.79</v>
          </cell>
        </row>
        <row r="18573">
          <cell r="M18573" t="str">
            <v>S290</v>
          </cell>
          <cell r="N18573">
            <v>9246</v>
          </cell>
          <cell r="O18573" t="str">
            <v>JAM ME COLLCT VP 2/12 11.2OZ</v>
          </cell>
          <cell r="P18573">
            <v>16.79</v>
          </cell>
        </row>
        <row r="18574">
          <cell r="M18574" t="str">
            <v>S266</v>
          </cell>
          <cell r="N18574">
            <v>9423</v>
          </cell>
          <cell r="O18574" t="str">
            <v>SEAG ESC 4FLV VP 24 11.2OZ BTL</v>
          </cell>
          <cell r="P18574">
            <v>15.9</v>
          </cell>
        </row>
        <row r="18575">
          <cell r="M18575" t="str">
            <v>S266</v>
          </cell>
          <cell r="N18575" t="str">
            <v>9423CD</v>
          </cell>
          <cell r="O18575" t="str">
            <v>SEAG ESC 4FLV VP 24 11.2 BTL CD</v>
          </cell>
          <cell r="P18575">
            <v>15.9</v>
          </cell>
        </row>
        <row r="18576">
          <cell r="M18576" t="str">
            <v>S292</v>
          </cell>
          <cell r="N18576">
            <v>9446</v>
          </cell>
          <cell r="O18576" t="str">
            <v>JAM ME COLLCT 24 VP 11.2OZ BTL</v>
          </cell>
          <cell r="P18576">
            <v>15.9</v>
          </cell>
        </row>
        <row r="18577">
          <cell r="M18577" t="str">
            <v>S122</v>
          </cell>
          <cell r="N18577">
            <v>9823</v>
          </cell>
          <cell r="O18577" t="str">
            <v>SEAGRAMS VP 2/12 12OZ CAN 23</v>
          </cell>
          <cell r="P18577">
            <v>16.79</v>
          </cell>
        </row>
        <row r="18578">
          <cell r="M18578" t="str">
            <v>S286</v>
          </cell>
          <cell r="N18578" t="str">
            <v>9823PW</v>
          </cell>
          <cell r="O18578" t="str">
            <v>POP &amp; WATCH VP 2/12 12OZ CN</v>
          </cell>
          <cell r="P18578">
            <v>16.79</v>
          </cell>
        </row>
        <row r="18579">
          <cell r="M18579" t="str">
            <v>S291</v>
          </cell>
          <cell r="N18579" t="str">
            <v>9846V</v>
          </cell>
          <cell r="O18579" t="str">
            <v>JAM ME COLLCT VP 2/12 12OZ CAN</v>
          </cell>
          <cell r="P18579">
            <v>16.79</v>
          </cell>
        </row>
        <row r="18580">
          <cell r="M18580" t="str">
            <v>S289</v>
          </cell>
          <cell r="N18580" t="str">
            <v>9681R1</v>
          </cell>
          <cell r="O18580" t="str">
            <v>BERRY MIMOSA 6/4 11.2OZ BTL</v>
          </cell>
          <cell r="P18580">
            <v>17.670000000000002</v>
          </cell>
        </row>
        <row r="18581">
          <cell r="M18581" t="str">
            <v>S284</v>
          </cell>
          <cell r="N18581" t="str">
            <v>9373R1</v>
          </cell>
          <cell r="O18581" t="str">
            <v>CRANBERRY ORANG 6/4 11.2OZ BTL</v>
          </cell>
          <cell r="P18581">
            <v>17.670000000000002</v>
          </cell>
        </row>
        <row r="18582">
          <cell r="M18582" t="str">
            <v>S260</v>
          </cell>
          <cell r="N18582" t="str">
            <v>9822C</v>
          </cell>
          <cell r="O18582" t="str">
            <v>ESC COCKTAILS VP 2/12OZ SLK</v>
          </cell>
          <cell r="P18582">
            <v>21.52</v>
          </cell>
        </row>
        <row r="18583">
          <cell r="M18583" t="str">
            <v>S260</v>
          </cell>
          <cell r="N18583" t="str">
            <v>9822S</v>
          </cell>
          <cell r="O18583" t="str">
            <v>ESC COCKTAILS VP 2/12 12OZ SLK</v>
          </cell>
          <cell r="P18583">
            <v>21.52</v>
          </cell>
        </row>
        <row r="18584">
          <cell r="M18584" t="str">
            <v>S282</v>
          </cell>
          <cell r="N18584" t="str">
            <v>9823M</v>
          </cell>
          <cell r="O18584" t="str">
            <v>MARG COCKTAILS VP 2/12OZ SLK</v>
          </cell>
          <cell r="P18584">
            <v>21.52</v>
          </cell>
        </row>
        <row r="18585">
          <cell r="M18585" t="str">
            <v>S296</v>
          </cell>
          <cell r="N18585" t="str">
            <v>9824T</v>
          </cell>
          <cell r="O18585" t="str">
            <v xml:space="preserve">SE REFRESHR VP 2/12PK 12OZ SLK </v>
          </cell>
          <cell r="P18585">
            <v>19.86</v>
          </cell>
        </row>
        <row r="18586">
          <cell r="M18586" t="str">
            <v>S294</v>
          </cell>
          <cell r="N18586">
            <v>9832</v>
          </cell>
          <cell r="O18586" t="str">
            <v>SE REFRESHER VP 24PK 12OZ SLK</v>
          </cell>
          <cell r="P18586">
            <v>16.45</v>
          </cell>
        </row>
        <row r="18587">
          <cell r="M18587" t="str">
            <v>S228</v>
          </cell>
          <cell r="N18587" t="str">
            <v>7880I</v>
          </cell>
          <cell r="O18587" t="str">
            <v>CHERRY ITL ICE 6/4 11.2OZ BTL</v>
          </cell>
          <cell r="P18587">
            <v>17.670000000000002</v>
          </cell>
        </row>
        <row r="18588">
          <cell r="M18588" t="str">
            <v>S293</v>
          </cell>
          <cell r="N18588" t="str">
            <v>9648Z1</v>
          </cell>
          <cell r="O18588" t="str">
            <v>JAMAICAN ME SUNNY 7.5OZ CAN</v>
          </cell>
          <cell r="P18588">
            <v>12.73</v>
          </cell>
        </row>
        <row r="18589">
          <cell r="M18589" t="str">
            <v>S278</v>
          </cell>
          <cell r="N18589" t="str">
            <v>9872B8</v>
          </cell>
          <cell r="O18589" t="str">
            <v>SPIKD BLD ORG PEACH 23.5OZ CN</v>
          </cell>
          <cell r="P18589">
            <v>21.58</v>
          </cell>
        </row>
        <row r="18590">
          <cell r="M18590" t="str">
            <v>S212</v>
          </cell>
          <cell r="N18590" t="str">
            <v>9846B8</v>
          </cell>
          <cell r="O18590" t="str">
            <v>SEAG SPKED JMH 23.5OZ CAN</v>
          </cell>
          <cell r="P18590">
            <v>21.58</v>
          </cell>
        </row>
        <row r="18591">
          <cell r="M18591" t="str">
            <v>S274</v>
          </cell>
          <cell r="N18591" t="str">
            <v>9846Z8</v>
          </cell>
          <cell r="O18591" t="str">
            <v>SPIKED JMH 24LSE 7.5OZ CAN</v>
          </cell>
          <cell r="P18591">
            <v>12.73</v>
          </cell>
        </row>
        <row r="18592">
          <cell r="M18592" t="str">
            <v>S287</v>
          </cell>
          <cell r="N18592" t="str">
            <v>9874B8</v>
          </cell>
          <cell r="O18592" t="str">
            <v>SPIKD MANGO MAI TAI 23.5OZ CN</v>
          </cell>
          <cell r="P18592">
            <v>21.58</v>
          </cell>
        </row>
        <row r="18593">
          <cell r="M18593" t="str">
            <v>S277</v>
          </cell>
          <cell r="N18593" t="str">
            <v>9871B8</v>
          </cell>
          <cell r="O18593" t="str">
            <v>SPK PINAPP CHRY LIME 23.5OZ CN</v>
          </cell>
          <cell r="P18593">
            <v>21.58</v>
          </cell>
        </row>
        <row r="18594">
          <cell r="M18594" t="str">
            <v>S275</v>
          </cell>
          <cell r="N18594" t="str">
            <v>9871Z8</v>
          </cell>
          <cell r="O18594" t="str">
            <v>SPK PIN CHRY LM 24LSE 7.5OZ CN</v>
          </cell>
          <cell r="P18594">
            <v>12.73</v>
          </cell>
        </row>
        <row r="18595">
          <cell r="M18595" t="str">
            <v>S265</v>
          </cell>
          <cell r="N18595" t="str">
            <v>9370B8</v>
          </cell>
          <cell r="O18595" t="str">
            <v>SPK PSNFRT MARG 23.5OZ CN</v>
          </cell>
          <cell r="P18595">
            <v>21.58</v>
          </cell>
        </row>
        <row r="18596">
          <cell r="M18596" t="str">
            <v>S276</v>
          </cell>
          <cell r="N18596" t="str">
            <v>9873B8</v>
          </cell>
          <cell r="O18596" t="str">
            <v>SPIKD TIKI PUNCH 23.5OZ CN</v>
          </cell>
          <cell r="P18596">
            <v>21.58</v>
          </cell>
        </row>
        <row r="18597">
          <cell r="M18597" t="str">
            <v>B05</v>
          </cell>
          <cell r="N18597">
            <v>47597</v>
          </cell>
          <cell r="O18597" t="str">
            <v>LABATT BLUE 4/6 11.5 OZ</v>
          </cell>
          <cell r="P18597">
            <v>20.66</v>
          </cell>
        </row>
        <row r="18598">
          <cell r="M18598" t="str">
            <v>B05</v>
          </cell>
          <cell r="N18598" t="str">
            <v>47597H</v>
          </cell>
          <cell r="O18598" t="str">
            <v>LABATT BLUE 4/6 11.5 OZ</v>
          </cell>
          <cell r="P18598">
            <v>20.66</v>
          </cell>
        </row>
        <row r="18599">
          <cell r="M18599" t="str">
            <v>B53</v>
          </cell>
          <cell r="N18599">
            <v>47610</v>
          </cell>
          <cell r="O18599" t="str">
            <v>LABATT BLUE 2/12 12OZ CN</v>
          </cell>
          <cell r="P18599">
            <v>17.899999999999999</v>
          </cell>
        </row>
        <row r="18600">
          <cell r="M18600" t="str">
            <v>B53</v>
          </cell>
          <cell r="N18600" t="str">
            <v>47610H</v>
          </cell>
          <cell r="O18600" t="str">
            <v>LABATT BLUE 2/12 12OZ CN</v>
          </cell>
          <cell r="P18600">
            <v>17.899999999999999</v>
          </cell>
        </row>
        <row r="18601">
          <cell r="M18601" t="str">
            <v>L02</v>
          </cell>
          <cell r="N18601">
            <v>47604</v>
          </cell>
          <cell r="O18601" t="str">
            <v>LABATT BLUE LT 4/6 11.5OZ</v>
          </cell>
          <cell r="P18601">
            <v>20.66</v>
          </cell>
        </row>
        <row r="18602">
          <cell r="M18602" t="str">
            <v>L02</v>
          </cell>
          <cell r="N18602" t="str">
            <v>47604H</v>
          </cell>
          <cell r="O18602" t="str">
            <v>LABATT BLUE LT 4/6 11.5OZ</v>
          </cell>
          <cell r="P18602">
            <v>20.66</v>
          </cell>
        </row>
        <row r="18603">
          <cell r="M18603" t="str">
            <v>L57</v>
          </cell>
          <cell r="N18603">
            <v>47614</v>
          </cell>
          <cell r="O18603" t="str">
            <v>LABATT BLUE LT 2/12 12OZ CN</v>
          </cell>
          <cell r="P18603">
            <v>17.899999999999999</v>
          </cell>
        </row>
        <row r="18604">
          <cell r="M18604" t="str">
            <v>L57</v>
          </cell>
          <cell r="N18604" t="str">
            <v>47614H</v>
          </cell>
          <cell r="O18604" t="str">
            <v>LABATT BLUE LT 2/12 12OZ CN</v>
          </cell>
          <cell r="P18604">
            <v>17.899999999999999</v>
          </cell>
        </row>
        <row r="18605">
          <cell r="M18605" t="str">
            <v>S298</v>
          </cell>
          <cell r="N18605" t="str">
            <v>908A1</v>
          </cell>
          <cell r="O18605" t="str">
            <v>REFRSH STRAW ACAI 4/6 11.2OZ</v>
          </cell>
          <cell r="P18605">
            <v>20.55</v>
          </cell>
        </row>
        <row r="18606">
          <cell r="M18606" t="str">
            <v>S295</v>
          </cell>
          <cell r="N18606" t="str">
            <v>908B1</v>
          </cell>
          <cell r="O18606" t="str">
            <v>SE REFRSH STRW ACAI 23.5OZ CAN</v>
          </cell>
          <cell r="P18606">
            <v>20.28</v>
          </cell>
        </row>
        <row r="18607">
          <cell r="M18607" t="str">
            <v>S297</v>
          </cell>
          <cell r="N18607" t="str">
            <v>908Z1</v>
          </cell>
          <cell r="O18607" t="str">
            <v xml:space="preserve">SE REFRSH STRAW ACAI 7.5OZ CAN </v>
          </cell>
          <cell r="P18607">
            <v>12.22</v>
          </cell>
        </row>
        <row r="18608">
          <cell r="M18608" t="str">
            <v>S299</v>
          </cell>
          <cell r="N18608" t="str">
            <v>911A1</v>
          </cell>
          <cell r="O18608" t="str">
            <v>REFRSH PINAPL CHRY 4/6 11.2OZ</v>
          </cell>
          <cell r="P18608">
            <v>20.55</v>
          </cell>
        </row>
        <row r="18609">
          <cell r="M18609" t="str">
            <v>S06</v>
          </cell>
          <cell r="N18609" t="str">
            <v>9396R1</v>
          </cell>
          <cell r="O18609" t="str">
            <v>PEACH BELLINI 6/4 11.2OZ BTL</v>
          </cell>
          <cell r="P18609">
            <v>18.489999999999998</v>
          </cell>
        </row>
        <row r="18610">
          <cell r="M18610" t="str">
            <v>S270</v>
          </cell>
          <cell r="N18610" t="str">
            <v>9896Z1</v>
          </cell>
          <cell r="O18610" t="str">
            <v>PEACH BELLINI 24LSE 7.5OZ CAN</v>
          </cell>
          <cell r="P18610">
            <v>12.22</v>
          </cell>
        </row>
        <row r="18611">
          <cell r="M18611" t="str">
            <v>S283</v>
          </cell>
          <cell r="N18611" t="str">
            <v>9393R1</v>
          </cell>
          <cell r="O18611" t="str">
            <v>BLBRY ACAI LMN 6/4 11.2OZ BTL</v>
          </cell>
          <cell r="P18611">
            <v>18.489999999999998</v>
          </cell>
        </row>
        <row r="18612">
          <cell r="M18612" t="str">
            <v>S04</v>
          </cell>
          <cell r="N18612" t="str">
            <v>9660R1</v>
          </cell>
          <cell r="O18612" t="str">
            <v>CALYPSO CLDA 6/4 11.2OZ BTL</v>
          </cell>
          <cell r="P18612">
            <v>18.489999999999998</v>
          </cell>
        </row>
        <row r="18613">
          <cell r="M18613" t="str">
            <v>S271</v>
          </cell>
          <cell r="N18613" t="str">
            <v>9860Z1</v>
          </cell>
          <cell r="O18613" t="str">
            <v>CALYPSO CLDA 24LSE 7.5OZ CAN</v>
          </cell>
          <cell r="P18613">
            <v>12.22</v>
          </cell>
        </row>
        <row r="18614">
          <cell r="M18614" t="str">
            <v>S10</v>
          </cell>
          <cell r="N18614" t="str">
            <v>9646R1</v>
          </cell>
          <cell r="O18614" t="str">
            <v>JAMAICAN ME 6/4 11.2OZ BTL</v>
          </cell>
          <cell r="P18614">
            <v>18.489999999999998</v>
          </cell>
        </row>
        <row r="18615">
          <cell r="M18615" t="str">
            <v>S272</v>
          </cell>
          <cell r="N18615" t="str">
            <v>9846Z1</v>
          </cell>
          <cell r="O18615" t="str">
            <v>JAMAICAN ME 24LSE 7.5OZ CAN</v>
          </cell>
          <cell r="P18615">
            <v>12.22</v>
          </cell>
        </row>
        <row r="18616">
          <cell r="M18616" t="str">
            <v>S16</v>
          </cell>
          <cell r="N18616" t="str">
            <v>9690R1</v>
          </cell>
          <cell r="O18616" t="str">
            <v>STRAW DAIQ 6/4 11.2OZ BTL</v>
          </cell>
          <cell r="P18616">
            <v>18.489999999999998</v>
          </cell>
        </row>
        <row r="18617">
          <cell r="M18617" t="str">
            <v>S273</v>
          </cell>
          <cell r="N18617" t="str">
            <v>9890Z1</v>
          </cell>
          <cell r="O18617" t="str">
            <v>STRAW DAIQ 24LSE 7.5OZ CAN</v>
          </cell>
          <cell r="P18617">
            <v>12.22</v>
          </cell>
        </row>
        <row r="18618">
          <cell r="M18618" t="str">
            <v>S285</v>
          </cell>
          <cell r="N18618" t="str">
            <v>7823PW</v>
          </cell>
          <cell r="O18618" t="str">
            <v>POP &amp; WATCH VP 2/12 11.2OZ BTL</v>
          </cell>
          <cell r="P18618">
            <v>17.14</v>
          </cell>
        </row>
        <row r="18619">
          <cell r="M18619" t="str">
            <v>S24</v>
          </cell>
          <cell r="N18619">
            <v>9223</v>
          </cell>
          <cell r="O18619" t="str">
            <v>SEAGRAMS 2/12 VARIETY PK 23</v>
          </cell>
          <cell r="P18619">
            <v>17.14</v>
          </cell>
        </row>
        <row r="18620">
          <cell r="M18620" t="str">
            <v>S24</v>
          </cell>
          <cell r="N18620" t="str">
            <v>9223CD</v>
          </cell>
          <cell r="O18620" t="str">
            <v>SEAGRAMS 2/12 VARIETY PK 23</v>
          </cell>
          <cell r="P18620">
            <v>17.14</v>
          </cell>
        </row>
        <row r="18621">
          <cell r="M18621" t="str">
            <v>S269</v>
          </cell>
          <cell r="N18621" t="str">
            <v>9223HP</v>
          </cell>
          <cell r="O18621" t="str">
            <v>ESC HOLA VP 2/12 11.2OZ BTL</v>
          </cell>
          <cell r="P18621">
            <v>17.14</v>
          </cell>
        </row>
        <row r="18622">
          <cell r="M18622" t="str">
            <v>S290</v>
          </cell>
          <cell r="N18622">
            <v>9246</v>
          </cell>
          <cell r="O18622" t="str">
            <v>JAM ME COLLCT VP 2/12 11.2OZ</v>
          </cell>
          <cell r="P18622">
            <v>17.14</v>
          </cell>
        </row>
        <row r="18623">
          <cell r="M18623" t="str">
            <v>S266</v>
          </cell>
          <cell r="N18623">
            <v>9423</v>
          </cell>
          <cell r="O18623" t="str">
            <v>SEAG ESC 4FLV VP 24 11.2OZ BTL</v>
          </cell>
          <cell r="P18623">
            <v>15.33</v>
          </cell>
        </row>
        <row r="18624">
          <cell r="M18624" t="str">
            <v>S266</v>
          </cell>
          <cell r="N18624" t="str">
            <v>9423CD</v>
          </cell>
          <cell r="O18624" t="str">
            <v>SEAG ESC 4FLV VP 24 11.2 BTL CD</v>
          </cell>
          <cell r="P18624">
            <v>15.33</v>
          </cell>
        </row>
        <row r="18625">
          <cell r="M18625" t="str">
            <v>S292</v>
          </cell>
          <cell r="N18625">
            <v>9446</v>
          </cell>
          <cell r="O18625" t="str">
            <v>JAM ME COLLCT 24 VP 11.2OZ BTL</v>
          </cell>
          <cell r="P18625">
            <v>15.33</v>
          </cell>
        </row>
        <row r="18626">
          <cell r="M18626" t="str">
            <v>S122</v>
          </cell>
          <cell r="N18626">
            <v>9823</v>
          </cell>
          <cell r="O18626" t="str">
            <v>SEAGRAMS VP 2/12 12OZ CAN 23</v>
          </cell>
          <cell r="P18626">
            <v>17.14</v>
          </cell>
        </row>
        <row r="18627">
          <cell r="M18627" t="str">
            <v>S291</v>
          </cell>
          <cell r="N18627" t="str">
            <v>9846V</v>
          </cell>
          <cell r="O18627" t="str">
            <v>JAM ME COLLCT VP 2/12 12OZ CAN</v>
          </cell>
          <cell r="P18627">
            <v>17.14</v>
          </cell>
        </row>
        <row r="18628">
          <cell r="M18628" t="str">
            <v>S27</v>
          </cell>
          <cell r="N18628" t="str">
            <v>9680R1</v>
          </cell>
          <cell r="O18628" t="str">
            <v>WILDBERRIES 6/4 11.2OZ BTL</v>
          </cell>
          <cell r="P18628">
            <v>18.489999999999998</v>
          </cell>
        </row>
        <row r="18629">
          <cell r="M18629" t="str">
            <v>S289</v>
          </cell>
          <cell r="N18629" t="str">
            <v>9681R1</v>
          </cell>
          <cell r="O18629" t="str">
            <v>BERRY MIMOSA 6/4 11.2OZ BTL</v>
          </cell>
          <cell r="P18629">
            <v>18.489999999999998</v>
          </cell>
        </row>
        <row r="18630">
          <cell r="M18630" t="str">
            <v>S260</v>
          </cell>
          <cell r="N18630" t="str">
            <v>9822C</v>
          </cell>
          <cell r="O18630" t="str">
            <v>ESC COCKTAILS VP 2/12OZ SLK</v>
          </cell>
          <cell r="P18630">
            <v>20.399999999999999</v>
          </cell>
        </row>
        <row r="18631">
          <cell r="M18631" t="str">
            <v>S260</v>
          </cell>
          <cell r="N18631" t="str">
            <v>9822S</v>
          </cell>
          <cell r="O18631" t="str">
            <v>ESC COCKTAILS VP 2/12 12OZ SLK</v>
          </cell>
          <cell r="P18631">
            <v>20.399999999999999</v>
          </cell>
        </row>
        <row r="18632">
          <cell r="M18632" t="str">
            <v>S282</v>
          </cell>
          <cell r="N18632" t="str">
            <v>9823M</v>
          </cell>
          <cell r="O18632" t="str">
            <v>MARG COCKTAILS VP 2/12OZ SLK</v>
          </cell>
          <cell r="P18632">
            <v>20.86</v>
          </cell>
        </row>
        <row r="18633">
          <cell r="M18633" t="str">
            <v>S296</v>
          </cell>
          <cell r="N18633" t="str">
            <v>9824T</v>
          </cell>
          <cell r="O18633" t="str">
            <v xml:space="preserve">SE REFRESHR VP 2/12PK 12OZ SLK </v>
          </cell>
          <cell r="P18633">
            <v>19.86</v>
          </cell>
        </row>
        <row r="18634">
          <cell r="M18634" t="str">
            <v>S294</v>
          </cell>
          <cell r="N18634">
            <v>9832</v>
          </cell>
          <cell r="O18634" t="str">
            <v>SE REFRESHER VP 24PK 12OZ SLK</v>
          </cell>
          <cell r="P18634">
            <v>16.45</v>
          </cell>
        </row>
        <row r="18635">
          <cell r="M18635" t="str">
            <v>S293</v>
          </cell>
          <cell r="N18635" t="str">
            <v>9648Z1</v>
          </cell>
          <cell r="O18635" t="str">
            <v>JAMAICAN ME SUNNY 7.5OZ CAN</v>
          </cell>
          <cell r="P18635">
            <v>12.22</v>
          </cell>
        </row>
        <row r="18636">
          <cell r="M18636" t="str">
            <v>S278</v>
          </cell>
          <cell r="N18636" t="str">
            <v>9872B8</v>
          </cell>
          <cell r="O18636" t="str">
            <v>SPIKD BLD ORG PEACH 23.5OZ CN</v>
          </cell>
          <cell r="P18636">
            <v>19.52</v>
          </cell>
        </row>
        <row r="18637">
          <cell r="M18637" t="str">
            <v>S212</v>
          </cell>
          <cell r="N18637" t="str">
            <v>9846B8</v>
          </cell>
          <cell r="O18637" t="str">
            <v>SEAG SPKED JMH 23.5OZ CAN</v>
          </cell>
          <cell r="P18637">
            <v>19.52</v>
          </cell>
        </row>
        <row r="18638">
          <cell r="M18638" t="str">
            <v>S274</v>
          </cell>
          <cell r="N18638" t="str">
            <v>9846Z8</v>
          </cell>
          <cell r="O18638" t="str">
            <v>SPIKED JMH 24LSE 7.5OZ CAN</v>
          </cell>
          <cell r="P18638">
            <v>12.22</v>
          </cell>
        </row>
        <row r="18639">
          <cell r="M18639" t="str">
            <v>S287</v>
          </cell>
          <cell r="N18639" t="str">
            <v>9874B8</v>
          </cell>
          <cell r="O18639" t="str">
            <v>SPIKD MANGO MAI TAI 23.5OZ CN</v>
          </cell>
          <cell r="P18639">
            <v>19.52</v>
          </cell>
        </row>
        <row r="18640">
          <cell r="M18640" t="str">
            <v>S277</v>
          </cell>
          <cell r="N18640" t="str">
            <v>9871B8</v>
          </cell>
          <cell r="O18640" t="str">
            <v>SPK PINAPP CHRY LIME 23.5OZ CN</v>
          </cell>
          <cell r="P18640">
            <v>19.52</v>
          </cell>
        </row>
        <row r="18641">
          <cell r="M18641" t="str">
            <v>S275</v>
          </cell>
          <cell r="N18641" t="str">
            <v>9871Z8</v>
          </cell>
          <cell r="O18641" t="str">
            <v>SPK PIN CHRY LM 24LSE 7.5OZ CN</v>
          </cell>
          <cell r="P18641">
            <v>12.22</v>
          </cell>
        </row>
        <row r="18642">
          <cell r="M18642" t="str">
            <v>S265</v>
          </cell>
          <cell r="N18642" t="str">
            <v>9370B8</v>
          </cell>
          <cell r="O18642" t="str">
            <v>SPK PSNFRT MARG 23.5OZ CN</v>
          </cell>
          <cell r="P18642">
            <v>19.52</v>
          </cell>
        </row>
        <row r="18643">
          <cell r="M18643" t="str">
            <v>S276</v>
          </cell>
          <cell r="N18643" t="str">
            <v>9873B8</v>
          </cell>
          <cell r="O18643" t="str">
            <v>SPIKD TIKI PUNCH 23.5OZ CN</v>
          </cell>
          <cell r="P18643">
            <v>19.52</v>
          </cell>
        </row>
        <row r="18644">
          <cell r="M18644" t="str">
            <v>B70</v>
          </cell>
          <cell r="N18644">
            <v>47595</v>
          </cell>
          <cell r="O18644" t="str">
            <v>LABATT BLUE 1/2 BBL</v>
          </cell>
          <cell r="P18644">
            <v>66.5</v>
          </cell>
        </row>
        <row r="18645">
          <cell r="M18645" t="str">
            <v>B70</v>
          </cell>
          <cell r="N18645" t="str">
            <v>47595H</v>
          </cell>
          <cell r="O18645" t="str">
            <v>LABATT BLUE 1/2 BBL</v>
          </cell>
          <cell r="P18645">
            <v>66.5</v>
          </cell>
        </row>
        <row r="18646">
          <cell r="M18646" t="str">
            <v>B70</v>
          </cell>
          <cell r="N18646">
            <v>475951</v>
          </cell>
          <cell r="O18646" t="str">
            <v>LABATT BLUE 1/2 BBL 1/2 PALLET</v>
          </cell>
          <cell r="P18646">
            <v>66.5</v>
          </cell>
        </row>
        <row r="18647">
          <cell r="M18647" t="str">
            <v>B05</v>
          </cell>
          <cell r="N18647">
            <v>47597</v>
          </cell>
          <cell r="O18647" t="str">
            <v>LABATT BLUE 4/6 11.5 OZ</v>
          </cell>
          <cell r="P18647">
            <v>18.39</v>
          </cell>
        </row>
        <row r="18648">
          <cell r="M18648" t="str">
            <v>B05</v>
          </cell>
          <cell r="N18648" t="str">
            <v>47597H</v>
          </cell>
          <cell r="O18648" t="str">
            <v>LABATT BLUE 4/6 11.5 OZ</v>
          </cell>
          <cell r="P18648">
            <v>18.39</v>
          </cell>
        </row>
        <row r="18649">
          <cell r="M18649" t="str">
            <v>B53</v>
          </cell>
          <cell r="N18649">
            <v>47610</v>
          </cell>
          <cell r="O18649" t="str">
            <v>LABATT BLUE 2/12 12OZ CN</v>
          </cell>
          <cell r="P18649">
            <v>12.54</v>
          </cell>
        </row>
        <row r="18650">
          <cell r="M18650" t="str">
            <v>B53</v>
          </cell>
          <cell r="N18650" t="str">
            <v>47610H</v>
          </cell>
          <cell r="O18650" t="str">
            <v>LABATT BLUE 2/12 12OZ CN</v>
          </cell>
          <cell r="P18650">
            <v>12.54</v>
          </cell>
        </row>
        <row r="18651">
          <cell r="M18651" t="str">
            <v>L72</v>
          </cell>
          <cell r="N18651" t="str">
            <v>47596H</v>
          </cell>
          <cell r="O18651" t="str">
            <v>LABATT BLUE LT 1/2 BBL</v>
          </cell>
          <cell r="P18651">
            <v>66.5</v>
          </cell>
        </row>
        <row r="18652">
          <cell r="M18652" t="str">
            <v>L72</v>
          </cell>
          <cell r="N18652">
            <v>475961</v>
          </cell>
          <cell r="O18652" t="str">
            <v>LABATT BLUE LT 1/2 BBL 1/2 PLT</v>
          </cell>
          <cell r="P18652">
            <v>66.5</v>
          </cell>
        </row>
        <row r="18653">
          <cell r="M18653" t="str">
            <v>L02</v>
          </cell>
          <cell r="N18653">
            <v>47604</v>
          </cell>
          <cell r="O18653" t="str">
            <v>LABATT BLUE LT 4/6 11.5OZ</v>
          </cell>
          <cell r="P18653">
            <v>18.39</v>
          </cell>
        </row>
        <row r="18654">
          <cell r="M18654" t="str">
            <v>L02</v>
          </cell>
          <cell r="N18654" t="str">
            <v>47604H</v>
          </cell>
          <cell r="O18654" t="str">
            <v>LABATT BLUE LT 4/6 11.5OZ</v>
          </cell>
          <cell r="P18654">
            <v>18.39</v>
          </cell>
        </row>
        <row r="18655">
          <cell r="M18655" t="str">
            <v>GC1</v>
          </cell>
          <cell r="N18655" t="str">
            <v>124B</v>
          </cell>
          <cell r="O18655" t="str">
            <v>GENNY CREAM ALE 1/2 BBL</v>
          </cell>
          <cell r="P18655">
            <v>66.5</v>
          </cell>
        </row>
        <row r="18656">
          <cell r="M18656" t="str">
            <v>GC6</v>
          </cell>
          <cell r="N18656" t="str">
            <v>424B5</v>
          </cell>
          <cell r="O18656" t="str">
            <v>CREAM ALE 2/12 12OZ CN</v>
          </cell>
          <cell r="P18656">
            <v>11.59</v>
          </cell>
        </row>
        <row r="18657">
          <cell r="M18657" t="str">
            <v>IM2</v>
          </cell>
          <cell r="N18657" t="str">
            <v>354IPP</v>
          </cell>
          <cell r="O18657" t="str">
            <v>IMPERIAL 2/12 12OZ BTL</v>
          </cell>
          <cell r="P18657">
            <v>16.86</v>
          </cell>
        </row>
        <row r="18658">
          <cell r="M18658" t="str">
            <v>IM1</v>
          </cell>
          <cell r="N18658" t="str">
            <v>372IPH</v>
          </cell>
          <cell r="O18658" t="str">
            <v>IMPERIAL 4/6 12OZ BTL</v>
          </cell>
          <cell r="P18658">
            <v>18.36</v>
          </cell>
        </row>
        <row r="18659">
          <cell r="M18659" t="str">
            <v>IM1</v>
          </cell>
          <cell r="N18659" t="str">
            <v>372IPP</v>
          </cell>
          <cell r="O18659" t="str">
            <v>IMPERIAL 4/6 12OZ BTL</v>
          </cell>
          <cell r="P18659">
            <v>18.36</v>
          </cell>
        </row>
        <row r="18660">
          <cell r="M18660" t="str">
            <v>IM4</v>
          </cell>
          <cell r="N18660" t="str">
            <v>424IPH</v>
          </cell>
          <cell r="O18660" t="str">
            <v>IMPERIAL 2/12 12OZ CAN</v>
          </cell>
          <cell r="P18660">
            <v>16.27</v>
          </cell>
        </row>
        <row r="18661">
          <cell r="M18661" t="str">
            <v>IM4</v>
          </cell>
          <cell r="N18661" t="str">
            <v>424IPP</v>
          </cell>
          <cell r="O18661" t="str">
            <v>IMPERIAL 2/12 12OZ CAN</v>
          </cell>
          <cell r="P18661">
            <v>16.27</v>
          </cell>
        </row>
        <row r="18662">
          <cell r="M18662" t="str">
            <v>S298</v>
          </cell>
          <cell r="N18662" t="str">
            <v>908A1</v>
          </cell>
          <cell r="O18662" t="str">
            <v>REFRSH STRAW ACAI 4/6 11.2OZ</v>
          </cell>
          <cell r="P18662">
            <v>20.55</v>
          </cell>
        </row>
        <row r="18663">
          <cell r="M18663" t="str">
            <v>S295</v>
          </cell>
          <cell r="N18663" t="str">
            <v>908B1</v>
          </cell>
          <cell r="O18663" t="str">
            <v>SE REFRSH STRW ACAI 23.5OZ CAN</v>
          </cell>
          <cell r="P18663">
            <v>21.44</v>
          </cell>
        </row>
        <row r="18664">
          <cell r="M18664" t="str">
            <v>S297</v>
          </cell>
          <cell r="N18664" t="str">
            <v>908Z1</v>
          </cell>
          <cell r="O18664" t="str">
            <v xml:space="preserve">SE REFRSH STRAW ACAI 7.5OZ CAN </v>
          </cell>
          <cell r="P18664">
            <v>12.73</v>
          </cell>
        </row>
        <row r="18665">
          <cell r="M18665" t="str">
            <v>S299</v>
          </cell>
          <cell r="N18665" t="str">
            <v>911A1</v>
          </cell>
          <cell r="O18665" t="str">
            <v>REFRSH PINAPL CHRY 4/6 11.2OZ</v>
          </cell>
          <cell r="P18665">
            <v>20.55</v>
          </cell>
        </row>
        <row r="18666">
          <cell r="M18666" t="str">
            <v>DH1</v>
          </cell>
          <cell r="N18666" t="str">
            <v>124H</v>
          </cell>
          <cell r="O18666" t="str">
            <v>HONEY BROWN 1/2 BBL</v>
          </cell>
          <cell r="P18666">
            <v>61.42</v>
          </cell>
        </row>
        <row r="18667">
          <cell r="M18667" t="str">
            <v>DH4</v>
          </cell>
          <cell r="N18667" t="str">
            <v>372H2</v>
          </cell>
          <cell r="O18667" t="str">
            <v>HONEY BROWN 4/6 12OZ BTL</v>
          </cell>
          <cell r="P18667">
            <v>16.93</v>
          </cell>
        </row>
        <row r="18668">
          <cell r="M18668" t="str">
            <v>MH8</v>
          </cell>
          <cell r="N18668" t="str">
            <v>166MH9</v>
          </cell>
          <cell r="O18668" t="str">
            <v>MAGIC HAT #9 1/6 BBL</v>
          </cell>
          <cell r="P18668">
            <v>39.57</v>
          </cell>
        </row>
        <row r="18669">
          <cell r="M18669" t="str">
            <v>MH5</v>
          </cell>
          <cell r="N18669" t="str">
            <v>372MH9</v>
          </cell>
          <cell r="O18669" t="str">
            <v>MAGIC HAT #9 4/6 12OZ BTL</v>
          </cell>
          <cell r="P18669">
            <v>21.88</v>
          </cell>
        </row>
        <row r="18670">
          <cell r="M18670" t="str">
            <v>S06</v>
          </cell>
          <cell r="N18670" t="str">
            <v>9396R1</v>
          </cell>
          <cell r="O18670" t="str">
            <v>PEACH BELLINI 6/4 11.2OZ BTL</v>
          </cell>
          <cell r="P18670">
            <v>17.920000000000002</v>
          </cell>
        </row>
        <row r="18671">
          <cell r="M18671" t="str">
            <v>S270</v>
          </cell>
          <cell r="N18671" t="str">
            <v>9896Z1</v>
          </cell>
          <cell r="O18671" t="str">
            <v>PEACH BELLINI 24LSE 7.5OZ CAN</v>
          </cell>
          <cell r="P18671">
            <v>12.73</v>
          </cell>
        </row>
        <row r="18672">
          <cell r="M18672" t="str">
            <v>S01</v>
          </cell>
          <cell r="N18672" t="str">
            <v>9620R1</v>
          </cell>
          <cell r="O18672" t="str">
            <v>BLCK CHRY FIZZ 6/4 11.2OZ BTL</v>
          </cell>
          <cell r="P18672">
            <v>17.920000000000002</v>
          </cell>
        </row>
        <row r="18673">
          <cell r="M18673" t="str">
            <v>S283</v>
          </cell>
          <cell r="N18673" t="str">
            <v>9393R1</v>
          </cell>
          <cell r="O18673" t="str">
            <v>BLBRY ACAI LMN 6/4 11.2OZ BTL</v>
          </cell>
          <cell r="P18673">
            <v>17.920000000000002</v>
          </cell>
        </row>
        <row r="18674">
          <cell r="M18674" t="str">
            <v>S03</v>
          </cell>
          <cell r="N18674" t="str">
            <v>9510R1</v>
          </cell>
          <cell r="O18674" t="str">
            <v>BAHAMA MAMA 6/4 11.2OZ BTL</v>
          </cell>
          <cell r="P18674">
            <v>17.920000000000002</v>
          </cell>
        </row>
        <row r="18675">
          <cell r="M18675" t="str">
            <v>S04</v>
          </cell>
          <cell r="N18675" t="str">
            <v>9660R1</v>
          </cell>
          <cell r="O18675" t="str">
            <v>CALYPSO CLDA 6/4 11.2OZ BTL</v>
          </cell>
          <cell r="P18675">
            <v>17.920000000000002</v>
          </cell>
        </row>
        <row r="18676">
          <cell r="M18676" t="str">
            <v>S271</v>
          </cell>
          <cell r="N18676" t="str">
            <v>9860Z1</v>
          </cell>
          <cell r="O18676" t="str">
            <v>CALYPSO CLDA 24LSE 7.5OZ CAN</v>
          </cell>
          <cell r="P18676">
            <v>12.73</v>
          </cell>
        </row>
        <row r="18677">
          <cell r="M18677" t="str">
            <v>S10</v>
          </cell>
          <cell r="N18677" t="str">
            <v>9646R1</v>
          </cell>
          <cell r="O18677" t="str">
            <v>JAMAICAN ME 6/4 11.2OZ BTL</v>
          </cell>
          <cell r="P18677">
            <v>17.920000000000002</v>
          </cell>
        </row>
        <row r="18678">
          <cell r="M18678" t="str">
            <v>S124</v>
          </cell>
          <cell r="N18678">
            <v>9846</v>
          </cell>
          <cell r="O18678" t="str">
            <v>JAMAICAN ME 2/12 12OZ CAN</v>
          </cell>
          <cell r="P18678">
            <v>16.05</v>
          </cell>
        </row>
        <row r="18679">
          <cell r="M18679" t="str">
            <v>S141</v>
          </cell>
          <cell r="N18679" t="str">
            <v>9846B1</v>
          </cell>
          <cell r="O18679" t="str">
            <v>JAMAICAN ME 23.5OZ CAN</v>
          </cell>
          <cell r="P18679">
            <v>17.510000000000002</v>
          </cell>
        </row>
        <row r="18680">
          <cell r="M18680" t="str">
            <v>S124</v>
          </cell>
          <cell r="N18680" t="str">
            <v>9846T</v>
          </cell>
          <cell r="O18680" t="str">
            <v>JAMAICAN ME 2/12 12OZ CAN</v>
          </cell>
          <cell r="P18680">
            <v>16.05</v>
          </cell>
        </row>
        <row r="18681">
          <cell r="M18681" t="str">
            <v>S272</v>
          </cell>
          <cell r="N18681" t="str">
            <v>9846Z1</v>
          </cell>
          <cell r="O18681" t="str">
            <v>JAMAICAN ME 24LSE 7.5OZ CAN</v>
          </cell>
          <cell r="P18681">
            <v>12.73</v>
          </cell>
        </row>
        <row r="18682">
          <cell r="M18682" t="str">
            <v>S12</v>
          </cell>
          <cell r="N18682" t="str">
            <v>9590R1</v>
          </cell>
          <cell r="O18682" t="str">
            <v>MARGARITA 6/4 11.2OZ BTL</v>
          </cell>
          <cell r="P18682">
            <v>17.920000000000002</v>
          </cell>
        </row>
        <row r="18683">
          <cell r="M18683" t="str">
            <v>S16</v>
          </cell>
          <cell r="N18683" t="str">
            <v>9690R1</v>
          </cell>
          <cell r="O18683" t="str">
            <v>STRAW DAIQ 6/4 11.2OZ BTL</v>
          </cell>
          <cell r="P18683">
            <v>17.920000000000002</v>
          </cell>
        </row>
        <row r="18684">
          <cell r="M18684" t="str">
            <v>S188</v>
          </cell>
          <cell r="N18684" t="str">
            <v>9890B1</v>
          </cell>
          <cell r="O18684" t="str">
            <v>STRAWBERRY DAIQ 23.5OZ CAN</v>
          </cell>
          <cell r="P18684">
            <v>17.510000000000002</v>
          </cell>
        </row>
        <row r="18685">
          <cell r="M18685" t="str">
            <v>S273</v>
          </cell>
          <cell r="N18685" t="str">
            <v>9890Z1</v>
          </cell>
          <cell r="O18685" t="str">
            <v>STRAW DAIQ 24LSE 7.5OZ CAN</v>
          </cell>
          <cell r="P18685">
            <v>12.73</v>
          </cell>
        </row>
        <row r="18686">
          <cell r="M18686" t="str">
            <v>S285</v>
          </cell>
          <cell r="N18686" t="str">
            <v>7823PW</v>
          </cell>
          <cell r="O18686" t="str">
            <v>POP &amp; WATCH VP 2/12 11.2OZ BTL</v>
          </cell>
          <cell r="P18686">
            <v>16.05</v>
          </cell>
        </row>
        <row r="18687">
          <cell r="M18687" t="str">
            <v>S24</v>
          </cell>
          <cell r="N18687">
            <v>9223</v>
          </cell>
          <cell r="O18687" t="str">
            <v>SEAGRAMS 2/12 VARIETY PK 23</v>
          </cell>
          <cell r="P18687">
            <v>16.05</v>
          </cell>
        </row>
        <row r="18688">
          <cell r="M18688" t="str">
            <v>S24</v>
          </cell>
          <cell r="N18688" t="str">
            <v>9223CD</v>
          </cell>
          <cell r="O18688" t="str">
            <v>SEAGRAMS 2/12 VARIETY PK 23</v>
          </cell>
          <cell r="P18688">
            <v>16.05</v>
          </cell>
        </row>
        <row r="18689">
          <cell r="M18689" t="str">
            <v>S269</v>
          </cell>
          <cell r="N18689" t="str">
            <v>9223HP</v>
          </cell>
          <cell r="O18689" t="str">
            <v>ESC HOLA VP 2/12 11.2OZ BTL</v>
          </cell>
          <cell r="P18689">
            <v>16.05</v>
          </cell>
        </row>
        <row r="18690">
          <cell r="M18690" t="str">
            <v>S290</v>
          </cell>
          <cell r="N18690">
            <v>9246</v>
          </cell>
          <cell r="O18690" t="str">
            <v>JAM ME COLLCT VP 2/12 11.2OZ</v>
          </cell>
          <cell r="P18690">
            <v>16.05</v>
          </cell>
        </row>
        <row r="18691">
          <cell r="M18691" t="str">
            <v>S266</v>
          </cell>
          <cell r="N18691">
            <v>9423</v>
          </cell>
          <cell r="O18691" t="str">
            <v>SEAG ESC 4FLV VP 24 11.2OZ BTL</v>
          </cell>
          <cell r="P18691">
            <v>15.01</v>
          </cell>
        </row>
        <row r="18692">
          <cell r="M18692" t="str">
            <v>S266</v>
          </cell>
          <cell r="N18692" t="str">
            <v>9423CD</v>
          </cell>
          <cell r="O18692" t="str">
            <v>SEAG ESC 4FLV VP 24 11.2 BTL CD</v>
          </cell>
          <cell r="P18692">
            <v>15.01</v>
          </cell>
        </row>
        <row r="18693">
          <cell r="M18693" t="str">
            <v>S292</v>
          </cell>
          <cell r="N18693">
            <v>9446</v>
          </cell>
          <cell r="O18693" t="str">
            <v>JAM ME COLLCT 24 VP 11.2OZ BTL</v>
          </cell>
          <cell r="P18693">
            <v>15.01</v>
          </cell>
        </row>
        <row r="18694">
          <cell r="M18694" t="str">
            <v>S122</v>
          </cell>
          <cell r="N18694">
            <v>9823</v>
          </cell>
          <cell r="O18694" t="str">
            <v>SEAGRAMS VP 2/12 12OZ CAN 23</v>
          </cell>
          <cell r="P18694">
            <v>16.05</v>
          </cell>
        </row>
        <row r="18695">
          <cell r="M18695" t="str">
            <v>S286</v>
          </cell>
          <cell r="N18695" t="str">
            <v>9823PW</v>
          </cell>
          <cell r="O18695" t="str">
            <v>POP &amp; WATCH VP 2/12 12OZ CN</v>
          </cell>
          <cell r="P18695">
            <v>16.05</v>
          </cell>
        </row>
        <row r="18696">
          <cell r="M18696" t="str">
            <v>S291</v>
          </cell>
          <cell r="N18696" t="str">
            <v>9846V</v>
          </cell>
          <cell r="O18696" t="str">
            <v>JAM ME COLLCT VP 2/12 12OZ CAN</v>
          </cell>
          <cell r="P18696">
            <v>16.05</v>
          </cell>
        </row>
        <row r="18697">
          <cell r="M18697" t="str">
            <v>S27</v>
          </cell>
          <cell r="N18697" t="str">
            <v>9680R1</v>
          </cell>
          <cell r="O18697" t="str">
            <v>WILDBERRIES 6/4 11.2OZ BTL</v>
          </cell>
          <cell r="P18697">
            <v>17.920000000000002</v>
          </cell>
        </row>
        <row r="18698">
          <cell r="M18698" t="str">
            <v>S289</v>
          </cell>
          <cell r="N18698" t="str">
            <v>9681R1</v>
          </cell>
          <cell r="O18698" t="str">
            <v>BERRY MIMOSA 6/4 11.2OZ BTL</v>
          </cell>
          <cell r="P18698">
            <v>17.920000000000002</v>
          </cell>
        </row>
        <row r="18699">
          <cell r="M18699" t="str">
            <v>S284</v>
          </cell>
          <cell r="N18699" t="str">
            <v>9373R1</v>
          </cell>
          <cell r="O18699" t="str">
            <v>CRANBERRY ORANG 6/4 11.2OZ BTL</v>
          </cell>
          <cell r="P18699">
            <v>17.920000000000002</v>
          </cell>
        </row>
        <row r="18700">
          <cell r="M18700" t="str">
            <v>S260</v>
          </cell>
          <cell r="N18700" t="str">
            <v>9822C</v>
          </cell>
          <cell r="O18700" t="str">
            <v>ESC COCKTAILS VP 2/12OZ SLK</v>
          </cell>
          <cell r="P18700">
            <v>22.27</v>
          </cell>
        </row>
        <row r="18701">
          <cell r="M18701" t="str">
            <v>S260</v>
          </cell>
          <cell r="N18701" t="str">
            <v>9822S</v>
          </cell>
          <cell r="O18701" t="str">
            <v>ESC COCKTAILS VP 2/12 12OZ SLK</v>
          </cell>
          <cell r="P18701">
            <v>22.27</v>
          </cell>
        </row>
        <row r="18702">
          <cell r="M18702" t="str">
            <v>S282</v>
          </cell>
          <cell r="N18702" t="str">
            <v>9823M</v>
          </cell>
          <cell r="O18702" t="str">
            <v>MARG COCKTAILS VP 2/12OZ SLK</v>
          </cell>
          <cell r="P18702">
            <v>22.27</v>
          </cell>
        </row>
        <row r="18703">
          <cell r="M18703" t="str">
            <v>S296</v>
          </cell>
          <cell r="N18703" t="str">
            <v>9824T</v>
          </cell>
          <cell r="O18703" t="str">
            <v xml:space="preserve">SE REFRESHR VP 2/12PK 12OZ SLK </v>
          </cell>
          <cell r="P18703">
            <v>19.86</v>
          </cell>
        </row>
        <row r="18704">
          <cell r="M18704" t="str">
            <v>S294</v>
          </cell>
          <cell r="N18704">
            <v>9832</v>
          </cell>
          <cell r="O18704" t="str">
            <v>SE REFRESHER VP 24PK 12OZ SLK</v>
          </cell>
          <cell r="P18704">
            <v>16.149999999999999</v>
          </cell>
        </row>
        <row r="18705">
          <cell r="M18705" t="str">
            <v>S228</v>
          </cell>
          <cell r="N18705" t="str">
            <v>7880I</v>
          </cell>
          <cell r="O18705" t="str">
            <v>CHERRY ITL ICE 6/4 11.2OZ BTL</v>
          </cell>
          <cell r="P18705">
            <v>17.920000000000002</v>
          </cell>
        </row>
        <row r="18706">
          <cell r="M18706" t="str">
            <v>S293</v>
          </cell>
          <cell r="N18706" t="str">
            <v>9648Z1</v>
          </cell>
          <cell r="O18706" t="str">
            <v>JAMAICAN ME SUNNY 7.5OZ CAN</v>
          </cell>
          <cell r="P18706">
            <v>12.73</v>
          </cell>
        </row>
        <row r="18707">
          <cell r="M18707" t="str">
            <v>S278</v>
          </cell>
          <cell r="N18707" t="str">
            <v>9872B8</v>
          </cell>
          <cell r="O18707" t="str">
            <v>SPIKD BLD ORG PEACH 23.5OZ CN</v>
          </cell>
          <cell r="P18707">
            <v>21.44</v>
          </cell>
        </row>
        <row r="18708">
          <cell r="M18708" t="str">
            <v>S212</v>
          </cell>
          <cell r="N18708" t="str">
            <v>9846B8</v>
          </cell>
          <cell r="O18708" t="str">
            <v>SEAG SPKED JMH 23.5OZ CAN</v>
          </cell>
          <cell r="P18708">
            <v>21.44</v>
          </cell>
        </row>
        <row r="18709">
          <cell r="M18709" t="str">
            <v>S274</v>
          </cell>
          <cell r="N18709" t="str">
            <v>9846Z8</v>
          </cell>
          <cell r="O18709" t="str">
            <v>SPIKED JMH 24LSE 7.5OZ CAN</v>
          </cell>
          <cell r="P18709">
            <v>12.73</v>
          </cell>
        </row>
        <row r="18710">
          <cell r="M18710" t="str">
            <v>S267</v>
          </cell>
          <cell r="N18710" t="str">
            <v>9383B9</v>
          </cell>
          <cell r="O18710" t="str">
            <v>SPKD MANG GINGR LIME 23.5OZ CN</v>
          </cell>
          <cell r="P18710">
            <v>21.44</v>
          </cell>
        </row>
        <row r="18711">
          <cell r="M18711" t="str">
            <v>S287</v>
          </cell>
          <cell r="N18711" t="str">
            <v>9874B8</v>
          </cell>
          <cell r="O18711" t="str">
            <v>SPIKD MANGO MAI TAI 23.5OZ CN</v>
          </cell>
          <cell r="P18711">
            <v>21.44</v>
          </cell>
        </row>
        <row r="18712">
          <cell r="M18712" t="str">
            <v>S277</v>
          </cell>
          <cell r="N18712" t="str">
            <v>9871B8</v>
          </cell>
          <cell r="O18712" t="str">
            <v>SPK PINAPP CHRY LIME 23.5OZ CN</v>
          </cell>
          <cell r="P18712">
            <v>21.44</v>
          </cell>
        </row>
        <row r="18713">
          <cell r="M18713" t="str">
            <v>S275</v>
          </cell>
          <cell r="N18713" t="str">
            <v>9871Z8</v>
          </cell>
          <cell r="O18713" t="str">
            <v>SPK PIN CHRY LM 24LSE 7.5OZ CN</v>
          </cell>
          <cell r="P18713">
            <v>12.73</v>
          </cell>
        </row>
        <row r="18714">
          <cell r="M18714" t="str">
            <v>S265</v>
          </cell>
          <cell r="N18714" t="str">
            <v>9370B8</v>
          </cell>
          <cell r="O18714" t="str">
            <v>SPK PSNFRT MARG 23.5OZ CN</v>
          </cell>
          <cell r="P18714">
            <v>21.44</v>
          </cell>
        </row>
        <row r="18715">
          <cell r="M18715" t="str">
            <v>S276</v>
          </cell>
          <cell r="N18715" t="str">
            <v>9873B8</v>
          </cell>
          <cell r="O18715" t="str">
            <v>SPIKD TIKI PUNCH 23.5OZ CN</v>
          </cell>
          <cell r="P18715">
            <v>21.44</v>
          </cell>
        </row>
        <row r="18716">
          <cell r="M18716" t="str">
            <v>S298</v>
          </cell>
          <cell r="N18716" t="str">
            <v>908A1</v>
          </cell>
          <cell r="O18716" t="str">
            <v>REFRSH STRAW ACAI 4/6 11.2OZ</v>
          </cell>
          <cell r="P18716">
            <v>20.55</v>
          </cell>
        </row>
        <row r="18717">
          <cell r="M18717" t="str">
            <v>S295</v>
          </cell>
          <cell r="N18717" t="str">
            <v>908B1</v>
          </cell>
          <cell r="O18717" t="str">
            <v>SE REFRSH STRW ACAI 23.5OZ CAN</v>
          </cell>
          <cell r="P18717">
            <v>21.44</v>
          </cell>
        </row>
        <row r="18718">
          <cell r="M18718" t="str">
            <v>S297</v>
          </cell>
          <cell r="N18718" t="str">
            <v>908Z1</v>
          </cell>
          <cell r="O18718" t="str">
            <v xml:space="preserve">SE REFRSH STRAW ACAI 7.5OZ CAN </v>
          </cell>
          <cell r="P18718">
            <v>12.73</v>
          </cell>
        </row>
        <row r="18719">
          <cell r="M18719" t="str">
            <v>S299</v>
          </cell>
          <cell r="N18719" t="str">
            <v>911A1</v>
          </cell>
          <cell r="O18719" t="str">
            <v>REFRSH PINAPL CHRY 4/6 11.2OZ</v>
          </cell>
          <cell r="P18719">
            <v>20.55</v>
          </cell>
        </row>
        <row r="18720">
          <cell r="M18720" t="str">
            <v>S06</v>
          </cell>
          <cell r="N18720" t="str">
            <v>9396R1</v>
          </cell>
          <cell r="O18720" t="str">
            <v>PEACH BELLINI 6/4 11.2OZ BTL</v>
          </cell>
          <cell r="P18720">
            <v>17.3</v>
          </cell>
        </row>
        <row r="18721">
          <cell r="M18721" t="str">
            <v>S270</v>
          </cell>
          <cell r="N18721" t="str">
            <v>9896Z1</v>
          </cell>
          <cell r="O18721" t="str">
            <v>PEACH BELLINI 24LSE 7.5OZ CAN</v>
          </cell>
          <cell r="P18721">
            <v>12.73</v>
          </cell>
        </row>
        <row r="18722">
          <cell r="M18722" t="str">
            <v>S283</v>
          </cell>
          <cell r="N18722" t="str">
            <v>9393R1</v>
          </cell>
          <cell r="O18722" t="str">
            <v>BLBRY ACAI LMN 6/4 11.2OZ BTL</v>
          </cell>
          <cell r="P18722">
            <v>17.3</v>
          </cell>
        </row>
        <row r="18723">
          <cell r="M18723" t="str">
            <v>S03</v>
          </cell>
          <cell r="N18723" t="str">
            <v>9510R1</v>
          </cell>
          <cell r="O18723" t="str">
            <v>BAHAMA MAMA 6/4 11.2OZ BTL</v>
          </cell>
          <cell r="P18723">
            <v>17.3</v>
          </cell>
        </row>
        <row r="18724">
          <cell r="M18724" t="str">
            <v>S04</v>
          </cell>
          <cell r="N18724" t="str">
            <v>9660R1</v>
          </cell>
          <cell r="O18724" t="str">
            <v>CALYPSO CLDA 6/4 11.2OZ BTL</v>
          </cell>
          <cell r="P18724">
            <v>17.3</v>
          </cell>
        </row>
        <row r="18725">
          <cell r="M18725" t="str">
            <v>S271</v>
          </cell>
          <cell r="N18725" t="str">
            <v>9860Z1</v>
          </cell>
          <cell r="O18725" t="str">
            <v>CALYPSO CLDA 24LSE 7.5OZ CAN</v>
          </cell>
          <cell r="P18725">
            <v>12.73</v>
          </cell>
        </row>
        <row r="18726">
          <cell r="M18726" t="str">
            <v>S10</v>
          </cell>
          <cell r="N18726" t="str">
            <v>9646R1</v>
          </cell>
          <cell r="O18726" t="str">
            <v>JAMAICAN ME 6/4 11.2OZ BTL</v>
          </cell>
          <cell r="P18726">
            <v>17.3</v>
          </cell>
        </row>
        <row r="18727">
          <cell r="M18727" t="str">
            <v>S272</v>
          </cell>
          <cell r="N18727" t="str">
            <v>9846Z1</v>
          </cell>
          <cell r="O18727" t="str">
            <v>JAMAICAN ME 24LSE 7.5OZ CAN</v>
          </cell>
          <cell r="P18727">
            <v>12.73</v>
          </cell>
        </row>
        <row r="18728">
          <cell r="M18728" t="str">
            <v>S12</v>
          </cell>
          <cell r="N18728" t="str">
            <v>9590R1</v>
          </cell>
          <cell r="O18728" t="str">
            <v>MARGARITA 6/4 11.2OZ BTL</v>
          </cell>
          <cell r="P18728">
            <v>17.3</v>
          </cell>
        </row>
        <row r="18729">
          <cell r="M18729" t="str">
            <v>S16</v>
          </cell>
          <cell r="N18729" t="str">
            <v>9690R1</v>
          </cell>
          <cell r="O18729" t="str">
            <v>STRAW DAIQ 6/4 11.2OZ BTL</v>
          </cell>
          <cell r="P18729">
            <v>17.3</v>
          </cell>
        </row>
        <row r="18730">
          <cell r="M18730" t="str">
            <v>S273</v>
          </cell>
          <cell r="N18730" t="str">
            <v>9890Z1</v>
          </cell>
          <cell r="O18730" t="str">
            <v>STRAW DAIQ 24LSE 7.5OZ CAN</v>
          </cell>
          <cell r="P18730">
            <v>12.73</v>
          </cell>
        </row>
        <row r="18731">
          <cell r="M18731" t="str">
            <v>S24</v>
          </cell>
          <cell r="N18731">
            <v>9223</v>
          </cell>
          <cell r="O18731" t="str">
            <v>SEAGRAMS 2/12 VARIETY PK 23</v>
          </cell>
          <cell r="P18731">
            <v>15.97</v>
          </cell>
        </row>
        <row r="18732">
          <cell r="M18732" t="str">
            <v>S24</v>
          </cell>
          <cell r="N18732" t="str">
            <v>9223CD</v>
          </cell>
          <cell r="O18732" t="str">
            <v>SEAGRAMS 2/12 VARIETY PK 23</v>
          </cell>
          <cell r="P18732">
            <v>15.97</v>
          </cell>
        </row>
        <row r="18733">
          <cell r="M18733" t="str">
            <v>S269</v>
          </cell>
          <cell r="N18733" t="str">
            <v>9223HP</v>
          </cell>
          <cell r="O18733" t="str">
            <v>ESC HOLA VP 2/12 11.2OZ BTL</v>
          </cell>
          <cell r="P18733">
            <v>15.97</v>
          </cell>
        </row>
        <row r="18734">
          <cell r="M18734" t="str">
            <v>S290</v>
          </cell>
          <cell r="N18734">
            <v>9246</v>
          </cell>
          <cell r="O18734" t="str">
            <v>JAM ME COLLCT VP 2/12 11.2OZ</v>
          </cell>
          <cell r="P18734">
            <v>15.97</v>
          </cell>
        </row>
        <row r="18735">
          <cell r="M18735" t="str">
            <v>S266</v>
          </cell>
          <cell r="N18735">
            <v>9423</v>
          </cell>
          <cell r="O18735" t="str">
            <v>SEAG ESC 4FLV VP 24 11.2OZ BTL</v>
          </cell>
          <cell r="P18735">
            <v>16</v>
          </cell>
        </row>
        <row r="18736">
          <cell r="M18736" t="str">
            <v>S266</v>
          </cell>
          <cell r="N18736" t="str">
            <v>9423CD</v>
          </cell>
          <cell r="O18736" t="str">
            <v>SEAG ESC 4FLV VP 24 11.2 BTL CD</v>
          </cell>
          <cell r="P18736">
            <v>16</v>
          </cell>
        </row>
        <row r="18737">
          <cell r="M18737" t="str">
            <v>S292</v>
          </cell>
          <cell r="N18737">
            <v>9446</v>
          </cell>
          <cell r="O18737" t="str">
            <v>JAM ME COLLCT 24 VP 11.2OZ BTL</v>
          </cell>
          <cell r="P18737">
            <v>16</v>
          </cell>
        </row>
        <row r="18738">
          <cell r="M18738" t="str">
            <v>S122</v>
          </cell>
          <cell r="N18738">
            <v>9823</v>
          </cell>
          <cell r="O18738" t="str">
            <v>SEAGRAMS VP 2/12 12OZ CAN 23</v>
          </cell>
          <cell r="P18738">
            <v>15.97</v>
          </cell>
        </row>
        <row r="18739">
          <cell r="M18739" t="str">
            <v>S291</v>
          </cell>
          <cell r="N18739" t="str">
            <v>9846V</v>
          </cell>
          <cell r="O18739" t="str">
            <v>JAM ME COLLCT VP 2/12 12OZ CAN</v>
          </cell>
          <cell r="P18739">
            <v>15.97</v>
          </cell>
        </row>
        <row r="18740">
          <cell r="M18740" t="str">
            <v>S289</v>
          </cell>
          <cell r="N18740" t="str">
            <v>9681R1</v>
          </cell>
          <cell r="O18740" t="str">
            <v>BERRY MIMOSA 6/4 11.2OZ BTL</v>
          </cell>
          <cell r="P18740">
            <v>17.3</v>
          </cell>
        </row>
        <row r="18741">
          <cell r="M18741" t="str">
            <v>S260</v>
          </cell>
          <cell r="N18741" t="str">
            <v>9822C</v>
          </cell>
          <cell r="O18741" t="str">
            <v>ESC COCKTAILS VP 2/12OZ SLK</v>
          </cell>
          <cell r="P18741">
            <v>21.65</v>
          </cell>
        </row>
        <row r="18742">
          <cell r="M18742" t="str">
            <v>S260</v>
          </cell>
          <cell r="N18742" t="str">
            <v>9822S</v>
          </cell>
          <cell r="O18742" t="str">
            <v>ESC COCKTAILS VP 2/12 12OZ SLK</v>
          </cell>
          <cell r="P18742">
            <v>21.65</v>
          </cell>
        </row>
        <row r="18743">
          <cell r="M18743" t="str">
            <v>S296</v>
          </cell>
          <cell r="N18743" t="str">
            <v>9824T</v>
          </cell>
          <cell r="O18743" t="str">
            <v xml:space="preserve">SE REFRESHR VP 2/12PK 12OZ SLK </v>
          </cell>
          <cell r="P18743">
            <v>19.86</v>
          </cell>
        </row>
        <row r="18744">
          <cell r="M18744" t="str">
            <v>S294</v>
          </cell>
          <cell r="N18744">
            <v>9832</v>
          </cell>
          <cell r="O18744" t="str">
            <v>SE REFRESHER VP 24PK 12OZ SLK</v>
          </cell>
          <cell r="P18744">
            <v>16.45</v>
          </cell>
        </row>
        <row r="18745">
          <cell r="M18745" t="str">
            <v>S293</v>
          </cell>
          <cell r="N18745" t="str">
            <v>9648Z1</v>
          </cell>
          <cell r="O18745" t="str">
            <v>JAMAICAN ME SUNNY 7.5OZ CAN</v>
          </cell>
          <cell r="P18745">
            <v>12.73</v>
          </cell>
        </row>
        <row r="18746">
          <cell r="M18746" t="str">
            <v>S278</v>
          </cell>
          <cell r="N18746" t="str">
            <v>9872B8</v>
          </cell>
          <cell r="O18746" t="str">
            <v>SPIKD BLD ORG PEACH 23.5OZ CN</v>
          </cell>
          <cell r="P18746">
            <v>19.79</v>
          </cell>
        </row>
        <row r="18747">
          <cell r="M18747" t="str">
            <v>S212</v>
          </cell>
          <cell r="N18747" t="str">
            <v>9846B8</v>
          </cell>
          <cell r="O18747" t="str">
            <v>SEAG SPKED JMH 23.5OZ CAN</v>
          </cell>
          <cell r="P18747">
            <v>19.79</v>
          </cell>
        </row>
        <row r="18748">
          <cell r="M18748" t="str">
            <v>S274</v>
          </cell>
          <cell r="N18748" t="str">
            <v>9846Z8</v>
          </cell>
          <cell r="O18748" t="str">
            <v>SPIKED JMH 24LSE 7.5OZ CAN</v>
          </cell>
          <cell r="P18748">
            <v>12.73</v>
          </cell>
        </row>
        <row r="18749">
          <cell r="M18749" t="str">
            <v>S267</v>
          </cell>
          <cell r="N18749" t="str">
            <v>9383B9</v>
          </cell>
          <cell r="O18749" t="str">
            <v>SPKD MANG GINGR LIME 23.5OZ CN</v>
          </cell>
          <cell r="P18749">
            <v>19.79</v>
          </cell>
        </row>
        <row r="18750">
          <cell r="M18750" t="str">
            <v>S287</v>
          </cell>
          <cell r="N18750" t="str">
            <v>9874B8</v>
          </cell>
          <cell r="O18750" t="str">
            <v>SPIKD MANGO MAI TAI 23.5OZ CN</v>
          </cell>
          <cell r="P18750">
            <v>19.79</v>
          </cell>
        </row>
        <row r="18751">
          <cell r="M18751" t="str">
            <v>S277</v>
          </cell>
          <cell r="N18751" t="str">
            <v>9871B8</v>
          </cell>
          <cell r="O18751" t="str">
            <v>SPK PINAPP CHRY LIME 23.5OZ CN</v>
          </cell>
          <cell r="P18751">
            <v>19.79</v>
          </cell>
        </row>
        <row r="18752">
          <cell r="M18752" t="str">
            <v>S275</v>
          </cell>
          <cell r="N18752" t="str">
            <v>9871Z8</v>
          </cell>
          <cell r="O18752" t="str">
            <v>SPK PIN CHRY LM 24LSE 7.5OZ CN</v>
          </cell>
          <cell r="P18752">
            <v>12.73</v>
          </cell>
        </row>
        <row r="18753">
          <cell r="M18753" t="str">
            <v>S265</v>
          </cell>
          <cell r="N18753" t="str">
            <v>9370B8</v>
          </cell>
          <cell r="O18753" t="str">
            <v>SPK PSNFRT MARG 23.5OZ CN</v>
          </cell>
          <cell r="P18753">
            <v>19.79</v>
          </cell>
        </row>
        <row r="18754">
          <cell r="M18754" t="str">
            <v>S276</v>
          </cell>
          <cell r="N18754" t="str">
            <v>9873B8</v>
          </cell>
          <cell r="O18754" t="str">
            <v>SPIKD TIKI PUNCH 23.5OZ CN</v>
          </cell>
          <cell r="P18754">
            <v>19.79</v>
          </cell>
        </row>
        <row r="18755">
          <cell r="M18755" t="str">
            <v>B05</v>
          </cell>
          <cell r="N18755">
            <v>47597</v>
          </cell>
          <cell r="O18755" t="str">
            <v>LABATT BLUE 4/6 11.5 OZ</v>
          </cell>
          <cell r="P18755">
            <v>20.440000000000001</v>
          </cell>
        </row>
        <row r="18756">
          <cell r="M18756" t="str">
            <v>B05</v>
          </cell>
          <cell r="N18756" t="str">
            <v>47597H</v>
          </cell>
          <cell r="O18756" t="str">
            <v>LABATT BLUE 4/6 11.5 OZ</v>
          </cell>
          <cell r="P18756">
            <v>20.88</v>
          </cell>
        </row>
        <row r="18757">
          <cell r="M18757" t="str">
            <v>S298</v>
          </cell>
          <cell r="N18757" t="str">
            <v>908A1</v>
          </cell>
          <cell r="O18757" t="str">
            <v>REFRSH STRAW ACAI 4/6 11.2OZ</v>
          </cell>
          <cell r="P18757">
            <v>20.55</v>
          </cell>
        </row>
        <row r="18758">
          <cell r="M18758" t="str">
            <v>S295</v>
          </cell>
          <cell r="N18758" t="str">
            <v>908B1</v>
          </cell>
          <cell r="O18758" t="str">
            <v>SE REFRSH STRW ACAI 23.5OZ CAN</v>
          </cell>
          <cell r="P18758">
            <v>21.44</v>
          </cell>
        </row>
        <row r="18759">
          <cell r="M18759" t="str">
            <v>S297</v>
          </cell>
          <cell r="N18759" t="str">
            <v>908Z1</v>
          </cell>
          <cell r="O18759" t="str">
            <v xml:space="preserve">SE REFRSH STRAW ACAI 7.5OZ CAN </v>
          </cell>
          <cell r="P18759">
            <v>12.73</v>
          </cell>
        </row>
        <row r="18760">
          <cell r="M18760" t="str">
            <v>S299</v>
          </cell>
          <cell r="N18760" t="str">
            <v>911A1</v>
          </cell>
          <cell r="O18760" t="str">
            <v>REFRSH PINAPL CHRY 4/6 11.2OZ</v>
          </cell>
          <cell r="P18760">
            <v>20.55</v>
          </cell>
        </row>
        <row r="18761">
          <cell r="M18761" t="str">
            <v>S06</v>
          </cell>
          <cell r="N18761" t="str">
            <v>9396R1</v>
          </cell>
          <cell r="O18761" t="str">
            <v>PEACH BELLINI 6/4 11.2OZ BTL</v>
          </cell>
          <cell r="P18761">
            <v>18.16</v>
          </cell>
        </row>
        <row r="18762">
          <cell r="M18762" t="str">
            <v>S270</v>
          </cell>
          <cell r="N18762" t="str">
            <v>9896Z1</v>
          </cell>
          <cell r="O18762" t="str">
            <v>PEACH BELLINI 24LSE 7.5OZ CAN</v>
          </cell>
          <cell r="P18762">
            <v>12.73</v>
          </cell>
        </row>
        <row r="18763">
          <cell r="M18763" t="str">
            <v>S01</v>
          </cell>
          <cell r="N18763" t="str">
            <v>9620R1</v>
          </cell>
          <cell r="O18763" t="str">
            <v>BLCK CHRY FIZZ 6/4 11.2OZ BTL</v>
          </cell>
          <cell r="P18763">
            <v>18.16</v>
          </cell>
        </row>
        <row r="18764">
          <cell r="M18764" t="str">
            <v>S283</v>
          </cell>
          <cell r="N18764" t="str">
            <v>9393R1</v>
          </cell>
          <cell r="O18764" t="str">
            <v>BLBRY ACAI LMN 6/4 11.2OZ BTL</v>
          </cell>
          <cell r="P18764">
            <v>18.16</v>
          </cell>
        </row>
        <row r="18765">
          <cell r="M18765" t="str">
            <v>S03</v>
          </cell>
          <cell r="N18765" t="str">
            <v>9510R1</v>
          </cell>
          <cell r="O18765" t="str">
            <v>BAHAMA MAMA 6/4 11.2OZ BTL</v>
          </cell>
          <cell r="P18765">
            <v>18.16</v>
          </cell>
        </row>
        <row r="18766">
          <cell r="M18766" t="str">
            <v>S04</v>
          </cell>
          <cell r="N18766" t="str">
            <v>9660R1</v>
          </cell>
          <cell r="O18766" t="str">
            <v>CALYPSO CLDA 6/4 11.2OZ BTL</v>
          </cell>
          <cell r="P18766">
            <v>18.16</v>
          </cell>
        </row>
        <row r="18767">
          <cell r="M18767" t="str">
            <v>S271</v>
          </cell>
          <cell r="N18767" t="str">
            <v>9860Z1</v>
          </cell>
          <cell r="O18767" t="str">
            <v>CALYPSO CLDA 24LSE 7.5OZ CAN</v>
          </cell>
          <cell r="P18767">
            <v>12.73</v>
          </cell>
        </row>
        <row r="18768">
          <cell r="M18768" t="str">
            <v>S10</v>
          </cell>
          <cell r="N18768" t="str">
            <v>9646R1</v>
          </cell>
          <cell r="O18768" t="str">
            <v>JAMAICAN ME 6/4 11.2OZ BTL</v>
          </cell>
          <cell r="P18768">
            <v>18.16</v>
          </cell>
        </row>
        <row r="18769">
          <cell r="M18769" t="str">
            <v>S141</v>
          </cell>
          <cell r="N18769" t="str">
            <v>9846B1</v>
          </cell>
          <cell r="O18769" t="str">
            <v>JAMAICAN ME 23.5OZ CAN</v>
          </cell>
          <cell r="P18769">
            <v>15.91</v>
          </cell>
        </row>
        <row r="18770">
          <cell r="M18770" t="str">
            <v>S272</v>
          </cell>
          <cell r="N18770" t="str">
            <v>9846Z1</v>
          </cell>
          <cell r="O18770" t="str">
            <v>JAMAICAN ME 24LSE 7.5OZ CAN</v>
          </cell>
          <cell r="P18770">
            <v>12.73</v>
          </cell>
        </row>
        <row r="18771">
          <cell r="M18771" t="str">
            <v>S12</v>
          </cell>
          <cell r="N18771" t="str">
            <v>9590R1</v>
          </cell>
          <cell r="O18771" t="str">
            <v>MARGARITA 6/4 11.2OZ BTL</v>
          </cell>
          <cell r="P18771">
            <v>18.16</v>
          </cell>
        </row>
        <row r="18772">
          <cell r="M18772" t="str">
            <v>S16</v>
          </cell>
          <cell r="N18772" t="str">
            <v>9690R1</v>
          </cell>
          <cell r="O18772" t="str">
            <v>STRAW DAIQ 6/4 11.2OZ BTL</v>
          </cell>
          <cell r="P18772">
            <v>18.16</v>
          </cell>
        </row>
        <row r="18773">
          <cell r="M18773" t="str">
            <v>S273</v>
          </cell>
          <cell r="N18773" t="str">
            <v>9890Z1</v>
          </cell>
          <cell r="O18773" t="str">
            <v>STRAW DAIQ 24LSE 7.5OZ CAN</v>
          </cell>
          <cell r="P18773">
            <v>12.73</v>
          </cell>
        </row>
        <row r="18774">
          <cell r="M18774" t="str">
            <v>S285</v>
          </cell>
          <cell r="N18774" t="str">
            <v>7823PW</v>
          </cell>
          <cell r="O18774" t="str">
            <v>POP &amp; WATCH VP 2/12 11.2OZ BTL</v>
          </cell>
          <cell r="P18774">
            <v>16.2</v>
          </cell>
        </row>
        <row r="18775">
          <cell r="M18775" t="str">
            <v>S24</v>
          </cell>
          <cell r="N18775">
            <v>9223</v>
          </cell>
          <cell r="O18775" t="str">
            <v>SEAGRAMS 2/12 VARIETY PK 23</v>
          </cell>
          <cell r="P18775">
            <v>16.2</v>
          </cell>
        </row>
        <row r="18776">
          <cell r="M18776" t="str">
            <v>S24</v>
          </cell>
          <cell r="N18776" t="str">
            <v>9223CD</v>
          </cell>
          <cell r="O18776" t="str">
            <v>SEAGRAMS 2/12 VARIETY PK 23</v>
          </cell>
          <cell r="P18776">
            <v>16.2</v>
          </cell>
        </row>
        <row r="18777">
          <cell r="M18777" t="str">
            <v>S269</v>
          </cell>
          <cell r="N18777" t="str">
            <v>9223HP</v>
          </cell>
          <cell r="O18777" t="str">
            <v>ESC HOLA VP 2/12 11.2OZ BTL</v>
          </cell>
          <cell r="P18777">
            <v>16.2</v>
          </cell>
        </row>
        <row r="18778">
          <cell r="M18778" t="str">
            <v>S290</v>
          </cell>
          <cell r="N18778">
            <v>9246</v>
          </cell>
          <cell r="O18778" t="str">
            <v>JAM ME COLLCT VP 2/12 11.2OZ</v>
          </cell>
          <cell r="P18778">
            <v>16.2</v>
          </cell>
        </row>
        <row r="18779">
          <cell r="M18779" t="str">
            <v>S266</v>
          </cell>
          <cell r="N18779">
            <v>9423</v>
          </cell>
          <cell r="O18779" t="str">
            <v>SEAG ESC 4FLV VP 24 11.2OZ BTL</v>
          </cell>
          <cell r="P18779">
            <v>14.45</v>
          </cell>
        </row>
        <row r="18780">
          <cell r="M18780" t="str">
            <v>S266</v>
          </cell>
          <cell r="N18780" t="str">
            <v>9423CD</v>
          </cell>
          <cell r="O18780" t="str">
            <v>SEAG ESC 4FLV VP 24 11.2 BTL CD</v>
          </cell>
          <cell r="P18780">
            <v>14.45</v>
          </cell>
        </row>
        <row r="18781">
          <cell r="M18781" t="str">
            <v>S292</v>
          </cell>
          <cell r="N18781">
            <v>9446</v>
          </cell>
          <cell r="O18781" t="str">
            <v>JAM ME COLLCT 24 VP 11.2OZ BTL</v>
          </cell>
          <cell r="P18781">
            <v>14.45</v>
          </cell>
        </row>
        <row r="18782">
          <cell r="M18782" t="str">
            <v>S122</v>
          </cell>
          <cell r="N18782">
            <v>9823</v>
          </cell>
          <cell r="O18782" t="str">
            <v>SEAGRAMS VP 2/12 12OZ CAN 23</v>
          </cell>
          <cell r="P18782">
            <v>16.2</v>
          </cell>
        </row>
        <row r="18783">
          <cell r="M18783" t="str">
            <v>S286</v>
          </cell>
          <cell r="N18783" t="str">
            <v>9823PW</v>
          </cell>
          <cell r="O18783" t="str">
            <v>POP &amp; WATCH VP 2/12 12OZ CN</v>
          </cell>
          <cell r="P18783">
            <v>16.2</v>
          </cell>
        </row>
        <row r="18784">
          <cell r="M18784" t="str">
            <v>S291</v>
          </cell>
          <cell r="N18784" t="str">
            <v>9846V</v>
          </cell>
          <cell r="O18784" t="str">
            <v>JAM ME COLLCT VP 2/12 12OZ CAN</v>
          </cell>
          <cell r="P18784">
            <v>16.2</v>
          </cell>
        </row>
        <row r="18785">
          <cell r="M18785" t="str">
            <v>S27</v>
          </cell>
          <cell r="N18785" t="str">
            <v>9680R1</v>
          </cell>
          <cell r="O18785" t="str">
            <v>WILDBERRIES 6/4 11.2OZ BTL</v>
          </cell>
          <cell r="P18785">
            <v>18.16</v>
          </cell>
        </row>
        <row r="18786">
          <cell r="M18786" t="str">
            <v>S289</v>
          </cell>
          <cell r="N18786" t="str">
            <v>9681R1</v>
          </cell>
          <cell r="O18786" t="str">
            <v>BERRY MIMOSA 6/4 11.2OZ BTL</v>
          </cell>
          <cell r="P18786">
            <v>18.16</v>
          </cell>
        </row>
        <row r="18787">
          <cell r="M18787" t="str">
            <v>S284</v>
          </cell>
          <cell r="N18787" t="str">
            <v>9373R1</v>
          </cell>
          <cell r="O18787" t="str">
            <v>CRANBERRY ORANG 6/4 11.2OZ BTL</v>
          </cell>
          <cell r="P18787">
            <v>18.16</v>
          </cell>
        </row>
        <row r="18788">
          <cell r="M18788" t="str">
            <v>S260</v>
          </cell>
          <cell r="N18788" t="str">
            <v>9822C</v>
          </cell>
          <cell r="O18788" t="str">
            <v>ESC COCKTAILS VP 2/12OZ SLK</v>
          </cell>
          <cell r="P18788">
            <v>21.46</v>
          </cell>
        </row>
        <row r="18789">
          <cell r="M18789" t="str">
            <v>S260</v>
          </cell>
          <cell r="N18789" t="str">
            <v>9822S</v>
          </cell>
          <cell r="O18789" t="str">
            <v>ESC COCKTAILS VP 2/12 12OZ SLK</v>
          </cell>
          <cell r="P18789">
            <v>21.46</v>
          </cell>
        </row>
        <row r="18790">
          <cell r="M18790" t="str">
            <v>S282</v>
          </cell>
          <cell r="N18790" t="str">
            <v>9823M</v>
          </cell>
          <cell r="O18790" t="str">
            <v>MARG COCKTAILS VP 2/12OZ SLK</v>
          </cell>
          <cell r="P18790">
            <v>21.46</v>
          </cell>
        </row>
        <row r="18791">
          <cell r="M18791" t="str">
            <v>S296</v>
          </cell>
          <cell r="N18791" t="str">
            <v>9824T</v>
          </cell>
          <cell r="O18791" t="str">
            <v xml:space="preserve">SE REFRESHR VP 2/12PK 12OZ SLK </v>
          </cell>
          <cell r="P18791">
            <v>19.86</v>
          </cell>
        </row>
        <row r="18792">
          <cell r="M18792" t="str">
            <v>S294</v>
          </cell>
          <cell r="N18792">
            <v>9832</v>
          </cell>
          <cell r="O18792" t="str">
            <v>SE REFRESHER VP 24PK 12OZ SLK</v>
          </cell>
          <cell r="P18792">
            <v>16.45</v>
          </cell>
        </row>
        <row r="18793">
          <cell r="M18793" t="str">
            <v>S228</v>
          </cell>
          <cell r="N18793" t="str">
            <v>7880I</v>
          </cell>
          <cell r="O18793" t="str">
            <v>CHERRY ITL ICE 6/4 11.2OZ BTL</v>
          </cell>
          <cell r="P18793">
            <v>18.16</v>
          </cell>
        </row>
        <row r="18794">
          <cell r="M18794" t="str">
            <v>S293</v>
          </cell>
          <cell r="N18794" t="str">
            <v>9648Z1</v>
          </cell>
          <cell r="O18794" t="str">
            <v>JAMAICAN ME SUNNY 7.5OZ CAN</v>
          </cell>
          <cell r="P18794">
            <v>12.73</v>
          </cell>
        </row>
        <row r="18795">
          <cell r="M18795" t="str">
            <v>S278</v>
          </cell>
          <cell r="N18795" t="str">
            <v>9872B8</v>
          </cell>
          <cell r="O18795" t="str">
            <v>SPIKD BLD ORG PEACH 23.5OZ CN</v>
          </cell>
          <cell r="P18795">
            <v>22.04</v>
          </cell>
        </row>
        <row r="18796">
          <cell r="M18796" t="str">
            <v>S212</v>
          </cell>
          <cell r="N18796" t="str">
            <v>9846B8</v>
          </cell>
          <cell r="O18796" t="str">
            <v>SEAG SPKED JMH 23.5OZ CAN</v>
          </cell>
          <cell r="P18796">
            <v>22.04</v>
          </cell>
        </row>
        <row r="18797">
          <cell r="M18797" t="str">
            <v>S274</v>
          </cell>
          <cell r="N18797" t="str">
            <v>9846Z8</v>
          </cell>
          <cell r="O18797" t="str">
            <v>SPIKED JMH 24LSE 7.5OZ CAN</v>
          </cell>
          <cell r="P18797">
            <v>12.73</v>
          </cell>
        </row>
        <row r="18798">
          <cell r="M18798" t="str">
            <v>S277</v>
          </cell>
          <cell r="N18798" t="str">
            <v>9871B8</v>
          </cell>
          <cell r="O18798" t="str">
            <v>SPK PINAPP CHRY LIME 23.5OZ CN</v>
          </cell>
          <cell r="P18798">
            <v>22.04</v>
          </cell>
        </row>
        <row r="18799">
          <cell r="M18799" t="str">
            <v>S275</v>
          </cell>
          <cell r="N18799" t="str">
            <v>9871Z8</v>
          </cell>
          <cell r="O18799" t="str">
            <v>SPK PIN CHRY LM 24LSE 7.5OZ CN</v>
          </cell>
          <cell r="P18799">
            <v>12.73</v>
          </cell>
        </row>
        <row r="18800">
          <cell r="M18800" t="str">
            <v>S265</v>
          </cell>
          <cell r="N18800" t="str">
            <v>9370B8</v>
          </cell>
          <cell r="O18800" t="str">
            <v>SPK PSNFRT MARG 23.5OZ CN</v>
          </cell>
          <cell r="P18800">
            <v>22.04</v>
          </cell>
        </row>
        <row r="18801">
          <cell r="M18801" t="str">
            <v>S298</v>
          </cell>
          <cell r="N18801" t="str">
            <v>908A1</v>
          </cell>
          <cell r="O18801" t="str">
            <v>REFRSH STRAW ACAI 4/6 11.2OZ</v>
          </cell>
          <cell r="P18801">
            <v>20.55</v>
          </cell>
        </row>
        <row r="18802">
          <cell r="M18802" t="str">
            <v>S295</v>
          </cell>
          <cell r="N18802" t="str">
            <v>908B1</v>
          </cell>
          <cell r="O18802" t="str">
            <v>SE REFRSH STRW ACAI 23.5OZ CAN</v>
          </cell>
          <cell r="P18802">
            <v>21.44</v>
          </cell>
        </row>
        <row r="18803">
          <cell r="M18803" t="str">
            <v>S297</v>
          </cell>
          <cell r="N18803" t="str">
            <v>908Z1</v>
          </cell>
          <cell r="O18803" t="str">
            <v xml:space="preserve">SE REFRSH STRAW ACAI 7.5OZ CAN </v>
          </cell>
          <cell r="P18803">
            <v>12.73</v>
          </cell>
        </row>
        <row r="18804">
          <cell r="M18804" t="str">
            <v>S299</v>
          </cell>
          <cell r="N18804" t="str">
            <v>911A1</v>
          </cell>
          <cell r="O18804" t="str">
            <v>REFRSH PINAPL CHRY 4/6 11.2OZ</v>
          </cell>
          <cell r="P18804">
            <v>20.55</v>
          </cell>
        </row>
        <row r="18805">
          <cell r="M18805" t="str">
            <v>S06</v>
          </cell>
          <cell r="N18805" t="str">
            <v>9396R1</v>
          </cell>
          <cell r="O18805" t="str">
            <v>PEACH BELLINI 6/4 11.2OZ BTL</v>
          </cell>
          <cell r="P18805">
            <v>16.8</v>
          </cell>
        </row>
        <row r="18806">
          <cell r="M18806" t="str">
            <v>S270</v>
          </cell>
          <cell r="N18806" t="str">
            <v>9896Z1</v>
          </cell>
          <cell r="O18806" t="str">
            <v>PEACH BELLINI 24LSE 7.5OZ CAN</v>
          </cell>
          <cell r="P18806">
            <v>12.73</v>
          </cell>
        </row>
        <row r="18807">
          <cell r="M18807" t="str">
            <v>S256</v>
          </cell>
          <cell r="N18807" t="str">
            <v>9620C5</v>
          </cell>
          <cell r="O18807" t="str">
            <v>BLCK CHRY FIZZ 6/4 16OZ CAN</v>
          </cell>
          <cell r="P18807">
            <v>13.34</v>
          </cell>
        </row>
        <row r="18808">
          <cell r="M18808" t="str">
            <v>S283</v>
          </cell>
          <cell r="N18808" t="str">
            <v>9393R1</v>
          </cell>
          <cell r="O18808" t="str">
            <v>BLBRY ACAI LMN 6/4 11.2OZ BTL</v>
          </cell>
          <cell r="P18808">
            <v>16.8</v>
          </cell>
        </row>
        <row r="18809">
          <cell r="M18809" t="str">
            <v>S04</v>
          </cell>
          <cell r="N18809" t="str">
            <v>9660R1</v>
          </cell>
          <cell r="O18809" t="str">
            <v>CALYPSO CLDA 6/4 11.2OZ BTL</v>
          </cell>
          <cell r="P18809">
            <v>16.8</v>
          </cell>
        </row>
        <row r="18810">
          <cell r="M18810" t="str">
            <v>S271</v>
          </cell>
          <cell r="N18810" t="str">
            <v>9860Z1</v>
          </cell>
          <cell r="O18810" t="str">
            <v>CALYPSO CLDA 24LSE 7.5OZ CAN</v>
          </cell>
          <cell r="P18810">
            <v>12.73</v>
          </cell>
        </row>
        <row r="18811">
          <cell r="M18811" t="str">
            <v>S102</v>
          </cell>
          <cell r="N18811" t="str">
            <v>9646C5</v>
          </cell>
          <cell r="O18811" t="str">
            <v>6/4 JAMAICAN ME HAPPY 16OZ CAN</v>
          </cell>
          <cell r="P18811">
            <v>13.34</v>
          </cell>
        </row>
        <row r="18812">
          <cell r="M18812" t="str">
            <v>S10</v>
          </cell>
          <cell r="N18812" t="str">
            <v>9646R1</v>
          </cell>
          <cell r="O18812" t="str">
            <v>JAMAICAN ME 6/4 11.2OZ BTL</v>
          </cell>
          <cell r="P18812">
            <v>16.8</v>
          </cell>
        </row>
        <row r="18813">
          <cell r="M18813" t="str">
            <v>S124</v>
          </cell>
          <cell r="N18813">
            <v>9846</v>
          </cell>
          <cell r="O18813" t="str">
            <v>JAMAICAN ME 2/12 12OZ CAN</v>
          </cell>
          <cell r="P18813">
            <v>15.86</v>
          </cell>
        </row>
        <row r="18814">
          <cell r="M18814" t="str">
            <v>S141</v>
          </cell>
          <cell r="N18814" t="str">
            <v>9846B1</v>
          </cell>
          <cell r="O18814" t="str">
            <v>JAMAICAN ME 23.5OZ CAN</v>
          </cell>
          <cell r="P18814">
            <v>21.02</v>
          </cell>
        </row>
        <row r="18815">
          <cell r="M18815" t="str">
            <v>S124</v>
          </cell>
          <cell r="N18815" t="str">
            <v>9846T</v>
          </cell>
          <cell r="O18815" t="str">
            <v>JAMAICAN ME 2/12 12OZ CAN</v>
          </cell>
          <cell r="P18815">
            <v>15.86</v>
          </cell>
        </row>
        <row r="18816">
          <cell r="M18816" t="str">
            <v>S272</v>
          </cell>
          <cell r="N18816" t="str">
            <v>9846Z1</v>
          </cell>
          <cell r="O18816" t="str">
            <v>JAMAICAN ME 24LSE 7.5OZ CAN</v>
          </cell>
          <cell r="P18816">
            <v>12.73</v>
          </cell>
        </row>
        <row r="18817">
          <cell r="M18817" t="str">
            <v>S12</v>
          </cell>
          <cell r="N18817" t="str">
            <v>9590R1</v>
          </cell>
          <cell r="O18817" t="str">
            <v>MARGARITA 6/4 11.2OZ BTL</v>
          </cell>
          <cell r="P18817">
            <v>16.8</v>
          </cell>
        </row>
        <row r="18818">
          <cell r="M18818" t="str">
            <v>S16</v>
          </cell>
          <cell r="N18818" t="str">
            <v>9690R1</v>
          </cell>
          <cell r="O18818" t="str">
            <v>STRAW DAIQ 6/4 11.2OZ BTL</v>
          </cell>
          <cell r="P18818">
            <v>16.8</v>
          </cell>
        </row>
        <row r="18819">
          <cell r="M18819" t="str">
            <v>S188</v>
          </cell>
          <cell r="N18819" t="str">
            <v>9890B1</v>
          </cell>
          <cell r="O18819" t="str">
            <v>STRAWBERRY DAIQ 23.5OZ CAN</v>
          </cell>
          <cell r="P18819">
            <v>21.02</v>
          </cell>
        </row>
        <row r="18820">
          <cell r="M18820" t="str">
            <v>S273</v>
          </cell>
          <cell r="N18820" t="str">
            <v>9890Z1</v>
          </cell>
          <cell r="O18820" t="str">
            <v>STRAW DAIQ 24LSE 7.5OZ CAN</v>
          </cell>
          <cell r="P18820">
            <v>12.73</v>
          </cell>
        </row>
        <row r="18821">
          <cell r="M18821" t="str">
            <v>S255</v>
          </cell>
          <cell r="N18821" t="str">
            <v>7820AI</v>
          </cell>
          <cell r="O18821" t="str">
            <v>ALOHA ICE VP 2/12 11.2OZ BTL</v>
          </cell>
          <cell r="P18821">
            <v>15.86</v>
          </cell>
        </row>
        <row r="18822">
          <cell r="M18822" t="str">
            <v>S250</v>
          </cell>
          <cell r="N18822">
            <v>7823</v>
          </cell>
          <cell r="O18822" t="str">
            <v>ITALIAN ICE VP 2/12 11.2OZ BTL</v>
          </cell>
          <cell r="P18822">
            <v>15.86</v>
          </cell>
        </row>
        <row r="18823">
          <cell r="M18823" t="str">
            <v>S285</v>
          </cell>
          <cell r="N18823" t="str">
            <v>7823PW</v>
          </cell>
          <cell r="O18823" t="str">
            <v>POP &amp; WATCH VP 2/12 11.2OZ BTL</v>
          </cell>
          <cell r="P18823">
            <v>15.86</v>
          </cell>
        </row>
        <row r="18824">
          <cell r="M18824" t="str">
            <v>S264</v>
          </cell>
          <cell r="N18824">
            <v>7879</v>
          </cell>
          <cell r="O18824" t="str">
            <v>ITALIAN ICE VP 2/12 12OZ CAN</v>
          </cell>
          <cell r="P18824">
            <v>15.86</v>
          </cell>
        </row>
        <row r="18825">
          <cell r="M18825" t="str">
            <v>S268</v>
          </cell>
          <cell r="N18825" t="str">
            <v>7879AI</v>
          </cell>
          <cell r="O18825" t="str">
            <v>ALOHA ICE VP 2/12 12OZ CAN</v>
          </cell>
          <cell r="P18825">
            <v>15.86</v>
          </cell>
        </row>
        <row r="18826">
          <cell r="M18826" t="str">
            <v>S257</v>
          </cell>
          <cell r="N18826">
            <v>7895</v>
          </cell>
          <cell r="O18826" t="str">
            <v>ITL ICE VP 24 LSE 11.2OZ BTL</v>
          </cell>
          <cell r="P18826">
            <v>14.64</v>
          </cell>
        </row>
        <row r="18827">
          <cell r="M18827" t="str">
            <v>S264</v>
          </cell>
          <cell r="N18827">
            <v>7898</v>
          </cell>
          <cell r="O18827" t="str">
            <v>ITALIAN ICE VP 2/12 12OZ CAN</v>
          </cell>
          <cell r="P18827">
            <v>15.86</v>
          </cell>
        </row>
        <row r="18828">
          <cell r="M18828" t="str">
            <v>S24</v>
          </cell>
          <cell r="N18828">
            <v>9223</v>
          </cell>
          <cell r="O18828" t="str">
            <v>SEAGRAMS 2/12 VARIETY PK 23</v>
          </cell>
          <cell r="P18828">
            <v>15.86</v>
          </cell>
        </row>
        <row r="18829">
          <cell r="M18829" t="str">
            <v>S24</v>
          </cell>
          <cell r="N18829" t="str">
            <v>9223CD</v>
          </cell>
          <cell r="O18829" t="str">
            <v>SEAGRAMS 2/12 VARIETY PK 23</v>
          </cell>
          <cell r="P18829">
            <v>15.86</v>
          </cell>
        </row>
        <row r="18830">
          <cell r="M18830" t="str">
            <v>S269</v>
          </cell>
          <cell r="N18830" t="str">
            <v>9223HP</v>
          </cell>
          <cell r="O18830" t="str">
            <v>ESC HOLA VP 2/12 11.2OZ BTL</v>
          </cell>
          <cell r="P18830">
            <v>15.86</v>
          </cell>
        </row>
        <row r="18831">
          <cell r="M18831" t="str">
            <v>S290</v>
          </cell>
          <cell r="N18831">
            <v>9246</v>
          </cell>
          <cell r="O18831" t="str">
            <v>JAM ME COLLCT VP 2/12 11.2OZ</v>
          </cell>
          <cell r="P18831">
            <v>15.86</v>
          </cell>
        </row>
        <row r="18832">
          <cell r="M18832" t="str">
            <v>S266</v>
          </cell>
          <cell r="N18832">
            <v>9423</v>
          </cell>
          <cell r="O18832" t="str">
            <v>SEAG ESC 4FLV VP 24 11.2OZ BTL</v>
          </cell>
          <cell r="P18832">
            <v>14.64</v>
          </cell>
        </row>
        <row r="18833">
          <cell r="M18833" t="str">
            <v>S266</v>
          </cell>
          <cell r="N18833" t="str">
            <v>9423CD</v>
          </cell>
          <cell r="O18833" t="str">
            <v>SEAG ESC 4FLV VP 24 11.2 BTL CD</v>
          </cell>
          <cell r="P18833">
            <v>14.64</v>
          </cell>
        </row>
        <row r="18834">
          <cell r="M18834" t="str">
            <v>S292</v>
          </cell>
          <cell r="N18834">
            <v>9446</v>
          </cell>
          <cell r="O18834" t="str">
            <v>JAM ME COLLCT 24 VP 11.2OZ BTL</v>
          </cell>
          <cell r="P18834">
            <v>14.64</v>
          </cell>
        </row>
        <row r="18835">
          <cell r="M18835" t="str">
            <v>S122</v>
          </cell>
          <cell r="N18835">
            <v>9823</v>
          </cell>
          <cell r="O18835" t="str">
            <v>SEAGRAMS VP 2/12 12OZ CAN 23</v>
          </cell>
          <cell r="P18835">
            <v>15.86</v>
          </cell>
        </row>
        <row r="18836">
          <cell r="M18836" t="str">
            <v>S286</v>
          </cell>
          <cell r="N18836" t="str">
            <v>9823PW</v>
          </cell>
          <cell r="O18836" t="str">
            <v>POP &amp; WATCH VP 2/12 12OZ CN</v>
          </cell>
          <cell r="P18836">
            <v>15.86</v>
          </cell>
        </row>
        <row r="18837">
          <cell r="M18837" t="str">
            <v>S291</v>
          </cell>
          <cell r="N18837" t="str">
            <v>9846V</v>
          </cell>
          <cell r="O18837" t="str">
            <v>JAM ME COLLCT VP 2/12 12OZ CAN</v>
          </cell>
          <cell r="P18837">
            <v>15.86</v>
          </cell>
        </row>
        <row r="18838">
          <cell r="M18838" t="str">
            <v>S289</v>
          </cell>
          <cell r="N18838" t="str">
            <v>9681R1</v>
          </cell>
          <cell r="O18838" t="str">
            <v>BERRY MIMOSA 6/4 11.2OZ BTL</v>
          </cell>
          <cell r="P18838">
            <v>16.8</v>
          </cell>
        </row>
        <row r="18839">
          <cell r="M18839" t="str">
            <v>S260</v>
          </cell>
          <cell r="N18839" t="str">
            <v>9822C</v>
          </cell>
          <cell r="O18839" t="str">
            <v>ESC COCKTAILS VP 2/12OZ SLK</v>
          </cell>
          <cell r="P18839">
            <v>21.16</v>
          </cell>
        </row>
        <row r="18840">
          <cell r="M18840" t="str">
            <v>S260</v>
          </cell>
          <cell r="N18840" t="str">
            <v>9822S</v>
          </cell>
          <cell r="O18840" t="str">
            <v>ESC COCKTAILS VP 2/12 12OZ SLK</v>
          </cell>
          <cell r="P18840">
            <v>21.16</v>
          </cell>
        </row>
        <row r="18841">
          <cell r="M18841" t="str">
            <v>S282</v>
          </cell>
          <cell r="N18841" t="str">
            <v>9823M</v>
          </cell>
          <cell r="O18841" t="str">
            <v>MARG COCKTAILS VP 2/12OZ SLK</v>
          </cell>
          <cell r="P18841">
            <v>21.16</v>
          </cell>
        </row>
        <row r="18842">
          <cell r="M18842" t="str">
            <v>S296</v>
          </cell>
          <cell r="N18842" t="str">
            <v>9824T</v>
          </cell>
          <cell r="O18842" t="str">
            <v xml:space="preserve">SE REFRESHR VP 2/12PK 12OZ SLK </v>
          </cell>
          <cell r="P18842">
            <v>19.86</v>
          </cell>
        </row>
        <row r="18843">
          <cell r="M18843" t="str">
            <v>S294</v>
          </cell>
          <cell r="N18843">
            <v>9832</v>
          </cell>
          <cell r="O18843" t="str">
            <v>SE REFRESHER VP 24PK 12OZ SLK</v>
          </cell>
          <cell r="P18843">
            <v>16</v>
          </cell>
        </row>
        <row r="18844">
          <cell r="M18844" t="str">
            <v>S293</v>
          </cell>
          <cell r="N18844" t="str">
            <v>9648Z1</v>
          </cell>
          <cell r="O18844" t="str">
            <v>JAMAICAN ME SUNNY 7.5OZ CAN</v>
          </cell>
          <cell r="P18844">
            <v>12.73</v>
          </cell>
        </row>
        <row r="18845">
          <cell r="M18845" t="str">
            <v>S278</v>
          </cell>
          <cell r="N18845" t="str">
            <v>9872B8</v>
          </cell>
          <cell r="O18845" t="str">
            <v>SPIKD BLD ORG PEACH 23.5OZ CN</v>
          </cell>
          <cell r="P18845">
            <v>21.02</v>
          </cell>
        </row>
        <row r="18846">
          <cell r="M18846" t="str">
            <v>S212</v>
          </cell>
          <cell r="N18846" t="str">
            <v>9846B8</v>
          </cell>
          <cell r="O18846" t="str">
            <v>SEAG SPKED JMH 23.5OZ CAN</v>
          </cell>
          <cell r="P18846">
            <v>21.02</v>
          </cell>
        </row>
        <row r="18847">
          <cell r="M18847" t="str">
            <v>S274</v>
          </cell>
          <cell r="N18847" t="str">
            <v>9846Z8</v>
          </cell>
          <cell r="O18847" t="str">
            <v>SPIKED JMH 24LSE 7.5OZ CAN</v>
          </cell>
          <cell r="P18847">
            <v>12.73</v>
          </cell>
        </row>
        <row r="18848">
          <cell r="M18848" t="str">
            <v>S267</v>
          </cell>
          <cell r="N18848" t="str">
            <v>9383B9</v>
          </cell>
          <cell r="O18848" t="str">
            <v>SPKD MANG GINGR LIME 23.5OZ CN</v>
          </cell>
          <cell r="P18848">
            <v>21.02</v>
          </cell>
        </row>
        <row r="18849">
          <cell r="M18849" t="str">
            <v>S287</v>
          </cell>
          <cell r="N18849" t="str">
            <v>9874B8</v>
          </cell>
          <cell r="O18849" t="str">
            <v>SPIKD MANGO MAI TAI 23.5OZ CN</v>
          </cell>
          <cell r="P18849">
            <v>21.02</v>
          </cell>
        </row>
        <row r="18850">
          <cell r="M18850" t="str">
            <v>S277</v>
          </cell>
          <cell r="N18850" t="str">
            <v>9871B8</v>
          </cell>
          <cell r="O18850" t="str">
            <v>SPK PINAPP CHRY LIME 23.5OZ CN</v>
          </cell>
          <cell r="P18850">
            <v>21.02</v>
          </cell>
        </row>
        <row r="18851">
          <cell r="M18851" t="str">
            <v>S275</v>
          </cell>
          <cell r="N18851" t="str">
            <v>9871Z8</v>
          </cell>
          <cell r="O18851" t="str">
            <v>SPK PIN CHRY LM 24LSE 7.5OZ CN</v>
          </cell>
          <cell r="P18851">
            <v>12.73</v>
          </cell>
        </row>
        <row r="18852">
          <cell r="M18852" t="str">
            <v>S265</v>
          </cell>
          <cell r="N18852" t="str">
            <v>9370B8</v>
          </cell>
          <cell r="O18852" t="str">
            <v>SPK PSNFRT MARG 23.5OZ CN</v>
          </cell>
          <cell r="P18852">
            <v>21.02</v>
          </cell>
        </row>
        <row r="18853">
          <cell r="M18853" t="str">
            <v>S276</v>
          </cell>
          <cell r="N18853" t="str">
            <v>9873B8</v>
          </cell>
          <cell r="O18853" t="str">
            <v>SPIKD TIKI PUNCH 23.5OZ CN</v>
          </cell>
          <cell r="P18853">
            <v>21.02</v>
          </cell>
        </row>
        <row r="18854">
          <cell r="M18854" t="str">
            <v>B05</v>
          </cell>
          <cell r="N18854">
            <v>47597</v>
          </cell>
          <cell r="O18854" t="str">
            <v>LABATT BLUE 4/6 11.5 OZ</v>
          </cell>
          <cell r="P18854">
            <v>15.21</v>
          </cell>
        </row>
        <row r="18855">
          <cell r="M18855" t="str">
            <v>B05</v>
          </cell>
          <cell r="N18855" t="str">
            <v>47597H</v>
          </cell>
          <cell r="O18855" t="str">
            <v>LABATT BLUE 4/6 11.5 OZ</v>
          </cell>
          <cell r="P18855">
            <v>15.65</v>
          </cell>
        </row>
        <row r="18856">
          <cell r="M18856" t="str">
            <v>L02</v>
          </cell>
          <cell r="N18856">
            <v>47604</v>
          </cell>
          <cell r="O18856" t="str">
            <v>LABATT BLUE LT 4/6 11.5OZ</v>
          </cell>
          <cell r="P18856">
            <v>15.21</v>
          </cell>
        </row>
        <row r="18857">
          <cell r="M18857" t="str">
            <v>L02</v>
          </cell>
          <cell r="N18857" t="str">
            <v>47604H</v>
          </cell>
          <cell r="O18857" t="str">
            <v>LABATT BLUE LT 4/6 11.5OZ</v>
          </cell>
          <cell r="P18857">
            <v>15.65</v>
          </cell>
        </row>
        <row r="18858">
          <cell r="M18858" t="str">
            <v>GC1</v>
          </cell>
          <cell r="N18858" t="str">
            <v>124B</v>
          </cell>
          <cell r="O18858" t="str">
            <v>GENNY CREAM ALE 1/2 BBL</v>
          </cell>
          <cell r="P18858">
            <v>54</v>
          </cell>
        </row>
        <row r="18859">
          <cell r="M18859" t="str">
            <v>S298</v>
          </cell>
          <cell r="N18859" t="str">
            <v>908A1</v>
          </cell>
          <cell r="O18859" t="str">
            <v>REFRSH STRAW ACAI 4/6 11.2OZ</v>
          </cell>
          <cell r="P18859">
            <v>20.55</v>
          </cell>
        </row>
        <row r="18860">
          <cell r="M18860" t="str">
            <v>S295</v>
          </cell>
          <cell r="N18860" t="str">
            <v>908B1</v>
          </cell>
          <cell r="O18860" t="str">
            <v>SE REFRSH STRW ACAI 23.5OZ CAN</v>
          </cell>
          <cell r="P18860">
            <v>21.44</v>
          </cell>
        </row>
        <row r="18861">
          <cell r="M18861" t="str">
            <v>S297</v>
          </cell>
          <cell r="N18861" t="str">
            <v>908Z1</v>
          </cell>
          <cell r="O18861" t="str">
            <v xml:space="preserve">SE REFRSH STRAW ACAI 7.5OZ CAN </v>
          </cell>
          <cell r="P18861">
            <v>12.73</v>
          </cell>
        </row>
        <row r="18862">
          <cell r="M18862" t="str">
            <v>S299</v>
          </cell>
          <cell r="N18862" t="str">
            <v>911A1</v>
          </cell>
          <cell r="O18862" t="str">
            <v>REFRSH PINAPL CHRY 4/6 11.2OZ</v>
          </cell>
          <cell r="P18862">
            <v>20.55</v>
          </cell>
        </row>
        <row r="18863">
          <cell r="M18863" t="str">
            <v>DH4</v>
          </cell>
          <cell r="N18863" t="str">
            <v>372H2</v>
          </cell>
          <cell r="O18863" t="str">
            <v>HONEY BROWN 4/6 12OZ BTL</v>
          </cell>
          <cell r="P18863">
            <v>14.77</v>
          </cell>
        </row>
        <row r="18864">
          <cell r="M18864" t="str">
            <v>MH8</v>
          </cell>
          <cell r="N18864" t="str">
            <v>166MH9</v>
          </cell>
          <cell r="O18864" t="str">
            <v>MAGIC HAT #9 1/6 BBL</v>
          </cell>
          <cell r="P18864">
            <v>39.57</v>
          </cell>
        </row>
        <row r="18865">
          <cell r="M18865" t="str">
            <v>MH5</v>
          </cell>
          <cell r="N18865" t="str">
            <v>372MH9</v>
          </cell>
          <cell r="O18865" t="str">
            <v>MAGIC HAT #9 4/6 12OZ BTL</v>
          </cell>
          <cell r="P18865">
            <v>19.16</v>
          </cell>
        </row>
        <row r="18866">
          <cell r="M18866" t="str">
            <v>S06</v>
          </cell>
          <cell r="N18866" t="str">
            <v>9396R1</v>
          </cell>
          <cell r="O18866" t="str">
            <v>PEACH BELLINI 6/4 11.2OZ BTL</v>
          </cell>
          <cell r="P18866">
            <v>15.36</v>
          </cell>
        </row>
        <row r="18867">
          <cell r="M18867" t="str">
            <v>S270</v>
          </cell>
          <cell r="N18867" t="str">
            <v>9896Z1</v>
          </cell>
          <cell r="O18867" t="str">
            <v>PEACH BELLINI 24LSE 7.5OZ CAN</v>
          </cell>
          <cell r="P18867">
            <v>12.73</v>
          </cell>
        </row>
        <row r="18868">
          <cell r="M18868" t="str">
            <v>S283</v>
          </cell>
          <cell r="N18868" t="str">
            <v>9393R1</v>
          </cell>
          <cell r="O18868" t="str">
            <v>BLBRY ACAI LMN 6/4 11.2OZ BTL</v>
          </cell>
          <cell r="P18868">
            <v>15.36</v>
          </cell>
        </row>
        <row r="18869">
          <cell r="M18869" t="str">
            <v>S03</v>
          </cell>
          <cell r="N18869" t="str">
            <v>9510R1</v>
          </cell>
          <cell r="O18869" t="str">
            <v>BAHAMA MAMA 6/4 11.2OZ BTL</v>
          </cell>
          <cell r="P18869">
            <v>15.36</v>
          </cell>
        </row>
        <row r="18870">
          <cell r="M18870" t="str">
            <v>S04</v>
          </cell>
          <cell r="N18870" t="str">
            <v>9660R1</v>
          </cell>
          <cell r="O18870" t="str">
            <v>CALYPSO CLDA 6/4 11.2OZ BTL</v>
          </cell>
          <cell r="P18870">
            <v>15.36</v>
          </cell>
        </row>
        <row r="18871">
          <cell r="M18871" t="str">
            <v>S271</v>
          </cell>
          <cell r="N18871" t="str">
            <v>9860Z1</v>
          </cell>
          <cell r="O18871" t="str">
            <v>CALYPSO CLDA 24LSE 7.5OZ CAN</v>
          </cell>
          <cell r="P18871">
            <v>12.73</v>
          </cell>
        </row>
        <row r="18872">
          <cell r="M18872" t="str">
            <v>S10</v>
          </cell>
          <cell r="N18872" t="str">
            <v>9646R1</v>
          </cell>
          <cell r="O18872" t="str">
            <v>JAMAICAN ME 6/4 11.2OZ BTL</v>
          </cell>
          <cell r="P18872">
            <v>15.36</v>
          </cell>
        </row>
        <row r="18873">
          <cell r="M18873" t="str">
            <v>S272</v>
          </cell>
          <cell r="N18873" t="str">
            <v>9846Z1</v>
          </cell>
          <cell r="O18873" t="str">
            <v>JAMAICAN ME 24LSE 7.5OZ CAN</v>
          </cell>
          <cell r="P18873">
            <v>12.73</v>
          </cell>
        </row>
        <row r="18874">
          <cell r="M18874" t="str">
            <v>S12</v>
          </cell>
          <cell r="N18874" t="str">
            <v>9590R1</v>
          </cell>
          <cell r="O18874" t="str">
            <v>MARGARITA 6/4 11.2OZ BTL</v>
          </cell>
          <cell r="P18874">
            <v>15.36</v>
          </cell>
        </row>
        <row r="18875">
          <cell r="M18875" t="str">
            <v>S16</v>
          </cell>
          <cell r="N18875" t="str">
            <v>9690R1</v>
          </cell>
          <cell r="O18875" t="str">
            <v>STRAW DAIQ 6/4 11.2OZ BTL</v>
          </cell>
          <cell r="P18875">
            <v>15.36</v>
          </cell>
        </row>
        <row r="18876">
          <cell r="M18876" t="str">
            <v>S273</v>
          </cell>
          <cell r="N18876" t="str">
            <v>9890Z1</v>
          </cell>
          <cell r="O18876" t="str">
            <v>STRAW DAIQ 24LSE 7.5OZ CAN</v>
          </cell>
          <cell r="P18876">
            <v>12.73</v>
          </cell>
        </row>
        <row r="18877">
          <cell r="M18877" t="str">
            <v>S24</v>
          </cell>
          <cell r="N18877">
            <v>9223</v>
          </cell>
          <cell r="O18877" t="str">
            <v>SEAGRAMS 2/12 VARIETY PK 23</v>
          </cell>
          <cell r="P18877">
            <v>15.14</v>
          </cell>
        </row>
        <row r="18878">
          <cell r="M18878" t="str">
            <v>S24</v>
          </cell>
          <cell r="N18878" t="str">
            <v>9223CD</v>
          </cell>
          <cell r="O18878" t="str">
            <v>SEAGRAMS 2/12 VARIETY PK 23</v>
          </cell>
          <cell r="P18878">
            <v>15.14</v>
          </cell>
        </row>
        <row r="18879">
          <cell r="M18879" t="str">
            <v>S269</v>
          </cell>
          <cell r="N18879" t="str">
            <v>9223HP</v>
          </cell>
          <cell r="O18879" t="str">
            <v>ESC HOLA VP 2/12 11.2OZ BTL</v>
          </cell>
          <cell r="P18879">
            <v>15.14</v>
          </cell>
        </row>
        <row r="18880">
          <cell r="M18880" t="str">
            <v>S290</v>
          </cell>
          <cell r="N18880">
            <v>9246</v>
          </cell>
          <cell r="O18880" t="str">
            <v>JAM ME COLLCT VP 2/12 11.2OZ</v>
          </cell>
          <cell r="P18880">
            <v>15.14</v>
          </cell>
        </row>
        <row r="18881">
          <cell r="M18881" t="str">
            <v>S266</v>
          </cell>
          <cell r="N18881">
            <v>9423</v>
          </cell>
          <cell r="O18881" t="str">
            <v>SEAG ESC 4FLV VP 24 11.2OZ BTL</v>
          </cell>
          <cell r="P18881">
            <v>14.31</v>
          </cell>
        </row>
        <row r="18882">
          <cell r="M18882" t="str">
            <v>S266</v>
          </cell>
          <cell r="N18882" t="str">
            <v>9423CD</v>
          </cell>
          <cell r="O18882" t="str">
            <v>SEAG ESC 4FLV VP 24 11.2 BTL CD</v>
          </cell>
          <cell r="P18882">
            <v>14.31</v>
          </cell>
        </row>
        <row r="18883">
          <cell r="M18883" t="str">
            <v>S292</v>
          </cell>
          <cell r="N18883">
            <v>9446</v>
          </cell>
          <cell r="O18883" t="str">
            <v>JAM ME COLLCT 24 VP 11.2OZ BTL</v>
          </cell>
          <cell r="P18883">
            <v>14.31</v>
          </cell>
        </row>
        <row r="18884">
          <cell r="M18884" t="str">
            <v>S122</v>
          </cell>
          <cell r="N18884">
            <v>9823</v>
          </cell>
          <cell r="O18884" t="str">
            <v>SEAGRAMS VP 2/12 12OZ CAN 23</v>
          </cell>
          <cell r="P18884">
            <v>15.14</v>
          </cell>
        </row>
        <row r="18885">
          <cell r="M18885" t="str">
            <v>S291</v>
          </cell>
          <cell r="N18885" t="str">
            <v>9846V</v>
          </cell>
          <cell r="O18885" t="str">
            <v>JAM ME COLLCT VP 2/12 12OZ CAN</v>
          </cell>
          <cell r="P18885">
            <v>15.14</v>
          </cell>
        </row>
        <row r="18886">
          <cell r="M18886" t="str">
            <v>S27</v>
          </cell>
          <cell r="N18886" t="str">
            <v>9680R1</v>
          </cell>
          <cell r="O18886" t="str">
            <v>WILDBERRIES 6/4 11.2OZ BTL</v>
          </cell>
          <cell r="P18886">
            <v>15.36</v>
          </cell>
        </row>
        <row r="18887">
          <cell r="M18887" t="str">
            <v>S289</v>
          </cell>
          <cell r="N18887" t="str">
            <v>9681R1</v>
          </cell>
          <cell r="O18887" t="str">
            <v>BERRY MIMOSA 6/4 11.2OZ BTL</v>
          </cell>
          <cell r="P18887">
            <v>15.36</v>
          </cell>
        </row>
        <row r="18888">
          <cell r="M18888" t="str">
            <v>S260</v>
          </cell>
          <cell r="N18888" t="str">
            <v>9822C</v>
          </cell>
          <cell r="O18888" t="str">
            <v>ESC COCKTAILS VP 2/12OZ SLK</v>
          </cell>
          <cell r="P18888">
            <v>21.52</v>
          </cell>
        </row>
        <row r="18889">
          <cell r="M18889" t="str">
            <v>S260</v>
          </cell>
          <cell r="N18889" t="str">
            <v>9822S</v>
          </cell>
          <cell r="O18889" t="str">
            <v>ESC COCKTAILS VP 2/12 12OZ SLK</v>
          </cell>
          <cell r="P18889">
            <v>21.52</v>
          </cell>
        </row>
        <row r="18890">
          <cell r="M18890" t="str">
            <v>S282</v>
          </cell>
          <cell r="N18890" t="str">
            <v>9823M</v>
          </cell>
          <cell r="O18890" t="str">
            <v>MARG COCKTAILS VP 2/12OZ SLK</v>
          </cell>
          <cell r="P18890">
            <v>21.52</v>
          </cell>
        </row>
        <row r="18891">
          <cell r="M18891" t="str">
            <v>S296</v>
          </cell>
          <cell r="N18891" t="str">
            <v>9824T</v>
          </cell>
          <cell r="O18891" t="str">
            <v xml:space="preserve">SE REFRESHR VP 2/12PK 12OZ SLK </v>
          </cell>
          <cell r="P18891">
            <v>19.86</v>
          </cell>
        </row>
        <row r="18892">
          <cell r="M18892" t="str">
            <v>S294</v>
          </cell>
          <cell r="N18892">
            <v>9832</v>
          </cell>
          <cell r="O18892" t="str">
            <v>SE REFRESHER VP 24PK 12OZ SLK</v>
          </cell>
          <cell r="P18892">
            <v>16.45</v>
          </cell>
        </row>
        <row r="18893">
          <cell r="M18893" t="str">
            <v>S293</v>
          </cell>
          <cell r="N18893" t="str">
            <v>9648Z1</v>
          </cell>
          <cell r="O18893" t="str">
            <v>JAMAICAN ME SUNNY 7.5OZ CAN</v>
          </cell>
          <cell r="P18893">
            <v>12.73</v>
          </cell>
        </row>
        <row r="18894">
          <cell r="M18894" t="str">
            <v>S278</v>
          </cell>
          <cell r="N18894" t="str">
            <v>9872B8</v>
          </cell>
          <cell r="O18894" t="str">
            <v>SPIKD BLD ORG PEACH 23.5OZ CN</v>
          </cell>
          <cell r="P18894">
            <v>17.239999999999998</v>
          </cell>
        </row>
        <row r="18895">
          <cell r="M18895" t="str">
            <v>S212</v>
          </cell>
          <cell r="N18895" t="str">
            <v>9846B8</v>
          </cell>
          <cell r="O18895" t="str">
            <v>SEAG SPKED JMH 23.5OZ CAN</v>
          </cell>
          <cell r="P18895">
            <v>17.239999999999998</v>
          </cell>
        </row>
        <row r="18896">
          <cell r="M18896" t="str">
            <v>S274</v>
          </cell>
          <cell r="N18896" t="str">
            <v>9846Z8</v>
          </cell>
          <cell r="O18896" t="str">
            <v>SPIKED JMH 24LSE 7.5OZ CAN</v>
          </cell>
          <cell r="P18896">
            <v>12.73</v>
          </cell>
        </row>
        <row r="18897">
          <cell r="M18897" t="str">
            <v>S267</v>
          </cell>
          <cell r="N18897" t="str">
            <v>9383B9</v>
          </cell>
          <cell r="O18897" t="str">
            <v>SPKD MANG GINGR LIME 23.5OZ CN</v>
          </cell>
          <cell r="P18897">
            <v>17.239999999999998</v>
          </cell>
        </row>
        <row r="18898">
          <cell r="M18898" t="str">
            <v>S287</v>
          </cell>
          <cell r="N18898" t="str">
            <v>9874B8</v>
          </cell>
          <cell r="O18898" t="str">
            <v>SPIKD MANGO MAI TAI 23.5OZ CN</v>
          </cell>
          <cell r="P18898">
            <v>17.239999999999998</v>
          </cell>
        </row>
        <row r="18899">
          <cell r="M18899" t="str">
            <v>S277</v>
          </cell>
          <cell r="N18899" t="str">
            <v>9871B8</v>
          </cell>
          <cell r="O18899" t="str">
            <v>SPK PINAPP CHRY LIME 23.5OZ CN</v>
          </cell>
          <cell r="P18899">
            <v>17.239999999999998</v>
          </cell>
        </row>
        <row r="18900">
          <cell r="M18900" t="str">
            <v>S275</v>
          </cell>
          <cell r="N18900" t="str">
            <v>9871Z8</v>
          </cell>
          <cell r="O18900" t="str">
            <v>SPK PIN CHRY LM 24LSE 7.5OZ CN</v>
          </cell>
          <cell r="P18900">
            <v>12.73</v>
          </cell>
        </row>
        <row r="18901">
          <cell r="M18901" t="str">
            <v>S265</v>
          </cell>
          <cell r="N18901" t="str">
            <v>9370B8</v>
          </cell>
          <cell r="O18901" t="str">
            <v>SPK PSNFRT MARG 23.5OZ CN</v>
          </cell>
          <cell r="P18901">
            <v>17.239999999999998</v>
          </cell>
        </row>
        <row r="18902">
          <cell r="M18902" t="str">
            <v>S276</v>
          </cell>
          <cell r="N18902" t="str">
            <v>9873B8</v>
          </cell>
          <cell r="O18902" t="str">
            <v>SPIKD TIKI PUNCH 23.5OZ CN</v>
          </cell>
          <cell r="P18902">
            <v>17.239999999999998</v>
          </cell>
        </row>
        <row r="18903">
          <cell r="M18903" t="str">
            <v>B05</v>
          </cell>
          <cell r="N18903">
            <v>47597</v>
          </cell>
          <cell r="O18903" t="str">
            <v>LABATT BLUE 4/6 11.5 OZ</v>
          </cell>
          <cell r="P18903">
            <v>19.5</v>
          </cell>
        </row>
        <row r="18904">
          <cell r="M18904" t="str">
            <v>B05</v>
          </cell>
          <cell r="N18904" t="str">
            <v>47597H</v>
          </cell>
          <cell r="O18904" t="str">
            <v>LABATT BLUE 4/6 11.5 OZ</v>
          </cell>
          <cell r="P18904">
            <v>19.96</v>
          </cell>
        </row>
        <row r="18905">
          <cell r="M18905" t="str">
            <v>S298</v>
          </cell>
          <cell r="N18905" t="str">
            <v>908A1</v>
          </cell>
          <cell r="O18905" t="str">
            <v>REFRSH STRAW ACAI 4/6 11.2OZ</v>
          </cell>
          <cell r="P18905">
            <v>20.55</v>
          </cell>
        </row>
        <row r="18906">
          <cell r="M18906" t="str">
            <v>S295</v>
          </cell>
          <cell r="N18906" t="str">
            <v>908B1</v>
          </cell>
          <cell r="O18906" t="str">
            <v>SE REFRSH STRW ACAI 23.5OZ CAN</v>
          </cell>
          <cell r="P18906">
            <v>21.44</v>
          </cell>
        </row>
        <row r="18907">
          <cell r="M18907" t="str">
            <v>S297</v>
          </cell>
          <cell r="N18907" t="str">
            <v>908Z1</v>
          </cell>
          <cell r="O18907" t="str">
            <v xml:space="preserve">SE REFRSH STRAW ACAI 7.5OZ CAN </v>
          </cell>
          <cell r="P18907">
            <v>12.73</v>
          </cell>
        </row>
        <row r="18908">
          <cell r="M18908" t="str">
            <v>S299</v>
          </cell>
          <cell r="N18908" t="str">
            <v>911A1</v>
          </cell>
          <cell r="O18908" t="str">
            <v>REFRSH PINAPL CHRY 4/6 11.2OZ</v>
          </cell>
          <cell r="P18908">
            <v>20.55</v>
          </cell>
        </row>
        <row r="18909">
          <cell r="M18909" t="str">
            <v>MH5</v>
          </cell>
          <cell r="N18909" t="str">
            <v>372MH9</v>
          </cell>
          <cell r="O18909" t="str">
            <v>MAGIC HAT #9 4/6 12OZ BTL</v>
          </cell>
          <cell r="P18909">
            <v>20.03</v>
          </cell>
        </row>
        <row r="18910">
          <cell r="M18910" t="str">
            <v>S06</v>
          </cell>
          <cell r="N18910" t="str">
            <v>9396R1</v>
          </cell>
          <cell r="O18910" t="str">
            <v>PEACH BELLINI 6/4 11.2OZ BTL</v>
          </cell>
          <cell r="P18910">
            <v>17.2</v>
          </cell>
        </row>
        <row r="18911">
          <cell r="M18911" t="str">
            <v>S270</v>
          </cell>
          <cell r="N18911" t="str">
            <v>9896Z1</v>
          </cell>
          <cell r="O18911" t="str">
            <v>PEACH BELLINI 24LSE 7.5OZ CAN</v>
          </cell>
          <cell r="P18911">
            <v>12.73</v>
          </cell>
        </row>
        <row r="18912">
          <cell r="M18912" t="str">
            <v>S283</v>
          </cell>
          <cell r="N18912" t="str">
            <v>9393R1</v>
          </cell>
          <cell r="O18912" t="str">
            <v>BLBRY ACAI LMN 6/4 11.2OZ BTL</v>
          </cell>
          <cell r="P18912">
            <v>17.2</v>
          </cell>
        </row>
        <row r="18913">
          <cell r="M18913" t="str">
            <v>S03</v>
          </cell>
          <cell r="N18913" t="str">
            <v>9510R1</v>
          </cell>
          <cell r="O18913" t="str">
            <v>BAHAMA MAMA 6/4 11.2OZ BTL</v>
          </cell>
          <cell r="P18913">
            <v>17.2</v>
          </cell>
        </row>
        <row r="18914">
          <cell r="M18914" t="str">
            <v>S04</v>
          </cell>
          <cell r="N18914" t="str">
            <v>9660R1</v>
          </cell>
          <cell r="O18914" t="str">
            <v>CALYPSO CLDA 6/4 11.2OZ BTL</v>
          </cell>
          <cell r="P18914">
            <v>17.2</v>
          </cell>
        </row>
        <row r="18915">
          <cell r="M18915" t="str">
            <v>S271</v>
          </cell>
          <cell r="N18915" t="str">
            <v>9860Z1</v>
          </cell>
          <cell r="O18915" t="str">
            <v>CALYPSO CLDA 24LSE 7.5OZ CAN</v>
          </cell>
          <cell r="P18915">
            <v>12.73</v>
          </cell>
        </row>
        <row r="18916">
          <cell r="M18916" t="str">
            <v>S102</v>
          </cell>
          <cell r="N18916" t="str">
            <v>9646C5</v>
          </cell>
          <cell r="O18916" t="str">
            <v>6/4 JAMAICAN ME HAPPY 16OZ CAN</v>
          </cell>
          <cell r="P18916">
            <v>14.74</v>
          </cell>
        </row>
        <row r="18917">
          <cell r="M18917" t="str">
            <v>S10</v>
          </cell>
          <cell r="N18917" t="str">
            <v>9646R1</v>
          </cell>
          <cell r="O18917" t="str">
            <v>JAMAICAN ME 6/4 11.2OZ BTL</v>
          </cell>
          <cell r="P18917">
            <v>17.2</v>
          </cell>
        </row>
        <row r="18918">
          <cell r="M18918" t="str">
            <v>S141</v>
          </cell>
          <cell r="N18918" t="str">
            <v>9846B1</v>
          </cell>
          <cell r="O18918" t="str">
            <v>JAMAICAN ME 23.5OZ CAN</v>
          </cell>
          <cell r="P18918">
            <v>21.02</v>
          </cell>
        </row>
        <row r="18919">
          <cell r="M18919" t="str">
            <v>S272</v>
          </cell>
          <cell r="N18919" t="str">
            <v>9846Z1</v>
          </cell>
          <cell r="O18919" t="str">
            <v>JAMAICAN ME 24LSE 7.5OZ CAN</v>
          </cell>
          <cell r="P18919">
            <v>12.73</v>
          </cell>
        </row>
        <row r="18920">
          <cell r="M18920" t="str">
            <v>S12</v>
          </cell>
          <cell r="N18920" t="str">
            <v>9590R1</v>
          </cell>
          <cell r="O18920" t="str">
            <v>MARGARITA 6/4 11.2OZ BTL</v>
          </cell>
          <cell r="P18920">
            <v>17.2</v>
          </cell>
        </row>
        <row r="18921">
          <cell r="M18921" t="str">
            <v>S16</v>
          </cell>
          <cell r="N18921" t="str">
            <v>9690R1</v>
          </cell>
          <cell r="O18921" t="str">
            <v>STRAW DAIQ 6/4 11.2OZ BTL</v>
          </cell>
          <cell r="P18921">
            <v>17.2</v>
          </cell>
        </row>
        <row r="18922">
          <cell r="M18922" t="str">
            <v>S188</v>
          </cell>
          <cell r="N18922" t="str">
            <v>9890B1</v>
          </cell>
          <cell r="O18922" t="str">
            <v>STRAWBERRY DAIQ 23.5OZ CAN</v>
          </cell>
          <cell r="P18922">
            <v>21.02</v>
          </cell>
        </row>
        <row r="18923">
          <cell r="M18923" t="str">
            <v>S273</v>
          </cell>
          <cell r="N18923" t="str">
            <v>9890Z1</v>
          </cell>
          <cell r="O18923" t="str">
            <v>STRAW DAIQ 24LSE 7.5OZ CAN</v>
          </cell>
          <cell r="P18923">
            <v>12.73</v>
          </cell>
        </row>
        <row r="18924">
          <cell r="M18924" t="str">
            <v>S285</v>
          </cell>
          <cell r="N18924" t="str">
            <v>7823PW</v>
          </cell>
          <cell r="O18924" t="str">
            <v>POP &amp; WATCH VP 2/12 11.2OZ BTL</v>
          </cell>
          <cell r="P18924">
            <v>15.9</v>
          </cell>
        </row>
        <row r="18925">
          <cell r="M18925" t="str">
            <v>S257</v>
          </cell>
          <cell r="N18925">
            <v>7895</v>
          </cell>
          <cell r="O18925" t="str">
            <v>ITL ICE VP 24 LSE 11.2OZ BTL</v>
          </cell>
          <cell r="P18925">
            <v>14.64</v>
          </cell>
        </row>
        <row r="18926">
          <cell r="M18926" t="str">
            <v>S24</v>
          </cell>
          <cell r="N18926">
            <v>9223</v>
          </cell>
          <cell r="O18926" t="str">
            <v>SEAGRAMS 2/12 VARIETY PK 23</v>
          </cell>
          <cell r="P18926">
            <v>15.9</v>
          </cell>
        </row>
        <row r="18927">
          <cell r="M18927" t="str">
            <v>S24</v>
          </cell>
          <cell r="N18927" t="str">
            <v>9223CD</v>
          </cell>
          <cell r="O18927" t="str">
            <v>SEAGRAMS 2/12 VARIETY PK 23</v>
          </cell>
          <cell r="P18927">
            <v>15.9</v>
          </cell>
        </row>
        <row r="18928">
          <cell r="M18928" t="str">
            <v>S269</v>
          </cell>
          <cell r="N18928" t="str">
            <v>9223HP</v>
          </cell>
          <cell r="O18928" t="str">
            <v>ESC HOLA VP 2/12 11.2OZ BTL</v>
          </cell>
          <cell r="P18928">
            <v>15.9</v>
          </cell>
        </row>
        <row r="18929">
          <cell r="M18929" t="str">
            <v>S290</v>
          </cell>
          <cell r="N18929">
            <v>9246</v>
          </cell>
          <cell r="O18929" t="str">
            <v>JAM ME COLLCT VP 2/12 11.2OZ</v>
          </cell>
          <cell r="P18929">
            <v>15.9</v>
          </cell>
        </row>
        <row r="18930">
          <cell r="M18930" t="str">
            <v>S266</v>
          </cell>
          <cell r="N18930">
            <v>9423</v>
          </cell>
          <cell r="O18930" t="str">
            <v>SEAG ESC 4FLV VP 24 11.2OZ BTL</v>
          </cell>
          <cell r="P18930">
            <v>14.64</v>
          </cell>
        </row>
        <row r="18931">
          <cell r="M18931" t="str">
            <v>S266</v>
          </cell>
          <cell r="N18931" t="str">
            <v>9423CD</v>
          </cell>
          <cell r="O18931" t="str">
            <v>SEAG ESC 4FLV VP 24 11.2 BTL CD</v>
          </cell>
          <cell r="P18931">
            <v>14.64</v>
          </cell>
        </row>
        <row r="18932">
          <cell r="M18932" t="str">
            <v>S292</v>
          </cell>
          <cell r="N18932">
            <v>9446</v>
          </cell>
          <cell r="O18932" t="str">
            <v>JAM ME COLLCT 24 VP 11.2OZ BTL</v>
          </cell>
          <cell r="P18932">
            <v>14.64</v>
          </cell>
        </row>
        <row r="18933">
          <cell r="M18933" t="str">
            <v>S122</v>
          </cell>
          <cell r="N18933">
            <v>9823</v>
          </cell>
          <cell r="O18933" t="str">
            <v>SEAGRAMS VP 2/12 12OZ CAN 23</v>
          </cell>
          <cell r="P18933">
            <v>15.9</v>
          </cell>
        </row>
        <row r="18934">
          <cell r="M18934" t="str">
            <v>S291</v>
          </cell>
          <cell r="N18934" t="str">
            <v>9846V</v>
          </cell>
          <cell r="O18934" t="str">
            <v>JAM ME COLLCT VP 2/12 12OZ CAN</v>
          </cell>
          <cell r="P18934">
            <v>15.9</v>
          </cell>
        </row>
        <row r="18935">
          <cell r="M18935" t="str">
            <v>S289</v>
          </cell>
          <cell r="N18935" t="str">
            <v>9681R1</v>
          </cell>
          <cell r="O18935" t="str">
            <v>BERRY MIMOSA 6/4 11.2OZ BTL</v>
          </cell>
          <cell r="P18935">
            <v>17.2</v>
          </cell>
        </row>
        <row r="18936">
          <cell r="M18936" t="str">
            <v>S260</v>
          </cell>
          <cell r="N18936" t="str">
            <v>9822C</v>
          </cell>
          <cell r="O18936" t="str">
            <v>ESC COCKTAILS VP 2/12OZ SLK</v>
          </cell>
          <cell r="P18936">
            <v>21.02</v>
          </cell>
        </row>
        <row r="18937">
          <cell r="M18937" t="str">
            <v>S260</v>
          </cell>
          <cell r="N18937" t="str">
            <v>9822S</v>
          </cell>
          <cell r="O18937" t="str">
            <v>ESC COCKTAILS VP 2/12 12OZ SLK</v>
          </cell>
          <cell r="P18937">
            <v>21.02</v>
          </cell>
        </row>
        <row r="18938">
          <cell r="M18938" t="str">
            <v>S282</v>
          </cell>
          <cell r="N18938" t="str">
            <v>9823M</v>
          </cell>
          <cell r="O18938" t="str">
            <v>MARG COCKTAILS VP 2/12OZ SLK</v>
          </cell>
          <cell r="P18938">
            <v>21.02</v>
          </cell>
        </row>
        <row r="18939">
          <cell r="M18939" t="str">
            <v>S296</v>
          </cell>
          <cell r="N18939" t="str">
            <v>9824T</v>
          </cell>
          <cell r="O18939" t="str">
            <v xml:space="preserve">SE REFRESHR VP 2/12PK 12OZ SLK </v>
          </cell>
          <cell r="P18939">
            <v>19.86</v>
          </cell>
        </row>
        <row r="18940">
          <cell r="M18940" t="str">
            <v>S294</v>
          </cell>
          <cell r="N18940">
            <v>9832</v>
          </cell>
          <cell r="O18940" t="str">
            <v>SE REFRESHER VP 24PK 12OZ SLK</v>
          </cell>
          <cell r="P18940">
            <v>16</v>
          </cell>
        </row>
        <row r="18941">
          <cell r="M18941" t="str">
            <v>S293</v>
          </cell>
          <cell r="N18941" t="str">
            <v>9648Z1</v>
          </cell>
          <cell r="O18941" t="str">
            <v>JAMAICAN ME SUNNY 7.5OZ CAN</v>
          </cell>
          <cell r="P18941">
            <v>12.73</v>
          </cell>
        </row>
        <row r="18942">
          <cell r="M18942" t="str">
            <v>S278</v>
          </cell>
          <cell r="N18942" t="str">
            <v>9872B8</v>
          </cell>
          <cell r="O18942" t="str">
            <v>SPIKD BLD ORG PEACH 23.5OZ CN</v>
          </cell>
          <cell r="P18942">
            <v>21.02</v>
          </cell>
        </row>
        <row r="18943">
          <cell r="M18943" t="str">
            <v>S212</v>
          </cell>
          <cell r="N18943" t="str">
            <v>9846B8</v>
          </cell>
          <cell r="O18943" t="str">
            <v>SEAG SPKED JMH 23.5OZ CAN</v>
          </cell>
          <cell r="P18943">
            <v>21.02</v>
          </cell>
        </row>
        <row r="18944">
          <cell r="M18944" t="str">
            <v>S274</v>
          </cell>
          <cell r="N18944" t="str">
            <v>9846Z8</v>
          </cell>
          <cell r="O18944" t="str">
            <v>SPIKED JMH 24LSE 7.5OZ CAN</v>
          </cell>
          <cell r="P18944">
            <v>12.73</v>
          </cell>
        </row>
        <row r="18945">
          <cell r="M18945" t="str">
            <v>S267</v>
          </cell>
          <cell r="N18945" t="str">
            <v>9383B9</v>
          </cell>
          <cell r="O18945" t="str">
            <v>SPKD MANG GINGR LIME 23.5OZ CN</v>
          </cell>
          <cell r="P18945">
            <v>21.02</v>
          </cell>
        </row>
        <row r="18946">
          <cell r="M18946" t="str">
            <v>S287</v>
          </cell>
          <cell r="N18946" t="str">
            <v>9874B8</v>
          </cell>
          <cell r="O18946" t="str">
            <v>SPIKD MANGO MAI TAI 23.5OZ CN</v>
          </cell>
          <cell r="P18946">
            <v>21.02</v>
          </cell>
        </row>
        <row r="18947">
          <cell r="M18947" t="str">
            <v>S277</v>
          </cell>
          <cell r="N18947" t="str">
            <v>9871B8</v>
          </cell>
          <cell r="O18947" t="str">
            <v>SPK PINAPP CHRY LIME 23.5OZ CN</v>
          </cell>
          <cell r="P18947">
            <v>21.02</v>
          </cell>
        </row>
        <row r="18948">
          <cell r="M18948" t="str">
            <v>S275</v>
          </cell>
          <cell r="N18948" t="str">
            <v>9871Z8</v>
          </cell>
          <cell r="O18948" t="str">
            <v>SPK PIN CHRY LM 24LSE 7.5OZ CN</v>
          </cell>
          <cell r="P18948">
            <v>12.73</v>
          </cell>
        </row>
        <row r="18949">
          <cell r="M18949" t="str">
            <v>S265</v>
          </cell>
          <cell r="N18949" t="str">
            <v>9370B8</v>
          </cell>
          <cell r="O18949" t="str">
            <v>SPK PSNFRT MARG 23.5OZ CN</v>
          </cell>
          <cell r="P18949">
            <v>21.02</v>
          </cell>
        </row>
        <row r="18950">
          <cell r="M18950" t="str">
            <v>S276</v>
          </cell>
          <cell r="N18950" t="str">
            <v>9873B8</v>
          </cell>
          <cell r="O18950" t="str">
            <v>SPIKD TIKI PUNCH 23.5OZ CN</v>
          </cell>
          <cell r="P18950">
            <v>21.02</v>
          </cell>
        </row>
        <row r="18951">
          <cell r="M18951" t="str">
            <v>S298</v>
          </cell>
          <cell r="N18951" t="str">
            <v>908A1</v>
          </cell>
          <cell r="O18951" t="str">
            <v>REFRSH STRAW ACAI 4/6 11.2OZ</v>
          </cell>
          <cell r="P18951">
            <v>20.55</v>
          </cell>
        </row>
        <row r="18952">
          <cell r="M18952" t="str">
            <v>S295</v>
          </cell>
          <cell r="N18952" t="str">
            <v>908B1</v>
          </cell>
          <cell r="O18952" t="str">
            <v>SE REFRSH STRW ACAI 23.5OZ CAN</v>
          </cell>
          <cell r="P18952">
            <v>21.44</v>
          </cell>
        </row>
        <row r="18953">
          <cell r="M18953" t="str">
            <v>S297</v>
          </cell>
          <cell r="N18953" t="str">
            <v>908Z1</v>
          </cell>
          <cell r="O18953" t="str">
            <v xml:space="preserve">SE REFRSH STRAW ACAI 7.5OZ CAN </v>
          </cell>
          <cell r="P18953">
            <v>12.73</v>
          </cell>
        </row>
        <row r="18954">
          <cell r="M18954" t="str">
            <v>S299</v>
          </cell>
          <cell r="N18954" t="str">
            <v>911A1</v>
          </cell>
          <cell r="O18954" t="str">
            <v>REFRSH PINAPL CHRY 4/6 11.2OZ</v>
          </cell>
          <cell r="P18954">
            <v>20.55</v>
          </cell>
        </row>
        <row r="18955">
          <cell r="M18955" t="str">
            <v>S06</v>
          </cell>
          <cell r="N18955" t="str">
            <v>9396R1</v>
          </cell>
          <cell r="O18955" t="str">
            <v>PEACH BELLINI 6/4 11.2OZ BTL</v>
          </cell>
          <cell r="P18955">
            <v>16.600000000000001</v>
          </cell>
        </row>
        <row r="18956">
          <cell r="M18956" t="str">
            <v>S270</v>
          </cell>
          <cell r="N18956" t="str">
            <v>9896Z1</v>
          </cell>
          <cell r="O18956" t="str">
            <v>PEACH BELLINI 24LSE 7.5OZ CAN</v>
          </cell>
          <cell r="P18956">
            <v>12.73</v>
          </cell>
        </row>
        <row r="18957">
          <cell r="M18957" t="str">
            <v>S283</v>
          </cell>
          <cell r="N18957" t="str">
            <v>9393R1</v>
          </cell>
          <cell r="O18957" t="str">
            <v>BLBRY ACAI LMN 6/4 11.2OZ BTL</v>
          </cell>
          <cell r="P18957">
            <v>16.600000000000001</v>
          </cell>
        </row>
        <row r="18958">
          <cell r="M18958" t="str">
            <v>S03</v>
          </cell>
          <cell r="N18958" t="str">
            <v>9510R1</v>
          </cell>
          <cell r="O18958" t="str">
            <v>BAHAMA MAMA 6/4 11.2OZ BTL</v>
          </cell>
          <cell r="P18958">
            <v>16.600000000000001</v>
          </cell>
        </row>
        <row r="18959">
          <cell r="M18959" t="str">
            <v>S04</v>
          </cell>
          <cell r="N18959" t="str">
            <v>9660R1</v>
          </cell>
          <cell r="O18959" t="str">
            <v>CALYPSO CLDA 6/4 11.2OZ BTL</v>
          </cell>
          <cell r="P18959">
            <v>16.600000000000001</v>
          </cell>
        </row>
        <row r="18960">
          <cell r="M18960" t="str">
            <v>S271</v>
          </cell>
          <cell r="N18960" t="str">
            <v>9860Z1</v>
          </cell>
          <cell r="O18960" t="str">
            <v>CALYPSO CLDA 24LSE 7.5OZ CAN</v>
          </cell>
          <cell r="P18960">
            <v>12.73</v>
          </cell>
        </row>
        <row r="18961">
          <cell r="M18961" t="str">
            <v>S10</v>
          </cell>
          <cell r="N18961" t="str">
            <v>9646R1</v>
          </cell>
          <cell r="O18961" t="str">
            <v>JAMAICAN ME 6/4 11.2OZ BTL</v>
          </cell>
          <cell r="P18961">
            <v>16.600000000000001</v>
          </cell>
        </row>
        <row r="18962">
          <cell r="M18962" t="str">
            <v>S272</v>
          </cell>
          <cell r="N18962" t="str">
            <v>9846Z1</v>
          </cell>
          <cell r="O18962" t="str">
            <v>JAMAICAN ME 24LSE 7.5OZ CAN</v>
          </cell>
          <cell r="P18962">
            <v>12.73</v>
          </cell>
        </row>
        <row r="18963">
          <cell r="M18963" t="str">
            <v>S12</v>
          </cell>
          <cell r="N18963" t="str">
            <v>9590R1</v>
          </cell>
          <cell r="O18963" t="str">
            <v>MARGARITA 6/4 11.2OZ BTL</v>
          </cell>
          <cell r="P18963">
            <v>16.600000000000001</v>
          </cell>
        </row>
        <row r="18964">
          <cell r="M18964" t="str">
            <v>S16</v>
          </cell>
          <cell r="N18964" t="str">
            <v>9690R1</v>
          </cell>
          <cell r="O18964" t="str">
            <v>STRAW DAIQ 6/4 11.2OZ BTL</v>
          </cell>
          <cell r="P18964">
            <v>16.600000000000001</v>
          </cell>
        </row>
        <row r="18965">
          <cell r="M18965" t="str">
            <v>S273</v>
          </cell>
          <cell r="N18965" t="str">
            <v>9890Z1</v>
          </cell>
          <cell r="O18965" t="str">
            <v>STRAW DAIQ 24LSE 7.5OZ CAN</v>
          </cell>
          <cell r="P18965">
            <v>12.73</v>
          </cell>
        </row>
        <row r="18966">
          <cell r="M18966" t="str">
            <v>S285</v>
          </cell>
          <cell r="N18966" t="str">
            <v>7823PW</v>
          </cell>
          <cell r="O18966" t="str">
            <v>POP &amp; WATCH VP 2/12 11.2OZ BTL</v>
          </cell>
          <cell r="P18966">
            <v>15.83</v>
          </cell>
        </row>
        <row r="18967">
          <cell r="M18967" t="str">
            <v>S24</v>
          </cell>
          <cell r="N18967">
            <v>9223</v>
          </cell>
          <cell r="O18967" t="str">
            <v>SEAGRAMS 2/12 VARIETY PK 23</v>
          </cell>
          <cell r="P18967">
            <v>15.83</v>
          </cell>
        </row>
        <row r="18968">
          <cell r="M18968" t="str">
            <v>S24</v>
          </cell>
          <cell r="N18968" t="str">
            <v>9223CD</v>
          </cell>
          <cell r="O18968" t="str">
            <v>SEAGRAMS 2/12 VARIETY PK 23</v>
          </cell>
          <cell r="P18968">
            <v>15.83</v>
          </cell>
        </row>
        <row r="18969">
          <cell r="M18969" t="str">
            <v>S269</v>
          </cell>
          <cell r="N18969" t="str">
            <v>9223HP</v>
          </cell>
          <cell r="O18969" t="str">
            <v>ESC HOLA VP 2/12 11.2OZ BTL</v>
          </cell>
          <cell r="P18969">
            <v>15.83</v>
          </cell>
        </row>
        <row r="18970">
          <cell r="M18970" t="str">
            <v>S290</v>
          </cell>
          <cell r="N18970">
            <v>9246</v>
          </cell>
          <cell r="O18970" t="str">
            <v>JAM ME COLLCT VP 2/12 11.2OZ</v>
          </cell>
          <cell r="P18970">
            <v>15.83</v>
          </cell>
        </row>
        <row r="18971">
          <cell r="M18971" t="str">
            <v>S266</v>
          </cell>
          <cell r="N18971">
            <v>9423</v>
          </cell>
          <cell r="O18971" t="str">
            <v>SEAG ESC 4FLV VP 24 11.2OZ BTL</v>
          </cell>
          <cell r="P18971">
            <v>12.01</v>
          </cell>
        </row>
        <row r="18972">
          <cell r="M18972" t="str">
            <v>S266</v>
          </cell>
          <cell r="N18972" t="str">
            <v>9423CD</v>
          </cell>
          <cell r="O18972" t="str">
            <v>SEAG ESC 4FLV VP 24 11.2 BTL CD</v>
          </cell>
          <cell r="P18972">
            <v>12.01</v>
          </cell>
        </row>
        <row r="18973">
          <cell r="M18973" t="str">
            <v>S292</v>
          </cell>
          <cell r="N18973">
            <v>9446</v>
          </cell>
          <cell r="O18973" t="str">
            <v>JAM ME COLLCT 24 VP 11.2OZ BTL</v>
          </cell>
          <cell r="P18973">
            <v>12.01</v>
          </cell>
        </row>
        <row r="18974">
          <cell r="M18974" t="str">
            <v>S122</v>
          </cell>
          <cell r="N18974">
            <v>9823</v>
          </cell>
          <cell r="O18974" t="str">
            <v>SEAGRAMS VP 2/12 12OZ CAN 23</v>
          </cell>
          <cell r="P18974">
            <v>15.83</v>
          </cell>
        </row>
        <row r="18975">
          <cell r="M18975" t="str">
            <v>S291</v>
          </cell>
          <cell r="N18975" t="str">
            <v>9846V</v>
          </cell>
          <cell r="O18975" t="str">
            <v>JAM ME COLLCT VP 2/12 12OZ CAN</v>
          </cell>
          <cell r="P18975">
            <v>15.83</v>
          </cell>
        </row>
        <row r="18976">
          <cell r="M18976" t="str">
            <v>S27</v>
          </cell>
          <cell r="N18976" t="str">
            <v>9680R1</v>
          </cell>
          <cell r="O18976" t="str">
            <v>WILDBERRIES 6/4 11.2OZ BTL</v>
          </cell>
          <cell r="P18976">
            <v>16.600000000000001</v>
          </cell>
        </row>
        <row r="18977">
          <cell r="M18977" t="str">
            <v>S289</v>
          </cell>
          <cell r="N18977" t="str">
            <v>9681R1</v>
          </cell>
          <cell r="O18977" t="str">
            <v>BERRY MIMOSA 6/4 11.2OZ BTL</v>
          </cell>
          <cell r="P18977">
            <v>16.600000000000001</v>
          </cell>
        </row>
        <row r="18978">
          <cell r="M18978" t="str">
            <v>S260</v>
          </cell>
          <cell r="N18978" t="str">
            <v>9822C</v>
          </cell>
          <cell r="O18978" t="str">
            <v>ESC COCKTAILS VP 2/12OZ SLK</v>
          </cell>
          <cell r="P18978">
            <v>22.93</v>
          </cell>
        </row>
        <row r="18979">
          <cell r="M18979" t="str">
            <v>S260</v>
          </cell>
          <cell r="N18979" t="str">
            <v>9822S</v>
          </cell>
          <cell r="O18979" t="str">
            <v>ESC COCKTAILS VP 2/12 12OZ SLK</v>
          </cell>
          <cell r="P18979">
            <v>22.93</v>
          </cell>
        </row>
        <row r="18980">
          <cell r="M18980" t="str">
            <v>S282</v>
          </cell>
          <cell r="N18980" t="str">
            <v>9823M</v>
          </cell>
          <cell r="O18980" t="str">
            <v>MARG COCKTAILS VP 2/12OZ SLK</v>
          </cell>
          <cell r="P18980">
            <v>22.93</v>
          </cell>
        </row>
        <row r="18981">
          <cell r="M18981" t="str">
            <v>S296</v>
          </cell>
          <cell r="N18981" t="str">
            <v>9824T</v>
          </cell>
          <cell r="O18981" t="str">
            <v xml:space="preserve">SE REFRESHR VP 2/12PK 12OZ SLK </v>
          </cell>
          <cell r="P18981">
            <v>19.86</v>
          </cell>
        </row>
        <row r="18982">
          <cell r="M18982" t="str">
            <v>S294</v>
          </cell>
          <cell r="N18982">
            <v>9832</v>
          </cell>
          <cell r="O18982" t="str">
            <v>SE REFRESHER VP 24PK 12OZ SLK</v>
          </cell>
          <cell r="P18982">
            <v>16.45</v>
          </cell>
        </row>
        <row r="18983">
          <cell r="M18983" t="str">
            <v>S293</v>
          </cell>
          <cell r="N18983" t="str">
            <v>9648Z1</v>
          </cell>
          <cell r="O18983" t="str">
            <v>JAMAICAN ME SUNNY 7.5OZ CAN</v>
          </cell>
          <cell r="P18983">
            <v>12.73</v>
          </cell>
        </row>
        <row r="18984">
          <cell r="M18984" t="str">
            <v>S278</v>
          </cell>
          <cell r="N18984" t="str">
            <v>9872B8</v>
          </cell>
          <cell r="O18984" t="str">
            <v>SPIKD BLD ORG PEACH 23.5OZ CN</v>
          </cell>
          <cell r="P18984">
            <v>17.98</v>
          </cell>
        </row>
        <row r="18985">
          <cell r="M18985" t="str">
            <v>S212</v>
          </cell>
          <cell r="N18985" t="str">
            <v>9846B8</v>
          </cell>
          <cell r="O18985" t="str">
            <v>SEAG SPKED JMH 23.5OZ CAN</v>
          </cell>
          <cell r="P18985">
            <v>17.98</v>
          </cell>
        </row>
        <row r="18986">
          <cell r="M18986" t="str">
            <v>S274</v>
          </cell>
          <cell r="N18986" t="str">
            <v>9846Z8</v>
          </cell>
          <cell r="O18986" t="str">
            <v>SPIKED JMH 24LSE 7.5OZ CAN</v>
          </cell>
          <cell r="P18986">
            <v>12.73</v>
          </cell>
        </row>
        <row r="18987">
          <cell r="M18987" t="str">
            <v>S267</v>
          </cell>
          <cell r="N18987" t="str">
            <v>9383B9</v>
          </cell>
          <cell r="O18987" t="str">
            <v>SPKD MANG GINGR LIME 23.5OZ CN</v>
          </cell>
          <cell r="P18987">
            <v>17.98</v>
          </cell>
        </row>
        <row r="18988">
          <cell r="M18988" t="str">
            <v>S287</v>
          </cell>
          <cell r="N18988" t="str">
            <v>9874B8</v>
          </cell>
          <cell r="O18988" t="str">
            <v>SPIKD MANGO MAI TAI 23.5OZ CN</v>
          </cell>
          <cell r="P18988">
            <v>17.98</v>
          </cell>
        </row>
        <row r="18989">
          <cell r="M18989" t="str">
            <v>S277</v>
          </cell>
          <cell r="N18989" t="str">
            <v>9871B8</v>
          </cell>
          <cell r="O18989" t="str">
            <v>SPK PINAPP CHRY LIME 23.5OZ CN</v>
          </cell>
          <cell r="P18989">
            <v>17.98</v>
          </cell>
        </row>
        <row r="18990">
          <cell r="M18990" t="str">
            <v>S275</v>
          </cell>
          <cell r="N18990" t="str">
            <v>9871Z8</v>
          </cell>
          <cell r="O18990" t="str">
            <v>SPK PIN CHRY LM 24LSE 7.5OZ CN</v>
          </cell>
          <cell r="P18990">
            <v>12.73</v>
          </cell>
        </row>
        <row r="18991">
          <cell r="M18991" t="str">
            <v>S265</v>
          </cell>
          <cell r="N18991" t="str">
            <v>9370B8</v>
          </cell>
          <cell r="O18991" t="str">
            <v>SPK PSNFRT MARG 23.5OZ CN</v>
          </cell>
          <cell r="P18991">
            <v>17.98</v>
          </cell>
        </row>
        <row r="18992">
          <cell r="M18992" t="str">
            <v>S276</v>
          </cell>
          <cell r="N18992" t="str">
            <v>9873B8</v>
          </cell>
          <cell r="O18992" t="str">
            <v>SPIKD TIKI PUNCH 23.5OZ CN</v>
          </cell>
          <cell r="P18992">
            <v>17.98</v>
          </cell>
        </row>
        <row r="18993">
          <cell r="M18993" t="str">
            <v>S298</v>
          </cell>
          <cell r="N18993" t="str">
            <v>908A1</v>
          </cell>
          <cell r="O18993" t="str">
            <v>REFRSH STRAW ACAI 4/6 11.2OZ</v>
          </cell>
          <cell r="P18993">
            <v>20.55</v>
          </cell>
        </row>
        <row r="18994">
          <cell r="M18994" t="str">
            <v>S295</v>
          </cell>
          <cell r="N18994" t="str">
            <v>908B1</v>
          </cell>
          <cell r="O18994" t="str">
            <v>SE REFRSH STRW ACAI 23.5OZ CAN</v>
          </cell>
          <cell r="P18994">
            <v>20.28</v>
          </cell>
        </row>
        <row r="18995">
          <cell r="M18995" t="str">
            <v>S297</v>
          </cell>
          <cell r="N18995" t="str">
            <v>908Z1</v>
          </cell>
          <cell r="O18995" t="str">
            <v xml:space="preserve">SE REFRSH STRAW ACAI 7.5OZ CAN </v>
          </cell>
          <cell r="P18995">
            <v>12.73</v>
          </cell>
        </row>
        <row r="18996">
          <cell r="M18996" t="str">
            <v>S299</v>
          </cell>
          <cell r="N18996" t="str">
            <v>911A1</v>
          </cell>
          <cell r="O18996" t="str">
            <v>REFRSH PINAPL CHRY 4/6 11.2OZ</v>
          </cell>
          <cell r="P18996">
            <v>20.55</v>
          </cell>
        </row>
        <row r="18997">
          <cell r="M18997" t="str">
            <v>S06</v>
          </cell>
          <cell r="N18997" t="str">
            <v>9396R1</v>
          </cell>
          <cell r="O18997" t="str">
            <v>PEACH BELLINI 6/4 11.2OZ BTL</v>
          </cell>
          <cell r="P18997">
            <v>14.92</v>
          </cell>
        </row>
        <row r="18998">
          <cell r="M18998" t="str">
            <v>S06</v>
          </cell>
          <cell r="N18998" t="str">
            <v>9396R1</v>
          </cell>
          <cell r="O18998" t="str">
            <v>PEACH BELLINI 6/4 11.2OZ BTL</v>
          </cell>
          <cell r="P18998">
            <v>16.600000000000001</v>
          </cell>
        </row>
        <row r="18999">
          <cell r="M18999" t="str">
            <v>S270</v>
          </cell>
          <cell r="N18999" t="str">
            <v>9896Z1</v>
          </cell>
          <cell r="O18999" t="str">
            <v>PEACH BELLINI 24LSE 7.5OZ CAN</v>
          </cell>
          <cell r="P18999">
            <v>12.73</v>
          </cell>
        </row>
        <row r="19000">
          <cell r="M19000" t="str">
            <v>S283</v>
          </cell>
          <cell r="N19000" t="str">
            <v>9393R1</v>
          </cell>
          <cell r="O19000" t="str">
            <v>BLBRY ACAI LMN 6/4 11.2OZ BTL</v>
          </cell>
          <cell r="P19000">
            <v>14.92</v>
          </cell>
        </row>
        <row r="19001">
          <cell r="M19001" t="str">
            <v>S283</v>
          </cell>
          <cell r="N19001" t="str">
            <v>9393R1</v>
          </cell>
          <cell r="O19001" t="str">
            <v>BLBRY ACAI LMN 6/4 11.2OZ BTL</v>
          </cell>
          <cell r="P19001">
            <v>16.600000000000001</v>
          </cell>
        </row>
        <row r="19002">
          <cell r="M19002" t="str">
            <v>S04</v>
          </cell>
          <cell r="N19002" t="str">
            <v>9660R1</v>
          </cell>
          <cell r="O19002" t="str">
            <v>CALYPSO CLDA 6/4 11.2OZ BTL</v>
          </cell>
          <cell r="P19002">
            <v>14.92</v>
          </cell>
        </row>
        <row r="19003">
          <cell r="M19003" t="str">
            <v>S04</v>
          </cell>
          <cell r="N19003" t="str">
            <v>9660R1</v>
          </cell>
          <cell r="O19003" t="str">
            <v>CALYPSO CLDA 6/4 11.2OZ BTL</v>
          </cell>
          <cell r="P19003">
            <v>16.600000000000001</v>
          </cell>
        </row>
        <row r="19004">
          <cell r="M19004" t="str">
            <v>S271</v>
          </cell>
          <cell r="N19004" t="str">
            <v>9860Z1</v>
          </cell>
          <cell r="O19004" t="str">
            <v>CALYPSO CLDA 24LSE 7.5OZ CAN</v>
          </cell>
          <cell r="P19004">
            <v>12.73</v>
          </cell>
        </row>
        <row r="19005">
          <cell r="M19005" t="str">
            <v>S102</v>
          </cell>
          <cell r="N19005" t="str">
            <v>9646C5</v>
          </cell>
          <cell r="O19005" t="str">
            <v>6/4 JAMAICAN ME HAPPY 16OZ CAN</v>
          </cell>
          <cell r="P19005">
            <v>13.34</v>
          </cell>
        </row>
        <row r="19006">
          <cell r="M19006" t="str">
            <v>S10</v>
          </cell>
          <cell r="N19006" t="str">
            <v>9646R1</v>
          </cell>
          <cell r="O19006" t="str">
            <v>JAMAICAN ME 6/4 11.2OZ BTL</v>
          </cell>
          <cell r="P19006">
            <v>14.92</v>
          </cell>
        </row>
        <row r="19007">
          <cell r="M19007" t="str">
            <v>S10</v>
          </cell>
          <cell r="N19007" t="str">
            <v>9646R1</v>
          </cell>
          <cell r="O19007" t="str">
            <v>JAMAICAN ME 6/4 11.2OZ BTL</v>
          </cell>
          <cell r="P19007">
            <v>16.600000000000001</v>
          </cell>
        </row>
        <row r="19008">
          <cell r="M19008" t="str">
            <v>S272</v>
          </cell>
          <cell r="N19008" t="str">
            <v>9846Z1</v>
          </cell>
          <cell r="O19008" t="str">
            <v>JAMAICAN ME 24LSE 7.5OZ CAN</v>
          </cell>
          <cell r="P19008">
            <v>12.73</v>
          </cell>
        </row>
        <row r="19009">
          <cell r="M19009" t="str">
            <v>S16</v>
          </cell>
          <cell r="N19009" t="str">
            <v>9690R1</v>
          </cell>
          <cell r="O19009" t="str">
            <v>STRAW DAIQ 6/4 11.2OZ BTL</v>
          </cell>
          <cell r="P19009">
            <v>14.92</v>
          </cell>
        </row>
        <row r="19010">
          <cell r="M19010" t="str">
            <v>S16</v>
          </cell>
          <cell r="N19010" t="str">
            <v>9690R1</v>
          </cell>
          <cell r="O19010" t="str">
            <v>STRAW DAIQ 6/4 11.2OZ BTL</v>
          </cell>
          <cell r="P19010">
            <v>16.600000000000001</v>
          </cell>
        </row>
        <row r="19011">
          <cell r="M19011" t="str">
            <v>S273</v>
          </cell>
          <cell r="N19011" t="str">
            <v>9890Z1</v>
          </cell>
          <cell r="O19011" t="str">
            <v>STRAW DAIQ 24LSE 7.5OZ CAN</v>
          </cell>
          <cell r="P19011">
            <v>12.73</v>
          </cell>
        </row>
        <row r="19012">
          <cell r="M19012" t="str">
            <v>S24</v>
          </cell>
          <cell r="N19012">
            <v>9223</v>
          </cell>
          <cell r="O19012" t="str">
            <v>SEAGRAMS 2/12 VARIETY PK 23</v>
          </cell>
          <cell r="P19012">
            <v>15.56</v>
          </cell>
        </row>
        <row r="19013">
          <cell r="M19013" t="str">
            <v>S24</v>
          </cell>
          <cell r="N19013" t="str">
            <v>9223CD</v>
          </cell>
          <cell r="O19013" t="str">
            <v>SEAGRAMS 2/12 VARIETY PK 23</v>
          </cell>
          <cell r="P19013">
            <v>15.56</v>
          </cell>
        </row>
        <row r="19014">
          <cell r="M19014" t="str">
            <v>S269</v>
          </cell>
          <cell r="N19014" t="str">
            <v>9223HP</v>
          </cell>
          <cell r="O19014" t="str">
            <v>ESC HOLA VP 2/12 11.2OZ BTL</v>
          </cell>
          <cell r="P19014">
            <v>15.56</v>
          </cell>
        </row>
        <row r="19015">
          <cell r="M19015" t="str">
            <v>S290</v>
          </cell>
          <cell r="N19015">
            <v>9246</v>
          </cell>
          <cell r="O19015" t="str">
            <v>JAM ME COLLCT VP 2/12 11.2OZ</v>
          </cell>
          <cell r="P19015">
            <v>15.56</v>
          </cell>
        </row>
        <row r="19016">
          <cell r="M19016" t="str">
            <v>S266</v>
          </cell>
          <cell r="N19016">
            <v>9423</v>
          </cell>
          <cell r="O19016" t="str">
            <v>SEAG ESC 4FLV VP 24 11.2OZ BTL</v>
          </cell>
          <cell r="P19016">
            <v>13.96</v>
          </cell>
        </row>
        <row r="19017">
          <cell r="M19017" t="str">
            <v>S266</v>
          </cell>
          <cell r="N19017" t="str">
            <v>9423CD</v>
          </cell>
          <cell r="O19017" t="str">
            <v>SEAG ESC 4FLV VP 24 11.2 BTL CD</v>
          </cell>
          <cell r="P19017">
            <v>13.96</v>
          </cell>
        </row>
        <row r="19018">
          <cell r="M19018" t="str">
            <v>S292</v>
          </cell>
          <cell r="N19018">
            <v>9446</v>
          </cell>
          <cell r="O19018" t="str">
            <v>JAM ME COLLCT 24 VP 11.2OZ BTL</v>
          </cell>
          <cell r="P19018">
            <v>13.96</v>
          </cell>
        </row>
        <row r="19019">
          <cell r="M19019" t="str">
            <v>S122</v>
          </cell>
          <cell r="N19019">
            <v>9823</v>
          </cell>
          <cell r="O19019" t="str">
            <v>SEAGRAMS VP 2/12 12OZ CAN 23</v>
          </cell>
          <cell r="P19019">
            <v>15.56</v>
          </cell>
        </row>
        <row r="19020">
          <cell r="M19020" t="str">
            <v>S291</v>
          </cell>
          <cell r="N19020" t="str">
            <v>9846V</v>
          </cell>
          <cell r="O19020" t="str">
            <v>JAM ME COLLCT VP 2/12 12OZ CAN</v>
          </cell>
          <cell r="P19020">
            <v>15.56</v>
          </cell>
        </row>
        <row r="19021">
          <cell r="M19021" t="str">
            <v>S260</v>
          </cell>
          <cell r="N19021" t="str">
            <v>9822C</v>
          </cell>
          <cell r="O19021" t="str">
            <v>ESC COCKTAILS VP 2/12OZ SLK</v>
          </cell>
          <cell r="P19021">
            <v>21.22</v>
          </cell>
        </row>
        <row r="19022">
          <cell r="M19022" t="str">
            <v>S260</v>
          </cell>
          <cell r="N19022" t="str">
            <v>9822S</v>
          </cell>
          <cell r="O19022" t="str">
            <v>ESC COCKTAILS VP 2/12 12OZ SLK</v>
          </cell>
          <cell r="P19022">
            <v>21.22</v>
          </cell>
        </row>
        <row r="19023">
          <cell r="M19023" t="str">
            <v>S296</v>
          </cell>
          <cell r="N19023" t="str">
            <v>9824T</v>
          </cell>
          <cell r="O19023" t="str">
            <v xml:space="preserve">SE REFRESHR VP 2/12PK 12OZ SLK </v>
          </cell>
          <cell r="P19023">
            <v>19.86</v>
          </cell>
        </row>
        <row r="19024">
          <cell r="M19024" t="str">
            <v>S294</v>
          </cell>
          <cell r="N19024">
            <v>9832</v>
          </cell>
          <cell r="O19024" t="str">
            <v>SE REFRESHER VP 24PK 12OZ SLK</v>
          </cell>
          <cell r="P19024">
            <v>16.45</v>
          </cell>
        </row>
        <row r="19025">
          <cell r="M19025" t="str">
            <v>S293</v>
          </cell>
          <cell r="N19025" t="str">
            <v>9648Z1</v>
          </cell>
          <cell r="O19025" t="str">
            <v>JAMAICAN ME SUNNY 7.5OZ CAN</v>
          </cell>
          <cell r="P19025">
            <v>12.73</v>
          </cell>
        </row>
        <row r="19026">
          <cell r="M19026" t="str">
            <v>S212</v>
          </cell>
          <cell r="N19026" t="str">
            <v>9846B8</v>
          </cell>
          <cell r="O19026" t="str">
            <v>SEAG SPKED JMH 23.5OZ CAN</v>
          </cell>
          <cell r="P19026">
            <v>15.42</v>
          </cell>
        </row>
        <row r="19027">
          <cell r="M19027" t="str">
            <v>S274</v>
          </cell>
          <cell r="N19027" t="str">
            <v>9846Z8</v>
          </cell>
          <cell r="O19027" t="str">
            <v>SPIKED JMH 24LSE 7.5OZ CAN</v>
          </cell>
          <cell r="P19027">
            <v>12.73</v>
          </cell>
        </row>
        <row r="19028">
          <cell r="M19028" t="str">
            <v>S277</v>
          </cell>
          <cell r="N19028" t="str">
            <v>9871B8</v>
          </cell>
          <cell r="O19028" t="str">
            <v>SPK PINAPP CHRY LIME 23.5OZ CN</v>
          </cell>
          <cell r="P19028">
            <v>15.42</v>
          </cell>
        </row>
        <row r="19029">
          <cell r="M19029" t="str">
            <v>S275</v>
          </cell>
          <cell r="N19029" t="str">
            <v>9871Z8</v>
          </cell>
          <cell r="O19029" t="str">
            <v>SPK PIN CHRY LM 24LSE 7.5OZ CN</v>
          </cell>
          <cell r="P19029">
            <v>12.73</v>
          </cell>
        </row>
        <row r="19030">
          <cell r="M19030" t="str">
            <v>S265</v>
          </cell>
          <cell r="N19030" t="str">
            <v>9370B8</v>
          </cell>
          <cell r="O19030" t="str">
            <v>SPK PSNFRT MARG 23.5OZ CN</v>
          </cell>
          <cell r="P19030">
            <v>15.42</v>
          </cell>
        </row>
        <row r="19031">
          <cell r="M19031" t="str">
            <v>B05</v>
          </cell>
          <cell r="N19031">
            <v>47597</v>
          </cell>
          <cell r="O19031" t="str">
            <v>LABATT BLUE 4/6 11.5 OZ</v>
          </cell>
          <cell r="P19031">
            <v>15.26</v>
          </cell>
        </row>
        <row r="19032">
          <cell r="M19032" t="str">
            <v>B05</v>
          </cell>
          <cell r="N19032" t="str">
            <v>47597H</v>
          </cell>
          <cell r="O19032" t="str">
            <v>LABATT BLUE 4/6 11.5 OZ</v>
          </cell>
          <cell r="P19032">
            <v>15.7</v>
          </cell>
        </row>
        <row r="19033">
          <cell r="M19033" t="str">
            <v>L37</v>
          </cell>
          <cell r="N19033" t="str">
            <v>47605H</v>
          </cell>
          <cell r="O19033" t="str">
            <v>LABATT BLUE LT 2/12 11.5OZ</v>
          </cell>
          <cell r="P19033">
            <v>15.26</v>
          </cell>
        </row>
        <row r="19034">
          <cell r="M19034" t="str">
            <v>MH8</v>
          </cell>
          <cell r="N19034" t="str">
            <v>166MH9</v>
          </cell>
          <cell r="O19034" t="str">
            <v>MAGIC HAT #9 1/6 BBL</v>
          </cell>
          <cell r="P19034">
            <v>40.07</v>
          </cell>
        </row>
        <row r="19035">
          <cell r="M19035" t="str">
            <v>MH5</v>
          </cell>
          <cell r="N19035" t="str">
            <v>372MH9</v>
          </cell>
          <cell r="O19035" t="str">
            <v>MAGIC HAT #9 4/6 12OZ BTL</v>
          </cell>
          <cell r="P19035">
            <v>19.53</v>
          </cell>
        </row>
        <row r="19036">
          <cell r="M19036" t="str">
            <v>MH5</v>
          </cell>
          <cell r="N19036" t="str">
            <v>372MH9</v>
          </cell>
          <cell r="O19036" t="str">
            <v>MAGIC HAT #9 4/6 12OZ BTL</v>
          </cell>
          <cell r="P19036">
            <v>19.53</v>
          </cell>
        </row>
        <row r="19037">
          <cell r="M19037" t="str">
            <v>S298</v>
          </cell>
          <cell r="N19037" t="str">
            <v>908A1</v>
          </cell>
          <cell r="O19037" t="str">
            <v>REFRSH STRAW ACAI 4/6 11.2OZ</v>
          </cell>
          <cell r="P19037">
            <v>20.55</v>
          </cell>
        </row>
        <row r="19038">
          <cell r="M19038" t="str">
            <v>S295</v>
          </cell>
          <cell r="N19038" t="str">
            <v>908B1</v>
          </cell>
          <cell r="O19038" t="str">
            <v>SE REFRSH STRW ACAI 23.5OZ CAN</v>
          </cell>
          <cell r="P19038">
            <v>20.28</v>
          </cell>
        </row>
        <row r="19039">
          <cell r="M19039" t="str">
            <v>S297</v>
          </cell>
          <cell r="N19039" t="str">
            <v>908Z1</v>
          </cell>
          <cell r="O19039" t="str">
            <v xml:space="preserve">SE REFRSH STRAW ACAI 7.5OZ CAN </v>
          </cell>
          <cell r="P19039">
            <v>12.73</v>
          </cell>
        </row>
        <row r="19040">
          <cell r="M19040" t="str">
            <v>S299</v>
          </cell>
          <cell r="N19040" t="str">
            <v>911A1</v>
          </cell>
          <cell r="O19040" t="str">
            <v>REFRSH PINAPL CHRY 4/6 11.2OZ</v>
          </cell>
          <cell r="P19040">
            <v>20.55</v>
          </cell>
        </row>
        <row r="19041">
          <cell r="M19041" t="str">
            <v>S06</v>
          </cell>
          <cell r="N19041" t="str">
            <v>9396R1</v>
          </cell>
          <cell r="O19041" t="str">
            <v>PEACH BELLINI 6/4 11.2OZ BTL</v>
          </cell>
          <cell r="P19041">
            <v>17.43</v>
          </cell>
        </row>
        <row r="19042">
          <cell r="M19042" t="str">
            <v>S06</v>
          </cell>
          <cell r="N19042" t="str">
            <v>9396R1</v>
          </cell>
          <cell r="O19042" t="str">
            <v>PEACH BELLINI 6/4 11.2OZ BTL</v>
          </cell>
          <cell r="P19042">
            <v>20.56</v>
          </cell>
        </row>
        <row r="19043">
          <cell r="M19043" t="str">
            <v>S270</v>
          </cell>
          <cell r="N19043" t="str">
            <v>9896Z1</v>
          </cell>
          <cell r="O19043" t="str">
            <v>PEACH BELLINI 24LSE 7.5OZ CAN</v>
          </cell>
          <cell r="P19043">
            <v>12.73</v>
          </cell>
        </row>
        <row r="19044">
          <cell r="M19044" t="str">
            <v>S283</v>
          </cell>
          <cell r="N19044" t="str">
            <v>9393R1</v>
          </cell>
          <cell r="O19044" t="str">
            <v>BLBRY ACAI LMN 6/4 11.2OZ BTL</v>
          </cell>
          <cell r="P19044">
            <v>17.43</v>
          </cell>
        </row>
        <row r="19045">
          <cell r="M19045" t="str">
            <v>S283</v>
          </cell>
          <cell r="N19045" t="str">
            <v>9393R1</v>
          </cell>
          <cell r="O19045" t="str">
            <v>BLBRY ACAI LMN 6/4 11.2OZ BTL</v>
          </cell>
          <cell r="P19045">
            <v>20.56</v>
          </cell>
        </row>
        <row r="19046">
          <cell r="M19046" t="str">
            <v>S04</v>
          </cell>
          <cell r="N19046" t="str">
            <v>9660R1</v>
          </cell>
          <cell r="O19046" t="str">
            <v>CALYPSO CLDA 6/4 11.2OZ BTL</v>
          </cell>
          <cell r="P19046">
            <v>17.43</v>
          </cell>
        </row>
        <row r="19047">
          <cell r="M19047" t="str">
            <v>S04</v>
          </cell>
          <cell r="N19047" t="str">
            <v>9660R1</v>
          </cell>
          <cell r="O19047" t="str">
            <v>CALYPSO CLDA 6/4 11.2OZ BTL</v>
          </cell>
          <cell r="P19047">
            <v>20.56</v>
          </cell>
        </row>
        <row r="19048">
          <cell r="M19048" t="str">
            <v>S271</v>
          </cell>
          <cell r="N19048" t="str">
            <v>9860Z1</v>
          </cell>
          <cell r="O19048" t="str">
            <v>CALYPSO CLDA 24LSE 7.5OZ CAN</v>
          </cell>
          <cell r="P19048">
            <v>12.73</v>
          </cell>
        </row>
        <row r="19049">
          <cell r="M19049" t="str">
            <v>S10</v>
          </cell>
          <cell r="N19049" t="str">
            <v>9646R1</v>
          </cell>
          <cell r="O19049" t="str">
            <v>JAMAICAN ME 6/4 11.2OZ BTL</v>
          </cell>
          <cell r="P19049">
            <v>17.43</v>
          </cell>
        </row>
        <row r="19050">
          <cell r="M19050" t="str">
            <v>S10</v>
          </cell>
          <cell r="N19050" t="str">
            <v>9646R1</v>
          </cell>
          <cell r="O19050" t="str">
            <v>JAMAICAN ME 6/4 11.2OZ BTL</v>
          </cell>
          <cell r="P19050">
            <v>20.56</v>
          </cell>
        </row>
        <row r="19051">
          <cell r="M19051" t="str">
            <v>S272</v>
          </cell>
          <cell r="N19051" t="str">
            <v>9846Z1</v>
          </cell>
          <cell r="O19051" t="str">
            <v>JAMAICAN ME 24LSE 7.5OZ CAN</v>
          </cell>
          <cell r="P19051">
            <v>12.73</v>
          </cell>
        </row>
        <row r="19052">
          <cell r="M19052" t="str">
            <v>S12</v>
          </cell>
          <cell r="N19052" t="str">
            <v>9590R1</v>
          </cell>
          <cell r="O19052" t="str">
            <v>MARGARITA 6/4 11.2OZ BTL</v>
          </cell>
          <cell r="P19052">
            <v>17.43</v>
          </cell>
        </row>
        <row r="19053">
          <cell r="M19053" t="str">
            <v>S12</v>
          </cell>
          <cell r="N19053" t="str">
            <v>9590R1</v>
          </cell>
          <cell r="O19053" t="str">
            <v>MARGARITA 6/4 11.2OZ BTL</v>
          </cell>
          <cell r="P19053">
            <v>20.56</v>
          </cell>
        </row>
        <row r="19054">
          <cell r="M19054" t="str">
            <v>S16</v>
          </cell>
          <cell r="N19054" t="str">
            <v>9690R1</v>
          </cell>
          <cell r="O19054" t="str">
            <v>STRAW DAIQ 6/4 11.2OZ BTL</v>
          </cell>
          <cell r="P19054">
            <v>17.43</v>
          </cell>
        </row>
        <row r="19055">
          <cell r="M19055" t="str">
            <v>S16</v>
          </cell>
          <cell r="N19055" t="str">
            <v>9690R1</v>
          </cell>
          <cell r="O19055" t="str">
            <v>STRAW DAIQ 6/4 11.2OZ BTL</v>
          </cell>
          <cell r="P19055">
            <v>20.56</v>
          </cell>
        </row>
        <row r="19056">
          <cell r="M19056" t="str">
            <v>S273</v>
          </cell>
          <cell r="N19056" t="str">
            <v>9890Z1</v>
          </cell>
          <cell r="O19056" t="str">
            <v>STRAW DAIQ 24LSE 7.5OZ CAN</v>
          </cell>
          <cell r="P19056">
            <v>12.73</v>
          </cell>
        </row>
        <row r="19057">
          <cell r="M19057" t="str">
            <v>S285</v>
          </cell>
          <cell r="N19057" t="str">
            <v>7823PW</v>
          </cell>
          <cell r="O19057" t="str">
            <v>POP &amp; WATCH VP 2/12 11.2OZ BTL</v>
          </cell>
          <cell r="P19057">
            <v>16.170000000000002</v>
          </cell>
        </row>
        <row r="19058">
          <cell r="M19058" t="str">
            <v>S257</v>
          </cell>
          <cell r="N19058">
            <v>7895</v>
          </cell>
          <cell r="O19058" t="str">
            <v>ITL ICE VP 24 LSE 11.2OZ BTL</v>
          </cell>
          <cell r="P19058">
            <v>14.8</v>
          </cell>
        </row>
        <row r="19059">
          <cell r="M19059" t="str">
            <v>S24</v>
          </cell>
          <cell r="N19059">
            <v>9223</v>
          </cell>
          <cell r="O19059" t="str">
            <v>SEAGRAMS 2/12 VARIETY PK 23</v>
          </cell>
          <cell r="P19059">
            <v>16.170000000000002</v>
          </cell>
        </row>
        <row r="19060">
          <cell r="M19060" t="str">
            <v>S24</v>
          </cell>
          <cell r="N19060" t="str">
            <v>9223CD</v>
          </cell>
          <cell r="O19060" t="str">
            <v>SEAGRAMS 2/12 VARIETY PK 23</v>
          </cell>
          <cell r="P19060">
            <v>16.170000000000002</v>
          </cell>
        </row>
        <row r="19061">
          <cell r="M19061" t="str">
            <v>S269</v>
          </cell>
          <cell r="N19061" t="str">
            <v>9223HP</v>
          </cell>
          <cell r="O19061" t="str">
            <v>ESC HOLA VP 2/12 11.2OZ BTL</v>
          </cell>
          <cell r="P19061">
            <v>16.170000000000002</v>
          </cell>
        </row>
        <row r="19062">
          <cell r="M19062" t="str">
            <v>S290</v>
          </cell>
          <cell r="N19062">
            <v>9246</v>
          </cell>
          <cell r="O19062" t="str">
            <v>JAM ME COLLCT VP 2/12 11.2OZ</v>
          </cell>
          <cell r="P19062">
            <v>16.170000000000002</v>
          </cell>
        </row>
        <row r="19063">
          <cell r="M19063" t="str">
            <v>S266</v>
          </cell>
          <cell r="N19063">
            <v>9423</v>
          </cell>
          <cell r="O19063" t="str">
            <v>SEAG ESC 4FLV VP 24 11.2OZ BTL</v>
          </cell>
          <cell r="P19063">
            <v>14.8</v>
          </cell>
        </row>
        <row r="19064">
          <cell r="M19064" t="str">
            <v>S266</v>
          </cell>
          <cell r="N19064" t="str">
            <v>9423CD</v>
          </cell>
          <cell r="O19064" t="str">
            <v>SEAG ESC 4FLV VP 24 11.2 BTL CD</v>
          </cell>
          <cell r="P19064">
            <v>14.8</v>
          </cell>
        </row>
        <row r="19065">
          <cell r="M19065" t="str">
            <v>S292</v>
          </cell>
          <cell r="N19065">
            <v>9446</v>
          </cell>
          <cell r="O19065" t="str">
            <v>JAM ME COLLCT 24 VP 11.2OZ BTL</v>
          </cell>
          <cell r="P19065">
            <v>14.8</v>
          </cell>
        </row>
        <row r="19066">
          <cell r="M19066" t="str">
            <v>S122</v>
          </cell>
          <cell r="N19066">
            <v>9823</v>
          </cell>
          <cell r="O19066" t="str">
            <v>SEAGRAMS VP 2/12 12OZ CAN 23</v>
          </cell>
          <cell r="P19066">
            <v>16.170000000000002</v>
          </cell>
        </row>
        <row r="19067">
          <cell r="M19067" t="str">
            <v>S291</v>
          </cell>
          <cell r="N19067" t="str">
            <v>9846V</v>
          </cell>
          <cell r="O19067" t="str">
            <v>JAM ME COLLCT VP 2/12 12OZ CAN</v>
          </cell>
          <cell r="P19067">
            <v>16.170000000000002</v>
          </cell>
        </row>
        <row r="19068">
          <cell r="M19068" t="str">
            <v>S260</v>
          </cell>
          <cell r="N19068" t="str">
            <v>9822C</v>
          </cell>
          <cell r="O19068" t="str">
            <v>ESC COCKTAILS VP 2/12OZ SLK</v>
          </cell>
          <cell r="P19068">
            <v>22.04</v>
          </cell>
        </row>
        <row r="19069">
          <cell r="M19069" t="str">
            <v>S260</v>
          </cell>
          <cell r="N19069" t="str">
            <v>9822S</v>
          </cell>
          <cell r="O19069" t="str">
            <v>ESC COCKTAILS VP 2/12 12OZ SLK</v>
          </cell>
          <cell r="P19069">
            <v>22.04</v>
          </cell>
        </row>
        <row r="19070">
          <cell r="M19070" t="str">
            <v>S282</v>
          </cell>
          <cell r="N19070" t="str">
            <v>9823M</v>
          </cell>
          <cell r="O19070" t="str">
            <v>MARG COCKTAILS VP 2/12OZ SLK</v>
          </cell>
          <cell r="P19070">
            <v>22.04</v>
          </cell>
        </row>
        <row r="19071">
          <cell r="M19071" t="str">
            <v>S296</v>
          </cell>
          <cell r="N19071" t="str">
            <v>9824T</v>
          </cell>
          <cell r="O19071" t="str">
            <v xml:space="preserve">SE REFRESHR VP 2/12PK 12OZ SLK </v>
          </cell>
          <cell r="P19071">
            <v>19.86</v>
          </cell>
        </row>
        <row r="19072">
          <cell r="M19072" t="str">
            <v>S294</v>
          </cell>
          <cell r="N19072">
            <v>9832</v>
          </cell>
          <cell r="O19072" t="str">
            <v>SE REFRESHER VP 24PK 12OZ SLK</v>
          </cell>
          <cell r="P19072">
            <v>16.45</v>
          </cell>
        </row>
        <row r="19073">
          <cell r="M19073" t="str">
            <v>S293</v>
          </cell>
          <cell r="N19073" t="str">
            <v>9648Z1</v>
          </cell>
          <cell r="O19073" t="str">
            <v>JAMAICAN ME SUNNY 7.5OZ CAN</v>
          </cell>
          <cell r="P19073">
            <v>12.73</v>
          </cell>
        </row>
        <row r="19074">
          <cell r="M19074" t="str">
            <v>S278</v>
          </cell>
          <cell r="N19074" t="str">
            <v>9872B8</v>
          </cell>
          <cell r="O19074" t="str">
            <v>SPIKD BLD ORG PEACH 23.5OZ CN</v>
          </cell>
          <cell r="P19074">
            <v>15.88</v>
          </cell>
        </row>
        <row r="19075">
          <cell r="M19075" t="str">
            <v>S212</v>
          </cell>
          <cell r="N19075" t="str">
            <v>9846B8</v>
          </cell>
          <cell r="O19075" t="str">
            <v>SEAG SPKED JMH 23.5OZ CAN</v>
          </cell>
          <cell r="P19075">
            <v>15.88</v>
          </cell>
        </row>
        <row r="19076">
          <cell r="M19076" t="str">
            <v>S274</v>
          </cell>
          <cell r="N19076" t="str">
            <v>9846Z8</v>
          </cell>
          <cell r="O19076" t="str">
            <v>SPIKED JMH 24LSE 7.5OZ CAN</v>
          </cell>
          <cell r="P19076">
            <v>12.73</v>
          </cell>
        </row>
        <row r="19077">
          <cell r="M19077" t="str">
            <v>S287</v>
          </cell>
          <cell r="N19077" t="str">
            <v>9874B8</v>
          </cell>
          <cell r="O19077" t="str">
            <v>SPIKD MANGO MAI TAI 23.5OZ CN</v>
          </cell>
          <cell r="P19077">
            <v>15.88</v>
          </cell>
        </row>
        <row r="19078">
          <cell r="M19078" t="str">
            <v>S277</v>
          </cell>
          <cell r="N19078" t="str">
            <v>9871B8</v>
          </cell>
          <cell r="O19078" t="str">
            <v>SPK PINAPP CHRY LIME 23.5OZ CN</v>
          </cell>
          <cell r="P19078">
            <v>15.88</v>
          </cell>
        </row>
        <row r="19079">
          <cell r="M19079" t="str">
            <v>S275</v>
          </cell>
          <cell r="N19079" t="str">
            <v>9871Z8</v>
          </cell>
          <cell r="O19079" t="str">
            <v>SPK PIN CHRY LM 24LSE 7.5OZ CN</v>
          </cell>
          <cell r="P19079">
            <v>12.73</v>
          </cell>
        </row>
        <row r="19080">
          <cell r="M19080" t="str">
            <v>S265</v>
          </cell>
          <cell r="N19080" t="str">
            <v>9370B8</v>
          </cell>
          <cell r="O19080" t="str">
            <v>SPK PSNFRT MARG 23.5OZ CN</v>
          </cell>
          <cell r="P19080">
            <v>15.88</v>
          </cell>
        </row>
        <row r="19081">
          <cell r="M19081" t="str">
            <v>S276</v>
          </cell>
          <cell r="N19081" t="str">
            <v>9873B8</v>
          </cell>
          <cell r="O19081" t="str">
            <v>SPIKD TIKI PUNCH 23.5OZ CN</v>
          </cell>
          <cell r="P19081">
            <v>15.88</v>
          </cell>
        </row>
        <row r="19082">
          <cell r="M19082" t="str">
            <v>G12</v>
          </cell>
          <cell r="N19082" t="str">
            <v>430A5</v>
          </cell>
          <cell r="O19082" t="str">
            <v>GENESEE BEER 30PK 12OZ CN</v>
          </cell>
          <cell r="P19082">
            <v>11.33</v>
          </cell>
        </row>
        <row r="19083">
          <cell r="M19083" t="str">
            <v>IG5</v>
          </cell>
          <cell r="N19083" t="str">
            <v>430I5</v>
          </cell>
          <cell r="O19083" t="str">
            <v>30PK GENESEE ICE 12OZ CN</v>
          </cell>
          <cell r="P19083">
            <v>11.33</v>
          </cell>
        </row>
        <row r="19084">
          <cell r="M19084" t="str">
            <v>G30</v>
          </cell>
          <cell r="N19084" t="str">
            <v>430C5</v>
          </cell>
          <cell r="O19084" t="str">
            <v>GENNY LIGHT 30PK 12OZ CN</v>
          </cell>
          <cell r="P19084">
            <v>11.33</v>
          </cell>
        </row>
        <row r="19085">
          <cell r="M19085" t="str">
            <v>S06</v>
          </cell>
          <cell r="N19085" t="str">
            <v>9396R1</v>
          </cell>
          <cell r="O19085" t="str">
            <v>PEACH BELLINI 6/4 11.2OZ BTL</v>
          </cell>
          <cell r="P19085">
            <v>18.28</v>
          </cell>
        </row>
        <row r="19086">
          <cell r="M19086" t="str">
            <v>S270</v>
          </cell>
          <cell r="N19086" t="str">
            <v>9896Z1</v>
          </cell>
          <cell r="O19086" t="str">
            <v>PEACH BELLINI 24LSE 7.5OZ CAN</v>
          </cell>
          <cell r="P19086">
            <v>12.02</v>
          </cell>
        </row>
        <row r="19087">
          <cell r="M19087" t="str">
            <v>S283</v>
          </cell>
          <cell r="N19087" t="str">
            <v>9393R1</v>
          </cell>
          <cell r="O19087" t="str">
            <v>BLBRY ACAI LMN 6/4 11.2OZ BTL</v>
          </cell>
          <cell r="P19087">
            <v>18.28</v>
          </cell>
        </row>
        <row r="19088">
          <cell r="M19088" t="str">
            <v>S04</v>
          </cell>
          <cell r="N19088" t="str">
            <v>9660R1</v>
          </cell>
          <cell r="O19088" t="str">
            <v>CALYPSO CLDA 6/4 11.2OZ BTL</v>
          </cell>
          <cell r="P19088">
            <v>18.28</v>
          </cell>
        </row>
        <row r="19089">
          <cell r="M19089" t="str">
            <v>S271</v>
          </cell>
          <cell r="N19089" t="str">
            <v>9860Z1</v>
          </cell>
          <cell r="O19089" t="str">
            <v>CALYPSO CLDA 24LSE 7.5OZ CAN</v>
          </cell>
          <cell r="P19089">
            <v>12.02</v>
          </cell>
        </row>
        <row r="19090">
          <cell r="M19090" t="str">
            <v>S10</v>
          </cell>
          <cell r="N19090" t="str">
            <v>9646R1</v>
          </cell>
          <cell r="O19090" t="str">
            <v>JAMAICAN ME 6/4 11.2OZ BTL</v>
          </cell>
          <cell r="P19090">
            <v>18.28</v>
          </cell>
        </row>
        <row r="19091">
          <cell r="M19091" t="str">
            <v>S141</v>
          </cell>
          <cell r="N19091" t="str">
            <v>9846B1</v>
          </cell>
          <cell r="O19091" t="str">
            <v>JAMAICAN ME 23.5OZ CAN</v>
          </cell>
          <cell r="P19091">
            <v>16.45</v>
          </cell>
        </row>
        <row r="19092">
          <cell r="M19092" t="str">
            <v>S272</v>
          </cell>
          <cell r="N19092" t="str">
            <v>9846Z1</v>
          </cell>
          <cell r="O19092" t="str">
            <v>JAMAICAN ME 24LSE 7.5OZ CAN</v>
          </cell>
          <cell r="P19092">
            <v>12.02</v>
          </cell>
        </row>
        <row r="19093">
          <cell r="M19093" t="str">
            <v>S12</v>
          </cell>
          <cell r="N19093" t="str">
            <v>9590R1</v>
          </cell>
          <cell r="O19093" t="str">
            <v>MARGARITA 6/4 11.2OZ BTL</v>
          </cell>
          <cell r="P19093">
            <v>18.28</v>
          </cell>
        </row>
        <row r="19094">
          <cell r="M19094" t="str">
            <v>S16</v>
          </cell>
          <cell r="N19094" t="str">
            <v>9690R1</v>
          </cell>
          <cell r="O19094" t="str">
            <v>STRAW DAIQ 6/4 11.2OZ BTL</v>
          </cell>
          <cell r="P19094">
            <v>18.28</v>
          </cell>
        </row>
        <row r="19095">
          <cell r="M19095" t="str">
            <v>S273</v>
          </cell>
          <cell r="N19095" t="str">
            <v>9890Z1</v>
          </cell>
          <cell r="O19095" t="str">
            <v>STRAW DAIQ 24LSE 7.5OZ CAN</v>
          </cell>
          <cell r="P19095">
            <v>12.02</v>
          </cell>
        </row>
        <row r="19096">
          <cell r="M19096" t="str">
            <v>S255</v>
          </cell>
          <cell r="N19096" t="str">
            <v>7820AI</v>
          </cell>
          <cell r="O19096" t="str">
            <v>ALOHA ICE VP 2/12 11.2OZ BTL</v>
          </cell>
          <cell r="P19096">
            <v>16.37</v>
          </cell>
        </row>
        <row r="19097">
          <cell r="M19097" t="str">
            <v>S250</v>
          </cell>
          <cell r="N19097">
            <v>7823</v>
          </cell>
          <cell r="O19097" t="str">
            <v>ITALIAN ICE VP 2/12 11.2OZ BTL</v>
          </cell>
          <cell r="P19097">
            <v>16.37</v>
          </cell>
        </row>
        <row r="19098">
          <cell r="M19098" t="str">
            <v>S285</v>
          </cell>
          <cell r="N19098" t="str">
            <v>7823PW</v>
          </cell>
          <cell r="O19098" t="str">
            <v>POP &amp; WATCH VP 2/12 11.2OZ BTL</v>
          </cell>
          <cell r="P19098">
            <v>16.37</v>
          </cell>
        </row>
        <row r="19099">
          <cell r="M19099" t="str">
            <v>S264</v>
          </cell>
          <cell r="N19099">
            <v>7879</v>
          </cell>
          <cell r="O19099" t="str">
            <v>ITALIAN ICE VP 2/12 12OZ CAN</v>
          </cell>
          <cell r="P19099">
            <v>16.37</v>
          </cell>
        </row>
        <row r="19100">
          <cell r="M19100" t="str">
            <v>S268</v>
          </cell>
          <cell r="N19100" t="str">
            <v>7879AI</v>
          </cell>
          <cell r="O19100" t="str">
            <v>ALOHA ICE VP 2/12 12OZ CAN</v>
          </cell>
          <cell r="P19100">
            <v>16.37</v>
          </cell>
        </row>
        <row r="19101">
          <cell r="M19101" t="str">
            <v>S264</v>
          </cell>
          <cell r="N19101">
            <v>7898</v>
          </cell>
          <cell r="O19101" t="str">
            <v>ITALIAN ICE VP 2/12 12OZ CAN</v>
          </cell>
          <cell r="P19101">
            <v>16.37</v>
          </cell>
        </row>
        <row r="19102">
          <cell r="M19102" t="str">
            <v>S24</v>
          </cell>
          <cell r="N19102">
            <v>9223</v>
          </cell>
          <cell r="O19102" t="str">
            <v>SEAGRAMS 2/12 VARIETY PK 23</v>
          </cell>
          <cell r="P19102">
            <v>16.37</v>
          </cell>
        </row>
        <row r="19103">
          <cell r="M19103" t="str">
            <v>S24</v>
          </cell>
          <cell r="N19103" t="str">
            <v>9223CD</v>
          </cell>
          <cell r="O19103" t="str">
            <v>SEAGRAMS 2/12 VARIETY PK 23</v>
          </cell>
          <cell r="P19103">
            <v>16.37</v>
          </cell>
        </row>
        <row r="19104">
          <cell r="M19104" t="str">
            <v>S269</v>
          </cell>
          <cell r="N19104" t="str">
            <v>9223HP</v>
          </cell>
          <cell r="O19104" t="str">
            <v>ESC HOLA VP 2/12 11.2OZ BTL</v>
          </cell>
          <cell r="P19104">
            <v>16.37</v>
          </cell>
        </row>
        <row r="19105">
          <cell r="M19105" t="str">
            <v>S290</v>
          </cell>
          <cell r="N19105">
            <v>9246</v>
          </cell>
          <cell r="O19105" t="str">
            <v>JAM ME COLLCT VP 2/12 11.2OZ</v>
          </cell>
          <cell r="P19105">
            <v>16.37</v>
          </cell>
        </row>
        <row r="19106">
          <cell r="M19106" t="str">
            <v>S266</v>
          </cell>
          <cell r="N19106">
            <v>9423</v>
          </cell>
          <cell r="O19106" t="str">
            <v>SEAG ESC 4FLV VP 24 11.2OZ BTL</v>
          </cell>
          <cell r="P19106">
            <v>14.97</v>
          </cell>
        </row>
        <row r="19107">
          <cell r="M19107" t="str">
            <v>S266</v>
          </cell>
          <cell r="N19107" t="str">
            <v>9423CD</v>
          </cell>
          <cell r="O19107" t="str">
            <v>SEAG ESC 4FLV VP 24 11.2 BTL CD</v>
          </cell>
          <cell r="P19107">
            <v>14.97</v>
          </cell>
        </row>
        <row r="19108">
          <cell r="M19108" t="str">
            <v>S292</v>
          </cell>
          <cell r="N19108">
            <v>9446</v>
          </cell>
          <cell r="O19108" t="str">
            <v>JAM ME COLLCT 24 VP 11.2OZ BTL</v>
          </cell>
          <cell r="P19108">
            <v>14.97</v>
          </cell>
        </row>
        <row r="19109">
          <cell r="M19109" t="str">
            <v>S122</v>
          </cell>
          <cell r="N19109">
            <v>9823</v>
          </cell>
          <cell r="O19109" t="str">
            <v>SEAGRAMS VP 2/12 12OZ CAN 23</v>
          </cell>
          <cell r="P19109">
            <v>16.37</v>
          </cell>
        </row>
        <row r="19110">
          <cell r="M19110" t="str">
            <v>S291</v>
          </cell>
          <cell r="N19110" t="str">
            <v>9846V</v>
          </cell>
          <cell r="O19110" t="str">
            <v>JAM ME COLLCT VP 2/12 12OZ CAN</v>
          </cell>
          <cell r="P19110">
            <v>16.37</v>
          </cell>
        </row>
        <row r="19111">
          <cell r="M19111" t="str">
            <v>S27</v>
          </cell>
          <cell r="N19111" t="str">
            <v>9680R1</v>
          </cell>
          <cell r="O19111" t="str">
            <v>WILDBERRIES 6/4 11.2OZ BTL</v>
          </cell>
          <cell r="P19111">
            <v>18.28</v>
          </cell>
        </row>
        <row r="19112">
          <cell r="M19112" t="str">
            <v>S289</v>
          </cell>
          <cell r="N19112" t="str">
            <v>9681R1</v>
          </cell>
          <cell r="O19112" t="str">
            <v>BERRY MIMOSA 6/4 11.2OZ BTL</v>
          </cell>
          <cell r="P19112">
            <v>18.28</v>
          </cell>
        </row>
        <row r="19113">
          <cell r="M19113" t="str">
            <v>S260</v>
          </cell>
          <cell r="N19113" t="str">
            <v>9822C</v>
          </cell>
          <cell r="O19113" t="str">
            <v>ESC COCKTAILS VP 2/12OZ SLK</v>
          </cell>
          <cell r="P19113">
            <v>18.579999999999998</v>
          </cell>
        </row>
        <row r="19114">
          <cell r="M19114" t="str">
            <v>S260</v>
          </cell>
          <cell r="N19114" t="str">
            <v>9822S</v>
          </cell>
          <cell r="O19114" t="str">
            <v>ESC COCKTAILS VP 2/12 12OZ SLK</v>
          </cell>
          <cell r="P19114">
            <v>18.579999999999998</v>
          </cell>
        </row>
        <row r="19115">
          <cell r="M19115" t="str">
            <v>S282</v>
          </cell>
          <cell r="N19115" t="str">
            <v>9823M</v>
          </cell>
          <cell r="O19115" t="str">
            <v>MARG COCKTAILS VP 2/12OZ SLK</v>
          </cell>
          <cell r="P19115">
            <v>18.579999999999998</v>
          </cell>
        </row>
        <row r="19116">
          <cell r="M19116" t="str">
            <v>S293</v>
          </cell>
          <cell r="N19116" t="str">
            <v>9648Z1</v>
          </cell>
          <cell r="O19116" t="str">
            <v>JAMAICAN ME SUNNY 7.5OZ CAN</v>
          </cell>
          <cell r="P19116">
            <v>12.02</v>
          </cell>
        </row>
        <row r="19117">
          <cell r="M19117" t="str">
            <v>SSC1</v>
          </cell>
          <cell r="N19117" t="str">
            <v>4751D</v>
          </cell>
          <cell r="O19117" t="str">
            <v>SIG CKTL DAIQ 6/4PK 7.5OZ</v>
          </cell>
          <cell r="P19117">
            <v>19.920000000000002</v>
          </cell>
        </row>
        <row r="19118">
          <cell r="M19118" t="str">
            <v>SSC2</v>
          </cell>
          <cell r="N19118" t="str">
            <v>4752P</v>
          </cell>
          <cell r="O19118" t="str">
            <v>SIG CKTL PINA CLD 6/4PK 7.5OZ</v>
          </cell>
          <cell r="P19118">
            <v>19.920000000000002</v>
          </cell>
        </row>
        <row r="19119">
          <cell r="M19119" t="str">
            <v>S212</v>
          </cell>
          <cell r="N19119" t="str">
            <v>9846B8</v>
          </cell>
          <cell r="O19119" t="str">
            <v>SEAG SPKED JMH 23.5OZ CAN</v>
          </cell>
          <cell r="P19119">
            <v>16.45</v>
          </cell>
        </row>
        <row r="19120">
          <cell r="M19120" t="str">
            <v>S274</v>
          </cell>
          <cell r="N19120" t="str">
            <v>9846Z8</v>
          </cell>
          <cell r="O19120" t="str">
            <v>SPIKED JMH 24LSE 7.5OZ CAN</v>
          </cell>
          <cell r="P19120">
            <v>12.02</v>
          </cell>
        </row>
        <row r="19121">
          <cell r="M19121" t="str">
            <v>S277</v>
          </cell>
          <cell r="N19121" t="str">
            <v>9871B8</v>
          </cell>
          <cell r="O19121" t="str">
            <v>SPK PINAPP CHRY LIME 23.5OZ CN</v>
          </cell>
          <cell r="P19121">
            <v>16.45</v>
          </cell>
        </row>
        <row r="19122">
          <cell r="M19122" t="str">
            <v>S275</v>
          </cell>
          <cell r="N19122" t="str">
            <v>9871Z8</v>
          </cell>
          <cell r="O19122" t="str">
            <v>SPK PIN CHRY LM 24LSE 7.5OZ CN</v>
          </cell>
          <cell r="P19122">
            <v>12.02</v>
          </cell>
        </row>
        <row r="19123">
          <cell r="M19123" t="str">
            <v>S06</v>
          </cell>
          <cell r="N19123" t="str">
            <v>9396R1</v>
          </cell>
          <cell r="O19123" t="str">
            <v>PEACH BELLINI 6/4 11.2OZ BTL</v>
          </cell>
          <cell r="P19123">
            <v>16.22</v>
          </cell>
        </row>
        <row r="19124">
          <cell r="M19124" t="str">
            <v>S270</v>
          </cell>
          <cell r="N19124" t="str">
            <v>9896Z1</v>
          </cell>
          <cell r="O19124" t="str">
            <v>PEACH BELLINI 24LSE 7.5OZ CAN</v>
          </cell>
          <cell r="P19124">
            <v>12.02</v>
          </cell>
        </row>
        <row r="19125">
          <cell r="M19125" t="str">
            <v>S283</v>
          </cell>
          <cell r="N19125" t="str">
            <v>9393R1</v>
          </cell>
          <cell r="O19125" t="str">
            <v>BLBRY ACAI LMN 6/4 11.2OZ BTL</v>
          </cell>
          <cell r="P19125">
            <v>16.22</v>
          </cell>
        </row>
        <row r="19126">
          <cell r="M19126" t="str">
            <v>S04</v>
          </cell>
          <cell r="N19126" t="str">
            <v>9660R1</v>
          </cell>
          <cell r="O19126" t="str">
            <v>CALYPSO CLDA 6/4 11.2OZ BTL</v>
          </cell>
          <cell r="P19126">
            <v>16.22</v>
          </cell>
        </row>
        <row r="19127">
          <cell r="M19127" t="str">
            <v>S271</v>
          </cell>
          <cell r="N19127" t="str">
            <v>9860Z1</v>
          </cell>
          <cell r="O19127" t="str">
            <v>CALYPSO CLDA 24LSE 7.5OZ CAN</v>
          </cell>
          <cell r="P19127">
            <v>12.02</v>
          </cell>
        </row>
        <row r="19128">
          <cell r="M19128" t="str">
            <v>S10</v>
          </cell>
          <cell r="N19128" t="str">
            <v>9646R1</v>
          </cell>
          <cell r="O19128" t="str">
            <v>JAMAICAN ME 6/4 11.2OZ BTL</v>
          </cell>
          <cell r="P19128">
            <v>16.22</v>
          </cell>
        </row>
        <row r="19129">
          <cell r="M19129" t="str">
            <v>S272</v>
          </cell>
          <cell r="N19129" t="str">
            <v>9846Z1</v>
          </cell>
          <cell r="O19129" t="str">
            <v>JAMAICAN ME 24LSE 7.5OZ CAN</v>
          </cell>
          <cell r="P19129">
            <v>12.02</v>
          </cell>
        </row>
        <row r="19130">
          <cell r="M19130" t="str">
            <v>S16</v>
          </cell>
          <cell r="N19130" t="str">
            <v>9690R1</v>
          </cell>
          <cell r="O19130" t="str">
            <v>STRAW DAIQ 6/4 11.2OZ BTL</v>
          </cell>
          <cell r="P19130">
            <v>16.22</v>
          </cell>
        </row>
        <row r="19131">
          <cell r="M19131" t="str">
            <v>S273</v>
          </cell>
          <cell r="N19131" t="str">
            <v>9890Z1</v>
          </cell>
          <cell r="O19131" t="str">
            <v>STRAW DAIQ 24LSE 7.5OZ CAN</v>
          </cell>
          <cell r="P19131">
            <v>12.02</v>
          </cell>
        </row>
        <row r="19132">
          <cell r="M19132" t="str">
            <v>S250</v>
          </cell>
          <cell r="N19132">
            <v>7823</v>
          </cell>
          <cell r="O19132" t="str">
            <v>ITALIAN ICE VP 2/12 11.2OZ BTL</v>
          </cell>
          <cell r="P19132">
            <v>14.8</v>
          </cell>
        </row>
        <row r="19133">
          <cell r="M19133" t="str">
            <v>S285</v>
          </cell>
          <cell r="N19133" t="str">
            <v>7823PW</v>
          </cell>
          <cell r="O19133" t="str">
            <v>POP &amp; WATCH VP 2/12 11.2OZ BTL</v>
          </cell>
          <cell r="P19133">
            <v>14.8</v>
          </cell>
        </row>
        <row r="19134">
          <cell r="M19134" t="str">
            <v>S264</v>
          </cell>
          <cell r="N19134">
            <v>7879</v>
          </cell>
          <cell r="O19134" t="str">
            <v>ITALIAN ICE VP 2/12 12OZ CAN</v>
          </cell>
          <cell r="P19134">
            <v>14.8</v>
          </cell>
        </row>
        <row r="19135">
          <cell r="M19135" t="str">
            <v>S257</v>
          </cell>
          <cell r="N19135">
            <v>7895</v>
          </cell>
          <cell r="O19135" t="str">
            <v>ITL ICE VP 24 LSE 11.2OZ BTL</v>
          </cell>
          <cell r="P19135">
            <v>14.2</v>
          </cell>
        </row>
        <row r="19136">
          <cell r="M19136" t="str">
            <v>S264</v>
          </cell>
          <cell r="N19136">
            <v>7898</v>
          </cell>
          <cell r="O19136" t="str">
            <v>ITALIAN ICE VP 2/12 12OZ CAN</v>
          </cell>
          <cell r="P19136">
            <v>14.8</v>
          </cell>
        </row>
        <row r="19137">
          <cell r="M19137" t="str">
            <v>S24</v>
          </cell>
          <cell r="N19137">
            <v>9223</v>
          </cell>
          <cell r="O19137" t="str">
            <v>SEAGRAMS 2/12 VARIETY PK 23</v>
          </cell>
          <cell r="P19137">
            <v>14.8</v>
          </cell>
        </row>
        <row r="19138">
          <cell r="M19138" t="str">
            <v>S24</v>
          </cell>
          <cell r="N19138" t="str">
            <v>9223CD</v>
          </cell>
          <cell r="O19138" t="str">
            <v>SEAGRAMS 2/12 VARIETY PK 23</v>
          </cell>
          <cell r="P19138">
            <v>14.8</v>
          </cell>
        </row>
        <row r="19139">
          <cell r="M19139" t="str">
            <v>S269</v>
          </cell>
          <cell r="N19139" t="str">
            <v>9223HP</v>
          </cell>
          <cell r="O19139" t="str">
            <v>ESC HOLA VP 2/12 11.2OZ BTL</v>
          </cell>
          <cell r="P19139">
            <v>14.8</v>
          </cell>
        </row>
        <row r="19140">
          <cell r="M19140" t="str">
            <v>S290</v>
          </cell>
          <cell r="N19140">
            <v>9246</v>
          </cell>
          <cell r="O19140" t="str">
            <v>JAM ME COLLCT VP 2/12 11.2OZ</v>
          </cell>
          <cell r="P19140">
            <v>14.8</v>
          </cell>
        </row>
        <row r="19141">
          <cell r="M19141" t="str">
            <v>S266</v>
          </cell>
          <cell r="N19141">
            <v>9423</v>
          </cell>
          <cell r="O19141" t="str">
            <v>SEAG ESC 4FLV VP 24 11.2OZ BTL</v>
          </cell>
          <cell r="P19141">
            <v>14.2</v>
          </cell>
        </row>
        <row r="19142">
          <cell r="M19142" t="str">
            <v>S266</v>
          </cell>
          <cell r="N19142" t="str">
            <v>9423CD</v>
          </cell>
          <cell r="O19142" t="str">
            <v>SEAG ESC 4FLV VP 24 11.2 BTL CD</v>
          </cell>
          <cell r="P19142">
            <v>14.2</v>
          </cell>
        </row>
        <row r="19143">
          <cell r="M19143" t="str">
            <v>S292</v>
          </cell>
          <cell r="N19143">
            <v>9446</v>
          </cell>
          <cell r="O19143" t="str">
            <v>JAM ME COLLCT 24 VP 11.2OZ BTL</v>
          </cell>
          <cell r="P19143">
            <v>14.2</v>
          </cell>
        </row>
        <row r="19144">
          <cell r="M19144" t="str">
            <v>S122</v>
          </cell>
          <cell r="N19144">
            <v>9823</v>
          </cell>
          <cell r="O19144" t="str">
            <v>SEAGRAMS VP 2/12 12OZ CAN 23</v>
          </cell>
          <cell r="P19144">
            <v>14.8</v>
          </cell>
        </row>
        <row r="19145">
          <cell r="M19145" t="str">
            <v>S291</v>
          </cell>
          <cell r="N19145" t="str">
            <v>9846V</v>
          </cell>
          <cell r="O19145" t="str">
            <v>JAM ME COLLCT VP 2/12 12OZ CAN</v>
          </cell>
          <cell r="P19145">
            <v>14.8</v>
          </cell>
        </row>
        <row r="19146">
          <cell r="M19146" t="str">
            <v>S293</v>
          </cell>
          <cell r="N19146" t="str">
            <v>9648Z1</v>
          </cell>
          <cell r="O19146" t="str">
            <v>JAMAICAN ME SUNNY 7.5OZ CAN</v>
          </cell>
          <cell r="P19146">
            <v>12.02</v>
          </cell>
        </row>
        <row r="19147">
          <cell r="M19147" t="str">
            <v>S212</v>
          </cell>
          <cell r="N19147" t="str">
            <v>9846B8</v>
          </cell>
          <cell r="O19147" t="str">
            <v>SEAG SPKED JMH 23.5OZ CAN</v>
          </cell>
          <cell r="P19147">
            <v>17</v>
          </cell>
        </row>
        <row r="19148">
          <cell r="M19148" t="str">
            <v>S243</v>
          </cell>
          <cell r="N19148" t="str">
            <v>9846C8</v>
          </cell>
          <cell r="O19148" t="str">
            <v>SPIKED JMH 6/4PK 16OZ CAN</v>
          </cell>
          <cell r="P19148">
            <v>22.89</v>
          </cell>
        </row>
        <row r="19149">
          <cell r="M19149" t="str">
            <v>S274</v>
          </cell>
          <cell r="N19149" t="str">
            <v>9846Z8</v>
          </cell>
          <cell r="O19149" t="str">
            <v>SPIKED JMH 24LSE 7.5OZ CAN</v>
          </cell>
          <cell r="P19149">
            <v>12.02</v>
          </cell>
        </row>
        <row r="19150">
          <cell r="M19150" t="str">
            <v>S277</v>
          </cell>
          <cell r="N19150" t="str">
            <v>9871B8</v>
          </cell>
          <cell r="O19150" t="str">
            <v>SPK PINAPP CHRY LIME 23.5OZ CN</v>
          </cell>
          <cell r="P19150">
            <v>17</v>
          </cell>
        </row>
        <row r="19151">
          <cell r="M19151" t="str">
            <v>S279</v>
          </cell>
          <cell r="N19151" t="str">
            <v>9871C8</v>
          </cell>
          <cell r="O19151" t="str">
            <v>SPK PIN CHRY LIM 6/4PK 16OZ CN</v>
          </cell>
          <cell r="P19151">
            <v>22.89</v>
          </cell>
        </row>
        <row r="19152">
          <cell r="M19152" t="str">
            <v>S275</v>
          </cell>
          <cell r="N19152" t="str">
            <v>9871Z8</v>
          </cell>
          <cell r="O19152" t="str">
            <v>SPK PIN CHRY LM 24LSE 7.5OZ CN</v>
          </cell>
          <cell r="P19152">
            <v>12.02</v>
          </cell>
        </row>
        <row r="19153">
          <cell r="M19153" t="str">
            <v>S06</v>
          </cell>
          <cell r="N19153" t="str">
            <v>9396R1</v>
          </cell>
          <cell r="O19153" t="str">
            <v>PEACH BELLINI 6/4 11.2OZ BTL</v>
          </cell>
          <cell r="P19153">
            <v>15.02</v>
          </cell>
        </row>
        <row r="19154">
          <cell r="M19154" t="str">
            <v>S06</v>
          </cell>
          <cell r="N19154" t="str">
            <v>9396R1</v>
          </cell>
          <cell r="O19154" t="str">
            <v>PEACH BELLINI 6/4 11.2OZ BTL</v>
          </cell>
          <cell r="P19154">
            <v>17.3</v>
          </cell>
        </row>
        <row r="19155">
          <cell r="M19155" t="str">
            <v>S270</v>
          </cell>
          <cell r="N19155" t="str">
            <v>9896Z1</v>
          </cell>
          <cell r="O19155" t="str">
            <v>PEACH BELLINI 24LSE 7.5OZ CAN</v>
          </cell>
          <cell r="P19155">
            <v>12.02</v>
          </cell>
        </row>
        <row r="19156">
          <cell r="M19156" t="str">
            <v>S283</v>
          </cell>
          <cell r="N19156" t="str">
            <v>9393R1</v>
          </cell>
          <cell r="O19156" t="str">
            <v>BLBRY ACAI LMN 6/4 11.2OZ BTL</v>
          </cell>
          <cell r="P19156">
            <v>15.02</v>
          </cell>
        </row>
        <row r="19157">
          <cell r="M19157" t="str">
            <v>S283</v>
          </cell>
          <cell r="N19157" t="str">
            <v>9393R1</v>
          </cell>
          <cell r="O19157" t="str">
            <v>BLBRY ACAI LMN 6/4 11.2OZ BTL</v>
          </cell>
          <cell r="P19157">
            <v>17.3</v>
          </cell>
        </row>
        <row r="19158">
          <cell r="M19158" t="str">
            <v>S04</v>
          </cell>
          <cell r="N19158" t="str">
            <v>9660R1</v>
          </cell>
          <cell r="O19158" t="str">
            <v>CALYPSO CLDA 6/4 11.2OZ BTL</v>
          </cell>
          <cell r="P19158">
            <v>15.02</v>
          </cell>
        </row>
        <row r="19159">
          <cell r="M19159" t="str">
            <v>S04</v>
          </cell>
          <cell r="N19159" t="str">
            <v>9660R1</v>
          </cell>
          <cell r="O19159" t="str">
            <v>CALYPSO CLDA 6/4 11.2OZ BTL</v>
          </cell>
          <cell r="P19159">
            <v>17.3</v>
          </cell>
        </row>
        <row r="19160">
          <cell r="M19160" t="str">
            <v>S271</v>
          </cell>
          <cell r="N19160" t="str">
            <v>9860Z1</v>
          </cell>
          <cell r="O19160" t="str">
            <v>CALYPSO CLDA 24LSE 7.5OZ CAN</v>
          </cell>
          <cell r="P19160">
            <v>12.02</v>
          </cell>
        </row>
        <row r="19161">
          <cell r="M19161" t="str">
            <v>S102</v>
          </cell>
          <cell r="N19161" t="str">
            <v>9646C5</v>
          </cell>
          <cell r="O19161" t="str">
            <v>6/4 JAMAICAN ME HAPPY 16OZ CAN</v>
          </cell>
          <cell r="P19161">
            <v>16.71</v>
          </cell>
        </row>
        <row r="19162">
          <cell r="M19162" t="str">
            <v>S10</v>
          </cell>
          <cell r="N19162" t="str">
            <v>9646R1</v>
          </cell>
          <cell r="O19162" t="str">
            <v>JAMAICAN ME 6/4 11.2OZ BTL</v>
          </cell>
          <cell r="P19162">
            <v>15.02</v>
          </cell>
        </row>
        <row r="19163">
          <cell r="M19163" t="str">
            <v>S10</v>
          </cell>
          <cell r="N19163" t="str">
            <v>9646R1</v>
          </cell>
          <cell r="O19163" t="str">
            <v>JAMAICAN ME 6/4 11.2OZ BTL</v>
          </cell>
          <cell r="P19163">
            <v>17.3</v>
          </cell>
        </row>
        <row r="19164">
          <cell r="M19164" t="str">
            <v>S141</v>
          </cell>
          <cell r="N19164" t="str">
            <v>9846B1</v>
          </cell>
          <cell r="O19164" t="str">
            <v>JAMAICAN ME 23.5OZ CAN</v>
          </cell>
          <cell r="P19164">
            <v>11.37</v>
          </cell>
        </row>
        <row r="19165">
          <cell r="M19165" t="str">
            <v>S272</v>
          </cell>
          <cell r="N19165" t="str">
            <v>9846Z1</v>
          </cell>
          <cell r="O19165" t="str">
            <v>JAMAICAN ME 24LSE 7.5OZ CAN</v>
          </cell>
          <cell r="P19165">
            <v>12.02</v>
          </cell>
        </row>
        <row r="19166">
          <cell r="M19166" t="str">
            <v>S16</v>
          </cell>
          <cell r="N19166" t="str">
            <v>9690R1</v>
          </cell>
          <cell r="O19166" t="str">
            <v>STRAW DAIQ 6/4 11.2OZ BTL</v>
          </cell>
          <cell r="P19166">
            <v>15.02</v>
          </cell>
        </row>
        <row r="19167">
          <cell r="M19167" t="str">
            <v>S16</v>
          </cell>
          <cell r="N19167" t="str">
            <v>9690R1</v>
          </cell>
          <cell r="O19167" t="str">
            <v>STRAW DAIQ 6/4 11.2OZ BTL</v>
          </cell>
          <cell r="P19167">
            <v>17.3</v>
          </cell>
        </row>
        <row r="19168">
          <cell r="M19168" t="str">
            <v>S188</v>
          </cell>
          <cell r="N19168" t="str">
            <v>9890B1</v>
          </cell>
          <cell r="O19168" t="str">
            <v>STRAWBERRY DAIQ 23.5OZ CAN</v>
          </cell>
          <cell r="P19168">
            <v>11.37</v>
          </cell>
        </row>
        <row r="19169">
          <cell r="M19169" t="str">
            <v>S273</v>
          </cell>
          <cell r="N19169" t="str">
            <v>9890Z1</v>
          </cell>
          <cell r="O19169" t="str">
            <v>STRAW DAIQ 24LSE 7.5OZ CAN</v>
          </cell>
          <cell r="P19169">
            <v>12.02</v>
          </cell>
        </row>
        <row r="19170">
          <cell r="M19170" t="str">
            <v>S255</v>
          </cell>
          <cell r="N19170" t="str">
            <v>7820AI</v>
          </cell>
          <cell r="O19170" t="str">
            <v>ALOHA ICE VP 2/12 11.2OZ BTL</v>
          </cell>
          <cell r="P19170">
            <v>15.17</v>
          </cell>
        </row>
        <row r="19171">
          <cell r="M19171" t="str">
            <v>S255</v>
          </cell>
          <cell r="N19171" t="str">
            <v>7820AI</v>
          </cell>
          <cell r="O19171" t="str">
            <v>ALOHA ICE VP 2/12 11.2OZ BTL</v>
          </cell>
          <cell r="P19171">
            <v>16.5</v>
          </cell>
        </row>
        <row r="19172">
          <cell r="M19172" t="str">
            <v>S250</v>
          </cell>
          <cell r="N19172">
            <v>7823</v>
          </cell>
          <cell r="O19172" t="str">
            <v>ITALIAN ICE VP 2/12 11.2OZ BTL</v>
          </cell>
          <cell r="P19172">
            <v>15.17</v>
          </cell>
        </row>
        <row r="19173">
          <cell r="M19173" t="str">
            <v>S250</v>
          </cell>
          <cell r="N19173">
            <v>7823</v>
          </cell>
          <cell r="O19173" t="str">
            <v>ITALIAN ICE VP 2/12 11.2OZ BTL</v>
          </cell>
          <cell r="P19173">
            <v>16.5</v>
          </cell>
        </row>
        <row r="19174">
          <cell r="M19174" t="str">
            <v>S24</v>
          </cell>
          <cell r="N19174">
            <v>9223</v>
          </cell>
          <cell r="O19174" t="str">
            <v>SEAGRAMS 2/12 VARIETY PK 23</v>
          </cell>
          <cell r="P19174">
            <v>15.17</v>
          </cell>
        </row>
        <row r="19175">
          <cell r="M19175" t="str">
            <v>S24</v>
          </cell>
          <cell r="N19175">
            <v>9223</v>
          </cell>
          <cell r="O19175" t="str">
            <v>SEAGRAMS 2/12 VARIETY PK 23</v>
          </cell>
          <cell r="P19175">
            <v>16.5</v>
          </cell>
        </row>
        <row r="19176">
          <cell r="M19176" t="str">
            <v>S24</v>
          </cell>
          <cell r="N19176" t="str">
            <v>9223CD</v>
          </cell>
          <cell r="O19176" t="str">
            <v>SEAGRAMS 2/12 VARIETY PK 23</v>
          </cell>
          <cell r="P19176">
            <v>15.17</v>
          </cell>
        </row>
        <row r="19177">
          <cell r="M19177" t="str">
            <v>S24</v>
          </cell>
          <cell r="N19177" t="str">
            <v>9223CD</v>
          </cell>
          <cell r="O19177" t="str">
            <v>SEAGRAMS 2/12 VARIETY PK 23</v>
          </cell>
          <cell r="P19177">
            <v>16.5</v>
          </cell>
        </row>
        <row r="19178">
          <cell r="M19178" t="str">
            <v>S269</v>
          </cell>
          <cell r="N19178" t="str">
            <v>9223HP</v>
          </cell>
          <cell r="O19178" t="str">
            <v>ESC HOLA VP 2/12 11.2OZ BTL</v>
          </cell>
          <cell r="P19178">
            <v>15.17</v>
          </cell>
        </row>
        <row r="19179">
          <cell r="M19179" t="str">
            <v>S269</v>
          </cell>
          <cell r="N19179" t="str">
            <v>9223HP</v>
          </cell>
          <cell r="O19179" t="str">
            <v>ESC HOLA VP 2/12 11.2OZ BTL</v>
          </cell>
          <cell r="P19179">
            <v>16.5</v>
          </cell>
        </row>
        <row r="19180">
          <cell r="M19180" t="str">
            <v>S290</v>
          </cell>
          <cell r="N19180">
            <v>9246</v>
          </cell>
          <cell r="O19180" t="str">
            <v>JAM ME COLLCT VP 2/12 11.2OZ</v>
          </cell>
          <cell r="P19180">
            <v>15.17</v>
          </cell>
        </row>
        <row r="19181">
          <cell r="M19181" t="str">
            <v>S290</v>
          </cell>
          <cell r="N19181">
            <v>9246</v>
          </cell>
          <cell r="O19181" t="str">
            <v>JAM ME COLLCT VP 2/12 11.2OZ</v>
          </cell>
          <cell r="P19181">
            <v>16.5</v>
          </cell>
        </row>
        <row r="19182">
          <cell r="M19182" t="str">
            <v>S266</v>
          </cell>
          <cell r="N19182">
            <v>9423</v>
          </cell>
          <cell r="O19182" t="str">
            <v>SEAG ESC 4FLV VP 24 11.2OZ BTL</v>
          </cell>
          <cell r="P19182">
            <v>12.67</v>
          </cell>
        </row>
        <row r="19183">
          <cell r="M19183" t="str">
            <v>S266</v>
          </cell>
          <cell r="N19183" t="str">
            <v>9423CD</v>
          </cell>
          <cell r="O19183" t="str">
            <v>SEAG ESC 4FLV VP 24 11.2 BTL CD</v>
          </cell>
          <cell r="P19183">
            <v>12.67</v>
          </cell>
        </row>
        <row r="19184">
          <cell r="M19184" t="str">
            <v>S292</v>
          </cell>
          <cell r="N19184">
            <v>9446</v>
          </cell>
          <cell r="O19184" t="str">
            <v>JAM ME COLLCT 24 VP 11.2OZ BTL</v>
          </cell>
          <cell r="P19184">
            <v>12.67</v>
          </cell>
        </row>
        <row r="19185">
          <cell r="M19185" t="str">
            <v>S122</v>
          </cell>
          <cell r="N19185">
            <v>9823</v>
          </cell>
          <cell r="O19185" t="str">
            <v>SEAGRAMS VP 2/12 12OZ CAN 23</v>
          </cell>
          <cell r="P19185">
            <v>15.17</v>
          </cell>
        </row>
        <row r="19186">
          <cell r="M19186" t="str">
            <v>S122</v>
          </cell>
          <cell r="N19186">
            <v>9823</v>
          </cell>
          <cell r="O19186" t="str">
            <v>SEAGRAMS VP 2/12 12OZ CAN 23</v>
          </cell>
          <cell r="P19186">
            <v>16.5</v>
          </cell>
        </row>
        <row r="19187">
          <cell r="M19187" t="str">
            <v>S291</v>
          </cell>
          <cell r="N19187" t="str">
            <v>9846V</v>
          </cell>
          <cell r="O19187" t="str">
            <v>JAM ME COLLCT VP 2/12 12OZ CAN</v>
          </cell>
          <cell r="P19187">
            <v>15.17</v>
          </cell>
        </row>
        <row r="19188">
          <cell r="M19188" t="str">
            <v>S291</v>
          </cell>
          <cell r="N19188" t="str">
            <v>9846V</v>
          </cell>
          <cell r="O19188" t="str">
            <v>JAM ME COLLCT VP 2/12 12OZ CAN</v>
          </cell>
          <cell r="P19188">
            <v>16.5</v>
          </cell>
        </row>
        <row r="19189">
          <cell r="M19189" t="str">
            <v>S27</v>
          </cell>
          <cell r="N19189" t="str">
            <v>9680R1</v>
          </cell>
          <cell r="O19189" t="str">
            <v>WILDBERRIES 6/4 11.2OZ BTL</v>
          </cell>
          <cell r="P19189">
            <v>15.02</v>
          </cell>
        </row>
        <row r="19190">
          <cell r="M19190" t="str">
            <v>S27</v>
          </cell>
          <cell r="N19190" t="str">
            <v>9680R1</v>
          </cell>
          <cell r="O19190" t="str">
            <v>WILDBERRIES 6/4 11.2OZ BTL</v>
          </cell>
          <cell r="P19190">
            <v>17.3</v>
          </cell>
        </row>
        <row r="19191">
          <cell r="M19191" t="str">
            <v>S260</v>
          </cell>
          <cell r="N19191" t="str">
            <v>9822C</v>
          </cell>
          <cell r="O19191" t="str">
            <v>ESC COCKTAILS VP 2/12OZ SLK</v>
          </cell>
          <cell r="P19191">
            <v>19.14</v>
          </cell>
        </row>
        <row r="19192">
          <cell r="M19192" t="str">
            <v>S260</v>
          </cell>
          <cell r="N19192" t="str">
            <v>9822S</v>
          </cell>
          <cell r="O19192" t="str">
            <v>ESC COCKTAILS VP 2/12 12OZ SLK</v>
          </cell>
          <cell r="P19192">
            <v>19.14</v>
          </cell>
        </row>
        <row r="19193">
          <cell r="M19193" t="str">
            <v>S282</v>
          </cell>
          <cell r="N19193" t="str">
            <v>9823M</v>
          </cell>
          <cell r="O19193" t="str">
            <v>MARG COCKTAILS VP 2/12OZ SLK</v>
          </cell>
          <cell r="P19193">
            <v>19.14</v>
          </cell>
        </row>
        <row r="19194">
          <cell r="M19194" t="str">
            <v>S293</v>
          </cell>
          <cell r="N19194" t="str">
            <v>9648Z1</v>
          </cell>
          <cell r="O19194" t="str">
            <v>JAMAICAN ME SUNNY 7.5OZ CAN</v>
          </cell>
          <cell r="P19194">
            <v>12.02</v>
          </cell>
        </row>
        <row r="19195">
          <cell r="M19195" t="str">
            <v>S212</v>
          </cell>
          <cell r="N19195" t="str">
            <v>9846B8</v>
          </cell>
          <cell r="O19195" t="str">
            <v>SEAG SPKED JMH 23.5OZ CAN</v>
          </cell>
          <cell r="P19195">
            <v>16.66</v>
          </cell>
        </row>
        <row r="19196">
          <cell r="M19196" t="str">
            <v>S274</v>
          </cell>
          <cell r="N19196" t="str">
            <v>9846Z8</v>
          </cell>
          <cell r="O19196" t="str">
            <v>SPIKED JMH 24LSE 7.5OZ CAN</v>
          </cell>
          <cell r="P19196">
            <v>12.02</v>
          </cell>
        </row>
        <row r="19197">
          <cell r="M19197" t="str">
            <v>S277</v>
          </cell>
          <cell r="N19197" t="str">
            <v>9871B8</v>
          </cell>
          <cell r="O19197" t="str">
            <v>SPK PINAPP CHRY LIME 23.5OZ CN</v>
          </cell>
          <cell r="P19197">
            <v>16.66</v>
          </cell>
        </row>
        <row r="19198">
          <cell r="M19198" t="str">
            <v>S279</v>
          </cell>
          <cell r="N19198" t="str">
            <v>9871C8</v>
          </cell>
          <cell r="O19198" t="str">
            <v>SPK PIN CHRY LIM 6/4PK 16OZ CN</v>
          </cell>
          <cell r="P19198">
            <v>22.89</v>
          </cell>
        </row>
        <row r="19199">
          <cell r="M19199" t="str">
            <v>S275</v>
          </cell>
          <cell r="N19199" t="str">
            <v>9871Z8</v>
          </cell>
          <cell r="O19199" t="str">
            <v>SPK PIN CHRY LM 24LSE 7.5OZ CN</v>
          </cell>
          <cell r="P19199">
            <v>12.02</v>
          </cell>
        </row>
        <row r="19200">
          <cell r="M19200" t="str">
            <v>B05</v>
          </cell>
          <cell r="N19200" t="str">
            <v>47597H</v>
          </cell>
          <cell r="O19200" t="str">
            <v>LABATT BLUE 4/6 11.5 OZ</v>
          </cell>
          <cell r="P19200">
            <v>18.739999999999998</v>
          </cell>
        </row>
        <row r="19201">
          <cell r="M19201" t="str">
            <v>IM1</v>
          </cell>
          <cell r="N19201" t="str">
            <v>372IPH</v>
          </cell>
          <cell r="O19201" t="str">
            <v>IMPERIAL 4/6 12OZ BTL</v>
          </cell>
          <cell r="P19201">
            <v>19.45</v>
          </cell>
        </row>
        <row r="19202">
          <cell r="M19202" t="str">
            <v>IM1</v>
          </cell>
          <cell r="N19202" t="str">
            <v>372IPP</v>
          </cell>
          <cell r="O19202" t="str">
            <v>IMPERIAL 4/6 12OZ BTL</v>
          </cell>
          <cell r="P19202">
            <v>19.45</v>
          </cell>
        </row>
        <row r="19203">
          <cell r="M19203" t="str">
            <v>IM4</v>
          </cell>
          <cell r="N19203" t="str">
            <v>424IPH</v>
          </cell>
          <cell r="O19203" t="str">
            <v>IMPERIAL 2/12 12OZ CAN</v>
          </cell>
          <cell r="P19203">
            <v>17.77</v>
          </cell>
        </row>
        <row r="19204">
          <cell r="M19204" t="str">
            <v>IM4</v>
          </cell>
          <cell r="N19204" t="str">
            <v>424IPP</v>
          </cell>
          <cell r="O19204" t="str">
            <v>IMPERIAL 2/12 12OZ CAN</v>
          </cell>
          <cell r="P19204">
            <v>17.77</v>
          </cell>
        </row>
        <row r="19205">
          <cell r="M19205" t="str">
            <v>S298</v>
          </cell>
          <cell r="N19205" t="str">
            <v>908A1</v>
          </cell>
          <cell r="O19205" t="str">
            <v>REFRSH STRAW ACAI 4/6 11.2OZ</v>
          </cell>
          <cell r="P19205">
            <v>20.55</v>
          </cell>
        </row>
        <row r="19206">
          <cell r="M19206" t="str">
            <v>S295</v>
          </cell>
          <cell r="N19206" t="str">
            <v>908B1</v>
          </cell>
          <cell r="O19206" t="str">
            <v>SE REFRSH STRW ACAI 23.5OZ CAN</v>
          </cell>
          <cell r="P19206">
            <v>20.28</v>
          </cell>
        </row>
        <row r="19207">
          <cell r="M19207" t="str">
            <v>S297</v>
          </cell>
          <cell r="N19207" t="str">
            <v>908Z1</v>
          </cell>
          <cell r="O19207" t="str">
            <v xml:space="preserve">SE REFRSH STRAW ACAI 7.5OZ CAN </v>
          </cell>
          <cell r="P19207">
            <v>12.37</v>
          </cell>
        </row>
        <row r="19208">
          <cell r="M19208" t="str">
            <v>S299</v>
          </cell>
          <cell r="N19208" t="str">
            <v>911A1</v>
          </cell>
          <cell r="O19208" t="str">
            <v>REFRSH PINAPL CHRY 4/6 11.2OZ</v>
          </cell>
          <cell r="P19208">
            <v>20.55</v>
          </cell>
        </row>
        <row r="19209">
          <cell r="M19209" t="str">
            <v>MH5</v>
          </cell>
          <cell r="N19209" t="str">
            <v>372MH9</v>
          </cell>
          <cell r="O19209" t="str">
            <v>MAGIC HAT #9 4/6 12OZ BTL</v>
          </cell>
          <cell r="P19209">
            <v>22.62</v>
          </cell>
        </row>
        <row r="19210">
          <cell r="M19210" t="str">
            <v>S06</v>
          </cell>
          <cell r="N19210" t="str">
            <v>9396R1</v>
          </cell>
          <cell r="O19210" t="str">
            <v>PEACH BELLINI 6/4 11.2OZ BTL</v>
          </cell>
          <cell r="P19210">
            <v>17.2</v>
          </cell>
        </row>
        <row r="19211">
          <cell r="M19211" t="str">
            <v>S06</v>
          </cell>
          <cell r="N19211" t="str">
            <v>9396R1</v>
          </cell>
          <cell r="O19211" t="str">
            <v>PEACH BELLINI 6/4 11.2OZ BTL</v>
          </cell>
          <cell r="P19211">
            <v>20.56</v>
          </cell>
        </row>
        <row r="19212">
          <cell r="M19212" t="str">
            <v>S270</v>
          </cell>
          <cell r="N19212" t="str">
            <v>9896Z1</v>
          </cell>
          <cell r="O19212" t="str">
            <v>PEACH BELLINI 24LSE 7.5OZ CAN</v>
          </cell>
          <cell r="P19212">
            <v>12.37</v>
          </cell>
        </row>
        <row r="19213">
          <cell r="M19213" t="str">
            <v>S283</v>
          </cell>
          <cell r="N19213" t="str">
            <v>9393R1</v>
          </cell>
          <cell r="O19213" t="str">
            <v>BLBRY ACAI LMN 6/4 11.2OZ BTL</v>
          </cell>
          <cell r="P19213">
            <v>17.2</v>
          </cell>
        </row>
        <row r="19214">
          <cell r="M19214" t="str">
            <v>S283</v>
          </cell>
          <cell r="N19214" t="str">
            <v>9393R1</v>
          </cell>
          <cell r="O19214" t="str">
            <v>BLBRY ACAI LMN 6/4 11.2OZ BTL</v>
          </cell>
          <cell r="P19214">
            <v>20.56</v>
          </cell>
        </row>
        <row r="19215">
          <cell r="M19215" t="str">
            <v>S04</v>
          </cell>
          <cell r="N19215" t="str">
            <v>9660R1</v>
          </cell>
          <cell r="O19215" t="str">
            <v>CALYPSO CLDA 6/4 11.2OZ BTL</v>
          </cell>
          <cell r="P19215">
            <v>17.2</v>
          </cell>
        </row>
        <row r="19216">
          <cell r="M19216" t="str">
            <v>S04</v>
          </cell>
          <cell r="N19216" t="str">
            <v>9660R1</v>
          </cell>
          <cell r="O19216" t="str">
            <v>CALYPSO CLDA 6/4 11.2OZ BTL</v>
          </cell>
          <cell r="P19216">
            <v>20.56</v>
          </cell>
        </row>
        <row r="19217">
          <cell r="M19217" t="str">
            <v>S271</v>
          </cell>
          <cell r="N19217" t="str">
            <v>9860Z1</v>
          </cell>
          <cell r="O19217" t="str">
            <v>CALYPSO CLDA 24LSE 7.5OZ CAN</v>
          </cell>
          <cell r="P19217">
            <v>12.37</v>
          </cell>
        </row>
        <row r="19218">
          <cell r="M19218" t="str">
            <v>S10</v>
          </cell>
          <cell r="N19218" t="str">
            <v>9646R1</v>
          </cell>
          <cell r="O19218" t="str">
            <v>JAMAICAN ME 6/4 11.2OZ BTL</v>
          </cell>
          <cell r="P19218">
            <v>17.2</v>
          </cell>
        </row>
        <row r="19219">
          <cell r="M19219" t="str">
            <v>S10</v>
          </cell>
          <cell r="N19219" t="str">
            <v>9646R1</v>
          </cell>
          <cell r="O19219" t="str">
            <v>JAMAICAN ME 6/4 11.2OZ BTL</v>
          </cell>
          <cell r="P19219">
            <v>20.56</v>
          </cell>
        </row>
        <row r="19220">
          <cell r="M19220" t="str">
            <v>S272</v>
          </cell>
          <cell r="N19220" t="str">
            <v>9846Z1</v>
          </cell>
          <cell r="O19220" t="str">
            <v>JAMAICAN ME 24LSE 7.5OZ CAN</v>
          </cell>
          <cell r="P19220">
            <v>12.37</v>
          </cell>
        </row>
        <row r="19221">
          <cell r="M19221" t="str">
            <v>S12</v>
          </cell>
          <cell r="N19221" t="str">
            <v>9590R1</v>
          </cell>
          <cell r="O19221" t="str">
            <v>MARGARITA 6/4 11.2OZ BTL</v>
          </cell>
          <cell r="P19221">
            <v>17.2</v>
          </cell>
        </row>
        <row r="19222">
          <cell r="M19222" t="str">
            <v>S12</v>
          </cell>
          <cell r="N19222" t="str">
            <v>9590R1</v>
          </cell>
          <cell r="O19222" t="str">
            <v>MARGARITA 6/4 11.2OZ BTL</v>
          </cell>
          <cell r="P19222">
            <v>20.56</v>
          </cell>
        </row>
        <row r="19223">
          <cell r="M19223" t="str">
            <v>S16</v>
          </cell>
          <cell r="N19223" t="str">
            <v>9690R1</v>
          </cell>
          <cell r="O19223" t="str">
            <v>STRAW DAIQ 6/4 11.2OZ BTL</v>
          </cell>
          <cell r="P19223">
            <v>17.2</v>
          </cell>
        </row>
        <row r="19224">
          <cell r="M19224" t="str">
            <v>S16</v>
          </cell>
          <cell r="N19224" t="str">
            <v>9690R1</v>
          </cell>
          <cell r="O19224" t="str">
            <v>STRAW DAIQ 6/4 11.2OZ BTL</v>
          </cell>
          <cell r="P19224">
            <v>20.56</v>
          </cell>
        </row>
        <row r="19225">
          <cell r="M19225" t="str">
            <v>S273</v>
          </cell>
          <cell r="N19225" t="str">
            <v>9890Z1</v>
          </cell>
          <cell r="O19225" t="str">
            <v>STRAW DAIQ 24LSE 7.5OZ CAN</v>
          </cell>
          <cell r="P19225">
            <v>12.37</v>
          </cell>
        </row>
        <row r="19226">
          <cell r="M19226" t="str">
            <v>S24</v>
          </cell>
          <cell r="N19226">
            <v>9223</v>
          </cell>
          <cell r="O19226" t="str">
            <v>SEAGRAMS 2/12 VARIETY PK 23</v>
          </cell>
          <cell r="P19226">
            <v>17.170000000000002</v>
          </cell>
        </row>
        <row r="19227">
          <cell r="M19227" t="str">
            <v>S24</v>
          </cell>
          <cell r="N19227" t="str">
            <v>9223CD</v>
          </cell>
          <cell r="O19227" t="str">
            <v>SEAGRAMS 2/12 VARIETY PK 23</v>
          </cell>
          <cell r="P19227">
            <v>17.170000000000002</v>
          </cell>
        </row>
        <row r="19228">
          <cell r="M19228" t="str">
            <v>S269</v>
          </cell>
          <cell r="N19228" t="str">
            <v>9223HP</v>
          </cell>
          <cell r="O19228" t="str">
            <v>ESC HOLA VP 2/12 11.2OZ BTL</v>
          </cell>
          <cell r="P19228">
            <v>17.170000000000002</v>
          </cell>
        </row>
        <row r="19229">
          <cell r="M19229" t="str">
            <v>S290</v>
          </cell>
          <cell r="N19229">
            <v>9246</v>
          </cell>
          <cell r="O19229" t="str">
            <v>JAM ME COLLCT VP 2/12 11.2OZ</v>
          </cell>
          <cell r="P19229">
            <v>17.170000000000002</v>
          </cell>
        </row>
        <row r="19230">
          <cell r="M19230" t="str">
            <v>S266</v>
          </cell>
          <cell r="N19230">
            <v>9423</v>
          </cell>
          <cell r="O19230" t="str">
            <v>SEAG ESC 4FLV VP 24 11.2OZ BTL</v>
          </cell>
          <cell r="P19230">
            <v>15.8</v>
          </cell>
        </row>
        <row r="19231">
          <cell r="M19231" t="str">
            <v>S266</v>
          </cell>
          <cell r="N19231">
            <v>9423</v>
          </cell>
          <cell r="O19231" t="str">
            <v>SEAG ESC 4FLV VP 24 11.2OZ BTL</v>
          </cell>
          <cell r="P19231">
            <v>16.22</v>
          </cell>
        </row>
        <row r="19232">
          <cell r="M19232" t="str">
            <v>S266</v>
          </cell>
          <cell r="N19232" t="str">
            <v>9423CD</v>
          </cell>
          <cell r="O19232" t="str">
            <v>SEAG ESC 4FLV VP 24 11.2 BTL CD</v>
          </cell>
          <cell r="P19232">
            <v>15.8</v>
          </cell>
        </row>
        <row r="19233">
          <cell r="M19233" t="str">
            <v>S266</v>
          </cell>
          <cell r="N19233" t="str">
            <v>9423CD</v>
          </cell>
          <cell r="O19233" t="str">
            <v>SEAG ESC 4FLV VP 24 11.2 BTL CD</v>
          </cell>
          <cell r="P19233">
            <v>16.22</v>
          </cell>
        </row>
        <row r="19234">
          <cell r="M19234" t="str">
            <v>S292</v>
          </cell>
          <cell r="N19234">
            <v>9446</v>
          </cell>
          <cell r="O19234" t="str">
            <v>JAM ME COLLCT 24 VP 11.2OZ BTL</v>
          </cell>
          <cell r="P19234">
            <v>15.8</v>
          </cell>
        </row>
        <row r="19235">
          <cell r="M19235" t="str">
            <v>S292</v>
          </cell>
          <cell r="N19235">
            <v>9446</v>
          </cell>
          <cell r="O19235" t="str">
            <v>JAM ME COLLCT 24 VP 11.2OZ BTL</v>
          </cell>
          <cell r="P19235">
            <v>16.22</v>
          </cell>
        </row>
        <row r="19236">
          <cell r="M19236" t="str">
            <v>S122</v>
          </cell>
          <cell r="N19236">
            <v>9823</v>
          </cell>
          <cell r="O19236" t="str">
            <v>SEAGRAMS VP 2/12 12OZ CAN 23</v>
          </cell>
          <cell r="P19236">
            <v>17.170000000000002</v>
          </cell>
        </row>
        <row r="19237">
          <cell r="M19237" t="str">
            <v>S291</v>
          </cell>
          <cell r="N19237" t="str">
            <v>9846V</v>
          </cell>
          <cell r="O19237" t="str">
            <v>JAM ME COLLCT VP 2/12 12OZ CAN</v>
          </cell>
          <cell r="P19237">
            <v>17.170000000000002</v>
          </cell>
        </row>
        <row r="19238">
          <cell r="M19238" t="str">
            <v>S27</v>
          </cell>
          <cell r="N19238" t="str">
            <v>9680R1</v>
          </cell>
          <cell r="O19238" t="str">
            <v>WILDBERRIES 6/4 11.2OZ BTL</v>
          </cell>
          <cell r="P19238">
            <v>17.2</v>
          </cell>
        </row>
        <row r="19239">
          <cell r="M19239" t="str">
            <v>S27</v>
          </cell>
          <cell r="N19239" t="str">
            <v>9680R1</v>
          </cell>
          <cell r="O19239" t="str">
            <v>WILDBERRIES 6/4 11.2OZ BTL</v>
          </cell>
          <cell r="P19239">
            <v>20.56</v>
          </cell>
        </row>
        <row r="19240">
          <cell r="M19240" t="str">
            <v>S289</v>
          </cell>
          <cell r="N19240" t="str">
            <v>9681R1</v>
          </cell>
          <cell r="O19240" t="str">
            <v>BERRY MIMOSA 6/4 11.2OZ BTL</v>
          </cell>
          <cell r="P19240">
            <v>17.2</v>
          </cell>
        </row>
        <row r="19241">
          <cell r="M19241" t="str">
            <v>S289</v>
          </cell>
          <cell r="N19241" t="str">
            <v>9681R1</v>
          </cell>
          <cell r="O19241" t="str">
            <v>BERRY MIMOSA 6/4 11.2OZ BTL</v>
          </cell>
          <cell r="P19241">
            <v>20.56</v>
          </cell>
        </row>
        <row r="19242">
          <cell r="M19242" t="str">
            <v>S260</v>
          </cell>
          <cell r="N19242" t="str">
            <v>9822C</v>
          </cell>
          <cell r="O19242" t="str">
            <v>ESC COCKTAILS VP 2/12OZ SLK</v>
          </cell>
          <cell r="P19242">
            <v>20.46</v>
          </cell>
        </row>
        <row r="19243">
          <cell r="M19243" t="str">
            <v>S260</v>
          </cell>
          <cell r="N19243" t="str">
            <v>9822S</v>
          </cell>
          <cell r="O19243" t="str">
            <v>ESC COCKTAILS VP 2/12 12OZ SLK</v>
          </cell>
          <cell r="P19243">
            <v>20.46</v>
          </cell>
        </row>
        <row r="19244">
          <cell r="M19244" t="str">
            <v>S282</v>
          </cell>
          <cell r="N19244" t="str">
            <v>9823M</v>
          </cell>
          <cell r="O19244" t="str">
            <v>MARG COCKTAILS VP 2/12OZ SLK</v>
          </cell>
          <cell r="P19244">
            <v>20.46</v>
          </cell>
        </row>
        <row r="19245">
          <cell r="M19245" t="str">
            <v>S296</v>
          </cell>
          <cell r="N19245" t="str">
            <v>9824T</v>
          </cell>
          <cell r="O19245" t="str">
            <v xml:space="preserve">SE REFRESHR VP 2/12PK 12OZ SLK </v>
          </cell>
          <cell r="P19245">
            <v>19.86</v>
          </cell>
        </row>
        <row r="19246">
          <cell r="M19246" t="str">
            <v>S294</v>
          </cell>
          <cell r="N19246">
            <v>9832</v>
          </cell>
          <cell r="O19246" t="str">
            <v>SE REFRESHER VP 24PK 12OZ SLK</v>
          </cell>
          <cell r="P19246">
            <v>16.45</v>
          </cell>
        </row>
        <row r="19247">
          <cell r="M19247" t="str">
            <v>S293</v>
          </cell>
          <cell r="N19247" t="str">
            <v>9648Z1</v>
          </cell>
          <cell r="O19247" t="str">
            <v>JAMAICAN ME SUNNY 7.5OZ CAN</v>
          </cell>
          <cell r="P19247">
            <v>12.37</v>
          </cell>
        </row>
        <row r="19248">
          <cell r="M19248" t="str">
            <v>S278</v>
          </cell>
          <cell r="N19248" t="str">
            <v>9872B8</v>
          </cell>
          <cell r="O19248" t="str">
            <v>SPIKD BLD ORG PEACH 23.5OZ CN</v>
          </cell>
          <cell r="P19248">
            <v>18.29</v>
          </cell>
        </row>
        <row r="19249">
          <cell r="M19249" t="str">
            <v>S278</v>
          </cell>
          <cell r="N19249" t="str">
            <v>9872B8</v>
          </cell>
          <cell r="O19249" t="str">
            <v>SPIKD BLD ORG PEACH 23.5OZ CN</v>
          </cell>
          <cell r="P19249">
            <v>18.940000000000001</v>
          </cell>
        </row>
        <row r="19250">
          <cell r="M19250" t="str">
            <v>S212</v>
          </cell>
          <cell r="N19250" t="str">
            <v>9846B8</v>
          </cell>
          <cell r="O19250" t="str">
            <v>SEAG SPKED JMH 23.5OZ CAN</v>
          </cell>
          <cell r="P19250">
            <v>18.29</v>
          </cell>
        </row>
        <row r="19251">
          <cell r="M19251" t="str">
            <v>S212</v>
          </cell>
          <cell r="N19251" t="str">
            <v>9846B8</v>
          </cell>
          <cell r="O19251" t="str">
            <v>SEAG SPKED JMH 23.5OZ CAN</v>
          </cell>
          <cell r="P19251">
            <v>18.940000000000001</v>
          </cell>
        </row>
        <row r="19252">
          <cell r="M19252" t="str">
            <v>S274</v>
          </cell>
          <cell r="N19252" t="str">
            <v>9846Z8</v>
          </cell>
          <cell r="O19252" t="str">
            <v>SPIKED JMH 24LSE 7.5OZ CAN</v>
          </cell>
          <cell r="P19252">
            <v>12.37</v>
          </cell>
        </row>
        <row r="19253">
          <cell r="M19253" t="str">
            <v>S287</v>
          </cell>
          <cell r="N19253" t="str">
            <v>9874B8</v>
          </cell>
          <cell r="O19253" t="str">
            <v>SPIKD MANGO MAI TAI 23.5OZ CN</v>
          </cell>
          <cell r="P19253">
            <v>18.29</v>
          </cell>
        </row>
        <row r="19254">
          <cell r="M19254" t="str">
            <v>S287</v>
          </cell>
          <cell r="N19254" t="str">
            <v>9874B8</v>
          </cell>
          <cell r="O19254" t="str">
            <v>SPIKD MANGO MAI TAI 23.5OZ CN</v>
          </cell>
          <cell r="P19254">
            <v>18.940000000000001</v>
          </cell>
        </row>
        <row r="19255">
          <cell r="M19255" t="str">
            <v>S277</v>
          </cell>
          <cell r="N19255" t="str">
            <v>9871B8</v>
          </cell>
          <cell r="O19255" t="str">
            <v>SPK PINAPP CHRY LIME 23.5OZ CN</v>
          </cell>
          <cell r="P19255">
            <v>18.29</v>
          </cell>
        </row>
        <row r="19256">
          <cell r="M19256" t="str">
            <v>S277</v>
          </cell>
          <cell r="N19256" t="str">
            <v>9871B8</v>
          </cell>
          <cell r="O19256" t="str">
            <v>SPK PINAPP CHRY LIME 23.5OZ CN</v>
          </cell>
          <cell r="P19256">
            <v>18.940000000000001</v>
          </cell>
        </row>
        <row r="19257">
          <cell r="M19257" t="str">
            <v>S275</v>
          </cell>
          <cell r="N19257" t="str">
            <v>9871Z8</v>
          </cell>
          <cell r="O19257" t="str">
            <v>SPK PIN CHRY LM 24LSE 7.5OZ CN</v>
          </cell>
          <cell r="P19257">
            <v>12.37</v>
          </cell>
        </row>
        <row r="19258">
          <cell r="M19258" t="str">
            <v>S265</v>
          </cell>
          <cell r="N19258" t="str">
            <v>9370B8</v>
          </cell>
          <cell r="O19258" t="str">
            <v>SPK PSNFRT MARG 23.5OZ CN</v>
          </cell>
          <cell r="P19258">
            <v>18.29</v>
          </cell>
        </row>
        <row r="19259">
          <cell r="M19259" t="str">
            <v>S265</v>
          </cell>
          <cell r="N19259" t="str">
            <v>9370B8</v>
          </cell>
          <cell r="O19259" t="str">
            <v>SPK PSNFRT MARG 23.5OZ CN</v>
          </cell>
          <cell r="P19259">
            <v>18.940000000000001</v>
          </cell>
        </row>
        <row r="19260">
          <cell r="M19260" t="str">
            <v>S298</v>
          </cell>
          <cell r="N19260" t="str">
            <v>908A1</v>
          </cell>
          <cell r="O19260" t="str">
            <v>REFRSH STRAW ACAI 4/6 11.2OZ</v>
          </cell>
          <cell r="P19260">
            <v>20.55</v>
          </cell>
        </row>
        <row r="19261">
          <cell r="M19261" t="str">
            <v>S295</v>
          </cell>
          <cell r="N19261" t="str">
            <v>908B1</v>
          </cell>
          <cell r="O19261" t="str">
            <v>SE REFRSH STRW ACAI 23.5OZ CAN</v>
          </cell>
          <cell r="P19261">
            <v>20.28</v>
          </cell>
        </row>
        <row r="19262">
          <cell r="M19262" t="str">
            <v>S297</v>
          </cell>
          <cell r="N19262" t="str">
            <v>908Z1</v>
          </cell>
          <cell r="O19262" t="str">
            <v xml:space="preserve">SE REFRSH STRAW ACAI 7.5OZ CAN </v>
          </cell>
          <cell r="P19262">
            <v>12.73</v>
          </cell>
        </row>
        <row r="19263">
          <cell r="M19263" t="str">
            <v>S299</v>
          </cell>
          <cell r="N19263" t="str">
            <v>911A1</v>
          </cell>
          <cell r="O19263" t="str">
            <v>REFRSH PINAPL CHRY 4/6 11.2OZ</v>
          </cell>
          <cell r="P19263">
            <v>20.55</v>
          </cell>
        </row>
        <row r="19264">
          <cell r="M19264" t="str">
            <v>S06</v>
          </cell>
          <cell r="N19264" t="str">
            <v>9396R1</v>
          </cell>
          <cell r="O19264" t="str">
            <v>PEACH BELLINI 6/4 11.2OZ BTL</v>
          </cell>
          <cell r="P19264">
            <v>17.16</v>
          </cell>
        </row>
        <row r="19265">
          <cell r="M19265" t="str">
            <v>S06</v>
          </cell>
          <cell r="N19265" t="str">
            <v>9396R1</v>
          </cell>
          <cell r="O19265" t="str">
            <v>PEACH BELLINI 6/4 11.2OZ BTL</v>
          </cell>
          <cell r="P19265">
            <v>20.56</v>
          </cell>
        </row>
        <row r="19266">
          <cell r="M19266" t="str">
            <v>S270</v>
          </cell>
          <cell r="N19266" t="str">
            <v>9896Z1</v>
          </cell>
          <cell r="O19266" t="str">
            <v>PEACH BELLINI 24LSE 7.5OZ CAN</v>
          </cell>
          <cell r="P19266">
            <v>12.73</v>
          </cell>
        </row>
        <row r="19267">
          <cell r="M19267" t="str">
            <v>S283</v>
          </cell>
          <cell r="N19267" t="str">
            <v>9393R1</v>
          </cell>
          <cell r="O19267" t="str">
            <v>BLBRY ACAI LMN 6/4 11.2OZ BTL</v>
          </cell>
          <cell r="P19267">
            <v>17.16</v>
          </cell>
        </row>
        <row r="19268">
          <cell r="M19268" t="str">
            <v>S283</v>
          </cell>
          <cell r="N19268" t="str">
            <v>9393R1</v>
          </cell>
          <cell r="O19268" t="str">
            <v>BLBRY ACAI LMN 6/4 11.2OZ BTL</v>
          </cell>
          <cell r="P19268">
            <v>20.56</v>
          </cell>
        </row>
        <row r="19269">
          <cell r="M19269" t="str">
            <v>S04</v>
          </cell>
          <cell r="N19269" t="str">
            <v>9660R1</v>
          </cell>
          <cell r="O19269" t="str">
            <v>CALYPSO CLDA 6/4 11.2OZ BTL</v>
          </cell>
          <cell r="P19269">
            <v>17.16</v>
          </cell>
        </row>
        <row r="19270">
          <cell r="M19270" t="str">
            <v>S04</v>
          </cell>
          <cell r="N19270" t="str">
            <v>9660R1</v>
          </cell>
          <cell r="O19270" t="str">
            <v>CALYPSO CLDA 6/4 11.2OZ BTL</v>
          </cell>
          <cell r="P19270">
            <v>20.56</v>
          </cell>
        </row>
        <row r="19271">
          <cell r="M19271" t="str">
            <v>S271</v>
          </cell>
          <cell r="N19271" t="str">
            <v>9860Z1</v>
          </cell>
          <cell r="O19271" t="str">
            <v>CALYPSO CLDA 24LSE 7.5OZ CAN</v>
          </cell>
          <cell r="P19271">
            <v>12.73</v>
          </cell>
        </row>
        <row r="19272">
          <cell r="M19272" t="str">
            <v>S10</v>
          </cell>
          <cell r="N19272" t="str">
            <v>9646R1</v>
          </cell>
          <cell r="O19272" t="str">
            <v>JAMAICAN ME 6/4 11.2OZ BTL</v>
          </cell>
          <cell r="P19272">
            <v>17.16</v>
          </cell>
        </row>
        <row r="19273">
          <cell r="M19273" t="str">
            <v>S10</v>
          </cell>
          <cell r="N19273" t="str">
            <v>9646R1</v>
          </cell>
          <cell r="O19273" t="str">
            <v>JAMAICAN ME 6/4 11.2OZ BTL</v>
          </cell>
          <cell r="P19273">
            <v>20.56</v>
          </cell>
        </row>
        <row r="19274">
          <cell r="M19274" t="str">
            <v>S141</v>
          </cell>
          <cell r="N19274" t="str">
            <v>9846B1</v>
          </cell>
          <cell r="O19274" t="str">
            <v>JAMAICAN ME 23.5OZ CAN</v>
          </cell>
          <cell r="P19274">
            <v>11.64</v>
          </cell>
        </row>
        <row r="19275">
          <cell r="M19275" t="str">
            <v>S272</v>
          </cell>
          <cell r="N19275" t="str">
            <v>9846Z1</v>
          </cell>
          <cell r="O19275" t="str">
            <v>JAMAICAN ME 24LSE 7.5OZ CAN</v>
          </cell>
          <cell r="P19275">
            <v>12.73</v>
          </cell>
        </row>
        <row r="19276">
          <cell r="M19276" t="str">
            <v>S12</v>
          </cell>
          <cell r="N19276" t="str">
            <v>9590R1</v>
          </cell>
          <cell r="O19276" t="str">
            <v>MARGARITA 6/4 11.2OZ BTL</v>
          </cell>
          <cell r="P19276">
            <v>17.16</v>
          </cell>
        </row>
        <row r="19277">
          <cell r="M19277" t="str">
            <v>S12</v>
          </cell>
          <cell r="N19277" t="str">
            <v>9590R1</v>
          </cell>
          <cell r="O19277" t="str">
            <v>MARGARITA 6/4 11.2OZ BTL</v>
          </cell>
          <cell r="P19277">
            <v>20.56</v>
          </cell>
        </row>
        <row r="19278">
          <cell r="M19278" t="str">
            <v>S16</v>
          </cell>
          <cell r="N19278" t="str">
            <v>9690R1</v>
          </cell>
          <cell r="O19278" t="str">
            <v>STRAW DAIQ 6/4 11.2OZ BTL</v>
          </cell>
          <cell r="P19278">
            <v>17.16</v>
          </cell>
        </row>
        <row r="19279">
          <cell r="M19279" t="str">
            <v>S16</v>
          </cell>
          <cell r="N19279" t="str">
            <v>9690R1</v>
          </cell>
          <cell r="O19279" t="str">
            <v>STRAW DAIQ 6/4 11.2OZ BTL</v>
          </cell>
          <cell r="P19279">
            <v>20.56</v>
          </cell>
        </row>
        <row r="19280">
          <cell r="M19280" t="str">
            <v>S273</v>
          </cell>
          <cell r="N19280" t="str">
            <v>9890Z1</v>
          </cell>
          <cell r="O19280" t="str">
            <v>STRAW DAIQ 24LSE 7.5OZ CAN</v>
          </cell>
          <cell r="P19280">
            <v>12.73</v>
          </cell>
        </row>
        <row r="19281">
          <cell r="M19281" t="str">
            <v>S24</v>
          </cell>
          <cell r="N19281">
            <v>9223</v>
          </cell>
          <cell r="O19281" t="str">
            <v>SEAGRAMS 2/12 VARIETY PK 23</v>
          </cell>
          <cell r="P19281">
            <v>15.94</v>
          </cell>
        </row>
        <row r="19282">
          <cell r="M19282" t="str">
            <v>S24</v>
          </cell>
          <cell r="N19282" t="str">
            <v>9223CD</v>
          </cell>
          <cell r="O19282" t="str">
            <v>SEAGRAMS 2/12 VARIETY PK 23</v>
          </cell>
          <cell r="P19282">
            <v>15.94</v>
          </cell>
        </row>
        <row r="19283">
          <cell r="M19283" t="str">
            <v>S269</v>
          </cell>
          <cell r="N19283" t="str">
            <v>9223HP</v>
          </cell>
          <cell r="O19283" t="str">
            <v>ESC HOLA VP 2/12 11.2OZ BTL</v>
          </cell>
          <cell r="P19283">
            <v>15.94</v>
          </cell>
        </row>
        <row r="19284">
          <cell r="M19284" t="str">
            <v>S290</v>
          </cell>
          <cell r="N19284">
            <v>9246</v>
          </cell>
          <cell r="O19284" t="str">
            <v>JAM ME COLLCT VP 2/12 11.2OZ</v>
          </cell>
          <cell r="P19284">
            <v>15.94</v>
          </cell>
        </row>
        <row r="19285">
          <cell r="M19285" t="str">
            <v>S266</v>
          </cell>
          <cell r="N19285">
            <v>9423</v>
          </cell>
          <cell r="O19285" t="str">
            <v>SEAG ESC 4FLV VP 24 11.2OZ BTL</v>
          </cell>
          <cell r="P19285">
            <v>13.78</v>
          </cell>
        </row>
        <row r="19286">
          <cell r="M19286" t="str">
            <v>S266</v>
          </cell>
          <cell r="N19286" t="str">
            <v>9423CD</v>
          </cell>
          <cell r="O19286" t="str">
            <v>SEAG ESC 4FLV VP 24 11.2 BTL CD</v>
          </cell>
          <cell r="P19286">
            <v>13.78</v>
          </cell>
        </row>
        <row r="19287">
          <cell r="M19287" t="str">
            <v>S292</v>
          </cell>
          <cell r="N19287">
            <v>9446</v>
          </cell>
          <cell r="O19287" t="str">
            <v>JAM ME COLLCT 24 VP 11.2OZ BTL</v>
          </cell>
          <cell r="P19287">
            <v>13.78</v>
          </cell>
        </row>
        <row r="19288">
          <cell r="M19288" t="str">
            <v>S122</v>
          </cell>
          <cell r="N19288">
            <v>9823</v>
          </cell>
          <cell r="O19288" t="str">
            <v>SEAGRAMS VP 2/12 12OZ CAN 23</v>
          </cell>
          <cell r="P19288">
            <v>15.94</v>
          </cell>
        </row>
        <row r="19289">
          <cell r="M19289" t="str">
            <v>S291</v>
          </cell>
          <cell r="N19289" t="str">
            <v>9846V</v>
          </cell>
          <cell r="O19289" t="str">
            <v>JAM ME COLLCT VP 2/12 12OZ CAN</v>
          </cell>
          <cell r="P19289">
            <v>15.94</v>
          </cell>
        </row>
        <row r="19290">
          <cell r="M19290" t="str">
            <v>S27</v>
          </cell>
          <cell r="N19290" t="str">
            <v>9680R1</v>
          </cell>
          <cell r="O19290" t="str">
            <v>WILDBERRIES 6/4 11.2OZ BTL</v>
          </cell>
          <cell r="P19290">
            <v>17.16</v>
          </cell>
        </row>
        <row r="19291">
          <cell r="M19291" t="str">
            <v>S27</v>
          </cell>
          <cell r="N19291" t="str">
            <v>9680R1</v>
          </cell>
          <cell r="O19291" t="str">
            <v>WILDBERRIES 6/4 11.2OZ BTL</v>
          </cell>
          <cell r="P19291">
            <v>20.56</v>
          </cell>
        </row>
        <row r="19292">
          <cell r="M19292" t="str">
            <v>S289</v>
          </cell>
          <cell r="N19292" t="str">
            <v>9681R1</v>
          </cell>
          <cell r="O19292" t="str">
            <v>BERRY MIMOSA 6/4 11.2OZ BTL</v>
          </cell>
          <cell r="P19292">
            <v>17.16</v>
          </cell>
        </row>
        <row r="19293">
          <cell r="M19293" t="str">
            <v>S289</v>
          </cell>
          <cell r="N19293" t="str">
            <v>9681R1</v>
          </cell>
          <cell r="O19293" t="str">
            <v>BERRY MIMOSA 6/4 11.2OZ BTL</v>
          </cell>
          <cell r="P19293">
            <v>20.56</v>
          </cell>
        </row>
        <row r="19294">
          <cell r="M19294" t="str">
            <v>S260</v>
          </cell>
          <cell r="N19294" t="str">
            <v>9822C</v>
          </cell>
          <cell r="O19294" t="str">
            <v>ESC COCKTAILS VP 2/12OZ SLK</v>
          </cell>
          <cell r="P19294">
            <v>21.22</v>
          </cell>
        </row>
        <row r="19295">
          <cell r="M19295" t="str">
            <v>S260</v>
          </cell>
          <cell r="N19295" t="str">
            <v>9822S</v>
          </cell>
          <cell r="O19295" t="str">
            <v>ESC COCKTAILS VP 2/12 12OZ SLK</v>
          </cell>
          <cell r="P19295">
            <v>21.22</v>
          </cell>
        </row>
        <row r="19296">
          <cell r="M19296" t="str">
            <v>S282</v>
          </cell>
          <cell r="N19296" t="str">
            <v>9823M</v>
          </cell>
          <cell r="O19296" t="str">
            <v>MARG COCKTAILS VP 2/12OZ SLK</v>
          </cell>
          <cell r="P19296">
            <v>21.22</v>
          </cell>
        </row>
        <row r="19297">
          <cell r="M19297" t="str">
            <v>S296</v>
          </cell>
          <cell r="N19297" t="str">
            <v>9824T</v>
          </cell>
          <cell r="O19297" t="str">
            <v xml:space="preserve">SE REFRESHR VP 2/12PK 12OZ SLK </v>
          </cell>
          <cell r="P19297">
            <v>19.86</v>
          </cell>
        </row>
        <row r="19298">
          <cell r="M19298" t="str">
            <v>S294</v>
          </cell>
          <cell r="N19298">
            <v>9832</v>
          </cell>
          <cell r="O19298" t="str">
            <v>SE REFRESHER VP 24PK 12OZ SLK</v>
          </cell>
          <cell r="P19298">
            <v>16.45</v>
          </cell>
        </row>
        <row r="19299">
          <cell r="M19299" t="str">
            <v>S293</v>
          </cell>
          <cell r="N19299" t="str">
            <v>9648Z1</v>
          </cell>
          <cell r="O19299" t="str">
            <v>JAMAICAN ME SUNNY 7.5OZ CAN</v>
          </cell>
          <cell r="P19299">
            <v>12.73</v>
          </cell>
        </row>
        <row r="19300">
          <cell r="M19300" t="str">
            <v>S212</v>
          </cell>
          <cell r="N19300" t="str">
            <v>9846B8</v>
          </cell>
          <cell r="O19300" t="str">
            <v>SEAG SPKED JMH 23.5OZ CAN</v>
          </cell>
          <cell r="P19300">
            <v>17.11</v>
          </cell>
        </row>
        <row r="19301">
          <cell r="M19301" t="str">
            <v>S274</v>
          </cell>
          <cell r="N19301" t="str">
            <v>9846Z8</v>
          </cell>
          <cell r="O19301" t="str">
            <v>SPIKED JMH 24LSE 7.5OZ CAN</v>
          </cell>
          <cell r="P19301">
            <v>12.73</v>
          </cell>
        </row>
        <row r="19302">
          <cell r="M19302" t="str">
            <v>S277</v>
          </cell>
          <cell r="N19302" t="str">
            <v>9871B8</v>
          </cell>
          <cell r="O19302" t="str">
            <v>SPK PINAPP CHRY LIME 23.5OZ CN</v>
          </cell>
          <cell r="P19302">
            <v>17.11</v>
          </cell>
        </row>
        <row r="19303">
          <cell r="M19303" t="str">
            <v>S275</v>
          </cell>
          <cell r="N19303" t="str">
            <v>9871Z8</v>
          </cell>
          <cell r="O19303" t="str">
            <v>SPK PIN CHRY LM 24LSE 7.5OZ CN</v>
          </cell>
          <cell r="P19303">
            <v>12.73</v>
          </cell>
        </row>
        <row r="19304">
          <cell r="M19304" t="str">
            <v>S265</v>
          </cell>
          <cell r="N19304" t="str">
            <v>9370B8</v>
          </cell>
          <cell r="O19304" t="str">
            <v>SPK PSNFRT MARG 23.5OZ CN</v>
          </cell>
          <cell r="P19304">
            <v>17.11</v>
          </cell>
        </row>
        <row r="19305">
          <cell r="M19305" t="str">
            <v>GC6</v>
          </cell>
          <cell r="N19305" t="str">
            <v>424B5</v>
          </cell>
          <cell r="O19305" t="str">
            <v>CREAM ALE 2/12 12OZ CN</v>
          </cell>
          <cell r="P19305">
            <v>14.04</v>
          </cell>
        </row>
        <row r="19306">
          <cell r="M19306" t="str">
            <v>S06</v>
          </cell>
          <cell r="N19306" t="str">
            <v>9396R1</v>
          </cell>
          <cell r="O19306" t="str">
            <v>PEACH BELLINI 6/4 11.2OZ BTL</v>
          </cell>
          <cell r="P19306">
            <v>17.3</v>
          </cell>
        </row>
        <row r="19307">
          <cell r="M19307" t="str">
            <v>S270</v>
          </cell>
          <cell r="N19307" t="str">
            <v>9896Z1</v>
          </cell>
          <cell r="O19307" t="str">
            <v>PEACH BELLINI 24LSE 7.5OZ CAN</v>
          </cell>
          <cell r="P19307">
            <v>12.02</v>
          </cell>
        </row>
        <row r="19308">
          <cell r="M19308" t="str">
            <v>S01</v>
          </cell>
          <cell r="N19308" t="str">
            <v>9620R1</v>
          </cell>
          <cell r="O19308" t="str">
            <v>BLCK CHRY FIZZ 6/4 11.2OZ BTL</v>
          </cell>
          <cell r="P19308">
            <v>17.3</v>
          </cell>
        </row>
        <row r="19309">
          <cell r="M19309" t="str">
            <v>S283</v>
          </cell>
          <cell r="N19309" t="str">
            <v>9393R1</v>
          </cell>
          <cell r="O19309" t="str">
            <v>BLBRY ACAI LMN 6/4 11.2OZ BTL</v>
          </cell>
          <cell r="P19309">
            <v>17.3</v>
          </cell>
        </row>
        <row r="19310">
          <cell r="M19310" t="str">
            <v>S03</v>
          </cell>
          <cell r="N19310" t="str">
            <v>9510R1</v>
          </cell>
          <cell r="O19310" t="str">
            <v>BAHAMA MAMA 6/4 11.2OZ BTL</v>
          </cell>
          <cell r="P19310">
            <v>17.3</v>
          </cell>
        </row>
        <row r="19311">
          <cell r="M19311" t="str">
            <v>S04</v>
          </cell>
          <cell r="N19311" t="str">
            <v>9660R1</v>
          </cell>
          <cell r="O19311" t="str">
            <v>CALYPSO CLDA 6/4 11.2OZ BTL</v>
          </cell>
          <cell r="P19311">
            <v>17.3</v>
          </cell>
        </row>
        <row r="19312">
          <cell r="M19312" t="str">
            <v>S271</v>
          </cell>
          <cell r="N19312" t="str">
            <v>9860Z1</v>
          </cell>
          <cell r="O19312" t="str">
            <v>CALYPSO CLDA 24LSE 7.5OZ CAN</v>
          </cell>
          <cell r="P19312">
            <v>12.02</v>
          </cell>
        </row>
        <row r="19313">
          <cell r="M19313" t="str">
            <v>S102</v>
          </cell>
          <cell r="N19313" t="str">
            <v>9646C5</v>
          </cell>
          <cell r="O19313" t="str">
            <v>6/4 JAMAICAN ME HAPPY 16OZ CAN</v>
          </cell>
          <cell r="P19313">
            <v>17.34</v>
          </cell>
        </row>
        <row r="19314">
          <cell r="M19314" t="str">
            <v>S10</v>
          </cell>
          <cell r="N19314" t="str">
            <v>9646R1</v>
          </cell>
          <cell r="O19314" t="str">
            <v>JAMAICAN ME 6/4 11.2OZ BTL</v>
          </cell>
          <cell r="P19314">
            <v>17.3</v>
          </cell>
        </row>
        <row r="19315">
          <cell r="M19315" t="str">
            <v>S124</v>
          </cell>
          <cell r="N19315">
            <v>9846</v>
          </cell>
          <cell r="O19315" t="str">
            <v>JAMAICAN ME 2/12 12OZ CAN</v>
          </cell>
          <cell r="P19315">
            <v>16.399999999999999</v>
          </cell>
        </row>
        <row r="19316">
          <cell r="M19316" t="str">
            <v>S141</v>
          </cell>
          <cell r="N19316" t="str">
            <v>9846B1</v>
          </cell>
          <cell r="O19316" t="str">
            <v>JAMAICAN ME 23.5OZ CAN</v>
          </cell>
          <cell r="P19316">
            <v>12.28</v>
          </cell>
        </row>
        <row r="19317">
          <cell r="M19317" t="str">
            <v>S124</v>
          </cell>
          <cell r="N19317" t="str">
            <v>9846T</v>
          </cell>
          <cell r="O19317" t="str">
            <v>JAMAICAN ME 2/12 12OZ CAN</v>
          </cell>
          <cell r="P19317">
            <v>16.399999999999999</v>
          </cell>
        </row>
        <row r="19318">
          <cell r="M19318" t="str">
            <v>S272</v>
          </cell>
          <cell r="N19318" t="str">
            <v>9846Z1</v>
          </cell>
          <cell r="O19318" t="str">
            <v>JAMAICAN ME 24LSE 7.5OZ CAN</v>
          </cell>
          <cell r="P19318">
            <v>12.02</v>
          </cell>
        </row>
        <row r="19319">
          <cell r="M19319" t="str">
            <v>S12</v>
          </cell>
          <cell r="N19319" t="str">
            <v>9590R1</v>
          </cell>
          <cell r="O19319" t="str">
            <v>MARGARITA 6/4 11.2OZ BTL</v>
          </cell>
          <cell r="P19319">
            <v>17.3</v>
          </cell>
        </row>
        <row r="19320">
          <cell r="M19320" t="str">
            <v>S16</v>
          </cell>
          <cell r="N19320" t="str">
            <v>9690R1</v>
          </cell>
          <cell r="O19320" t="str">
            <v>STRAW DAIQ 6/4 11.2OZ BTL</v>
          </cell>
          <cell r="P19320">
            <v>17.3</v>
          </cell>
        </row>
        <row r="19321">
          <cell r="M19321" t="str">
            <v>S273</v>
          </cell>
          <cell r="N19321" t="str">
            <v>9890Z1</v>
          </cell>
          <cell r="O19321" t="str">
            <v>STRAW DAIQ 24LSE 7.5OZ CAN</v>
          </cell>
          <cell r="P19321">
            <v>12.02</v>
          </cell>
        </row>
        <row r="19322">
          <cell r="M19322" t="str">
            <v>S255</v>
          </cell>
          <cell r="N19322" t="str">
            <v>7820AI</v>
          </cell>
          <cell r="O19322" t="str">
            <v>ALOHA ICE VP 2/12 11.2OZ BTL</v>
          </cell>
          <cell r="P19322">
            <v>16.399999999999999</v>
          </cell>
        </row>
        <row r="19323">
          <cell r="M19323" t="str">
            <v>S250</v>
          </cell>
          <cell r="N19323">
            <v>7823</v>
          </cell>
          <cell r="O19323" t="str">
            <v>ITALIAN ICE VP 2/12 11.2OZ BTL</v>
          </cell>
          <cell r="P19323">
            <v>16.399999999999999</v>
          </cell>
        </row>
        <row r="19324">
          <cell r="M19324" t="str">
            <v>S285</v>
          </cell>
          <cell r="N19324" t="str">
            <v>7823PW</v>
          </cell>
          <cell r="O19324" t="str">
            <v>POP &amp; WATCH VP 2/12 11.2OZ BTL</v>
          </cell>
          <cell r="P19324">
            <v>16.399999999999999</v>
          </cell>
        </row>
        <row r="19325">
          <cell r="M19325" t="str">
            <v>S264</v>
          </cell>
          <cell r="N19325">
            <v>7879</v>
          </cell>
          <cell r="O19325" t="str">
            <v>ITALIAN ICE VP 2/12 12OZ CAN</v>
          </cell>
          <cell r="P19325">
            <v>16.399999999999999</v>
          </cell>
        </row>
        <row r="19326">
          <cell r="M19326" t="str">
            <v>S268</v>
          </cell>
          <cell r="N19326" t="str">
            <v>7879AI</v>
          </cell>
          <cell r="O19326" t="str">
            <v>ALOHA ICE VP 2/12 12OZ CAN</v>
          </cell>
          <cell r="P19326">
            <v>16.399999999999999</v>
          </cell>
        </row>
        <row r="19327">
          <cell r="M19327" t="str">
            <v>S264</v>
          </cell>
          <cell r="N19327">
            <v>7898</v>
          </cell>
          <cell r="O19327" t="str">
            <v>ITALIAN ICE VP 2/12 12OZ CAN</v>
          </cell>
          <cell r="P19327">
            <v>16.399999999999999</v>
          </cell>
        </row>
        <row r="19328">
          <cell r="M19328" t="str">
            <v>S24</v>
          </cell>
          <cell r="N19328">
            <v>9223</v>
          </cell>
          <cell r="O19328" t="str">
            <v>SEAGRAMS 2/12 VARIETY PK 23</v>
          </cell>
          <cell r="P19328">
            <v>16.399999999999999</v>
          </cell>
        </row>
        <row r="19329">
          <cell r="M19329" t="str">
            <v>S24</v>
          </cell>
          <cell r="N19329" t="str">
            <v>9223CD</v>
          </cell>
          <cell r="O19329" t="str">
            <v>SEAGRAMS 2/12 VARIETY PK 23</v>
          </cell>
          <cell r="P19329">
            <v>16.399999999999999</v>
          </cell>
        </row>
        <row r="19330">
          <cell r="M19330" t="str">
            <v>S269</v>
          </cell>
          <cell r="N19330" t="str">
            <v>9223HP</v>
          </cell>
          <cell r="O19330" t="str">
            <v>ESC HOLA VP 2/12 11.2OZ BTL</v>
          </cell>
          <cell r="P19330">
            <v>16.399999999999999</v>
          </cell>
        </row>
        <row r="19331">
          <cell r="M19331" t="str">
            <v>S290</v>
          </cell>
          <cell r="N19331">
            <v>9246</v>
          </cell>
          <cell r="O19331" t="str">
            <v>JAM ME COLLCT VP 2/12 11.2OZ</v>
          </cell>
          <cell r="P19331">
            <v>16.399999999999999</v>
          </cell>
        </row>
        <row r="19332">
          <cell r="M19332" t="str">
            <v>S266</v>
          </cell>
          <cell r="N19332">
            <v>9423</v>
          </cell>
          <cell r="O19332" t="str">
            <v>SEAG ESC 4FLV VP 24 11.2OZ BTL</v>
          </cell>
          <cell r="P19332">
            <v>14.04</v>
          </cell>
        </row>
        <row r="19333">
          <cell r="M19333" t="str">
            <v>S266</v>
          </cell>
          <cell r="N19333" t="str">
            <v>9423CD</v>
          </cell>
          <cell r="O19333" t="str">
            <v>SEAG ESC 4FLV VP 24 11.2 BTL CD</v>
          </cell>
          <cell r="P19333">
            <v>14.04</v>
          </cell>
        </row>
        <row r="19334">
          <cell r="M19334" t="str">
            <v>S292</v>
          </cell>
          <cell r="N19334">
            <v>9446</v>
          </cell>
          <cell r="O19334" t="str">
            <v>JAM ME COLLCT 24 VP 11.2OZ BTL</v>
          </cell>
          <cell r="P19334">
            <v>14.04</v>
          </cell>
        </row>
        <row r="19335">
          <cell r="M19335" t="str">
            <v>S122</v>
          </cell>
          <cell r="N19335">
            <v>9823</v>
          </cell>
          <cell r="O19335" t="str">
            <v>SEAGRAMS VP 2/12 12OZ CAN 23</v>
          </cell>
          <cell r="P19335">
            <v>16.399999999999999</v>
          </cell>
        </row>
        <row r="19336">
          <cell r="M19336" t="str">
            <v>S286</v>
          </cell>
          <cell r="N19336" t="str">
            <v>9823PW</v>
          </cell>
          <cell r="O19336" t="str">
            <v>POP &amp; WATCH VP 2/12 12OZ CN</v>
          </cell>
          <cell r="P19336">
            <v>16.399999999999999</v>
          </cell>
        </row>
        <row r="19337">
          <cell r="M19337" t="str">
            <v>S291</v>
          </cell>
          <cell r="N19337" t="str">
            <v>9846V</v>
          </cell>
          <cell r="O19337" t="str">
            <v>JAM ME COLLCT VP 2/12 12OZ CAN</v>
          </cell>
          <cell r="P19337">
            <v>16.399999999999999</v>
          </cell>
        </row>
        <row r="19338">
          <cell r="M19338" t="str">
            <v>S27</v>
          </cell>
          <cell r="N19338" t="str">
            <v>9680R1</v>
          </cell>
          <cell r="O19338" t="str">
            <v>WILDBERRIES 6/4 11.2OZ BTL</v>
          </cell>
          <cell r="P19338">
            <v>17.3</v>
          </cell>
        </row>
        <row r="19339">
          <cell r="M19339" t="str">
            <v>S289</v>
          </cell>
          <cell r="N19339" t="str">
            <v>9681R1</v>
          </cell>
          <cell r="O19339" t="str">
            <v>BERRY MIMOSA 6/4 11.2OZ BTL</v>
          </cell>
          <cell r="P19339">
            <v>17.3</v>
          </cell>
        </row>
        <row r="19340">
          <cell r="M19340" t="str">
            <v>S284</v>
          </cell>
          <cell r="N19340" t="str">
            <v>9373R1</v>
          </cell>
          <cell r="O19340" t="str">
            <v>CRANBERRY ORANG 6/4 11.2OZ BTL</v>
          </cell>
          <cell r="P19340">
            <v>17.3</v>
          </cell>
        </row>
        <row r="19341">
          <cell r="M19341" t="str">
            <v>S260</v>
          </cell>
          <cell r="N19341" t="str">
            <v>9822C</v>
          </cell>
          <cell r="O19341" t="str">
            <v>ESC COCKTAILS VP 2/12OZ SLK</v>
          </cell>
          <cell r="P19341">
            <v>18.79</v>
          </cell>
        </row>
        <row r="19342">
          <cell r="M19342" t="str">
            <v>S260</v>
          </cell>
          <cell r="N19342" t="str">
            <v>9822S</v>
          </cell>
          <cell r="O19342" t="str">
            <v>ESC COCKTAILS VP 2/12 12OZ SLK</v>
          </cell>
          <cell r="P19342">
            <v>18.79</v>
          </cell>
        </row>
        <row r="19343">
          <cell r="M19343" t="str">
            <v>S282</v>
          </cell>
          <cell r="N19343" t="str">
            <v>9823M</v>
          </cell>
          <cell r="O19343" t="str">
            <v>MARG COCKTAILS VP 2/12OZ SLK</v>
          </cell>
          <cell r="P19343">
            <v>18.79</v>
          </cell>
        </row>
        <row r="19344">
          <cell r="M19344" t="str">
            <v>S228</v>
          </cell>
          <cell r="N19344" t="str">
            <v>7880I</v>
          </cell>
          <cell r="O19344" t="str">
            <v>CHERRY ITL ICE 6/4 11.2OZ BTL</v>
          </cell>
          <cell r="P19344">
            <v>17.3</v>
          </cell>
        </row>
        <row r="19345">
          <cell r="M19345" t="str">
            <v>S293</v>
          </cell>
          <cell r="N19345" t="str">
            <v>9648Z1</v>
          </cell>
          <cell r="O19345" t="str">
            <v>JAMAICAN ME SUNNY 7.5OZ CAN</v>
          </cell>
          <cell r="P19345">
            <v>12.02</v>
          </cell>
        </row>
        <row r="19346">
          <cell r="M19346" t="str">
            <v>SSC1</v>
          </cell>
          <cell r="N19346" t="str">
            <v>4751D</v>
          </cell>
          <cell r="O19346" t="str">
            <v>SIG CKTL DAIQ 6/4PK 7.5OZ</v>
          </cell>
          <cell r="P19346">
            <v>19.920000000000002</v>
          </cell>
        </row>
        <row r="19347">
          <cell r="M19347" t="str">
            <v>SSC2</v>
          </cell>
          <cell r="N19347" t="str">
            <v>4752P</v>
          </cell>
          <cell r="O19347" t="str">
            <v>SIG CKTL PINA CLD 6/4PK 7.5OZ</v>
          </cell>
          <cell r="P19347">
            <v>19.920000000000002</v>
          </cell>
        </row>
        <row r="19348">
          <cell r="M19348" t="str">
            <v>S212</v>
          </cell>
          <cell r="N19348" t="str">
            <v>9846B8</v>
          </cell>
          <cell r="O19348" t="str">
            <v>SEAG SPKED JMH 23.5OZ CAN</v>
          </cell>
          <cell r="P19348">
            <v>16.86</v>
          </cell>
        </row>
        <row r="19349">
          <cell r="M19349" t="str">
            <v>S274</v>
          </cell>
          <cell r="N19349" t="str">
            <v>9846Z8</v>
          </cell>
          <cell r="O19349" t="str">
            <v>SPIKED JMH 24LSE 7.5OZ CAN</v>
          </cell>
          <cell r="P19349">
            <v>12.02</v>
          </cell>
        </row>
        <row r="19350">
          <cell r="M19350" t="str">
            <v>S277</v>
          </cell>
          <cell r="N19350" t="str">
            <v>9871B8</v>
          </cell>
          <cell r="O19350" t="str">
            <v>SPK PINAPP CHRY LIME 23.5OZ CN</v>
          </cell>
          <cell r="P19350">
            <v>16.86</v>
          </cell>
        </row>
        <row r="19351">
          <cell r="M19351" t="str">
            <v>S279</v>
          </cell>
          <cell r="N19351" t="str">
            <v>9871C8</v>
          </cell>
          <cell r="O19351" t="str">
            <v>SPK PIN CHRY LIM 6/4PK 16OZ CN</v>
          </cell>
          <cell r="P19351">
            <v>21.56</v>
          </cell>
        </row>
        <row r="19352">
          <cell r="M19352" t="str">
            <v>S275</v>
          </cell>
          <cell r="N19352" t="str">
            <v>9871Z8</v>
          </cell>
          <cell r="O19352" t="str">
            <v>SPK PIN CHRY LM 24LSE 7.5OZ CN</v>
          </cell>
          <cell r="P19352">
            <v>12.02</v>
          </cell>
        </row>
        <row r="19353">
          <cell r="M19353" t="str">
            <v>S265</v>
          </cell>
          <cell r="N19353" t="str">
            <v>9370B8</v>
          </cell>
          <cell r="O19353" t="str">
            <v>SPK PSNFRT MARG 23.5OZ CN</v>
          </cell>
          <cell r="P19353">
            <v>16.86</v>
          </cell>
        </row>
        <row r="19354">
          <cell r="M19354" t="str">
            <v>S06</v>
          </cell>
          <cell r="N19354" t="str">
            <v>9396R1</v>
          </cell>
          <cell r="O19354" t="str">
            <v>PEACH BELLINI 6/4 11.2OZ BTL</v>
          </cell>
          <cell r="P19354">
            <v>15.08</v>
          </cell>
        </row>
        <row r="19355">
          <cell r="M19355" t="str">
            <v>S270</v>
          </cell>
          <cell r="N19355" t="str">
            <v>9896Z1</v>
          </cell>
          <cell r="O19355" t="str">
            <v>PEACH BELLINI 24LSE 7.5OZ CAN</v>
          </cell>
          <cell r="P19355">
            <v>12.02</v>
          </cell>
        </row>
        <row r="19356">
          <cell r="M19356" t="str">
            <v>S283</v>
          </cell>
          <cell r="N19356" t="str">
            <v>9393R1</v>
          </cell>
          <cell r="O19356" t="str">
            <v>BLBRY ACAI LMN 6/4 11.2OZ BTL</v>
          </cell>
          <cell r="P19356">
            <v>17.3</v>
          </cell>
        </row>
        <row r="19357">
          <cell r="M19357" t="str">
            <v>S04</v>
          </cell>
          <cell r="N19357" t="str">
            <v>9660R1</v>
          </cell>
          <cell r="O19357" t="str">
            <v>CALYPSO CLDA 6/4 11.2OZ BTL</v>
          </cell>
          <cell r="P19357">
            <v>17.3</v>
          </cell>
        </row>
        <row r="19358">
          <cell r="M19358" t="str">
            <v>S271</v>
          </cell>
          <cell r="N19358" t="str">
            <v>9860Z1</v>
          </cell>
          <cell r="O19358" t="str">
            <v>CALYPSO CLDA 24LSE 7.5OZ CAN</v>
          </cell>
          <cell r="P19358">
            <v>12.02</v>
          </cell>
        </row>
        <row r="19359">
          <cell r="M19359" t="str">
            <v>S10</v>
          </cell>
          <cell r="N19359" t="str">
            <v>9646R1</v>
          </cell>
          <cell r="O19359" t="str">
            <v>JAMAICAN ME 6/4 11.2OZ BTL</v>
          </cell>
          <cell r="P19359">
            <v>17.3</v>
          </cell>
        </row>
        <row r="19360">
          <cell r="M19360" t="str">
            <v>S141</v>
          </cell>
          <cell r="N19360" t="str">
            <v>9846B1</v>
          </cell>
          <cell r="O19360" t="str">
            <v>JAMAICAN ME 23.5OZ CAN</v>
          </cell>
          <cell r="P19360">
            <v>12.48</v>
          </cell>
        </row>
        <row r="19361">
          <cell r="M19361" t="str">
            <v>S272</v>
          </cell>
          <cell r="N19361" t="str">
            <v>9846Z1</v>
          </cell>
          <cell r="O19361" t="str">
            <v>JAMAICAN ME 24LSE 7.5OZ CAN</v>
          </cell>
          <cell r="P19361">
            <v>12.02</v>
          </cell>
        </row>
        <row r="19362">
          <cell r="M19362" t="str">
            <v>S12</v>
          </cell>
          <cell r="N19362" t="str">
            <v>9590R1</v>
          </cell>
          <cell r="O19362" t="str">
            <v>MARGARITA 6/4 11.2OZ BTL</v>
          </cell>
          <cell r="P19362">
            <v>15.08</v>
          </cell>
        </row>
        <row r="19363">
          <cell r="M19363" t="str">
            <v>S16</v>
          </cell>
          <cell r="N19363" t="str">
            <v>9690R1</v>
          </cell>
          <cell r="O19363" t="str">
            <v>STRAW DAIQ 6/4 11.2OZ BTL</v>
          </cell>
          <cell r="P19363">
            <v>17.3</v>
          </cell>
        </row>
        <row r="19364">
          <cell r="M19364" t="str">
            <v>S273</v>
          </cell>
          <cell r="N19364" t="str">
            <v>9890Z1</v>
          </cell>
          <cell r="O19364" t="str">
            <v>STRAW DAIQ 24LSE 7.5OZ CAN</v>
          </cell>
          <cell r="P19364">
            <v>12.02</v>
          </cell>
        </row>
        <row r="19365">
          <cell r="M19365" t="str">
            <v>S285</v>
          </cell>
          <cell r="N19365" t="str">
            <v>7823PW</v>
          </cell>
          <cell r="O19365" t="str">
            <v>POP &amp; WATCH VP 2/12 11.2OZ BTL</v>
          </cell>
          <cell r="P19365">
            <v>16.5</v>
          </cell>
        </row>
        <row r="19366">
          <cell r="M19366" t="str">
            <v>S24</v>
          </cell>
          <cell r="N19366">
            <v>9223</v>
          </cell>
          <cell r="O19366" t="str">
            <v>SEAGRAMS 2/12 VARIETY PK 23</v>
          </cell>
          <cell r="P19366">
            <v>16.5</v>
          </cell>
        </row>
        <row r="19367">
          <cell r="M19367" t="str">
            <v>S24</v>
          </cell>
          <cell r="N19367" t="str">
            <v>9223CD</v>
          </cell>
          <cell r="O19367" t="str">
            <v>SEAGRAMS 2/12 VARIETY PK 23</v>
          </cell>
          <cell r="P19367">
            <v>16.5</v>
          </cell>
        </row>
        <row r="19368">
          <cell r="M19368" t="str">
            <v>S269</v>
          </cell>
          <cell r="N19368" t="str">
            <v>9223HP</v>
          </cell>
          <cell r="O19368" t="str">
            <v>ESC HOLA VP 2/12 11.2OZ BTL</v>
          </cell>
          <cell r="P19368">
            <v>16.5</v>
          </cell>
        </row>
        <row r="19369">
          <cell r="M19369" t="str">
            <v>S290</v>
          </cell>
          <cell r="N19369">
            <v>9246</v>
          </cell>
          <cell r="O19369" t="str">
            <v>JAM ME COLLCT VP 2/12 11.2OZ</v>
          </cell>
          <cell r="P19369">
            <v>16.5</v>
          </cell>
        </row>
        <row r="19370">
          <cell r="M19370" t="str">
            <v>S266</v>
          </cell>
          <cell r="N19370">
            <v>9423</v>
          </cell>
          <cell r="O19370" t="str">
            <v>SEAG ESC 4FLV VP 24 11.2OZ BTL</v>
          </cell>
          <cell r="P19370">
            <v>12.35</v>
          </cell>
        </row>
        <row r="19371">
          <cell r="M19371" t="str">
            <v>S266</v>
          </cell>
          <cell r="N19371" t="str">
            <v>9423CD</v>
          </cell>
          <cell r="O19371" t="str">
            <v>SEAG ESC 4FLV VP 24 11.2 BTL CD</v>
          </cell>
          <cell r="P19371">
            <v>12.35</v>
          </cell>
        </row>
        <row r="19372">
          <cell r="M19372" t="str">
            <v>S292</v>
          </cell>
          <cell r="N19372">
            <v>9446</v>
          </cell>
          <cell r="O19372" t="str">
            <v>JAM ME COLLCT 24 VP 11.2OZ BTL</v>
          </cell>
          <cell r="P19372">
            <v>12.35</v>
          </cell>
        </row>
        <row r="19373">
          <cell r="M19373" t="str">
            <v>S289</v>
          </cell>
          <cell r="N19373" t="str">
            <v>9681R1</v>
          </cell>
          <cell r="O19373" t="str">
            <v>BERRY MIMOSA 6/4 11.2OZ BTL</v>
          </cell>
          <cell r="P19373">
            <v>17.3</v>
          </cell>
        </row>
        <row r="19374">
          <cell r="M19374" t="str">
            <v>S284</v>
          </cell>
          <cell r="N19374" t="str">
            <v>9373R1</v>
          </cell>
          <cell r="O19374" t="str">
            <v>CRANBERRY ORANG 6/4 11.2OZ BTL</v>
          </cell>
          <cell r="P19374">
            <v>17.3</v>
          </cell>
        </row>
        <row r="19375">
          <cell r="M19375" t="str">
            <v>S260</v>
          </cell>
          <cell r="N19375" t="str">
            <v>9822C</v>
          </cell>
          <cell r="O19375" t="str">
            <v>ESC COCKTAILS VP 2/12OZ SLK</v>
          </cell>
          <cell r="P19375">
            <v>19.14</v>
          </cell>
        </row>
        <row r="19376">
          <cell r="M19376" t="str">
            <v>S260</v>
          </cell>
          <cell r="N19376" t="str">
            <v>9822S</v>
          </cell>
          <cell r="O19376" t="str">
            <v>ESC COCKTAILS VP 2/12 12OZ SLK</v>
          </cell>
          <cell r="P19376">
            <v>19.14</v>
          </cell>
        </row>
        <row r="19377">
          <cell r="M19377" t="str">
            <v>S228</v>
          </cell>
          <cell r="N19377" t="str">
            <v>7880I</v>
          </cell>
          <cell r="O19377" t="str">
            <v>CHERRY ITL ICE 6/4 11.2OZ BTL</v>
          </cell>
          <cell r="P19377">
            <v>17.3</v>
          </cell>
        </row>
        <row r="19378">
          <cell r="M19378" t="str">
            <v>S293</v>
          </cell>
          <cell r="N19378" t="str">
            <v>9648Z1</v>
          </cell>
          <cell r="O19378" t="str">
            <v>JAMAICAN ME SUNNY 7.5OZ CAN</v>
          </cell>
          <cell r="P19378">
            <v>12.02</v>
          </cell>
        </row>
        <row r="19379">
          <cell r="M19379" t="str">
            <v>S212</v>
          </cell>
          <cell r="N19379" t="str">
            <v>9846B8</v>
          </cell>
          <cell r="O19379" t="str">
            <v>SEAG SPKED JMH 23.5OZ CAN</v>
          </cell>
          <cell r="P19379">
            <v>17</v>
          </cell>
        </row>
        <row r="19380">
          <cell r="M19380" t="str">
            <v>S274</v>
          </cell>
          <cell r="N19380" t="str">
            <v>9846Z8</v>
          </cell>
          <cell r="O19380" t="str">
            <v>SPIKED JMH 24LSE 7.5OZ CAN</v>
          </cell>
          <cell r="P19380">
            <v>12.02</v>
          </cell>
        </row>
        <row r="19381">
          <cell r="M19381" t="str">
            <v>S277</v>
          </cell>
          <cell r="N19381" t="str">
            <v>9871B8</v>
          </cell>
          <cell r="O19381" t="str">
            <v>SPK PINAPP CHRY LIME 23.5OZ CN</v>
          </cell>
          <cell r="P19381">
            <v>17</v>
          </cell>
        </row>
        <row r="19382">
          <cell r="M19382" t="str">
            <v>S279</v>
          </cell>
          <cell r="N19382" t="str">
            <v>9871C8</v>
          </cell>
          <cell r="O19382" t="str">
            <v>SPK PIN CHRY LIM 6/4PK 16OZ CN</v>
          </cell>
          <cell r="P19382">
            <v>22.89</v>
          </cell>
        </row>
        <row r="19383">
          <cell r="M19383" t="str">
            <v>S275</v>
          </cell>
          <cell r="N19383" t="str">
            <v>9871Z8</v>
          </cell>
          <cell r="O19383" t="str">
            <v>SPK PIN CHRY LM 24LSE 7.5OZ CN</v>
          </cell>
          <cell r="P19383">
            <v>12.02</v>
          </cell>
        </row>
        <row r="19384">
          <cell r="M19384" t="str">
            <v>B05</v>
          </cell>
          <cell r="N19384" t="str">
            <v>47597H</v>
          </cell>
          <cell r="O19384" t="str">
            <v>LABATT BLUE 4/6 11.5 OZ</v>
          </cell>
          <cell r="P19384">
            <v>15.7</v>
          </cell>
        </row>
        <row r="19385">
          <cell r="M19385" t="str">
            <v>S06</v>
          </cell>
          <cell r="N19385" t="str">
            <v>9396R1</v>
          </cell>
          <cell r="O19385" t="str">
            <v>PEACH BELLINI 6/4 11.2OZ BTL</v>
          </cell>
          <cell r="P19385">
            <v>17.3</v>
          </cell>
        </row>
        <row r="19386">
          <cell r="M19386" t="str">
            <v>S270</v>
          </cell>
          <cell r="N19386" t="str">
            <v>9896Z1</v>
          </cell>
          <cell r="O19386" t="str">
            <v>PEACH BELLINI 24LSE 7.5OZ CAN</v>
          </cell>
          <cell r="P19386">
            <v>12.02</v>
          </cell>
        </row>
        <row r="19387">
          <cell r="M19387" t="str">
            <v>S01</v>
          </cell>
          <cell r="N19387" t="str">
            <v>9620R1</v>
          </cell>
          <cell r="O19387" t="str">
            <v>BLCK CHRY FIZZ 6/4 11.2OZ BTL</v>
          </cell>
          <cell r="P19387">
            <v>17.3</v>
          </cell>
        </row>
        <row r="19388">
          <cell r="M19388" t="str">
            <v>S283</v>
          </cell>
          <cell r="N19388" t="str">
            <v>9393R1</v>
          </cell>
          <cell r="O19388" t="str">
            <v>BLBRY ACAI LMN 6/4 11.2OZ BTL</v>
          </cell>
          <cell r="P19388">
            <v>17.3</v>
          </cell>
        </row>
        <row r="19389">
          <cell r="M19389" t="str">
            <v>S03</v>
          </cell>
          <cell r="N19389" t="str">
            <v>9510R1</v>
          </cell>
          <cell r="O19389" t="str">
            <v>BAHAMA MAMA 6/4 11.2OZ BTL</v>
          </cell>
          <cell r="P19389">
            <v>17.3</v>
          </cell>
        </row>
        <row r="19390">
          <cell r="M19390" t="str">
            <v>S04</v>
          </cell>
          <cell r="N19390" t="str">
            <v>9660R1</v>
          </cell>
          <cell r="O19390" t="str">
            <v>CALYPSO CLDA 6/4 11.2OZ BTL</v>
          </cell>
          <cell r="P19390">
            <v>17.3</v>
          </cell>
        </row>
        <row r="19391">
          <cell r="M19391" t="str">
            <v>S271</v>
          </cell>
          <cell r="N19391" t="str">
            <v>9860Z1</v>
          </cell>
          <cell r="O19391" t="str">
            <v>CALYPSO CLDA 24LSE 7.5OZ CAN</v>
          </cell>
          <cell r="P19391">
            <v>12.02</v>
          </cell>
        </row>
        <row r="19392">
          <cell r="M19392" t="str">
            <v>S10</v>
          </cell>
          <cell r="N19392" t="str">
            <v>9646R1</v>
          </cell>
          <cell r="O19392" t="str">
            <v>JAMAICAN ME 6/4 11.2OZ BTL</v>
          </cell>
          <cell r="P19392">
            <v>17.3</v>
          </cell>
        </row>
        <row r="19393">
          <cell r="M19393" t="str">
            <v>S124</v>
          </cell>
          <cell r="N19393">
            <v>9846</v>
          </cell>
          <cell r="O19393" t="str">
            <v>JAMAICAN ME 2/12 12OZ CAN</v>
          </cell>
          <cell r="P19393">
            <v>16.5</v>
          </cell>
        </row>
        <row r="19394">
          <cell r="M19394" t="str">
            <v>S124</v>
          </cell>
          <cell r="N19394" t="str">
            <v>9846T</v>
          </cell>
          <cell r="O19394" t="str">
            <v>JAMAICAN ME 2/12 12OZ CAN</v>
          </cell>
          <cell r="P19394">
            <v>16.5</v>
          </cell>
        </row>
        <row r="19395">
          <cell r="M19395" t="str">
            <v>S272</v>
          </cell>
          <cell r="N19395" t="str">
            <v>9846Z1</v>
          </cell>
          <cell r="O19395" t="str">
            <v>JAMAICAN ME 24LSE 7.5OZ CAN</v>
          </cell>
          <cell r="P19395">
            <v>12.02</v>
          </cell>
        </row>
        <row r="19396">
          <cell r="M19396" t="str">
            <v>S12</v>
          </cell>
          <cell r="N19396" t="str">
            <v>9590R1</v>
          </cell>
          <cell r="O19396" t="str">
            <v>MARGARITA 6/4 11.2OZ BTL</v>
          </cell>
          <cell r="P19396">
            <v>17.3</v>
          </cell>
        </row>
        <row r="19397">
          <cell r="M19397" t="str">
            <v>S16</v>
          </cell>
          <cell r="N19397" t="str">
            <v>9690R1</v>
          </cell>
          <cell r="O19397" t="str">
            <v>STRAW DAIQ 6/4 11.2OZ BTL</v>
          </cell>
          <cell r="P19397">
            <v>17.3</v>
          </cell>
        </row>
        <row r="19398">
          <cell r="M19398" t="str">
            <v>S273</v>
          </cell>
          <cell r="N19398" t="str">
            <v>9890Z1</v>
          </cell>
          <cell r="O19398" t="str">
            <v>STRAW DAIQ 24LSE 7.5OZ CAN</v>
          </cell>
          <cell r="P19398">
            <v>12.02</v>
          </cell>
        </row>
        <row r="19399">
          <cell r="M19399" t="str">
            <v>S255</v>
          </cell>
          <cell r="N19399" t="str">
            <v>7820AI</v>
          </cell>
          <cell r="O19399" t="str">
            <v>ALOHA ICE VP 2/12 11.2OZ BTL</v>
          </cell>
          <cell r="P19399">
            <v>16.5</v>
          </cell>
        </row>
        <row r="19400">
          <cell r="M19400" t="str">
            <v>S250</v>
          </cell>
          <cell r="N19400">
            <v>7823</v>
          </cell>
          <cell r="O19400" t="str">
            <v>ITALIAN ICE VP 2/12 11.2OZ BTL</v>
          </cell>
          <cell r="P19400">
            <v>16.5</v>
          </cell>
        </row>
        <row r="19401">
          <cell r="M19401" t="str">
            <v>S285</v>
          </cell>
          <cell r="N19401" t="str">
            <v>7823PW</v>
          </cell>
          <cell r="O19401" t="str">
            <v>POP &amp; WATCH VP 2/12 11.2OZ BTL</v>
          </cell>
          <cell r="P19401">
            <v>16.5</v>
          </cell>
        </row>
        <row r="19402">
          <cell r="M19402" t="str">
            <v>S264</v>
          </cell>
          <cell r="N19402">
            <v>7879</v>
          </cell>
          <cell r="O19402" t="str">
            <v>ITALIAN ICE VP 2/12 12OZ CAN</v>
          </cell>
          <cell r="P19402">
            <v>16.5</v>
          </cell>
        </row>
        <row r="19403">
          <cell r="M19403" t="str">
            <v>S268</v>
          </cell>
          <cell r="N19403" t="str">
            <v>7879AI</v>
          </cell>
          <cell r="O19403" t="str">
            <v>ALOHA ICE VP 2/12 12OZ CAN</v>
          </cell>
          <cell r="P19403">
            <v>16.5</v>
          </cell>
        </row>
        <row r="19404">
          <cell r="M19404" t="str">
            <v>S264</v>
          </cell>
          <cell r="N19404">
            <v>7898</v>
          </cell>
          <cell r="O19404" t="str">
            <v>ITALIAN ICE VP 2/12 12OZ CAN</v>
          </cell>
          <cell r="P19404">
            <v>16.5</v>
          </cell>
        </row>
        <row r="19405">
          <cell r="M19405" t="str">
            <v>S24</v>
          </cell>
          <cell r="N19405">
            <v>9223</v>
          </cell>
          <cell r="O19405" t="str">
            <v>SEAGRAMS 2/12 VARIETY PK 23</v>
          </cell>
          <cell r="P19405">
            <v>16.5</v>
          </cell>
        </row>
        <row r="19406">
          <cell r="M19406" t="str">
            <v>S24</v>
          </cell>
          <cell r="N19406" t="str">
            <v>9223CD</v>
          </cell>
          <cell r="O19406" t="str">
            <v>SEAGRAMS 2/12 VARIETY PK 23</v>
          </cell>
          <cell r="P19406">
            <v>16.5</v>
          </cell>
        </row>
        <row r="19407">
          <cell r="M19407" t="str">
            <v>S269</v>
          </cell>
          <cell r="N19407" t="str">
            <v>9223HP</v>
          </cell>
          <cell r="O19407" t="str">
            <v>ESC HOLA VP 2/12 11.2OZ BTL</v>
          </cell>
          <cell r="P19407">
            <v>16.5</v>
          </cell>
        </row>
        <row r="19408">
          <cell r="M19408" t="str">
            <v>S290</v>
          </cell>
          <cell r="N19408">
            <v>9246</v>
          </cell>
          <cell r="O19408" t="str">
            <v>JAM ME COLLCT VP 2/12 11.2OZ</v>
          </cell>
          <cell r="P19408">
            <v>16.5</v>
          </cell>
        </row>
        <row r="19409">
          <cell r="M19409" t="str">
            <v>S266</v>
          </cell>
          <cell r="N19409">
            <v>9423</v>
          </cell>
          <cell r="O19409" t="str">
            <v>SEAG ESC 4FLV VP 24 11.2OZ BTL</v>
          </cell>
          <cell r="P19409">
            <v>13.57</v>
          </cell>
        </row>
        <row r="19410">
          <cell r="M19410" t="str">
            <v>S266</v>
          </cell>
          <cell r="N19410" t="str">
            <v>9423CD</v>
          </cell>
          <cell r="O19410" t="str">
            <v>SEAG ESC 4FLV VP 24 11.2 BTL CD</v>
          </cell>
          <cell r="P19410">
            <v>13.57</v>
          </cell>
        </row>
        <row r="19411">
          <cell r="M19411" t="str">
            <v>S292</v>
          </cell>
          <cell r="N19411">
            <v>9446</v>
          </cell>
          <cell r="O19411" t="str">
            <v>JAM ME COLLCT 24 VP 11.2OZ BTL</v>
          </cell>
          <cell r="P19411">
            <v>13.57</v>
          </cell>
        </row>
        <row r="19412">
          <cell r="M19412" t="str">
            <v>S122</v>
          </cell>
          <cell r="N19412">
            <v>9823</v>
          </cell>
          <cell r="O19412" t="str">
            <v>SEAGRAMS VP 2/12 12OZ CAN 23</v>
          </cell>
          <cell r="P19412">
            <v>16.5</v>
          </cell>
        </row>
        <row r="19413">
          <cell r="M19413" t="str">
            <v>S286</v>
          </cell>
          <cell r="N19413" t="str">
            <v>9823PW</v>
          </cell>
          <cell r="O19413" t="str">
            <v>POP &amp; WATCH VP 2/12 12OZ CN</v>
          </cell>
          <cell r="P19413">
            <v>16.5</v>
          </cell>
        </row>
        <row r="19414">
          <cell r="M19414" t="str">
            <v>S291</v>
          </cell>
          <cell r="N19414" t="str">
            <v>9846V</v>
          </cell>
          <cell r="O19414" t="str">
            <v>JAM ME COLLCT VP 2/12 12OZ CAN</v>
          </cell>
          <cell r="P19414">
            <v>16.5</v>
          </cell>
        </row>
        <row r="19415">
          <cell r="M19415" t="str">
            <v>S27</v>
          </cell>
          <cell r="N19415" t="str">
            <v>9680R1</v>
          </cell>
          <cell r="O19415" t="str">
            <v>WILDBERRIES 6/4 11.2OZ BTL</v>
          </cell>
          <cell r="P19415">
            <v>17.3</v>
          </cell>
        </row>
        <row r="19416">
          <cell r="M19416" t="str">
            <v>S289</v>
          </cell>
          <cell r="N19416" t="str">
            <v>9681R1</v>
          </cell>
          <cell r="O19416" t="str">
            <v>BERRY MIMOSA 6/4 11.2OZ BTL</v>
          </cell>
          <cell r="P19416">
            <v>17.3</v>
          </cell>
        </row>
        <row r="19417">
          <cell r="M19417" t="str">
            <v>S284</v>
          </cell>
          <cell r="N19417" t="str">
            <v>9373R1</v>
          </cell>
          <cell r="O19417" t="str">
            <v>CRANBERRY ORANG 6/4 11.2OZ BTL</v>
          </cell>
          <cell r="P19417">
            <v>17.3</v>
          </cell>
        </row>
        <row r="19418">
          <cell r="M19418" t="str">
            <v>S260</v>
          </cell>
          <cell r="N19418" t="str">
            <v>9822C</v>
          </cell>
          <cell r="O19418" t="str">
            <v>ESC COCKTAILS VP 2/12OZ SLK</v>
          </cell>
          <cell r="P19418">
            <v>18.579999999999998</v>
          </cell>
        </row>
        <row r="19419">
          <cell r="M19419" t="str">
            <v>S260</v>
          </cell>
          <cell r="N19419" t="str">
            <v>9822S</v>
          </cell>
          <cell r="O19419" t="str">
            <v>ESC COCKTAILS VP 2/12 12OZ SLK</v>
          </cell>
          <cell r="P19419">
            <v>18.579999999999998</v>
          </cell>
        </row>
        <row r="19420">
          <cell r="M19420" t="str">
            <v>S282</v>
          </cell>
          <cell r="N19420" t="str">
            <v>9823M</v>
          </cell>
          <cell r="O19420" t="str">
            <v>MARG COCKTAILS VP 2/12OZ SLK</v>
          </cell>
          <cell r="P19420">
            <v>18.579999999999998</v>
          </cell>
        </row>
        <row r="19421">
          <cell r="M19421" t="str">
            <v>S228</v>
          </cell>
          <cell r="N19421" t="str">
            <v>7880I</v>
          </cell>
          <cell r="O19421" t="str">
            <v>CHERRY ITL ICE 6/4 11.2OZ BTL</v>
          </cell>
          <cell r="P19421">
            <v>17.3</v>
          </cell>
        </row>
        <row r="19422">
          <cell r="M19422" t="str">
            <v>S293</v>
          </cell>
          <cell r="N19422" t="str">
            <v>9648Z1</v>
          </cell>
          <cell r="O19422" t="str">
            <v>JAMAICAN ME SUNNY 7.5OZ CAN</v>
          </cell>
          <cell r="P19422">
            <v>12.02</v>
          </cell>
        </row>
        <row r="19423">
          <cell r="M19423" t="str">
            <v>SSC1</v>
          </cell>
          <cell r="N19423" t="str">
            <v>4751D</v>
          </cell>
          <cell r="O19423" t="str">
            <v>SIG CKTL DAIQ 6/4PK 7.5OZ</v>
          </cell>
          <cell r="P19423">
            <v>19.920000000000002</v>
          </cell>
        </row>
        <row r="19424">
          <cell r="M19424" t="str">
            <v>SSC2</v>
          </cell>
          <cell r="N19424" t="str">
            <v>4752P</v>
          </cell>
          <cell r="O19424" t="str">
            <v>SIG CKTL PINA CLD 6/4PK 7.5OZ</v>
          </cell>
          <cell r="P19424">
            <v>19.920000000000002</v>
          </cell>
        </row>
        <row r="19425">
          <cell r="M19425" t="str">
            <v>S212</v>
          </cell>
          <cell r="N19425" t="str">
            <v>9846B8</v>
          </cell>
          <cell r="O19425" t="str">
            <v>SEAG SPKED JMH 23.5OZ CAN</v>
          </cell>
          <cell r="P19425">
            <v>13.75</v>
          </cell>
        </row>
        <row r="19426">
          <cell r="M19426" t="str">
            <v>S274</v>
          </cell>
          <cell r="N19426" t="str">
            <v>9846Z8</v>
          </cell>
          <cell r="O19426" t="str">
            <v>SPIKED JMH 24LSE 7.5OZ CAN</v>
          </cell>
          <cell r="P19426">
            <v>12.02</v>
          </cell>
        </row>
        <row r="19427">
          <cell r="M19427" t="str">
            <v>S277</v>
          </cell>
          <cell r="N19427" t="str">
            <v>9871B8</v>
          </cell>
          <cell r="O19427" t="str">
            <v>SPK PINAPP CHRY LIME 23.5OZ CN</v>
          </cell>
          <cell r="P19427">
            <v>13.75</v>
          </cell>
        </row>
        <row r="19428">
          <cell r="M19428" t="str">
            <v>S275</v>
          </cell>
          <cell r="N19428" t="str">
            <v>9871Z8</v>
          </cell>
          <cell r="O19428" t="str">
            <v>SPK PIN CHRY LM 24LSE 7.5OZ CN</v>
          </cell>
          <cell r="P19428">
            <v>12.02</v>
          </cell>
        </row>
        <row r="19429">
          <cell r="M19429" t="str">
            <v>S06</v>
          </cell>
          <cell r="N19429" t="str">
            <v>9396R1</v>
          </cell>
          <cell r="O19429" t="str">
            <v>PEACH BELLINI 6/4 11.2OZ BTL</v>
          </cell>
          <cell r="P19429">
            <v>17.3</v>
          </cell>
        </row>
        <row r="19430">
          <cell r="M19430" t="str">
            <v>S270</v>
          </cell>
          <cell r="N19430" t="str">
            <v>9896Z1</v>
          </cell>
          <cell r="O19430" t="str">
            <v>PEACH BELLINI 24LSE 7.5OZ CAN</v>
          </cell>
          <cell r="P19430">
            <v>12.02</v>
          </cell>
        </row>
        <row r="19431">
          <cell r="M19431" t="str">
            <v>S283</v>
          </cell>
          <cell r="N19431" t="str">
            <v>9393R1</v>
          </cell>
          <cell r="O19431" t="str">
            <v>BLBRY ACAI LMN 6/4 11.2OZ BTL</v>
          </cell>
          <cell r="P19431">
            <v>17.3</v>
          </cell>
        </row>
        <row r="19432">
          <cell r="M19432" t="str">
            <v>S04</v>
          </cell>
          <cell r="N19432" t="str">
            <v>9660R1</v>
          </cell>
          <cell r="O19432" t="str">
            <v>CALYPSO CLDA 6/4 11.2OZ BTL</v>
          </cell>
          <cell r="P19432">
            <v>17.3</v>
          </cell>
        </row>
        <row r="19433">
          <cell r="M19433" t="str">
            <v>S271</v>
          </cell>
          <cell r="N19433" t="str">
            <v>9860Z1</v>
          </cell>
          <cell r="O19433" t="str">
            <v>CALYPSO CLDA 24LSE 7.5OZ CAN</v>
          </cell>
          <cell r="P19433">
            <v>12.02</v>
          </cell>
        </row>
        <row r="19434">
          <cell r="M19434" t="str">
            <v>S10</v>
          </cell>
          <cell r="N19434" t="str">
            <v>9646R1</v>
          </cell>
          <cell r="O19434" t="str">
            <v>JAMAICAN ME 6/4 11.2OZ BTL</v>
          </cell>
          <cell r="P19434">
            <v>17.3</v>
          </cell>
        </row>
        <row r="19435">
          <cell r="M19435" t="str">
            <v>S272</v>
          </cell>
          <cell r="N19435" t="str">
            <v>9846Z1</v>
          </cell>
          <cell r="O19435" t="str">
            <v>JAMAICAN ME 24LSE 7.5OZ CAN</v>
          </cell>
          <cell r="P19435">
            <v>12.02</v>
          </cell>
        </row>
        <row r="19436">
          <cell r="M19436" t="str">
            <v>S12</v>
          </cell>
          <cell r="N19436" t="str">
            <v>9590R1</v>
          </cell>
          <cell r="O19436" t="str">
            <v>MARGARITA 6/4 11.2OZ BTL</v>
          </cell>
          <cell r="P19436">
            <v>17.3</v>
          </cell>
        </row>
        <row r="19437">
          <cell r="M19437" t="str">
            <v>S16</v>
          </cell>
          <cell r="N19437" t="str">
            <v>9690R1</v>
          </cell>
          <cell r="O19437" t="str">
            <v>STRAW DAIQ 6/4 11.2OZ BTL</v>
          </cell>
          <cell r="P19437">
            <v>17.3</v>
          </cell>
        </row>
        <row r="19438">
          <cell r="M19438" t="str">
            <v>S273</v>
          </cell>
          <cell r="N19438" t="str">
            <v>9890Z1</v>
          </cell>
          <cell r="O19438" t="str">
            <v>STRAW DAIQ 24LSE 7.5OZ CAN</v>
          </cell>
          <cell r="P19438">
            <v>12.02</v>
          </cell>
        </row>
        <row r="19439">
          <cell r="M19439" t="str">
            <v>S285</v>
          </cell>
          <cell r="N19439" t="str">
            <v>7823PW</v>
          </cell>
          <cell r="O19439" t="str">
            <v>POP &amp; WATCH VP 2/12 11.2OZ BTL</v>
          </cell>
          <cell r="P19439">
            <v>16.5</v>
          </cell>
        </row>
        <row r="19440">
          <cell r="M19440" t="str">
            <v>S24</v>
          </cell>
          <cell r="N19440">
            <v>9223</v>
          </cell>
          <cell r="O19440" t="str">
            <v>SEAGRAMS 2/12 VARIETY PK 23</v>
          </cell>
          <cell r="P19440">
            <v>16.5</v>
          </cell>
        </row>
        <row r="19441">
          <cell r="M19441" t="str">
            <v>S24</v>
          </cell>
          <cell r="N19441" t="str">
            <v>9223CD</v>
          </cell>
          <cell r="O19441" t="str">
            <v>SEAGRAMS 2/12 VARIETY PK 23</v>
          </cell>
          <cell r="P19441">
            <v>16.5</v>
          </cell>
        </row>
        <row r="19442">
          <cell r="M19442" t="str">
            <v>S269</v>
          </cell>
          <cell r="N19442" t="str">
            <v>9223HP</v>
          </cell>
          <cell r="O19442" t="str">
            <v>ESC HOLA VP 2/12 11.2OZ BTL</v>
          </cell>
          <cell r="P19442">
            <v>16.5</v>
          </cell>
        </row>
        <row r="19443">
          <cell r="M19443" t="str">
            <v>S290</v>
          </cell>
          <cell r="N19443">
            <v>9246</v>
          </cell>
          <cell r="O19443" t="str">
            <v>JAM ME COLLCT VP 2/12 11.2OZ</v>
          </cell>
          <cell r="P19443">
            <v>16.5</v>
          </cell>
        </row>
        <row r="19444">
          <cell r="M19444" t="str">
            <v>S122</v>
          </cell>
          <cell r="N19444">
            <v>9823</v>
          </cell>
          <cell r="O19444" t="str">
            <v>SEAGRAMS VP 2/12 12OZ CAN 23</v>
          </cell>
          <cell r="P19444">
            <v>16.5</v>
          </cell>
        </row>
        <row r="19445">
          <cell r="M19445" t="str">
            <v>S286</v>
          </cell>
          <cell r="N19445" t="str">
            <v>9823PW</v>
          </cell>
          <cell r="O19445" t="str">
            <v>POP &amp; WATCH VP 2/12 12OZ CN</v>
          </cell>
          <cell r="P19445">
            <v>16.5</v>
          </cell>
        </row>
        <row r="19446">
          <cell r="M19446" t="str">
            <v>S291</v>
          </cell>
          <cell r="N19446" t="str">
            <v>9846V</v>
          </cell>
          <cell r="O19446" t="str">
            <v>JAM ME COLLCT VP 2/12 12OZ CAN</v>
          </cell>
          <cell r="P19446">
            <v>16.5</v>
          </cell>
        </row>
        <row r="19447">
          <cell r="M19447" t="str">
            <v>S289</v>
          </cell>
          <cell r="N19447" t="str">
            <v>9681R1</v>
          </cell>
          <cell r="O19447" t="str">
            <v>BERRY MIMOSA 6/4 11.2OZ BTL</v>
          </cell>
          <cell r="P19447">
            <v>17.3</v>
          </cell>
        </row>
        <row r="19448">
          <cell r="M19448" t="str">
            <v>S284</v>
          </cell>
          <cell r="N19448" t="str">
            <v>9373R1</v>
          </cell>
          <cell r="O19448" t="str">
            <v>CRANBERRY ORANG 6/4 11.2OZ BTL</v>
          </cell>
          <cell r="P19448">
            <v>17.3</v>
          </cell>
        </row>
        <row r="19449">
          <cell r="M19449" t="str">
            <v>S228</v>
          </cell>
          <cell r="N19449" t="str">
            <v>7880I</v>
          </cell>
          <cell r="O19449" t="str">
            <v>CHERRY ITL ICE 6/4 11.2OZ BTL</v>
          </cell>
          <cell r="P19449">
            <v>17.3</v>
          </cell>
        </row>
        <row r="19450">
          <cell r="M19450" t="str">
            <v>S293</v>
          </cell>
          <cell r="N19450" t="str">
            <v>9648Z1</v>
          </cell>
          <cell r="O19450" t="str">
            <v>JAMAICAN ME SUNNY 7.5OZ CAN</v>
          </cell>
          <cell r="P19450">
            <v>12.02</v>
          </cell>
        </row>
        <row r="19451">
          <cell r="M19451" t="str">
            <v>S212</v>
          </cell>
          <cell r="N19451" t="str">
            <v>9846B8</v>
          </cell>
          <cell r="O19451" t="str">
            <v>SEAG SPKED JMH 23.5OZ CAN</v>
          </cell>
          <cell r="P19451">
            <v>17</v>
          </cell>
        </row>
        <row r="19452">
          <cell r="M19452" t="str">
            <v>S274</v>
          </cell>
          <cell r="N19452" t="str">
            <v>9846Z8</v>
          </cell>
          <cell r="O19452" t="str">
            <v>SPIKED JMH 24LSE 7.5OZ CAN</v>
          </cell>
          <cell r="P19452">
            <v>12.02</v>
          </cell>
        </row>
        <row r="19453">
          <cell r="M19453" t="str">
            <v>S277</v>
          </cell>
          <cell r="N19453" t="str">
            <v>9871B8</v>
          </cell>
          <cell r="O19453" t="str">
            <v>SPK PINAPP CHRY LIME 23.5OZ CN</v>
          </cell>
          <cell r="P19453">
            <v>17</v>
          </cell>
        </row>
        <row r="19454">
          <cell r="M19454" t="str">
            <v>S279</v>
          </cell>
          <cell r="N19454" t="str">
            <v>9871C8</v>
          </cell>
          <cell r="O19454" t="str">
            <v>SPK PIN CHRY LIM 6/4PK 16OZ CN</v>
          </cell>
          <cell r="P19454">
            <v>22.89</v>
          </cell>
        </row>
        <row r="19455">
          <cell r="M19455" t="str">
            <v>S275</v>
          </cell>
          <cell r="N19455" t="str">
            <v>9871Z8</v>
          </cell>
          <cell r="O19455" t="str">
            <v>SPK PIN CHRY LM 24LSE 7.5OZ CN</v>
          </cell>
          <cell r="P19455">
            <v>12.02</v>
          </cell>
        </row>
        <row r="19456">
          <cell r="M19456" t="str">
            <v>G12</v>
          </cell>
          <cell r="N19456" t="str">
            <v>430A5</v>
          </cell>
          <cell r="O19456" t="str">
            <v>GENESEE BEER 30PK 12OZ CN</v>
          </cell>
          <cell r="P19456">
            <v>11.33</v>
          </cell>
        </row>
        <row r="19457">
          <cell r="M19457" t="str">
            <v>NG3</v>
          </cell>
          <cell r="N19457" t="str">
            <v>430E5</v>
          </cell>
          <cell r="O19457" t="str">
            <v>30PK GENESEE NA 12OZ CN</v>
          </cell>
          <cell r="P19457">
            <v>11.33</v>
          </cell>
        </row>
        <row r="19458">
          <cell r="M19458" t="str">
            <v>NG3</v>
          </cell>
          <cell r="N19458" t="str">
            <v>430N5</v>
          </cell>
          <cell r="O19458" t="str">
            <v>30PK GENESEE NA 12OZ CN</v>
          </cell>
          <cell r="P19458">
            <v>11.33</v>
          </cell>
        </row>
        <row r="19459">
          <cell r="M19459" t="str">
            <v>IG5</v>
          </cell>
          <cell r="N19459" t="str">
            <v>430I5</v>
          </cell>
          <cell r="O19459" t="str">
            <v>30PK GENESEE ICE 12OZ CN</v>
          </cell>
          <cell r="P19459">
            <v>11.33</v>
          </cell>
        </row>
        <row r="19460">
          <cell r="M19460" t="str">
            <v>G30</v>
          </cell>
          <cell r="N19460" t="str">
            <v>430C5</v>
          </cell>
          <cell r="O19460" t="str">
            <v>GENNY LIGHT 30PK 12OZ CN</v>
          </cell>
          <cell r="P19460">
            <v>11.33</v>
          </cell>
        </row>
        <row r="19461">
          <cell r="M19461" t="str">
            <v>S06</v>
          </cell>
          <cell r="N19461" t="str">
            <v>9396R1</v>
          </cell>
          <cell r="O19461" t="str">
            <v>PEACH BELLINI 6/4 11.2OZ BTL</v>
          </cell>
          <cell r="P19461">
            <v>17.3</v>
          </cell>
        </row>
        <row r="19462">
          <cell r="M19462" t="str">
            <v>S270</v>
          </cell>
          <cell r="N19462" t="str">
            <v>9896Z1</v>
          </cell>
          <cell r="O19462" t="str">
            <v>PEACH BELLINI 24LSE 7.5OZ CAN</v>
          </cell>
          <cell r="P19462">
            <v>12.02</v>
          </cell>
        </row>
        <row r="19463">
          <cell r="M19463" t="str">
            <v>S01</v>
          </cell>
          <cell r="N19463" t="str">
            <v>9620R1</v>
          </cell>
          <cell r="O19463" t="str">
            <v>BLCK CHRY FIZZ 6/4 11.2OZ BTL</v>
          </cell>
          <cell r="P19463">
            <v>17.3</v>
          </cell>
        </row>
        <row r="19464">
          <cell r="M19464" t="str">
            <v>S283</v>
          </cell>
          <cell r="N19464" t="str">
            <v>9393R1</v>
          </cell>
          <cell r="O19464" t="str">
            <v>BLBRY ACAI LMN 6/4 11.2OZ BTL</v>
          </cell>
          <cell r="P19464">
            <v>17.3</v>
          </cell>
        </row>
        <row r="19465">
          <cell r="M19465" t="str">
            <v>S03</v>
          </cell>
          <cell r="N19465" t="str">
            <v>9510R1</v>
          </cell>
          <cell r="O19465" t="str">
            <v>BAHAMA MAMA 6/4 11.2OZ BTL</v>
          </cell>
          <cell r="P19465">
            <v>17.3</v>
          </cell>
        </row>
        <row r="19466">
          <cell r="M19466" t="str">
            <v>S04</v>
          </cell>
          <cell r="N19466" t="str">
            <v>9660R1</v>
          </cell>
          <cell r="O19466" t="str">
            <v>CALYPSO CLDA 6/4 11.2OZ BTL</v>
          </cell>
          <cell r="P19466">
            <v>17.3</v>
          </cell>
        </row>
        <row r="19467">
          <cell r="M19467" t="str">
            <v>S271</v>
          </cell>
          <cell r="N19467" t="str">
            <v>9860Z1</v>
          </cell>
          <cell r="O19467" t="str">
            <v>CALYPSO CLDA 24LSE 7.5OZ CAN</v>
          </cell>
          <cell r="P19467">
            <v>12.02</v>
          </cell>
        </row>
        <row r="19468">
          <cell r="M19468" t="str">
            <v>S102</v>
          </cell>
          <cell r="N19468" t="str">
            <v>9646C5</v>
          </cell>
          <cell r="O19468" t="str">
            <v>6/4 JAMAICAN ME HAPPY 16OZ CAN</v>
          </cell>
          <cell r="P19468">
            <v>17.34</v>
          </cell>
        </row>
        <row r="19469">
          <cell r="M19469" t="str">
            <v>S10</v>
          </cell>
          <cell r="N19469" t="str">
            <v>9646R1</v>
          </cell>
          <cell r="O19469" t="str">
            <v>JAMAICAN ME 6/4 11.2OZ BTL</v>
          </cell>
          <cell r="P19469">
            <v>17.3</v>
          </cell>
        </row>
        <row r="19470">
          <cell r="M19470" t="str">
            <v>S124</v>
          </cell>
          <cell r="N19470">
            <v>9846</v>
          </cell>
          <cell r="O19470" t="str">
            <v>JAMAICAN ME 2/12 12OZ CAN</v>
          </cell>
          <cell r="P19470">
            <v>16.5</v>
          </cell>
        </row>
        <row r="19471">
          <cell r="M19471" t="str">
            <v>S141</v>
          </cell>
          <cell r="N19471" t="str">
            <v>9846B1</v>
          </cell>
          <cell r="O19471" t="str">
            <v>JAMAICAN ME 23.5OZ CAN</v>
          </cell>
          <cell r="P19471">
            <v>12.28</v>
          </cell>
        </row>
        <row r="19472">
          <cell r="M19472" t="str">
            <v>S124</v>
          </cell>
          <cell r="N19472" t="str">
            <v>9846T</v>
          </cell>
          <cell r="O19472" t="str">
            <v>JAMAICAN ME 2/12 12OZ CAN</v>
          </cell>
          <cell r="P19472">
            <v>16.5</v>
          </cell>
        </row>
        <row r="19473">
          <cell r="M19473" t="str">
            <v>S272</v>
          </cell>
          <cell r="N19473" t="str">
            <v>9846Z1</v>
          </cell>
          <cell r="O19473" t="str">
            <v>JAMAICAN ME 24LSE 7.5OZ CAN</v>
          </cell>
          <cell r="P19473">
            <v>12.02</v>
          </cell>
        </row>
        <row r="19474">
          <cell r="M19474" t="str">
            <v>S12</v>
          </cell>
          <cell r="N19474" t="str">
            <v>9590R1</v>
          </cell>
          <cell r="O19474" t="str">
            <v>MARGARITA 6/4 11.2OZ BTL</v>
          </cell>
          <cell r="P19474">
            <v>17.3</v>
          </cell>
        </row>
        <row r="19475">
          <cell r="M19475" t="str">
            <v>S16</v>
          </cell>
          <cell r="N19475" t="str">
            <v>9690R1</v>
          </cell>
          <cell r="O19475" t="str">
            <v>STRAW DAIQ 6/4 11.2OZ BTL</v>
          </cell>
          <cell r="P19475">
            <v>17.3</v>
          </cell>
        </row>
        <row r="19476">
          <cell r="M19476" t="str">
            <v>S273</v>
          </cell>
          <cell r="N19476" t="str">
            <v>9890Z1</v>
          </cell>
          <cell r="O19476" t="str">
            <v>STRAW DAIQ 24LSE 7.5OZ CAN</v>
          </cell>
          <cell r="P19476">
            <v>12.02</v>
          </cell>
        </row>
        <row r="19477">
          <cell r="M19477" t="str">
            <v>S255</v>
          </cell>
          <cell r="N19477" t="str">
            <v>7820AI</v>
          </cell>
          <cell r="O19477" t="str">
            <v>ALOHA ICE VP 2/12 11.2OZ BTL</v>
          </cell>
          <cell r="P19477">
            <v>16.5</v>
          </cell>
        </row>
        <row r="19478">
          <cell r="M19478" t="str">
            <v>S250</v>
          </cell>
          <cell r="N19478">
            <v>7823</v>
          </cell>
          <cell r="O19478" t="str">
            <v>ITALIAN ICE VP 2/12 11.2OZ BTL</v>
          </cell>
          <cell r="P19478">
            <v>16.5</v>
          </cell>
        </row>
        <row r="19479">
          <cell r="M19479" t="str">
            <v>S285</v>
          </cell>
          <cell r="N19479" t="str">
            <v>7823PW</v>
          </cell>
          <cell r="O19479" t="str">
            <v>POP &amp; WATCH VP 2/12 11.2OZ BTL</v>
          </cell>
          <cell r="P19479">
            <v>16.5</v>
          </cell>
        </row>
        <row r="19480">
          <cell r="M19480" t="str">
            <v>S264</v>
          </cell>
          <cell r="N19480">
            <v>7879</v>
          </cell>
          <cell r="O19480" t="str">
            <v>ITALIAN ICE VP 2/12 12OZ CAN</v>
          </cell>
          <cell r="P19480">
            <v>16.5</v>
          </cell>
        </row>
        <row r="19481">
          <cell r="M19481" t="str">
            <v>S268</v>
          </cell>
          <cell r="N19481" t="str">
            <v>7879AI</v>
          </cell>
          <cell r="O19481" t="str">
            <v>ALOHA ICE VP 2/12 12OZ CAN</v>
          </cell>
          <cell r="P19481">
            <v>16.5</v>
          </cell>
        </row>
        <row r="19482">
          <cell r="M19482" t="str">
            <v>S264</v>
          </cell>
          <cell r="N19482">
            <v>7898</v>
          </cell>
          <cell r="O19482" t="str">
            <v>ITALIAN ICE VP 2/12 12OZ CAN</v>
          </cell>
          <cell r="P19482">
            <v>16.5</v>
          </cell>
        </row>
        <row r="19483">
          <cell r="M19483" t="str">
            <v>S24</v>
          </cell>
          <cell r="N19483">
            <v>9223</v>
          </cell>
          <cell r="O19483" t="str">
            <v>SEAGRAMS 2/12 VARIETY PK 23</v>
          </cell>
          <cell r="P19483">
            <v>16.5</v>
          </cell>
        </row>
        <row r="19484">
          <cell r="M19484" t="str">
            <v>S24</v>
          </cell>
          <cell r="N19484" t="str">
            <v>9223CD</v>
          </cell>
          <cell r="O19484" t="str">
            <v>SEAGRAMS 2/12 VARIETY PK 23</v>
          </cell>
          <cell r="P19484">
            <v>16.5</v>
          </cell>
        </row>
        <row r="19485">
          <cell r="M19485" t="str">
            <v>S269</v>
          </cell>
          <cell r="N19485" t="str">
            <v>9223HP</v>
          </cell>
          <cell r="O19485" t="str">
            <v>ESC HOLA VP 2/12 11.2OZ BTL</v>
          </cell>
          <cell r="P19485">
            <v>16.5</v>
          </cell>
        </row>
        <row r="19486">
          <cell r="M19486" t="str">
            <v>S290</v>
          </cell>
          <cell r="N19486">
            <v>9246</v>
          </cell>
          <cell r="O19486" t="str">
            <v>JAM ME COLLCT VP 2/12 11.2OZ</v>
          </cell>
          <cell r="P19486">
            <v>16.5</v>
          </cell>
        </row>
        <row r="19487">
          <cell r="M19487" t="str">
            <v>S266</v>
          </cell>
          <cell r="N19487">
            <v>9423</v>
          </cell>
          <cell r="O19487" t="str">
            <v>SEAG ESC 4FLV VP 24 11.2OZ BTL</v>
          </cell>
          <cell r="P19487">
            <v>14.13</v>
          </cell>
        </row>
        <row r="19488">
          <cell r="M19488" t="str">
            <v>S266</v>
          </cell>
          <cell r="N19488" t="str">
            <v>9423CD</v>
          </cell>
          <cell r="O19488" t="str">
            <v>SEAG ESC 4FLV VP 24 11.2 BTL CD</v>
          </cell>
          <cell r="P19488">
            <v>14.13</v>
          </cell>
        </row>
        <row r="19489">
          <cell r="M19489" t="str">
            <v>S292</v>
          </cell>
          <cell r="N19489">
            <v>9446</v>
          </cell>
          <cell r="O19489" t="str">
            <v>JAM ME COLLCT 24 VP 11.2OZ BTL</v>
          </cell>
          <cell r="P19489">
            <v>14.13</v>
          </cell>
        </row>
        <row r="19490">
          <cell r="M19490" t="str">
            <v>S122</v>
          </cell>
          <cell r="N19490">
            <v>9823</v>
          </cell>
          <cell r="O19490" t="str">
            <v>SEAGRAMS VP 2/12 12OZ CAN 23</v>
          </cell>
          <cell r="P19490">
            <v>16.5</v>
          </cell>
        </row>
        <row r="19491">
          <cell r="M19491" t="str">
            <v>S286</v>
          </cell>
          <cell r="N19491" t="str">
            <v>9823PW</v>
          </cell>
          <cell r="O19491" t="str">
            <v>POP &amp; WATCH VP 2/12 12OZ CN</v>
          </cell>
          <cell r="P19491">
            <v>16.5</v>
          </cell>
        </row>
        <row r="19492">
          <cell r="M19492" t="str">
            <v>S291</v>
          </cell>
          <cell r="N19492" t="str">
            <v>9846V</v>
          </cell>
          <cell r="O19492" t="str">
            <v>JAM ME COLLCT VP 2/12 12OZ CAN</v>
          </cell>
          <cell r="P19492">
            <v>16.5</v>
          </cell>
        </row>
        <row r="19493">
          <cell r="M19493" t="str">
            <v>S27</v>
          </cell>
          <cell r="N19493" t="str">
            <v>9680R1</v>
          </cell>
          <cell r="O19493" t="str">
            <v>WILDBERRIES 6/4 11.2OZ BTL</v>
          </cell>
          <cell r="P19493">
            <v>17.3</v>
          </cell>
        </row>
        <row r="19494">
          <cell r="M19494" t="str">
            <v>S289</v>
          </cell>
          <cell r="N19494" t="str">
            <v>9681R1</v>
          </cell>
          <cell r="O19494" t="str">
            <v>BERRY MIMOSA 6/4 11.2OZ BTL</v>
          </cell>
          <cell r="P19494">
            <v>17.3</v>
          </cell>
        </row>
        <row r="19495">
          <cell r="M19495" t="str">
            <v>S284</v>
          </cell>
          <cell r="N19495" t="str">
            <v>9373R1</v>
          </cell>
          <cell r="O19495" t="str">
            <v>CRANBERRY ORANG 6/4 11.2OZ BTL</v>
          </cell>
          <cell r="P19495">
            <v>17.3</v>
          </cell>
        </row>
        <row r="19496">
          <cell r="M19496" t="str">
            <v>S260</v>
          </cell>
          <cell r="N19496" t="str">
            <v>9822C</v>
          </cell>
          <cell r="O19496" t="str">
            <v>ESC COCKTAILS VP 2/12OZ SLK</v>
          </cell>
          <cell r="P19496">
            <v>18.93</v>
          </cell>
        </row>
        <row r="19497">
          <cell r="M19497" t="str">
            <v>S260</v>
          </cell>
          <cell r="N19497" t="str">
            <v>9822S</v>
          </cell>
          <cell r="O19497" t="str">
            <v>ESC COCKTAILS VP 2/12 12OZ SLK</v>
          </cell>
          <cell r="P19497">
            <v>18.93</v>
          </cell>
        </row>
        <row r="19498">
          <cell r="M19498" t="str">
            <v>S282</v>
          </cell>
          <cell r="N19498" t="str">
            <v>9823M</v>
          </cell>
          <cell r="O19498" t="str">
            <v>MARG COCKTAILS VP 2/12OZ SLK</v>
          </cell>
          <cell r="P19498">
            <v>18.93</v>
          </cell>
        </row>
        <row r="19499">
          <cell r="M19499" t="str">
            <v>S228</v>
          </cell>
          <cell r="N19499" t="str">
            <v>7880I</v>
          </cell>
          <cell r="O19499" t="str">
            <v>CHERRY ITL ICE 6/4 11.2OZ BTL</v>
          </cell>
          <cell r="P19499">
            <v>17.3</v>
          </cell>
        </row>
        <row r="19500">
          <cell r="M19500" t="str">
            <v>S293</v>
          </cell>
          <cell r="N19500" t="str">
            <v>9648Z1</v>
          </cell>
          <cell r="O19500" t="str">
            <v>JAMAICAN ME SUNNY 7.5OZ CAN</v>
          </cell>
          <cell r="P19500">
            <v>12.02</v>
          </cell>
        </row>
        <row r="19501">
          <cell r="M19501" t="str">
            <v>S278</v>
          </cell>
          <cell r="N19501" t="str">
            <v>9872B8</v>
          </cell>
          <cell r="O19501" t="str">
            <v>SPIKD BLD ORG PEACH 23.5OZ CN</v>
          </cell>
          <cell r="P19501">
            <v>17.98</v>
          </cell>
        </row>
        <row r="19502">
          <cell r="M19502" t="str">
            <v>S212</v>
          </cell>
          <cell r="N19502" t="str">
            <v>9846B8</v>
          </cell>
          <cell r="O19502" t="str">
            <v>SEAG SPKED JMH 23.5OZ CAN</v>
          </cell>
          <cell r="P19502">
            <v>17.98</v>
          </cell>
        </row>
        <row r="19503">
          <cell r="M19503" t="str">
            <v>S274</v>
          </cell>
          <cell r="N19503" t="str">
            <v>9846Z8</v>
          </cell>
          <cell r="O19503" t="str">
            <v>SPIKED JMH 24LSE 7.5OZ CAN</v>
          </cell>
          <cell r="P19503">
            <v>12.02</v>
          </cell>
        </row>
        <row r="19504">
          <cell r="M19504" t="str">
            <v>S267</v>
          </cell>
          <cell r="N19504" t="str">
            <v>9383B9</v>
          </cell>
          <cell r="O19504" t="str">
            <v>SPKD MANG GINGR LIME 23.5OZ CN</v>
          </cell>
          <cell r="P19504">
            <v>17.98</v>
          </cell>
        </row>
        <row r="19505">
          <cell r="M19505" t="str">
            <v>S287</v>
          </cell>
          <cell r="N19505" t="str">
            <v>9874B8</v>
          </cell>
          <cell r="O19505" t="str">
            <v>SPIKD MANGO MAI TAI 23.5OZ CN</v>
          </cell>
          <cell r="P19505">
            <v>17.98</v>
          </cell>
        </row>
        <row r="19506">
          <cell r="M19506" t="str">
            <v>S277</v>
          </cell>
          <cell r="N19506" t="str">
            <v>9871B8</v>
          </cell>
          <cell r="O19506" t="str">
            <v>SPK PINAPP CHRY LIME 23.5OZ CN</v>
          </cell>
          <cell r="P19506">
            <v>17.98</v>
          </cell>
        </row>
        <row r="19507">
          <cell r="M19507" t="str">
            <v>S275</v>
          </cell>
          <cell r="N19507" t="str">
            <v>9871Z8</v>
          </cell>
          <cell r="O19507" t="str">
            <v>SPK PIN CHRY LM 24LSE 7.5OZ CN</v>
          </cell>
          <cell r="P19507">
            <v>12.02</v>
          </cell>
        </row>
        <row r="19508">
          <cell r="M19508" t="str">
            <v>S265</v>
          </cell>
          <cell r="N19508" t="str">
            <v>9370B8</v>
          </cell>
          <cell r="O19508" t="str">
            <v>SPK PSNFRT MARG 23.5OZ CN</v>
          </cell>
          <cell r="P19508">
            <v>17.98</v>
          </cell>
        </row>
        <row r="19509">
          <cell r="M19509" t="str">
            <v>S276</v>
          </cell>
          <cell r="N19509" t="str">
            <v>9873B8</v>
          </cell>
          <cell r="O19509" t="str">
            <v>SPIKD TIKI PUNCH 23.5OZ CN</v>
          </cell>
          <cell r="P19509">
            <v>17.98</v>
          </cell>
        </row>
        <row r="19510">
          <cell r="M19510" t="str">
            <v>S06</v>
          </cell>
          <cell r="N19510" t="str">
            <v>9396R1</v>
          </cell>
          <cell r="O19510" t="str">
            <v>PEACH BELLINI 6/4 11.2OZ BTL</v>
          </cell>
          <cell r="P19510">
            <v>15.02</v>
          </cell>
        </row>
        <row r="19511">
          <cell r="M19511" t="str">
            <v>S06</v>
          </cell>
          <cell r="N19511" t="str">
            <v>9396R1</v>
          </cell>
          <cell r="O19511" t="str">
            <v>PEACH BELLINI 6/4 11.2OZ BTL</v>
          </cell>
          <cell r="P19511">
            <v>17.3</v>
          </cell>
        </row>
        <row r="19512">
          <cell r="M19512" t="str">
            <v>S270</v>
          </cell>
          <cell r="N19512" t="str">
            <v>9896Z1</v>
          </cell>
          <cell r="O19512" t="str">
            <v>PEACH BELLINI 24LSE 7.5OZ CAN</v>
          </cell>
          <cell r="P19512">
            <v>12.02</v>
          </cell>
        </row>
        <row r="19513">
          <cell r="M19513" t="str">
            <v>S283</v>
          </cell>
          <cell r="N19513" t="str">
            <v>9393R1</v>
          </cell>
          <cell r="O19513" t="str">
            <v>BLBRY ACAI LMN 6/4 11.2OZ BTL</v>
          </cell>
          <cell r="P19513">
            <v>15.02</v>
          </cell>
        </row>
        <row r="19514">
          <cell r="M19514" t="str">
            <v>S283</v>
          </cell>
          <cell r="N19514" t="str">
            <v>9393R1</v>
          </cell>
          <cell r="O19514" t="str">
            <v>BLBRY ACAI LMN 6/4 11.2OZ BTL</v>
          </cell>
          <cell r="P19514">
            <v>17.3</v>
          </cell>
        </row>
        <row r="19515">
          <cell r="M19515" t="str">
            <v>S04</v>
          </cell>
          <cell r="N19515" t="str">
            <v>9660R1</v>
          </cell>
          <cell r="O19515" t="str">
            <v>CALYPSO CLDA 6/4 11.2OZ BTL</v>
          </cell>
          <cell r="P19515">
            <v>15.02</v>
          </cell>
        </row>
        <row r="19516">
          <cell r="M19516" t="str">
            <v>S04</v>
          </cell>
          <cell r="N19516" t="str">
            <v>9660R1</v>
          </cell>
          <cell r="O19516" t="str">
            <v>CALYPSO CLDA 6/4 11.2OZ BTL</v>
          </cell>
          <cell r="P19516">
            <v>17.3</v>
          </cell>
        </row>
        <row r="19517">
          <cell r="M19517" t="str">
            <v>S271</v>
          </cell>
          <cell r="N19517" t="str">
            <v>9860Z1</v>
          </cell>
          <cell r="O19517" t="str">
            <v>CALYPSO CLDA 24LSE 7.5OZ CAN</v>
          </cell>
          <cell r="P19517">
            <v>12.02</v>
          </cell>
        </row>
        <row r="19518">
          <cell r="M19518" t="str">
            <v>S10</v>
          </cell>
          <cell r="N19518" t="str">
            <v>9646R1</v>
          </cell>
          <cell r="O19518" t="str">
            <v>JAMAICAN ME 6/4 11.2OZ BTL</v>
          </cell>
          <cell r="P19518">
            <v>15.02</v>
          </cell>
        </row>
        <row r="19519">
          <cell r="M19519" t="str">
            <v>S10</v>
          </cell>
          <cell r="N19519" t="str">
            <v>9646R1</v>
          </cell>
          <cell r="O19519" t="str">
            <v>JAMAICAN ME 6/4 11.2OZ BTL</v>
          </cell>
          <cell r="P19519">
            <v>17.3</v>
          </cell>
        </row>
        <row r="19520">
          <cell r="M19520" t="str">
            <v>S141</v>
          </cell>
          <cell r="N19520" t="str">
            <v>9846B1</v>
          </cell>
          <cell r="O19520" t="str">
            <v>JAMAICAN ME 23.5OZ CAN</v>
          </cell>
          <cell r="P19520">
            <v>11.37</v>
          </cell>
        </row>
        <row r="19521">
          <cell r="M19521" t="str">
            <v>S272</v>
          </cell>
          <cell r="N19521" t="str">
            <v>9846Z1</v>
          </cell>
          <cell r="O19521" t="str">
            <v>JAMAICAN ME 24LSE 7.5OZ CAN</v>
          </cell>
          <cell r="P19521">
            <v>12.02</v>
          </cell>
        </row>
        <row r="19522">
          <cell r="M19522" t="str">
            <v>S12</v>
          </cell>
          <cell r="N19522" t="str">
            <v>9590R1</v>
          </cell>
          <cell r="O19522" t="str">
            <v>MARGARITA 6/4 11.2OZ BTL</v>
          </cell>
          <cell r="P19522">
            <v>15.02</v>
          </cell>
        </row>
        <row r="19523">
          <cell r="M19523" t="str">
            <v>S12</v>
          </cell>
          <cell r="N19523" t="str">
            <v>9590R1</v>
          </cell>
          <cell r="O19523" t="str">
            <v>MARGARITA 6/4 11.2OZ BTL</v>
          </cell>
          <cell r="P19523">
            <v>17.3</v>
          </cell>
        </row>
        <row r="19524">
          <cell r="M19524" t="str">
            <v>S16</v>
          </cell>
          <cell r="N19524" t="str">
            <v>9690R1</v>
          </cell>
          <cell r="O19524" t="str">
            <v>STRAW DAIQ 6/4 11.2OZ BTL</v>
          </cell>
          <cell r="P19524">
            <v>15.02</v>
          </cell>
        </row>
        <row r="19525">
          <cell r="M19525" t="str">
            <v>S16</v>
          </cell>
          <cell r="N19525" t="str">
            <v>9690R1</v>
          </cell>
          <cell r="O19525" t="str">
            <v>STRAW DAIQ 6/4 11.2OZ BTL</v>
          </cell>
          <cell r="P19525">
            <v>17.3</v>
          </cell>
        </row>
        <row r="19526">
          <cell r="M19526" t="str">
            <v>S273</v>
          </cell>
          <cell r="N19526" t="str">
            <v>9890Z1</v>
          </cell>
          <cell r="O19526" t="str">
            <v>STRAW DAIQ 24LSE 7.5OZ CAN</v>
          </cell>
          <cell r="P19526">
            <v>12.02</v>
          </cell>
        </row>
        <row r="19527">
          <cell r="M19527" t="str">
            <v>S255</v>
          </cell>
          <cell r="N19527" t="str">
            <v>7820AI</v>
          </cell>
          <cell r="O19527" t="str">
            <v>ALOHA ICE VP 2/12 11.2OZ BTL</v>
          </cell>
          <cell r="P19527">
            <v>15.17</v>
          </cell>
        </row>
        <row r="19528">
          <cell r="M19528" t="str">
            <v>S255</v>
          </cell>
          <cell r="N19528" t="str">
            <v>7820AI</v>
          </cell>
          <cell r="O19528" t="str">
            <v>ALOHA ICE VP 2/12 11.2OZ BTL</v>
          </cell>
          <cell r="P19528">
            <v>16.5</v>
          </cell>
        </row>
        <row r="19529">
          <cell r="M19529" t="str">
            <v>S250</v>
          </cell>
          <cell r="N19529">
            <v>7823</v>
          </cell>
          <cell r="O19529" t="str">
            <v>ITALIAN ICE VP 2/12 11.2OZ BTL</v>
          </cell>
          <cell r="P19529">
            <v>15.17</v>
          </cell>
        </row>
        <row r="19530">
          <cell r="M19530" t="str">
            <v>S250</v>
          </cell>
          <cell r="N19530">
            <v>7823</v>
          </cell>
          <cell r="O19530" t="str">
            <v>ITALIAN ICE VP 2/12 11.2OZ BTL</v>
          </cell>
          <cell r="P19530">
            <v>16.5</v>
          </cell>
        </row>
        <row r="19531">
          <cell r="M19531" t="str">
            <v>S24</v>
          </cell>
          <cell r="N19531">
            <v>9223</v>
          </cell>
          <cell r="O19531" t="str">
            <v>SEAGRAMS 2/12 VARIETY PK 23</v>
          </cell>
          <cell r="P19531">
            <v>15.17</v>
          </cell>
        </row>
        <row r="19532">
          <cell r="M19532" t="str">
            <v>S24</v>
          </cell>
          <cell r="N19532">
            <v>9223</v>
          </cell>
          <cell r="O19532" t="str">
            <v>SEAGRAMS 2/12 VARIETY PK 23</v>
          </cell>
          <cell r="P19532">
            <v>16.5</v>
          </cell>
        </row>
        <row r="19533">
          <cell r="M19533" t="str">
            <v>S24</v>
          </cell>
          <cell r="N19533" t="str">
            <v>9223CD</v>
          </cell>
          <cell r="O19533" t="str">
            <v>SEAGRAMS 2/12 VARIETY PK 23</v>
          </cell>
          <cell r="P19533">
            <v>15.17</v>
          </cell>
        </row>
        <row r="19534">
          <cell r="M19534" t="str">
            <v>S24</v>
          </cell>
          <cell r="N19534" t="str">
            <v>9223CD</v>
          </cell>
          <cell r="O19534" t="str">
            <v>SEAGRAMS 2/12 VARIETY PK 23</v>
          </cell>
          <cell r="P19534">
            <v>16.5</v>
          </cell>
        </row>
        <row r="19535">
          <cell r="M19535" t="str">
            <v>S269</v>
          </cell>
          <cell r="N19535" t="str">
            <v>9223HP</v>
          </cell>
          <cell r="O19535" t="str">
            <v>ESC HOLA VP 2/12 11.2OZ BTL</v>
          </cell>
          <cell r="P19535">
            <v>15.17</v>
          </cell>
        </row>
        <row r="19536">
          <cell r="M19536" t="str">
            <v>S269</v>
          </cell>
          <cell r="N19536" t="str">
            <v>9223HP</v>
          </cell>
          <cell r="O19536" t="str">
            <v>ESC HOLA VP 2/12 11.2OZ BTL</v>
          </cell>
          <cell r="P19536">
            <v>16.5</v>
          </cell>
        </row>
        <row r="19537">
          <cell r="M19537" t="str">
            <v>S290</v>
          </cell>
          <cell r="N19537">
            <v>9246</v>
          </cell>
          <cell r="O19537" t="str">
            <v>JAM ME COLLCT VP 2/12 11.2OZ</v>
          </cell>
          <cell r="P19537">
            <v>15.17</v>
          </cell>
        </row>
        <row r="19538">
          <cell r="M19538" t="str">
            <v>S290</v>
          </cell>
          <cell r="N19538">
            <v>9246</v>
          </cell>
          <cell r="O19538" t="str">
            <v>JAM ME COLLCT VP 2/12 11.2OZ</v>
          </cell>
          <cell r="P19538">
            <v>16.5</v>
          </cell>
        </row>
        <row r="19539">
          <cell r="M19539" t="str">
            <v>S266</v>
          </cell>
          <cell r="N19539">
            <v>9423</v>
          </cell>
          <cell r="O19539" t="str">
            <v>SEAG ESC 4FLV VP 24 11.2OZ BTL</v>
          </cell>
          <cell r="P19539">
            <v>12.67</v>
          </cell>
        </row>
        <row r="19540">
          <cell r="M19540" t="str">
            <v>S266</v>
          </cell>
          <cell r="N19540" t="str">
            <v>9423CD</v>
          </cell>
          <cell r="O19540" t="str">
            <v>SEAG ESC 4FLV VP 24 11.2 BTL CD</v>
          </cell>
          <cell r="P19540">
            <v>12.67</v>
          </cell>
        </row>
        <row r="19541">
          <cell r="M19541" t="str">
            <v>S292</v>
          </cell>
          <cell r="N19541">
            <v>9446</v>
          </cell>
          <cell r="O19541" t="str">
            <v>JAM ME COLLCT 24 VP 11.2OZ BTL</v>
          </cell>
          <cell r="P19541">
            <v>12.67</v>
          </cell>
        </row>
        <row r="19542">
          <cell r="M19542" t="str">
            <v>S122</v>
          </cell>
          <cell r="N19542">
            <v>9823</v>
          </cell>
          <cell r="O19542" t="str">
            <v>SEAGRAMS VP 2/12 12OZ CAN 23</v>
          </cell>
          <cell r="P19542">
            <v>15.17</v>
          </cell>
        </row>
        <row r="19543">
          <cell r="M19543" t="str">
            <v>S122</v>
          </cell>
          <cell r="N19543">
            <v>9823</v>
          </cell>
          <cell r="O19543" t="str">
            <v>SEAGRAMS VP 2/12 12OZ CAN 23</v>
          </cell>
          <cell r="P19543">
            <v>16.5</v>
          </cell>
        </row>
        <row r="19544">
          <cell r="M19544" t="str">
            <v>S291</v>
          </cell>
          <cell r="N19544" t="str">
            <v>9846V</v>
          </cell>
          <cell r="O19544" t="str">
            <v>JAM ME COLLCT VP 2/12 12OZ CAN</v>
          </cell>
          <cell r="P19544">
            <v>15.17</v>
          </cell>
        </row>
        <row r="19545">
          <cell r="M19545" t="str">
            <v>S291</v>
          </cell>
          <cell r="N19545" t="str">
            <v>9846V</v>
          </cell>
          <cell r="O19545" t="str">
            <v>JAM ME COLLCT VP 2/12 12OZ CAN</v>
          </cell>
          <cell r="P19545">
            <v>16.5</v>
          </cell>
        </row>
        <row r="19546">
          <cell r="M19546" t="str">
            <v>S27</v>
          </cell>
          <cell r="N19546" t="str">
            <v>9680R1</v>
          </cell>
          <cell r="O19546" t="str">
            <v>WILDBERRIES 6/4 11.2OZ BTL</v>
          </cell>
          <cell r="P19546">
            <v>15.02</v>
          </cell>
        </row>
        <row r="19547">
          <cell r="M19547" t="str">
            <v>S27</v>
          </cell>
          <cell r="N19547" t="str">
            <v>9680R1</v>
          </cell>
          <cell r="O19547" t="str">
            <v>WILDBERRIES 6/4 11.2OZ BTL</v>
          </cell>
          <cell r="P19547">
            <v>17.3</v>
          </cell>
        </row>
        <row r="19548">
          <cell r="M19548" t="str">
            <v>S260</v>
          </cell>
          <cell r="N19548" t="str">
            <v>9822C</v>
          </cell>
          <cell r="O19548" t="str">
            <v>ESC COCKTAILS VP 2/12OZ SLK</v>
          </cell>
          <cell r="P19548">
            <v>19.14</v>
          </cell>
        </row>
        <row r="19549">
          <cell r="M19549" t="str">
            <v>S260</v>
          </cell>
          <cell r="N19549" t="str">
            <v>9822S</v>
          </cell>
          <cell r="O19549" t="str">
            <v>ESC COCKTAILS VP 2/12 12OZ SLK</v>
          </cell>
          <cell r="P19549">
            <v>19.14</v>
          </cell>
        </row>
        <row r="19550">
          <cell r="M19550" t="str">
            <v>S282</v>
          </cell>
          <cell r="N19550" t="str">
            <v>9823M</v>
          </cell>
          <cell r="O19550" t="str">
            <v>MARG COCKTAILS VP 2/12OZ SLK</v>
          </cell>
          <cell r="P19550">
            <v>19.14</v>
          </cell>
        </row>
        <row r="19551">
          <cell r="M19551" t="str">
            <v>S293</v>
          </cell>
          <cell r="N19551" t="str">
            <v>9648Z1</v>
          </cell>
          <cell r="O19551" t="str">
            <v>JAMAICAN ME SUNNY 7.5OZ CAN</v>
          </cell>
          <cell r="P19551">
            <v>12.02</v>
          </cell>
        </row>
        <row r="19552">
          <cell r="M19552" t="str">
            <v>S212</v>
          </cell>
          <cell r="N19552" t="str">
            <v>9846B8</v>
          </cell>
          <cell r="O19552" t="str">
            <v>SEAG SPKED JMH 23.5OZ CAN</v>
          </cell>
          <cell r="P19552">
            <v>16.66</v>
          </cell>
        </row>
        <row r="19553">
          <cell r="M19553" t="str">
            <v>S243</v>
          </cell>
          <cell r="N19553" t="str">
            <v>9846C8</v>
          </cell>
          <cell r="O19553" t="str">
            <v>SPIKED JMH 6/4PK 16OZ CAN</v>
          </cell>
          <cell r="P19553">
            <v>22.89</v>
          </cell>
        </row>
        <row r="19554">
          <cell r="M19554" t="str">
            <v>S274</v>
          </cell>
          <cell r="N19554" t="str">
            <v>9846Z8</v>
          </cell>
          <cell r="O19554" t="str">
            <v>SPIKED JMH 24LSE 7.5OZ CAN</v>
          </cell>
          <cell r="P19554">
            <v>12.02</v>
          </cell>
        </row>
        <row r="19555">
          <cell r="M19555" t="str">
            <v>S277</v>
          </cell>
          <cell r="N19555" t="str">
            <v>9871B8</v>
          </cell>
          <cell r="O19555" t="str">
            <v>SPK PINAPP CHRY LIME 23.5OZ CN</v>
          </cell>
          <cell r="P19555">
            <v>16.66</v>
          </cell>
        </row>
        <row r="19556">
          <cell r="M19556" t="str">
            <v>S279</v>
          </cell>
          <cell r="N19556" t="str">
            <v>9871C8</v>
          </cell>
          <cell r="O19556" t="str">
            <v>SPK PIN CHRY LIM 6/4PK 16OZ CN</v>
          </cell>
          <cell r="P19556">
            <v>22.89</v>
          </cell>
        </row>
        <row r="19557">
          <cell r="M19557" t="str">
            <v>S275</v>
          </cell>
          <cell r="N19557" t="str">
            <v>9871Z8</v>
          </cell>
          <cell r="O19557" t="str">
            <v>SPK PIN CHRY LM 24LSE 7.5OZ CN</v>
          </cell>
          <cell r="P19557">
            <v>12.02</v>
          </cell>
        </row>
        <row r="19558">
          <cell r="M19558" t="str">
            <v>G12</v>
          </cell>
          <cell r="N19558" t="str">
            <v>430A5</v>
          </cell>
          <cell r="O19558" t="str">
            <v>GENESEE BEER 30PK 12OZ CN</v>
          </cell>
          <cell r="P19558">
            <v>11.33</v>
          </cell>
        </row>
        <row r="19559">
          <cell r="M19559" t="str">
            <v>NG3</v>
          </cell>
          <cell r="N19559" t="str">
            <v>430E5</v>
          </cell>
          <cell r="O19559" t="str">
            <v>30PK GENESEE NA 12OZ CN</v>
          </cell>
          <cell r="P19559">
            <v>11.33</v>
          </cell>
        </row>
        <row r="19560">
          <cell r="M19560" t="str">
            <v>NG3</v>
          </cell>
          <cell r="N19560" t="str">
            <v>430N5</v>
          </cell>
          <cell r="O19560" t="str">
            <v>30PK GENESEE NA 12OZ CN</v>
          </cell>
          <cell r="P19560">
            <v>11.33</v>
          </cell>
        </row>
        <row r="19561">
          <cell r="M19561" t="str">
            <v>IG5</v>
          </cell>
          <cell r="N19561" t="str">
            <v>430I5</v>
          </cell>
          <cell r="O19561" t="str">
            <v>30PK GENESEE ICE 12OZ CN</v>
          </cell>
          <cell r="P19561">
            <v>11.33</v>
          </cell>
        </row>
        <row r="19562">
          <cell r="M19562" t="str">
            <v>G30</v>
          </cell>
          <cell r="N19562" t="str">
            <v>430C5</v>
          </cell>
          <cell r="O19562" t="str">
            <v>GENNY LIGHT 30PK 12OZ CN</v>
          </cell>
          <cell r="P19562">
            <v>11.33</v>
          </cell>
        </row>
        <row r="19563">
          <cell r="M19563" t="str">
            <v>S06</v>
          </cell>
          <cell r="N19563" t="str">
            <v>9396R1</v>
          </cell>
          <cell r="O19563" t="str">
            <v>PEACH BELLINI 6/4 11.2OZ BTL</v>
          </cell>
          <cell r="P19563">
            <v>17.3</v>
          </cell>
        </row>
        <row r="19564">
          <cell r="M19564" t="str">
            <v>S270</v>
          </cell>
          <cell r="N19564" t="str">
            <v>9896Z1</v>
          </cell>
          <cell r="O19564" t="str">
            <v>PEACH BELLINI 24LSE 7.5OZ CAN</v>
          </cell>
          <cell r="P19564">
            <v>12.02</v>
          </cell>
        </row>
        <row r="19565">
          <cell r="M19565" t="str">
            <v>S01</v>
          </cell>
          <cell r="N19565" t="str">
            <v>9620R1</v>
          </cell>
          <cell r="O19565" t="str">
            <v>BLCK CHRY FIZZ 6/4 11.2OZ BTL</v>
          </cell>
          <cell r="P19565">
            <v>17.3</v>
          </cell>
        </row>
        <row r="19566">
          <cell r="M19566" t="str">
            <v>S283</v>
          </cell>
          <cell r="N19566" t="str">
            <v>9393R1</v>
          </cell>
          <cell r="O19566" t="str">
            <v>BLBRY ACAI LMN 6/4 11.2OZ BTL</v>
          </cell>
          <cell r="P19566">
            <v>17.3</v>
          </cell>
        </row>
        <row r="19567">
          <cell r="M19567" t="str">
            <v>S03</v>
          </cell>
          <cell r="N19567" t="str">
            <v>9510R1</v>
          </cell>
          <cell r="O19567" t="str">
            <v>BAHAMA MAMA 6/4 11.2OZ BTL</v>
          </cell>
          <cell r="P19567">
            <v>17.3</v>
          </cell>
        </row>
        <row r="19568">
          <cell r="M19568" t="str">
            <v>S04</v>
          </cell>
          <cell r="N19568" t="str">
            <v>9660R1</v>
          </cell>
          <cell r="O19568" t="str">
            <v>CALYPSO CLDA 6/4 11.2OZ BTL</v>
          </cell>
          <cell r="P19568">
            <v>17.3</v>
          </cell>
        </row>
        <row r="19569">
          <cell r="M19569" t="str">
            <v>S271</v>
          </cell>
          <cell r="N19569" t="str">
            <v>9860Z1</v>
          </cell>
          <cell r="O19569" t="str">
            <v>CALYPSO CLDA 24LSE 7.5OZ CAN</v>
          </cell>
          <cell r="P19569">
            <v>12.02</v>
          </cell>
        </row>
        <row r="19570">
          <cell r="M19570" t="str">
            <v>S10</v>
          </cell>
          <cell r="N19570" t="str">
            <v>9646R1</v>
          </cell>
          <cell r="O19570" t="str">
            <v>JAMAICAN ME 6/4 11.2OZ BTL</v>
          </cell>
          <cell r="P19570">
            <v>17.3</v>
          </cell>
        </row>
        <row r="19571">
          <cell r="M19571" t="str">
            <v>S124</v>
          </cell>
          <cell r="N19571">
            <v>9846</v>
          </cell>
          <cell r="O19571" t="str">
            <v>JAMAICAN ME 2/12 12OZ CAN</v>
          </cell>
          <cell r="P19571">
            <v>16.5</v>
          </cell>
        </row>
        <row r="19572">
          <cell r="M19572" t="str">
            <v>S141</v>
          </cell>
          <cell r="N19572" t="str">
            <v>9846B1</v>
          </cell>
          <cell r="O19572" t="str">
            <v>JAMAICAN ME 23.5OZ CAN</v>
          </cell>
          <cell r="P19572">
            <v>12.48</v>
          </cell>
        </row>
        <row r="19573">
          <cell r="M19573" t="str">
            <v>S124</v>
          </cell>
          <cell r="N19573" t="str">
            <v>9846T</v>
          </cell>
          <cell r="O19573" t="str">
            <v>JAMAICAN ME 2/12 12OZ CAN</v>
          </cell>
          <cell r="P19573">
            <v>16.5</v>
          </cell>
        </row>
        <row r="19574">
          <cell r="M19574" t="str">
            <v>S272</v>
          </cell>
          <cell r="N19574" t="str">
            <v>9846Z1</v>
          </cell>
          <cell r="O19574" t="str">
            <v>JAMAICAN ME 24LSE 7.5OZ CAN</v>
          </cell>
          <cell r="P19574">
            <v>12.02</v>
          </cell>
        </row>
        <row r="19575">
          <cell r="M19575" t="str">
            <v>S12</v>
          </cell>
          <cell r="N19575" t="str">
            <v>9590R1</v>
          </cell>
          <cell r="O19575" t="str">
            <v>MARGARITA 6/4 11.2OZ BTL</v>
          </cell>
          <cell r="P19575">
            <v>17.3</v>
          </cell>
        </row>
        <row r="19576">
          <cell r="M19576" t="str">
            <v>S16</v>
          </cell>
          <cell r="N19576" t="str">
            <v>9690R1</v>
          </cell>
          <cell r="O19576" t="str">
            <v>STRAW DAIQ 6/4 11.2OZ BTL</v>
          </cell>
          <cell r="P19576">
            <v>17.3</v>
          </cell>
        </row>
        <row r="19577">
          <cell r="M19577" t="str">
            <v>S273</v>
          </cell>
          <cell r="N19577" t="str">
            <v>9890Z1</v>
          </cell>
          <cell r="O19577" t="str">
            <v>STRAW DAIQ 24LSE 7.5OZ CAN</v>
          </cell>
          <cell r="P19577">
            <v>12.02</v>
          </cell>
        </row>
        <row r="19578">
          <cell r="M19578" t="str">
            <v>S255</v>
          </cell>
          <cell r="N19578" t="str">
            <v>7820AI</v>
          </cell>
          <cell r="O19578" t="str">
            <v>ALOHA ICE VP 2/12 11.2OZ BTL</v>
          </cell>
          <cell r="P19578">
            <v>16.5</v>
          </cell>
        </row>
        <row r="19579">
          <cell r="M19579" t="str">
            <v>S250</v>
          </cell>
          <cell r="N19579">
            <v>7823</v>
          </cell>
          <cell r="O19579" t="str">
            <v>ITALIAN ICE VP 2/12 11.2OZ BTL</v>
          </cell>
          <cell r="P19579">
            <v>16.5</v>
          </cell>
        </row>
        <row r="19580">
          <cell r="M19580" t="str">
            <v>S285</v>
          </cell>
          <cell r="N19580" t="str">
            <v>7823PW</v>
          </cell>
          <cell r="O19580" t="str">
            <v>POP &amp; WATCH VP 2/12 11.2OZ BTL</v>
          </cell>
          <cell r="P19580">
            <v>16.5</v>
          </cell>
        </row>
        <row r="19581">
          <cell r="M19581" t="str">
            <v>S264</v>
          </cell>
          <cell r="N19581">
            <v>7879</v>
          </cell>
          <cell r="O19581" t="str">
            <v>ITALIAN ICE VP 2/12 12OZ CAN</v>
          </cell>
          <cell r="P19581">
            <v>16.5</v>
          </cell>
        </row>
        <row r="19582">
          <cell r="M19582" t="str">
            <v>S268</v>
          </cell>
          <cell r="N19582" t="str">
            <v>7879AI</v>
          </cell>
          <cell r="O19582" t="str">
            <v>ALOHA ICE VP 2/12 12OZ CAN</v>
          </cell>
          <cell r="P19582">
            <v>16.5</v>
          </cell>
        </row>
        <row r="19583">
          <cell r="M19583" t="str">
            <v>S257</v>
          </cell>
          <cell r="N19583">
            <v>7895</v>
          </cell>
          <cell r="O19583" t="str">
            <v>ITL ICE VP 24 LSE 11.2OZ BTL</v>
          </cell>
          <cell r="P19583">
            <v>14.13</v>
          </cell>
        </row>
        <row r="19584">
          <cell r="M19584" t="str">
            <v>S264</v>
          </cell>
          <cell r="N19584">
            <v>7898</v>
          </cell>
          <cell r="O19584" t="str">
            <v>ITALIAN ICE VP 2/12 12OZ CAN</v>
          </cell>
          <cell r="P19584">
            <v>16.5</v>
          </cell>
        </row>
        <row r="19585">
          <cell r="M19585" t="str">
            <v>S24</v>
          </cell>
          <cell r="N19585">
            <v>9223</v>
          </cell>
          <cell r="O19585" t="str">
            <v>SEAGRAMS 2/12 VARIETY PK 23</v>
          </cell>
          <cell r="P19585">
            <v>16.5</v>
          </cell>
        </row>
        <row r="19586">
          <cell r="M19586" t="str">
            <v>S24</v>
          </cell>
          <cell r="N19586" t="str">
            <v>9223CD</v>
          </cell>
          <cell r="O19586" t="str">
            <v>SEAGRAMS 2/12 VARIETY PK 23</v>
          </cell>
          <cell r="P19586">
            <v>16.5</v>
          </cell>
        </row>
        <row r="19587">
          <cell r="M19587" t="str">
            <v>S269</v>
          </cell>
          <cell r="N19587" t="str">
            <v>9223HP</v>
          </cell>
          <cell r="O19587" t="str">
            <v>ESC HOLA VP 2/12 11.2OZ BTL</v>
          </cell>
          <cell r="P19587">
            <v>16.5</v>
          </cell>
        </row>
        <row r="19588">
          <cell r="M19588" t="str">
            <v>S290</v>
          </cell>
          <cell r="N19588">
            <v>9246</v>
          </cell>
          <cell r="O19588" t="str">
            <v>JAM ME COLLCT VP 2/12 11.2OZ</v>
          </cell>
          <cell r="P19588">
            <v>16.5</v>
          </cell>
        </row>
        <row r="19589">
          <cell r="M19589" t="str">
            <v>S266</v>
          </cell>
          <cell r="N19589">
            <v>9423</v>
          </cell>
          <cell r="O19589" t="str">
            <v>SEAG ESC 4FLV VP 24 11.2OZ BTL</v>
          </cell>
          <cell r="P19589">
            <v>14.13</v>
          </cell>
        </row>
        <row r="19590">
          <cell r="M19590" t="str">
            <v>S266</v>
          </cell>
          <cell r="N19590" t="str">
            <v>9423CD</v>
          </cell>
          <cell r="O19590" t="str">
            <v>SEAG ESC 4FLV VP 24 11.2 BTL CD</v>
          </cell>
          <cell r="P19590">
            <v>14.13</v>
          </cell>
        </row>
        <row r="19591">
          <cell r="M19591" t="str">
            <v>S292</v>
          </cell>
          <cell r="N19591">
            <v>9446</v>
          </cell>
          <cell r="O19591" t="str">
            <v>JAM ME COLLCT 24 VP 11.2OZ BTL</v>
          </cell>
          <cell r="P19591">
            <v>14.13</v>
          </cell>
        </row>
        <row r="19592">
          <cell r="M19592" t="str">
            <v>S122</v>
          </cell>
          <cell r="N19592">
            <v>9823</v>
          </cell>
          <cell r="O19592" t="str">
            <v>SEAGRAMS VP 2/12 12OZ CAN 23</v>
          </cell>
          <cell r="P19592">
            <v>16.5</v>
          </cell>
        </row>
        <row r="19593">
          <cell r="M19593" t="str">
            <v>S286</v>
          </cell>
          <cell r="N19593" t="str">
            <v>9823PW</v>
          </cell>
          <cell r="O19593" t="str">
            <v>POP &amp; WATCH VP 2/12 12OZ CN</v>
          </cell>
          <cell r="P19593">
            <v>16.5</v>
          </cell>
        </row>
        <row r="19594">
          <cell r="M19594" t="str">
            <v>S291</v>
          </cell>
          <cell r="N19594" t="str">
            <v>9846V</v>
          </cell>
          <cell r="O19594" t="str">
            <v>JAM ME COLLCT VP 2/12 12OZ CAN</v>
          </cell>
          <cell r="P19594">
            <v>16.5</v>
          </cell>
        </row>
        <row r="19595">
          <cell r="M19595" t="str">
            <v>S27</v>
          </cell>
          <cell r="N19595" t="str">
            <v>9680R1</v>
          </cell>
          <cell r="O19595" t="str">
            <v>WILDBERRIES 6/4 11.2OZ BTL</v>
          </cell>
          <cell r="P19595">
            <v>17.3</v>
          </cell>
        </row>
        <row r="19596">
          <cell r="M19596" t="str">
            <v>S289</v>
          </cell>
          <cell r="N19596" t="str">
            <v>9681R1</v>
          </cell>
          <cell r="O19596" t="str">
            <v>BERRY MIMOSA 6/4 11.2OZ BTL</v>
          </cell>
          <cell r="P19596">
            <v>17.3</v>
          </cell>
        </row>
        <row r="19597">
          <cell r="M19597" t="str">
            <v>S284</v>
          </cell>
          <cell r="N19597" t="str">
            <v>9373R1</v>
          </cell>
          <cell r="O19597" t="str">
            <v>CRANBERRY ORANG 6/4 11.2OZ BTL</v>
          </cell>
          <cell r="P19597">
            <v>17.3</v>
          </cell>
        </row>
        <row r="19598">
          <cell r="M19598" t="str">
            <v>S260</v>
          </cell>
          <cell r="N19598" t="str">
            <v>9822C</v>
          </cell>
          <cell r="O19598" t="str">
            <v>ESC COCKTAILS VP 2/12OZ SLK</v>
          </cell>
          <cell r="P19598">
            <v>19.14</v>
          </cell>
        </row>
        <row r="19599">
          <cell r="M19599" t="str">
            <v>S260</v>
          </cell>
          <cell r="N19599" t="str">
            <v>9822S</v>
          </cell>
          <cell r="O19599" t="str">
            <v>ESC COCKTAILS VP 2/12 12OZ SLK</v>
          </cell>
          <cell r="P19599">
            <v>19.14</v>
          </cell>
        </row>
        <row r="19600">
          <cell r="M19600" t="str">
            <v>S282</v>
          </cell>
          <cell r="N19600" t="str">
            <v>9823M</v>
          </cell>
          <cell r="O19600" t="str">
            <v>MARG COCKTAILS VP 2/12OZ SLK</v>
          </cell>
          <cell r="P19600">
            <v>19.14</v>
          </cell>
        </row>
        <row r="19601">
          <cell r="M19601" t="str">
            <v>S228</v>
          </cell>
          <cell r="N19601" t="str">
            <v>7880I</v>
          </cell>
          <cell r="O19601" t="str">
            <v>CHERRY ITL ICE 6/4 11.2OZ BTL</v>
          </cell>
          <cell r="P19601">
            <v>17.3</v>
          </cell>
        </row>
        <row r="19602">
          <cell r="M19602" t="str">
            <v>S293</v>
          </cell>
          <cell r="N19602" t="str">
            <v>9648Z1</v>
          </cell>
          <cell r="O19602" t="str">
            <v>JAMAICAN ME SUNNY 7.5OZ CAN</v>
          </cell>
          <cell r="P19602">
            <v>12.02</v>
          </cell>
        </row>
        <row r="19603">
          <cell r="M19603" t="str">
            <v>S212</v>
          </cell>
          <cell r="N19603" t="str">
            <v>9846B8</v>
          </cell>
          <cell r="O19603" t="str">
            <v>SEAG SPKED JMH 23.5OZ CAN</v>
          </cell>
          <cell r="P19603">
            <v>17.98</v>
          </cell>
        </row>
        <row r="19604">
          <cell r="M19604" t="str">
            <v>S243</v>
          </cell>
          <cell r="N19604" t="str">
            <v>9846C8</v>
          </cell>
          <cell r="O19604" t="str">
            <v>SPIKED JMH 6/4PK 16OZ CAN</v>
          </cell>
          <cell r="P19604">
            <v>22.89</v>
          </cell>
        </row>
        <row r="19605">
          <cell r="M19605" t="str">
            <v>S274</v>
          </cell>
          <cell r="N19605" t="str">
            <v>9846Z8</v>
          </cell>
          <cell r="O19605" t="str">
            <v>SPIKED JMH 24LSE 7.5OZ CAN</v>
          </cell>
          <cell r="P19605">
            <v>12.02</v>
          </cell>
        </row>
        <row r="19606">
          <cell r="M19606" t="str">
            <v>S277</v>
          </cell>
          <cell r="N19606" t="str">
            <v>9871B8</v>
          </cell>
          <cell r="O19606" t="str">
            <v>SPK PINAPP CHRY LIME 23.5OZ CN</v>
          </cell>
          <cell r="P19606">
            <v>17.98</v>
          </cell>
        </row>
        <row r="19607">
          <cell r="M19607" t="str">
            <v>S279</v>
          </cell>
          <cell r="N19607" t="str">
            <v>9871C8</v>
          </cell>
          <cell r="O19607" t="str">
            <v>SPK PIN CHRY LIM 6/4PK 16OZ CN</v>
          </cell>
          <cell r="P19607">
            <v>22.89</v>
          </cell>
        </row>
        <row r="19608">
          <cell r="M19608" t="str">
            <v>S275</v>
          </cell>
          <cell r="N19608" t="str">
            <v>9871Z8</v>
          </cell>
          <cell r="O19608" t="str">
            <v>SPK PIN CHRY LM 24LSE 7.5OZ CN</v>
          </cell>
          <cell r="P19608">
            <v>12.02</v>
          </cell>
        </row>
        <row r="19609">
          <cell r="M19609" t="str">
            <v>S265</v>
          </cell>
          <cell r="N19609" t="str">
            <v>9370B8</v>
          </cell>
          <cell r="O19609" t="str">
            <v>SPK PSNFRT MARG 23.5OZ CN</v>
          </cell>
          <cell r="P19609">
            <v>17.98</v>
          </cell>
        </row>
        <row r="19610">
          <cell r="M19610" t="str">
            <v>B05</v>
          </cell>
          <cell r="N19610">
            <v>47597</v>
          </cell>
          <cell r="O19610" t="str">
            <v>LABATT BLUE 4/6 11.5 OZ</v>
          </cell>
          <cell r="P19610">
            <v>15.71</v>
          </cell>
        </row>
        <row r="19611">
          <cell r="M19611" t="str">
            <v>B05</v>
          </cell>
          <cell r="N19611" t="str">
            <v>47597H</v>
          </cell>
          <cell r="O19611" t="str">
            <v>LABATT BLUE 4/6 11.5 OZ</v>
          </cell>
          <cell r="P19611">
            <v>16.149999999999999</v>
          </cell>
        </row>
        <row r="19612">
          <cell r="M19612" t="str">
            <v>IM2</v>
          </cell>
          <cell r="N19612" t="str">
            <v>354IPP</v>
          </cell>
          <cell r="O19612" t="str">
            <v>IMPERIAL 2/12 12OZ BTL</v>
          </cell>
          <cell r="P19612">
            <v>16.86</v>
          </cell>
        </row>
        <row r="19613">
          <cell r="M19613" t="str">
            <v>IM1</v>
          </cell>
          <cell r="N19613" t="str">
            <v>372IPH</v>
          </cell>
          <cell r="O19613" t="str">
            <v>IMPERIAL 4/6 12OZ BTL</v>
          </cell>
          <cell r="P19613">
            <v>16.86</v>
          </cell>
        </row>
        <row r="19614">
          <cell r="M19614" t="str">
            <v>IM1</v>
          </cell>
          <cell r="N19614" t="str">
            <v>372IPP</v>
          </cell>
          <cell r="O19614" t="str">
            <v>IMPERIAL 4/6 12OZ BTL</v>
          </cell>
          <cell r="P19614">
            <v>16.86</v>
          </cell>
        </row>
        <row r="19615">
          <cell r="M19615" t="str">
            <v>IM4</v>
          </cell>
          <cell r="N19615" t="str">
            <v>424IPH</v>
          </cell>
          <cell r="O19615" t="str">
            <v>IMPERIAL 2/12 12OZ CAN</v>
          </cell>
          <cell r="P19615">
            <v>15.53</v>
          </cell>
        </row>
        <row r="19616">
          <cell r="M19616" t="str">
            <v>IM4</v>
          </cell>
          <cell r="N19616" t="str">
            <v>424IPP</v>
          </cell>
          <cell r="O19616" t="str">
            <v>IMPERIAL 2/12 12OZ CAN</v>
          </cell>
          <cell r="P19616">
            <v>15.53</v>
          </cell>
        </row>
        <row r="19617">
          <cell r="M19617" t="str">
            <v>S298</v>
          </cell>
          <cell r="N19617" t="str">
            <v>908A1</v>
          </cell>
          <cell r="O19617" t="str">
            <v>REFRSH STRAW ACAI 4/6 11.2OZ</v>
          </cell>
          <cell r="P19617">
            <v>20.55</v>
          </cell>
        </row>
        <row r="19618">
          <cell r="M19618" t="str">
            <v>S295</v>
          </cell>
          <cell r="N19618" t="str">
            <v>908B1</v>
          </cell>
          <cell r="O19618" t="str">
            <v>SE REFRSH STRW ACAI 23.5OZ CAN</v>
          </cell>
          <cell r="P19618">
            <v>20.28</v>
          </cell>
        </row>
        <row r="19619">
          <cell r="M19619" t="str">
            <v>S297</v>
          </cell>
          <cell r="N19619" t="str">
            <v>908Z1</v>
          </cell>
          <cell r="O19619" t="str">
            <v xml:space="preserve">SE REFRSH STRAW ACAI 7.5OZ CAN </v>
          </cell>
          <cell r="P19619">
            <v>12.63</v>
          </cell>
        </row>
        <row r="19620">
          <cell r="M19620" t="str">
            <v>S299</v>
          </cell>
          <cell r="N19620" t="str">
            <v>911A1</v>
          </cell>
          <cell r="O19620" t="str">
            <v>REFRSH PINAPL CHRY 4/6 11.2OZ</v>
          </cell>
          <cell r="P19620">
            <v>20.55</v>
          </cell>
        </row>
        <row r="19621">
          <cell r="M19621" t="str">
            <v>S06</v>
          </cell>
          <cell r="N19621" t="str">
            <v>9396R1</v>
          </cell>
          <cell r="O19621" t="str">
            <v>PEACH BELLINI 6/4 11.2OZ BTL</v>
          </cell>
          <cell r="P19621">
            <v>18.21</v>
          </cell>
        </row>
        <row r="19622">
          <cell r="M19622" t="str">
            <v>S06</v>
          </cell>
          <cell r="N19622" t="str">
            <v>9396R1</v>
          </cell>
          <cell r="O19622" t="str">
            <v>PEACH BELLINI 6/4 11.2OZ BTL</v>
          </cell>
          <cell r="P19622">
            <v>19.89</v>
          </cell>
        </row>
        <row r="19623">
          <cell r="M19623" t="str">
            <v>S270</v>
          </cell>
          <cell r="N19623" t="str">
            <v>9896Z1</v>
          </cell>
          <cell r="O19623" t="str">
            <v>PEACH BELLINI 24LSE 7.5OZ CAN</v>
          </cell>
          <cell r="P19623">
            <v>12.63</v>
          </cell>
        </row>
        <row r="19624">
          <cell r="M19624" t="str">
            <v>S283</v>
          </cell>
          <cell r="N19624" t="str">
            <v>9393R1</v>
          </cell>
          <cell r="O19624" t="str">
            <v>BLBRY ACAI LMN 6/4 11.2OZ BTL</v>
          </cell>
          <cell r="P19624">
            <v>18.21</v>
          </cell>
        </row>
        <row r="19625">
          <cell r="M19625" t="str">
            <v>S283</v>
          </cell>
          <cell r="N19625" t="str">
            <v>9393R1</v>
          </cell>
          <cell r="O19625" t="str">
            <v>BLBRY ACAI LMN 6/4 11.2OZ BTL</v>
          </cell>
          <cell r="P19625">
            <v>19.89</v>
          </cell>
        </row>
        <row r="19626">
          <cell r="M19626" t="str">
            <v>S03</v>
          </cell>
          <cell r="N19626" t="str">
            <v>9510R1</v>
          </cell>
          <cell r="O19626" t="str">
            <v>BAHAMA MAMA 6/4 11.2OZ BTL</v>
          </cell>
          <cell r="P19626">
            <v>18.21</v>
          </cell>
        </row>
        <row r="19627">
          <cell r="M19627" t="str">
            <v>S03</v>
          </cell>
          <cell r="N19627" t="str">
            <v>9510R1</v>
          </cell>
          <cell r="O19627" t="str">
            <v>BAHAMA MAMA 6/4 11.2OZ BTL</v>
          </cell>
          <cell r="P19627">
            <v>19.89</v>
          </cell>
        </row>
        <row r="19628">
          <cell r="M19628" t="str">
            <v>S04</v>
          </cell>
          <cell r="N19628" t="str">
            <v>9660R1</v>
          </cell>
          <cell r="O19628" t="str">
            <v>CALYPSO CLDA 6/4 11.2OZ BTL</v>
          </cell>
          <cell r="P19628">
            <v>18.21</v>
          </cell>
        </row>
        <row r="19629">
          <cell r="M19629" t="str">
            <v>S04</v>
          </cell>
          <cell r="N19629" t="str">
            <v>9660R1</v>
          </cell>
          <cell r="O19629" t="str">
            <v>CALYPSO CLDA 6/4 11.2OZ BTL</v>
          </cell>
          <cell r="P19629">
            <v>19.89</v>
          </cell>
        </row>
        <row r="19630">
          <cell r="M19630" t="str">
            <v>S271</v>
          </cell>
          <cell r="N19630" t="str">
            <v>9860Z1</v>
          </cell>
          <cell r="O19630" t="str">
            <v>CALYPSO CLDA 24LSE 7.5OZ CAN</v>
          </cell>
          <cell r="P19630">
            <v>12.63</v>
          </cell>
        </row>
        <row r="19631">
          <cell r="M19631" t="str">
            <v>S10</v>
          </cell>
          <cell r="N19631" t="str">
            <v>9646R1</v>
          </cell>
          <cell r="O19631" t="str">
            <v>JAMAICAN ME 6/4 11.2OZ BTL</v>
          </cell>
          <cell r="P19631">
            <v>18.21</v>
          </cell>
        </row>
        <row r="19632">
          <cell r="M19632" t="str">
            <v>S10</v>
          </cell>
          <cell r="N19632" t="str">
            <v>9646R1</v>
          </cell>
          <cell r="O19632" t="str">
            <v>JAMAICAN ME 6/4 11.2OZ BTL</v>
          </cell>
          <cell r="P19632">
            <v>19.89</v>
          </cell>
        </row>
        <row r="19633">
          <cell r="M19633" t="str">
            <v>S272</v>
          </cell>
          <cell r="N19633" t="str">
            <v>9846Z1</v>
          </cell>
          <cell r="O19633" t="str">
            <v>JAMAICAN ME 24LSE 7.5OZ CAN</v>
          </cell>
          <cell r="P19633">
            <v>12.63</v>
          </cell>
        </row>
        <row r="19634">
          <cell r="M19634" t="str">
            <v>S12</v>
          </cell>
          <cell r="N19634" t="str">
            <v>9590R1</v>
          </cell>
          <cell r="O19634" t="str">
            <v>MARGARITA 6/4 11.2OZ BTL</v>
          </cell>
          <cell r="P19634">
            <v>18.21</v>
          </cell>
        </row>
        <row r="19635">
          <cell r="M19635" t="str">
            <v>S12</v>
          </cell>
          <cell r="N19635" t="str">
            <v>9590R1</v>
          </cell>
          <cell r="O19635" t="str">
            <v>MARGARITA 6/4 11.2OZ BTL</v>
          </cell>
          <cell r="P19635">
            <v>19.89</v>
          </cell>
        </row>
        <row r="19636">
          <cell r="M19636" t="str">
            <v>S16</v>
          </cell>
          <cell r="N19636" t="str">
            <v>9690R1</v>
          </cell>
          <cell r="O19636" t="str">
            <v>STRAW DAIQ 6/4 11.2OZ BTL</v>
          </cell>
          <cell r="P19636">
            <v>18.21</v>
          </cell>
        </row>
        <row r="19637">
          <cell r="M19637" t="str">
            <v>S16</v>
          </cell>
          <cell r="N19637" t="str">
            <v>9690R1</v>
          </cell>
          <cell r="O19637" t="str">
            <v>STRAW DAIQ 6/4 11.2OZ BTL</v>
          </cell>
          <cell r="P19637">
            <v>19.89</v>
          </cell>
        </row>
        <row r="19638">
          <cell r="M19638" t="str">
            <v>S273</v>
          </cell>
          <cell r="N19638" t="str">
            <v>9890Z1</v>
          </cell>
          <cell r="O19638" t="str">
            <v>STRAW DAIQ 24LSE 7.5OZ CAN</v>
          </cell>
          <cell r="P19638">
            <v>12.63</v>
          </cell>
        </row>
        <row r="19639">
          <cell r="M19639" t="str">
            <v>S24</v>
          </cell>
          <cell r="N19639">
            <v>9223</v>
          </cell>
          <cell r="O19639" t="str">
            <v>SEAGRAMS 2/12 VARIETY PK 23</v>
          </cell>
          <cell r="P19639">
            <v>16.32</v>
          </cell>
        </row>
        <row r="19640">
          <cell r="M19640" t="str">
            <v>S24</v>
          </cell>
          <cell r="N19640" t="str">
            <v>9223CD</v>
          </cell>
          <cell r="O19640" t="str">
            <v>SEAGRAMS 2/12 VARIETY PK 23</v>
          </cell>
          <cell r="P19640">
            <v>16.32</v>
          </cell>
        </row>
        <row r="19641">
          <cell r="M19641" t="str">
            <v>S269</v>
          </cell>
          <cell r="N19641" t="str">
            <v>9223HP</v>
          </cell>
          <cell r="O19641" t="str">
            <v>ESC HOLA VP 2/12 11.2OZ BTL</v>
          </cell>
          <cell r="P19641">
            <v>16.32</v>
          </cell>
        </row>
        <row r="19642">
          <cell r="M19642" t="str">
            <v>S290</v>
          </cell>
          <cell r="N19642">
            <v>9246</v>
          </cell>
          <cell r="O19642" t="str">
            <v>JAM ME COLLCT VP 2/12 11.2OZ</v>
          </cell>
          <cell r="P19642">
            <v>16.32</v>
          </cell>
        </row>
        <row r="19643">
          <cell r="M19643" t="str">
            <v>S266</v>
          </cell>
          <cell r="N19643">
            <v>9423</v>
          </cell>
          <cell r="O19643" t="str">
            <v>SEAG ESC 4FLV VP 24 11.2OZ BTL</v>
          </cell>
          <cell r="P19643">
            <v>14.77</v>
          </cell>
        </row>
        <row r="19644">
          <cell r="M19644" t="str">
            <v>S266</v>
          </cell>
          <cell r="N19644" t="str">
            <v>9423CD</v>
          </cell>
          <cell r="O19644" t="str">
            <v>SEAG ESC 4FLV VP 24 11.2 BTL CD</v>
          </cell>
          <cell r="P19644">
            <v>14.77</v>
          </cell>
        </row>
        <row r="19645">
          <cell r="M19645" t="str">
            <v>S292</v>
          </cell>
          <cell r="N19645">
            <v>9446</v>
          </cell>
          <cell r="O19645" t="str">
            <v>JAM ME COLLCT 24 VP 11.2OZ BTL</v>
          </cell>
          <cell r="P19645">
            <v>14.77</v>
          </cell>
        </row>
        <row r="19646">
          <cell r="M19646" t="str">
            <v>S122</v>
          </cell>
          <cell r="N19646">
            <v>9823</v>
          </cell>
          <cell r="O19646" t="str">
            <v>SEAGRAMS VP 2/12 12OZ CAN 23</v>
          </cell>
          <cell r="P19646">
            <v>16.32</v>
          </cell>
        </row>
        <row r="19647">
          <cell r="M19647" t="str">
            <v>S291</v>
          </cell>
          <cell r="N19647" t="str">
            <v>9846V</v>
          </cell>
          <cell r="O19647" t="str">
            <v>JAM ME COLLCT VP 2/12 12OZ CAN</v>
          </cell>
          <cell r="P19647">
            <v>16.32</v>
          </cell>
        </row>
        <row r="19648">
          <cell r="M19648" t="str">
            <v>S27</v>
          </cell>
          <cell r="N19648" t="str">
            <v>9680R1</v>
          </cell>
          <cell r="O19648" t="str">
            <v>WILDBERRIES 6/4 11.2OZ BTL</v>
          </cell>
          <cell r="P19648">
            <v>18.21</v>
          </cell>
        </row>
        <row r="19649">
          <cell r="M19649" t="str">
            <v>S27</v>
          </cell>
          <cell r="N19649" t="str">
            <v>9680R1</v>
          </cell>
          <cell r="O19649" t="str">
            <v>WILDBERRIES 6/4 11.2OZ BTL</v>
          </cell>
          <cell r="P19649">
            <v>19.89</v>
          </cell>
        </row>
        <row r="19650">
          <cell r="M19650" t="str">
            <v>S260</v>
          </cell>
          <cell r="N19650" t="str">
            <v>9822C</v>
          </cell>
          <cell r="O19650" t="str">
            <v>ESC COCKTAILS VP 2/12OZ SLK</v>
          </cell>
          <cell r="P19650">
            <v>21.1</v>
          </cell>
        </row>
        <row r="19651">
          <cell r="M19651" t="str">
            <v>S260</v>
          </cell>
          <cell r="N19651" t="str">
            <v>9822S</v>
          </cell>
          <cell r="O19651" t="str">
            <v>ESC COCKTAILS VP 2/12 12OZ SLK</v>
          </cell>
          <cell r="P19651">
            <v>21.1</v>
          </cell>
        </row>
        <row r="19652">
          <cell r="M19652" t="str">
            <v>S282</v>
          </cell>
          <cell r="N19652" t="str">
            <v>9823M</v>
          </cell>
          <cell r="O19652" t="str">
            <v>MARG COCKTAILS VP 2/12OZ SLK</v>
          </cell>
          <cell r="P19652">
            <v>21.1</v>
          </cell>
        </row>
        <row r="19653">
          <cell r="M19653" t="str">
            <v>S296</v>
          </cell>
          <cell r="N19653" t="str">
            <v>9824T</v>
          </cell>
          <cell r="O19653" t="str">
            <v xml:space="preserve">SE REFRESHR VP 2/12PK 12OZ SLK </v>
          </cell>
          <cell r="P19653">
            <v>19.86</v>
          </cell>
        </row>
        <row r="19654">
          <cell r="M19654" t="str">
            <v>S294</v>
          </cell>
          <cell r="N19654">
            <v>9832</v>
          </cell>
          <cell r="O19654" t="str">
            <v>SE REFRESHER VP 24PK 12OZ SLK</v>
          </cell>
          <cell r="P19654">
            <v>15.32</v>
          </cell>
        </row>
        <row r="19655">
          <cell r="M19655" t="str">
            <v>S293</v>
          </cell>
          <cell r="N19655" t="str">
            <v>9648Z1</v>
          </cell>
          <cell r="O19655" t="str">
            <v>JAMAICAN ME SUNNY 7.5OZ CAN</v>
          </cell>
          <cell r="P19655">
            <v>12.63</v>
          </cell>
        </row>
        <row r="19656">
          <cell r="M19656" t="str">
            <v>S278</v>
          </cell>
          <cell r="N19656" t="str">
            <v>9872B8</v>
          </cell>
          <cell r="O19656" t="str">
            <v>SPIKD BLD ORG PEACH 23.5OZ CN</v>
          </cell>
          <cell r="P19656">
            <v>18</v>
          </cell>
        </row>
        <row r="19657">
          <cell r="M19657" t="str">
            <v>S212</v>
          </cell>
          <cell r="N19657" t="str">
            <v>9846B8</v>
          </cell>
          <cell r="O19657" t="str">
            <v>SEAG SPKED JMH 23.5OZ CAN</v>
          </cell>
          <cell r="P19657">
            <v>18</v>
          </cell>
        </row>
        <row r="19658">
          <cell r="M19658" t="str">
            <v>S243</v>
          </cell>
          <cell r="N19658" t="str">
            <v>9846C8</v>
          </cell>
          <cell r="O19658" t="str">
            <v>SPIKED JMH 6/4PK 16OZ CAN</v>
          </cell>
          <cell r="P19658">
            <v>23</v>
          </cell>
        </row>
        <row r="19659">
          <cell r="M19659" t="str">
            <v>S274</v>
          </cell>
          <cell r="N19659" t="str">
            <v>9846Z8</v>
          </cell>
          <cell r="O19659" t="str">
            <v>SPIKED JMH 24LSE 7.5OZ CAN</v>
          </cell>
          <cell r="P19659">
            <v>12.63</v>
          </cell>
        </row>
        <row r="19660">
          <cell r="M19660" t="str">
            <v>S287</v>
          </cell>
          <cell r="N19660" t="str">
            <v>9874B8</v>
          </cell>
          <cell r="O19660" t="str">
            <v>SPIKD MANGO MAI TAI 23.5OZ CN</v>
          </cell>
          <cell r="P19660">
            <v>18</v>
          </cell>
        </row>
        <row r="19661">
          <cell r="M19661" t="str">
            <v>S288</v>
          </cell>
          <cell r="N19661" t="str">
            <v>9874C8</v>
          </cell>
          <cell r="O19661" t="str">
            <v>SPIKD MANGO MAI TAI 6/4PK 16OZ</v>
          </cell>
          <cell r="P19661">
            <v>23</v>
          </cell>
        </row>
        <row r="19662">
          <cell r="M19662" t="str">
            <v>S277</v>
          </cell>
          <cell r="N19662" t="str">
            <v>9871B8</v>
          </cell>
          <cell r="O19662" t="str">
            <v>SPK PINAPP CHRY LIME 23.5OZ CN</v>
          </cell>
          <cell r="P19662">
            <v>18</v>
          </cell>
        </row>
        <row r="19663">
          <cell r="M19663" t="str">
            <v>S279</v>
          </cell>
          <cell r="N19663" t="str">
            <v>9871C8</v>
          </cell>
          <cell r="O19663" t="str">
            <v>SPK PIN CHRY LIM 6/4PK 16OZ CN</v>
          </cell>
          <cell r="P19663">
            <v>23</v>
          </cell>
        </row>
        <row r="19664">
          <cell r="M19664" t="str">
            <v>S275</v>
          </cell>
          <cell r="N19664" t="str">
            <v>9871Z8</v>
          </cell>
          <cell r="O19664" t="str">
            <v>SPK PIN CHRY LM 24LSE 7.5OZ CN</v>
          </cell>
          <cell r="P19664">
            <v>12.63</v>
          </cell>
        </row>
        <row r="19665">
          <cell r="M19665" t="str">
            <v>S265</v>
          </cell>
          <cell r="N19665" t="str">
            <v>9370B8</v>
          </cell>
          <cell r="O19665" t="str">
            <v>SPK PSNFRT MARG 23.5OZ CN</v>
          </cell>
          <cell r="P19665">
            <v>18</v>
          </cell>
        </row>
        <row r="19666">
          <cell r="M19666" t="str">
            <v>S276</v>
          </cell>
          <cell r="N19666" t="str">
            <v>9873B8</v>
          </cell>
          <cell r="O19666" t="str">
            <v>SPIKD TIKI PUNCH 23.5OZ CN</v>
          </cell>
          <cell r="P19666">
            <v>18</v>
          </cell>
        </row>
        <row r="19667">
          <cell r="M19667" t="str">
            <v>S280</v>
          </cell>
          <cell r="N19667" t="str">
            <v>9873C8</v>
          </cell>
          <cell r="O19667" t="str">
            <v>SPIKD TIKI PUNCH 6/4PK 16OZ CN</v>
          </cell>
          <cell r="P19667">
            <v>23</v>
          </cell>
        </row>
        <row r="19668">
          <cell r="M19668" t="str">
            <v>B05</v>
          </cell>
          <cell r="N19668" t="str">
            <v>47597H</v>
          </cell>
          <cell r="O19668" t="str">
            <v>LABATT BLUE 4/6 11.5 OZ</v>
          </cell>
          <cell r="P19668">
            <v>17.02</v>
          </cell>
        </row>
        <row r="19669">
          <cell r="M19669" t="str">
            <v>S298</v>
          </cell>
          <cell r="N19669" t="str">
            <v>908A1</v>
          </cell>
          <cell r="O19669" t="str">
            <v>REFRSH STRAW ACAI 4/6 11.2OZ</v>
          </cell>
          <cell r="P19669">
            <v>20.55</v>
          </cell>
        </row>
        <row r="19670">
          <cell r="M19670" t="str">
            <v>S295</v>
          </cell>
          <cell r="N19670" t="str">
            <v>908B1</v>
          </cell>
          <cell r="O19670" t="str">
            <v>SE REFRSH STRW ACAI 23.5OZ CAN</v>
          </cell>
          <cell r="P19670">
            <v>20.28</v>
          </cell>
        </row>
        <row r="19671">
          <cell r="M19671" t="str">
            <v>S297</v>
          </cell>
          <cell r="N19671" t="str">
            <v>908Z1</v>
          </cell>
          <cell r="O19671" t="str">
            <v xml:space="preserve">SE REFRSH STRAW ACAI 7.5OZ CAN </v>
          </cell>
          <cell r="P19671">
            <v>12.63</v>
          </cell>
        </row>
        <row r="19672">
          <cell r="M19672" t="str">
            <v>S299</v>
          </cell>
          <cell r="N19672" t="str">
            <v>911A1</v>
          </cell>
          <cell r="O19672" t="str">
            <v>REFRSH PINAPL CHRY 4/6 11.2OZ</v>
          </cell>
          <cell r="P19672">
            <v>20.55</v>
          </cell>
        </row>
        <row r="19673">
          <cell r="M19673" t="str">
            <v>S06</v>
          </cell>
          <cell r="N19673" t="str">
            <v>9396R1</v>
          </cell>
          <cell r="O19673" t="str">
            <v>PEACH BELLINI 6/4 11.2OZ BTL</v>
          </cell>
          <cell r="P19673">
            <v>19.93</v>
          </cell>
        </row>
        <row r="19674">
          <cell r="M19674" t="str">
            <v>S270</v>
          </cell>
          <cell r="N19674" t="str">
            <v>9896Z1</v>
          </cell>
          <cell r="O19674" t="str">
            <v>PEACH BELLINI 24LSE 7.5OZ CAN</v>
          </cell>
          <cell r="P19674">
            <v>12.63</v>
          </cell>
        </row>
        <row r="19675">
          <cell r="M19675" t="str">
            <v>S283</v>
          </cell>
          <cell r="N19675" t="str">
            <v>9393R1</v>
          </cell>
          <cell r="O19675" t="str">
            <v>BLBRY ACAI LMN 6/4 11.2OZ BTL</v>
          </cell>
          <cell r="P19675">
            <v>19.93</v>
          </cell>
        </row>
        <row r="19676">
          <cell r="M19676" t="str">
            <v>S04</v>
          </cell>
          <cell r="N19676" t="str">
            <v>9660R1</v>
          </cell>
          <cell r="O19676" t="str">
            <v>CALYPSO CLDA 6/4 11.2OZ BTL</v>
          </cell>
          <cell r="P19676">
            <v>19.93</v>
          </cell>
        </row>
        <row r="19677">
          <cell r="M19677" t="str">
            <v>S271</v>
          </cell>
          <cell r="N19677" t="str">
            <v>9860Z1</v>
          </cell>
          <cell r="O19677" t="str">
            <v>CALYPSO CLDA 24LSE 7.5OZ CAN</v>
          </cell>
          <cell r="P19677">
            <v>12.63</v>
          </cell>
        </row>
        <row r="19678">
          <cell r="M19678" t="str">
            <v>S10</v>
          </cell>
          <cell r="N19678" t="str">
            <v>9646R1</v>
          </cell>
          <cell r="O19678" t="str">
            <v>JAMAICAN ME 6/4 11.2OZ BTL</v>
          </cell>
          <cell r="P19678">
            <v>19.93</v>
          </cell>
        </row>
        <row r="19679">
          <cell r="M19679" t="str">
            <v>S272</v>
          </cell>
          <cell r="N19679" t="str">
            <v>9846Z1</v>
          </cell>
          <cell r="O19679" t="str">
            <v>JAMAICAN ME 24LSE 7.5OZ CAN</v>
          </cell>
          <cell r="P19679">
            <v>12.63</v>
          </cell>
        </row>
        <row r="19680">
          <cell r="M19680" t="str">
            <v>S12</v>
          </cell>
          <cell r="N19680" t="str">
            <v>9590R1</v>
          </cell>
          <cell r="O19680" t="str">
            <v>MARGARITA 6/4 11.2OZ BTL</v>
          </cell>
          <cell r="P19680">
            <v>19.93</v>
          </cell>
        </row>
        <row r="19681">
          <cell r="M19681" t="str">
            <v>S16</v>
          </cell>
          <cell r="N19681" t="str">
            <v>9690R1</v>
          </cell>
          <cell r="O19681" t="str">
            <v>STRAW DAIQ 6/4 11.2OZ BTL</v>
          </cell>
          <cell r="P19681">
            <v>19.93</v>
          </cell>
        </row>
        <row r="19682">
          <cell r="M19682" t="str">
            <v>S273</v>
          </cell>
          <cell r="N19682" t="str">
            <v>9890Z1</v>
          </cell>
          <cell r="O19682" t="str">
            <v>STRAW DAIQ 24LSE 7.5OZ CAN</v>
          </cell>
          <cell r="P19682">
            <v>12.63</v>
          </cell>
        </row>
        <row r="19683">
          <cell r="M19683" t="str">
            <v>S255</v>
          </cell>
          <cell r="N19683" t="str">
            <v>7820AI</v>
          </cell>
          <cell r="O19683" t="str">
            <v>ALOHA ICE VP 2/12 11.2OZ BTL</v>
          </cell>
          <cell r="P19683">
            <v>19.32</v>
          </cell>
        </row>
        <row r="19684">
          <cell r="M19684" t="str">
            <v>S250</v>
          </cell>
          <cell r="N19684">
            <v>7823</v>
          </cell>
          <cell r="O19684" t="str">
            <v>ITALIAN ICE VP 2/12 11.2OZ BTL</v>
          </cell>
          <cell r="P19684">
            <v>19.32</v>
          </cell>
        </row>
        <row r="19685">
          <cell r="M19685" t="str">
            <v>S285</v>
          </cell>
          <cell r="N19685" t="str">
            <v>7823PW</v>
          </cell>
          <cell r="O19685" t="str">
            <v>POP &amp; WATCH VP 2/12 11.2OZ BTL</v>
          </cell>
          <cell r="P19685">
            <v>19.32</v>
          </cell>
        </row>
        <row r="19686">
          <cell r="M19686" t="str">
            <v>S264</v>
          </cell>
          <cell r="N19686">
            <v>7879</v>
          </cell>
          <cell r="O19686" t="str">
            <v>ITALIAN ICE VP 2/12 12OZ CAN</v>
          </cell>
          <cell r="P19686">
            <v>19.32</v>
          </cell>
        </row>
        <row r="19687">
          <cell r="M19687" t="str">
            <v>S268</v>
          </cell>
          <cell r="N19687" t="str">
            <v>7879AI</v>
          </cell>
          <cell r="O19687" t="str">
            <v>ALOHA ICE VP 2/12 12OZ CAN</v>
          </cell>
          <cell r="P19687">
            <v>19.32</v>
          </cell>
        </row>
        <row r="19688">
          <cell r="M19688" t="str">
            <v>S264</v>
          </cell>
          <cell r="N19688">
            <v>7898</v>
          </cell>
          <cell r="O19688" t="str">
            <v>ITALIAN ICE VP 2/12 12OZ CAN</v>
          </cell>
          <cell r="P19688">
            <v>19.32</v>
          </cell>
        </row>
        <row r="19689">
          <cell r="M19689" t="str">
            <v>S24</v>
          </cell>
          <cell r="N19689">
            <v>9223</v>
          </cell>
          <cell r="O19689" t="str">
            <v>SEAGRAMS 2/12 VARIETY PK 23</v>
          </cell>
          <cell r="P19689">
            <v>19.32</v>
          </cell>
        </row>
        <row r="19690">
          <cell r="M19690" t="str">
            <v>S24</v>
          </cell>
          <cell r="N19690" t="str">
            <v>9223CD</v>
          </cell>
          <cell r="O19690" t="str">
            <v>SEAGRAMS 2/12 VARIETY PK 23</v>
          </cell>
          <cell r="P19690">
            <v>19.32</v>
          </cell>
        </row>
        <row r="19691">
          <cell r="M19691" t="str">
            <v>S269</v>
          </cell>
          <cell r="N19691" t="str">
            <v>9223HP</v>
          </cell>
          <cell r="O19691" t="str">
            <v>ESC HOLA VP 2/12 11.2OZ BTL</v>
          </cell>
          <cell r="P19691">
            <v>19.32</v>
          </cell>
        </row>
        <row r="19692">
          <cell r="M19692" t="str">
            <v>S290</v>
          </cell>
          <cell r="N19692">
            <v>9246</v>
          </cell>
          <cell r="O19692" t="str">
            <v>JAM ME COLLCT VP 2/12 11.2OZ</v>
          </cell>
          <cell r="P19692">
            <v>19.32</v>
          </cell>
        </row>
        <row r="19693">
          <cell r="M19693" t="str">
            <v>S266</v>
          </cell>
          <cell r="N19693">
            <v>9423</v>
          </cell>
          <cell r="O19693" t="str">
            <v>SEAG ESC 4FLV VP 24 11.2OZ BTL</v>
          </cell>
          <cell r="P19693">
            <v>14.1</v>
          </cell>
        </row>
        <row r="19694">
          <cell r="M19694" t="str">
            <v>S266</v>
          </cell>
          <cell r="N19694" t="str">
            <v>9423CD</v>
          </cell>
          <cell r="O19694" t="str">
            <v>SEAG ESC 4FLV VP 24 11.2 BTL CD</v>
          </cell>
          <cell r="P19694">
            <v>14.1</v>
          </cell>
        </row>
        <row r="19695">
          <cell r="M19695" t="str">
            <v>S292</v>
          </cell>
          <cell r="N19695">
            <v>9446</v>
          </cell>
          <cell r="O19695" t="str">
            <v>JAM ME COLLCT 24 VP 11.2OZ BTL</v>
          </cell>
          <cell r="P19695">
            <v>14.1</v>
          </cell>
        </row>
        <row r="19696">
          <cell r="M19696" t="str">
            <v>S122</v>
          </cell>
          <cell r="N19696">
            <v>9823</v>
          </cell>
          <cell r="O19696" t="str">
            <v>SEAGRAMS VP 2/12 12OZ CAN 23</v>
          </cell>
          <cell r="P19696">
            <v>19.32</v>
          </cell>
        </row>
        <row r="19697">
          <cell r="M19697" t="str">
            <v>S286</v>
          </cell>
          <cell r="N19697" t="str">
            <v>9823PW</v>
          </cell>
          <cell r="O19697" t="str">
            <v>POP &amp; WATCH VP 2/12 12OZ CN</v>
          </cell>
          <cell r="P19697">
            <v>19.32</v>
          </cell>
        </row>
        <row r="19698">
          <cell r="M19698" t="str">
            <v>S291</v>
          </cell>
          <cell r="N19698" t="str">
            <v>9846V</v>
          </cell>
          <cell r="O19698" t="str">
            <v>JAM ME COLLCT VP 2/12 12OZ CAN</v>
          </cell>
          <cell r="P19698">
            <v>19.32</v>
          </cell>
        </row>
        <row r="19699">
          <cell r="M19699" t="str">
            <v>S289</v>
          </cell>
          <cell r="N19699" t="str">
            <v>9681R1</v>
          </cell>
          <cell r="O19699" t="str">
            <v>BERRY MIMOSA 6/4 11.2OZ BTL</v>
          </cell>
          <cell r="P19699">
            <v>19.93</v>
          </cell>
        </row>
        <row r="19700">
          <cell r="M19700" t="str">
            <v>S296</v>
          </cell>
          <cell r="N19700" t="str">
            <v>9824T</v>
          </cell>
          <cell r="O19700" t="str">
            <v xml:space="preserve">SE REFRESHR VP 2/12PK 12OZ SLK </v>
          </cell>
          <cell r="P19700">
            <v>19.86</v>
          </cell>
        </row>
        <row r="19701">
          <cell r="M19701" t="str">
            <v>S294</v>
          </cell>
          <cell r="N19701">
            <v>9832</v>
          </cell>
          <cell r="O19701" t="str">
            <v>SE REFRESHER VP 24PK 12OZ SLK</v>
          </cell>
          <cell r="P19701">
            <v>16.45</v>
          </cell>
        </row>
        <row r="19702">
          <cell r="M19702" t="str">
            <v>S293</v>
          </cell>
          <cell r="N19702" t="str">
            <v>9648Z1</v>
          </cell>
          <cell r="O19702" t="str">
            <v>JAMAICAN ME SUNNY 7.5OZ CAN</v>
          </cell>
          <cell r="P19702">
            <v>12.63</v>
          </cell>
        </row>
        <row r="19703">
          <cell r="M19703" t="str">
            <v>S278</v>
          </cell>
          <cell r="N19703" t="str">
            <v>9872B8</v>
          </cell>
          <cell r="O19703" t="str">
            <v>SPIKD BLD ORG PEACH 23.5OZ CN</v>
          </cell>
          <cell r="P19703">
            <v>21.3</v>
          </cell>
        </row>
        <row r="19704">
          <cell r="M19704" t="str">
            <v>S212</v>
          </cell>
          <cell r="N19704" t="str">
            <v>9846B8</v>
          </cell>
          <cell r="O19704" t="str">
            <v>SEAG SPKED JMH 23.5OZ CAN</v>
          </cell>
          <cell r="P19704">
            <v>21.3</v>
          </cell>
        </row>
        <row r="19705">
          <cell r="M19705" t="str">
            <v>S274</v>
          </cell>
          <cell r="N19705" t="str">
            <v>9846Z8</v>
          </cell>
          <cell r="O19705" t="str">
            <v>SPIKED JMH 24LSE 7.5OZ CAN</v>
          </cell>
          <cell r="P19705">
            <v>12.63</v>
          </cell>
        </row>
        <row r="19706">
          <cell r="M19706" t="str">
            <v>S287</v>
          </cell>
          <cell r="N19706" t="str">
            <v>9874B8</v>
          </cell>
          <cell r="O19706" t="str">
            <v>SPIKD MANGO MAI TAI 23.5OZ CN</v>
          </cell>
          <cell r="P19706">
            <v>21.3</v>
          </cell>
        </row>
        <row r="19707">
          <cell r="M19707" t="str">
            <v>S277</v>
          </cell>
          <cell r="N19707" t="str">
            <v>9871B8</v>
          </cell>
          <cell r="O19707" t="str">
            <v>SPK PINAPP CHRY LIME 23.5OZ CN</v>
          </cell>
          <cell r="P19707">
            <v>21.3</v>
          </cell>
        </row>
        <row r="19708">
          <cell r="M19708" t="str">
            <v>S275</v>
          </cell>
          <cell r="N19708" t="str">
            <v>9871Z8</v>
          </cell>
          <cell r="O19708" t="str">
            <v>SPK PIN CHRY LM 24LSE 7.5OZ CN</v>
          </cell>
          <cell r="P19708">
            <v>12.63</v>
          </cell>
        </row>
        <row r="19709">
          <cell r="M19709" t="str">
            <v>S265</v>
          </cell>
          <cell r="N19709" t="str">
            <v>9370B8</v>
          </cell>
          <cell r="O19709" t="str">
            <v>SPK PSNFRT MARG 23.5OZ CN</v>
          </cell>
          <cell r="P19709">
            <v>21.3</v>
          </cell>
        </row>
        <row r="19710">
          <cell r="M19710" t="str">
            <v>S276</v>
          </cell>
          <cell r="N19710" t="str">
            <v>9873B8</v>
          </cell>
          <cell r="O19710" t="str">
            <v>SPIKD TIKI PUNCH 23.5OZ CN</v>
          </cell>
          <cell r="P19710">
            <v>21.3</v>
          </cell>
        </row>
        <row r="19711">
          <cell r="M19711" t="str">
            <v>S298</v>
          </cell>
          <cell r="N19711" t="str">
            <v>908A1</v>
          </cell>
          <cell r="O19711" t="str">
            <v>REFRSH STRAW ACAI 4/6 11.2OZ</v>
          </cell>
          <cell r="P19711">
            <v>20.55</v>
          </cell>
        </row>
        <row r="19712">
          <cell r="M19712" t="str">
            <v>S295</v>
          </cell>
          <cell r="N19712" t="str">
            <v>908B1</v>
          </cell>
          <cell r="O19712" t="str">
            <v>SE REFRSH STRW ACAI 23.5OZ CAN</v>
          </cell>
          <cell r="P19712">
            <v>20.28</v>
          </cell>
        </row>
        <row r="19713">
          <cell r="M19713" t="str">
            <v>S297</v>
          </cell>
          <cell r="N19713" t="str">
            <v>908Z1</v>
          </cell>
          <cell r="O19713" t="str">
            <v xml:space="preserve">SE REFRSH STRAW ACAI 7.5OZ CAN </v>
          </cell>
          <cell r="P19713">
            <v>12.73</v>
          </cell>
        </row>
        <row r="19714">
          <cell r="M19714" t="str">
            <v>S299</v>
          </cell>
          <cell r="N19714" t="str">
            <v>911A1</v>
          </cell>
          <cell r="O19714" t="str">
            <v>REFRSH PINAPL CHRY 4/6 11.2OZ</v>
          </cell>
          <cell r="P19714">
            <v>20.55</v>
          </cell>
        </row>
        <row r="19715">
          <cell r="M19715" t="str">
            <v>S270</v>
          </cell>
          <cell r="N19715" t="str">
            <v>9896Z1</v>
          </cell>
          <cell r="O19715" t="str">
            <v>PEACH BELLINI 24LSE 7.5OZ CAN</v>
          </cell>
          <cell r="P19715">
            <v>12.73</v>
          </cell>
        </row>
        <row r="19716">
          <cell r="M19716" t="str">
            <v>S283</v>
          </cell>
          <cell r="N19716" t="str">
            <v>9393R1</v>
          </cell>
          <cell r="O19716" t="str">
            <v>BLBRY ACAI LMN 6/4 11.2OZ BTL</v>
          </cell>
          <cell r="P19716">
            <v>17.16</v>
          </cell>
        </row>
        <row r="19717">
          <cell r="M19717" t="str">
            <v>S04</v>
          </cell>
          <cell r="N19717" t="str">
            <v>9660R1</v>
          </cell>
          <cell r="O19717" t="str">
            <v>CALYPSO CLDA 6/4 11.2OZ BTL</v>
          </cell>
          <cell r="P19717">
            <v>17.16</v>
          </cell>
        </row>
        <row r="19718">
          <cell r="M19718" t="str">
            <v>S271</v>
          </cell>
          <cell r="N19718" t="str">
            <v>9860Z1</v>
          </cell>
          <cell r="O19718" t="str">
            <v>CALYPSO CLDA 24LSE 7.5OZ CAN</v>
          </cell>
          <cell r="P19718">
            <v>12.73</v>
          </cell>
        </row>
        <row r="19719">
          <cell r="M19719" t="str">
            <v>S10</v>
          </cell>
          <cell r="N19719" t="str">
            <v>9646R1</v>
          </cell>
          <cell r="O19719" t="str">
            <v>JAMAICAN ME 6/4 11.2OZ BTL</v>
          </cell>
          <cell r="P19719">
            <v>17.16</v>
          </cell>
        </row>
        <row r="19720">
          <cell r="M19720" t="str">
            <v>S272</v>
          </cell>
          <cell r="N19720" t="str">
            <v>9846Z1</v>
          </cell>
          <cell r="O19720" t="str">
            <v>JAMAICAN ME 24LSE 7.5OZ CAN</v>
          </cell>
          <cell r="P19720">
            <v>12.73</v>
          </cell>
        </row>
        <row r="19721">
          <cell r="M19721" t="str">
            <v>S16</v>
          </cell>
          <cell r="N19721" t="str">
            <v>9690R1</v>
          </cell>
          <cell r="O19721" t="str">
            <v>STRAW DAIQ 6/4 11.2OZ BTL</v>
          </cell>
          <cell r="P19721">
            <v>17.16</v>
          </cell>
        </row>
        <row r="19722">
          <cell r="M19722" t="str">
            <v>S273</v>
          </cell>
          <cell r="N19722" t="str">
            <v>9890Z1</v>
          </cell>
          <cell r="O19722" t="str">
            <v>STRAW DAIQ 24LSE 7.5OZ CAN</v>
          </cell>
          <cell r="P19722">
            <v>12.73</v>
          </cell>
        </row>
        <row r="19723">
          <cell r="M19723" t="str">
            <v>S24</v>
          </cell>
          <cell r="N19723">
            <v>9223</v>
          </cell>
          <cell r="O19723" t="str">
            <v>SEAGRAMS 2/12 VARIETY PK 23</v>
          </cell>
          <cell r="P19723">
            <v>16.36</v>
          </cell>
        </row>
        <row r="19724">
          <cell r="M19724" t="str">
            <v>S24</v>
          </cell>
          <cell r="N19724" t="str">
            <v>9223CD</v>
          </cell>
          <cell r="O19724" t="str">
            <v>SEAGRAMS 2/12 VARIETY PK 23</v>
          </cell>
          <cell r="P19724">
            <v>16.36</v>
          </cell>
        </row>
        <row r="19725">
          <cell r="M19725" t="str">
            <v>S269</v>
          </cell>
          <cell r="N19725" t="str">
            <v>9223HP</v>
          </cell>
          <cell r="O19725" t="str">
            <v>ESC HOLA VP 2/12 11.2OZ BTL</v>
          </cell>
          <cell r="P19725">
            <v>16.36</v>
          </cell>
        </row>
        <row r="19726">
          <cell r="M19726" t="str">
            <v>S290</v>
          </cell>
          <cell r="N19726">
            <v>9246</v>
          </cell>
          <cell r="O19726" t="str">
            <v>JAM ME COLLCT VP 2/12 11.2OZ</v>
          </cell>
          <cell r="P19726">
            <v>16.36</v>
          </cell>
        </row>
        <row r="19727">
          <cell r="M19727" t="str">
            <v>S266</v>
          </cell>
          <cell r="N19727">
            <v>9423</v>
          </cell>
          <cell r="O19727" t="str">
            <v>SEAG ESC 4FLV VP 24 11.2OZ BTL</v>
          </cell>
          <cell r="P19727">
            <v>14.27</v>
          </cell>
        </row>
        <row r="19728">
          <cell r="M19728" t="str">
            <v>S266</v>
          </cell>
          <cell r="N19728" t="str">
            <v>9423CD</v>
          </cell>
          <cell r="O19728" t="str">
            <v>SEAG ESC 4FLV VP 24 11.2 BTL CD</v>
          </cell>
          <cell r="P19728">
            <v>14.27</v>
          </cell>
        </row>
        <row r="19729">
          <cell r="M19729" t="str">
            <v>S292</v>
          </cell>
          <cell r="N19729">
            <v>9446</v>
          </cell>
          <cell r="O19729" t="str">
            <v>JAM ME COLLCT 24 VP 11.2OZ BTL</v>
          </cell>
          <cell r="P19729">
            <v>14.27</v>
          </cell>
        </row>
        <row r="19730">
          <cell r="M19730" t="str">
            <v>S122</v>
          </cell>
          <cell r="N19730">
            <v>9823</v>
          </cell>
          <cell r="O19730" t="str">
            <v>SEAGRAMS VP 2/12 12OZ CAN 23</v>
          </cell>
          <cell r="P19730">
            <v>16.36</v>
          </cell>
        </row>
        <row r="19731">
          <cell r="M19731" t="str">
            <v>S291</v>
          </cell>
          <cell r="N19731" t="str">
            <v>9846V</v>
          </cell>
          <cell r="O19731" t="str">
            <v>JAM ME COLLCT VP 2/12 12OZ CAN</v>
          </cell>
          <cell r="P19731">
            <v>16.36</v>
          </cell>
        </row>
        <row r="19732">
          <cell r="M19732" t="str">
            <v>S289</v>
          </cell>
          <cell r="N19732" t="str">
            <v>9681R1</v>
          </cell>
          <cell r="O19732" t="str">
            <v>BERRY MIMOSA 6/4 11.2OZ BTL</v>
          </cell>
          <cell r="P19732">
            <v>17.16</v>
          </cell>
        </row>
        <row r="19733">
          <cell r="M19733" t="str">
            <v>S284</v>
          </cell>
          <cell r="N19733" t="str">
            <v>9373R1</v>
          </cell>
          <cell r="O19733" t="str">
            <v>CRANBERRY ORANG 6/4 11.2OZ BTL</v>
          </cell>
          <cell r="P19733">
            <v>17.16</v>
          </cell>
        </row>
        <row r="19734">
          <cell r="M19734" t="str">
            <v>S260</v>
          </cell>
          <cell r="N19734" t="str">
            <v>9822C</v>
          </cell>
          <cell r="O19734" t="str">
            <v>ESC COCKTAILS VP 2/12OZ SLK</v>
          </cell>
          <cell r="P19734">
            <v>22.9</v>
          </cell>
        </row>
        <row r="19735">
          <cell r="M19735" t="str">
            <v>S260</v>
          </cell>
          <cell r="N19735" t="str">
            <v>9822S</v>
          </cell>
          <cell r="O19735" t="str">
            <v>ESC COCKTAILS VP 2/12 12OZ SLK</v>
          </cell>
          <cell r="P19735">
            <v>22.9</v>
          </cell>
        </row>
        <row r="19736">
          <cell r="M19736" t="str">
            <v>S282</v>
          </cell>
          <cell r="N19736" t="str">
            <v>9823M</v>
          </cell>
          <cell r="O19736" t="str">
            <v>MARG COCKTAILS VP 2/12OZ SLK</v>
          </cell>
          <cell r="P19736">
            <v>22.9</v>
          </cell>
        </row>
        <row r="19737">
          <cell r="M19737" t="str">
            <v>S296</v>
          </cell>
          <cell r="N19737" t="str">
            <v>9824T</v>
          </cell>
          <cell r="O19737" t="str">
            <v xml:space="preserve">SE REFRESHR VP 2/12PK 12OZ SLK </v>
          </cell>
          <cell r="P19737">
            <v>19.86</v>
          </cell>
        </row>
        <row r="19738">
          <cell r="M19738" t="str">
            <v>S294</v>
          </cell>
          <cell r="N19738">
            <v>9832</v>
          </cell>
          <cell r="O19738" t="str">
            <v>SE REFRESHER VP 24PK 12OZ SLK</v>
          </cell>
          <cell r="P19738">
            <v>16.45</v>
          </cell>
        </row>
        <row r="19739">
          <cell r="M19739" t="str">
            <v>S228</v>
          </cell>
          <cell r="N19739" t="str">
            <v>7880I</v>
          </cell>
          <cell r="O19739" t="str">
            <v>CHERRY ITL ICE 6/4 11.2OZ BTL</v>
          </cell>
          <cell r="P19739">
            <v>17.16</v>
          </cell>
        </row>
        <row r="19740">
          <cell r="M19740" t="str">
            <v>S293</v>
          </cell>
          <cell r="N19740" t="str">
            <v>9648Z1</v>
          </cell>
          <cell r="O19740" t="str">
            <v>JAMAICAN ME SUNNY 7.5OZ CAN</v>
          </cell>
          <cell r="P19740">
            <v>12.73</v>
          </cell>
        </row>
        <row r="19741">
          <cell r="M19741" t="str">
            <v>S278</v>
          </cell>
          <cell r="N19741" t="str">
            <v>9872B8</v>
          </cell>
          <cell r="O19741" t="str">
            <v>SPIKD BLD ORG PEACH 23.5OZ CN</v>
          </cell>
          <cell r="P19741">
            <v>15.42</v>
          </cell>
        </row>
        <row r="19742">
          <cell r="M19742" t="str">
            <v>S212</v>
          </cell>
          <cell r="N19742" t="str">
            <v>9846B8</v>
          </cell>
          <cell r="O19742" t="str">
            <v>SEAG SPKED JMH 23.5OZ CAN</v>
          </cell>
          <cell r="P19742">
            <v>15.42</v>
          </cell>
        </row>
        <row r="19743">
          <cell r="M19743" t="str">
            <v>S274</v>
          </cell>
          <cell r="N19743" t="str">
            <v>9846Z8</v>
          </cell>
          <cell r="O19743" t="str">
            <v>SPIKED JMH 24LSE 7.5OZ CAN</v>
          </cell>
          <cell r="P19743">
            <v>12.73</v>
          </cell>
        </row>
        <row r="19744">
          <cell r="M19744" t="str">
            <v>S287</v>
          </cell>
          <cell r="N19744" t="str">
            <v>9874B8</v>
          </cell>
          <cell r="O19744" t="str">
            <v>SPIKD MANGO MAI TAI 23.5OZ CN</v>
          </cell>
          <cell r="P19744">
            <v>15.42</v>
          </cell>
        </row>
        <row r="19745">
          <cell r="M19745" t="str">
            <v>S277</v>
          </cell>
          <cell r="N19745" t="str">
            <v>9871B8</v>
          </cell>
          <cell r="O19745" t="str">
            <v>SPK PINAPP CHRY LIME 23.5OZ CN</v>
          </cell>
          <cell r="P19745">
            <v>15.42</v>
          </cell>
        </row>
        <row r="19746">
          <cell r="M19746" t="str">
            <v>S275</v>
          </cell>
          <cell r="N19746" t="str">
            <v>9871Z8</v>
          </cell>
          <cell r="O19746" t="str">
            <v>SPK PIN CHRY LM 24LSE 7.5OZ CN</v>
          </cell>
          <cell r="P19746">
            <v>12.73</v>
          </cell>
        </row>
        <row r="19747">
          <cell r="M19747" t="str">
            <v>S276</v>
          </cell>
          <cell r="N19747" t="str">
            <v>9873B8</v>
          </cell>
          <cell r="O19747" t="str">
            <v>SPIKD TIKI PUNCH 23.5OZ CN</v>
          </cell>
          <cell r="P19747">
            <v>15.42</v>
          </cell>
        </row>
        <row r="19748">
          <cell r="M19748" t="str">
            <v>B05</v>
          </cell>
          <cell r="N19748">
            <v>47597</v>
          </cell>
          <cell r="O19748" t="str">
            <v>LABATT BLUE 4/6 11.5 OZ</v>
          </cell>
          <cell r="P19748">
            <v>18.010000000000002</v>
          </cell>
        </row>
        <row r="19749">
          <cell r="M19749" t="str">
            <v>B05</v>
          </cell>
          <cell r="N19749" t="str">
            <v>47597H</v>
          </cell>
          <cell r="O19749" t="str">
            <v>LABATT BLUE 4/6 11.5 OZ</v>
          </cell>
          <cell r="P19749">
            <v>18.45</v>
          </cell>
        </row>
        <row r="19750">
          <cell r="M19750" t="str">
            <v>L02</v>
          </cell>
          <cell r="N19750" t="str">
            <v>47604H</v>
          </cell>
          <cell r="O19750" t="str">
            <v>LABATT BLUE LT 4/6 11.5OZ</v>
          </cell>
          <cell r="P19750">
            <v>18.45</v>
          </cell>
        </row>
        <row r="19751">
          <cell r="M19751" t="str">
            <v>S298</v>
          </cell>
          <cell r="N19751" t="str">
            <v>908A1</v>
          </cell>
          <cell r="O19751" t="str">
            <v>REFRSH STRAW ACAI 4/6 11.2OZ</v>
          </cell>
          <cell r="P19751">
            <v>20.55</v>
          </cell>
        </row>
        <row r="19752">
          <cell r="M19752" t="str">
            <v>S295</v>
          </cell>
          <cell r="N19752" t="str">
            <v>908B1</v>
          </cell>
          <cell r="O19752" t="str">
            <v>SE REFRSH STRW ACAI 23.5OZ CAN</v>
          </cell>
          <cell r="P19752">
            <v>20.28</v>
          </cell>
        </row>
        <row r="19753">
          <cell r="M19753" t="str">
            <v>S297</v>
          </cell>
          <cell r="N19753" t="str">
            <v>908Z1</v>
          </cell>
          <cell r="O19753" t="str">
            <v xml:space="preserve">SE REFRSH STRAW ACAI 7.5OZ CAN </v>
          </cell>
          <cell r="P19753">
            <v>12.63</v>
          </cell>
        </row>
        <row r="19754">
          <cell r="M19754" t="str">
            <v>S299</v>
          </cell>
          <cell r="N19754" t="str">
            <v>911A1</v>
          </cell>
          <cell r="O19754" t="str">
            <v>REFRSH PINAPL CHRY 4/6 11.2OZ</v>
          </cell>
          <cell r="P19754">
            <v>20.55</v>
          </cell>
        </row>
        <row r="19755">
          <cell r="M19755" t="str">
            <v>S06</v>
          </cell>
          <cell r="N19755" t="str">
            <v>9396R1</v>
          </cell>
          <cell r="O19755" t="str">
            <v>PEACH BELLINI 6/4 11.2OZ BTL</v>
          </cell>
          <cell r="P19755">
            <v>19.989999999999998</v>
          </cell>
        </row>
        <row r="19756">
          <cell r="M19756" t="str">
            <v>S270</v>
          </cell>
          <cell r="N19756" t="str">
            <v>9896Z1</v>
          </cell>
          <cell r="O19756" t="str">
            <v>PEACH BELLINI 24LSE 7.5OZ CAN</v>
          </cell>
          <cell r="P19756">
            <v>12.63</v>
          </cell>
        </row>
        <row r="19757">
          <cell r="M19757" t="str">
            <v>S283</v>
          </cell>
          <cell r="N19757" t="str">
            <v>9393R1</v>
          </cell>
          <cell r="O19757" t="str">
            <v>BLBRY ACAI LMN 6/4 11.2OZ BTL</v>
          </cell>
          <cell r="P19757">
            <v>19.989999999999998</v>
          </cell>
        </row>
        <row r="19758">
          <cell r="M19758" t="str">
            <v>S04</v>
          </cell>
          <cell r="N19758" t="str">
            <v>9660R1</v>
          </cell>
          <cell r="O19758" t="str">
            <v>CALYPSO CLDA 6/4 11.2OZ BTL</v>
          </cell>
          <cell r="P19758">
            <v>19.989999999999998</v>
          </cell>
        </row>
        <row r="19759">
          <cell r="M19759" t="str">
            <v>S271</v>
          </cell>
          <cell r="N19759" t="str">
            <v>9860Z1</v>
          </cell>
          <cell r="O19759" t="str">
            <v>CALYPSO CLDA 24LSE 7.5OZ CAN</v>
          </cell>
          <cell r="P19759">
            <v>12.63</v>
          </cell>
        </row>
        <row r="19760">
          <cell r="M19760" t="str">
            <v>S10</v>
          </cell>
          <cell r="N19760" t="str">
            <v>9646R1</v>
          </cell>
          <cell r="O19760" t="str">
            <v>JAMAICAN ME 6/4 11.2OZ BTL</v>
          </cell>
          <cell r="P19760">
            <v>19.989999999999998</v>
          </cell>
        </row>
        <row r="19761">
          <cell r="M19761" t="str">
            <v>S272</v>
          </cell>
          <cell r="N19761" t="str">
            <v>9846Z1</v>
          </cell>
          <cell r="O19761" t="str">
            <v>JAMAICAN ME 24LSE 7.5OZ CAN</v>
          </cell>
          <cell r="P19761">
            <v>12.63</v>
          </cell>
        </row>
        <row r="19762">
          <cell r="M19762" t="str">
            <v>S12</v>
          </cell>
          <cell r="N19762" t="str">
            <v>9590R1</v>
          </cell>
          <cell r="O19762" t="str">
            <v>MARGARITA 6/4 11.2OZ BTL</v>
          </cell>
          <cell r="P19762">
            <v>19.989999999999998</v>
          </cell>
        </row>
        <row r="19763">
          <cell r="M19763" t="str">
            <v>S16</v>
          </cell>
          <cell r="N19763" t="str">
            <v>9690R1</v>
          </cell>
          <cell r="O19763" t="str">
            <v>STRAW DAIQ 6/4 11.2OZ BTL</v>
          </cell>
          <cell r="P19763">
            <v>19.989999999999998</v>
          </cell>
        </row>
        <row r="19764">
          <cell r="M19764" t="str">
            <v>S273</v>
          </cell>
          <cell r="N19764" t="str">
            <v>9890Z1</v>
          </cell>
          <cell r="O19764" t="str">
            <v>STRAW DAIQ 24LSE 7.5OZ CAN</v>
          </cell>
          <cell r="P19764">
            <v>12.63</v>
          </cell>
        </row>
        <row r="19765">
          <cell r="M19765" t="str">
            <v>S285</v>
          </cell>
          <cell r="N19765" t="str">
            <v>7823PW</v>
          </cell>
          <cell r="O19765" t="str">
            <v>POP &amp; WATCH VP 2/12 11.2OZ BTL</v>
          </cell>
          <cell r="P19765">
            <v>19.350000000000001</v>
          </cell>
        </row>
        <row r="19766">
          <cell r="M19766" t="str">
            <v>S257</v>
          </cell>
          <cell r="N19766">
            <v>7895</v>
          </cell>
          <cell r="O19766" t="str">
            <v>ITL ICE VP 24 LSE 11.2OZ BTL</v>
          </cell>
          <cell r="P19766">
            <v>18.559999999999999</v>
          </cell>
        </row>
        <row r="19767">
          <cell r="M19767" t="str">
            <v>S24</v>
          </cell>
          <cell r="N19767">
            <v>9223</v>
          </cell>
          <cell r="O19767" t="str">
            <v>SEAGRAMS 2/12 VARIETY PK 23</v>
          </cell>
          <cell r="P19767">
            <v>19.350000000000001</v>
          </cell>
        </row>
        <row r="19768">
          <cell r="M19768" t="str">
            <v>S24</v>
          </cell>
          <cell r="N19768" t="str">
            <v>9223CD</v>
          </cell>
          <cell r="O19768" t="str">
            <v>SEAGRAMS 2/12 VARIETY PK 23</v>
          </cell>
          <cell r="P19768">
            <v>19.350000000000001</v>
          </cell>
        </row>
        <row r="19769">
          <cell r="M19769" t="str">
            <v>S269</v>
          </cell>
          <cell r="N19769" t="str">
            <v>9223HP</v>
          </cell>
          <cell r="O19769" t="str">
            <v>ESC HOLA VP 2/12 11.2OZ BTL</v>
          </cell>
          <cell r="P19769">
            <v>19.350000000000001</v>
          </cell>
        </row>
        <row r="19770">
          <cell r="M19770" t="str">
            <v>S290</v>
          </cell>
          <cell r="N19770">
            <v>9246</v>
          </cell>
          <cell r="O19770" t="str">
            <v>JAM ME COLLCT VP 2/12 11.2OZ</v>
          </cell>
          <cell r="P19770">
            <v>19.350000000000001</v>
          </cell>
        </row>
        <row r="19771">
          <cell r="M19771" t="str">
            <v>S266</v>
          </cell>
          <cell r="N19771">
            <v>9423</v>
          </cell>
          <cell r="O19771" t="str">
            <v>SEAG ESC 4FLV VP 24 11.2OZ BTL</v>
          </cell>
          <cell r="P19771">
            <v>18.559999999999999</v>
          </cell>
        </row>
        <row r="19772">
          <cell r="M19772" t="str">
            <v>S266</v>
          </cell>
          <cell r="N19772" t="str">
            <v>9423CD</v>
          </cell>
          <cell r="O19772" t="str">
            <v>SEAG ESC 4FLV VP 24 11.2 BTL CD</v>
          </cell>
          <cell r="P19772">
            <v>18.559999999999999</v>
          </cell>
        </row>
        <row r="19773">
          <cell r="M19773" t="str">
            <v>S292</v>
          </cell>
          <cell r="N19773">
            <v>9446</v>
          </cell>
          <cell r="O19773" t="str">
            <v>JAM ME COLLCT 24 VP 11.2OZ BTL</v>
          </cell>
          <cell r="P19773">
            <v>18.559999999999999</v>
          </cell>
        </row>
        <row r="19774">
          <cell r="M19774" t="str">
            <v>S122</v>
          </cell>
          <cell r="N19774">
            <v>9823</v>
          </cell>
          <cell r="O19774" t="str">
            <v>SEAGRAMS VP 2/12 12OZ CAN 23</v>
          </cell>
          <cell r="P19774">
            <v>19.350000000000001</v>
          </cell>
        </row>
        <row r="19775">
          <cell r="M19775" t="str">
            <v>S291</v>
          </cell>
          <cell r="N19775" t="str">
            <v>9846V</v>
          </cell>
          <cell r="O19775" t="str">
            <v>JAM ME COLLCT VP 2/12 12OZ CAN</v>
          </cell>
          <cell r="P19775">
            <v>19.350000000000001</v>
          </cell>
        </row>
        <row r="19776">
          <cell r="M19776" t="str">
            <v>S289</v>
          </cell>
          <cell r="N19776" t="str">
            <v>9681R1</v>
          </cell>
          <cell r="O19776" t="str">
            <v>BERRY MIMOSA 6/4 11.2OZ BTL</v>
          </cell>
          <cell r="P19776">
            <v>19.989999999999998</v>
          </cell>
        </row>
        <row r="19777">
          <cell r="M19777" t="str">
            <v>S260</v>
          </cell>
          <cell r="N19777" t="str">
            <v>9822C</v>
          </cell>
          <cell r="O19777" t="str">
            <v>ESC COCKTAILS VP 2/12OZ SLK</v>
          </cell>
          <cell r="P19777">
            <v>21.66</v>
          </cell>
        </row>
        <row r="19778">
          <cell r="M19778" t="str">
            <v>S260</v>
          </cell>
          <cell r="N19778" t="str">
            <v>9822S</v>
          </cell>
          <cell r="O19778" t="str">
            <v>ESC COCKTAILS VP 2/12 12OZ SLK</v>
          </cell>
          <cell r="P19778">
            <v>21.66</v>
          </cell>
        </row>
        <row r="19779">
          <cell r="M19779" t="str">
            <v>S282</v>
          </cell>
          <cell r="N19779" t="str">
            <v>9823M</v>
          </cell>
          <cell r="O19779" t="str">
            <v>MARG COCKTAILS VP 2/12OZ SLK</v>
          </cell>
          <cell r="P19779">
            <v>21.66</v>
          </cell>
        </row>
        <row r="19780">
          <cell r="M19780" t="str">
            <v>S296</v>
          </cell>
          <cell r="N19780" t="str">
            <v>9824T</v>
          </cell>
          <cell r="O19780" t="str">
            <v xml:space="preserve">SE REFRESHR VP 2/12PK 12OZ SLK </v>
          </cell>
          <cell r="P19780">
            <v>19.86</v>
          </cell>
        </row>
        <row r="19781">
          <cell r="M19781" t="str">
            <v>S294</v>
          </cell>
          <cell r="N19781">
            <v>9832</v>
          </cell>
          <cell r="O19781" t="str">
            <v>SE REFRESHER VP 24PK 12OZ SLK</v>
          </cell>
          <cell r="P19781">
            <v>15.7</v>
          </cell>
        </row>
        <row r="19782">
          <cell r="M19782" t="str">
            <v>S293</v>
          </cell>
          <cell r="N19782" t="str">
            <v>9648Z1</v>
          </cell>
          <cell r="O19782" t="str">
            <v>JAMAICAN ME SUNNY 7.5OZ CAN</v>
          </cell>
          <cell r="P19782">
            <v>12.63</v>
          </cell>
        </row>
        <row r="19783">
          <cell r="M19783" t="str">
            <v>S278</v>
          </cell>
          <cell r="N19783" t="str">
            <v>9872B8</v>
          </cell>
          <cell r="O19783" t="str">
            <v>SPIKD BLD ORG PEACH 23.5OZ CN</v>
          </cell>
          <cell r="P19783">
            <v>19.36</v>
          </cell>
        </row>
        <row r="19784">
          <cell r="M19784" t="str">
            <v>S212</v>
          </cell>
          <cell r="N19784" t="str">
            <v>9846B8</v>
          </cell>
          <cell r="O19784" t="str">
            <v>SEAG SPKED JMH 23.5OZ CAN</v>
          </cell>
          <cell r="P19784">
            <v>19.36</v>
          </cell>
        </row>
        <row r="19785">
          <cell r="M19785" t="str">
            <v>S274</v>
          </cell>
          <cell r="N19785" t="str">
            <v>9846Z8</v>
          </cell>
          <cell r="O19785" t="str">
            <v>SPIKED JMH 24LSE 7.5OZ CAN</v>
          </cell>
          <cell r="P19785">
            <v>12.63</v>
          </cell>
        </row>
        <row r="19786">
          <cell r="M19786" t="str">
            <v>S287</v>
          </cell>
          <cell r="N19786" t="str">
            <v>9874B8</v>
          </cell>
          <cell r="O19786" t="str">
            <v>SPIKD MANGO MAI TAI 23.5OZ CN</v>
          </cell>
          <cell r="P19786">
            <v>19.36</v>
          </cell>
        </row>
        <row r="19787">
          <cell r="M19787" t="str">
            <v>S277</v>
          </cell>
          <cell r="N19787" t="str">
            <v>9871B8</v>
          </cell>
          <cell r="O19787" t="str">
            <v>SPK PINAPP CHRY LIME 23.5OZ CN</v>
          </cell>
          <cell r="P19787">
            <v>19.36</v>
          </cell>
        </row>
        <row r="19788">
          <cell r="M19788" t="str">
            <v>S275</v>
          </cell>
          <cell r="N19788" t="str">
            <v>9871Z8</v>
          </cell>
          <cell r="O19788" t="str">
            <v>SPK PIN CHRY LM 24LSE 7.5OZ CN</v>
          </cell>
          <cell r="P19788">
            <v>12.63</v>
          </cell>
        </row>
        <row r="19789">
          <cell r="M19789" t="str">
            <v>S265</v>
          </cell>
          <cell r="N19789" t="str">
            <v>9370B8</v>
          </cell>
          <cell r="O19789" t="str">
            <v>SPK PSNFRT MARG 23.5OZ CN</v>
          </cell>
          <cell r="P19789">
            <v>19.36</v>
          </cell>
        </row>
        <row r="19790">
          <cell r="M19790" t="str">
            <v>S276</v>
          </cell>
          <cell r="N19790" t="str">
            <v>9873B8</v>
          </cell>
          <cell r="O19790" t="str">
            <v>SPIKD TIKI PUNCH 23.5OZ CN</v>
          </cell>
          <cell r="P19790">
            <v>19.36</v>
          </cell>
        </row>
        <row r="19791">
          <cell r="M19791" t="str">
            <v>B05</v>
          </cell>
          <cell r="N19791" t="str">
            <v>47597H</v>
          </cell>
          <cell r="O19791" t="str">
            <v>LABATT BLUE 4/6 11.5 OZ</v>
          </cell>
          <cell r="P19791">
            <v>17.02</v>
          </cell>
        </row>
        <row r="19792">
          <cell r="M19792" t="str">
            <v>S298</v>
          </cell>
          <cell r="N19792" t="str">
            <v>908A1</v>
          </cell>
          <cell r="O19792" t="str">
            <v>REFRSH STRAW ACAI 4/6 11.2OZ</v>
          </cell>
          <cell r="P19792">
            <v>20.55</v>
          </cell>
        </row>
        <row r="19793">
          <cell r="M19793" t="str">
            <v>S295</v>
          </cell>
          <cell r="N19793" t="str">
            <v>908B1</v>
          </cell>
          <cell r="O19793" t="str">
            <v>SE REFRSH STRW ACAI 23.5OZ CAN</v>
          </cell>
          <cell r="P19793">
            <v>20.28</v>
          </cell>
        </row>
        <row r="19794">
          <cell r="M19794" t="str">
            <v>S297</v>
          </cell>
          <cell r="N19794" t="str">
            <v>908Z1</v>
          </cell>
          <cell r="O19794" t="str">
            <v xml:space="preserve">SE REFRSH STRAW ACAI 7.5OZ CAN </v>
          </cell>
          <cell r="P19794">
            <v>12.63</v>
          </cell>
        </row>
        <row r="19795">
          <cell r="M19795" t="str">
            <v>S299</v>
          </cell>
          <cell r="N19795" t="str">
            <v>911A1</v>
          </cell>
          <cell r="O19795" t="str">
            <v>REFRSH PINAPL CHRY 4/6 11.2OZ</v>
          </cell>
          <cell r="P19795">
            <v>20.55</v>
          </cell>
        </row>
        <row r="19796">
          <cell r="M19796" t="str">
            <v>S06</v>
          </cell>
          <cell r="N19796" t="str">
            <v>9396R1</v>
          </cell>
          <cell r="O19796" t="str">
            <v>PEACH BELLINI 6/4 11.2OZ BTL</v>
          </cell>
          <cell r="P19796">
            <v>17.53</v>
          </cell>
        </row>
        <row r="19797">
          <cell r="M19797" t="str">
            <v>S270</v>
          </cell>
          <cell r="N19797" t="str">
            <v>9896Z1</v>
          </cell>
          <cell r="O19797" t="str">
            <v>PEACH BELLINI 24LSE 7.5OZ CAN</v>
          </cell>
          <cell r="P19797">
            <v>12.63</v>
          </cell>
        </row>
        <row r="19798">
          <cell r="M19798" t="str">
            <v>S283</v>
          </cell>
          <cell r="N19798" t="str">
            <v>9393R1</v>
          </cell>
          <cell r="O19798" t="str">
            <v>BLBRY ACAI LMN 6/4 11.2OZ BTL</v>
          </cell>
          <cell r="P19798">
            <v>17.53</v>
          </cell>
        </row>
        <row r="19799">
          <cell r="M19799" t="str">
            <v>S04</v>
          </cell>
          <cell r="N19799" t="str">
            <v>9660R1</v>
          </cell>
          <cell r="O19799" t="str">
            <v>CALYPSO CLDA 6/4 11.2OZ BTL</v>
          </cell>
          <cell r="P19799">
            <v>17.53</v>
          </cell>
        </row>
        <row r="19800">
          <cell r="M19800" t="str">
            <v>S271</v>
          </cell>
          <cell r="N19800" t="str">
            <v>9860Z1</v>
          </cell>
          <cell r="O19800" t="str">
            <v>CALYPSO CLDA 24LSE 7.5OZ CAN</v>
          </cell>
          <cell r="P19800">
            <v>12.63</v>
          </cell>
        </row>
        <row r="19801">
          <cell r="M19801" t="str">
            <v>S10</v>
          </cell>
          <cell r="N19801" t="str">
            <v>9646R1</v>
          </cell>
          <cell r="O19801" t="str">
            <v>JAMAICAN ME 6/4 11.2OZ BTL</v>
          </cell>
          <cell r="P19801">
            <v>17.53</v>
          </cell>
        </row>
        <row r="19802">
          <cell r="M19802" t="str">
            <v>S272</v>
          </cell>
          <cell r="N19802" t="str">
            <v>9846Z1</v>
          </cell>
          <cell r="O19802" t="str">
            <v>JAMAICAN ME 24LSE 7.5OZ CAN</v>
          </cell>
          <cell r="P19802">
            <v>12.63</v>
          </cell>
        </row>
        <row r="19803">
          <cell r="M19803" t="str">
            <v>S12</v>
          </cell>
          <cell r="N19803" t="str">
            <v>9590R1</v>
          </cell>
          <cell r="O19803" t="str">
            <v>MARGARITA 6/4 11.2OZ BTL</v>
          </cell>
          <cell r="P19803">
            <v>17.53</v>
          </cell>
        </row>
        <row r="19804">
          <cell r="M19804" t="str">
            <v>S16</v>
          </cell>
          <cell r="N19804" t="str">
            <v>9690R1</v>
          </cell>
          <cell r="O19804" t="str">
            <v>STRAW DAIQ 6/4 11.2OZ BTL</v>
          </cell>
          <cell r="P19804">
            <v>17.53</v>
          </cell>
        </row>
        <row r="19805">
          <cell r="M19805" t="str">
            <v>S273</v>
          </cell>
          <cell r="N19805" t="str">
            <v>9890Z1</v>
          </cell>
          <cell r="O19805" t="str">
            <v>STRAW DAIQ 24LSE 7.5OZ CAN</v>
          </cell>
          <cell r="P19805">
            <v>12.63</v>
          </cell>
        </row>
        <row r="19806">
          <cell r="M19806" t="str">
            <v>S255</v>
          </cell>
          <cell r="N19806" t="str">
            <v>7820AI</v>
          </cell>
          <cell r="O19806" t="str">
            <v>ALOHA ICE VP 2/12 11.2OZ BTL</v>
          </cell>
          <cell r="P19806">
            <v>16.309999999999999</v>
          </cell>
        </row>
        <row r="19807">
          <cell r="M19807" t="str">
            <v>S250</v>
          </cell>
          <cell r="N19807">
            <v>7823</v>
          </cell>
          <cell r="O19807" t="str">
            <v>ITALIAN ICE VP 2/12 11.2OZ BTL</v>
          </cell>
          <cell r="P19807">
            <v>16.309999999999999</v>
          </cell>
        </row>
        <row r="19808">
          <cell r="M19808" t="str">
            <v>S285</v>
          </cell>
          <cell r="N19808" t="str">
            <v>7823PW</v>
          </cell>
          <cell r="O19808" t="str">
            <v>POP &amp; WATCH VP 2/12 11.2OZ BTL</v>
          </cell>
          <cell r="P19808">
            <v>16.309999999999999</v>
          </cell>
        </row>
        <row r="19809">
          <cell r="M19809" t="str">
            <v>S264</v>
          </cell>
          <cell r="N19809">
            <v>7879</v>
          </cell>
          <cell r="O19809" t="str">
            <v>ITALIAN ICE VP 2/12 12OZ CAN</v>
          </cell>
          <cell r="P19809">
            <v>16.309999999999999</v>
          </cell>
        </row>
        <row r="19810">
          <cell r="M19810" t="str">
            <v>S268</v>
          </cell>
          <cell r="N19810" t="str">
            <v>7879AI</v>
          </cell>
          <cell r="O19810" t="str">
            <v>ALOHA ICE VP 2/12 12OZ CAN</v>
          </cell>
          <cell r="P19810">
            <v>16.309999999999999</v>
          </cell>
        </row>
        <row r="19811">
          <cell r="M19811" t="str">
            <v>S264</v>
          </cell>
          <cell r="N19811">
            <v>7898</v>
          </cell>
          <cell r="O19811" t="str">
            <v>ITALIAN ICE VP 2/12 12OZ CAN</v>
          </cell>
          <cell r="P19811">
            <v>16.309999999999999</v>
          </cell>
        </row>
        <row r="19812">
          <cell r="M19812" t="str">
            <v>S24</v>
          </cell>
          <cell r="N19812">
            <v>9223</v>
          </cell>
          <cell r="O19812" t="str">
            <v>SEAGRAMS 2/12 VARIETY PK 23</v>
          </cell>
          <cell r="P19812">
            <v>16.309999999999999</v>
          </cell>
        </row>
        <row r="19813">
          <cell r="M19813" t="str">
            <v>S24</v>
          </cell>
          <cell r="N19813" t="str">
            <v>9223CD</v>
          </cell>
          <cell r="O19813" t="str">
            <v>SEAGRAMS 2/12 VARIETY PK 23</v>
          </cell>
          <cell r="P19813">
            <v>16.309999999999999</v>
          </cell>
        </row>
        <row r="19814">
          <cell r="M19814" t="str">
            <v>S269</v>
          </cell>
          <cell r="N19814" t="str">
            <v>9223HP</v>
          </cell>
          <cell r="O19814" t="str">
            <v>ESC HOLA VP 2/12 11.2OZ BTL</v>
          </cell>
          <cell r="P19814">
            <v>16.309999999999999</v>
          </cell>
        </row>
        <row r="19815">
          <cell r="M19815" t="str">
            <v>S290</v>
          </cell>
          <cell r="N19815">
            <v>9246</v>
          </cell>
          <cell r="O19815" t="str">
            <v>JAM ME COLLCT VP 2/12 11.2OZ</v>
          </cell>
          <cell r="P19815">
            <v>16.309999999999999</v>
          </cell>
        </row>
        <row r="19816">
          <cell r="M19816" t="str">
            <v>S266</v>
          </cell>
          <cell r="N19816">
            <v>9423</v>
          </cell>
          <cell r="O19816" t="str">
            <v>SEAG ESC 4FLV VP 24 11.2OZ BTL</v>
          </cell>
          <cell r="P19816">
            <v>14.1</v>
          </cell>
        </row>
        <row r="19817">
          <cell r="M19817" t="str">
            <v>S266</v>
          </cell>
          <cell r="N19817" t="str">
            <v>9423CD</v>
          </cell>
          <cell r="O19817" t="str">
            <v>SEAG ESC 4FLV VP 24 11.2 BTL CD</v>
          </cell>
          <cell r="P19817">
            <v>14.1</v>
          </cell>
        </row>
        <row r="19818">
          <cell r="M19818" t="str">
            <v>S292</v>
          </cell>
          <cell r="N19818">
            <v>9446</v>
          </cell>
          <cell r="O19818" t="str">
            <v>JAM ME COLLCT 24 VP 11.2OZ BTL</v>
          </cell>
          <cell r="P19818">
            <v>14.1</v>
          </cell>
        </row>
        <row r="19819">
          <cell r="M19819" t="str">
            <v>S122</v>
          </cell>
          <cell r="N19819">
            <v>9823</v>
          </cell>
          <cell r="O19819" t="str">
            <v>SEAGRAMS VP 2/12 12OZ CAN 23</v>
          </cell>
          <cell r="P19819">
            <v>16.309999999999999</v>
          </cell>
        </row>
        <row r="19820">
          <cell r="M19820" t="str">
            <v>S286</v>
          </cell>
          <cell r="N19820" t="str">
            <v>9823PW</v>
          </cell>
          <cell r="O19820" t="str">
            <v>POP &amp; WATCH VP 2/12 12OZ CN</v>
          </cell>
          <cell r="P19820">
            <v>16.309999999999999</v>
          </cell>
        </row>
        <row r="19821">
          <cell r="M19821" t="str">
            <v>S291</v>
          </cell>
          <cell r="N19821" t="str">
            <v>9846V</v>
          </cell>
          <cell r="O19821" t="str">
            <v>JAM ME COLLCT VP 2/12 12OZ CAN</v>
          </cell>
          <cell r="P19821">
            <v>16.309999999999999</v>
          </cell>
        </row>
        <row r="19822">
          <cell r="M19822" t="str">
            <v>S289</v>
          </cell>
          <cell r="N19822" t="str">
            <v>9681R1</v>
          </cell>
          <cell r="O19822" t="str">
            <v>BERRY MIMOSA 6/4 11.2OZ BTL</v>
          </cell>
          <cell r="P19822">
            <v>17.53</v>
          </cell>
        </row>
        <row r="19823">
          <cell r="M19823" t="str">
            <v>S260</v>
          </cell>
          <cell r="N19823" t="str">
            <v>9822C</v>
          </cell>
          <cell r="O19823" t="str">
            <v>ESC COCKTAILS VP 2/12OZ SLK</v>
          </cell>
          <cell r="P19823">
            <v>20.440000000000001</v>
          </cell>
        </row>
        <row r="19824">
          <cell r="M19824" t="str">
            <v>S260</v>
          </cell>
          <cell r="N19824" t="str">
            <v>9822S</v>
          </cell>
          <cell r="O19824" t="str">
            <v>ESC COCKTAILS VP 2/12 12OZ SLK</v>
          </cell>
          <cell r="P19824">
            <v>20.440000000000001</v>
          </cell>
        </row>
        <row r="19825">
          <cell r="M19825" t="str">
            <v>S282</v>
          </cell>
          <cell r="N19825" t="str">
            <v>9823M</v>
          </cell>
          <cell r="O19825" t="str">
            <v>MARG COCKTAILS VP 2/12OZ SLK</v>
          </cell>
          <cell r="P19825">
            <v>20.440000000000001</v>
          </cell>
        </row>
        <row r="19826">
          <cell r="M19826" t="str">
            <v>S296</v>
          </cell>
          <cell r="N19826" t="str">
            <v>9824T</v>
          </cell>
          <cell r="O19826" t="str">
            <v xml:space="preserve">SE REFRESHR VP 2/12PK 12OZ SLK </v>
          </cell>
          <cell r="P19826">
            <v>19.86</v>
          </cell>
        </row>
        <row r="19827">
          <cell r="M19827" t="str">
            <v>S294</v>
          </cell>
          <cell r="N19827">
            <v>9832</v>
          </cell>
          <cell r="O19827" t="str">
            <v>SE REFRESHER VP 24PK 12OZ SLK</v>
          </cell>
          <cell r="P19827">
            <v>16.45</v>
          </cell>
        </row>
        <row r="19828">
          <cell r="M19828" t="str">
            <v>S293</v>
          </cell>
          <cell r="N19828" t="str">
            <v>9648Z1</v>
          </cell>
          <cell r="O19828" t="str">
            <v>JAMAICAN ME SUNNY 7.5OZ CAN</v>
          </cell>
          <cell r="P19828">
            <v>12.63</v>
          </cell>
        </row>
        <row r="19829">
          <cell r="M19829" t="str">
            <v>S278</v>
          </cell>
          <cell r="N19829" t="str">
            <v>9872B8</v>
          </cell>
          <cell r="O19829" t="str">
            <v>SPIKD BLD ORG PEACH 23.5OZ CN</v>
          </cell>
          <cell r="P19829">
            <v>20.89</v>
          </cell>
        </row>
        <row r="19830">
          <cell r="M19830" t="str">
            <v>S212</v>
          </cell>
          <cell r="N19830" t="str">
            <v>9846B8</v>
          </cell>
          <cell r="O19830" t="str">
            <v>SEAG SPKED JMH 23.5OZ CAN</v>
          </cell>
          <cell r="P19830">
            <v>20.89</v>
          </cell>
        </row>
        <row r="19831">
          <cell r="M19831" t="str">
            <v>S274</v>
          </cell>
          <cell r="N19831" t="str">
            <v>9846Z8</v>
          </cell>
          <cell r="O19831" t="str">
            <v>SPIKED JMH 24LSE 7.5OZ CAN</v>
          </cell>
          <cell r="P19831">
            <v>12.63</v>
          </cell>
        </row>
        <row r="19832">
          <cell r="M19832" t="str">
            <v>S287</v>
          </cell>
          <cell r="N19832" t="str">
            <v>9874B8</v>
          </cell>
          <cell r="O19832" t="str">
            <v>SPIKD MANGO MAI TAI 23.5OZ CN</v>
          </cell>
          <cell r="P19832">
            <v>20.89</v>
          </cell>
        </row>
        <row r="19833">
          <cell r="M19833" t="str">
            <v>S277</v>
          </cell>
          <cell r="N19833" t="str">
            <v>9871B8</v>
          </cell>
          <cell r="O19833" t="str">
            <v>SPK PINAPP CHRY LIME 23.5OZ CN</v>
          </cell>
          <cell r="P19833">
            <v>20.89</v>
          </cell>
        </row>
        <row r="19834">
          <cell r="M19834" t="str">
            <v>S275</v>
          </cell>
          <cell r="N19834" t="str">
            <v>9871Z8</v>
          </cell>
          <cell r="O19834" t="str">
            <v>SPK PIN CHRY LM 24LSE 7.5OZ CN</v>
          </cell>
          <cell r="P19834">
            <v>12.63</v>
          </cell>
        </row>
        <row r="19835">
          <cell r="M19835" t="str">
            <v>S265</v>
          </cell>
          <cell r="N19835" t="str">
            <v>9370B8</v>
          </cell>
          <cell r="O19835" t="str">
            <v>SPK PSNFRT MARG 23.5OZ CN</v>
          </cell>
          <cell r="P19835">
            <v>20.89</v>
          </cell>
        </row>
        <row r="19836">
          <cell r="M19836" t="str">
            <v>S276</v>
          </cell>
          <cell r="N19836" t="str">
            <v>9873B8</v>
          </cell>
          <cell r="O19836" t="str">
            <v>SPIKD TIKI PUNCH 23.5OZ CN</v>
          </cell>
          <cell r="P19836">
            <v>20.89</v>
          </cell>
        </row>
        <row r="19837">
          <cell r="M19837" t="str">
            <v>S298</v>
          </cell>
          <cell r="N19837" t="str">
            <v>908A1</v>
          </cell>
          <cell r="O19837" t="str">
            <v>REFRSH STRAW ACAI 4/6 11.2OZ</v>
          </cell>
          <cell r="P19837">
            <v>20.55</v>
          </cell>
        </row>
        <row r="19838">
          <cell r="M19838" t="str">
            <v>S295</v>
          </cell>
          <cell r="N19838" t="str">
            <v>908B1</v>
          </cell>
          <cell r="O19838" t="str">
            <v>SE REFRSH STRW ACAI 23.5OZ CAN</v>
          </cell>
          <cell r="P19838">
            <v>20.28</v>
          </cell>
        </row>
        <row r="19839">
          <cell r="M19839" t="str">
            <v>S297</v>
          </cell>
          <cell r="N19839" t="str">
            <v>908Z1</v>
          </cell>
          <cell r="O19839" t="str">
            <v xml:space="preserve">SE REFRSH STRAW ACAI 7.5OZ CAN </v>
          </cell>
          <cell r="P19839">
            <v>12.63</v>
          </cell>
        </row>
        <row r="19840">
          <cell r="M19840" t="str">
            <v>S299</v>
          </cell>
          <cell r="N19840" t="str">
            <v>911A1</v>
          </cell>
          <cell r="O19840" t="str">
            <v>REFRSH PINAPL CHRY 4/6 11.2OZ</v>
          </cell>
          <cell r="P19840">
            <v>20.55</v>
          </cell>
        </row>
        <row r="19841">
          <cell r="M19841" t="str">
            <v>S06</v>
          </cell>
          <cell r="N19841" t="str">
            <v>9396R1</v>
          </cell>
          <cell r="O19841" t="str">
            <v>PEACH BELLINI 6/4 11.2OZ BTL</v>
          </cell>
          <cell r="P19841">
            <v>18.27</v>
          </cell>
        </row>
        <row r="19842">
          <cell r="M19842" t="str">
            <v>S270</v>
          </cell>
          <cell r="N19842" t="str">
            <v>9896Z1</v>
          </cell>
          <cell r="O19842" t="str">
            <v>PEACH BELLINI 24LSE 7.5OZ CAN</v>
          </cell>
          <cell r="P19842">
            <v>12.63</v>
          </cell>
        </row>
        <row r="19843">
          <cell r="M19843" t="str">
            <v>S283</v>
          </cell>
          <cell r="N19843" t="str">
            <v>9393R1</v>
          </cell>
          <cell r="O19843" t="str">
            <v>BLBRY ACAI LMN 6/4 11.2OZ BTL</v>
          </cell>
          <cell r="P19843">
            <v>18.27</v>
          </cell>
        </row>
        <row r="19844">
          <cell r="M19844" t="str">
            <v>S04</v>
          </cell>
          <cell r="N19844" t="str">
            <v>9660R1</v>
          </cell>
          <cell r="O19844" t="str">
            <v>CALYPSO CLDA 6/4 11.2OZ BTL</v>
          </cell>
          <cell r="P19844">
            <v>18.27</v>
          </cell>
        </row>
        <row r="19845">
          <cell r="M19845" t="str">
            <v>S271</v>
          </cell>
          <cell r="N19845" t="str">
            <v>9860Z1</v>
          </cell>
          <cell r="O19845" t="str">
            <v>CALYPSO CLDA 24LSE 7.5OZ CAN</v>
          </cell>
          <cell r="P19845">
            <v>12.63</v>
          </cell>
        </row>
        <row r="19846">
          <cell r="M19846" t="str">
            <v>S10</v>
          </cell>
          <cell r="N19846" t="str">
            <v>9646R1</v>
          </cell>
          <cell r="O19846" t="str">
            <v>JAMAICAN ME 6/4 11.2OZ BTL</v>
          </cell>
          <cell r="P19846">
            <v>18.27</v>
          </cell>
        </row>
        <row r="19847">
          <cell r="M19847" t="str">
            <v>S272</v>
          </cell>
          <cell r="N19847" t="str">
            <v>9846Z1</v>
          </cell>
          <cell r="O19847" t="str">
            <v>JAMAICAN ME 24LSE 7.5OZ CAN</v>
          </cell>
          <cell r="P19847">
            <v>12.63</v>
          </cell>
        </row>
        <row r="19848">
          <cell r="M19848" t="str">
            <v>S12</v>
          </cell>
          <cell r="N19848" t="str">
            <v>9590R1</v>
          </cell>
          <cell r="O19848" t="str">
            <v>MARGARITA 6/4 11.2OZ BTL</v>
          </cell>
          <cell r="P19848">
            <v>18.27</v>
          </cell>
        </row>
        <row r="19849">
          <cell r="M19849" t="str">
            <v>S16</v>
          </cell>
          <cell r="N19849" t="str">
            <v>9690R1</v>
          </cell>
          <cell r="O19849" t="str">
            <v>STRAW DAIQ 6/4 11.2OZ BTL</v>
          </cell>
          <cell r="P19849">
            <v>18.27</v>
          </cell>
        </row>
        <row r="19850">
          <cell r="M19850" t="str">
            <v>S273</v>
          </cell>
          <cell r="N19850" t="str">
            <v>9890Z1</v>
          </cell>
          <cell r="O19850" t="str">
            <v>STRAW DAIQ 24LSE 7.5OZ CAN</v>
          </cell>
          <cell r="P19850">
            <v>12.63</v>
          </cell>
        </row>
        <row r="19851">
          <cell r="M19851" t="str">
            <v>S255</v>
          </cell>
          <cell r="N19851" t="str">
            <v>7820AI</v>
          </cell>
          <cell r="O19851" t="str">
            <v>ALOHA ICE VP 2/12 11.2OZ BTL</v>
          </cell>
          <cell r="P19851">
            <v>17.41</v>
          </cell>
        </row>
        <row r="19852">
          <cell r="M19852" t="str">
            <v>S250</v>
          </cell>
          <cell r="N19852">
            <v>7823</v>
          </cell>
          <cell r="O19852" t="str">
            <v>ITALIAN ICE VP 2/12 11.2OZ BTL</v>
          </cell>
          <cell r="P19852">
            <v>17.41</v>
          </cell>
        </row>
        <row r="19853">
          <cell r="M19853" t="str">
            <v>S285</v>
          </cell>
          <cell r="N19853" t="str">
            <v>7823PW</v>
          </cell>
          <cell r="O19853" t="str">
            <v>POP &amp; WATCH VP 2/12 11.2OZ BTL</v>
          </cell>
          <cell r="P19853">
            <v>17.41</v>
          </cell>
        </row>
        <row r="19854">
          <cell r="M19854" t="str">
            <v>S264</v>
          </cell>
          <cell r="N19854">
            <v>7879</v>
          </cell>
          <cell r="O19854" t="str">
            <v>ITALIAN ICE VP 2/12 12OZ CAN</v>
          </cell>
          <cell r="P19854">
            <v>17.41</v>
          </cell>
        </row>
        <row r="19855">
          <cell r="M19855" t="str">
            <v>S268</v>
          </cell>
          <cell r="N19855" t="str">
            <v>7879AI</v>
          </cell>
          <cell r="O19855" t="str">
            <v>ALOHA ICE VP 2/12 12OZ CAN</v>
          </cell>
          <cell r="P19855">
            <v>17.41</v>
          </cell>
        </row>
        <row r="19856">
          <cell r="M19856" t="str">
            <v>S257</v>
          </cell>
          <cell r="N19856">
            <v>7895</v>
          </cell>
          <cell r="O19856" t="str">
            <v>ITL ICE VP 24 LSE 11.2OZ BTL</v>
          </cell>
          <cell r="P19856">
            <v>15.08</v>
          </cell>
        </row>
        <row r="19857">
          <cell r="M19857" t="str">
            <v>S264</v>
          </cell>
          <cell r="N19857">
            <v>7898</v>
          </cell>
          <cell r="O19857" t="str">
            <v>ITALIAN ICE VP 2/12 12OZ CAN</v>
          </cell>
          <cell r="P19857">
            <v>17.41</v>
          </cell>
        </row>
        <row r="19858">
          <cell r="M19858" t="str">
            <v>S24</v>
          </cell>
          <cell r="N19858">
            <v>9223</v>
          </cell>
          <cell r="O19858" t="str">
            <v>SEAGRAMS 2/12 VARIETY PK 23</v>
          </cell>
          <cell r="P19858">
            <v>17.41</v>
          </cell>
        </row>
        <row r="19859">
          <cell r="M19859" t="str">
            <v>S24</v>
          </cell>
          <cell r="N19859" t="str">
            <v>9223CD</v>
          </cell>
          <cell r="O19859" t="str">
            <v>SEAGRAMS 2/12 VARIETY PK 23</v>
          </cell>
          <cell r="P19859">
            <v>17.41</v>
          </cell>
        </row>
        <row r="19860">
          <cell r="M19860" t="str">
            <v>S269</v>
          </cell>
          <cell r="N19860" t="str">
            <v>9223HP</v>
          </cell>
          <cell r="O19860" t="str">
            <v>ESC HOLA VP 2/12 11.2OZ BTL</v>
          </cell>
          <cell r="P19860">
            <v>17.41</v>
          </cell>
        </row>
        <row r="19861">
          <cell r="M19861" t="str">
            <v>S290</v>
          </cell>
          <cell r="N19861">
            <v>9246</v>
          </cell>
          <cell r="O19861" t="str">
            <v>JAM ME COLLCT VP 2/12 11.2OZ</v>
          </cell>
          <cell r="P19861">
            <v>17.41</v>
          </cell>
        </row>
        <row r="19862">
          <cell r="M19862" t="str">
            <v>S266</v>
          </cell>
          <cell r="N19862">
            <v>9423</v>
          </cell>
          <cell r="O19862" t="str">
            <v>SEAG ESC 4FLV VP 24 11.2OZ BTL</v>
          </cell>
          <cell r="P19862">
            <v>15.08</v>
          </cell>
        </row>
        <row r="19863">
          <cell r="M19863" t="str">
            <v>S266</v>
          </cell>
          <cell r="N19863" t="str">
            <v>9423CD</v>
          </cell>
          <cell r="O19863" t="str">
            <v>SEAG ESC 4FLV VP 24 11.2 BTL CD</v>
          </cell>
          <cell r="P19863">
            <v>15.08</v>
          </cell>
        </row>
        <row r="19864">
          <cell r="M19864" t="str">
            <v>S292</v>
          </cell>
          <cell r="N19864">
            <v>9446</v>
          </cell>
          <cell r="O19864" t="str">
            <v>JAM ME COLLCT 24 VP 11.2OZ BTL</v>
          </cell>
          <cell r="P19864">
            <v>15.08</v>
          </cell>
        </row>
        <row r="19865">
          <cell r="M19865" t="str">
            <v>S122</v>
          </cell>
          <cell r="N19865">
            <v>9823</v>
          </cell>
          <cell r="O19865" t="str">
            <v>SEAGRAMS VP 2/12 12OZ CAN 23</v>
          </cell>
          <cell r="P19865">
            <v>17.41</v>
          </cell>
        </row>
        <row r="19866">
          <cell r="M19866" t="str">
            <v>S286</v>
          </cell>
          <cell r="N19866" t="str">
            <v>9823PW</v>
          </cell>
          <cell r="O19866" t="str">
            <v>POP &amp; WATCH VP 2/12 12OZ CN</v>
          </cell>
          <cell r="P19866">
            <v>17.41</v>
          </cell>
        </row>
        <row r="19867">
          <cell r="M19867" t="str">
            <v>S291</v>
          </cell>
          <cell r="N19867" t="str">
            <v>9846V</v>
          </cell>
          <cell r="O19867" t="str">
            <v>JAM ME COLLCT VP 2/12 12OZ CAN</v>
          </cell>
          <cell r="P19867">
            <v>17.41</v>
          </cell>
        </row>
        <row r="19868">
          <cell r="M19868" t="str">
            <v>S289</v>
          </cell>
          <cell r="N19868" t="str">
            <v>9681R1</v>
          </cell>
          <cell r="O19868" t="str">
            <v>BERRY MIMOSA 6/4 11.2OZ BTL</v>
          </cell>
          <cell r="P19868">
            <v>18.27</v>
          </cell>
        </row>
        <row r="19869">
          <cell r="M19869" t="str">
            <v>S260</v>
          </cell>
          <cell r="N19869" t="str">
            <v>9822C</v>
          </cell>
          <cell r="O19869" t="str">
            <v>ESC COCKTAILS VP 2/12OZ SLK</v>
          </cell>
          <cell r="P19869">
            <v>20.16</v>
          </cell>
        </row>
        <row r="19870">
          <cell r="M19870" t="str">
            <v>S260</v>
          </cell>
          <cell r="N19870" t="str">
            <v>9822S</v>
          </cell>
          <cell r="O19870" t="str">
            <v>ESC COCKTAILS VP 2/12 12OZ SLK</v>
          </cell>
          <cell r="P19870">
            <v>20.16</v>
          </cell>
        </row>
        <row r="19871">
          <cell r="M19871" t="str">
            <v>S282</v>
          </cell>
          <cell r="N19871" t="str">
            <v>9823M</v>
          </cell>
          <cell r="O19871" t="str">
            <v>MARG COCKTAILS VP 2/12OZ SLK</v>
          </cell>
          <cell r="P19871">
            <v>20.16</v>
          </cell>
        </row>
        <row r="19872">
          <cell r="M19872" t="str">
            <v>S296</v>
          </cell>
          <cell r="N19872" t="str">
            <v>9824T</v>
          </cell>
          <cell r="O19872" t="str">
            <v xml:space="preserve">SE REFRESHR VP 2/12PK 12OZ SLK </v>
          </cell>
          <cell r="P19872">
            <v>21.37</v>
          </cell>
        </row>
        <row r="19873">
          <cell r="M19873" t="str">
            <v>S294</v>
          </cell>
          <cell r="N19873">
            <v>9832</v>
          </cell>
          <cell r="O19873" t="str">
            <v>SE REFRESHER VP 24PK 12OZ SLK</v>
          </cell>
          <cell r="P19873">
            <v>16.45</v>
          </cell>
        </row>
        <row r="19874">
          <cell r="M19874" t="str">
            <v>S293</v>
          </cell>
          <cell r="N19874" t="str">
            <v>9648Z1</v>
          </cell>
          <cell r="O19874" t="str">
            <v>JAMAICAN ME SUNNY 7.5OZ CAN</v>
          </cell>
          <cell r="P19874">
            <v>12.63</v>
          </cell>
        </row>
        <row r="19875">
          <cell r="M19875" t="str">
            <v>S278</v>
          </cell>
          <cell r="N19875" t="str">
            <v>9872B8</v>
          </cell>
          <cell r="O19875" t="str">
            <v>SPIKD BLD ORG PEACH 23.5OZ CN</v>
          </cell>
          <cell r="P19875">
            <v>19.260000000000002</v>
          </cell>
        </row>
        <row r="19876">
          <cell r="M19876" t="str">
            <v>S212</v>
          </cell>
          <cell r="N19876" t="str">
            <v>9846B8</v>
          </cell>
          <cell r="O19876" t="str">
            <v>SEAG SPKED JMH 23.5OZ CAN</v>
          </cell>
          <cell r="P19876">
            <v>19.260000000000002</v>
          </cell>
        </row>
        <row r="19877">
          <cell r="M19877" t="str">
            <v>S274</v>
          </cell>
          <cell r="N19877" t="str">
            <v>9846Z8</v>
          </cell>
          <cell r="O19877" t="str">
            <v>SPIKED JMH 24LSE 7.5OZ CAN</v>
          </cell>
          <cell r="P19877">
            <v>12.63</v>
          </cell>
        </row>
        <row r="19878">
          <cell r="M19878" t="str">
            <v>S267</v>
          </cell>
          <cell r="N19878" t="str">
            <v>9383B9</v>
          </cell>
          <cell r="O19878" t="str">
            <v>SPKD MANG GINGR LIME 23.5OZ CN</v>
          </cell>
          <cell r="P19878">
            <v>19.260000000000002</v>
          </cell>
        </row>
        <row r="19879">
          <cell r="M19879" t="str">
            <v>S287</v>
          </cell>
          <cell r="N19879" t="str">
            <v>9874B8</v>
          </cell>
          <cell r="O19879" t="str">
            <v>SPIKD MANGO MAI TAI 23.5OZ CN</v>
          </cell>
          <cell r="P19879">
            <v>19.260000000000002</v>
          </cell>
        </row>
        <row r="19880">
          <cell r="M19880" t="str">
            <v>S277</v>
          </cell>
          <cell r="N19880" t="str">
            <v>9871B8</v>
          </cell>
          <cell r="O19880" t="str">
            <v>SPK PINAPP CHRY LIME 23.5OZ CN</v>
          </cell>
          <cell r="P19880">
            <v>19.260000000000002</v>
          </cell>
        </row>
        <row r="19881">
          <cell r="M19881" t="str">
            <v>S275</v>
          </cell>
          <cell r="N19881" t="str">
            <v>9871Z8</v>
          </cell>
          <cell r="O19881" t="str">
            <v>SPK PIN CHRY LM 24LSE 7.5OZ CN</v>
          </cell>
          <cell r="P19881">
            <v>12.63</v>
          </cell>
        </row>
        <row r="19882">
          <cell r="M19882" t="str">
            <v>S265</v>
          </cell>
          <cell r="N19882" t="str">
            <v>9370B8</v>
          </cell>
          <cell r="O19882" t="str">
            <v>SPK PSNFRT MARG 23.5OZ CN</v>
          </cell>
          <cell r="P19882">
            <v>19.260000000000002</v>
          </cell>
        </row>
        <row r="19883">
          <cell r="M19883" t="str">
            <v>S276</v>
          </cell>
          <cell r="N19883" t="str">
            <v>9873B8</v>
          </cell>
          <cell r="O19883" t="str">
            <v>SPIKD TIKI PUNCH 23.5OZ CN</v>
          </cell>
          <cell r="P19883">
            <v>19.260000000000002</v>
          </cell>
        </row>
        <row r="19884">
          <cell r="M19884" t="str">
            <v>B05</v>
          </cell>
          <cell r="N19884">
            <v>47597</v>
          </cell>
          <cell r="O19884" t="str">
            <v>LABATT BLUE 4/6 11.5 OZ</v>
          </cell>
          <cell r="P19884">
            <v>17.739999999999998</v>
          </cell>
        </row>
        <row r="19885">
          <cell r="M19885" t="str">
            <v>B05</v>
          </cell>
          <cell r="N19885" t="str">
            <v>47597H</v>
          </cell>
          <cell r="O19885" t="str">
            <v>LABATT BLUE 4/6 11.5 OZ</v>
          </cell>
          <cell r="P19885">
            <v>18.18</v>
          </cell>
        </row>
        <row r="19886">
          <cell r="M19886" t="str">
            <v>L02</v>
          </cell>
          <cell r="N19886">
            <v>47604</v>
          </cell>
          <cell r="O19886" t="str">
            <v>LABATT BLUE LT 4/6 11.5OZ</v>
          </cell>
          <cell r="P19886">
            <v>17.739999999999998</v>
          </cell>
        </row>
        <row r="19887">
          <cell r="M19887" t="str">
            <v>L02</v>
          </cell>
          <cell r="N19887" t="str">
            <v>47604H</v>
          </cell>
          <cell r="O19887" t="str">
            <v>LABATT BLUE LT 4/6 11.5OZ</v>
          </cell>
          <cell r="P19887">
            <v>18.18</v>
          </cell>
        </row>
        <row r="19888">
          <cell r="M19888" t="str">
            <v>IM2</v>
          </cell>
          <cell r="N19888" t="str">
            <v>354IPP</v>
          </cell>
          <cell r="O19888" t="str">
            <v>IMPERIAL 2/12 12OZ BTL</v>
          </cell>
          <cell r="P19888">
            <v>16.86</v>
          </cell>
        </row>
        <row r="19889">
          <cell r="M19889" t="str">
            <v>IM1</v>
          </cell>
          <cell r="N19889" t="str">
            <v>372IPH</v>
          </cell>
          <cell r="O19889" t="str">
            <v>IMPERIAL 4/6 12OZ BTL</v>
          </cell>
          <cell r="P19889">
            <v>16.86</v>
          </cell>
        </row>
        <row r="19890">
          <cell r="M19890" t="str">
            <v>IM1</v>
          </cell>
          <cell r="N19890" t="str">
            <v>372IPP</v>
          </cell>
          <cell r="O19890" t="str">
            <v>IMPERIAL 4/6 12OZ BTL</v>
          </cell>
          <cell r="P19890">
            <v>16.86</v>
          </cell>
        </row>
        <row r="19891">
          <cell r="M19891" t="str">
            <v>IM4</v>
          </cell>
          <cell r="N19891" t="str">
            <v>424IPH</v>
          </cell>
          <cell r="O19891" t="str">
            <v>IMPERIAL 2/12 12OZ CAN</v>
          </cell>
          <cell r="P19891">
            <v>15.53</v>
          </cell>
        </row>
        <row r="19892">
          <cell r="M19892" t="str">
            <v>IM4</v>
          </cell>
          <cell r="N19892" t="str">
            <v>424IPP</v>
          </cell>
          <cell r="O19892" t="str">
            <v>IMPERIAL 2/12 12OZ CAN</v>
          </cell>
          <cell r="P19892">
            <v>15.53</v>
          </cell>
        </row>
        <row r="19893">
          <cell r="M19893" t="str">
            <v>S298</v>
          </cell>
          <cell r="N19893" t="str">
            <v>908A1</v>
          </cell>
          <cell r="O19893" t="str">
            <v>REFRSH STRAW ACAI 4/6 11.2OZ</v>
          </cell>
          <cell r="P19893">
            <v>20.55</v>
          </cell>
        </row>
        <row r="19894">
          <cell r="M19894" t="str">
            <v>S295</v>
          </cell>
          <cell r="N19894" t="str">
            <v>908B1</v>
          </cell>
          <cell r="O19894" t="str">
            <v>SE REFRSH STRW ACAI 23.5OZ CAN</v>
          </cell>
          <cell r="P19894">
            <v>20.28</v>
          </cell>
        </row>
        <row r="19895">
          <cell r="M19895" t="str">
            <v>S297</v>
          </cell>
          <cell r="N19895" t="str">
            <v>908Z1</v>
          </cell>
          <cell r="O19895" t="str">
            <v xml:space="preserve">SE REFRSH STRAW ACAI 7.5OZ CAN </v>
          </cell>
          <cell r="P19895">
            <v>12.63</v>
          </cell>
        </row>
        <row r="19896">
          <cell r="M19896" t="str">
            <v>S299</v>
          </cell>
          <cell r="N19896" t="str">
            <v>911A1</v>
          </cell>
          <cell r="O19896" t="str">
            <v>REFRSH PINAPL CHRY 4/6 11.2OZ</v>
          </cell>
          <cell r="P19896">
            <v>20.55</v>
          </cell>
        </row>
        <row r="19897">
          <cell r="M19897" t="str">
            <v>S06</v>
          </cell>
          <cell r="N19897" t="str">
            <v>9396R1</v>
          </cell>
          <cell r="O19897" t="str">
            <v>PEACH BELLINI 6/4 11.2OZ BTL</v>
          </cell>
          <cell r="P19897">
            <v>17.48</v>
          </cell>
        </row>
        <row r="19898">
          <cell r="M19898" t="str">
            <v>S06</v>
          </cell>
          <cell r="N19898" t="str">
            <v>9396R1</v>
          </cell>
          <cell r="O19898" t="str">
            <v>PEACH BELLINI 6/4 11.2OZ BTL</v>
          </cell>
          <cell r="P19898">
            <v>19.16</v>
          </cell>
        </row>
        <row r="19899">
          <cell r="M19899" t="str">
            <v>S283</v>
          </cell>
          <cell r="N19899" t="str">
            <v>9393R1</v>
          </cell>
          <cell r="O19899" t="str">
            <v>BLBRY ACAI LMN 6/4 11.2OZ BTL</v>
          </cell>
          <cell r="P19899">
            <v>17.48</v>
          </cell>
        </row>
        <row r="19900">
          <cell r="M19900" t="str">
            <v>S283</v>
          </cell>
          <cell r="N19900" t="str">
            <v>9393R1</v>
          </cell>
          <cell r="O19900" t="str">
            <v>BLBRY ACAI LMN 6/4 11.2OZ BTL</v>
          </cell>
          <cell r="P19900">
            <v>19.16</v>
          </cell>
        </row>
        <row r="19901">
          <cell r="M19901" t="str">
            <v>S03</v>
          </cell>
          <cell r="N19901" t="str">
            <v>9510R1</v>
          </cell>
          <cell r="O19901" t="str">
            <v>BAHAMA MAMA 6/4 11.2OZ BTL</v>
          </cell>
          <cell r="P19901">
            <v>17.48</v>
          </cell>
        </row>
        <row r="19902">
          <cell r="M19902" t="str">
            <v>S03</v>
          </cell>
          <cell r="N19902" t="str">
            <v>9510R1</v>
          </cell>
          <cell r="O19902" t="str">
            <v>BAHAMA MAMA 6/4 11.2OZ BTL</v>
          </cell>
          <cell r="P19902">
            <v>19.16</v>
          </cell>
        </row>
        <row r="19903">
          <cell r="M19903" t="str">
            <v>S04</v>
          </cell>
          <cell r="N19903" t="str">
            <v>9660R1</v>
          </cell>
          <cell r="O19903" t="str">
            <v>CALYPSO CLDA 6/4 11.2OZ BTL</v>
          </cell>
          <cell r="P19903">
            <v>17.48</v>
          </cell>
        </row>
        <row r="19904">
          <cell r="M19904" t="str">
            <v>S04</v>
          </cell>
          <cell r="N19904" t="str">
            <v>9660R1</v>
          </cell>
          <cell r="O19904" t="str">
            <v>CALYPSO CLDA 6/4 11.2OZ BTL</v>
          </cell>
          <cell r="P19904">
            <v>19.16</v>
          </cell>
        </row>
        <row r="19905">
          <cell r="M19905" t="str">
            <v>S102</v>
          </cell>
          <cell r="N19905" t="str">
            <v>9646C5</v>
          </cell>
          <cell r="O19905" t="str">
            <v>6/4 JAMAICAN ME HAPPY 16OZ CAN</v>
          </cell>
          <cell r="P19905">
            <v>15.27</v>
          </cell>
        </row>
        <row r="19906">
          <cell r="M19906" t="str">
            <v>S10</v>
          </cell>
          <cell r="N19906" t="str">
            <v>9646R1</v>
          </cell>
          <cell r="O19906" t="str">
            <v>JAMAICAN ME 6/4 11.2OZ BTL</v>
          </cell>
          <cell r="P19906">
            <v>17.48</v>
          </cell>
        </row>
        <row r="19907">
          <cell r="M19907" t="str">
            <v>S10</v>
          </cell>
          <cell r="N19907" t="str">
            <v>9646R1</v>
          </cell>
          <cell r="O19907" t="str">
            <v>JAMAICAN ME 6/4 11.2OZ BTL</v>
          </cell>
          <cell r="P19907">
            <v>19.16</v>
          </cell>
        </row>
        <row r="19908">
          <cell r="M19908" t="str">
            <v>S12</v>
          </cell>
          <cell r="N19908" t="str">
            <v>9590R1</v>
          </cell>
          <cell r="O19908" t="str">
            <v>MARGARITA 6/4 11.2OZ BTL</v>
          </cell>
          <cell r="P19908">
            <v>17.48</v>
          </cell>
        </row>
        <row r="19909">
          <cell r="M19909" t="str">
            <v>S12</v>
          </cell>
          <cell r="N19909" t="str">
            <v>9590R1</v>
          </cell>
          <cell r="O19909" t="str">
            <v>MARGARITA 6/4 11.2OZ BTL</v>
          </cell>
          <cell r="P19909">
            <v>19.16</v>
          </cell>
        </row>
        <row r="19910">
          <cell r="M19910" t="str">
            <v>S16</v>
          </cell>
          <cell r="N19910" t="str">
            <v>9690R1</v>
          </cell>
          <cell r="O19910" t="str">
            <v>STRAW DAIQ 6/4 11.2OZ BTL</v>
          </cell>
          <cell r="P19910">
            <v>17.48</v>
          </cell>
        </row>
        <row r="19911">
          <cell r="M19911" t="str">
            <v>S16</v>
          </cell>
          <cell r="N19911" t="str">
            <v>9690R1</v>
          </cell>
          <cell r="O19911" t="str">
            <v>STRAW DAIQ 6/4 11.2OZ BTL</v>
          </cell>
          <cell r="P19911">
            <v>19.16</v>
          </cell>
        </row>
        <row r="19912">
          <cell r="M19912" t="str">
            <v>S24</v>
          </cell>
          <cell r="N19912">
            <v>9223</v>
          </cell>
          <cell r="O19912" t="str">
            <v>SEAGRAMS 2/12 VARIETY PK 23</v>
          </cell>
          <cell r="P19912">
            <v>16.32</v>
          </cell>
        </row>
        <row r="19913">
          <cell r="M19913" t="str">
            <v>S24</v>
          </cell>
          <cell r="N19913" t="str">
            <v>9223CD</v>
          </cell>
          <cell r="O19913" t="str">
            <v>SEAGRAMS 2/12 VARIETY PK 23</v>
          </cell>
          <cell r="P19913">
            <v>16.32</v>
          </cell>
        </row>
        <row r="19914">
          <cell r="M19914" t="str">
            <v>S269</v>
          </cell>
          <cell r="N19914" t="str">
            <v>9223HP</v>
          </cell>
          <cell r="O19914" t="str">
            <v>ESC HOLA VP 2/12 11.2OZ BTL</v>
          </cell>
          <cell r="P19914">
            <v>16.32</v>
          </cell>
        </row>
        <row r="19915">
          <cell r="M19915" t="str">
            <v>S290</v>
          </cell>
          <cell r="N19915">
            <v>9246</v>
          </cell>
          <cell r="O19915" t="str">
            <v>JAM ME COLLCT VP 2/12 11.2OZ</v>
          </cell>
          <cell r="P19915">
            <v>16.32</v>
          </cell>
        </row>
        <row r="19916">
          <cell r="M19916" t="str">
            <v>S266</v>
          </cell>
          <cell r="N19916">
            <v>9423</v>
          </cell>
          <cell r="O19916" t="str">
            <v>SEAG ESC 4FLV VP 24 11.2OZ BTL</v>
          </cell>
          <cell r="P19916">
            <v>13.65</v>
          </cell>
        </row>
        <row r="19917">
          <cell r="M19917" t="str">
            <v>S266</v>
          </cell>
          <cell r="N19917" t="str">
            <v>9423CD</v>
          </cell>
          <cell r="O19917" t="str">
            <v>SEAG ESC 4FLV VP 24 11.2 BTL CD</v>
          </cell>
          <cell r="P19917">
            <v>13.65</v>
          </cell>
        </row>
        <row r="19918">
          <cell r="M19918" t="str">
            <v>S292</v>
          </cell>
          <cell r="N19918">
            <v>9446</v>
          </cell>
          <cell r="O19918" t="str">
            <v>JAM ME COLLCT 24 VP 11.2OZ BTL</v>
          </cell>
          <cell r="P19918">
            <v>13.65</v>
          </cell>
        </row>
        <row r="19919">
          <cell r="M19919" t="str">
            <v>S122</v>
          </cell>
          <cell r="N19919">
            <v>9823</v>
          </cell>
          <cell r="O19919" t="str">
            <v>SEAGRAMS VP 2/12 12OZ CAN 23</v>
          </cell>
          <cell r="P19919">
            <v>16.32</v>
          </cell>
        </row>
        <row r="19920">
          <cell r="M19920" t="str">
            <v>S291</v>
          </cell>
          <cell r="N19920" t="str">
            <v>9846V</v>
          </cell>
          <cell r="O19920" t="str">
            <v>JAM ME COLLCT VP 2/12 12OZ CAN</v>
          </cell>
          <cell r="P19920">
            <v>16.32</v>
          </cell>
        </row>
        <row r="19921">
          <cell r="M19921" t="str">
            <v>S27</v>
          </cell>
          <cell r="N19921" t="str">
            <v>9680R1</v>
          </cell>
          <cell r="O19921" t="str">
            <v>WILDBERRIES 6/4 11.2OZ BTL</v>
          </cell>
          <cell r="P19921">
            <v>17.48</v>
          </cell>
        </row>
        <row r="19922">
          <cell r="M19922" t="str">
            <v>S27</v>
          </cell>
          <cell r="N19922" t="str">
            <v>9680R1</v>
          </cell>
          <cell r="O19922" t="str">
            <v>WILDBERRIES 6/4 11.2OZ BTL</v>
          </cell>
          <cell r="P19922">
            <v>19.16</v>
          </cell>
        </row>
        <row r="19923">
          <cell r="M19923" t="str">
            <v>S289</v>
          </cell>
          <cell r="N19923" t="str">
            <v>9681R1</v>
          </cell>
          <cell r="O19923" t="str">
            <v>BERRY MIMOSA 6/4 11.2OZ BTL</v>
          </cell>
          <cell r="P19923">
            <v>17.48</v>
          </cell>
        </row>
        <row r="19924">
          <cell r="M19924" t="str">
            <v>S289</v>
          </cell>
          <cell r="N19924" t="str">
            <v>9681R1</v>
          </cell>
          <cell r="O19924" t="str">
            <v>BERRY MIMOSA 6/4 11.2OZ BTL</v>
          </cell>
          <cell r="P19924">
            <v>19.16</v>
          </cell>
        </row>
        <row r="19925">
          <cell r="M19925" t="str">
            <v>S260</v>
          </cell>
          <cell r="N19925" t="str">
            <v>9822C</v>
          </cell>
          <cell r="O19925" t="str">
            <v>ESC COCKTAILS VP 2/12OZ SLK</v>
          </cell>
          <cell r="P19925">
            <v>21.1</v>
          </cell>
        </row>
        <row r="19926">
          <cell r="M19926" t="str">
            <v>S260</v>
          </cell>
          <cell r="N19926" t="str">
            <v>9822S</v>
          </cell>
          <cell r="O19926" t="str">
            <v>ESC COCKTAILS VP 2/12 12OZ SLK</v>
          </cell>
          <cell r="P19926">
            <v>21.1</v>
          </cell>
        </row>
        <row r="19927">
          <cell r="M19927" t="str">
            <v>S282</v>
          </cell>
          <cell r="N19927" t="str">
            <v>9823M</v>
          </cell>
          <cell r="O19927" t="str">
            <v>MARG COCKTAILS VP 2/12OZ SLK</v>
          </cell>
          <cell r="P19927">
            <v>21.1</v>
          </cell>
        </row>
        <row r="19928">
          <cell r="M19928" t="str">
            <v>S296</v>
          </cell>
          <cell r="N19928" t="str">
            <v>9824T</v>
          </cell>
          <cell r="O19928" t="str">
            <v xml:space="preserve">SE REFRESHR VP 2/12PK 12OZ SLK </v>
          </cell>
          <cell r="P19928">
            <v>19.86</v>
          </cell>
        </row>
        <row r="19929">
          <cell r="M19929" t="str">
            <v>S294</v>
          </cell>
          <cell r="N19929">
            <v>9832</v>
          </cell>
          <cell r="O19929" t="str">
            <v>SE REFRESHER VP 24PK 12OZ SLK</v>
          </cell>
          <cell r="P19929">
            <v>15.32</v>
          </cell>
        </row>
        <row r="19930">
          <cell r="M19930" t="str">
            <v>S278</v>
          </cell>
          <cell r="N19930" t="str">
            <v>9872B8</v>
          </cell>
          <cell r="O19930" t="str">
            <v>SPIKD BLD ORG PEACH 23.5OZ CN</v>
          </cell>
          <cell r="P19930">
            <v>20.079999999999998</v>
          </cell>
        </row>
        <row r="19931">
          <cell r="M19931" t="str">
            <v>S212</v>
          </cell>
          <cell r="N19931" t="str">
            <v>9846B8</v>
          </cell>
          <cell r="O19931" t="str">
            <v>SEAG SPKED JMH 23.5OZ CAN</v>
          </cell>
          <cell r="P19931">
            <v>20.079999999999998</v>
          </cell>
        </row>
        <row r="19932">
          <cell r="M19932" t="str">
            <v>S243</v>
          </cell>
          <cell r="N19932" t="str">
            <v>9846C8</v>
          </cell>
          <cell r="O19932" t="str">
            <v>SPIKED JMH 6/4PK 16OZ CAN</v>
          </cell>
          <cell r="P19932">
            <v>24.2</v>
          </cell>
        </row>
        <row r="19933">
          <cell r="M19933" t="str">
            <v>S287</v>
          </cell>
          <cell r="N19933" t="str">
            <v>9874B8</v>
          </cell>
          <cell r="O19933" t="str">
            <v>SPIKD MANGO MAI TAI 23.5OZ CN</v>
          </cell>
          <cell r="P19933">
            <v>20.079999999999998</v>
          </cell>
        </row>
        <row r="19934">
          <cell r="M19934" t="str">
            <v>S288</v>
          </cell>
          <cell r="N19934" t="str">
            <v>9874C8</v>
          </cell>
          <cell r="O19934" t="str">
            <v>SPIKD MANGO MAI TAI 6/4PK 16OZ</v>
          </cell>
          <cell r="P19934">
            <v>24.2</v>
          </cell>
        </row>
        <row r="19935">
          <cell r="M19935" t="str">
            <v>S277</v>
          </cell>
          <cell r="N19935" t="str">
            <v>9871B8</v>
          </cell>
          <cell r="O19935" t="str">
            <v>SPK PINAPP CHRY LIME 23.5OZ CN</v>
          </cell>
          <cell r="P19935">
            <v>20.079999999999998</v>
          </cell>
        </row>
        <row r="19936">
          <cell r="M19936" t="str">
            <v>S279</v>
          </cell>
          <cell r="N19936" t="str">
            <v>9871C8</v>
          </cell>
          <cell r="O19936" t="str">
            <v>SPK PIN CHRY LIM 6/4PK 16OZ CN</v>
          </cell>
          <cell r="P19936">
            <v>24.2</v>
          </cell>
        </row>
        <row r="19937">
          <cell r="M19937" t="str">
            <v>S265</v>
          </cell>
          <cell r="N19937" t="str">
            <v>9370B8</v>
          </cell>
          <cell r="O19937" t="str">
            <v>SPK PSNFRT MARG 23.5OZ CN</v>
          </cell>
          <cell r="P19937">
            <v>20.079999999999998</v>
          </cell>
        </row>
        <row r="19938">
          <cell r="M19938" t="str">
            <v>S276</v>
          </cell>
          <cell r="N19938" t="str">
            <v>9873B8</v>
          </cell>
          <cell r="O19938" t="str">
            <v>SPIKD TIKI PUNCH 23.5OZ CN</v>
          </cell>
          <cell r="P19938">
            <v>20.079999999999998</v>
          </cell>
        </row>
        <row r="19939">
          <cell r="M19939" t="str">
            <v>S280</v>
          </cell>
          <cell r="N19939" t="str">
            <v>9873C8</v>
          </cell>
          <cell r="O19939" t="str">
            <v>SPIKD TIKI PUNCH 6/4PK 16OZ CN</v>
          </cell>
          <cell r="P19939">
            <v>24.2</v>
          </cell>
        </row>
        <row r="19940">
          <cell r="M19940" t="str">
            <v>B05</v>
          </cell>
          <cell r="N19940">
            <v>47597</v>
          </cell>
          <cell r="O19940" t="str">
            <v>LABATT BLUE 4/6 11.5 OZ</v>
          </cell>
          <cell r="P19940">
            <v>15.36</v>
          </cell>
        </row>
        <row r="19941">
          <cell r="M19941" t="str">
            <v>B05</v>
          </cell>
          <cell r="N19941" t="str">
            <v>47597H</v>
          </cell>
          <cell r="O19941" t="str">
            <v>LABATT BLUE 4/6 11.5 OZ</v>
          </cell>
          <cell r="P19941">
            <v>16.37</v>
          </cell>
        </row>
        <row r="19942">
          <cell r="M19942" t="str">
            <v>DH10</v>
          </cell>
          <cell r="N19942" t="str">
            <v>430H2</v>
          </cell>
          <cell r="O19942" t="str">
            <v>30PK HONEY BROWN 12OZ CAN</v>
          </cell>
          <cell r="P19942">
            <v>13.5</v>
          </cell>
        </row>
        <row r="19943">
          <cell r="M19943" t="str">
            <v>IG5</v>
          </cell>
          <cell r="N19943" t="str">
            <v>430I5</v>
          </cell>
          <cell r="O19943" t="str">
            <v>30PK GENESEE ICE 12OZ CN</v>
          </cell>
          <cell r="P19943">
            <v>10.89</v>
          </cell>
        </row>
        <row r="19944">
          <cell r="M19944" t="str">
            <v>IG4</v>
          </cell>
          <cell r="N19944" t="str">
            <v>449I5</v>
          </cell>
          <cell r="O19944" t="str">
            <v>GENESEE ICE 24OZ CN</v>
          </cell>
          <cell r="P19944">
            <v>10.050000000000001</v>
          </cell>
        </row>
        <row r="19945">
          <cell r="M19945" t="str">
            <v>G30</v>
          </cell>
          <cell r="N19945" t="str">
            <v>430C5</v>
          </cell>
          <cell r="O19945" t="str">
            <v>GENNY LIGHT 30PK 12OZ CN</v>
          </cell>
          <cell r="P19945">
            <v>10.89</v>
          </cell>
        </row>
        <row r="19946">
          <cell r="M19946" t="str">
            <v>G29</v>
          </cell>
          <cell r="N19946" t="str">
            <v>449C5</v>
          </cell>
          <cell r="O19946" t="str">
            <v>GENNY LIGHT 24OZ CN</v>
          </cell>
          <cell r="P19946">
            <v>10.050000000000001</v>
          </cell>
        </row>
        <row r="19947">
          <cell r="M19947" t="str">
            <v>S06</v>
          </cell>
          <cell r="N19947" t="str">
            <v>9396R1</v>
          </cell>
          <cell r="O19947" t="str">
            <v>PEACH BELLINI 6/4 11.2OZ BTL</v>
          </cell>
          <cell r="P19947">
            <v>17.16</v>
          </cell>
        </row>
        <row r="19948">
          <cell r="M19948" t="str">
            <v>S283</v>
          </cell>
          <cell r="N19948" t="str">
            <v>9393R1</v>
          </cell>
          <cell r="O19948" t="str">
            <v>BLBRY ACAI LMN 6/4 11.2OZ BTL</v>
          </cell>
          <cell r="P19948">
            <v>17.16</v>
          </cell>
        </row>
        <row r="19949">
          <cell r="M19949" t="str">
            <v>S04</v>
          </cell>
          <cell r="N19949" t="str">
            <v>9660R1</v>
          </cell>
          <cell r="O19949" t="str">
            <v>CALYPSO CLDA 6/4 11.2OZ BTL</v>
          </cell>
          <cell r="P19949">
            <v>17.16</v>
          </cell>
        </row>
        <row r="19950">
          <cell r="M19950" t="str">
            <v>S10</v>
          </cell>
          <cell r="N19950" t="str">
            <v>9646R1</v>
          </cell>
          <cell r="O19950" t="str">
            <v>JAMAICAN ME 6/4 11.2OZ BTL</v>
          </cell>
          <cell r="P19950">
            <v>17.16</v>
          </cell>
        </row>
        <row r="19951">
          <cell r="M19951" t="str">
            <v>S141</v>
          </cell>
          <cell r="N19951" t="str">
            <v>9846B1</v>
          </cell>
          <cell r="O19951" t="str">
            <v>JAMAICAN ME 23.5OZ CAN</v>
          </cell>
          <cell r="P19951">
            <v>14.25</v>
          </cell>
        </row>
        <row r="19952">
          <cell r="M19952" t="str">
            <v>S16</v>
          </cell>
          <cell r="N19952" t="str">
            <v>9690R1</v>
          </cell>
          <cell r="O19952" t="str">
            <v>STRAW DAIQ 6/4 11.2OZ BTL</v>
          </cell>
          <cell r="P19952">
            <v>17.16</v>
          </cell>
        </row>
        <row r="19953">
          <cell r="M19953" t="str">
            <v>S188</v>
          </cell>
          <cell r="N19953" t="str">
            <v>9890B1</v>
          </cell>
          <cell r="O19953" t="str">
            <v>STRAWBERRY DAIQ 23.5OZ CAN</v>
          </cell>
          <cell r="P19953">
            <v>14.25</v>
          </cell>
        </row>
        <row r="19954">
          <cell r="M19954" t="str">
            <v>S255</v>
          </cell>
          <cell r="N19954" t="str">
            <v>7820AI</v>
          </cell>
          <cell r="O19954" t="str">
            <v>ALOHA ICE VP 2/12 11.2OZ BTL</v>
          </cell>
          <cell r="P19954">
            <v>17.82</v>
          </cell>
        </row>
        <row r="19955">
          <cell r="M19955" t="str">
            <v>S250</v>
          </cell>
          <cell r="N19955">
            <v>7823</v>
          </cell>
          <cell r="O19955" t="str">
            <v>ITALIAN ICE VP 2/12 11.2OZ BTL</v>
          </cell>
          <cell r="P19955">
            <v>17.82</v>
          </cell>
        </row>
        <row r="19956">
          <cell r="M19956" t="str">
            <v>S285</v>
          </cell>
          <cell r="N19956" t="str">
            <v>7823PW</v>
          </cell>
          <cell r="O19956" t="str">
            <v>POP &amp; WATCH VP 2/12 11.2OZ BTL</v>
          </cell>
          <cell r="P19956">
            <v>17.82</v>
          </cell>
        </row>
        <row r="19957">
          <cell r="M19957" t="str">
            <v>S264</v>
          </cell>
          <cell r="N19957">
            <v>7879</v>
          </cell>
          <cell r="O19957" t="str">
            <v>ITALIAN ICE VP 2/12 12OZ CAN</v>
          </cell>
          <cell r="P19957">
            <v>17.82</v>
          </cell>
        </row>
        <row r="19958">
          <cell r="M19958" t="str">
            <v>S264</v>
          </cell>
          <cell r="N19958">
            <v>7898</v>
          </cell>
          <cell r="O19958" t="str">
            <v>ITALIAN ICE VP 2/12 12OZ CAN</v>
          </cell>
          <cell r="P19958">
            <v>17.82</v>
          </cell>
        </row>
        <row r="19959">
          <cell r="M19959" t="str">
            <v>S24</v>
          </cell>
          <cell r="N19959">
            <v>9223</v>
          </cell>
          <cell r="O19959" t="str">
            <v>SEAGRAMS 2/12 VARIETY PK 23</v>
          </cell>
          <cell r="P19959">
            <v>17.82</v>
          </cell>
        </row>
        <row r="19960">
          <cell r="M19960" t="str">
            <v>S24</v>
          </cell>
          <cell r="N19960" t="str">
            <v>9223CD</v>
          </cell>
          <cell r="O19960" t="str">
            <v>SEAGRAMS 2/12 VARIETY PK 23</v>
          </cell>
          <cell r="P19960">
            <v>17.82</v>
          </cell>
        </row>
        <row r="19961">
          <cell r="M19961" t="str">
            <v>S269</v>
          </cell>
          <cell r="N19961" t="str">
            <v>9223HP</v>
          </cell>
          <cell r="O19961" t="str">
            <v>ESC HOLA VP 2/12 11.2OZ BTL</v>
          </cell>
          <cell r="P19961">
            <v>17.82</v>
          </cell>
        </row>
        <row r="19962">
          <cell r="M19962" t="str">
            <v>S290</v>
          </cell>
          <cell r="N19962">
            <v>9246</v>
          </cell>
          <cell r="O19962" t="str">
            <v>JAM ME COLLCT VP 2/12 11.2OZ</v>
          </cell>
          <cell r="P19962">
            <v>17.82</v>
          </cell>
        </row>
        <row r="19963">
          <cell r="M19963" t="str">
            <v>S266</v>
          </cell>
          <cell r="N19963">
            <v>9423</v>
          </cell>
          <cell r="O19963" t="str">
            <v>SEAG ESC 4FLV VP 24 11.2OZ BTL</v>
          </cell>
          <cell r="P19963">
            <v>16.07</v>
          </cell>
        </row>
        <row r="19964">
          <cell r="M19964" t="str">
            <v>S266</v>
          </cell>
          <cell r="N19964" t="str">
            <v>9423CD</v>
          </cell>
          <cell r="O19964" t="str">
            <v>SEAG ESC 4FLV VP 24 11.2 BTL CD</v>
          </cell>
          <cell r="P19964">
            <v>16.07</v>
          </cell>
        </row>
        <row r="19965">
          <cell r="M19965" t="str">
            <v>S292</v>
          </cell>
          <cell r="N19965">
            <v>9446</v>
          </cell>
          <cell r="O19965" t="str">
            <v>JAM ME COLLCT 24 VP 11.2OZ BTL</v>
          </cell>
          <cell r="P19965">
            <v>16.07</v>
          </cell>
        </row>
        <row r="19966">
          <cell r="M19966" t="str">
            <v>S122</v>
          </cell>
          <cell r="N19966">
            <v>9823</v>
          </cell>
          <cell r="O19966" t="str">
            <v>SEAGRAMS VP 2/12 12OZ CAN 23</v>
          </cell>
          <cell r="P19966">
            <v>17.82</v>
          </cell>
        </row>
        <row r="19967">
          <cell r="M19967" t="str">
            <v>S286</v>
          </cell>
          <cell r="N19967" t="str">
            <v>9823PW</v>
          </cell>
          <cell r="O19967" t="str">
            <v>POP &amp; WATCH VP 2/12 12OZ CN</v>
          </cell>
          <cell r="P19967">
            <v>17.82</v>
          </cell>
        </row>
        <row r="19968">
          <cell r="M19968" t="str">
            <v>S291</v>
          </cell>
          <cell r="N19968" t="str">
            <v>9846V</v>
          </cell>
          <cell r="O19968" t="str">
            <v>JAM ME COLLCT VP 2/12 12OZ CAN</v>
          </cell>
          <cell r="P19968">
            <v>17.82</v>
          </cell>
        </row>
        <row r="19969">
          <cell r="M19969" t="str">
            <v>S27</v>
          </cell>
          <cell r="N19969" t="str">
            <v>9680R1</v>
          </cell>
          <cell r="O19969" t="str">
            <v>WILDBERRIES 6/4 11.2OZ BTL</v>
          </cell>
          <cell r="P19969">
            <v>17.16</v>
          </cell>
        </row>
        <row r="19970">
          <cell r="M19970" t="str">
            <v>S289</v>
          </cell>
          <cell r="N19970" t="str">
            <v>9681R1</v>
          </cell>
          <cell r="O19970" t="str">
            <v>BERRY MIMOSA 6/4 11.2OZ BTL</v>
          </cell>
          <cell r="P19970">
            <v>17.16</v>
          </cell>
        </row>
        <row r="19971">
          <cell r="M19971" t="str">
            <v>S260</v>
          </cell>
          <cell r="N19971" t="str">
            <v>9822C</v>
          </cell>
          <cell r="O19971" t="str">
            <v>ESC COCKTAILS VP 2/12OZ SLK</v>
          </cell>
          <cell r="P19971">
            <v>20.2</v>
          </cell>
        </row>
        <row r="19972">
          <cell r="M19972" t="str">
            <v>S260</v>
          </cell>
          <cell r="N19972" t="str">
            <v>9822S</v>
          </cell>
          <cell r="O19972" t="str">
            <v>ESC COCKTAILS VP 2/12 12OZ SLK</v>
          </cell>
          <cell r="P19972">
            <v>20.2</v>
          </cell>
        </row>
        <row r="19973">
          <cell r="M19973" t="str">
            <v>S282</v>
          </cell>
          <cell r="N19973" t="str">
            <v>9823M</v>
          </cell>
          <cell r="O19973" t="str">
            <v>MARG COCKTAILS VP 2/12OZ SLK</v>
          </cell>
          <cell r="P19973">
            <v>20.2</v>
          </cell>
        </row>
        <row r="19974">
          <cell r="M19974" t="str">
            <v>S228</v>
          </cell>
          <cell r="N19974" t="str">
            <v>7880I</v>
          </cell>
          <cell r="O19974" t="str">
            <v>CHERRY ITL ICE 6/4 11.2OZ BTL</v>
          </cell>
          <cell r="P19974">
            <v>17.16</v>
          </cell>
        </row>
        <row r="19975">
          <cell r="M19975" t="str">
            <v>YSCG1</v>
          </cell>
          <cell r="N19975" t="str">
            <v>449LGT</v>
          </cell>
          <cell r="O19975" t="str">
            <v>LIPTON HRD CITRUS GRN 24OZ CAN</v>
          </cell>
          <cell r="P19975">
            <v>22.35</v>
          </cell>
        </row>
        <row r="19976">
          <cell r="M19976" t="str">
            <v>YSLM2</v>
          </cell>
          <cell r="N19976" t="str">
            <v>424LLT</v>
          </cell>
          <cell r="O19976" t="str">
            <v>LIPTON HRD LEMON 2/12 12OZ CN</v>
          </cell>
          <cell r="P19976">
            <v>21.95</v>
          </cell>
        </row>
        <row r="19977">
          <cell r="M19977" t="str">
            <v>YSLM2</v>
          </cell>
          <cell r="N19977" t="str">
            <v>424LYS</v>
          </cell>
          <cell r="O19977" t="str">
            <v>LIPTON HRD LEMON 2/12 12OZ CN</v>
          </cell>
          <cell r="P19977">
            <v>21.95</v>
          </cell>
        </row>
        <row r="19978">
          <cell r="M19978" t="str">
            <v>YSLM1</v>
          </cell>
          <cell r="N19978" t="str">
            <v>449LLT</v>
          </cell>
          <cell r="O19978" t="str">
            <v>LIPTON HARD TEA LEMON 24OZ CAN</v>
          </cell>
          <cell r="P19978">
            <v>22.35</v>
          </cell>
        </row>
        <row r="19979">
          <cell r="M19979" t="str">
            <v>YSLM1</v>
          </cell>
          <cell r="N19979" t="str">
            <v>449YL1</v>
          </cell>
          <cell r="O19979" t="str">
            <v xml:space="preserve">LIPTON HARD TEA LEMON 24OZ CAN </v>
          </cell>
          <cell r="P19979">
            <v>22.35</v>
          </cell>
        </row>
        <row r="19980">
          <cell r="M19980" t="str">
            <v>YSPE1</v>
          </cell>
          <cell r="N19980" t="str">
            <v>449LPT</v>
          </cell>
          <cell r="O19980" t="str">
            <v>LIPTON HARD TEA PEACH 24OZ CAN</v>
          </cell>
          <cell r="P19980">
            <v>22.35</v>
          </cell>
        </row>
        <row r="19981">
          <cell r="M19981" t="str">
            <v>YSPE1</v>
          </cell>
          <cell r="N19981" t="str">
            <v>449YP1</v>
          </cell>
          <cell r="O19981" t="str">
            <v xml:space="preserve">LIPTON HARD TEA PEACH 24OZ CAN </v>
          </cell>
          <cell r="P19981">
            <v>22.35</v>
          </cell>
        </row>
        <row r="19982">
          <cell r="M19982" t="str">
            <v>YSV1</v>
          </cell>
          <cell r="N19982" t="str">
            <v>424LVP</v>
          </cell>
          <cell r="O19982" t="str">
            <v>LIPTON HRD TEA VP 2/12 12OZ CN</v>
          </cell>
          <cell r="P19982">
            <v>21.95</v>
          </cell>
        </row>
        <row r="19983">
          <cell r="M19983" t="str">
            <v>G11</v>
          </cell>
          <cell r="N19983" t="str">
            <v>449A5</v>
          </cell>
          <cell r="O19983" t="str">
            <v>GENESEE BEER 24OZ CN</v>
          </cell>
          <cell r="P19983">
            <v>8.85</v>
          </cell>
        </row>
        <row r="19984">
          <cell r="M19984" t="str">
            <v>GKBB1</v>
          </cell>
          <cell r="N19984" t="str">
            <v>426AGK</v>
          </cell>
          <cell r="O19984" t="str">
            <v>LOCKENS GRAPEFRUIT 4/6 12OZ CN</v>
          </cell>
          <cell r="P19984">
            <v>14.49</v>
          </cell>
        </row>
        <row r="19985">
          <cell r="M19985" t="str">
            <v>IG4</v>
          </cell>
          <cell r="N19985" t="str">
            <v>449I5</v>
          </cell>
          <cell r="O19985" t="str">
            <v>GENESEE ICE 24OZ CN</v>
          </cell>
          <cell r="P19985">
            <v>8.85</v>
          </cell>
        </row>
        <row r="19986">
          <cell r="M19986" t="str">
            <v>IWR1</v>
          </cell>
          <cell r="N19986" t="str">
            <v>372IWR</v>
          </cell>
          <cell r="O19986" t="str">
            <v>4/6 NR WILD RANGE IPA</v>
          </cell>
          <cell r="P19986">
            <v>17.59</v>
          </cell>
        </row>
        <row r="19987">
          <cell r="M19987" t="str">
            <v>IWRG1</v>
          </cell>
          <cell r="N19987" t="str">
            <v>372WRG</v>
          </cell>
          <cell r="O19987" t="str">
            <v>4/6 NR WILD RANGE GRAPEFRT IPA</v>
          </cell>
          <cell r="P19987">
            <v>17.59</v>
          </cell>
        </row>
        <row r="19988">
          <cell r="M19988" t="str">
            <v>G29</v>
          </cell>
          <cell r="N19988" t="str">
            <v>449C5</v>
          </cell>
          <cell r="O19988" t="str">
            <v>GENNY LIGHT 24OZ CN</v>
          </cell>
          <cell r="P19988">
            <v>8.85</v>
          </cell>
        </row>
        <row r="19989">
          <cell r="M19989" t="str">
            <v>OKBB2</v>
          </cell>
          <cell r="N19989" t="str">
            <v>372OKB</v>
          </cell>
          <cell r="O19989" t="str">
            <v>4/6 NR FESTLICH HAUS OKTOBER</v>
          </cell>
          <cell r="P19989">
            <v>14.5</v>
          </cell>
        </row>
        <row r="19990">
          <cell r="M19990" t="str">
            <v>S146</v>
          </cell>
          <cell r="N19990" t="str">
            <v>9396A1</v>
          </cell>
          <cell r="O19990" t="str">
            <v>PEACH BELLINI 4/6 11.2OZ BTL</v>
          </cell>
          <cell r="P19990">
            <v>17</v>
          </cell>
        </row>
        <row r="19991">
          <cell r="M19991" t="str">
            <v>S06</v>
          </cell>
          <cell r="N19991" t="str">
            <v>9396R1</v>
          </cell>
          <cell r="O19991" t="str">
            <v>PEACH BELLINI 6/4 11.2OZ BTL</v>
          </cell>
          <cell r="P19991">
            <v>18.91</v>
          </cell>
        </row>
        <row r="19992">
          <cell r="M19992" t="str">
            <v>S91</v>
          </cell>
          <cell r="N19992" t="str">
            <v>9396U1</v>
          </cell>
          <cell r="O19992" t="str">
            <v>PEACH BELLINI LSE 11.2OZ BTL</v>
          </cell>
          <cell r="P19992">
            <v>11.96</v>
          </cell>
        </row>
        <row r="19993">
          <cell r="M19993" t="str">
            <v>S270</v>
          </cell>
          <cell r="N19993" t="str">
            <v>9896Z1</v>
          </cell>
          <cell r="O19993" t="str">
            <v>PEACH BELLINI 24LSE 7.5OZ CAN</v>
          </cell>
          <cell r="P19993">
            <v>12.18</v>
          </cell>
        </row>
        <row r="19994">
          <cell r="M19994" t="str">
            <v>S283</v>
          </cell>
          <cell r="N19994" t="str">
            <v>9393R1</v>
          </cell>
          <cell r="O19994" t="str">
            <v>BLBRY ACAI LMN 6/4 11.2OZ BTL</v>
          </cell>
          <cell r="P19994">
            <v>18.91</v>
          </cell>
        </row>
        <row r="19995">
          <cell r="M19995" t="str">
            <v>S99</v>
          </cell>
          <cell r="N19995" t="str">
            <v>9510U1</v>
          </cell>
          <cell r="O19995" t="str">
            <v>BAHAMA MAMA LSE 11.2OZ BTL</v>
          </cell>
          <cell r="P19995">
            <v>11.96</v>
          </cell>
        </row>
        <row r="19996">
          <cell r="M19996" t="str">
            <v>S04</v>
          </cell>
          <cell r="N19996" t="str">
            <v>9660R1</v>
          </cell>
          <cell r="O19996" t="str">
            <v>CALYPSO CLDA 6/4 11.2OZ BTL</v>
          </cell>
          <cell r="P19996">
            <v>18.91</v>
          </cell>
        </row>
        <row r="19997">
          <cell r="M19997" t="str">
            <v>S92</v>
          </cell>
          <cell r="N19997" t="str">
            <v>9660U1</v>
          </cell>
          <cell r="O19997" t="str">
            <v>CALYPSO CLDA LSE 11.2OZ BTL</v>
          </cell>
          <cell r="P19997">
            <v>11.96</v>
          </cell>
        </row>
        <row r="19998">
          <cell r="M19998" t="str">
            <v>S271</v>
          </cell>
          <cell r="N19998" t="str">
            <v>9860Z1</v>
          </cell>
          <cell r="O19998" t="str">
            <v>CALYPSO CLDA 24LSE 7.5OZ CAN</v>
          </cell>
          <cell r="P19998">
            <v>12.18</v>
          </cell>
        </row>
        <row r="19999">
          <cell r="M19999" t="str">
            <v>S147</v>
          </cell>
          <cell r="N19999" t="str">
            <v>9646A1</v>
          </cell>
          <cell r="O19999" t="str">
            <v>JAMAICAN ME 4/6 11.2OZ BTL</v>
          </cell>
          <cell r="P19999">
            <v>17</v>
          </cell>
        </row>
        <row r="20000">
          <cell r="M20000" t="str">
            <v>S10</v>
          </cell>
          <cell r="N20000" t="str">
            <v>9646R1</v>
          </cell>
          <cell r="O20000" t="str">
            <v>JAMAICAN ME 6/4 11.2OZ BTL</v>
          </cell>
          <cell r="P20000">
            <v>18.91</v>
          </cell>
        </row>
        <row r="20001">
          <cell r="M20001" t="str">
            <v>S93</v>
          </cell>
          <cell r="N20001" t="str">
            <v>9646U1</v>
          </cell>
          <cell r="O20001" t="str">
            <v>JAMAICAN ME LSE 11.2OZ BTL</v>
          </cell>
          <cell r="P20001">
            <v>11.96</v>
          </cell>
        </row>
        <row r="20002">
          <cell r="M20002" t="str">
            <v>S272</v>
          </cell>
          <cell r="N20002" t="str">
            <v>9846Z1</v>
          </cell>
          <cell r="O20002" t="str">
            <v>JAMAICAN ME 24LSE 7.5OZ CAN</v>
          </cell>
          <cell r="P20002">
            <v>12.18</v>
          </cell>
        </row>
        <row r="20003">
          <cell r="M20003" t="str">
            <v>S12</v>
          </cell>
          <cell r="N20003" t="str">
            <v>9590R1</v>
          </cell>
          <cell r="O20003" t="str">
            <v>MARGARITA 6/4 11.2OZ BTL</v>
          </cell>
          <cell r="P20003">
            <v>18.91</v>
          </cell>
        </row>
        <row r="20004">
          <cell r="M20004" t="str">
            <v>S148</v>
          </cell>
          <cell r="N20004" t="str">
            <v>9690A1</v>
          </cell>
          <cell r="O20004" t="str">
            <v>STRAW DAIQ 4/6 11.2OZ BTL</v>
          </cell>
          <cell r="P20004">
            <v>17</v>
          </cell>
        </row>
        <row r="20005">
          <cell r="M20005" t="str">
            <v>S16</v>
          </cell>
          <cell r="N20005" t="str">
            <v>9690R1</v>
          </cell>
          <cell r="O20005" t="str">
            <v>STRAW DAIQ 6/4 11.2OZ BTL</v>
          </cell>
          <cell r="P20005">
            <v>18.91</v>
          </cell>
        </row>
        <row r="20006">
          <cell r="M20006" t="str">
            <v>S97</v>
          </cell>
          <cell r="N20006" t="str">
            <v>9690U1</v>
          </cell>
          <cell r="O20006" t="str">
            <v>STRAW DAIQ LSE 11.2OZ BTL</v>
          </cell>
          <cell r="P20006">
            <v>11.96</v>
          </cell>
        </row>
        <row r="20007">
          <cell r="M20007" t="str">
            <v>S273</v>
          </cell>
          <cell r="N20007" t="str">
            <v>9890Z1</v>
          </cell>
          <cell r="O20007" t="str">
            <v>STRAW DAIQ 24LSE 7.5OZ CAN</v>
          </cell>
          <cell r="P20007">
            <v>12.18</v>
          </cell>
        </row>
        <row r="20008">
          <cell r="M20008" t="str">
            <v>S285</v>
          </cell>
          <cell r="N20008" t="str">
            <v>7823PW</v>
          </cell>
          <cell r="O20008" t="str">
            <v>POP &amp; WATCH VP 2/12 11.2OZ BTL</v>
          </cell>
          <cell r="P20008">
            <v>15.93</v>
          </cell>
        </row>
        <row r="20009">
          <cell r="M20009" t="str">
            <v>S24</v>
          </cell>
          <cell r="N20009">
            <v>9223</v>
          </cell>
          <cell r="O20009" t="str">
            <v>SEAGRAMS 2/12 VARIETY PK 23</v>
          </cell>
          <cell r="P20009">
            <v>15.93</v>
          </cell>
        </row>
        <row r="20010">
          <cell r="M20010" t="str">
            <v>S24</v>
          </cell>
          <cell r="N20010" t="str">
            <v>9223CD</v>
          </cell>
          <cell r="O20010" t="str">
            <v>SEAGRAMS 2/12 VARIETY PK 23</v>
          </cell>
          <cell r="P20010">
            <v>15.93</v>
          </cell>
        </row>
        <row r="20011">
          <cell r="M20011" t="str">
            <v>S269</v>
          </cell>
          <cell r="N20011" t="str">
            <v>9223HP</v>
          </cell>
          <cell r="O20011" t="str">
            <v>ESC HOLA VP 2/12 11.2OZ BTL</v>
          </cell>
          <cell r="P20011">
            <v>15.93</v>
          </cell>
        </row>
        <row r="20012">
          <cell r="M20012" t="str">
            <v>S290</v>
          </cell>
          <cell r="N20012">
            <v>9246</v>
          </cell>
          <cell r="O20012" t="str">
            <v>JAM ME COLLCT VP 2/12 11.2OZ</v>
          </cell>
          <cell r="P20012">
            <v>15.93</v>
          </cell>
        </row>
        <row r="20013">
          <cell r="M20013" t="str">
            <v>S266</v>
          </cell>
          <cell r="N20013">
            <v>9423</v>
          </cell>
          <cell r="O20013" t="str">
            <v>SEAG ESC 4FLV VP 24 11.2OZ BTL</v>
          </cell>
          <cell r="P20013">
            <v>15.93</v>
          </cell>
        </row>
        <row r="20014">
          <cell r="M20014" t="str">
            <v>S266</v>
          </cell>
          <cell r="N20014" t="str">
            <v>9423CD</v>
          </cell>
          <cell r="O20014" t="str">
            <v>SEAG ESC 4FLV VP 24 11.2 BTL CD</v>
          </cell>
          <cell r="P20014">
            <v>15.93</v>
          </cell>
        </row>
        <row r="20015">
          <cell r="M20015" t="str">
            <v>S292</v>
          </cell>
          <cell r="N20015">
            <v>9446</v>
          </cell>
          <cell r="O20015" t="str">
            <v>JAM ME COLLCT 24 VP 11.2OZ BTL</v>
          </cell>
          <cell r="P20015">
            <v>15.93</v>
          </cell>
        </row>
        <row r="20016">
          <cell r="M20016" t="str">
            <v>S122</v>
          </cell>
          <cell r="N20016">
            <v>9823</v>
          </cell>
          <cell r="O20016" t="str">
            <v>SEAGRAMS VP 2/12 12OZ CAN 23</v>
          </cell>
          <cell r="P20016">
            <v>15.87</v>
          </cell>
        </row>
        <row r="20017">
          <cell r="M20017" t="str">
            <v>S291</v>
          </cell>
          <cell r="N20017" t="str">
            <v>9846V</v>
          </cell>
          <cell r="O20017" t="str">
            <v>JAM ME COLLCT VP 2/12 12OZ CAN</v>
          </cell>
          <cell r="P20017">
            <v>15.87</v>
          </cell>
        </row>
        <row r="20018">
          <cell r="M20018" t="str">
            <v>S289</v>
          </cell>
          <cell r="N20018" t="str">
            <v>9681R1</v>
          </cell>
          <cell r="O20018" t="str">
            <v>BERRY MIMOSA 6/4 11.2OZ BTL</v>
          </cell>
          <cell r="P20018">
            <v>18.91</v>
          </cell>
        </row>
        <row r="20019">
          <cell r="M20019" t="str">
            <v>S260</v>
          </cell>
          <cell r="N20019" t="str">
            <v>9822C</v>
          </cell>
          <cell r="O20019" t="str">
            <v>ESC COCKTAILS VP 2/12OZ SLK</v>
          </cell>
          <cell r="P20019">
            <v>19.350000000000001</v>
          </cell>
        </row>
        <row r="20020">
          <cell r="M20020" t="str">
            <v>S260</v>
          </cell>
          <cell r="N20020" t="str">
            <v>9822S</v>
          </cell>
          <cell r="O20020" t="str">
            <v>ESC COCKTAILS VP 2/12 12OZ SLK</v>
          </cell>
          <cell r="P20020">
            <v>19.350000000000001</v>
          </cell>
        </row>
        <row r="20021">
          <cell r="M20021" t="str">
            <v>S282</v>
          </cell>
          <cell r="N20021" t="str">
            <v>9823M</v>
          </cell>
          <cell r="O20021" t="str">
            <v>MARG COCKTAILS VP 2/12OZ SLK</v>
          </cell>
          <cell r="P20021">
            <v>19.350000000000001</v>
          </cell>
        </row>
        <row r="20022">
          <cell r="M20022" t="str">
            <v>S228</v>
          </cell>
          <cell r="N20022" t="str">
            <v>7880I</v>
          </cell>
          <cell r="O20022" t="str">
            <v>CHERRY ITL ICE 6/4 11.2OZ BTL</v>
          </cell>
          <cell r="P20022">
            <v>18.91</v>
          </cell>
        </row>
        <row r="20023">
          <cell r="M20023" t="str">
            <v>S293</v>
          </cell>
          <cell r="N20023" t="str">
            <v>9648Z1</v>
          </cell>
          <cell r="O20023" t="str">
            <v>JAMAICAN ME SUNNY 7.5OZ CAN</v>
          </cell>
          <cell r="P20023">
            <v>12.18</v>
          </cell>
        </row>
        <row r="20024">
          <cell r="M20024" t="str">
            <v>S278</v>
          </cell>
          <cell r="N20024" t="str">
            <v>9872B8</v>
          </cell>
          <cell r="O20024" t="str">
            <v>SPIKD BLD ORG PEACH 23.5OZ CN</v>
          </cell>
          <cell r="P20024">
            <v>15.95</v>
          </cell>
        </row>
        <row r="20025">
          <cell r="M20025" t="str">
            <v>S212</v>
          </cell>
          <cell r="N20025" t="str">
            <v>9846B8</v>
          </cell>
          <cell r="O20025" t="str">
            <v>SEAG SPKED JMH 23.5OZ CAN</v>
          </cell>
          <cell r="P20025">
            <v>15.95</v>
          </cell>
        </row>
        <row r="20026">
          <cell r="M20026" t="str">
            <v>S243</v>
          </cell>
          <cell r="N20026" t="str">
            <v>9846C8</v>
          </cell>
          <cell r="O20026" t="str">
            <v>SPIKED JMH 6/4PK 16OZ CAN</v>
          </cell>
          <cell r="P20026">
            <v>23.06</v>
          </cell>
        </row>
        <row r="20027">
          <cell r="M20027" t="str">
            <v>S274</v>
          </cell>
          <cell r="N20027" t="str">
            <v>9846Z8</v>
          </cell>
          <cell r="O20027" t="str">
            <v>SPIKED JMH 24LSE 7.5OZ CAN</v>
          </cell>
          <cell r="P20027">
            <v>12.18</v>
          </cell>
        </row>
        <row r="20028">
          <cell r="M20028" t="str">
            <v>S288</v>
          </cell>
          <cell r="N20028" t="str">
            <v>9874C8</v>
          </cell>
          <cell r="O20028" t="str">
            <v>SPIKD MANGO MAI TAI 6/4PK 16OZ</v>
          </cell>
          <cell r="P20028">
            <v>23.06</v>
          </cell>
        </row>
        <row r="20029">
          <cell r="M20029" t="str">
            <v>S277</v>
          </cell>
          <cell r="N20029" t="str">
            <v>9871B8</v>
          </cell>
          <cell r="O20029" t="str">
            <v>SPK PINAPP CHRY LIME 23.5OZ CN</v>
          </cell>
          <cell r="P20029">
            <v>15.95</v>
          </cell>
        </row>
        <row r="20030">
          <cell r="M20030" t="str">
            <v>S279</v>
          </cell>
          <cell r="N20030" t="str">
            <v>9871C8</v>
          </cell>
          <cell r="O20030" t="str">
            <v>SPK PIN CHRY LIM 6/4PK 16OZ CN</v>
          </cell>
          <cell r="P20030">
            <v>23.06</v>
          </cell>
        </row>
        <row r="20031">
          <cell r="M20031" t="str">
            <v>S275</v>
          </cell>
          <cell r="N20031" t="str">
            <v>9871Z8</v>
          </cell>
          <cell r="O20031" t="str">
            <v>SPK PIN CHRY LM 24LSE 7.5OZ CN</v>
          </cell>
          <cell r="P20031">
            <v>12.18</v>
          </cell>
        </row>
        <row r="20032">
          <cell r="M20032" t="str">
            <v>S265</v>
          </cell>
          <cell r="N20032" t="str">
            <v>9370B8</v>
          </cell>
          <cell r="O20032" t="str">
            <v>SPK PSNFRT MARG 23.5OZ CN</v>
          </cell>
          <cell r="P20032">
            <v>15.95</v>
          </cell>
        </row>
        <row r="20033">
          <cell r="M20033" t="str">
            <v>S280</v>
          </cell>
          <cell r="N20033" t="str">
            <v>9873C8</v>
          </cell>
          <cell r="O20033" t="str">
            <v>SPIKD TIKI PUNCH 6/4PK 16OZ CN</v>
          </cell>
          <cell r="P20033">
            <v>23.06</v>
          </cell>
        </row>
        <row r="20034">
          <cell r="M20034" t="str">
            <v>GKBB1</v>
          </cell>
          <cell r="N20034" t="str">
            <v>426AGK</v>
          </cell>
          <cell r="O20034" t="str">
            <v>LOCKENS GRAPEFRUIT 4/6 12OZ CN</v>
          </cell>
          <cell r="P20034">
            <v>14.49</v>
          </cell>
        </row>
        <row r="20035">
          <cell r="M20035" t="str">
            <v>IHA1</v>
          </cell>
          <cell r="N20035" t="str">
            <v>372IHA</v>
          </cell>
          <cell r="O20035" t="str">
            <v>4/6 NR INDEPENDENCE HARBOR</v>
          </cell>
          <cell r="P20035">
            <v>14.15</v>
          </cell>
        </row>
        <row r="20036">
          <cell r="M20036" t="str">
            <v>IWR1</v>
          </cell>
          <cell r="N20036" t="str">
            <v>372IWR</v>
          </cell>
          <cell r="O20036" t="str">
            <v>4/6 NR WILD RANGE IPA</v>
          </cell>
          <cell r="P20036">
            <v>16.55</v>
          </cell>
        </row>
        <row r="20037">
          <cell r="M20037" t="str">
            <v>IWRG1</v>
          </cell>
          <cell r="N20037" t="str">
            <v>372WRG</v>
          </cell>
          <cell r="O20037" t="str">
            <v>4/6 NR WILD RANGE GRAPEFRT IPA</v>
          </cell>
          <cell r="P20037">
            <v>17.59</v>
          </cell>
        </row>
        <row r="20038">
          <cell r="M20038" t="str">
            <v>IWRH1</v>
          </cell>
          <cell r="N20038" t="str">
            <v>372WRH</v>
          </cell>
          <cell r="O20038" t="str">
            <v>4/6 NR WILD RANGE HAZY IPA</v>
          </cell>
          <cell r="P20038">
            <v>17.59</v>
          </cell>
        </row>
        <row r="20039">
          <cell r="M20039" t="str">
            <v>IWRI1</v>
          </cell>
          <cell r="N20039" t="str">
            <v>372WIM</v>
          </cell>
          <cell r="O20039" t="str">
            <v>4/6 NR WILD RANGE IMPERIAL IPA</v>
          </cell>
          <cell r="P20039">
            <v>17.59</v>
          </cell>
        </row>
        <row r="20040">
          <cell r="M20040" t="str">
            <v>MLBB1</v>
          </cell>
          <cell r="N20040" t="str">
            <v>372AML</v>
          </cell>
          <cell r="O20040" t="str">
            <v>MEXICAN LAGER 4/6 12OZ BTL NR</v>
          </cell>
          <cell r="P20040">
            <v>14.26</v>
          </cell>
        </row>
        <row r="20041">
          <cell r="M20041" t="str">
            <v>OKBB2</v>
          </cell>
          <cell r="N20041" t="str">
            <v>372OKB</v>
          </cell>
          <cell r="O20041" t="str">
            <v>4/6 NR FESTLICH HAUS OKTOBER</v>
          </cell>
          <cell r="P20041">
            <v>14.5</v>
          </cell>
        </row>
        <row r="20042">
          <cell r="M20042" t="str">
            <v>S146</v>
          </cell>
          <cell r="N20042" t="str">
            <v>9396A1</v>
          </cell>
          <cell r="O20042" t="str">
            <v>PEACH BELLINI 4/6 11.2OZ BTL</v>
          </cell>
          <cell r="P20042">
            <v>17</v>
          </cell>
        </row>
        <row r="20043">
          <cell r="M20043" t="str">
            <v>S06</v>
          </cell>
          <cell r="N20043" t="str">
            <v>9396R1</v>
          </cell>
          <cell r="O20043" t="str">
            <v>PEACH BELLINI 6/4 11.2OZ BTL</v>
          </cell>
          <cell r="P20043">
            <v>17.989999999999998</v>
          </cell>
        </row>
        <row r="20044">
          <cell r="M20044" t="str">
            <v>S91</v>
          </cell>
          <cell r="N20044" t="str">
            <v>9396U1</v>
          </cell>
          <cell r="O20044" t="str">
            <v>PEACH BELLINI LSE 11.2OZ BTL</v>
          </cell>
          <cell r="P20044">
            <v>13.64</v>
          </cell>
        </row>
        <row r="20045">
          <cell r="M20045" t="str">
            <v>S270</v>
          </cell>
          <cell r="N20045" t="str">
            <v>9896Z1</v>
          </cell>
          <cell r="O20045" t="str">
            <v>PEACH BELLINI 24LSE 7.5OZ CAN</v>
          </cell>
          <cell r="P20045">
            <v>12.18</v>
          </cell>
        </row>
        <row r="20046">
          <cell r="M20046" t="str">
            <v>S283</v>
          </cell>
          <cell r="N20046" t="str">
            <v>9393R1</v>
          </cell>
          <cell r="O20046" t="str">
            <v>BLBRY ACAI LMN 6/4 11.2OZ BTL</v>
          </cell>
          <cell r="P20046">
            <v>17.989999999999998</v>
          </cell>
        </row>
        <row r="20047">
          <cell r="M20047" t="str">
            <v>S99</v>
          </cell>
          <cell r="N20047" t="str">
            <v>9510U1</v>
          </cell>
          <cell r="O20047" t="str">
            <v>BAHAMA MAMA LSE 11.2OZ BTL</v>
          </cell>
          <cell r="P20047">
            <v>13.64</v>
          </cell>
        </row>
        <row r="20048">
          <cell r="M20048" t="str">
            <v>S04</v>
          </cell>
          <cell r="N20048" t="str">
            <v>9660R1</v>
          </cell>
          <cell r="O20048" t="str">
            <v>CALYPSO CLDA 6/4 11.2OZ BTL</v>
          </cell>
          <cell r="P20048">
            <v>17.989999999999998</v>
          </cell>
        </row>
        <row r="20049">
          <cell r="M20049" t="str">
            <v>S92</v>
          </cell>
          <cell r="N20049" t="str">
            <v>9660U1</v>
          </cell>
          <cell r="O20049" t="str">
            <v>CALYPSO CLDA LSE 11.2OZ BTL</v>
          </cell>
          <cell r="P20049">
            <v>13.64</v>
          </cell>
        </row>
        <row r="20050">
          <cell r="M20050" t="str">
            <v>S271</v>
          </cell>
          <cell r="N20050" t="str">
            <v>9860Z1</v>
          </cell>
          <cell r="O20050" t="str">
            <v>CALYPSO CLDA 24LSE 7.5OZ CAN</v>
          </cell>
          <cell r="P20050">
            <v>12.18</v>
          </cell>
        </row>
        <row r="20051">
          <cell r="M20051" t="str">
            <v>S147</v>
          </cell>
          <cell r="N20051" t="str">
            <v>9646A1</v>
          </cell>
          <cell r="O20051" t="str">
            <v>JAMAICAN ME 4/6 11.2OZ BTL</v>
          </cell>
          <cell r="P20051">
            <v>17</v>
          </cell>
        </row>
        <row r="20052">
          <cell r="M20052" t="str">
            <v>S102</v>
          </cell>
          <cell r="N20052" t="str">
            <v>9646C5</v>
          </cell>
          <cell r="O20052" t="str">
            <v>6/4 JAMAICAN ME HAPPY 16OZ CAN</v>
          </cell>
          <cell r="P20052">
            <v>16.75</v>
          </cell>
        </row>
        <row r="20053">
          <cell r="M20053" t="str">
            <v>S10</v>
          </cell>
          <cell r="N20053" t="str">
            <v>9646R1</v>
          </cell>
          <cell r="O20053" t="str">
            <v>JAMAICAN ME 6/4 11.2OZ BTL</v>
          </cell>
          <cell r="P20053">
            <v>17.989999999999998</v>
          </cell>
        </row>
        <row r="20054">
          <cell r="M20054" t="str">
            <v>S93</v>
          </cell>
          <cell r="N20054" t="str">
            <v>9646U1</v>
          </cell>
          <cell r="O20054" t="str">
            <v>JAMAICAN ME LSE 11.2OZ BTL</v>
          </cell>
          <cell r="P20054">
            <v>13.64</v>
          </cell>
        </row>
        <row r="20055">
          <cell r="M20055" t="str">
            <v>S272</v>
          </cell>
          <cell r="N20055" t="str">
            <v>9846Z1</v>
          </cell>
          <cell r="O20055" t="str">
            <v>JAMAICAN ME 24LSE 7.5OZ CAN</v>
          </cell>
          <cell r="P20055">
            <v>12.18</v>
          </cell>
        </row>
        <row r="20056">
          <cell r="M20056" t="str">
            <v>S16</v>
          </cell>
          <cell r="N20056" t="str">
            <v>9690R1</v>
          </cell>
          <cell r="O20056" t="str">
            <v>STRAW DAIQ 6/4 11.2OZ BTL</v>
          </cell>
          <cell r="P20056">
            <v>17.989999999999998</v>
          </cell>
        </row>
        <row r="20057">
          <cell r="M20057" t="str">
            <v>S97</v>
          </cell>
          <cell r="N20057" t="str">
            <v>9690U1</v>
          </cell>
          <cell r="O20057" t="str">
            <v>STRAW DAIQ LSE 11.2OZ BTL</v>
          </cell>
          <cell r="P20057">
            <v>13.64</v>
          </cell>
        </row>
        <row r="20058">
          <cell r="M20058" t="str">
            <v>S273</v>
          </cell>
          <cell r="N20058" t="str">
            <v>9890Z1</v>
          </cell>
          <cell r="O20058" t="str">
            <v>STRAW DAIQ 24LSE 7.5OZ CAN</v>
          </cell>
          <cell r="P20058">
            <v>12.18</v>
          </cell>
        </row>
        <row r="20059">
          <cell r="M20059" t="str">
            <v>S24</v>
          </cell>
          <cell r="N20059">
            <v>9223</v>
          </cell>
          <cell r="O20059" t="str">
            <v>SEAGRAMS 2/12 VARIETY PK 23</v>
          </cell>
          <cell r="P20059">
            <v>15.93</v>
          </cell>
        </row>
        <row r="20060">
          <cell r="M20060" t="str">
            <v>S24</v>
          </cell>
          <cell r="N20060" t="str">
            <v>9223CD</v>
          </cell>
          <cell r="O20060" t="str">
            <v>SEAGRAMS 2/12 VARIETY PK 23</v>
          </cell>
          <cell r="P20060">
            <v>15.93</v>
          </cell>
        </row>
        <row r="20061">
          <cell r="M20061" t="str">
            <v>S269</v>
          </cell>
          <cell r="N20061" t="str">
            <v>9223HP</v>
          </cell>
          <cell r="O20061" t="str">
            <v>ESC HOLA VP 2/12 11.2OZ BTL</v>
          </cell>
          <cell r="P20061">
            <v>15.93</v>
          </cell>
        </row>
        <row r="20062">
          <cell r="M20062" t="str">
            <v>S290</v>
          </cell>
          <cell r="N20062">
            <v>9246</v>
          </cell>
          <cell r="O20062" t="str">
            <v>JAM ME COLLCT VP 2/12 11.2OZ</v>
          </cell>
          <cell r="P20062">
            <v>15.93</v>
          </cell>
        </row>
        <row r="20063">
          <cell r="M20063" t="str">
            <v>S266</v>
          </cell>
          <cell r="N20063">
            <v>9423</v>
          </cell>
          <cell r="O20063" t="str">
            <v>SEAG ESC 4FLV VP 24 11.2OZ BTL</v>
          </cell>
          <cell r="P20063">
            <v>15.93</v>
          </cell>
        </row>
        <row r="20064">
          <cell r="M20064" t="str">
            <v>S266</v>
          </cell>
          <cell r="N20064" t="str">
            <v>9423CD</v>
          </cell>
          <cell r="O20064" t="str">
            <v>SEAG ESC 4FLV VP 24 11.2 BTL CD</v>
          </cell>
          <cell r="P20064">
            <v>15.93</v>
          </cell>
        </row>
        <row r="20065">
          <cell r="M20065" t="str">
            <v>S292</v>
          </cell>
          <cell r="N20065">
            <v>9446</v>
          </cell>
          <cell r="O20065" t="str">
            <v>JAM ME COLLCT 24 VP 11.2OZ BTL</v>
          </cell>
          <cell r="P20065">
            <v>15.93</v>
          </cell>
        </row>
        <row r="20066">
          <cell r="M20066" t="str">
            <v>S122</v>
          </cell>
          <cell r="N20066">
            <v>9823</v>
          </cell>
          <cell r="O20066" t="str">
            <v>SEAGRAMS VP 2/12 12OZ CAN 23</v>
          </cell>
          <cell r="P20066">
            <v>15.87</v>
          </cell>
        </row>
        <row r="20067">
          <cell r="M20067" t="str">
            <v>S291</v>
          </cell>
          <cell r="N20067" t="str">
            <v>9846V</v>
          </cell>
          <cell r="O20067" t="str">
            <v>JAM ME COLLCT VP 2/12 12OZ CAN</v>
          </cell>
          <cell r="P20067">
            <v>15.87</v>
          </cell>
        </row>
        <row r="20068">
          <cell r="M20068" t="str">
            <v>S289</v>
          </cell>
          <cell r="N20068" t="str">
            <v>9681R1</v>
          </cell>
          <cell r="O20068" t="str">
            <v>BERRY MIMOSA 6/4 11.2OZ BTL</v>
          </cell>
          <cell r="P20068">
            <v>17.989999999999998</v>
          </cell>
        </row>
        <row r="20069">
          <cell r="M20069" t="str">
            <v>S260</v>
          </cell>
          <cell r="N20069" t="str">
            <v>9822C</v>
          </cell>
          <cell r="O20069" t="str">
            <v>ESC COCKTAILS VP 2/12OZ SLK</v>
          </cell>
          <cell r="P20069">
            <v>19.350000000000001</v>
          </cell>
        </row>
        <row r="20070">
          <cell r="M20070" t="str">
            <v>S260</v>
          </cell>
          <cell r="N20070" t="str">
            <v>9822S</v>
          </cell>
          <cell r="O20070" t="str">
            <v>ESC COCKTAILS VP 2/12 12OZ SLK</v>
          </cell>
          <cell r="P20070">
            <v>19.350000000000001</v>
          </cell>
        </row>
        <row r="20071">
          <cell r="M20071" t="str">
            <v>S282</v>
          </cell>
          <cell r="N20071" t="str">
            <v>9823M</v>
          </cell>
          <cell r="O20071" t="str">
            <v>MARG COCKTAILS VP 2/12OZ SLK</v>
          </cell>
          <cell r="P20071">
            <v>19.350000000000001</v>
          </cell>
        </row>
        <row r="20072">
          <cell r="M20072" t="str">
            <v>S228</v>
          </cell>
          <cell r="N20072" t="str">
            <v>7880I</v>
          </cell>
          <cell r="O20072" t="str">
            <v>CHERRY ITL ICE 6/4 11.2OZ BTL</v>
          </cell>
          <cell r="P20072">
            <v>17.989999999999998</v>
          </cell>
        </row>
        <row r="20073">
          <cell r="M20073" t="str">
            <v>S293</v>
          </cell>
          <cell r="N20073" t="str">
            <v>9648Z1</v>
          </cell>
          <cell r="O20073" t="str">
            <v>JAMAICAN ME SUNNY 7.5OZ CAN</v>
          </cell>
          <cell r="P20073">
            <v>12.18</v>
          </cell>
        </row>
        <row r="20074">
          <cell r="M20074" t="str">
            <v>S278</v>
          </cell>
          <cell r="N20074" t="str">
            <v>9872B8</v>
          </cell>
          <cell r="O20074" t="str">
            <v>SPIKD BLD ORG PEACH 23.5OZ CN</v>
          </cell>
          <cell r="P20074">
            <v>15.95</v>
          </cell>
        </row>
        <row r="20075">
          <cell r="M20075" t="str">
            <v>S212</v>
          </cell>
          <cell r="N20075" t="str">
            <v>9846B8</v>
          </cell>
          <cell r="O20075" t="str">
            <v>SEAG SPKED JMH 23.5OZ CAN</v>
          </cell>
          <cell r="P20075">
            <v>15.95</v>
          </cell>
        </row>
        <row r="20076">
          <cell r="M20076" t="str">
            <v>S243</v>
          </cell>
          <cell r="N20076" t="str">
            <v>9846C8</v>
          </cell>
          <cell r="O20076" t="str">
            <v>SPIKED JMH 6/4PK 16OZ CAN</v>
          </cell>
          <cell r="P20076">
            <v>23.06</v>
          </cell>
        </row>
        <row r="20077">
          <cell r="M20077" t="str">
            <v>S274</v>
          </cell>
          <cell r="N20077" t="str">
            <v>9846Z8</v>
          </cell>
          <cell r="O20077" t="str">
            <v>SPIKED JMH 24LSE 7.5OZ CAN</v>
          </cell>
          <cell r="P20077">
            <v>12.18</v>
          </cell>
        </row>
        <row r="20078">
          <cell r="M20078" t="str">
            <v>S288</v>
          </cell>
          <cell r="N20078" t="str">
            <v>9874C8</v>
          </cell>
          <cell r="O20078" t="str">
            <v>SPIKD MANGO MAI TAI 6/4PK 16OZ</v>
          </cell>
          <cell r="P20078">
            <v>23.06</v>
          </cell>
        </row>
        <row r="20079">
          <cell r="M20079" t="str">
            <v>S277</v>
          </cell>
          <cell r="N20079" t="str">
            <v>9871B8</v>
          </cell>
          <cell r="O20079" t="str">
            <v>SPK PINAPP CHRY LIME 23.5OZ CN</v>
          </cell>
          <cell r="P20079">
            <v>15.95</v>
          </cell>
        </row>
        <row r="20080">
          <cell r="M20080" t="str">
            <v>S279</v>
          </cell>
          <cell r="N20080" t="str">
            <v>9871C8</v>
          </cell>
          <cell r="O20080" t="str">
            <v>SPK PIN CHRY LIM 6/4PK 16OZ CN</v>
          </cell>
          <cell r="P20080">
            <v>23.06</v>
          </cell>
        </row>
        <row r="20081">
          <cell r="M20081" t="str">
            <v>S275</v>
          </cell>
          <cell r="N20081" t="str">
            <v>9871Z8</v>
          </cell>
          <cell r="O20081" t="str">
            <v>SPK PIN CHRY LM 24LSE 7.5OZ CN</v>
          </cell>
          <cell r="P20081">
            <v>12.18</v>
          </cell>
        </row>
        <row r="20082">
          <cell r="M20082" t="str">
            <v>S265</v>
          </cell>
          <cell r="N20082" t="str">
            <v>9370B8</v>
          </cell>
          <cell r="O20082" t="str">
            <v>SPK PSNFRT MARG 23.5OZ CN</v>
          </cell>
          <cell r="P20082">
            <v>15.95</v>
          </cell>
        </row>
        <row r="20083">
          <cell r="M20083" t="str">
            <v>S280</v>
          </cell>
          <cell r="N20083" t="str">
            <v>9873C8</v>
          </cell>
          <cell r="O20083" t="str">
            <v>SPIKD TIKI PUNCH 6/4PK 16OZ CN</v>
          </cell>
          <cell r="P20083">
            <v>23.06</v>
          </cell>
        </row>
        <row r="20084">
          <cell r="M20084" t="str">
            <v>TKBB1</v>
          </cell>
          <cell r="N20084" t="str">
            <v>426ATK</v>
          </cell>
          <cell r="O20084" t="str">
            <v>LOCKENS TRPC PINAP 4/6 12OZ CN</v>
          </cell>
          <cell r="P20084">
            <v>14.49</v>
          </cell>
        </row>
        <row r="20085">
          <cell r="M20085" t="str">
            <v>WTBW1</v>
          </cell>
          <cell r="N20085" t="str">
            <v>372WTB</v>
          </cell>
          <cell r="O20085" t="str">
            <v>4/6 NR WHITE TIDE BELGIAN</v>
          </cell>
          <cell r="P20085">
            <v>14.26</v>
          </cell>
        </row>
        <row r="20086">
          <cell r="M20086" t="str">
            <v>B35</v>
          </cell>
          <cell r="N20086">
            <v>47504</v>
          </cell>
          <cell r="O20086" t="str">
            <v>LABATT BLUE 2/12 11.5OZ BTL</v>
          </cell>
          <cell r="P20086">
            <v>11.54</v>
          </cell>
        </row>
        <row r="20087">
          <cell r="M20087" t="str">
            <v>B35</v>
          </cell>
          <cell r="N20087" t="str">
            <v>47504H</v>
          </cell>
          <cell r="O20087" t="str">
            <v>LABATT BLUE 2/12 11.5OZ BTL</v>
          </cell>
          <cell r="P20087">
            <v>11.98</v>
          </cell>
        </row>
        <row r="20088">
          <cell r="M20088" t="str">
            <v>DH4</v>
          </cell>
          <cell r="N20088" t="str">
            <v>372H2</v>
          </cell>
          <cell r="O20088" t="str">
            <v>HONEY BROWN 4/6 12OZ BTL</v>
          </cell>
          <cell r="P20088">
            <v>14.51</v>
          </cell>
        </row>
        <row r="20089">
          <cell r="M20089" t="str">
            <v>DH10</v>
          </cell>
          <cell r="N20089" t="str">
            <v>430H2</v>
          </cell>
          <cell r="O20089" t="str">
            <v>30PK HONEY BROWN 12OZ CAN</v>
          </cell>
          <cell r="P20089">
            <v>13.5</v>
          </cell>
        </row>
        <row r="20090">
          <cell r="M20090" t="str">
            <v>S06</v>
          </cell>
          <cell r="N20090" t="str">
            <v>9396R1</v>
          </cell>
          <cell r="O20090" t="str">
            <v>PEACH BELLINI 6/4 11.2OZ BTL</v>
          </cell>
          <cell r="P20090">
            <v>17.16</v>
          </cell>
        </row>
        <row r="20091">
          <cell r="M20091" t="str">
            <v>S283</v>
          </cell>
          <cell r="N20091" t="str">
            <v>9393R1</v>
          </cell>
          <cell r="O20091" t="str">
            <v>BLBRY ACAI LMN 6/4 11.2OZ BTL</v>
          </cell>
          <cell r="P20091">
            <v>17.16</v>
          </cell>
        </row>
        <row r="20092">
          <cell r="M20092" t="str">
            <v>S03</v>
          </cell>
          <cell r="N20092" t="str">
            <v>9510R1</v>
          </cell>
          <cell r="O20092" t="str">
            <v>BAHAMA MAMA 6/4 11.2OZ BTL</v>
          </cell>
          <cell r="P20092">
            <v>17.16</v>
          </cell>
        </row>
        <row r="20093">
          <cell r="M20093" t="str">
            <v>S04</v>
          </cell>
          <cell r="N20093" t="str">
            <v>9660R1</v>
          </cell>
          <cell r="O20093" t="str">
            <v>CALYPSO CLDA 6/4 11.2OZ BTL</v>
          </cell>
          <cell r="P20093">
            <v>17.16</v>
          </cell>
        </row>
        <row r="20094">
          <cell r="M20094" t="str">
            <v>S10</v>
          </cell>
          <cell r="N20094" t="str">
            <v>9646R1</v>
          </cell>
          <cell r="O20094" t="str">
            <v>JAMAICAN ME 6/4 11.2OZ BTL</v>
          </cell>
          <cell r="P20094">
            <v>17.16</v>
          </cell>
        </row>
        <row r="20095">
          <cell r="M20095" t="str">
            <v>S141</v>
          </cell>
          <cell r="N20095" t="str">
            <v>9846B1</v>
          </cell>
          <cell r="O20095" t="str">
            <v>JAMAICAN ME 23.5OZ CAN</v>
          </cell>
          <cell r="P20095">
            <v>14.25</v>
          </cell>
        </row>
        <row r="20096">
          <cell r="M20096" t="str">
            <v>S16</v>
          </cell>
          <cell r="N20096" t="str">
            <v>9690R1</v>
          </cell>
          <cell r="O20096" t="str">
            <v>STRAW DAIQ 6/4 11.2OZ BTL</v>
          </cell>
          <cell r="P20096">
            <v>17.16</v>
          </cell>
        </row>
        <row r="20097">
          <cell r="M20097" t="str">
            <v>S188</v>
          </cell>
          <cell r="N20097" t="str">
            <v>9890B1</v>
          </cell>
          <cell r="O20097" t="str">
            <v>STRAWBERRY DAIQ 23.5OZ CAN</v>
          </cell>
          <cell r="P20097">
            <v>14.25</v>
          </cell>
        </row>
        <row r="20098">
          <cell r="M20098" t="str">
            <v>S255</v>
          </cell>
          <cell r="N20098" t="str">
            <v>7820AI</v>
          </cell>
          <cell r="O20098" t="str">
            <v>ALOHA ICE VP 2/12 11.2OZ BTL</v>
          </cell>
          <cell r="P20098">
            <v>17.82</v>
          </cell>
        </row>
        <row r="20099">
          <cell r="M20099" t="str">
            <v>S285</v>
          </cell>
          <cell r="N20099" t="str">
            <v>7823PW</v>
          </cell>
          <cell r="O20099" t="str">
            <v>POP &amp; WATCH VP 2/12 11.2OZ BTL</v>
          </cell>
          <cell r="P20099">
            <v>17.82</v>
          </cell>
        </row>
        <row r="20100">
          <cell r="M20100" t="str">
            <v>S264</v>
          </cell>
          <cell r="N20100">
            <v>7879</v>
          </cell>
          <cell r="O20100" t="str">
            <v>ITALIAN ICE VP 2/12 12OZ CAN</v>
          </cell>
          <cell r="P20100">
            <v>17.82</v>
          </cell>
        </row>
        <row r="20101">
          <cell r="M20101" t="str">
            <v>S268</v>
          </cell>
          <cell r="N20101" t="str">
            <v>7879AI</v>
          </cell>
          <cell r="O20101" t="str">
            <v>ALOHA ICE VP 2/12 12OZ CAN</v>
          </cell>
          <cell r="P20101">
            <v>17.82</v>
          </cell>
        </row>
        <row r="20102">
          <cell r="M20102" t="str">
            <v>S264</v>
          </cell>
          <cell r="N20102">
            <v>7898</v>
          </cell>
          <cell r="O20102" t="str">
            <v>ITALIAN ICE VP 2/12 12OZ CAN</v>
          </cell>
          <cell r="P20102">
            <v>17.82</v>
          </cell>
        </row>
        <row r="20103">
          <cell r="M20103" t="str">
            <v>S24</v>
          </cell>
          <cell r="N20103">
            <v>9223</v>
          </cell>
          <cell r="O20103" t="str">
            <v>SEAGRAMS 2/12 VARIETY PK 23</v>
          </cell>
          <cell r="P20103">
            <v>17.82</v>
          </cell>
        </row>
        <row r="20104">
          <cell r="M20104" t="str">
            <v>S24</v>
          </cell>
          <cell r="N20104" t="str">
            <v>9223CD</v>
          </cell>
          <cell r="O20104" t="str">
            <v>SEAGRAMS 2/12 VARIETY PK 23</v>
          </cell>
          <cell r="P20104">
            <v>17.82</v>
          </cell>
        </row>
        <row r="20105">
          <cell r="M20105" t="str">
            <v>S269</v>
          </cell>
          <cell r="N20105" t="str">
            <v>9223HP</v>
          </cell>
          <cell r="O20105" t="str">
            <v>ESC HOLA VP 2/12 11.2OZ BTL</v>
          </cell>
          <cell r="P20105">
            <v>17.82</v>
          </cell>
        </row>
        <row r="20106">
          <cell r="M20106" t="str">
            <v>S290</v>
          </cell>
          <cell r="N20106">
            <v>9246</v>
          </cell>
          <cell r="O20106" t="str">
            <v>JAM ME COLLCT VP 2/12 11.2OZ</v>
          </cell>
          <cell r="P20106">
            <v>17.82</v>
          </cell>
        </row>
        <row r="20107">
          <cell r="M20107" t="str">
            <v>S266</v>
          </cell>
          <cell r="N20107">
            <v>9423</v>
          </cell>
          <cell r="O20107" t="str">
            <v>SEAG ESC 4FLV VP 24 11.2OZ BTL</v>
          </cell>
          <cell r="P20107">
            <v>16.07</v>
          </cell>
        </row>
        <row r="20108">
          <cell r="M20108" t="str">
            <v>S266</v>
          </cell>
          <cell r="N20108" t="str">
            <v>9423CD</v>
          </cell>
          <cell r="O20108" t="str">
            <v>SEAG ESC 4FLV VP 24 11.2 BTL CD</v>
          </cell>
          <cell r="P20108">
            <v>16.07</v>
          </cell>
        </row>
        <row r="20109">
          <cell r="M20109" t="str">
            <v>S292</v>
          </cell>
          <cell r="N20109">
            <v>9446</v>
          </cell>
          <cell r="O20109" t="str">
            <v>JAM ME COLLCT 24 VP 11.2OZ BTL</v>
          </cell>
          <cell r="P20109">
            <v>16.07</v>
          </cell>
        </row>
        <row r="20110">
          <cell r="M20110" t="str">
            <v>S122</v>
          </cell>
          <cell r="N20110">
            <v>9823</v>
          </cell>
          <cell r="O20110" t="str">
            <v>SEAGRAMS VP 2/12 12OZ CAN 23</v>
          </cell>
          <cell r="P20110">
            <v>17.82</v>
          </cell>
        </row>
        <row r="20111">
          <cell r="M20111" t="str">
            <v>S286</v>
          </cell>
          <cell r="N20111" t="str">
            <v>9823PW</v>
          </cell>
          <cell r="O20111" t="str">
            <v>POP &amp; WATCH VP 2/12 12OZ CN</v>
          </cell>
          <cell r="P20111">
            <v>17.82</v>
          </cell>
        </row>
        <row r="20112">
          <cell r="M20112" t="str">
            <v>S291</v>
          </cell>
          <cell r="N20112" t="str">
            <v>9846V</v>
          </cell>
          <cell r="O20112" t="str">
            <v>JAM ME COLLCT VP 2/12 12OZ CAN</v>
          </cell>
          <cell r="P20112">
            <v>17.82</v>
          </cell>
        </row>
        <row r="20113">
          <cell r="M20113" t="str">
            <v>S289</v>
          </cell>
          <cell r="N20113" t="str">
            <v>9681R1</v>
          </cell>
          <cell r="O20113" t="str">
            <v>BERRY MIMOSA 6/4 11.2OZ BTL</v>
          </cell>
          <cell r="P20113">
            <v>17.16</v>
          </cell>
        </row>
        <row r="20114">
          <cell r="M20114" t="str">
            <v>S260</v>
          </cell>
          <cell r="N20114" t="str">
            <v>9822C</v>
          </cell>
          <cell r="O20114" t="str">
            <v>ESC COCKTAILS VP 2/12OZ SLK</v>
          </cell>
          <cell r="P20114">
            <v>20.2</v>
          </cell>
        </row>
        <row r="20115">
          <cell r="M20115" t="str">
            <v>S260</v>
          </cell>
          <cell r="N20115" t="str">
            <v>9822S</v>
          </cell>
          <cell r="O20115" t="str">
            <v>ESC COCKTAILS VP 2/12 12OZ SLK</v>
          </cell>
          <cell r="P20115">
            <v>20.2</v>
          </cell>
        </row>
        <row r="20116">
          <cell r="M20116" t="str">
            <v>S282</v>
          </cell>
          <cell r="N20116" t="str">
            <v>9823M</v>
          </cell>
          <cell r="O20116" t="str">
            <v>MARG COCKTAILS VP 2/12OZ SLK</v>
          </cell>
          <cell r="P20116">
            <v>20.2</v>
          </cell>
        </row>
        <row r="20117">
          <cell r="M20117" t="str">
            <v>S228</v>
          </cell>
          <cell r="N20117" t="str">
            <v>7880I</v>
          </cell>
          <cell r="O20117" t="str">
            <v>CHERRY ITL ICE 6/4 11.2OZ BTL</v>
          </cell>
          <cell r="P20117">
            <v>17.16</v>
          </cell>
        </row>
        <row r="20118">
          <cell r="M20118" t="str">
            <v>S278</v>
          </cell>
          <cell r="N20118" t="str">
            <v>9872B8</v>
          </cell>
          <cell r="O20118" t="str">
            <v>SPIKD BLD ORG PEACH 23.5OZ CN</v>
          </cell>
          <cell r="P20118">
            <v>15.4</v>
          </cell>
        </row>
        <row r="20119">
          <cell r="M20119" t="str">
            <v>S212</v>
          </cell>
          <cell r="N20119" t="str">
            <v>9846B8</v>
          </cell>
          <cell r="O20119" t="str">
            <v>SEAG SPKED JMH 23.5OZ CAN</v>
          </cell>
          <cell r="P20119">
            <v>15.4</v>
          </cell>
        </row>
        <row r="20120">
          <cell r="M20120" t="str">
            <v>S277</v>
          </cell>
          <cell r="N20120" t="str">
            <v>9871B8</v>
          </cell>
          <cell r="O20120" t="str">
            <v>SPK PINAPP CHRY LIME 23.5OZ CN</v>
          </cell>
          <cell r="P20120">
            <v>15.4</v>
          </cell>
        </row>
        <row r="20121">
          <cell r="M20121" t="str">
            <v>S265</v>
          </cell>
          <cell r="N20121" t="str">
            <v>9370B8</v>
          </cell>
          <cell r="O20121" t="str">
            <v>SPK PSNFRT MARG 23.5OZ CN</v>
          </cell>
          <cell r="P20121">
            <v>15.4</v>
          </cell>
        </row>
        <row r="20122">
          <cell r="M20122" t="str">
            <v>GKBB1</v>
          </cell>
          <cell r="N20122" t="str">
            <v>426AGK</v>
          </cell>
          <cell r="O20122" t="str">
            <v>LOCKENS GRAPEFRUIT 4/6 12OZ CN</v>
          </cell>
          <cell r="P20122">
            <v>14.49</v>
          </cell>
        </row>
        <row r="20123">
          <cell r="M20123" t="str">
            <v>IHA1</v>
          </cell>
          <cell r="N20123" t="str">
            <v>372IHA</v>
          </cell>
          <cell r="O20123" t="str">
            <v>4/6 NR INDEPENDENCE HARBOR</v>
          </cell>
          <cell r="P20123">
            <v>14.15</v>
          </cell>
        </row>
        <row r="20124">
          <cell r="M20124" t="str">
            <v>IWR1</v>
          </cell>
          <cell r="N20124" t="str">
            <v>372IWR</v>
          </cell>
          <cell r="O20124" t="str">
            <v>4/6 NR WILD RANGE IPA</v>
          </cell>
          <cell r="P20124">
            <v>16.55</v>
          </cell>
        </row>
        <row r="20125">
          <cell r="M20125" t="str">
            <v>IWRG1</v>
          </cell>
          <cell r="N20125" t="str">
            <v>372WRG</v>
          </cell>
          <cell r="O20125" t="str">
            <v>4/6 NR WILD RANGE GRAPEFRT IPA</v>
          </cell>
          <cell r="P20125">
            <v>17.59</v>
          </cell>
        </row>
        <row r="20126">
          <cell r="M20126" t="str">
            <v>IWRH1</v>
          </cell>
          <cell r="N20126" t="str">
            <v>372WRH</v>
          </cell>
          <cell r="O20126" t="str">
            <v>4/6 NR WILD RANGE HAZY IPA</v>
          </cell>
          <cell r="P20126">
            <v>17.59</v>
          </cell>
        </row>
        <row r="20127">
          <cell r="M20127" t="str">
            <v>IWRI1</v>
          </cell>
          <cell r="N20127" t="str">
            <v>372WIM</v>
          </cell>
          <cell r="O20127" t="str">
            <v>4/6 NR WILD RANGE IMPERIAL IPA</v>
          </cell>
          <cell r="P20127">
            <v>17.59</v>
          </cell>
        </row>
        <row r="20128">
          <cell r="M20128" t="str">
            <v>MLBB1</v>
          </cell>
          <cell r="N20128" t="str">
            <v>372AML</v>
          </cell>
          <cell r="O20128" t="str">
            <v>MEXICAN LAGER 4/6 12OZ BTL NR</v>
          </cell>
          <cell r="P20128">
            <v>14.26</v>
          </cell>
        </row>
        <row r="20129">
          <cell r="M20129" t="str">
            <v>OKBB2</v>
          </cell>
          <cell r="N20129" t="str">
            <v>372OKB</v>
          </cell>
          <cell r="O20129" t="str">
            <v>4/6 NR FESTLICH HAUS OKTOBER</v>
          </cell>
          <cell r="P20129">
            <v>14.5</v>
          </cell>
        </row>
        <row r="20130">
          <cell r="M20130" t="str">
            <v>S146</v>
          </cell>
          <cell r="N20130" t="str">
            <v>9396A1</v>
          </cell>
          <cell r="O20130" t="str">
            <v>PEACH BELLINI 4/6 11.2OZ BTL</v>
          </cell>
          <cell r="P20130">
            <v>17</v>
          </cell>
        </row>
        <row r="20131">
          <cell r="M20131" t="str">
            <v>S06</v>
          </cell>
          <cell r="N20131" t="str">
            <v>9396R1</v>
          </cell>
          <cell r="O20131" t="str">
            <v>PEACH BELLINI 6/4 11.2OZ BTL</v>
          </cell>
          <cell r="P20131">
            <v>17.989999999999998</v>
          </cell>
        </row>
        <row r="20132">
          <cell r="M20132" t="str">
            <v>S91</v>
          </cell>
          <cell r="N20132" t="str">
            <v>9396U1</v>
          </cell>
          <cell r="O20132" t="str">
            <v>PEACH BELLINI LSE 11.2OZ BTL</v>
          </cell>
          <cell r="P20132">
            <v>13.64</v>
          </cell>
        </row>
        <row r="20133">
          <cell r="M20133" t="str">
            <v>S270</v>
          </cell>
          <cell r="N20133" t="str">
            <v>9896Z1</v>
          </cell>
          <cell r="O20133" t="str">
            <v>PEACH BELLINI 24LSE 7.5OZ CAN</v>
          </cell>
          <cell r="P20133">
            <v>12.18</v>
          </cell>
        </row>
        <row r="20134">
          <cell r="M20134" t="str">
            <v>S283</v>
          </cell>
          <cell r="N20134" t="str">
            <v>9393R1</v>
          </cell>
          <cell r="O20134" t="str">
            <v>BLBRY ACAI LMN 6/4 11.2OZ BTL</v>
          </cell>
          <cell r="P20134">
            <v>17.989999999999998</v>
          </cell>
        </row>
        <row r="20135">
          <cell r="M20135" t="str">
            <v>S99</v>
          </cell>
          <cell r="N20135" t="str">
            <v>9510U1</v>
          </cell>
          <cell r="O20135" t="str">
            <v>BAHAMA MAMA LSE 11.2OZ BTL</v>
          </cell>
          <cell r="P20135">
            <v>13.64</v>
          </cell>
        </row>
        <row r="20136">
          <cell r="M20136" t="str">
            <v>S04</v>
          </cell>
          <cell r="N20136" t="str">
            <v>9660R1</v>
          </cell>
          <cell r="O20136" t="str">
            <v>CALYPSO CLDA 6/4 11.2OZ BTL</v>
          </cell>
          <cell r="P20136">
            <v>17.989999999999998</v>
          </cell>
        </row>
        <row r="20137">
          <cell r="M20137" t="str">
            <v>S92</v>
          </cell>
          <cell r="N20137" t="str">
            <v>9660U1</v>
          </cell>
          <cell r="O20137" t="str">
            <v>CALYPSO CLDA LSE 11.2OZ BTL</v>
          </cell>
          <cell r="P20137">
            <v>13.64</v>
          </cell>
        </row>
        <row r="20138">
          <cell r="M20138" t="str">
            <v>S271</v>
          </cell>
          <cell r="N20138" t="str">
            <v>9860Z1</v>
          </cell>
          <cell r="O20138" t="str">
            <v>CALYPSO CLDA 24LSE 7.5OZ CAN</v>
          </cell>
          <cell r="P20138">
            <v>12.18</v>
          </cell>
        </row>
        <row r="20139">
          <cell r="M20139" t="str">
            <v>S147</v>
          </cell>
          <cell r="N20139" t="str">
            <v>9646A1</v>
          </cell>
          <cell r="O20139" t="str">
            <v>JAMAICAN ME 4/6 11.2OZ BTL</v>
          </cell>
          <cell r="P20139">
            <v>17</v>
          </cell>
        </row>
        <row r="20140">
          <cell r="M20140" t="str">
            <v>S10</v>
          </cell>
          <cell r="N20140" t="str">
            <v>9646R1</v>
          </cell>
          <cell r="O20140" t="str">
            <v>JAMAICAN ME 6/4 11.2OZ BTL</v>
          </cell>
          <cell r="P20140">
            <v>17.989999999999998</v>
          </cell>
        </row>
        <row r="20141">
          <cell r="M20141" t="str">
            <v>S93</v>
          </cell>
          <cell r="N20141" t="str">
            <v>9646U1</v>
          </cell>
          <cell r="O20141" t="str">
            <v>JAMAICAN ME LSE 11.2OZ BTL</v>
          </cell>
          <cell r="P20141">
            <v>13.64</v>
          </cell>
        </row>
        <row r="20142">
          <cell r="M20142" t="str">
            <v>S272</v>
          </cell>
          <cell r="N20142" t="str">
            <v>9846Z1</v>
          </cell>
          <cell r="O20142" t="str">
            <v>JAMAICAN ME 24LSE 7.5OZ CAN</v>
          </cell>
          <cell r="P20142">
            <v>12.18</v>
          </cell>
        </row>
        <row r="20143">
          <cell r="M20143" t="str">
            <v>S12</v>
          </cell>
          <cell r="N20143" t="str">
            <v>9590R1</v>
          </cell>
          <cell r="O20143" t="str">
            <v>MARGARITA 6/4 11.2OZ BTL</v>
          </cell>
          <cell r="P20143">
            <v>17.989999999999998</v>
          </cell>
        </row>
        <row r="20144">
          <cell r="M20144" t="str">
            <v>S148</v>
          </cell>
          <cell r="N20144" t="str">
            <v>9690A1</v>
          </cell>
          <cell r="O20144" t="str">
            <v>STRAW DAIQ 4/6 11.2OZ BTL</v>
          </cell>
          <cell r="P20144">
            <v>17</v>
          </cell>
        </row>
        <row r="20145">
          <cell r="M20145" t="str">
            <v>S16</v>
          </cell>
          <cell r="N20145" t="str">
            <v>9690R1</v>
          </cell>
          <cell r="O20145" t="str">
            <v>STRAW DAIQ 6/4 11.2OZ BTL</v>
          </cell>
          <cell r="P20145">
            <v>17.989999999999998</v>
          </cell>
        </row>
        <row r="20146">
          <cell r="M20146" t="str">
            <v>S97</v>
          </cell>
          <cell r="N20146" t="str">
            <v>9690U1</v>
          </cell>
          <cell r="O20146" t="str">
            <v>STRAW DAIQ LSE 11.2OZ BTL</v>
          </cell>
          <cell r="P20146">
            <v>13.64</v>
          </cell>
        </row>
        <row r="20147">
          <cell r="M20147" t="str">
            <v>S273</v>
          </cell>
          <cell r="N20147" t="str">
            <v>9890Z1</v>
          </cell>
          <cell r="O20147" t="str">
            <v>STRAW DAIQ 24LSE 7.5OZ CAN</v>
          </cell>
          <cell r="P20147">
            <v>12.18</v>
          </cell>
        </row>
        <row r="20148">
          <cell r="M20148" t="str">
            <v>S24</v>
          </cell>
          <cell r="N20148">
            <v>9223</v>
          </cell>
          <cell r="O20148" t="str">
            <v>SEAGRAMS 2/12 VARIETY PK 23</v>
          </cell>
          <cell r="P20148">
            <v>15.93</v>
          </cell>
        </row>
        <row r="20149">
          <cell r="M20149" t="str">
            <v>S24</v>
          </cell>
          <cell r="N20149" t="str">
            <v>9223CD</v>
          </cell>
          <cell r="O20149" t="str">
            <v>SEAGRAMS 2/12 VARIETY PK 23</v>
          </cell>
          <cell r="P20149">
            <v>15.93</v>
          </cell>
        </row>
        <row r="20150">
          <cell r="M20150" t="str">
            <v>S269</v>
          </cell>
          <cell r="N20150" t="str">
            <v>9223HP</v>
          </cell>
          <cell r="O20150" t="str">
            <v>ESC HOLA VP 2/12 11.2OZ BTL</v>
          </cell>
          <cell r="P20150">
            <v>15.93</v>
          </cell>
        </row>
        <row r="20151">
          <cell r="M20151" t="str">
            <v>S290</v>
          </cell>
          <cell r="N20151">
            <v>9246</v>
          </cell>
          <cell r="O20151" t="str">
            <v>JAM ME COLLCT VP 2/12 11.2OZ</v>
          </cell>
          <cell r="P20151">
            <v>15.93</v>
          </cell>
        </row>
        <row r="20152">
          <cell r="M20152" t="str">
            <v>S266</v>
          </cell>
          <cell r="N20152">
            <v>9423</v>
          </cell>
          <cell r="O20152" t="str">
            <v>SEAG ESC 4FLV VP 24 11.2OZ BTL</v>
          </cell>
          <cell r="P20152">
            <v>17.260000000000002</v>
          </cell>
        </row>
        <row r="20153">
          <cell r="M20153" t="str">
            <v>S266</v>
          </cell>
          <cell r="N20153" t="str">
            <v>9423CD</v>
          </cell>
          <cell r="O20153" t="str">
            <v>SEAG ESC 4FLV VP 24 11.2 BTL CD</v>
          </cell>
          <cell r="P20153">
            <v>17.260000000000002</v>
          </cell>
        </row>
        <row r="20154">
          <cell r="M20154" t="str">
            <v>S292</v>
          </cell>
          <cell r="N20154">
            <v>9446</v>
          </cell>
          <cell r="O20154" t="str">
            <v>JAM ME COLLCT 24 VP 11.2OZ BTL</v>
          </cell>
          <cell r="P20154">
            <v>17.260000000000002</v>
          </cell>
        </row>
        <row r="20155">
          <cell r="M20155" t="str">
            <v>S122</v>
          </cell>
          <cell r="N20155">
            <v>9823</v>
          </cell>
          <cell r="O20155" t="str">
            <v>SEAGRAMS VP 2/12 12OZ CAN 23</v>
          </cell>
          <cell r="P20155">
            <v>15.87</v>
          </cell>
        </row>
        <row r="20156">
          <cell r="M20156" t="str">
            <v>S291</v>
          </cell>
          <cell r="N20156" t="str">
            <v>9846V</v>
          </cell>
          <cell r="O20156" t="str">
            <v>JAM ME COLLCT VP 2/12 12OZ CAN</v>
          </cell>
          <cell r="P20156">
            <v>15.87</v>
          </cell>
        </row>
        <row r="20157">
          <cell r="M20157" t="str">
            <v>S98</v>
          </cell>
          <cell r="N20157" t="str">
            <v>9680U1</v>
          </cell>
          <cell r="O20157" t="str">
            <v>WILDBERRIES LSE 11.2OZ BTL</v>
          </cell>
          <cell r="P20157">
            <v>13.64</v>
          </cell>
        </row>
        <row r="20158">
          <cell r="M20158" t="str">
            <v>S289</v>
          </cell>
          <cell r="N20158" t="str">
            <v>9681R1</v>
          </cell>
          <cell r="O20158" t="str">
            <v>BERRY MIMOSA 6/4 11.2OZ BTL</v>
          </cell>
          <cell r="P20158">
            <v>17.989999999999998</v>
          </cell>
        </row>
        <row r="20159">
          <cell r="M20159" t="str">
            <v>S260</v>
          </cell>
          <cell r="N20159" t="str">
            <v>9822C</v>
          </cell>
          <cell r="O20159" t="str">
            <v>ESC COCKTAILS VP 2/12OZ SLK</v>
          </cell>
          <cell r="P20159">
            <v>19.350000000000001</v>
          </cell>
        </row>
        <row r="20160">
          <cell r="M20160" t="str">
            <v>S260</v>
          </cell>
          <cell r="N20160" t="str">
            <v>9822S</v>
          </cell>
          <cell r="O20160" t="str">
            <v>ESC COCKTAILS VP 2/12 12OZ SLK</v>
          </cell>
          <cell r="P20160">
            <v>19.350000000000001</v>
          </cell>
        </row>
        <row r="20161">
          <cell r="M20161" t="str">
            <v>S282</v>
          </cell>
          <cell r="N20161" t="str">
            <v>9823M</v>
          </cell>
          <cell r="O20161" t="str">
            <v>MARG COCKTAILS VP 2/12OZ SLK</v>
          </cell>
          <cell r="P20161">
            <v>19.350000000000001</v>
          </cell>
        </row>
        <row r="20162">
          <cell r="M20162" t="str">
            <v>S228</v>
          </cell>
          <cell r="N20162" t="str">
            <v>7880I</v>
          </cell>
          <cell r="O20162" t="str">
            <v>CHERRY ITL ICE 6/4 11.2OZ BTL</v>
          </cell>
          <cell r="P20162">
            <v>17.989999999999998</v>
          </cell>
        </row>
        <row r="20163">
          <cell r="M20163" t="str">
            <v>S293</v>
          </cell>
          <cell r="N20163" t="str">
            <v>9648Z1</v>
          </cell>
          <cell r="O20163" t="str">
            <v>JAMAICAN ME SUNNY 7.5OZ CAN</v>
          </cell>
          <cell r="P20163">
            <v>12.18</v>
          </cell>
        </row>
        <row r="20164">
          <cell r="M20164" t="str">
            <v>S278</v>
          </cell>
          <cell r="N20164" t="str">
            <v>9872B8</v>
          </cell>
          <cell r="O20164" t="str">
            <v>SPIKD BLD ORG PEACH 23.5OZ CN</v>
          </cell>
          <cell r="P20164">
            <v>15.95</v>
          </cell>
        </row>
        <row r="20165">
          <cell r="M20165" t="str">
            <v>S212</v>
          </cell>
          <cell r="N20165" t="str">
            <v>9846B8</v>
          </cell>
          <cell r="O20165" t="str">
            <v>SEAG SPKED JMH 23.5OZ CAN</v>
          </cell>
          <cell r="P20165">
            <v>15.95</v>
          </cell>
        </row>
        <row r="20166">
          <cell r="M20166" t="str">
            <v>S243</v>
          </cell>
          <cell r="N20166" t="str">
            <v>9846C8</v>
          </cell>
          <cell r="O20166" t="str">
            <v>SPIKED JMH 6/4PK 16OZ CAN</v>
          </cell>
          <cell r="P20166">
            <v>23.06</v>
          </cell>
        </row>
        <row r="20167">
          <cell r="M20167" t="str">
            <v>S274</v>
          </cell>
          <cell r="N20167" t="str">
            <v>9846Z8</v>
          </cell>
          <cell r="O20167" t="str">
            <v>SPIKED JMH 24LSE 7.5OZ CAN</v>
          </cell>
          <cell r="P20167">
            <v>12.18</v>
          </cell>
        </row>
        <row r="20168">
          <cell r="M20168" t="str">
            <v>S288</v>
          </cell>
          <cell r="N20168" t="str">
            <v>9874C8</v>
          </cell>
          <cell r="O20168" t="str">
            <v>SPIKD MANGO MAI TAI 6/4PK 16OZ</v>
          </cell>
          <cell r="P20168">
            <v>23.06</v>
          </cell>
        </row>
        <row r="20169">
          <cell r="M20169" t="str">
            <v>S277</v>
          </cell>
          <cell r="N20169" t="str">
            <v>9871B8</v>
          </cell>
          <cell r="O20169" t="str">
            <v>SPK PINAPP CHRY LIME 23.5OZ CN</v>
          </cell>
          <cell r="P20169">
            <v>15.95</v>
          </cell>
        </row>
        <row r="20170">
          <cell r="M20170" t="str">
            <v>S279</v>
          </cell>
          <cell r="N20170" t="str">
            <v>9871C8</v>
          </cell>
          <cell r="O20170" t="str">
            <v>SPK PIN CHRY LIM 6/4PK 16OZ CN</v>
          </cell>
          <cell r="P20170">
            <v>23.06</v>
          </cell>
        </row>
        <row r="20171">
          <cell r="M20171" t="str">
            <v>S275</v>
          </cell>
          <cell r="N20171" t="str">
            <v>9871Z8</v>
          </cell>
          <cell r="O20171" t="str">
            <v>SPK PIN CHRY LM 24LSE 7.5OZ CN</v>
          </cell>
          <cell r="P20171">
            <v>12.18</v>
          </cell>
        </row>
        <row r="20172">
          <cell r="M20172" t="str">
            <v>S265</v>
          </cell>
          <cell r="N20172" t="str">
            <v>9370B8</v>
          </cell>
          <cell r="O20172" t="str">
            <v>SPK PSNFRT MARG 23.5OZ CN</v>
          </cell>
          <cell r="P20172">
            <v>15.95</v>
          </cell>
        </row>
        <row r="20173">
          <cell r="M20173" t="str">
            <v>S280</v>
          </cell>
          <cell r="N20173" t="str">
            <v>9873C8</v>
          </cell>
          <cell r="O20173" t="str">
            <v>SPIKD TIKI PUNCH 6/4PK 16OZ CN</v>
          </cell>
          <cell r="P20173">
            <v>23.06</v>
          </cell>
        </row>
        <row r="20174">
          <cell r="M20174" t="str">
            <v>TKBB1</v>
          </cell>
          <cell r="N20174" t="str">
            <v>426ATK</v>
          </cell>
          <cell r="O20174" t="str">
            <v>LOCKENS TRPC PINAP 4/6 12OZ CN</v>
          </cell>
          <cell r="P20174">
            <v>14.49</v>
          </cell>
        </row>
        <row r="20175">
          <cell r="M20175" t="str">
            <v>WTBW1</v>
          </cell>
          <cell r="N20175" t="str">
            <v>372WTB</v>
          </cell>
          <cell r="O20175" t="str">
            <v>4/6 NR WHITE TIDE BELGIAN</v>
          </cell>
          <cell r="P20175">
            <v>14.26</v>
          </cell>
        </row>
        <row r="20176">
          <cell r="M20176" t="str">
            <v>IG4</v>
          </cell>
          <cell r="N20176" t="str">
            <v>449I5</v>
          </cell>
          <cell r="O20176" t="str">
            <v>GENESEE ICE 24OZ CN</v>
          </cell>
          <cell r="P20176">
            <v>8.35</v>
          </cell>
        </row>
        <row r="20177">
          <cell r="M20177" t="str">
            <v>S146</v>
          </cell>
          <cell r="N20177" t="str">
            <v>9396A1</v>
          </cell>
          <cell r="O20177" t="str">
            <v>PEACH BELLINI 4/6 11.2OZ BTL</v>
          </cell>
          <cell r="P20177">
            <v>17</v>
          </cell>
        </row>
        <row r="20178">
          <cell r="M20178" t="str">
            <v>S06</v>
          </cell>
          <cell r="N20178" t="str">
            <v>9396R1</v>
          </cell>
          <cell r="O20178" t="str">
            <v>PEACH BELLINI 6/4 11.2OZ BTL</v>
          </cell>
          <cell r="P20178">
            <v>18.91</v>
          </cell>
        </row>
        <row r="20179">
          <cell r="M20179" t="str">
            <v>S91</v>
          </cell>
          <cell r="N20179" t="str">
            <v>9396U1</v>
          </cell>
          <cell r="O20179" t="str">
            <v>PEACH BELLINI LSE 11.2OZ BTL</v>
          </cell>
          <cell r="P20179">
            <v>13.29</v>
          </cell>
        </row>
        <row r="20180">
          <cell r="M20180" t="str">
            <v>S270</v>
          </cell>
          <cell r="N20180" t="str">
            <v>9896Z1</v>
          </cell>
          <cell r="O20180" t="str">
            <v>PEACH BELLINI 24LSE 7.5OZ CAN</v>
          </cell>
          <cell r="P20180">
            <v>12.18</v>
          </cell>
        </row>
        <row r="20181">
          <cell r="M20181" t="str">
            <v>S283</v>
          </cell>
          <cell r="N20181" t="str">
            <v>9393R1</v>
          </cell>
          <cell r="O20181" t="str">
            <v>BLBRY ACAI LMN 6/4 11.2OZ BTL</v>
          </cell>
          <cell r="P20181">
            <v>18.91</v>
          </cell>
        </row>
        <row r="20182">
          <cell r="M20182" t="str">
            <v>S03</v>
          </cell>
          <cell r="N20182" t="str">
            <v>9510R1</v>
          </cell>
          <cell r="O20182" t="str">
            <v>BAHAMA MAMA 6/4 11.2OZ BTL</v>
          </cell>
          <cell r="P20182">
            <v>18.91</v>
          </cell>
        </row>
        <row r="20183">
          <cell r="M20183" t="str">
            <v>S99</v>
          </cell>
          <cell r="N20183" t="str">
            <v>9510U1</v>
          </cell>
          <cell r="O20183" t="str">
            <v>BAHAMA MAMA LSE 11.2OZ BTL</v>
          </cell>
          <cell r="P20183">
            <v>13.29</v>
          </cell>
        </row>
        <row r="20184">
          <cell r="M20184" t="str">
            <v>S145</v>
          </cell>
          <cell r="N20184" t="str">
            <v>9660A1</v>
          </cell>
          <cell r="O20184" t="str">
            <v>CALYPSO CLDA 4/6 11.2OZ BTL</v>
          </cell>
          <cell r="P20184">
            <v>17</v>
          </cell>
        </row>
        <row r="20185">
          <cell r="M20185" t="str">
            <v>S04</v>
          </cell>
          <cell r="N20185" t="str">
            <v>9660R1</v>
          </cell>
          <cell r="O20185" t="str">
            <v>CALYPSO CLDA 6/4 11.2OZ BTL</v>
          </cell>
          <cell r="P20185">
            <v>18.91</v>
          </cell>
        </row>
        <row r="20186">
          <cell r="M20186" t="str">
            <v>S92</v>
          </cell>
          <cell r="N20186" t="str">
            <v>9660U1</v>
          </cell>
          <cell r="O20186" t="str">
            <v>CALYPSO CLDA LSE 11.2OZ BTL</v>
          </cell>
          <cell r="P20186">
            <v>13.29</v>
          </cell>
        </row>
        <row r="20187">
          <cell r="M20187" t="str">
            <v>S271</v>
          </cell>
          <cell r="N20187" t="str">
            <v>9860Z1</v>
          </cell>
          <cell r="O20187" t="str">
            <v>CALYPSO CLDA 24LSE 7.5OZ CAN</v>
          </cell>
          <cell r="P20187">
            <v>12.18</v>
          </cell>
        </row>
        <row r="20188">
          <cell r="M20188" t="str">
            <v>S147</v>
          </cell>
          <cell r="N20188" t="str">
            <v>9646A1</v>
          </cell>
          <cell r="O20188" t="str">
            <v>JAMAICAN ME 4/6 11.2OZ BTL</v>
          </cell>
          <cell r="P20188">
            <v>17</v>
          </cell>
        </row>
        <row r="20189">
          <cell r="M20189" t="str">
            <v>S10</v>
          </cell>
          <cell r="N20189" t="str">
            <v>9646R1</v>
          </cell>
          <cell r="O20189" t="str">
            <v>JAMAICAN ME 6/4 11.2OZ BTL</v>
          </cell>
          <cell r="P20189">
            <v>18.91</v>
          </cell>
        </row>
        <row r="20190">
          <cell r="M20190" t="str">
            <v>S93</v>
          </cell>
          <cell r="N20190" t="str">
            <v>9646U1</v>
          </cell>
          <cell r="O20190" t="str">
            <v>JAMAICAN ME LSE 11.2OZ BTL</v>
          </cell>
          <cell r="P20190">
            <v>13.29</v>
          </cell>
        </row>
        <row r="20191">
          <cell r="M20191" t="str">
            <v>S141</v>
          </cell>
          <cell r="N20191" t="str">
            <v>9846B1</v>
          </cell>
          <cell r="O20191" t="str">
            <v>JAMAICAN ME 23.5OZ CAN</v>
          </cell>
          <cell r="P20191">
            <v>14.25</v>
          </cell>
        </row>
        <row r="20192">
          <cell r="M20192" t="str">
            <v>S272</v>
          </cell>
          <cell r="N20192" t="str">
            <v>9846Z1</v>
          </cell>
          <cell r="O20192" t="str">
            <v>JAMAICAN ME 24LSE 7.5OZ CAN</v>
          </cell>
          <cell r="P20192">
            <v>12.18</v>
          </cell>
        </row>
        <row r="20193">
          <cell r="M20193" t="str">
            <v>S148</v>
          </cell>
          <cell r="N20193" t="str">
            <v>9690A1</v>
          </cell>
          <cell r="O20193" t="str">
            <v>STRAW DAIQ 4/6 11.2OZ BTL</v>
          </cell>
          <cell r="P20193">
            <v>17</v>
          </cell>
        </row>
        <row r="20194">
          <cell r="M20194" t="str">
            <v>S16</v>
          </cell>
          <cell r="N20194" t="str">
            <v>9690R1</v>
          </cell>
          <cell r="O20194" t="str">
            <v>STRAW DAIQ 6/4 11.2OZ BTL</v>
          </cell>
          <cell r="P20194">
            <v>18.91</v>
          </cell>
        </row>
        <row r="20195">
          <cell r="M20195" t="str">
            <v>S97</v>
          </cell>
          <cell r="N20195" t="str">
            <v>9690U1</v>
          </cell>
          <cell r="O20195" t="str">
            <v>STRAW DAIQ LSE 11.2OZ BTL</v>
          </cell>
          <cell r="P20195">
            <v>13.29</v>
          </cell>
        </row>
        <row r="20196">
          <cell r="M20196" t="str">
            <v>S273</v>
          </cell>
          <cell r="N20196" t="str">
            <v>9890Z1</v>
          </cell>
          <cell r="O20196" t="str">
            <v>STRAW DAIQ 24LSE 7.5OZ CAN</v>
          </cell>
          <cell r="P20196">
            <v>12.18</v>
          </cell>
        </row>
        <row r="20197">
          <cell r="M20197" t="str">
            <v>S24</v>
          </cell>
          <cell r="N20197">
            <v>9223</v>
          </cell>
          <cell r="O20197" t="str">
            <v>SEAGRAMS 2/12 VARIETY PK 23</v>
          </cell>
          <cell r="P20197">
            <v>17.16</v>
          </cell>
        </row>
        <row r="20198">
          <cell r="M20198" t="str">
            <v>S24</v>
          </cell>
          <cell r="N20198" t="str">
            <v>9223CD</v>
          </cell>
          <cell r="O20198" t="str">
            <v>SEAGRAMS 2/12 VARIETY PK 23</v>
          </cell>
          <cell r="P20198">
            <v>17.16</v>
          </cell>
        </row>
        <row r="20199">
          <cell r="M20199" t="str">
            <v>S269</v>
          </cell>
          <cell r="N20199" t="str">
            <v>9223HP</v>
          </cell>
          <cell r="O20199" t="str">
            <v>ESC HOLA VP 2/12 11.2OZ BTL</v>
          </cell>
          <cell r="P20199">
            <v>17.16</v>
          </cell>
        </row>
        <row r="20200">
          <cell r="M20200" t="str">
            <v>S290</v>
          </cell>
          <cell r="N20200">
            <v>9246</v>
          </cell>
          <cell r="O20200" t="str">
            <v>JAM ME COLLCT VP 2/12 11.2OZ</v>
          </cell>
          <cell r="P20200">
            <v>17.16</v>
          </cell>
        </row>
        <row r="20201">
          <cell r="M20201" t="str">
            <v>S266</v>
          </cell>
          <cell r="N20201">
            <v>9423</v>
          </cell>
          <cell r="O20201" t="str">
            <v>SEAG ESC 4FLV VP 24 11.2OZ BTL</v>
          </cell>
          <cell r="P20201">
            <v>14.81</v>
          </cell>
        </row>
        <row r="20202">
          <cell r="M20202" t="str">
            <v>S266</v>
          </cell>
          <cell r="N20202" t="str">
            <v>9423CD</v>
          </cell>
          <cell r="O20202" t="str">
            <v>SEAG ESC 4FLV VP 24 11.2 BTL CD</v>
          </cell>
          <cell r="P20202">
            <v>14.81</v>
          </cell>
        </row>
        <row r="20203">
          <cell r="M20203" t="str">
            <v>S292</v>
          </cell>
          <cell r="N20203">
            <v>9446</v>
          </cell>
          <cell r="O20203" t="str">
            <v>JAM ME COLLCT 24 VP 11.2OZ BTL</v>
          </cell>
          <cell r="P20203">
            <v>14.81</v>
          </cell>
        </row>
        <row r="20204">
          <cell r="M20204" t="str">
            <v>S122</v>
          </cell>
          <cell r="N20204">
            <v>9823</v>
          </cell>
          <cell r="O20204" t="str">
            <v>SEAGRAMS VP 2/12 12OZ CAN 23</v>
          </cell>
          <cell r="P20204">
            <v>17.16</v>
          </cell>
        </row>
        <row r="20205">
          <cell r="M20205" t="str">
            <v>S291</v>
          </cell>
          <cell r="N20205" t="str">
            <v>9846V</v>
          </cell>
          <cell r="O20205" t="str">
            <v>JAM ME COLLCT VP 2/12 12OZ CAN</v>
          </cell>
          <cell r="P20205">
            <v>17.16</v>
          </cell>
        </row>
        <row r="20206">
          <cell r="M20206" t="str">
            <v>S98</v>
          </cell>
          <cell r="N20206" t="str">
            <v>9680U1</v>
          </cell>
          <cell r="O20206" t="str">
            <v>WILDBERRIES LSE 11.2OZ BTL</v>
          </cell>
          <cell r="P20206">
            <v>13.29</v>
          </cell>
        </row>
        <row r="20207">
          <cell r="M20207" t="str">
            <v>S289</v>
          </cell>
          <cell r="N20207" t="str">
            <v>9681R1</v>
          </cell>
          <cell r="O20207" t="str">
            <v>BERRY MIMOSA 6/4 11.2OZ BTL</v>
          </cell>
          <cell r="P20207">
            <v>18.91</v>
          </cell>
        </row>
        <row r="20208">
          <cell r="M20208" t="str">
            <v>S260</v>
          </cell>
          <cell r="N20208" t="str">
            <v>9822C</v>
          </cell>
          <cell r="O20208" t="str">
            <v>ESC COCKTAILS VP 2/12OZ SLK</v>
          </cell>
          <cell r="P20208">
            <v>19.350000000000001</v>
          </cell>
        </row>
        <row r="20209">
          <cell r="M20209" t="str">
            <v>S260</v>
          </cell>
          <cell r="N20209" t="str">
            <v>9822S</v>
          </cell>
          <cell r="O20209" t="str">
            <v>ESC COCKTAILS VP 2/12 12OZ SLK</v>
          </cell>
          <cell r="P20209">
            <v>19.350000000000001</v>
          </cell>
        </row>
        <row r="20210">
          <cell r="M20210" t="str">
            <v>S282</v>
          </cell>
          <cell r="N20210" t="str">
            <v>9823M</v>
          </cell>
          <cell r="O20210" t="str">
            <v>MARG COCKTAILS VP 2/12OZ SLK</v>
          </cell>
          <cell r="P20210">
            <v>19.350000000000001</v>
          </cell>
        </row>
        <row r="20211">
          <cell r="M20211" t="str">
            <v>S228</v>
          </cell>
          <cell r="N20211" t="str">
            <v>7880I</v>
          </cell>
          <cell r="O20211" t="str">
            <v>CHERRY ITL ICE 6/4 11.2OZ BTL</v>
          </cell>
          <cell r="P20211">
            <v>18.91</v>
          </cell>
        </row>
        <row r="20212">
          <cell r="M20212" t="str">
            <v>S293</v>
          </cell>
          <cell r="N20212" t="str">
            <v>9648Z1</v>
          </cell>
          <cell r="O20212" t="str">
            <v>JAMAICAN ME SUNNY 7.5OZ CAN</v>
          </cell>
          <cell r="P20212">
            <v>12.18</v>
          </cell>
        </row>
        <row r="20213">
          <cell r="M20213" t="str">
            <v>S278</v>
          </cell>
          <cell r="N20213" t="str">
            <v>9872B8</v>
          </cell>
          <cell r="O20213" t="str">
            <v>SPIKD BLD ORG PEACH 23.5OZ CN</v>
          </cell>
          <cell r="P20213">
            <v>15.95</v>
          </cell>
        </row>
        <row r="20214">
          <cell r="M20214" t="str">
            <v>S212</v>
          </cell>
          <cell r="N20214" t="str">
            <v>9846B8</v>
          </cell>
          <cell r="O20214" t="str">
            <v>SEAG SPKED JMH 23.5OZ CAN</v>
          </cell>
          <cell r="P20214">
            <v>15.95</v>
          </cell>
        </row>
        <row r="20215">
          <cell r="M20215" t="str">
            <v>S243</v>
          </cell>
          <cell r="N20215" t="str">
            <v>9846C8</v>
          </cell>
          <cell r="O20215" t="str">
            <v>SPIKED JMH 6/4PK 16OZ CAN</v>
          </cell>
          <cell r="P20215">
            <v>23.06</v>
          </cell>
        </row>
        <row r="20216">
          <cell r="M20216" t="str">
            <v>S274</v>
          </cell>
          <cell r="N20216" t="str">
            <v>9846Z8</v>
          </cell>
          <cell r="O20216" t="str">
            <v>SPIKED JMH 24LSE 7.5OZ CAN</v>
          </cell>
          <cell r="P20216">
            <v>12.18</v>
          </cell>
        </row>
        <row r="20217">
          <cell r="M20217" t="str">
            <v>S288</v>
          </cell>
          <cell r="N20217" t="str">
            <v>9874C8</v>
          </cell>
          <cell r="O20217" t="str">
            <v>SPIKD MANGO MAI TAI 6/4PK 16OZ</v>
          </cell>
          <cell r="P20217">
            <v>23.06</v>
          </cell>
        </row>
        <row r="20218">
          <cell r="M20218" t="str">
            <v>S277</v>
          </cell>
          <cell r="N20218" t="str">
            <v>9871B8</v>
          </cell>
          <cell r="O20218" t="str">
            <v>SPK PINAPP CHRY LIME 23.5OZ CN</v>
          </cell>
          <cell r="P20218">
            <v>15.95</v>
          </cell>
        </row>
        <row r="20219">
          <cell r="M20219" t="str">
            <v>S279</v>
          </cell>
          <cell r="N20219" t="str">
            <v>9871C8</v>
          </cell>
          <cell r="O20219" t="str">
            <v>SPK PIN CHRY LIM 6/4PK 16OZ CN</v>
          </cell>
          <cell r="P20219">
            <v>23.06</v>
          </cell>
        </row>
        <row r="20220">
          <cell r="M20220" t="str">
            <v>S275</v>
          </cell>
          <cell r="N20220" t="str">
            <v>9871Z8</v>
          </cell>
          <cell r="O20220" t="str">
            <v>SPK PIN CHRY LM 24LSE 7.5OZ CN</v>
          </cell>
          <cell r="P20220">
            <v>12.18</v>
          </cell>
        </row>
        <row r="20221">
          <cell r="M20221" t="str">
            <v>S265</v>
          </cell>
          <cell r="N20221" t="str">
            <v>9370B8</v>
          </cell>
          <cell r="O20221" t="str">
            <v>SPK PSNFRT MARG 23.5OZ CN</v>
          </cell>
          <cell r="P20221">
            <v>15.95</v>
          </cell>
        </row>
        <row r="20222">
          <cell r="M20222" t="str">
            <v>S280</v>
          </cell>
          <cell r="N20222" t="str">
            <v>9873C8</v>
          </cell>
          <cell r="O20222" t="str">
            <v>SPIKD TIKI PUNCH 6/4PK 16OZ CN</v>
          </cell>
          <cell r="P20222">
            <v>23.06</v>
          </cell>
        </row>
        <row r="20223">
          <cell r="M20223" t="str">
            <v>B35</v>
          </cell>
          <cell r="N20223">
            <v>47504</v>
          </cell>
          <cell r="O20223" t="str">
            <v>LABATT BLUE 2/12 11.5OZ BTL</v>
          </cell>
          <cell r="P20223">
            <v>11.54</v>
          </cell>
        </row>
        <row r="20224">
          <cell r="M20224" t="str">
            <v>B35</v>
          </cell>
          <cell r="N20224" t="str">
            <v>47504H</v>
          </cell>
          <cell r="O20224" t="str">
            <v>LABATT BLUE 2/12 11.5OZ BTL</v>
          </cell>
          <cell r="P20224">
            <v>11.98</v>
          </cell>
        </row>
        <row r="20225">
          <cell r="M20225" t="str">
            <v>B05</v>
          </cell>
          <cell r="N20225">
            <v>47597</v>
          </cell>
          <cell r="O20225" t="str">
            <v>LABATT BLUE 4/6 11.5 OZ</v>
          </cell>
          <cell r="P20225">
            <v>15.36</v>
          </cell>
        </row>
        <row r="20226">
          <cell r="M20226" t="str">
            <v>B05</v>
          </cell>
          <cell r="N20226" t="str">
            <v>47597H</v>
          </cell>
          <cell r="O20226" t="str">
            <v>LABATT BLUE 4/6 11.5 OZ</v>
          </cell>
          <cell r="P20226">
            <v>16.37</v>
          </cell>
        </row>
        <row r="20227">
          <cell r="M20227" t="str">
            <v>B53</v>
          </cell>
          <cell r="N20227" t="str">
            <v>47610H</v>
          </cell>
          <cell r="O20227" t="str">
            <v>LABATT BLUE 2/12 12OZ CN</v>
          </cell>
          <cell r="P20227">
            <v>12.73</v>
          </cell>
        </row>
        <row r="20228">
          <cell r="M20228" t="str">
            <v>G12</v>
          </cell>
          <cell r="N20228" t="str">
            <v>430A5</v>
          </cell>
          <cell r="O20228" t="str">
            <v>GENESEE BEER 30PK 12OZ CN</v>
          </cell>
          <cell r="P20228">
            <v>10.89</v>
          </cell>
        </row>
        <row r="20229">
          <cell r="M20229" t="str">
            <v>G11</v>
          </cell>
          <cell r="N20229" t="str">
            <v>449A5</v>
          </cell>
          <cell r="O20229" t="str">
            <v>GENESEE BEER 24OZ CN</v>
          </cell>
          <cell r="P20229">
            <v>10.050000000000001</v>
          </cell>
        </row>
        <row r="20230">
          <cell r="M20230" t="str">
            <v>IM1</v>
          </cell>
          <cell r="N20230" t="str">
            <v>372IPH</v>
          </cell>
          <cell r="O20230" t="str">
            <v>IMPERIAL 4/6 12OZ BTL</v>
          </cell>
          <cell r="P20230">
            <v>18.55</v>
          </cell>
        </row>
        <row r="20231">
          <cell r="M20231" t="str">
            <v>NG3</v>
          </cell>
          <cell r="N20231" t="str">
            <v>430E5</v>
          </cell>
          <cell r="O20231" t="str">
            <v>30PK GENESEE NA 12OZ CN</v>
          </cell>
          <cell r="P20231">
            <v>10.89</v>
          </cell>
        </row>
        <row r="20232">
          <cell r="M20232" t="str">
            <v>NG3</v>
          </cell>
          <cell r="N20232" t="str">
            <v>430N5</v>
          </cell>
          <cell r="O20232" t="str">
            <v>30PK GENESEE NA 12OZ CN</v>
          </cell>
          <cell r="P20232">
            <v>10.89</v>
          </cell>
        </row>
        <row r="20233">
          <cell r="M20233" t="str">
            <v>IG5</v>
          </cell>
          <cell r="N20233" t="str">
            <v>430I5</v>
          </cell>
          <cell r="O20233" t="str">
            <v>30PK GENESEE ICE 12OZ CN</v>
          </cell>
          <cell r="P20233">
            <v>10.89</v>
          </cell>
        </row>
        <row r="20234">
          <cell r="M20234" t="str">
            <v>IG4</v>
          </cell>
          <cell r="N20234" t="str">
            <v>449I5</v>
          </cell>
          <cell r="O20234" t="str">
            <v>GENESEE ICE 24OZ CN</v>
          </cell>
          <cell r="P20234">
            <v>10.050000000000001</v>
          </cell>
        </row>
        <row r="20235">
          <cell r="M20235" t="str">
            <v>G30</v>
          </cell>
          <cell r="N20235" t="str">
            <v>430C5</v>
          </cell>
          <cell r="O20235" t="str">
            <v>GENNY LIGHT 30PK 12OZ CN</v>
          </cell>
          <cell r="P20235">
            <v>10.89</v>
          </cell>
        </row>
        <row r="20236">
          <cell r="M20236" t="str">
            <v>G29</v>
          </cell>
          <cell r="N20236" t="str">
            <v>449C5</v>
          </cell>
          <cell r="O20236" t="str">
            <v>GENNY LIGHT 24OZ CN</v>
          </cell>
          <cell r="P20236">
            <v>10.050000000000001</v>
          </cell>
        </row>
        <row r="20237">
          <cell r="M20237" t="str">
            <v>I55</v>
          </cell>
          <cell r="N20237" t="str">
            <v>449MX5</v>
          </cell>
          <cell r="O20237" t="str">
            <v>LABATT MAX ICE 12/24OZ CN</v>
          </cell>
          <cell r="P20237">
            <v>11.54</v>
          </cell>
        </row>
        <row r="20238">
          <cell r="M20238" t="str">
            <v>MFT1</v>
          </cell>
          <cell r="N20238" t="str">
            <v>449XT5</v>
          </cell>
          <cell r="O20238" t="str">
            <v>LBT MAX ICE BLK CHERRY 24OZ</v>
          </cell>
          <cell r="P20238">
            <v>11.54</v>
          </cell>
        </row>
        <row r="20239">
          <cell r="M20239" t="str">
            <v>S06</v>
          </cell>
          <cell r="N20239" t="str">
            <v>9396R1</v>
          </cell>
          <cell r="O20239" t="str">
            <v>PEACH BELLINI 6/4 11.2OZ BTL</v>
          </cell>
          <cell r="P20239">
            <v>17.16</v>
          </cell>
        </row>
        <row r="20240">
          <cell r="M20240" t="str">
            <v>S283</v>
          </cell>
          <cell r="N20240" t="str">
            <v>9393R1</v>
          </cell>
          <cell r="O20240" t="str">
            <v>BLBRY ACAI LMN 6/4 11.2OZ BTL</v>
          </cell>
          <cell r="P20240">
            <v>17.16</v>
          </cell>
        </row>
        <row r="20241">
          <cell r="M20241" t="str">
            <v>S03</v>
          </cell>
          <cell r="N20241" t="str">
            <v>9510R1</v>
          </cell>
          <cell r="O20241" t="str">
            <v>BAHAMA MAMA 6/4 11.2OZ BTL</v>
          </cell>
          <cell r="P20241">
            <v>17.16</v>
          </cell>
        </row>
        <row r="20242">
          <cell r="M20242" t="str">
            <v>S04</v>
          </cell>
          <cell r="N20242" t="str">
            <v>9660R1</v>
          </cell>
          <cell r="O20242" t="str">
            <v>CALYPSO CLDA 6/4 11.2OZ BTL</v>
          </cell>
          <cell r="P20242">
            <v>17.16</v>
          </cell>
        </row>
        <row r="20243">
          <cell r="M20243" t="str">
            <v>S10</v>
          </cell>
          <cell r="N20243" t="str">
            <v>9646R1</v>
          </cell>
          <cell r="O20243" t="str">
            <v>JAMAICAN ME 6/4 11.2OZ BTL</v>
          </cell>
          <cell r="P20243">
            <v>17.16</v>
          </cell>
        </row>
        <row r="20244">
          <cell r="M20244" t="str">
            <v>S124</v>
          </cell>
          <cell r="N20244">
            <v>9846</v>
          </cell>
          <cell r="O20244" t="str">
            <v>JAMAICAN ME 2/12 12OZ CAN</v>
          </cell>
          <cell r="P20244">
            <v>17.82</v>
          </cell>
        </row>
        <row r="20245">
          <cell r="M20245" t="str">
            <v>S141</v>
          </cell>
          <cell r="N20245" t="str">
            <v>9846B1</v>
          </cell>
          <cell r="O20245" t="str">
            <v>JAMAICAN ME 23.5OZ CAN</v>
          </cell>
          <cell r="P20245">
            <v>14.25</v>
          </cell>
        </row>
        <row r="20246">
          <cell r="M20246" t="str">
            <v>S124</v>
          </cell>
          <cell r="N20246" t="str">
            <v>9846T</v>
          </cell>
          <cell r="O20246" t="str">
            <v>JAMAICAN ME 2/12 12OZ CAN</v>
          </cell>
          <cell r="P20246">
            <v>17.82</v>
          </cell>
        </row>
        <row r="20247">
          <cell r="M20247" t="str">
            <v>S12</v>
          </cell>
          <cell r="N20247" t="str">
            <v>9590R1</v>
          </cell>
          <cell r="O20247" t="str">
            <v>MARGARITA 6/4 11.2OZ BTL</v>
          </cell>
          <cell r="P20247">
            <v>17.16</v>
          </cell>
        </row>
        <row r="20248">
          <cell r="M20248" t="str">
            <v>S16</v>
          </cell>
          <cell r="N20248" t="str">
            <v>9690R1</v>
          </cell>
          <cell r="O20248" t="str">
            <v>STRAW DAIQ 6/4 11.2OZ BTL</v>
          </cell>
          <cell r="P20248">
            <v>17.16</v>
          </cell>
        </row>
        <row r="20249">
          <cell r="M20249" t="str">
            <v>S188</v>
          </cell>
          <cell r="N20249" t="str">
            <v>9890B1</v>
          </cell>
          <cell r="O20249" t="str">
            <v>STRAWBERRY DAIQ 23.5OZ CAN</v>
          </cell>
          <cell r="P20249">
            <v>14.25</v>
          </cell>
        </row>
        <row r="20250">
          <cell r="M20250" t="str">
            <v>S255</v>
          </cell>
          <cell r="N20250" t="str">
            <v>7820AI</v>
          </cell>
          <cell r="O20250" t="str">
            <v>ALOHA ICE VP 2/12 11.2OZ BTL</v>
          </cell>
          <cell r="P20250">
            <v>17.82</v>
          </cell>
        </row>
        <row r="20251">
          <cell r="M20251" t="str">
            <v>S250</v>
          </cell>
          <cell r="N20251">
            <v>7823</v>
          </cell>
          <cell r="O20251" t="str">
            <v>ITALIAN ICE VP 2/12 11.2OZ BTL</v>
          </cell>
          <cell r="P20251">
            <v>17.82</v>
          </cell>
        </row>
        <row r="20252">
          <cell r="M20252" t="str">
            <v>S285</v>
          </cell>
          <cell r="N20252" t="str">
            <v>7823PW</v>
          </cell>
          <cell r="O20252" t="str">
            <v>POP &amp; WATCH VP 2/12 11.2OZ BTL</v>
          </cell>
          <cell r="P20252">
            <v>17.82</v>
          </cell>
        </row>
        <row r="20253">
          <cell r="M20253" t="str">
            <v>S264</v>
          </cell>
          <cell r="N20253">
            <v>7879</v>
          </cell>
          <cell r="O20253" t="str">
            <v>ITALIAN ICE VP 2/12 12OZ CAN</v>
          </cell>
          <cell r="P20253">
            <v>17.82</v>
          </cell>
        </row>
        <row r="20254">
          <cell r="M20254" t="str">
            <v>S268</v>
          </cell>
          <cell r="N20254" t="str">
            <v>7879AI</v>
          </cell>
          <cell r="O20254" t="str">
            <v>ALOHA ICE VP 2/12 12OZ CAN</v>
          </cell>
          <cell r="P20254">
            <v>17.82</v>
          </cell>
        </row>
        <row r="20255">
          <cell r="M20255" t="str">
            <v>S264</v>
          </cell>
          <cell r="N20255">
            <v>7898</v>
          </cell>
          <cell r="O20255" t="str">
            <v>ITALIAN ICE VP 2/12 12OZ CAN</v>
          </cell>
          <cell r="P20255">
            <v>17.82</v>
          </cell>
        </row>
        <row r="20256">
          <cell r="M20256" t="str">
            <v>S24</v>
          </cell>
          <cell r="N20256">
            <v>9223</v>
          </cell>
          <cell r="O20256" t="str">
            <v>SEAGRAMS 2/12 VARIETY PK 23</v>
          </cell>
          <cell r="P20256">
            <v>17.82</v>
          </cell>
        </row>
        <row r="20257">
          <cell r="M20257" t="str">
            <v>S24</v>
          </cell>
          <cell r="N20257" t="str">
            <v>9223CD</v>
          </cell>
          <cell r="O20257" t="str">
            <v>SEAGRAMS 2/12 VARIETY PK 23</v>
          </cell>
          <cell r="P20257">
            <v>17.82</v>
          </cell>
        </row>
        <row r="20258">
          <cell r="M20258" t="str">
            <v>S269</v>
          </cell>
          <cell r="N20258" t="str">
            <v>9223HP</v>
          </cell>
          <cell r="O20258" t="str">
            <v>ESC HOLA VP 2/12 11.2OZ BTL</v>
          </cell>
          <cell r="P20258">
            <v>17.82</v>
          </cell>
        </row>
        <row r="20259">
          <cell r="M20259" t="str">
            <v>S290</v>
          </cell>
          <cell r="N20259">
            <v>9246</v>
          </cell>
          <cell r="O20259" t="str">
            <v>JAM ME COLLCT VP 2/12 11.2OZ</v>
          </cell>
          <cell r="P20259">
            <v>17.82</v>
          </cell>
        </row>
        <row r="20260">
          <cell r="M20260" t="str">
            <v>S266</v>
          </cell>
          <cell r="N20260">
            <v>9423</v>
          </cell>
          <cell r="O20260" t="str">
            <v>SEAG ESC 4FLV VP 24 11.2OZ BTL</v>
          </cell>
          <cell r="P20260">
            <v>16.07</v>
          </cell>
        </row>
        <row r="20261">
          <cell r="M20261" t="str">
            <v>S266</v>
          </cell>
          <cell r="N20261" t="str">
            <v>9423CD</v>
          </cell>
          <cell r="O20261" t="str">
            <v>SEAG ESC 4FLV VP 24 11.2 BTL CD</v>
          </cell>
          <cell r="P20261">
            <v>16.07</v>
          </cell>
        </row>
        <row r="20262">
          <cell r="M20262" t="str">
            <v>S292</v>
          </cell>
          <cell r="N20262">
            <v>9446</v>
          </cell>
          <cell r="O20262" t="str">
            <v>JAM ME COLLCT 24 VP 11.2OZ BTL</v>
          </cell>
          <cell r="P20262">
            <v>16.07</v>
          </cell>
        </row>
        <row r="20263">
          <cell r="M20263" t="str">
            <v>S122</v>
          </cell>
          <cell r="N20263">
            <v>9823</v>
          </cell>
          <cell r="O20263" t="str">
            <v>SEAGRAMS VP 2/12 12OZ CAN 23</v>
          </cell>
          <cell r="P20263">
            <v>17.82</v>
          </cell>
        </row>
        <row r="20264">
          <cell r="M20264" t="str">
            <v>S286</v>
          </cell>
          <cell r="N20264" t="str">
            <v>9823PW</v>
          </cell>
          <cell r="O20264" t="str">
            <v>POP &amp; WATCH VP 2/12 12OZ CN</v>
          </cell>
          <cell r="P20264">
            <v>17.82</v>
          </cell>
        </row>
        <row r="20265">
          <cell r="M20265" t="str">
            <v>S291</v>
          </cell>
          <cell r="N20265" t="str">
            <v>9846V</v>
          </cell>
          <cell r="O20265" t="str">
            <v>JAM ME COLLCT VP 2/12 12OZ CAN</v>
          </cell>
          <cell r="P20265">
            <v>17.82</v>
          </cell>
        </row>
        <row r="20266">
          <cell r="M20266" t="str">
            <v>S289</v>
          </cell>
          <cell r="N20266" t="str">
            <v>9681R1</v>
          </cell>
          <cell r="O20266" t="str">
            <v>BERRY MIMOSA 6/4 11.2OZ BTL</v>
          </cell>
          <cell r="P20266">
            <v>17.16</v>
          </cell>
        </row>
        <row r="20267">
          <cell r="M20267" t="str">
            <v>S260</v>
          </cell>
          <cell r="N20267" t="str">
            <v>9822C</v>
          </cell>
          <cell r="O20267" t="str">
            <v>ESC COCKTAILS VP 2/12OZ SLK</v>
          </cell>
          <cell r="P20267">
            <v>20.2</v>
          </cell>
        </row>
        <row r="20268">
          <cell r="M20268" t="str">
            <v>S260</v>
          </cell>
          <cell r="N20268" t="str">
            <v>9822S</v>
          </cell>
          <cell r="O20268" t="str">
            <v>ESC COCKTAILS VP 2/12 12OZ SLK</v>
          </cell>
          <cell r="P20268">
            <v>20.2</v>
          </cell>
        </row>
        <row r="20269">
          <cell r="M20269" t="str">
            <v>S282</v>
          </cell>
          <cell r="N20269" t="str">
            <v>9823M</v>
          </cell>
          <cell r="O20269" t="str">
            <v>MARG COCKTAILS VP 2/12OZ SLK</v>
          </cell>
          <cell r="P20269">
            <v>20.2</v>
          </cell>
        </row>
        <row r="20270">
          <cell r="M20270" t="str">
            <v>S228</v>
          </cell>
          <cell r="N20270" t="str">
            <v>7880I</v>
          </cell>
          <cell r="O20270" t="str">
            <v>CHERRY ITL ICE 6/4 11.2OZ BTL</v>
          </cell>
          <cell r="P20270">
            <v>17.16</v>
          </cell>
        </row>
        <row r="20271">
          <cell r="M20271" t="str">
            <v>G11</v>
          </cell>
          <cell r="N20271" t="str">
            <v>449A5</v>
          </cell>
          <cell r="O20271" t="str">
            <v>GENESEE BEER 24OZ CN</v>
          </cell>
          <cell r="P20271">
            <v>7.41</v>
          </cell>
        </row>
        <row r="20272">
          <cell r="M20272" t="str">
            <v>GKBB1</v>
          </cell>
          <cell r="N20272" t="str">
            <v>426AGK</v>
          </cell>
          <cell r="O20272" t="str">
            <v>LOCKENS GRAPEFRUIT 4/6 12OZ CN</v>
          </cell>
          <cell r="P20272">
            <v>14.49</v>
          </cell>
        </row>
        <row r="20273">
          <cell r="M20273" t="str">
            <v>IG4</v>
          </cell>
          <cell r="N20273" t="str">
            <v>449I5</v>
          </cell>
          <cell r="O20273" t="str">
            <v>GENESEE ICE 24OZ CN</v>
          </cell>
          <cell r="P20273">
            <v>7.41</v>
          </cell>
        </row>
        <row r="20274">
          <cell r="M20274" t="str">
            <v>IHA1</v>
          </cell>
          <cell r="N20274" t="str">
            <v>372IHA</v>
          </cell>
          <cell r="O20274" t="str">
            <v>4/6 NR INDEPENDENCE HARBOR</v>
          </cell>
          <cell r="P20274">
            <v>14.15</v>
          </cell>
        </row>
        <row r="20275">
          <cell r="M20275" t="str">
            <v>IWR1</v>
          </cell>
          <cell r="N20275" t="str">
            <v>372IWR</v>
          </cell>
          <cell r="O20275" t="str">
            <v>4/6 NR WILD RANGE IPA</v>
          </cell>
          <cell r="P20275">
            <v>16.55</v>
          </cell>
        </row>
        <row r="20276">
          <cell r="M20276" t="str">
            <v>IWRG1</v>
          </cell>
          <cell r="N20276" t="str">
            <v>372WRG</v>
          </cell>
          <cell r="O20276" t="str">
            <v>4/6 NR WILD RANGE GRAPEFRT IPA</v>
          </cell>
          <cell r="P20276">
            <v>17.59</v>
          </cell>
        </row>
        <row r="20277">
          <cell r="M20277" t="str">
            <v>IWRH1</v>
          </cell>
          <cell r="N20277" t="str">
            <v>372WRH</v>
          </cell>
          <cell r="O20277" t="str">
            <v>4/6 NR WILD RANGE HAZY IPA</v>
          </cell>
          <cell r="P20277">
            <v>17.59</v>
          </cell>
        </row>
        <row r="20278">
          <cell r="M20278" t="str">
            <v>IWRI1</v>
          </cell>
          <cell r="N20278" t="str">
            <v>372WIM</v>
          </cell>
          <cell r="O20278" t="str">
            <v>4/6 NR WILD RANGE IMPERIAL IPA</v>
          </cell>
          <cell r="P20278">
            <v>17.59</v>
          </cell>
        </row>
        <row r="20279">
          <cell r="M20279" t="str">
            <v>MLBB1</v>
          </cell>
          <cell r="N20279" t="str">
            <v>372AML</v>
          </cell>
          <cell r="O20279" t="str">
            <v>MEXICAN LAGER 4/6 12OZ BTL NR</v>
          </cell>
          <cell r="P20279">
            <v>14.26</v>
          </cell>
        </row>
        <row r="20280">
          <cell r="M20280" t="str">
            <v>OKBB2</v>
          </cell>
          <cell r="N20280" t="str">
            <v>372OKB</v>
          </cell>
          <cell r="O20280" t="str">
            <v>4/6 NR FESTLICH HAUS OKTOBER</v>
          </cell>
          <cell r="P20280">
            <v>14.5</v>
          </cell>
        </row>
        <row r="20281">
          <cell r="M20281" t="str">
            <v>S146</v>
          </cell>
          <cell r="N20281" t="str">
            <v>9396A1</v>
          </cell>
          <cell r="O20281" t="str">
            <v>PEACH BELLINI 4/6 11.2OZ BTL</v>
          </cell>
          <cell r="P20281">
            <v>17</v>
          </cell>
        </row>
        <row r="20282">
          <cell r="M20282" t="str">
            <v>S06</v>
          </cell>
          <cell r="N20282" t="str">
            <v>9396R1</v>
          </cell>
          <cell r="O20282" t="str">
            <v>PEACH BELLINI 6/4 11.2OZ BTL</v>
          </cell>
          <cell r="P20282">
            <v>17.989999999999998</v>
          </cell>
        </row>
        <row r="20283">
          <cell r="M20283" t="str">
            <v>S91</v>
          </cell>
          <cell r="N20283" t="str">
            <v>9396U1</v>
          </cell>
          <cell r="O20283" t="str">
            <v>PEACH BELLINI LSE 11.2OZ BTL</v>
          </cell>
          <cell r="P20283">
            <v>13.64</v>
          </cell>
        </row>
        <row r="20284">
          <cell r="M20284" t="str">
            <v>S270</v>
          </cell>
          <cell r="N20284" t="str">
            <v>9896Z1</v>
          </cell>
          <cell r="O20284" t="str">
            <v>PEACH BELLINI 24LSE 7.5OZ CAN</v>
          </cell>
          <cell r="P20284">
            <v>12.18</v>
          </cell>
        </row>
        <row r="20285">
          <cell r="M20285" t="str">
            <v>S283</v>
          </cell>
          <cell r="N20285" t="str">
            <v>9393R1</v>
          </cell>
          <cell r="O20285" t="str">
            <v>BLBRY ACAI LMN 6/4 11.2OZ BTL</v>
          </cell>
          <cell r="P20285">
            <v>17.989999999999998</v>
          </cell>
        </row>
        <row r="20286">
          <cell r="M20286" t="str">
            <v>S99</v>
          </cell>
          <cell r="N20286" t="str">
            <v>9510U1</v>
          </cell>
          <cell r="O20286" t="str">
            <v>BAHAMA MAMA LSE 11.2OZ BTL</v>
          </cell>
          <cell r="P20286">
            <v>13.64</v>
          </cell>
        </row>
        <row r="20287">
          <cell r="M20287" t="str">
            <v>S04</v>
          </cell>
          <cell r="N20287" t="str">
            <v>9660R1</v>
          </cell>
          <cell r="O20287" t="str">
            <v>CALYPSO CLDA 6/4 11.2OZ BTL</v>
          </cell>
          <cell r="P20287">
            <v>17.989999999999998</v>
          </cell>
        </row>
        <row r="20288">
          <cell r="M20288" t="str">
            <v>S92</v>
          </cell>
          <cell r="N20288" t="str">
            <v>9660U1</v>
          </cell>
          <cell r="O20288" t="str">
            <v>CALYPSO CLDA LSE 11.2OZ BTL</v>
          </cell>
          <cell r="P20288">
            <v>13.64</v>
          </cell>
        </row>
        <row r="20289">
          <cell r="M20289" t="str">
            <v>S271</v>
          </cell>
          <cell r="N20289" t="str">
            <v>9860Z1</v>
          </cell>
          <cell r="O20289" t="str">
            <v>CALYPSO CLDA 24LSE 7.5OZ CAN</v>
          </cell>
          <cell r="P20289">
            <v>12.18</v>
          </cell>
        </row>
        <row r="20290">
          <cell r="M20290" t="str">
            <v>S147</v>
          </cell>
          <cell r="N20290" t="str">
            <v>9646A1</v>
          </cell>
          <cell r="O20290" t="str">
            <v>JAMAICAN ME 4/6 11.2OZ BTL</v>
          </cell>
          <cell r="P20290">
            <v>17</v>
          </cell>
        </row>
        <row r="20291">
          <cell r="M20291" t="str">
            <v>S10</v>
          </cell>
          <cell r="N20291" t="str">
            <v>9646R1</v>
          </cell>
          <cell r="O20291" t="str">
            <v>JAMAICAN ME 6/4 11.2OZ BTL</v>
          </cell>
          <cell r="P20291">
            <v>17.989999999999998</v>
          </cell>
        </row>
        <row r="20292">
          <cell r="M20292" t="str">
            <v>S93</v>
          </cell>
          <cell r="N20292" t="str">
            <v>9646U1</v>
          </cell>
          <cell r="O20292" t="str">
            <v>JAMAICAN ME LSE 11.2OZ BTL</v>
          </cell>
          <cell r="P20292">
            <v>13.64</v>
          </cell>
        </row>
        <row r="20293">
          <cell r="M20293" t="str">
            <v>S141</v>
          </cell>
          <cell r="N20293" t="str">
            <v>9846B1</v>
          </cell>
          <cell r="O20293" t="str">
            <v>JAMAICAN ME 23.5OZ CAN</v>
          </cell>
          <cell r="P20293">
            <v>11.32</v>
          </cell>
        </row>
        <row r="20294">
          <cell r="M20294" t="str">
            <v>S272</v>
          </cell>
          <cell r="N20294" t="str">
            <v>9846Z1</v>
          </cell>
          <cell r="O20294" t="str">
            <v>JAMAICAN ME 24LSE 7.5OZ CAN</v>
          </cell>
          <cell r="P20294">
            <v>12.18</v>
          </cell>
        </row>
        <row r="20295">
          <cell r="M20295" t="str">
            <v>S148</v>
          </cell>
          <cell r="N20295" t="str">
            <v>9690A1</v>
          </cell>
          <cell r="O20295" t="str">
            <v>STRAW DAIQ 4/6 11.2OZ BTL</v>
          </cell>
          <cell r="P20295">
            <v>17</v>
          </cell>
        </row>
        <row r="20296">
          <cell r="M20296" t="str">
            <v>S16</v>
          </cell>
          <cell r="N20296" t="str">
            <v>9690R1</v>
          </cell>
          <cell r="O20296" t="str">
            <v>STRAW DAIQ 6/4 11.2OZ BTL</v>
          </cell>
          <cell r="P20296">
            <v>17.989999999999998</v>
          </cell>
        </row>
        <row r="20297">
          <cell r="M20297" t="str">
            <v>S97</v>
          </cell>
          <cell r="N20297" t="str">
            <v>9690U1</v>
          </cell>
          <cell r="O20297" t="str">
            <v>STRAW DAIQ LSE 11.2OZ BTL</v>
          </cell>
          <cell r="P20297">
            <v>13.64</v>
          </cell>
        </row>
        <row r="20298">
          <cell r="M20298" t="str">
            <v>S273</v>
          </cell>
          <cell r="N20298" t="str">
            <v>9890Z1</v>
          </cell>
          <cell r="O20298" t="str">
            <v>STRAW DAIQ 24LSE 7.5OZ CAN</v>
          </cell>
          <cell r="P20298">
            <v>12.18</v>
          </cell>
        </row>
        <row r="20299">
          <cell r="M20299" t="str">
            <v>S24</v>
          </cell>
          <cell r="N20299">
            <v>9223</v>
          </cell>
          <cell r="O20299" t="str">
            <v>SEAGRAMS 2/12 VARIETY PK 23</v>
          </cell>
          <cell r="P20299">
            <v>16.489999999999998</v>
          </cell>
        </row>
        <row r="20300">
          <cell r="M20300" t="str">
            <v>S24</v>
          </cell>
          <cell r="N20300" t="str">
            <v>9223CD</v>
          </cell>
          <cell r="O20300" t="str">
            <v>SEAGRAMS 2/12 VARIETY PK 23</v>
          </cell>
          <cell r="P20300">
            <v>16.489999999999998</v>
          </cell>
        </row>
        <row r="20301">
          <cell r="M20301" t="str">
            <v>S269</v>
          </cell>
          <cell r="N20301" t="str">
            <v>9223HP</v>
          </cell>
          <cell r="O20301" t="str">
            <v>ESC HOLA VP 2/12 11.2OZ BTL</v>
          </cell>
          <cell r="P20301">
            <v>16.489999999999998</v>
          </cell>
        </row>
        <row r="20302">
          <cell r="M20302" t="str">
            <v>S290</v>
          </cell>
          <cell r="N20302">
            <v>9246</v>
          </cell>
          <cell r="O20302" t="str">
            <v>JAM ME COLLCT VP 2/12 11.2OZ</v>
          </cell>
          <cell r="P20302">
            <v>16.489999999999998</v>
          </cell>
        </row>
        <row r="20303">
          <cell r="M20303" t="str">
            <v>S266</v>
          </cell>
          <cell r="N20303">
            <v>9423</v>
          </cell>
          <cell r="O20303" t="str">
            <v>SEAG ESC 4FLV VP 24 11.2OZ BTL</v>
          </cell>
          <cell r="P20303">
            <v>15.51</v>
          </cell>
        </row>
        <row r="20304">
          <cell r="M20304" t="str">
            <v>S266</v>
          </cell>
          <cell r="N20304" t="str">
            <v>9423CD</v>
          </cell>
          <cell r="O20304" t="str">
            <v>SEAG ESC 4FLV VP 24 11.2 BTL CD</v>
          </cell>
          <cell r="P20304">
            <v>15.51</v>
          </cell>
        </row>
        <row r="20305">
          <cell r="M20305" t="str">
            <v>S292</v>
          </cell>
          <cell r="N20305">
            <v>9446</v>
          </cell>
          <cell r="O20305" t="str">
            <v>JAM ME COLLCT 24 VP 11.2OZ BTL</v>
          </cell>
          <cell r="P20305">
            <v>15.51</v>
          </cell>
        </row>
        <row r="20306">
          <cell r="M20306" t="str">
            <v>S122</v>
          </cell>
          <cell r="N20306">
            <v>9823</v>
          </cell>
          <cell r="O20306" t="str">
            <v>SEAGRAMS VP 2/12 12OZ CAN 23</v>
          </cell>
          <cell r="P20306">
            <v>16.43</v>
          </cell>
        </row>
        <row r="20307">
          <cell r="M20307" t="str">
            <v>S291</v>
          </cell>
          <cell r="N20307" t="str">
            <v>9846V</v>
          </cell>
          <cell r="O20307" t="str">
            <v>JAM ME COLLCT VP 2/12 12OZ CAN</v>
          </cell>
          <cell r="P20307">
            <v>16.43</v>
          </cell>
        </row>
        <row r="20308">
          <cell r="M20308" t="str">
            <v>S289</v>
          </cell>
          <cell r="N20308" t="str">
            <v>9681R1</v>
          </cell>
          <cell r="O20308" t="str">
            <v>BERRY MIMOSA 6/4 11.2OZ BTL</v>
          </cell>
          <cell r="P20308">
            <v>17.989999999999998</v>
          </cell>
        </row>
        <row r="20309">
          <cell r="M20309" t="str">
            <v>S282</v>
          </cell>
          <cell r="N20309" t="str">
            <v>9823M</v>
          </cell>
          <cell r="O20309" t="str">
            <v>MARG COCKTAILS VP 2/12OZ SLK</v>
          </cell>
          <cell r="P20309">
            <v>19.350000000000001</v>
          </cell>
        </row>
        <row r="20310">
          <cell r="M20310" t="str">
            <v>S228</v>
          </cell>
          <cell r="N20310" t="str">
            <v>7880I</v>
          </cell>
          <cell r="O20310" t="str">
            <v>CHERRY ITL ICE 6/4 11.2OZ BTL</v>
          </cell>
          <cell r="P20310">
            <v>17.989999999999998</v>
          </cell>
        </row>
        <row r="20311">
          <cell r="M20311" t="str">
            <v>S293</v>
          </cell>
          <cell r="N20311" t="str">
            <v>9648Z1</v>
          </cell>
          <cell r="O20311" t="str">
            <v>JAMAICAN ME SUNNY 7.5OZ CAN</v>
          </cell>
          <cell r="P20311">
            <v>12.18</v>
          </cell>
        </row>
        <row r="20312">
          <cell r="M20312" t="str">
            <v>S278</v>
          </cell>
          <cell r="N20312" t="str">
            <v>9872B8</v>
          </cell>
          <cell r="O20312" t="str">
            <v>SPIKD BLD ORG PEACH 23.5OZ CN</v>
          </cell>
          <cell r="P20312">
            <v>15.95</v>
          </cell>
        </row>
        <row r="20313">
          <cell r="M20313" t="str">
            <v>S212</v>
          </cell>
          <cell r="N20313" t="str">
            <v>9846B8</v>
          </cell>
          <cell r="O20313" t="str">
            <v>SEAG SPKED JMH 23.5OZ CAN</v>
          </cell>
          <cell r="P20313">
            <v>15.95</v>
          </cell>
        </row>
        <row r="20314">
          <cell r="M20314" t="str">
            <v>S243</v>
          </cell>
          <cell r="N20314" t="str">
            <v>9846C8</v>
          </cell>
          <cell r="O20314" t="str">
            <v>SPIKED JMH 6/4PK 16OZ CAN</v>
          </cell>
          <cell r="P20314">
            <v>23.06</v>
          </cell>
        </row>
        <row r="20315">
          <cell r="M20315" t="str">
            <v>S274</v>
          </cell>
          <cell r="N20315" t="str">
            <v>9846Z8</v>
          </cell>
          <cell r="O20315" t="str">
            <v>SPIKED JMH 24LSE 7.5OZ CAN</v>
          </cell>
          <cell r="P20315">
            <v>12.18</v>
          </cell>
        </row>
        <row r="20316">
          <cell r="M20316" t="str">
            <v>S288</v>
          </cell>
          <cell r="N20316" t="str">
            <v>9874C8</v>
          </cell>
          <cell r="O20316" t="str">
            <v>SPIKD MANGO MAI TAI 6/4PK 16OZ</v>
          </cell>
          <cell r="P20316">
            <v>23.06</v>
          </cell>
        </row>
        <row r="20317">
          <cell r="M20317" t="str">
            <v>S277</v>
          </cell>
          <cell r="N20317" t="str">
            <v>9871B8</v>
          </cell>
          <cell r="O20317" t="str">
            <v>SPK PINAPP CHRY LIME 23.5OZ CN</v>
          </cell>
          <cell r="P20317">
            <v>15.95</v>
          </cell>
        </row>
        <row r="20318">
          <cell r="M20318" t="str">
            <v>S279</v>
          </cell>
          <cell r="N20318" t="str">
            <v>9871C8</v>
          </cell>
          <cell r="O20318" t="str">
            <v>SPK PIN CHRY LIM 6/4PK 16OZ CN</v>
          </cell>
          <cell r="P20318">
            <v>23.06</v>
          </cell>
        </row>
        <row r="20319">
          <cell r="M20319" t="str">
            <v>S275</v>
          </cell>
          <cell r="N20319" t="str">
            <v>9871Z8</v>
          </cell>
          <cell r="O20319" t="str">
            <v>SPK PIN CHRY LM 24LSE 7.5OZ CN</v>
          </cell>
          <cell r="P20319">
            <v>12.18</v>
          </cell>
        </row>
        <row r="20320">
          <cell r="M20320" t="str">
            <v>S265</v>
          </cell>
          <cell r="N20320" t="str">
            <v>9370B8</v>
          </cell>
          <cell r="O20320" t="str">
            <v>SPK PSNFRT MARG 23.5OZ CN</v>
          </cell>
          <cell r="P20320">
            <v>15.95</v>
          </cell>
        </row>
        <row r="20321">
          <cell r="M20321" t="str">
            <v>S280</v>
          </cell>
          <cell r="N20321" t="str">
            <v>9873C8</v>
          </cell>
          <cell r="O20321" t="str">
            <v>SPIKD TIKI PUNCH 6/4PK 16OZ CN</v>
          </cell>
          <cell r="P20321">
            <v>23.06</v>
          </cell>
        </row>
        <row r="20322">
          <cell r="M20322" t="str">
            <v>TKBB1</v>
          </cell>
          <cell r="N20322" t="str">
            <v>426ATK</v>
          </cell>
          <cell r="O20322" t="str">
            <v>LOCKENS TRPC PINAP 4/6 12OZ CN</v>
          </cell>
          <cell r="P20322">
            <v>14.49</v>
          </cell>
        </row>
        <row r="20323">
          <cell r="M20323" t="str">
            <v>WTBW1</v>
          </cell>
          <cell r="N20323" t="str">
            <v>372WTB</v>
          </cell>
          <cell r="O20323" t="str">
            <v>4/6 NR WHITE TIDE BELGIAN</v>
          </cell>
          <cell r="P20323">
            <v>14.26</v>
          </cell>
        </row>
        <row r="20324">
          <cell r="M20324" t="str">
            <v>B35</v>
          </cell>
          <cell r="N20324">
            <v>47504</v>
          </cell>
          <cell r="O20324" t="str">
            <v>LABATT BLUE 2/12 11.5OZ BTL</v>
          </cell>
          <cell r="P20324">
            <v>11.54</v>
          </cell>
        </row>
        <row r="20325">
          <cell r="M20325" t="str">
            <v>B35</v>
          </cell>
          <cell r="N20325" t="str">
            <v>47504H</v>
          </cell>
          <cell r="O20325" t="str">
            <v>LABATT BLUE 2/12 11.5OZ BTL</v>
          </cell>
          <cell r="P20325">
            <v>11.98</v>
          </cell>
        </row>
        <row r="20326">
          <cell r="M20326" t="str">
            <v>B05</v>
          </cell>
          <cell r="N20326">
            <v>47597</v>
          </cell>
          <cell r="O20326" t="str">
            <v>LABATT BLUE 4/6 11.5 OZ</v>
          </cell>
          <cell r="P20326">
            <v>15.36</v>
          </cell>
        </row>
        <row r="20327">
          <cell r="M20327" t="str">
            <v>B05</v>
          </cell>
          <cell r="N20327" t="str">
            <v>47597H</v>
          </cell>
          <cell r="O20327" t="str">
            <v>LABATT BLUE 4/6 11.5 OZ</v>
          </cell>
          <cell r="P20327">
            <v>16.37</v>
          </cell>
        </row>
        <row r="20328">
          <cell r="M20328" t="str">
            <v>B53</v>
          </cell>
          <cell r="N20328" t="str">
            <v>47610H</v>
          </cell>
          <cell r="O20328" t="str">
            <v>LABATT BLUE 2/12 12OZ CN</v>
          </cell>
          <cell r="P20328">
            <v>12.73</v>
          </cell>
        </row>
        <row r="20329">
          <cell r="M20329" t="str">
            <v>G12</v>
          </cell>
          <cell r="N20329" t="str">
            <v>430A5</v>
          </cell>
          <cell r="O20329" t="str">
            <v>GENESEE BEER 30PK 12OZ CN</v>
          </cell>
          <cell r="P20329">
            <v>10.89</v>
          </cell>
        </row>
        <row r="20330">
          <cell r="M20330" t="str">
            <v>G11</v>
          </cell>
          <cell r="N20330" t="str">
            <v>449A5</v>
          </cell>
          <cell r="O20330" t="str">
            <v>GENESEE BEER 24OZ CN</v>
          </cell>
          <cell r="P20330">
            <v>10.050000000000001</v>
          </cell>
        </row>
        <row r="20331">
          <cell r="M20331" t="str">
            <v>NG3</v>
          </cell>
          <cell r="N20331" t="str">
            <v>430E5</v>
          </cell>
          <cell r="O20331" t="str">
            <v>30PK GENESEE NA 12OZ CN</v>
          </cell>
          <cell r="P20331">
            <v>10.89</v>
          </cell>
        </row>
        <row r="20332">
          <cell r="M20332" t="str">
            <v>NG3</v>
          </cell>
          <cell r="N20332" t="str">
            <v>430N5</v>
          </cell>
          <cell r="O20332" t="str">
            <v>30PK GENESEE NA 12OZ CN</v>
          </cell>
          <cell r="P20332">
            <v>10.89</v>
          </cell>
        </row>
        <row r="20333">
          <cell r="M20333" t="str">
            <v>IG5</v>
          </cell>
          <cell r="N20333" t="str">
            <v>430I5</v>
          </cell>
          <cell r="O20333" t="str">
            <v>30PK GENESEE ICE 12OZ CN</v>
          </cell>
          <cell r="P20333">
            <v>10.89</v>
          </cell>
        </row>
        <row r="20334">
          <cell r="M20334" t="str">
            <v>IG4</v>
          </cell>
          <cell r="N20334" t="str">
            <v>449I5</v>
          </cell>
          <cell r="O20334" t="str">
            <v>GENESEE ICE 24OZ CN</v>
          </cell>
          <cell r="P20334">
            <v>10.050000000000001</v>
          </cell>
        </row>
        <row r="20335">
          <cell r="M20335" t="str">
            <v>G30</v>
          </cell>
          <cell r="N20335" t="str">
            <v>430C5</v>
          </cell>
          <cell r="O20335" t="str">
            <v>GENNY LIGHT 30PK 12OZ CN</v>
          </cell>
          <cell r="P20335">
            <v>10.89</v>
          </cell>
        </row>
        <row r="20336">
          <cell r="M20336" t="str">
            <v>G29</v>
          </cell>
          <cell r="N20336" t="str">
            <v>449C5</v>
          </cell>
          <cell r="O20336" t="str">
            <v>GENNY LIGHT 24OZ CN</v>
          </cell>
          <cell r="P20336">
            <v>10.050000000000001</v>
          </cell>
        </row>
        <row r="20337">
          <cell r="M20337" t="str">
            <v>I55</v>
          </cell>
          <cell r="N20337" t="str">
            <v>449MX5</v>
          </cell>
          <cell r="O20337" t="str">
            <v>LABATT MAX ICE 12/24OZ CN</v>
          </cell>
          <cell r="P20337">
            <v>11.54</v>
          </cell>
        </row>
        <row r="20338">
          <cell r="M20338" t="str">
            <v>MFT1</v>
          </cell>
          <cell r="N20338" t="str">
            <v>449XT5</v>
          </cell>
          <cell r="O20338" t="str">
            <v>LBT MAX ICE BLK CHERRY 24OZ</v>
          </cell>
          <cell r="P20338">
            <v>11.54</v>
          </cell>
        </row>
        <row r="20339">
          <cell r="M20339" t="str">
            <v>S06</v>
          </cell>
          <cell r="N20339" t="str">
            <v>9396R1</v>
          </cell>
          <cell r="O20339" t="str">
            <v>PEACH BELLINI 6/4 11.2OZ BTL</v>
          </cell>
          <cell r="P20339">
            <v>17.16</v>
          </cell>
        </row>
        <row r="20340">
          <cell r="M20340" t="str">
            <v>S01</v>
          </cell>
          <cell r="N20340" t="str">
            <v>9620R1</v>
          </cell>
          <cell r="O20340" t="str">
            <v>BLCK CHRY FIZZ 6/4 11.2OZ BTL</v>
          </cell>
          <cell r="P20340">
            <v>17.16</v>
          </cell>
        </row>
        <row r="20341">
          <cell r="M20341" t="str">
            <v>S283</v>
          </cell>
          <cell r="N20341" t="str">
            <v>9393R1</v>
          </cell>
          <cell r="O20341" t="str">
            <v>BLBRY ACAI LMN 6/4 11.2OZ BTL</v>
          </cell>
          <cell r="P20341">
            <v>17.16</v>
          </cell>
        </row>
        <row r="20342">
          <cell r="M20342" t="str">
            <v>S03</v>
          </cell>
          <cell r="N20342" t="str">
            <v>9510R1</v>
          </cell>
          <cell r="O20342" t="str">
            <v>BAHAMA MAMA 6/4 11.2OZ BTL</v>
          </cell>
          <cell r="P20342">
            <v>17.16</v>
          </cell>
        </row>
        <row r="20343">
          <cell r="M20343" t="str">
            <v>S04</v>
          </cell>
          <cell r="N20343" t="str">
            <v>9660R1</v>
          </cell>
          <cell r="O20343" t="str">
            <v>CALYPSO CLDA 6/4 11.2OZ BTL</v>
          </cell>
          <cell r="P20343">
            <v>17.16</v>
          </cell>
        </row>
        <row r="20344">
          <cell r="M20344" t="str">
            <v>S10</v>
          </cell>
          <cell r="N20344" t="str">
            <v>9646R1</v>
          </cell>
          <cell r="O20344" t="str">
            <v>JAMAICAN ME 6/4 11.2OZ BTL</v>
          </cell>
          <cell r="P20344">
            <v>17.16</v>
          </cell>
        </row>
        <row r="20345">
          <cell r="M20345" t="str">
            <v>S124</v>
          </cell>
          <cell r="N20345">
            <v>9846</v>
          </cell>
          <cell r="O20345" t="str">
            <v>JAMAICAN ME 2/12 12OZ CAN</v>
          </cell>
          <cell r="P20345">
            <v>17.82</v>
          </cell>
        </row>
        <row r="20346">
          <cell r="M20346" t="str">
            <v>S141</v>
          </cell>
          <cell r="N20346" t="str">
            <v>9846B1</v>
          </cell>
          <cell r="O20346" t="str">
            <v>JAMAICAN ME 23.5OZ CAN</v>
          </cell>
          <cell r="P20346">
            <v>14.25</v>
          </cell>
        </row>
        <row r="20347">
          <cell r="M20347" t="str">
            <v>S124</v>
          </cell>
          <cell r="N20347" t="str">
            <v>9846T</v>
          </cell>
          <cell r="O20347" t="str">
            <v>JAMAICAN ME 2/12 12OZ CAN</v>
          </cell>
          <cell r="P20347">
            <v>17.82</v>
          </cell>
        </row>
        <row r="20348">
          <cell r="M20348" t="str">
            <v>S12</v>
          </cell>
          <cell r="N20348" t="str">
            <v>9590R1</v>
          </cell>
          <cell r="O20348" t="str">
            <v>MARGARITA 6/4 11.2OZ BTL</v>
          </cell>
          <cell r="P20348">
            <v>17.16</v>
          </cell>
        </row>
        <row r="20349">
          <cell r="M20349" t="str">
            <v>S16</v>
          </cell>
          <cell r="N20349" t="str">
            <v>9690R1</v>
          </cell>
          <cell r="O20349" t="str">
            <v>STRAW DAIQ 6/4 11.2OZ BTL</v>
          </cell>
          <cell r="P20349">
            <v>17.16</v>
          </cell>
        </row>
        <row r="20350">
          <cell r="M20350" t="str">
            <v>S188</v>
          </cell>
          <cell r="N20350" t="str">
            <v>9890B1</v>
          </cell>
          <cell r="O20350" t="str">
            <v>STRAWBERRY DAIQ 23.5OZ CAN</v>
          </cell>
          <cell r="P20350">
            <v>14.25</v>
          </cell>
        </row>
        <row r="20351">
          <cell r="M20351" t="str">
            <v>S255</v>
          </cell>
          <cell r="N20351" t="str">
            <v>7820AI</v>
          </cell>
          <cell r="O20351" t="str">
            <v>ALOHA ICE VP 2/12 11.2OZ BTL</v>
          </cell>
          <cell r="P20351">
            <v>17.82</v>
          </cell>
        </row>
        <row r="20352">
          <cell r="M20352" t="str">
            <v>S250</v>
          </cell>
          <cell r="N20352">
            <v>7823</v>
          </cell>
          <cell r="O20352" t="str">
            <v>ITALIAN ICE VP 2/12 11.2OZ BTL</v>
          </cell>
          <cell r="P20352">
            <v>17.82</v>
          </cell>
        </row>
        <row r="20353">
          <cell r="M20353" t="str">
            <v>S285</v>
          </cell>
          <cell r="N20353" t="str">
            <v>7823PW</v>
          </cell>
          <cell r="O20353" t="str">
            <v>POP &amp; WATCH VP 2/12 11.2OZ BTL</v>
          </cell>
          <cell r="P20353">
            <v>17.82</v>
          </cell>
        </row>
        <row r="20354">
          <cell r="M20354" t="str">
            <v>S264</v>
          </cell>
          <cell r="N20354">
            <v>7879</v>
          </cell>
          <cell r="O20354" t="str">
            <v>ITALIAN ICE VP 2/12 12OZ CAN</v>
          </cell>
          <cell r="P20354">
            <v>17.82</v>
          </cell>
        </row>
        <row r="20355">
          <cell r="M20355" t="str">
            <v>S268</v>
          </cell>
          <cell r="N20355" t="str">
            <v>7879AI</v>
          </cell>
          <cell r="O20355" t="str">
            <v>ALOHA ICE VP 2/12 12OZ CAN</v>
          </cell>
          <cell r="P20355">
            <v>17.82</v>
          </cell>
        </row>
        <row r="20356">
          <cell r="M20356" t="str">
            <v>S264</v>
          </cell>
          <cell r="N20356">
            <v>7898</v>
          </cell>
          <cell r="O20356" t="str">
            <v>ITALIAN ICE VP 2/12 12OZ CAN</v>
          </cell>
          <cell r="P20356">
            <v>17.82</v>
          </cell>
        </row>
        <row r="20357">
          <cell r="M20357" t="str">
            <v>S24</v>
          </cell>
          <cell r="N20357">
            <v>9223</v>
          </cell>
          <cell r="O20357" t="str">
            <v>SEAGRAMS 2/12 VARIETY PK 23</v>
          </cell>
          <cell r="P20357">
            <v>17.82</v>
          </cell>
        </row>
        <row r="20358">
          <cell r="M20358" t="str">
            <v>S24</v>
          </cell>
          <cell r="N20358" t="str">
            <v>9223CD</v>
          </cell>
          <cell r="O20358" t="str">
            <v>SEAGRAMS 2/12 VARIETY PK 23</v>
          </cell>
          <cell r="P20358">
            <v>17.82</v>
          </cell>
        </row>
        <row r="20359">
          <cell r="M20359" t="str">
            <v>S269</v>
          </cell>
          <cell r="N20359" t="str">
            <v>9223HP</v>
          </cell>
          <cell r="O20359" t="str">
            <v>ESC HOLA VP 2/12 11.2OZ BTL</v>
          </cell>
          <cell r="P20359">
            <v>17.82</v>
          </cell>
        </row>
        <row r="20360">
          <cell r="M20360" t="str">
            <v>S290</v>
          </cell>
          <cell r="N20360">
            <v>9246</v>
          </cell>
          <cell r="O20360" t="str">
            <v>JAM ME COLLCT VP 2/12 11.2OZ</v>
          </cell>
          <cell r="P20360">
            <v>17.82</v>
          </cell>
        </row>
        <row r="20361">
          <cell r="M20361" t="str">
            <v>S266</v>
          </cell>
          <cell r="N20361">
            <v>9423</v>
          </cell>
          <cell r="O20361" t="str">
            <v>SEAG ESC 4FLV VP 24 11.2OZ BTL</v>
          </cell>
          <cell r="P20361">
            <v>16.07</v>
          </cell>
        </row>
        <row r="20362">
          <cell r="M20362" t="str">
            <v>S266</v>
          </cell>
          <cell r="N20362" t="str">
            <v>9423CD</v>
          </cell>
          <cell r="O20362" t="str">
            <v>SEAG ESC 4FLV VP 24 11.2 BTL CD</v>
          </cell>
          <cell r="P20362">
            <v>16.07</v>
          </cell>
        </row>
        <row r="20363">
          <cell r="M20363" t="str">
            <v>S292</v>
          </cell>
          <cell r="N20363">
            <v>9446</v>
          </cell>
          <cell r="O20363" t="str">
            <v>JAM ME COLLCT 24 VP 11.2OZ BTL</v>
          </cell>
          <cell r="P20363">
            <v>16.07</v>
          </cell>
        </row>
        <row r="20364">
          <cell r="M20364" t="str">
            <v>S122</v>
          </cell>
          <cell r="N20364">
            <v>9823</v>
          </cell>
          <cell r="O20364" t="str">
            <v>SEAGRAMS VP 2/12 12OZ CAN 23</v>
          </cell>
          <cell r="P20364">
            <v>17.82</v>
          </cell>
        </row>
        <row r="20365">
          <cell r="M20365" t="str">
            <v>S286</v>
          </cell>
          <cell r="N20365" t="str">
            <v>9823PW</v>
          </cell>
          <cell r="O20365" t="str">
            <v>POP &amp; WATCH VP 2/12 12OZ CN</v>
          </cell>
          <cell r="P20365">
            <v>17.82</v>
          </cell>
        </row>
        <row r="20366">
          <cell r="M20366" t="str">
            <v>S291</v>
          </cell>
          <cell r="N20366" t="str">
            <v>9846V</v>
          </cell>
          <cell r="O20366" t="str">
            <v>JAM ME COLLCT VP 2/12 12OZ CAN</v>
          </cell>
          <cell r="P20366">
            <v>17.82</v>
          </cell>
        </row>
        <row r="20367">
          <cell r="M20367" t="str">
            <v>S289</v>
          </cell>
          <cell r="N20367" t="str">
            <v>9681R1</v>
          </cell>
          <cell r="O20367" t="str">
            <v>BERRY MIMOSA 6/4 11.2OZ BTL</v>
          </cell>
          <cell r="P20367">
            <v>17.16</v>
          </cell>
        </row>
        <row r="20368">
          <cell r="M20368" t="str">
            <v>S282</v>
          </cell>
          <cell r="N20368" t="str">
            <v>9823M</v>
          </cell>
          <cell r="O20368" t="str">
            <v>MARG COCKTAILS VP 2/12OZ SLK</v>
          </cell>
          <cell r="P20368">
            <v>20.2</v>
          </cell>
        </row>
        <row r="20369">
          <cell r="M20369" t="str">
            <v>S228</v>
          </cell>
          <cell r="N20369" t="str">
            <v>7880I</v>
          </cell>
          <cell r="O20369" t="str">
            <v>CHERRY ITL ICE 6/4 11.2OZ BTL</v>
          </cell>
          <cell r="P20369">
            <v>17.16</v>
          </cell>
        </row>
        <row r="20370">
          <cell r="M20370" t="str">
            <v>B35</v>
          </cell>
          <cell r="N20370">
            <v>47504</v>
          </cell>
          <cell r="O20370" t="str">
            <v>LABATT BLUE 2/12 11.5OZ BTL</v>
          </cell>
          <cell r="P20370">
            <v>11.54</v>
          </cell>
        </row>
        <row r="20371">
          <cell r="M20371" t="str">
            <v>B35</v>
          </cell>
          <cell r="N20371" t="str">
            <v>47504H</v>
          </cell>
          <cell r="O20371" t="str">
            <v>LABATT BLUE 2/12 11.5OZ BTL</v>
          </cell>
          <cell r="P20371">
            <v>11.98</v>
          </cell>
        </row>
        <row r="20372">
          <cell r="M20372" t="str">
            <v>B05</v>
          </cell>
          <cell r="N20372">
            <v>47597</v>
          </cell>
          <cell r="O20372" t="str">
            <v>LABATT BLUE 4/6 11.5 OZ</v>
          </cell>
          <cell r="P20372">
            <v>15.36</v>
          </cell>
        </row>
        <row r="20373">
          <cell r="M20373" t="str">
            <v>B05</v>
          </cell>
          <cell r="N20373" t="str">
            <v>47597H</v>
          </cell>
          <cell r="O20373" t="str">
            <v>LABATT BLUE 4/6 11.5 OZ</v>
          </cell>
          <cell r="P20373">
            <v>16.37</v>
          </cell>
        </row>
        <row r="20374">
          <cell r="M20374" t="str">
            <v>B53</v>
          </cell>
          <cell r="N20374" t="str">
            <v>47610H</v>
          </cell>
          <cell r="O20374" t="str">
            <v>LABATT BLUE 2/12 12OZ CN</v>
          </cell>
          <cell r="P20374">
            <v>12.73</v>
          </cell>
        </row>
        <row r="20375">
          <cell r="M20375" t="str">
            <v>G12</v>
          </cell>
          <cell r="N20375" t="str">
            <v>430A5</v>
          </cell>
          <cell r="O20375" t="str">
            <v>GENESEE BEER 30PK 12OZ CN</v>
          </cell>
          <cell r="P20375">
            <v>10.89</v>
          </cell>
        </row>
        <row r="20376">
          <cell r="M20376" t="str">
            <v>G11</v>
          </cell>
          <cell r="N20376" t="str">
            <v>449A5</v>
          </cell>
          <cell r="O20376" t="str">
            <v>GENESEE BEER 24OZ CN</v>
          </cell>
          <cell r="P20376">
            <v>10.050000000000001</v>
          </cell>
        </row>
        <row r="20377">
          <cell r="M20377" t="str">
            <v>NG3</v>
          </cell>
          <cell r="N20377" t="str">
            <v>430E5</v>
          </cell>
          <cell r="O20377" t="str">
            <v>30PK GENESEE NA 12OZ CN</v>
          </cell>
          <cell r="P20377">
            <v>10.89</v>
          </cell>
        </row>
        <row r="20378">
          <cell r="M20378" t="str">
            <v>NG3</v>
          </cell>
          <cell r="N20378" t="str">
            <v>430N5</v>
          </cell>
          <cell r="O20378" t="str">
            <v>30PK GENESEE NA 12OZ CN</v>
          </cell>
          <cell r="P20378">
            <v>10.89</v>
          </cell>
        </row>
        <row r="20379">
          <cell r="M20379" t="str">
            <v>DH4</v>
          </cell>
          <cell r="N20379" t="str">
            <v>372H2</v>
          </cell>
          <cell r="O20379" t="str">
            <v>HONEY BROWN 4/6 12OZ BTL</v>
          </cell>
          <cell r="P20379">
            <v>14.51</v>
          </cell>
        </row>
        <row r="20380">
          <cell r="M20380" t="str">
            <v>DH8</v>
          </cell>
          <cell r="N20380" t="str">
            <v>424H2</v>
          </cell>
          <cell r="O20380" t="str">
            <v>HONEY BROWN 2/12 12OZ CN</v>
          </cell>
          <cell r="P20380">
            <v>12.7</v>
          </cell>
        </row>
        <row r="20381">
          <cell r="M20381" t="str">
            <v>IG5</v>
          </cell>
          <cell r="N20381" t="str">
            <v>430I5</v>
          </cell>
          <cell r="O20381" t="str">
            <v>30PK GENESEE ICE 12OZ CN</v>
          </cell>
          <cell r="P20381">
            <v>10.89</v>
          </cell>
        </row>
        <row r="20382">
          <cell r="M20382" t="str">
            <v>IG4</v>
          </cell>
          <cell r="N20382" t="str">
            <v>449I5</v>
          </cell>
          <cell r="O20382" t="str">
            <v>GENESEE ICE 24OZ CN</v>
          </cell>
          <cell r="P20382">
            <v>10.050000000000001</v>
          </cell>
        </row>
        <row r="20383">
          <cell r="M20383" t="str">
            <v>G30</v>
          </cell>
          <cell r="N20383" t="str">
            <v>430C5</v>
          </cell>
          <cell r="O20383" t="str">
            <v>GENNY LIGHT 30PK 12OZ CN</v>
          </cell>
          <cell r="P20383">
            <v>10.89</v>
          </cell>
        </row>
        <row r="20384">
          <cell r="M20384" t="str">
            <v>G29</v>
          </cell>
          <cell r="N20384" t="str">
            <v>449C5</v>
          </cell>
          <cell r="O20384" t="str">
            <v>GENNY LIGHT 24OZ CN</v>
          </cell>
          <cell r="P20384">
            <v>10.050000000000001</v>
          </cell>
        </row>
        <row r="20385">
          <cell r="M20385" t="str">
            <v>I55</v>
          </cell>
          <cell r="N20385" t="str">
            <v>449MX5</v>
          </cell>
          <cell r="O20385" t="str">
            <v>LABATT MAX ICE 12/24OZ CN</v>
          </cell>
          <cell r="P20385">
            <v>11.54</v>
          </cell>
        </row>
        <row r="20386">
          <cell r="M20386" t="str">
            <v>MFT1</v>
          </cell>
          <cell r="N20386" t="str">
            <v>449XT5</v>
          </cell>
          <cell r="O20386" t="str">
            <v>LBT MAX ICE BLK CHERRY 24OZ</v>
          </cell>
          <cell r="P20386">
            <v>11.54</v>
          </cell>
        </row>
        <row r="20387">
          <cell r="M20387" t="str">
            <v>S06</v>
          </cell>
          <cell r="N20387" t="str">
            <v>9396R1</v>
          </cell>
          <cell r="O20387" t="str">
            <v>PEACH BELLINI 6/4 11.2OZ BTL</v>
          </cell>
          <cell r="P20387">
            <v>17.16</v>
          </cell>
        </row>
        <row r="20388">
          <cell r="M20388" t="str">
            <v>S01</v>
          </cell>
          <cell r="N20388" t="str">
            <v>9620R1</v>
          </cell>
          <cell r="O20388" t="str">
            <v>BLCK CHRY FIZZ 6/4 11.2OZ BTL</v>
          </cell>
          <cell r="P20388">
            <v>17.16</v>
          </cell>
        </row>
        <row r="20389">
          <cell r="M20389" t="str">
            <v>S283</v>
          </cell>
          <cell r="N20389" t="str">
            <v>9393R1</v>
          </cell>
          <cell r="O20389" t="str">
            <v>BLBRY ACAI LMN 6/4 11.2OZ BTL</v>
          </cell>
          <cell r="P20389">
            <v>17.16</v>
          </cell>
        </row>
        <row r="20390">
          <cell r="M20390" t="str">
            <v>S03</v>
          </cell>
          <cell r="N20390" t="str">
            <v>9510R1</v>
          </cell>
          <cell r="O20390" t="str">
            <v>BAHAMA MAMA 6/4 11.2OZ BTL</v>
          </cell>
          <cell r="P20390">
            <v>17.16</v>
          </cell>
        </row>
        <row r="20391">
          <cell r="M20391" t="str">
            <v>S04</v>
          </cell>
          <cell r="N20391" t="str">
            <v>9660R1</v>
          </cell>
          <cell r="O20391" t="str">
            <v>CALYPSO CLDA 6/4 11.2OZ BTL</v>
          </cell>
          <cell r="P20391">
            <v>17.16</v>
          </cell>
        </row>
        <row r="20392">
          <cell r="M20392" t="str">
            <v>S10</v>
          </cell>
          <cell r="N20392" t="str">
            <v>9646R1</v>
          </cell>
          <cell r="O20392" t="str">
            <v>JAMAICAN ME 6/4 11.2OZ BTL</v>
          </cell>
          <cell r="P20392">
            <v>17.16</v>
          </cell>
        </row>
        <row r="20393">
          <cell r="M20393" t="str">
            <v>S124</v>
          </cell>
          <cell r="N20393">
            <v>9846</v>
          </cell>
          <cell r="O20393" t="str">
            <v>JAMAICAN ME 2/12 12OZ CAN</v>
          </cell>
          <cell r="P20393">
            <v>17.82</v>
          </cell>
        </row>
        <row r="20394">
          <cell r="M20394" t="str">
            <v>S141</v>
          </cell>
          <cell r="N20394" t="str">
            <v>9846B1</v>
          </cell>
          <cell r="O20394" t="str">
            <v>JAMAICAN ME 23.5OZ CAN</v>
          </cell>
          <cell r="P20394">
            <v>14.25</v>
          </cell>
        </row>
        <row r="20395">
          <cell r="M20395" t="str">
            <v>S124</v>
          </cell>
          <cell r="N20395" t="str">
            <v>9846T</v>
          </cell>
          <cell r="O20395" t="str">
            <v>JAMAICAN ME 2/12 12OZ CAN</v>
          </cell>
          <cell r="P20395">
            <v>17.82</v>
          </cell>
        </row>
        <row r="20396">
          <cell r="M20396" t="str">
            <v>S12</v>
          </cell>
          <cell r="N20396" t="str">
            <v>9590R1</v>
          </cell>
          <cell r="O20396" t="str">
            <v>MARGARITA 6/4 11.2OZ BTL</v>
          </cell>
          <cell r="P20396">
            <v>17.16</v>
          </cell>
        </row>
        <row r="20397">
          <cell r="M20397" t="str">
            <v>S16</v>
          </cell>
          <cell r="N20397" t="str">
            <v>9690R1</v>
          </cell>
          <cell r="O20397" t="str">
            <v>STRAW DAIQ 6/4 11.2OZ BTL</v>
          </cell>
          <cell r="P20397">
            <v>17.16</v>
          </cell>
        </row>
        <row r="20398">
          <cell r="M20398" t="str">
            <v>S188</v>
          </cell>
          <cell r="N20398" t="str">
            <v>9890B1</v>
          </cell>
          <cell r="O20398" t="str">
            <v>STRAWBERRY DAIQ 23.5OZ CAN</v>
          </cell>
          <cell r="P20398">
            <v>14.25</v>
          </cell>
        </row>
        <row r="20399">
          <cell r="M20399" t="str">
            <v>S255</v>
          </cell>
          <cell r="N20399" t="str">
            <v>7820AI</v>
          </cell>
          <cell r="O20399" t="str">
            <v>ALOHA ICE VP 2/12 11.2OZ BTL</v>
          </cell>
          <cell r="P20399">
            <v>17.82</v>
          </cell>
        </row>
        <row r="20400">
          <cell r="M20400" t="str">
            <v>S250</v>
          </cell>
          <cell r="N20400">
            <v>7823</v>
          </cell>
          <cell r="O20400" t="str">
            <v>ITALIAN ICE VP 2/12 11.2OZ BTL</v>
          </cell>
          <cell r="P20400">
            <v>17.82</v>
          </cell>
        </row>
        <row r="20401">
          <cell r="M20401" t="str">
            <v>S285</v>
          </cell>
          <cell r="N20401" t="str">
            <v>7823PW</v>
          </cell>
          <cell r="O20401" t="str">
            <v>POP &amp; WATCH VP 2/12 11.2OZ BTL</v>
          </cell>
          <cell r="P20401">
            <v>17.82</v>
          </cell>
        </row>
        <row r="20402">
          <cell r="M20402" t="str">
            <v>S264</v>
          </cell>
          <cell r="N20402">
            <v>7879</v>
          </cell>
          <cell r="O20402" t="str">
            <v>ITALIAN ICE VP 2/12 12OZ CAN</v>
          </cell>
          <cell r="P20402">
            <v>17.82</v>
          </cell>
        </row>
        <row r="20403">
          <cell r="M20403" t="str">
            <v>S268</v>
          </cell>
          <cell r="N20403" t="str">
            <v>7879AI</v>
          </cell>
          <cell r="O20403" t="str">
            <v>ALOHA ICE VP 2/12 12OZ CAN</v>
          </cell>
          <cell r="P20403">
            <v>17.82</v>
          </cell>
        </row>
        <row r="20404">
          <cell r="M20404" t="str">
            <v>S264</v>
          </cell>
          <cell r="N20404">
            <v>7898</v>
          </cell>
          <cell r="O20404" t="str">
            <v>ITALIAN ICE VP 2/12 12OZ CAN</v>
          </cell>
          <cell r="P20404">
            <v>17.82</v>
          </cell>
        </row>
        <row r="20405">
          <cell r="M20405" t="str">
            <v>S24</v>
          </cell>
          <cell r="N20405">
            <v>9223</v>
          </cell>
          <cell r="O20405" t="str">
            <v>SEAGRAMS 2/12 VARIETY PK 23</v>
          </cell>
          <cell r="P20405">
            <v>17.82</v>
          </cell>
        </row>
        <row r="20406">
          <cell r="M20406" t="str">
            <v>S24</v>
          </cell>
          <cell r="N20406" t="str">
            <v>9223CD</v>
          </cell>
          <cell r="O20406" t="str">
            <v>SEAGRAMS 2/12 VARIETY PK 23</v>
          </cell>
          <cell r="P20406">
            <v>17.82</v>
          </cell>
        </row>
        <row r="20407">
          <cell r="M20407" t="str">
            <v>S269</v>
          </cell>
          <cell r="N20407" t="str">
            <v>9223HP</v>
          </cell>
          <cell r="O20407" t="str">
            <v>ESC HOLA VP 2/12 11.2OZ BTL</v>
          </cell>
          <cell r="P20407">
            <v>17.82</v>
          </cell>
        </row>
        <row r="20408">
          <cell r="M20408" t="str">
            <v>S290</v>
          </cell>
          <cell r="N20408">
            <v>9246</v>
          </cell>
          <cell r="O20408" t="str">
            <v>JAM ME COLLCT VP 2/12 11.2OZ</v>
          </cell>
          <cell r="P20408">
            <v>17.82</v>
          </cell>
        </row>
        <row r="20409">
          <cell r="M20409" t="str">
            <v>S266</v>
          </cell>
          <cell r="N20409">
            <v>9423</v>
          </cell>
          <cell r="O20409" t="str">
            <v>SEAG ESC 4FLV VP 24 11.2OZ BTL</v>
          </cell>
          <cell r="P20409">
            <v>16.07</v>
          </cell>
        </row>
        <row r="20410">
          <cell r="M20410" t="str">
            <v>S266</v>
          </cell>
          <cell r="N20410" t="str">
            <v>9423CD</v>
          </cell>
          <cell r="O20410" t="str">
            <v>SEAG ESC 4FLV VP 24 11.2 BTL CD</v>
          </cell>
          <cell r="P20410">
            <v>16.07</v>
          </cell>
        </row>
        <row r="20411">
          <cell r="M20411" t="str">
            <v>S292</v>
          </cell>
          <cell r="N20411">
            <v>9446</v>
          </cell>
          <cell r="O20411" t="str">
            <v>JAM ME COLLCT 24 VP 11.2OZ BTL</v>
          </cell>
          <cell r="P20411">
            <v>16.07</v>
          </cell>
        </row>
        <row r="20412">
          <cell r="M20412" t="str">
            <v>S122</v>
          </cell>
          <cell r="N20412">
            <v>9823</v>
          </cell>
          <cell r="O20412" t="str">
            <v>SEAGRAMS VP 2/12 12OZ CAN 23</v>
          </cell>
          <cell r="P20412">
            <v>17.82</v>
          </cell>
        </row>
        <row r="20413">
          <cell r="M20413" t="str">
            <v>S286</v>
          </cell>
          <cell r="N20413" t="str">
            <v>9823PW</v>
          </cell>
          <cell r="O20413" t="str">
            <v>POP &amp; WATCH VP 2/12 12OZ CN</v>
          </cell>
          <cell r="P20413">
            <v>17.82</v>
          </cell>
        </row>
        <row r="20414">
          <cell r="M20414" t="str">
            <v>S291</v>
          </cell>
          <cell r="N20414" t="str">
            <v>9846V</v>
          </cell>
          <cell r="O20414" t="str">
            <v>JAM ME COLLCT VP 2/12 12OZ CAN</v>
          </cell>
          <cell r="P20414">
            <v>17.82</v>
          </cell>
        </row>
        <row r="20415">
          <cell r="M20415" t="str">
            <v>S27</v>
          </cell>
          <cell r="N20415" t="str">
            <v>9680R1</v>
          </cell>
          <cell r="O20415" t="str">
            <v>WILDBERRIES 6/4 11.2OZ BTL</v>
          </cell>
          <cell r="P20415">
            <v>17.16</v>
          </cell>
        </row>
        <row r="20416">
          <cell r="M20416" t="str">
            <v>S289</v>
          </cell>
          <cell r="N20416" t="str">
            <v>9681R1</v>
          </cell>
          <cell r="O20416" t="str">
            <v>BERRY MIMOSA 6/4 11.2OZ BTL</v>
          </cell>
          <cell r="P20416">
            <v>17.16</v>
          </cell>
        </row>
        <row r="20417">
          <cell r="M20417" t="str">
            <v>S260</v>
          </cell>
          <cell r="N20417" t="str">
            <v>9822C</v>
          </cell>
          <cell r="O20417" t="str">
            <v>ESC COCKTAILS VP 2/12OZ SLK</v>
          </cell>
          <cell r="P20417">
            <v>20.2</v>
          </cell>
        </row>
        <row r="20418">
          <cell r="M20418" t="str">
            <v>S260</v>
          </cell>
          <cell r="N20418" t="str">
            <v>9822S</v>
          </cell>
          <cell r="O20418" t="str">
            <v>ESC COCKTAILS VP 2/12 12OZ SLK</v>
          </cell>
          <cell r="P20418">
            <v>20.2</v>
          </cell>
        </row>
        <row r="20419">
          <cell r="M20419" t="str">
            <v>S282</v>
          </cell>
          <cell r="N20419" t="str">
            <v>9823M</v>
          </cell>
          <cell r="O20419" t="str">
            <v>MARG COCKTAILS VP 2/12OZ SLK</v>
          </cell>
          <cell r="P20419">
            <v>20.2</v>
          </cell>
        </row>
        <row r="20420">
          <cell r="M20420" t="str">
            <v>S228</v>
          </cell>
          <cell r="N20420" t="str">
            <v>7880I</v>
          </cell>
          <cell r="O20420" t="str">
            <v>CHERRY ITL ICE 6/4 11.2OZ BTL</v>
          </cell>
          <cell r="P20420">
            <v>17.16</v>
          </cell>
        </row>
        <row r="20421">
          <cell r="M20421" t="str">
            <v>S278</v>
          </cell>
          <cell r="N20421" t="str">
            <v>9872B8</v>
          </cell>
          <cell r="O20421" t="str">
            <v>SPIKD BLD ORG PEACH 23.5OZ CN</v>
          </cell>
          <cell r="P20421">
            <v>15.4</v>
          </cell>
        </row>
        <row r="20422">
          <cell r="M20422" t="str">
            <v>S212</v>
          </cell>
          <cell r="N20422" t="str">
            <v>9846B8</v>
          </cell>
          <cell r="O20422" t="str">
            <v>SEAG SPKED JMH 23.5OZ CAN</v>
          </cell>
          <cell r="P20422">
            <v>15.4</v>
          </cell>
        </row>
        <row r="20423">
          <cell r="M20423" t="str">
            <v>S277</v>
          </cell>
          <cell r="N20423" t="str">
            <v>9871B8</v>
          </cell>
          <cell r="O20423" t="str">
            <v>SPK PINAPP CHRY LIME 23.5OZ CN</v>
          </cell>
          <cell r="P20423">
            <v>15.4</v>
          </cell>
        </row>
        <row r="20424">
          <cell r="M20424" t="str">
            <v>S265</v>
          </cell>
          <cell r="N20424" t="str">
            <v>9370B8</v>
          </cell>
          <cell r="O20424" t="str">
            <v>SPK PSNFRT MARG 23.5OZ CN</v>
          </cell>
          <cell r="P20424">
            <v>15.4</v>
          </cell>
        </row>
        <row r="20425">
          <cell r="M20425" t="str">
            <v>B35</v>
          </cell>
          <cell r="N20425">
            <v>47504</v>
          </cell>
          <cell r="O20425" t="str">
            <v>LABATT BLUE 2/12 11.5OZ BTL</v>
          </cell>
          <cell r="P20425">
            <v>11.54</v>
          </cell>
        </row>
        <row r="20426">
          <cell r="M20426" t="str">
            <v>B35</v>
          </cell>
          <cell r="N20426" t="str">
            <v>47504H</v>
          </cell>
          <cell r="O20426" t="str">
            <v>LABATT BLUE 2/12 11.5OZ BTL</v>
          </cell>
          <cell r="P20426">
            <v>11.98</v>
          </cell>
        </row>
        <row r="20427">
          <cell r="M20427" t="str">
            <v>B05</v>
          </cell>
          <cell r="N20427">
            <v>47597</v>
          </cell>
          <cell r="O20427" t="str">
            <v>LABATT BLUE 4/6 11.5 OZ</v>
          </cell>
          <cell r="P20427">
            <v>15.36</v>
          </cell>
        </row>
        <row r="20428">
          <cell r="M20428" t="str">
            <v>B05</v>
          </cell>
          <cell r="N20428" t="str">
            <v>47597H</v>
          </cell>
          <cell r="O20428" t="str">
            <v>LABATT BLUE 4/6 11.5 OZ</v>
          </cell>
          <cell r="P20428">
            <v>16.37</v>
          </cell>
        </row>
        <row r="20429">
          <cell r="M20429" t="str">
            <v>B53</v>
          </cell>
          <cell r="N20429" t="str">
            <v>47610H</v>
          </cell>
          <cell r="O20429" t="str">
            <v>LABATT BLUE 2/12 12OZ CN</v>
          </cell>
          <cell r="P20429">
            <v>12.73</v>
          </cell>
        </row>
        <row r="20430">
          <cell r="M20430" t="str">
            <v>G12</v>
          </cell>
          <cell r="N20430" t="str">
            <v>430A5</v>
          </cell>
          <cell r="O20430" t="str">
            <v>GENESEE BEER 30PK 12OZ CN</v>
          </cell>
          <cell r="P20430">
            <v>10.89</v>
          </cell>
        </row>
        <row r="20431">
          <cell r="M20431" t="str">
            <v>G11</v>
          </cell>
          <cell r="N20431" t="str">
            <v>449A5</v>
          </cell>
          <cell r="O20431" t="str">
            <v>GENESEE BEER 24OZ CN</v>
          </cell>
          <cell r="P20431">
            <v>10.050000000000001</v>
          </cell>
        </row>
        <row r="20432">
          <cell r="M20432" t="str">
            <v>NG3</v>
          </cell>
          <cell r="N20432" t="str">
            <v>430E5</v>
          </cell>
          <cell r="O20432" t="str">
            <v>30PK GENESEE NA 12OZ CN</v>
          </cell>
          <cell r="P20432">
            <v>10.89</v>
          </cell>
        </row>
        <row r="20433">
          <cell r="M20433" t="str">
            <v>NG3</v>
          </cell>
          <cell r="N20433" t="str">
            <v>430N5</v>
          </cell>
          <cell r="O20433" t="str">
            <v>30PK GENESEE NA 12OZ CN</v>
          </cell>
          <cell r="P20433">
            <v>10.89</v>
          </cell>
        </row>
        <row r="20434">
          <cell r="M20434" t="str">
            <v>DH4</v>
          </cell>
          <cell r="N20434" t="str">
            <v>372H2</v>
          </cell>
          <cell r="O20434" t="str">
            <v>HONEY BROWN 4/6 12OZ BTL</v>
          </cell>
          <cell r="P20434">
            <v>14.51</v>
          </cell>
        </row>
        <row r="20435">
          <cell r="M20435" t="str">
            <v>DH8</v>
          </cell>
          <cell r="N20435" t="str">
            <v>424H2</v>
          </cell>
          <cell r="O20435" t="str">
            <v>HONEY BROWN 2/12 12OZ CN</v>
          </cell>
          <cell r="P20435">
            <v>12.7</v>
          </cell>
        </row>
        <row r="20436">
          <cell r="M20436" t="str">
            <v>IG5</v>
          </cell>
          <cell r="N20436" t="str">
            <v>430I5</v>
          </cell>
          <cell r="O20436" t="str">
            <v>30PK GENESEE ICE 12OZ CN</v>
          </cell>
          <cell r="P20436">
            <v>10.89</v>
          </cell>
        </row>
        <row r="20437">
          <cell r="M20437" t="str">
            <v>IG4</v>
          </cell>
          <cell r="N20437" t="str">
            <v>449I5</v>
          </cell>
          <cell r="O20437" t="str">
            <v>GENESEE ICE 24OZ CN</v>
          </cell>
          <cell r="P20437">
            <v>10.050000000000001</v>
          </cell>
        </row>
        <row r="20438">
          <cell r="M20438" t="str">
            <v>G30</v>
          </cell>
          <cell r="N20438" t="str">
            <v>430C5</v>
          </cell>
          <cell r="O20438" t="str">
            <v>GENNY LIGHT 30PK 12OZ CN</v>
          </cell>
          <cell r="P20438">
            <v>10.89</v>
          </cell>
        </row>
        <row r="20439">
          <cell r="M20439" t="str">
            <v>G29</v>
          </cell>
          <cell r="N20439" t="str">
            <v>449C5</v>
          </cell>
          <cell r="O20439" t="str">
            <v>GENNY LIGHT 24OZ CN</v>
          </cell>
          <cell r="P20439">
            <v>10.050000000000001</v>
          </cell>
        </row>
        <row r="20440">
          <cell r="M20440" t="str">
            <v>I55</v>
          </cell>
          <cell r="N20440" t="str">
            <v>449MX5</v>
          </cell>
          <cell r="O20440" t="str">
            <v>LABATT MAX ICE 12/24OZ CN</v>
          </cell>
          <cell r="P20440">
            <v>11.54</v>
          </cell>
        </row>
        <row r="20441">
          <cell r="M20441" t="str">
            <v>MFT1</v>
          </cell>
          <cell r="N20441" t="str">
            <v>449XT5</v>
          </cell>
          <cell r="O20441" t="str">
            <v>LBT MAX ICE BLK CHERRY 24OZ</v>
          </cell>
          <cell r="P20441">
            <v>11.54</v>
          </cell>
        </row>
        <row r="20442">
          <cell r="M20442" t="str">
            <v>S06</v>
          </cell>
          <cell r="N20442" t="str">
            <v>9396R1</v>
          </cell>
          <cell r="O20442" t="str">
            <v>PEACH BELLINI 6/4 11.2OZ BTL</v>
          </cell>
          <cell r="P20442">
            <v>17.16</v>
          </cell>
        </row>
        <row r="20443">
          <cell r="M20443" t="str">
            <v>S01</v>
          </cell>
          <cell r="N20443" t="str">
            <v>9620R1</v>
          </cell>
          <cell r="O20443" t="str">
            <v>BLCK CHRY FIZZ 6/4 11.2OZ BTL</v>
          </cell>
          <cell r="P20443">
            <v>17.16</v>
          </cell>
        </row>
        <row r="20444">
          <cell r="M20444" t="str">
            <v>S283</v>
          </cell>
          <cell r="N20444" t="str">
            <v>9393R1</v>
          </cell>
          <cell r="O20444" t="str">
            <v>BLBRY ACAI LMN 6/4 11.2OZ BTL</v>
          </cell>
          <cell r="P20444">
            <v>17.16</v>
          </cell>
        </row>
        <row r="20445">
          <cell r="M20445" t="str">
            <v>S03</v>
          </cell>
          <cell r="N20445" t="str">
            <v>9510R1</v>
          </cell>
          <cell r="O20445" t="str">
            <v>BAHAMA MAMA 6/4 11.2OZ BTL</v>
          </cell>
          <cell r="P20445">
            <v>17.16</v>
          </cell>
        </row>
        <row r="20446">
          <cell r="M20446" t="str">
            <v>S04</v>
          </cell>
          <cell r="N20446" t="str">
            <v>9660R1</v>
          </cell>
          <cell r="O20446" t="str">
            <v>CALYPSO CLDA 6/4 11.2OZ BTL</v>
          </cell>
          <cell r="P20446">
            <v>17.16</v>
          </cell>
        </row>
        <row r="20447">
          <cell r="M20447" t="str">
            <v>S10</v>
          </cell>
          <cell r="N20447" t="str">
            <v>9646R1</v>
          </cell>
          <cell r="O20447" t="str">
            <v>JAMAICAN ME 6/4 11.2OZ BTL</v>
          </cell>
          <cell r="P20447">
            <v>17.16</v>
          </cell>
        </row>
        <row r="20448">
          <cell r="M20448" t="str">
            <v>S124</v>
          </cell>
          <cell r="N20448">
            <v>9846</v>
          </cell>
          <cell r="O20448" t="str">
            <v>JAMAICAN ME 2/12 12OZ CAN</v>
          </cell>
          <cell r="P20448">
            <v>17.82</v>
          </cell>
        </row>
        <row r="20449">
          <cell r="M20449" t="str">
            <v>S141</v>
          </cell>
          <cell r="N20449" t="str">
            <v>9846B1</v>
          </cell>
          <cell r="O20449" t="str">
            <v>JAMAICAN ME 23.5OZ CAN</v>
          </cell>
          <cell r="P20449">
            <v>14.25</v>
          </cell>
        </row>
        <row r="20450">
          <cell r="M20450" t="str">
            <v>S124</v>
          </cell>
          <cell r="N20450" t="str">
            <v>9846T</v>
          </cell>
          <cell r="O20450" t="str">
            <v>JAMAICAN ME 2/12 12OZ CAN</v>
          </cell>
          <cell r="P20450">
            <v>17.82</v>
          </cell>
        </row>
        <row r="20451">
          <cell r="M20451" t="str">
            <v>S12</v>
          </cell>
          <cell r="N20451" t="str">
            <v>9590R1</v>
          </cell>
          <cell r="O20451" t="str">
            <v>MARGARITA 6/4 11.2OZ BTL</v>
          </cell>
          <cell r="P20451">
            <v>17.16</v>
          </cell>
        </row>
        <row r="20452">
          <cell r="M20452" t="str">
            <v>S16</v>
          </cell>
          <cell r="N20452" t="str">
            <v>9690R1</v>
          </cell>
          <cell r="O20452" t="str">
            <v>STRAW DAIQ 6/4 11.2OZ BTL</v>
          </cell>
          <cell r="P20452">
            <v>17.16</v>
          </cell>
        </row>
        <row r="20453">
          <cell r="M20453" t="str">
            <v>S188</v>
          </cell>
          <cell r="N20453" t="str">
            <v>9890B1</v>
          </cell>
          <cell r="O20453" t="str">
            <v>STRAWBERRY DAIQ 23.5OZ CAN</v>
          </cell>
          <cell r="P20453">
            <v>14.25</v>
          </cell>
        </row>
        <row r="20454">
          <cell r="M20454" t="str">
            <v>S255</v>
          </cell>
          <cell r="N20454" t="str">
            <v>7820AI</v>
          </cell>
          <cell r="O20454" t="str">
            <v>ALOHA ICE VP 2/12 11.2OZ BTL</v>
          </cell>
          <cell r="P20454">
            <v>17.82</v>
          </cell>
        </row>
        <row r="20455">
          <cell r="M20455" t="str">
            <v>S250</v>
          </cell>
          <cell r="N20455">
            <v>7823</v>
          </cell>
          <cell r="O20455" t="str">
            <v>ITALIAN ICE VP 2/12 11.2OZ BTL</v>
          </cell>
          <cell r="P20455">
            <v>17.82</v>
          </cell>
        </row>
        <row r="20456">
          <cell r="M20456" t="str">
            <v>S285</v>
          </cell>
          <cell r="N20456" t="str">
            <v>7823PW</v>
          </cell>
          <cell r="O20456" t="str">
            <v>POP &amp; WATCH VP 2/12 11.2OZ BTL</v>
          </cell>
          <cell r="P20456">
            <v>17.82</v>
          </cell>
        </row>
        <row r="20457">
          <cell r="M20457" t="str">
            <v>S264</v>
          </cell>
          <cell r="N20457">
            <v>7879</v>
          </cell>
          <cell r="O20457" t="str">
            <v>ITALIAN ICE VP 2/12 12OZ CAN</v>
          </cell>
          <cell r="P20457">
            <v>17.82</v>
          </cell>
        </row>
        <row r="20458">
          <cell r="M20458" t="str">
            <v>S268</v>
          </cell>
          <cell r="N20458" t="str">
            <v>7879AI</v>
          </cell>
          <cell r="O20458" t="str">
            <v>ALOHA ICE VP 2/12 12OZ CAN</v>
          </cell>
          <cell r="P20458">
            <v>17.82</v>
          </cell>
        </row>
        <row r="20459">
          <cell r="M20459" t="str">
            <v>S264</v>
          </cell>
          <cell r="N20459">
            <v>7898</v>
          </cell>
          <cell r="O20459" t="str">
            <v>ITALIAN ICE VP 2/12 12OZ CAN</v>
          </cell>
          <cell r="P20459">
            <v>17.82</v>
          </cell>
        </row>
        <row r="20460">
          <cell r="M20460" t="str">
            <v>S24</v>
          </cell>
          <cell r="N20460">
            <v>9223</v>
          </cell>
          <cell r="O20460" t="str">
            <v>SEAGRAMS 2/12 VARIETY PK 23</v>
          </cell>
          <cell r="P20460">
            <v>17.82</v>
          </cell>
        </row>
        <row r="20461">
          <cell r="M20461" t="str">
            <v>S24</v>
          </cell>
          <cell r="N20461" t="str">
            <v>9223CD</v>
          </cell>
          <cell r="O20461" t="str">
            <v>SEAGRAMS 2/12 VARIETY PK 23</v>
          </cell>
          <cell r="P20461">
            <v>17.82</v>
          </cell>
        </row>
        <row r="20462">
          <cell r="M20462" t="str">
            <v>S269</v>
          </cell>
          <cell r="N20462" t="str">
            <v>9223HP</v>
          </cell>
          <cell r="O20462" t="str">
            <v>ESC HOLA VP 2/12 11.2OZ BTL</v>
          </cell>
          <cell r="P20462">
            <v>17.82</v>
          </cell>
        </row>
        <row r="20463">
          <cell r="M20463" t="str">
            <v>S290</v>
          </cell>
          <cell r="N20463">
            <v>9246</v>
          </cell>
          <cell r="O20463" t="str">
            <v>JAM ME COLLCT VP 2/12 11.2OZ</v>
          </cell>
          <cell r="P20463">
            <v>17.82</v>
          </cell>
        </row>
        <row r="20464">
          <cell r="M20464" t="str">
            <v>S266</v>
          </cell>
          <cell r="N20464">
            <v>9423</v>
          </cell>
          <cell r="O20464" t="str">
            <v>SEAG ESC 4FLV VP 24 11.2OZ BTL</v>
          </cell>
          <cell r="P20464">
            <v>16.07</v>
          </cell>
        </row>
        <row r="20465">
          <cell r="M20465" t="str">
            <v>S266</v>
          </cell>
          <cell r="N20465" t="str">
            <v>9423CD</v>
          </cell>
          <cell r="O20465" t="str">
            <v>SEAG ESC 4FLV VP 24 11.2 BTL CD</v>
          </cell>
          <cell r="P20465">
            <v>16.07</v>
          </cell>
        </row>
        <row r="20466">
          <cell r="M20466" t="str">
            <v>S292</v>
          </cell>
          <cell r="N20466">
            <v>9446</v>
          </cell>
          <cell r="O20466" t="str">
            <v>JAM ME COLLCT 24 VP 11.2OZ BTL</v>
          </cell>
          <cell r="P20466">
            <v>16.07</v>
          </cell>
        </row>
        <row r="20467">
          <cell r="M20467" t="str">
            <v>S122</v>
          </cell>
          <cell r="N20467">
            <v>9823</v>
          </cell>
          <cell r="O20467" t="str">
            <v>SEAGRAMS VP 2/12 12OZ CAN 23</v>
          </cell>
          <cell r="P20467">
            <v>17.82</v>
          </cell>
        </row>
        <row r="20468">
          <cell r="M20468" t="str">
            <v>S286</v>
          </cell>
          <cell r="N20468" t="str">
            <v>9823PW</v>
          </cell>
          <cell r="O20468" t="str">
            <v>POP &amp; WATCH VP 2/12 12OZ CN</v>
          </cell>
          <cell r="P20468">
            <v>17.82</v>
          </cell>
        </row>
        <row r="20469">
          <cell r="M20469" t="str">
            <v>S291</v>
          </cell>
          <cell r="N20469" t="str">
            <v>9846V</v>
          </cell>
          <cell r="O20469" t="str">
            <v>JAM ME COLLCT VP 2/12 12OZ CAN</v>
          </cell>
          <cell r="P20469">
            <v>17.82</v>
          </cell>
        </row>
        <row r="20470">
          <cell r="M20470" t="str">
            <v>S289</v>
          </cell>
          <cell r="N20470" t="str">
            <v>9681R1</v>
          </cell>
          <cell r="O20470" t="str">
            <v>BERRY MIMOSA 6/4 11.2OZ BTL</v>
          </cell>
          <cell r="P20470">
            <v>17.16</v>
          </cell>
        </row>
        <row r="20471">
          <cell r="M20471" t="str">
            <v>S260</v>
          </cell>
          <cell r="N20471" t="str">
            <v>9822C</v>
          </cell>
          <cell r="O20471" t="str">
            <v>ESC COCKTAILS VP 2/12OZ SLK</v>
          </cell>
          <cell r="P20471">
            <v>20.2</v>
          </cell>
        </row>
        <row r="20472">
          <cell r="M20472" t="str">
            <v>S260</v>
          </cell>
          <cell r="N20472" t="str">
            <v>9822S</v>
          </cell>
          <cell r="O20472" t="str">
            <v>ESC COCKTAILS VP 2/12 12OZ SLK</v>
          </cell>
          <cell r="P20472">
            <v>20.2</v>
          </cell>
        </row>
        <row r="20473">
          <cell r="M20473" t="str">
            <v>S282</v>
          </cell>
          <cell r="N20473" t="str">
            <v>9823M</v>
          </cell>
          <cell r="O20473" t="str">
            <v>MARG COCKTAILS VP 2/12OZ SLK</v>
          </cell>
          <cell r="P20473">
            <v>20.2</v>
          </cell>
        </row>
        <row r="20474">
          <cell r="M20474" t="str">
            <v>S228</v>
          </cell>
          <cell r="N20474" t="str">
            <v>7880I</v>
          </cell>
          <cell r="O20474" t="str">
            <v>CHERRY ITL ICE 6/4 11.2OZ BTL</v>
          </cell>
          <cell r="P20474">
            <v>17.16</v>
          </cell>
        </row>
        <row r="20475">
          <cell r="M20475" t="str">
            <v>S278</v>
          </cell>
          <cell r="N20475" t="str">
            <v>9872B8</v>
          </cell>
          <cell r="O20475" t="str">
            <v>SPIKD BLD ORG PEACH 23.5OZ CN</v>
          </cell>
          <cell r="P20475">
            <v>15.4</v>
          </cell>
        </row>
        <row r="20476">
          <cell r="M20476" t="str">
            <v>S212</v>
          </cell>
          <cell r="N20476" t="str">
            <v>9846B8</v>
          </cell>
          <cell r="O20476" t="str">
            <v>SEAG SPKED JMH 23.5OZ CAN</v>
          </cell>
          <cell r="P20476">
            <v>15.4</v>
          </cell>
        </row>
        <row r="20477">
          <cell r="M20477" t="str">
            <v>S277</v>
          </cell>
          <cell r="N20477" t="str">
            <v>9871B8</v>
          </cell>
          <cell r="O20477" t="str">
            <v>SPK PINAPP CHRY LIME 23.5OZ CN</v>
          </cell>
          <cell r="P20477">
            <v>15.4</v>
          </cell>
        </row>
        <row r="20478">
          <cell r="M20478" t="str">
            <v>S265</v>
          </cell>
          <cell r="N20478" t="str">
            <v>9370B8</v>
          </cell>
          <cell r="O20478" t="str">
            <v>SPK PSNFRT MARG 23.5OZ CN</v>
          </cell>
          <cell r="P20478">
            <v>15.4</v>
          </cell>
        </row>
        <row r="20479">
          <cell r="M20479" t="str">
            <v>BLK1</v>
          </cell>
          <cell r="N20479" t="str">
            <v>449BL5</v>
          </cell>
          <cell r="O20479" t="str">
            <v>GENESEE BLACK 24OZ CN</v>
          </cell>
          <cell r="P20479">
            <v>9.85</v>
          </cell>
        </row>
        <row r="20480">
          <cell r="M20480" t="str">
            <v>G12</v>
          </cell>
          <cell r="N20480" t="str">
            <v>430A5</v>
          </cell>
          <cell r="O20480" t="str">
            <v>GENESEE BEER 30PK 12OZ CN</v>
          </cell>
          <cell r="P20480">
            <v>10.7</v>
          </cell>
        </row>
        <row r="20481">
          <cell r="M20481" t="str">
            <v>G11</v>
          </cell>
          <cell r="N20481" t="str">
            <v>449A5</v>
          </cell>
          <cell r="O20481" t="str">
            <v>GENESEE BEER 24OZ CN</v>
          </cell>
          <cell r="P20481">
            <v>8.82</v>
          </cell>
        </row>
        <row r="20482">
          <cell r="M20482" t="str">
            <v>GC9</v>
          </cell>
          <cell r="N20482" t="str">
            <v>449B5</v>
          </cell>
          <cell r="O20482" t="str">
            <v>CREAM ALE 24OZ CN</v>
          </cell>
          <cell r="P20482">
            <v>8.82</v>
          </cell>
        </row>
        <row r="20483">
          <cell r="M20483" t="str">
            <v>DH1</v>
          </cell>
          <cell r="N20483" t="str">
            <v>124H</v>
          </cell>
          <cell r="O20483" t="str">
            <v>HONEY BROWN 1/2 BBL</v>
          </cell>
          <cell r="P20483">
            <v>66.400000000000006</v>
          </cell>
        </row>
        <row r="20484">
          <cell r="M20484" t="str">
            <v>DH8</v>
          </cell>
          <cell r="N20484" t="str">
            <v>424H2</v>
          </cell>
          <cell r="O20484" t="str">
            <v>HONEY BROWN 2/12 12OZ CN</v>
          </cell>
          <cell r="P20484">
            <v>15.21</v>
          </cell>
        </row>
        <row r="20485">
          <cell r="M20485" t="str">
            <v>DH10</v>
          </cell>
          <cell r="N20485" t="str">
            <v>430H2</v>
          </cell>
          <cell r="O20485" t="str">
            <v>30PK HONEY BROWN 12OZ CAN</v>
          </cell>
          <cell r="P20485">
            <v>11</v>
          </cell>
        </row>
        <row r="20486">
          <cell r="M20486" t="str">
            <v>DH0</v>
          </cell>
          <cell r="N20486" t="str">
            <v>449H2</v>
          </cell>
          <cell r="O20486" t="str">
            <v>HONEY BROWN 24OZ CN</v>
          </cell>
          <cell r="P20486">
            <v>10.06</v>
          </cell>
        </row>
        <row r="20487">
          <cell r="M20487" t="str">
            <v>IG5</v>
          </cell>
          <cell r="N20487" t="str">
            <v>430I5</v>
          </cell>
          <cell r="O20487" t="str">
            <v>30PK GENESEE ICE 12OZ CN</v>
          </cell>
          <cell r="P20487">
            <v>11.7</v>
          </cell>
        </row>
        <row r="20488">
          <cell r="M20488" t="str">
            <v>IG4</v>
          </cell>
          <cell r="N20488" t="str">
            <v>449I5</v>
          </cell>
          <cell r="O20488" t="str">
            <v>GENESEE ICE 24OZ CN</v>
          </cell>
          <cell r="P20488">
            <v>8.82</v>
          </cell>
        </row>
        <row r="20489">
          <cell r="M20489" t="str">
            <v>G30</v>
          </cell>
          <cell r="N20489" t="str">
            <v>430C5</v>
          </cell>
          <cell r="O20489" t="str">
            <v>GENNY LIGHT 30PK 12OZ CN</v>
          </cell>
          <cell r="P20489">
            <v>10.7</v>
          </cell>
        </row>
        <row r="20490">
          <cell r="M20490" t="str">
            <v>G29</v>
          </cell>
          <cell r="N20490" t="str">
            <v>449C5</v>
          </cell>
          <cell r="O20490" t="str">
            <v>GENNY LIGHT 24OZ CN</v>
          </cell>
          <cell r="P20490">
            <v>8.82</v>
          </cell>
        </row>
        <row r="20491">
          <cell r="M20491" t="str">
            <v>S06</v>
          </cell>
          <cell r="N20491" t="str">
            <v>9396R1</v>
          </cell>
          <cell r="O20491" t="str">
            <v>PEACH BELLINI 6/4 11.2OZ BTL</v>
          </cell>
          <cell r="P20491">
            <v>17.61</v>
          </cell>
        </row>
        <row r="20492">
          <cell r="M20492" t="str">
            <v>S270</v>
          </cell>
          <cell r="N20492" t="str">
            <v>9896Z1</v>
          </cell>
          <cell r="O20492" t="str">
            <v>PEACH BELLINI 24LSE 7.5OZ CAN</v>
          </cell>
          <cell r="P20492">
            <v>12.78</v>
          </cell>
        </row>
        <row r="20493">
          <cell r="M20493" t="str">
            <v>S01</v>
          </cell>
          <cell r="N20493" t="str">
            <v>9620R1</v>
          </cell>
          <cell r="O20493" t="str">
            <v>BLCK CHRY FIZZ 6/4 11.2OZ BTL</v>
          </cell>
          <cell r="P20493">
            <v>17.61</v>
          </cell>
        </row>
        <row r="20494">
          <cell r="M20494" t="str">
            <v>S283</v>
          </cell>
          <cell r="N20494" t="str">
            <v>9393R1</v>
          </cell>
          <cell r="O20494" t="str">
            <v>BLBRY ACAI LMN 6/4 11.2OZ BTL</v>
          </cell>
          <cell r="P20494">
            <v>17.61</v>
          </cell>
        </row>
        <row r="20495">
          <cell r="M20495" t="str">
            <v>S03</v>
          </cell>
          <cell r="N20495" t="str">
            <v>9510R1</v>
          </cell>
          <cell r="O20495" t="str">
            <v>BAHAMA MAMA 6/4 11.2OZ BTL</v>
          </cell>
          <cell r="P20495">
            <v>17.61</v>
          </cell>
        </row>
        <row r="20496">
          <cell r="M20496" t="str">
            <v>S04</v>
          </cell>
          <cell r="N20496" t="str">
            <v>9660R1</v>
          </cell>
          <cell r="O20496" t="str">
            <v>CALYPSO CLDA 6/4 11.2OZ BTL</v>
          </cell>
          <cell r="P20496">
            <v>17.61</v>
          </cell>
        </row>
        <row r="20497">
          <cell r="M20497" t="str">
            <v>S271</v>
          </cell>
          <cell r="N20497" t="str">
            <v>9860Z1</v>
          </cell>
          <cell r="O20497" t="str">
            <v>CALYPSO CLDA 24LSE 7.5OZ CAN</v>
          </cell>
          <cell r="P20497">
            <v>12.78</v>
          </cell>
        </row>
        <row r="20498">
          <cell r="M20498" t="str">
            <v>S102</v>
          </cell>
          <cell r="N20498" t="str">
            <v>9646C5</v>
          </cell>
          <cell r="O20498" t="str">
            <v>6/4 JAMAICAN ME HAPPY 16OZ CAN</v>
          </cell>
          <cell r="P20498">
            <v>21.6</v>
          </cell>
        </row>
        <row r="20499">
          <cell r="M20499" t="str">
            <v>S10</v>
          </cell>
          <cell r="N20499" t="str">
            <v>9646R1</v>
          </cell>
          <cell r="O20499" t="str">
            <v>JAMAICAN ME 6/4 11.2OZ BTL</v>
          </cell>
          <cell r="P20499">
            <v>17.61</v>
          </cell>
        </row>
        <row r="20500">
          <cell r="M20500" t="str">
            <v>S93</v>
          </cell>
          <cell r="N20500" t="str">
            <v>9646U1</v>
          </cell>
          <cell r="O20500" t="str">
            <v>JAMAICAN ME LSE 11.2OZ BTL</v>
          </cell>
          <cell r="P20500">
            <v>15.5</v>
          </cell>
        </row>
        <row r="20501">
          <cell r="M20501" t="str">
            <v>S124</v>
          </cell>
          <cell r="N20501">
            <v>9846</v>
          </cell>
          <cell r="O20501" t="str">
            <v>JAMAICAN ME 2/12 12OZ CAN</v>
          </cell>
          <cell r="P20501">
            <v>18.29</v>
          </cell>
        </row>
        <row r="20502">
          <cell r="M20502" t="str">
            <v>S141</v>
          </cell>
          <cell r="N20502" t="str">
            <v>9846B1</v>
          </cell>
          <cell r="O20502" t="str">
            <v>JAMAICAN ME 23.5OZ CAN</v>
          </cell>
          <cell r="P20502">
            <v>13.83</v>
          </cell>
        </row>
        <row r="20503">
          <cell r="M20503" t="str">
            <v>S124</v>
          </cell>
          <cell r="N20503" t="str">
            <v>9846T</v>
          </cell>
          <cell r="O20503" t="str">
            <v>JAMAICAN ME 2/12 12OZ CAN</v>
          </cell>
          <cell r="P20503">
            <v>18.29</v>
          </cell>
        </row>
        <row r="20504">
          <cell r="M20504" t="str">
            <v>S272</v>
          </cell>
          <cell r="N20504" t="str">
            <v>9846Z1</v>
          </cell>
          <cell r="O20504" t="str">
            <v>JAMAICAN ME 24LSE 7.5OZ CAN</v>
          </cell>
          <cell r="P20504">
            <v>12.78</v>
          </cell>
        </row>
        <row r="20505">
          <cell r="M20505" t="str">
            <v>S12</v>
          </cell>
          <cell r="N20505" t="str">
            <v>9590R1</v>
          </cell>
          <cell r="O20505" t="str">
            <v>MARGARITA 6/4 11.2OZ BTL</v>
          </cell>
          <cell r="P20505">
            <v>17.61</v>
          </cell>
        </row>
        <row r="20506">
          <cell r="M20506" t="str">
            <v>S16</v>
          </cell>
          <cell r="N20506" t="str">
            <v>9690R1</v>
          </cell>
          <cell r="O20506" t="str">
            <v>STRAW DAIQ 6/4 11.2OZ BTL</v>
          </cell>
          <cell r="P20506">
            <v>17.61</v>
          </cell>
        </row>
        <row r="20507">
          <cell r="M20507" t="str">
            <v>S188</v>
          </cell>
          <cell r="N20507" t="str">
            <v>9890B1</v>
          </cell>
          <cell r="O20507" t="str">
            <v>STRAWBERRY DAIQ 23.5OZ CAN</v>
          </cell>
          <cell r="P20507">
            <v>13.83</v>
          </cell>
        </row>
        <row r="20508">
          <cell r="M20508" t="str">
            <v>S273</v>
          </cell>
          <cell r="N20508" t="str">
            <v>9890Z1</v>
          </cell>
          <cell r="O20508" t="str">
            <v>STRAW DAIQ 24LSE 7.5OZ CAN</v>
          </cell>
          <cell r="P20508">
            <v>12.78</v>
          </cell>
        </row>
        <row r="20509">
          <cell r="M20509" t="str">
            <v>S255</v>
          </cell>
          <cell r="N20509" t="str">
            <v>7820AI</v>
          </cell>
          <cell r="O20509" t="str">
            <v>ALOHA ICE VP 2/12 11.2OZ BTL</v>
          </cell>
          <cell r="P20509">
            <v>18.29</v>
          </cell>
        </row>
        <row r="20510">
          <cell r="M20510" t="str">
            <v>S250</v>
          </cell>
          <cell r="N20510">
            <v>7823</v>
          </cell>
          <cell r="O20510" t="str">
            <v>ITALIAN ICE VP 2/12 11.2OZ BTL</v>
          </cell>
          <cell r="P20510">
            <v>18.29</v>
          </cell>
        </row>
        <row r="20511">
          <cell r="M20511" t="str">
            <v>S285</v>
          </cell>
          <cell r="N20511" t="str">
            <v>7823PW</v>
          </cell>
          <cell r="O20511" t="str">
            <v>POP &amp; WATCH VP 2/12 11.2OZ BTL</v>
          </cell>
          <cell r="P20511">
            <v>18.29</v>
          </cell>
        </row>
        <row r="20512">
          <cell r="M20512" t="str">
            <v>S264</v>
          </cell>
          <cell r="N20512">
            <v>7879</v>
          </cell>
          <cell r="O20512" t="str">
            <v>ITALIAN ICE VP 2/12 12OZ CAN</v>
          </cell>
          <cell r="P20512">
            <v>18.29</v>
          </cell>
        </row>
        <row r="20513">
          <cell r="M20513" t="str">
            <v>S268</v>
          </cell>
          <cell r="N20513" t="str">
            <v>7879AI</v>
          </cell>
          <cell r="O20513" t="str">
            <v>ALOHA ICE VP 2/12 12OZ CAN</v>
          </cell>
          <cell r="P20513">
            <v>18.29</v>
          </cell>
        </row>
        <row r="20514">
          <cell r="M20514" t="str">
            <v>S257</v>
          </cell>
          <cell r="N20514">
            <v>7895</v>
          </cell>
          <cell r="O20514" t="str">
            <v>ITL ICE VP 24 LSE 11.2OZ BTL</v>
          </cell>
          <cell r="P20514">
            <v>15.5</v>
          </cell>
        </row>
        <row r="20515">
          <cell r="M20515" t="str">
            <v>S264</v>
          </cell>
          <cell r="N20515">
            <v>7898</v>
          </cell>
          <cell r="O20515" t="str">
            <v>ITALIAN ICE VP 2/12 12OZ CAN</v>
          </cell>
          <cell r="P20515">
            <v>18.29</v>
          </cell>
        </row>
        <row r="20516">
          <cell r="M20516" t="str">
            <v>S24</v>
          </cell>
          <cell r="N20516">
            <v>9223</v>
          </cell>
          <cell r="O20516" t="str">
            <v>SEAGRAMS 2/12 VARIETY PK 23</v>
          </cell>
          <cell r="P20516">
            <v>18.29</v>
          </cell>
        </row>
        <row r="20517">
          <cell r="M20517" t="str">
            <v>S24</v>
          </cell>
          <cell r="N20517" t="str">
            <v>9223CD</v>
          </cell>
          <cell r="O20517" t="str">
            <v>SEAGRAMS 2/12 VARIETY PK 23</v>
          </cell>
          <cell r="P20517">
            <v>18.29</v>
          </cell>
        </row>
        <row r="20518">
          <cell r="M20518" t="str">
            <v>S269</v>
          </cell>
          <cell r="N20518" t="str">
            <v>9223HP</v>
          </cell>
          <cell r="O20518" t="str">
            <v>ESC HOLA VP 2/12 11.2OZ BTL</v>
          </cell>
          <cell r="P20518">
            <v>18.29</v>
          </cell>
        </row>
        <row r="20519">
          <cell r="M20519" t="str">
            <v>S290</v>
          </cell>
          <cell r="N20519">
            <v>9246</v>
          </cell>
          <cell r="O20519" t="str">
            <v>JAM ME COLLCT VP 2/12 11.2OZ</v>
          </cell>
          <cell r="P20519">
            <v>18.29</v>
          </cell>
        </row>
        <row r="20520">
          <cell r="M20520" t="str">
            <v>S266</v>
          </cell>
          <cell r="N20520">
            <v>9423</v>
          </cell>
          <cell r="O20520" t="str">
            <v>SEAG ESC 4FLV VP 24 11.2OZ BTL</v>
          </cell>
          <cell r="P20520">
            <v>15.5</v>
          </cell>
        </row>
        <row r="20521">
          <cell r="M20521" t="str">
            <v>S266</v>
          </cell>
          <cell r="N20521" t="str">
            <v>9423CD</v>
          </cell>
          <cell r="O20521" t="str">
            <v>SEAG ESC 4FLV VP 24 11.2 BTL CD</v>
          </cell>
          <cell r="P20521">
            <v>15.5</v>
          </cell>
        </row>
        <row r="20522">
          <cell r="M20522" t="str">
            <v>S266</v>
          </cell>
          <cell r="N20522" t="str">
            <v>9423SD</v>
          </cell>
          <cell r="O20522" t="str">
            <v>SEAG ESC 24 VP 11.2 BTL MIR CD</v>
          </cell>
          <cell r="P20522">
            <v>15.5</v>
          </cell>
        </row>
        <row r="20523">
          <cell r="M20523" t="str">
            <v>S266</v>
          </cell>
          <cell r="N20523" t="str">
            <v>9423SM</v>
          </cell>
          <cell r="O20523" t="str">
            <v>SEAG ESC 24 VP 11.2OZ BTL MIR</v>
          </cell>
          <cell r="P20523">
            <v>15.5</v>
          </cell>
        </row>
        <row r="20524">
          <cell r="M20524" t="str">
            <v>S292</v>
          </cell>
          <cell r="N20524">
            <v>9446</v>
          </cell>
          <cell r="O20524" t="str">
            <v>JAM ME COLLCT 24 VP 11.2OZ BTL</v>
          </cell>
          <cell r="P20524">
            <v>15.5</v>
          </cell>
        </row>
        <row r="20525">
          <cell r="M20525" t="str">
            <v>S122</v>
          </cell>
          <cell r="N20525">
            <v>9823</v>
          </cell>
          <cell r="O20525" t="str">
            <v>SEAGRAMS VP 2/12 12OZ CAN 23</v>
          </cell>
          <cell r="P20525">
            <v>18.29</v>
          </cell>
        </row>
        <row r="20526">
          <cell r="M20526" t="str">
            <v>S286</v>
          </cell>
          <cell r="N20526" t="str">
            <v>9823PW</v>
          </cell>
          <cell r="O20526" t="str">
            <v>POP &amp; WATCH VP 2/12 12OZ CN</v>
          </cell>
          <cell r="P20526">
            <v>18.29</v>
          </cell>
        </row>
        <row r="20527">
          <cell r="M20527" t="str">
            <v>S291</v>
          </cell>
          <cell r="N20527" t="str">
            <v>9846V</v>
          </cell>
          <cell r="O20527" t="str">
            <v>JAM ME COLLCT VP 2/12 12OZ CAN</v>
          </cell>
          <cell r="P20527">
            <v>18.29</v>
          </cell>
        </row>
        <row r="20528">
          <cell r="M20528" t="str">
            <v>S27</v>
          </cell>
          <cell r="N20528" t="str">
            <v>9680R1</v>
          </cell>
          <cell r="O20528" t="str">
            <v>WILDBERRIES 6/4 11.2OZ BTL</v>
          </cell>
          <cell r="P20528">
            <v>17.61</v>
          </cell>
        </row>
        <row r="20529">
          <cell r="M20529" t="str">
            <v>S289</v>
          </cell>
          <cell r="N20529" t="str">
            <v>9681R1</v>
          </cell>
          <cell r="O20529" t="str">
            <v>BERRY MIMOSA 6/4 11.2OZ BTL</v>
          </cell>
          <cell r="P20529">
            <v>17.61</v>
          </cell>
        </row>
        <row r="20530">
          <cell r="M20530" t="str">
            <v>S284</v>
          </cell>
          <cell r="N20530" t="str">
            <v>9373R1</v>
          </cell>
          <cell r="O20530" t="str">
            <v>CRANBERRY ORANG 6/4 11.2OZ BTL</v>
          </cell>
          <cell r="P20530">
            <v>17.61</v>
          </cell>
        </row>
        <row r="20531">
          <cell r="M20531" t="str">
            <v>S260</v>
          </cell>
          <cell r="N20531" t="str">
            <v>9822C</v>
          </cell>
          <cell r="O20531" t="str">
            <v>ESC COCKTAILS VP 2/12OZ SLK</v>
          </cell>
          <cell r="P20531">
            <v>20.79</v>
          </cell>
        </row>
        <row r="20532">
          <cell r="M20532" t="str">
            <v>S260</v>
          </cell>
          <cell r="N20532" t="str">
            <v>9822S</v>
          </cell>
          <cell r="O20532" t="str">
            <v>ESC COCKTAILS VP 2/12 12OZ SLK</v>
          </cell>
          <cell r="P20532">
            <v>20.79</v>
          </cell>
        </row>
        <row r="20533">
          <cell r="M20533" t="str">
            <v>S282</v>
          </cell>
          <cell r="N20533" t="str">
            <v>9823M</v>
          </cell>
          <cell r="O20533" t="str">
            <v>MARG COCKTAILS VP 2/12OZ SLK</v>
          </cell>
          <cell r="P20533">
            <v>20.79</v>
          </cell>
        </row>
        <row r="20534">
          <cell r="M20534" t="str">
            <v>S228</v>
          </cell>
          <cell r="N20534" t="str">
            <v>7880I</v>
          </cell>
          <cell r="O20534" t="str">
            <v>CHERRY ITL ICE 6/4 11.2OZ BTL</v>
          </cell>
          <cell r="P20534">
            <v>17.61</v>
          </cell>
        </row>
        <row r="20535">
          <cell r="M20535" t="str">
            <v>S293</v>
          </cell>
          <cell r="N20535" t="str">
            <v>9648Z1</v>
          </cell>
          <cell r="O20535" t="str">
            <v>JAMAICAN ME SUNNY 7.5OZ CAN</v>
          </cell>
          <cell r="P20535">
            <v>12.78</v>
          </cell>
        </row>
        <row r="20536">
          <cell r="M20536" t="str">
            <v>S278</v>
          </cell>
          <cell r="N20536" t="str">
            <v>9872B8</v>
          </cell>
          <cell r="O20536" t="str">
            <v>SPIKD BLD ORG PEACH 23.5OZ CN</v>
          </cell>
          <cell r="P20536">
            <v>18.399999999999999</v>
          </cell>
        </row>
        <row r="20537">
          <cell r="M20537" t="str">
            <v>S212</v>
          </cell>
          <cell r="N20537" t="str">
            <v>9846B8</v>
          </cell>
          <cell r="O20537" t="str">
            <v>SEAG SPKED JMH 23.5OZ CAN</v>
          </cell>
          <cell r="P20537">
            <v>18.399999999999999</v>
          </cell>
        </row>
        <row r="20538">
          <cell r="M20538" t="str">
            <v>S274</v>
          </cell>
          <cell r="N20538" t="str">
            <v>9846Z8</v>
          </cell>
          <cell r="O20538" t="str">
            <v>SPIKED JMH 24LSE 7.5OZ CAN</v>
          </cell>
          <cell r="P20538">
            <v>12.78</v>
          </cell>
        </row>
        <row r="20539">
          <cell r="M20539" t="str">
            <v>S274</v>
          </cell>
          <cell r="N20539" t="str">
            <v>9846Z8</v>
          </cell>
          <cell r="O20539" t="str">
            <v>SPIKED JMH 24LSE 7.5OZ CAN</v>
          </cell>
          <cell r="P20539">
            <v>11.53</v>
          </cell>
        </row>
        <row r="20540">
          <cell r="M20540" t="str">
            <v>S267</v>
          </cell>
          <cell r="N20540" t="str">
            <v>9383B9</v>
          </cell>
          <cell r="O20540" t="str">
            <v>SPKD MANG GINGR LIME 23.5OZ CN</v>
          </cell>
          <cell r="P20540">
            <v>18.399999999999999</v>
          </cell>
        </row>
        <row r="20541">
          <cell r="M20541" t="str">
            <v>S287</v>
          </cell>
          <cell r="N20541" t="str">
            <v>9874B8</v>
          </cell>
          <cell r="O20541" t="str">
            <v>SPIKD MANGO MAI TAI 23.5OZ CN</v>
          </cell>
          <cell r="P20541">
            <v>18.399999999999999</v>
          </cell>
        </row>
        <row r="20542">
          <cell r="M20542" t="str">
            <v>S277</v>
          </cell>
          <cell r="N20542" t="str">
            <v>9871B8</v>
          </cell>
          <cell r="O20542" t="str">
            <v>SPK PINAPP CHRY LIME 23.5OZ CN</v>
          </cell>
          <cell r="P20542">
            <v>18.399999999999999</v>
          </cell>
        </row>
        <row r="20543">
          <cell r="M20543" t="str">
            <v>S275</v>
          </cell>
          <cell r="N20543" t="str">
            <v>9871Z8</v>
          </cell>
          <cell r="O20543" t="str">
            <v>SPK PIN CHRY LM 24LSE 7.5OZ CN</v>
          </cell>
          <cell r="P20543">
            <v>12.78</v>
          </cell>
        </row>
        <row r="20544">
          <cell r="M20544" t="str">
            <v>S275</v>
          </cell>
          <cell r="N20544" t="str">
            <v>9871Z8</v>
          </cell>
          <cell r="O20544" t="str">
            <v>SPK PIN CHRY LM 24LSE 7.5OZ CN</v>
          </cell>
          <cell r="P20544">
            <v>11.53</v>
          </cell>
        </row>
        <row r="20545">
          <cell r="M20545" t="str">
            <v>S265</v>
          </cell>
          <cell r="N20545" t="str">
            <v>9370B8</v>
          </cell>
          <cell r="O20545" t="str">
            <v>SPK PSNFRT MARG 23.5OZ CN</v>
          </cell>
          <cell r="P20545">
            <v>18.399999999999999</v>
          </cell>
        </row>
        <row r="20546">
          <cell r="M20546" t="str">
            <v>S276</v>
          </cell>
          <cell r="N20546" t="str">
            <v>9873B8</v>
          </cell>
          <cell r="O20546" t="str">
            <v>SPIKD TIKI PUNCH 23.5OZ CN</v>
          </cell>
          <cell r="P20546">
            <v>18.399999999999999</v>
          </cell>
        </row>
        <row r="20547">
          <cell r="M20547" t="str">
            <v>BB6</v>
          </cell>
          <cell r="N20547">
            <v>47535</v>
          </cell>
          <cell r="O20547" t="str">
            <v>LABATT BLUE 12/24OZ CN</v>
          </cell>
          <cell r="P20547">
            <v>11.21</v>
          </cell>
        </row>
        <row r="20548">
          <cell r="M20548" t="str">
            <v>B05</v>
          </cell>
          <cell r="N20548">
            <v>47597</v>
          </cell>
          <cell r="O20548" t="str">
            <v>LABATT BLUE 4/6 11.5 OZ</v>
          </cell>
          <cell r="P20548">
            <v>15.22</v>
          </cell>
        </row>
        <row r="20549">
          <cell r="M20549" t="str">
            <v>B05</v>
          </cell>
          <cell r="N20549" t="str">
            <v>47597H</v>
          </cell>
          <cell r="O20549" t="str">
            <v>LABATT BLUE 4/6 11.5 OZ</v>
          </cell>
          <cell r="P20549">
            <v>15.22</v>
          </cell>
        </row>
        <row r="20550">
          <cell r="M20550" t="str">
            <v>BB6</v>
          </cell>
          <cell r="N20550">
            <v>47602</v>
          </cell>
          <cell r="O20550" t="str">
            <v>LABATT BLUE 12/24OZ CN</v>
          </cell>
          <cell r="P20550">
            <v>11.21</v>
          </cell>
        </row>
        <row r="20551">
          <cell r="M20551" t="str">
            <v>L78</v>
          </cell>
          <cell r="N20551">
            <v>47536</v>
          </cell>
          <cell r="O20551" t="str">
            <v>LABATT BLUE LT 12/24OZ CN</v>
          </cell>
          <cell r="P20551">
            <v>11.21</v>
          </cell>
        </row>
        <row r="20552">
          <cell r="M20552" t="str">
            <v>L37</v>
          </cell>
          <cell r="N20552">
            <v>47605</v>
          </cell>
          <cell r="O20552" t="str">
            <v>LABATT BLUE LT 2/12 11.5OZ</v>
          </cell>
          <cell r="P20552">
            <v>11.8</v>
          </cell>
        </row>
        <row r="20553">
          <cell r="M20553" t="str">
            <v>L78</v>
          </cell>
          <cell r="N20553">
            <v>47608</v>
          </cell>
          <cell r="O20553" t="str">
            <v>LABATT BLUE LT 12/24OZ CN</v>
          </cell>
          <cell r="P20553">
            <v>11.21</v>
          </cell>
        </row>
        <row r="20554">
          <cell r="M20554" t="str">
            <v>BLK1</v>
          </cell>
          <cell r="N20554" t="str">
            <v>449BL5</v>
          </cell>
          <cell r="O20554" t="str">
            <v>GENESEE BLACK 24OZ CN</v>
          </cell>
          <cell r="P20554">
            <v>10.15</v>
          </cell>
        </row>
        <row r="20555">
          <cell r="M20555" t="str">
            <v>G08</v>
          </cell>
          <cell r="N20555" t="str">
            <v>424A5</v>
          </cell>
          <cell r="O20555" t="str">
            <v>GENESEE BEER 2/12 12OZ CN</v>
          </cell>
          <cell r="P20555">
            <v>11</v>
          </cell>
        </row>
        <row r="20556">
          <cell r="M20556" t="str">
            <v>G11</v>
          </cell>
          <cell r="N20556" t="str">
            <v>449A5</v>
          </cell>
          <cell r="O20556" t="str">
            <v>GENESEE BEER 24OZ CN</v>
          </cell>
          <cell r="P20556">
            <v>9</v>
          </cell>
        </row>
        <row r="20557">
          <cell r="M20557" t="str">
            <v>G26</v>
          </cell>
          <cell r="N20557" t="str">
            <v>424C5</v>
          </cell>
          <cell r="O20557" t="str">
            <v>GENNY LIGHT 2/12 12OZ CN</v>
          </cell>
          <cell r="P20557">
            <v>11</v>
          </cell>
        </row>
        <row r="20558">
          <cell r="M20558" t="str">
            <v>G29</v>
          </cell>
          <cell r="N20558" t="str">
            <v>449C5</v>
          </cell>
          <cell r="O20558" t="str">
            <v>GENNY LIGHT 24OZ CN</v>
          </cell>
          <cell r="P20558">
            <v>9</v>
          </cell>
        </row>
        <row r="20559">
          <cell r="M20559" t="str">
            <v>S06</v>
          </cell>
          <cell r="N20559" t="str">
            <v>9396R1</v>
          </cell>
          <cell r="O20559" t="str">
            <v>PEACH BELLINI 6/4 11.2OZ BTL</v>
          </cell>
          <cell r="P20559">
            <v>20.73</v>
          </cell>
        </row>
        <row r="20560">
          <cell r="M20560" t="str">
            <v>S04</v>
          </cell>
          <cell r="N20560" t="str">
            <v>9660R1</v>
          </cell>
          <cell r="O20560" t="str">
            <v>CALYPSO CLDA 6/4 11.2OZ BTL</v>
          </cell>
          <cell r="P20560">
            <v>20.73</v>
          </cell>
        </row>
        <row r="20561">
          <cell r="M20561" t="str">
            <v>S04</v>
          </cell>
          <cell r="N20561" t="str">
            <v>9660UT</v>
          </cell>
          <cell r="O20561" t="str">
            <v>CALYPSO CLDA 6/4 11.2OZ BTL UT</v>
          </cell>
          <cell r="P20561">
            <v>20.73</v>
          </cell>
        </row>
        <row r="20562">
          <cell r="M20562" t="str">
            <v>S04</v>
          </cell>
          <cell r="N20562" t="str">
            <v>9660UU</v>
          </cell>
          <cell r="O20562" t="str">
            <v>CALYPSO CLDA 6/4 11.2OZ BTL UT</v>
          </cell>
          <cell r="P20562">
            <v>20.73</v>
          </cell>
        </row>
        <row r="20563">
          <cell r="M20563" t="str">
            <v>S10</v>
          </cell>
          <cell r="N20563" t="str">
            <v>9646R1</v>
          </cell>
          <cell r="O20563" t="str">
            <v>JAMAICAN ME 6/4 11.2OZ BTL</v>
          </cell>
          <cell r="P20563">
            <v>20.73</v>
          </cell>
        </row>
        <row r="20564">
          <cell r="M20564" t="str">
            <v>S10</v>
          </cell>
          <cell r="N20564" t="str">
            <v>9646UT</v>
          </cell>
          <cell r="O20564" t="str">
            <v>JAMAICAN ME 6/4 11.2OZ BTL UT</v>
          </cell>
          <cell r="P20564">
            <v>20.73</v>
          </cell>
        </row>
        <row r="20565">
          <cell r="M20565" t="str">
            <v>S10</v>
          </cell>
          <cell r="N20565" t="str">
            <v>9646UU</v>
          </cell>
          <cell r="O20565" t="str">
            <v>JAMAICAN ME 6/4 11.2OZ BTL UT</v>
          </cell>
          <cell r="P20565">
            <v>20.73</v>
          </cell>
        </row>
        <row r="20566">
          <cell r="M20566" t="str">
            <v>S16</v>
          </cell>
          <cell r="N20566" t="str">
            <v>9690R1</v>
          </cell>
          <cell r="O20566" t="str">
            <v>STRAW DAIQ 6/4 11.2OZ BTL</v>
          </cell>
          <cell r="P20566">
            <v>20.73</v>
          </cell>
        </row>
        <row r="20567">
          <cell r="M20567" t="str">
            <v>S16</v>
          </cell>
          <cell r="N20567" t="str">
            <v>9690UT</v>
          </cell>
          <cell r="O20567" t="str">
            <v>STRAW DAIQ 6/4 11.2OZ BTL UT</v>
          </cell>
          <cell r="P20567">
            <v>20.73</v>
          </cell>
        </row>
        <row r="20568">
          <cell r="M20568" t="str">
            <v>S16</v>
          </cell>
          <cell r="N20568" t="str">
            <v>9690UU</v>
          </cell>
          <cell r="O20568" t="str">
            <v>STRAW DAIQ 6/4 11.2OZ BTL UT</v>
          </cell>
          <cell r="P20568">
            <v>20.73</v>
          </cell>
        </row>
        <row r="20569">
          <cell r="M20569" t="str">
            <v>S24</v>
          </cell>
          <cell r="N20569" t="str">
            <v>9219UD</v>
          </cell>
          <cell r="O20569" t="str">
            <v>SEAGRAMS 2/12 VARIETY PK UT</v>
          </cell>
          <cell r="P20569">
            <v>17.989999999999998</v>
          </cell>
        </row>
        <row r="20570">
          <cell r="M20570" t="str">
            <v>S24</v>
          </cell>
          <cell r="N20570" t="str">
            <v>9219UT</v>
          </cell>
          <cell r="O20570" t="str">
            <v>SEAGRAMS 2/12 VARIETY PK UT</v>
          </cell>
          <cell r="P20570">
            <v>17.989999999999998</v>
          </cell>
        </row>
        <row r="20571">
          <cell r="M20571" t="str">
            <v>S24</v>
          </cell>
          <cell r="N20571">
            <v>9223</v>
          </cell>
          <cell r="O20571" t="str">
            <v>SEAGRAMS 2/12 VARIETY PK 23</v>
          </cell>
          <cell r="P20571">
            <v>17.989999999999998</v>
          </cell>
        </row>
        <row r="20572">
          <cell r="M20572" t="str">
            <v>S24</v>
          </cell>
          <cell r="N20572" t="str">
            <v>9223CD</v>
          </cell>
          <cell r="O20572" t="str">
            <v>SEAGRAMS 2/12 VARIETY PK 23</v>
          </cell>
          <cell r="P20572">
            <v>17.989999999999998</v>
          </cell>
        </row>
        <row r="20573">
          <cell r="M20573" t="str">
            <v>S24</v>
          </cell>
          <cell r="N20573" t="str">
            <v>9223UD</v>
          </cell>
          <cell r="O20573" t="str">
            <v>SEAGRAMS 2/12 VARIETY PK UT</v>
          </cell>
          <cell r="P20573">
            <v>17.989999999999998</v>
          </cell>
        </row>
        <row r="20574">
          <cell r="M20574" t="str">
            <v>S24</v>
          </cell>
          <cell r="N20574" t="str">
            <v>9223UT</v>
          </cell>
          <cell r="O20574" t="str">
            <v>SEAGRAMS 2/12 VARIETY PK UT</v>
          </cell>
          <cell r="P20574">
            <v>17.989999999999998</v>
          </cell>
        </row>
        <row r="20575">
          <cell r="M20575" t="str">
            <v>S122</v>
          </cell>
          <cell r="N20575">
            <v>9823</v>
          </cell>
          <cell r="O20575" t="str">
            <v>SEAGRAMS VP 2/12 12OZ CAN 23</v>
          </cell>
          <cell r="P20575">
            <v>17.989999999999998</v>
          </cell>
        </row>
        <row r="20576">
          <cell r="M20576" t="str">
            <v>B35</v>
          </cell>
          <cell r="N20576">
            <v>47504</v>
          </cell>
          <cell r="O20576" t="str">
            <v>LABATT BLUE 2/12 11.5OZ BTL</v>
          </cell>
          <cell r="P20576">
            <v>19.77</v>
          </cell>
        </row>
        <row r="20577">
          <cell r="M20577" t="str">
            <v>B35</v>
          </cell>
          <cell r="N20577" t="str">
            <v>47504H</v>
          </cell>
          <cell r="O20577" t="str">
            <v>LABATT BLUE 2/12 11.5OZ BTL</v>
          </cell>
          <cell r="P20577">
            <v>19.77</v>
          </cell>
        </row>
        <row r="20578">
          <cell r="M20578" t="str">
            <v>B05</v>
          </cell>
          <cell r="N20578">
            <v>47597</v>
          </cell>
          <cell r="O20578" t="str">
            <v>LABATT BLUE 4/6 11.5 OZ</v>
          </cell>
          <cell r="P20578">
            <v>22.9</v>
          </cell>
        </row>
        <row r="20579">
          <cell r="M20579" t="str">
            <v>B05</v>
          </cell>
          <cell r="N20579" t="str">
            <v>47597H</v>
          </cell>
          <cell r="O20579" t="str">
            <v>LABATT BLUE 4/6 11.5 OZ</v>
          </cell>
          <cell r="P20579">
            <v>22.9</v>
          </cell>
        </row>
        <row r="20580">
          <cell r="M20580" t="str">
            <v>L37</v>
          </cell>
          <cell r="N20580">
            <v>47605</v>
          </cell>
          <cell r="O20580" t="str">
            <v>LABATT BLUE LT 2/12 11.5OZ</v>
          </cell>
          <cell r="P20580">
            <v>19.77</v>
          </cell>
        </row>
        <row r="20581">
          <cell r="M20581" t="str">
            <v>L37</v>
          </cell>
          <cell r="N20581" t="str">
            <v>47605H</v>
          </cell>
          <cell r="O20581" t="str">
            <v>LABATT BLUE LT 2/12 11.5OZ</v>
          </cell>
          <cell r="P20581">
            <v>19.77</v>
          </cell>
        </row>
        <row r="20582">
          <cell r="M20582" t="str">
            <v>DH8</v>
          </cell>
          <cell r="N20582" t="str">
            <v>424H2</v>
          </cell>
          <cell r="O20582" t="str">
            <v>HONEY BROWN 2/12 12OZ CN</v>
          </cell>
          <cell r="P20582">
            <v>18.32</v>
          </cell>
        </row>
        <row r="20583">
          <cell r="M20583" t="str">
            <v>BIG3</v>
          </cell>
          <cell r="N20583" t="str">
            <v>424BG1</v>
          </cell>
          <cell r="O20583" t="str">
            <v>BDB GOLDEN ALE 2/12 12OZ CN</v>
          </cell>
          <cell r="P20583">
            <v>16.54</v>
          </cell>
        </row>
        <row r="20584">
          <cell r="M20584" t="str">
            <v>BIG4</v>
          </cell>
          <cell r="N20584" t="str">
            <v>433BGP</v>
          </cell>
          <cell r="O20584" t="str">
            <v>BDB GOLDEN ALE 4/6 16OZ CN PRT</v>
          </cell>
          <cell r="P20584">
            <v>20</v>
          </cell>
        </row>
        <row r="20585">
          <cell r="M20585" t="str">
            <v>BIG4</v>
          </cell>
          <cell r="N20585" t="str">
            <v>433BG1</v>
          </cell>
          <cell r="O20585" t="str">
            <v>BDB GOLDEN ALE 4/6 16OZ CN</v>
          </cell>
          <cell r="P20585">
            <v>20</v>
          </cell>
        </row>
        <row r="20586">
          <cell r="M20586" t="str">
            <v>I55</v>
          </cell>
          <cell r="N20586" t="str">
            <v>449MX5</v>
          </cell>
          <cell r="O20586" t="str">
            <v>LABATT MAX ICE 12/24OZ CN</v>
          </cell>
          <cell r="P20586">
            <v>11.7</v>
          </cell>
        </row>
        <row r="20587">
          <cell r="M20587" t="str">
            <v>MFT1</v>
          </cell>
          <cell r="N20587" t="str">
            <v>449XT5</v>
          </cell>
          <cell r="O20587" t="str">
            <v>LBT MAX ICE BLK CHERRY 24OZ</v>
          </cell>
          <cell r="P20587">
            <v>11.7</v>
          </cell>
        </row>
        <row r="20588">
          <cell r="M20588" t="str">
            <v>S06</v>
          </cell>
          <cell r="N20588" t="str">
            <v>9396R1</v>
          </cell>
          <cell r="O20588" t="str">
            <v>PEACH BELLINI 6/4 11.2OZ BTL</v>
          </cell>
          <cell r="P20588">
            <v>18.22</v>
          </cell>
        </row>
        <row r="20589">
          <cell r="M20589" t="str">
            <v>S270</v>
          </cell>
          <cell r="N20589" t="str">
            <v>9896Z1</v>
          </cell>
          <cell r="O20589" t="str">
            <v>PEACH BELLINI 24LSE 7.5OZ CAN</v>
          </cell>
          <cell r="P20589">
            <v>12.43</v>
          </cell>
        </row>
        <row r="20590">
          <cell r="M20590" t="str">
            <v>S01</v>
          </cell>
          <cell r="N20590" t="str">
            <v>9620R1</v>
          </cell>
          <cell r="O20590" t="str">
            <v>BLCK CHRY FIZZ 6/4 11.2OZ BTL</v>
          </cell>
          <cell r="P20590">
            <v>18.22</v>
          </cell>
        </row>
        <row r="20591">
          <cell r="M20591" t="str">
            <v>S283</v>
          </cell>
          <cell r="N20591" t="str">
            <v>9393R1</v>
          </cell>
          <cell r="O20591" t="str">
            <v>BLBRY ACAI LMN 6/4 11.2OZ BTL</v>
          </cell>
          <cell r="P20591">
            <v>18.22</v>
          </cell>
        </row>
        <row r="20592">
          <cell r="M20592" t="str">
            <v>S03</v>
          </cell>
          <cell r="N20592" t="str">
            <v>9510R1</v>
          </cell>
          <cell r="O20592" t="str">
            <v>BAHAMA MAMA 6/4 11.2OZ BTL</v>
          </cell>
          <cell r="P20592">
            <v>18.22</v>
          </cell>
        </row>
        <row r="20593">
          <cell r="M20593" t="str">
            <v>S04</v>
          </cell>
          <cell r="N20593" t="str">
            <v>9660R1</v>
          </cell>
          <cell r="O20593" t="str">
            <v>CALYPSO CLDA 6/4 11.2OZ BTL</v>
          </cell>
          <cell r="P20593">
            <v>18.22</v>
          </cell>
        </row>
        <row r="20594">
          <cell r="M20594" t="str">
            <v>S04</v>
          </cell>
          <cell r="N20594" t="str">
            <v>9660UT</v>
          </cell>
          <cell r="O20594" t="str">
            <v>CALYPSO CLDA 6/4 11.2OZ BTL UT</v>
          </cell>
          <cell r="P20594">
            <v>18.22</v>
          </cell>
        </row>
        <row r="20595">
          <cell r="M20595" t="str">
            <v>S271</v>
          </cell>
          <cell r="N20595" t="str">
            <v>9860Z1</v>
          </cell>
          <cell r="O20595" t="str">
            <v>CALYPSO CLDA 24LSE 7.5OZ CAN</v>
          </cell>
          <cell r="P20595">
            <v>12.43</v>
          </cell>
        </row>
        <row r="20596">
          <cell r="M20596" t="str">
            <v>S10</v>
          </cell>
          <cell r="N20596" t="str">
            <v>9646R1</v>
          </cell>
          <cell r="O20596" t="str">
            <v>JAMAICAN ME 6/4 11.2OZ BTL</v>
          </cell>
          <cell r="P20596">
            <v>18.22</v>
          </cell>
        </row>
        <row r="20597">
          <cell r="M20597" t="str">
            <v>S10</v>
          </cell>
          <cell r="N20597" t="str">
            <v>9646UT</v>
          </cell>
          <cell r="O20597" t="str">
            <v>JAMAICAN ME 6/4 11.2OZ BTL UT</v>
          </cell>
          <cell r="P20597">
            <v>18.22</v>
          </cell>
        </row>
        <row r="20598">
          <cell r="M20598" t="str">
            <v>S124</v>
          </cell>
          <cell r="N20598">
            <v>9846</v>
          </cell>
          <cell r="O20598" t="str">
            <v>JAMAICAN ME 2/12 12OZ CAN</v>
          </cell>
          <cell r="P20598">
            <v>17.96</v>
          </cell>
        </row>
        <row r="20599">
          <cell r="M20599" t="str">
            <v>S141</v>
          </cell>
          <cell r="N20599" t="str">
            <v>9846B1</v>
          </cell>
          <cell r="O20599" t="str">
            <v>JAMAICAN ME 23.5OZ CAN</v>
          </cell>
          <cell r="P20599">
            <v>11.73</v>
          </cell>
        </row>
        <row r="20600">
          <cell r="M20600" t="str">
            <v>S124</v>
          </cell>
          <cell r="N20600" t="str">
            <v>9846T</v>
          </cell>
          <cell r="O20600" t="str">
            <v>JAMAICAN ME 2/12 12OZ CAN</v>
          </cell>
          <cell r="P20600">
            <v>17.96</v>
          </cell>
        </row>
        <row r="20601">
          <cell r="M20601" t="str">
            <v>S272</v>
          </cell>
          <cell r="N20601" t="str">
            <v>9846Z1</v>
          </cell>
          <cell r="O20601" t="str">
            <v>JAMAICAN ME 24LSE 7.5OZ CAN</v>
          </cell>
          <cell r="P20601">
            <v>12.43</v>
          </cell>
        </row>
        <row r="20602">
          <cell r="M20602" t="str">
            <v>S12</v>
          </cell>
          <cell r="N20602" t="str">
            <v>9590R1</v>
          </cell>
          <cell r="O20602" t="str">
            <v>MARGARITA 6/4 11.2OZ BTL</v>
          </cell>
          <cell r="P20602">
            <v>18.22</v>
          </cell>
        </row>
        <row r="20603">
          <cell r="M20603" t="str">
            <v>S16</v>
          </cell>
          <cell r="N20603" t="str">
            <v>9690R1</v>
          </cell>
          <cell r="O20603" t="str">
            <v>STRAW DAIQ 6/4 11.2OZ BTL</v>
          </cell>
          <cell r="P20603">
            <v>18.22</v>
          </cell>
        </row>
        <row r="20604">
          <cell r="M20604" t="str">
            <v>S16</v>
          </cell>
          <cell r="N20604" t="str">
            <v>9690UT</v>
          </cell>
          <cell r="O20604" t="str">
            <v>STRAW DAIQ 6/4 11.2OZ BTL UT</v>
          </cell>
          <cell r="P20604">
            <v>18.22</v>
          </cell>
        </row>
        <row r="20605">
          <cell r="M20605" t="str">
            <v>S188</v>
          </cell>
          <cell r="N20605" t="str">
            <v>9890B1</v>
          </cell>
          <cell r="O20605" t="str">
            <v>STRAWBERRY DAIQ 23.5OZ CAN</v>
          </cell>
          <cell r="P20605">
            <v>11.73</v>
          </cell>
        </row>
        <row r="20606">
          <cell r="M20606" t="str">
            <v>S273</v>
          </cell>
          <cell r="N20606" t="str">
            <v>9890Z1</v>
          </cell>
          <cell r="O20606" t="str">
            <v>STRAW DAIQ 24LSE 7.5OZ CAN</v>
          </cell>
          <cell r="P20606">
            <v>12.43</v>
          </cell>
        </row>
        <row r="20607">
          <cell r="M20607" t="str">
            <v>S255</v>
          </cell>
          <cell r="N20607" t="str">
            <v>7820AI</v>
          </cell>
          <cell r="O20607" t="str">
            <v>ALOHA ICE VP 2/12 11.2OZ BTL</v>
          </cell>
          <cell r="P20607">
            <v>17.96</v>
          </cell>
        </row>
        <row r="20608">
          <cell r="M20608" t="str">
            <v>S250</v>
          </cell>
          <cell r="N20608">
            <v>7823</v>
          </cell>
          <cell r="O20608" t="str">
            <v>ITALIAN ICE VP 2/12 11.2OZ BTL</v>
          </cell>
          <cell r="P20608">
            <v>17.96</v>
          </cell>
        </row>
        <row r="20609">
          <cell r="M20609" t="str">
            <v>S285</v>
          </cell>
          <cell r="N20609" t="str">
            <v>7823PW</v>
          </cell>
          <cell r="O20609" t="str">
            <v>POP &amp; WATCH VP 2/12 11.2OZ BTL</v>
          </cell>
          <cell r="P20609">
            <v>17.96</v>
          </cell>
        </row>
        <row r="20610">
          <cell r="M20610" t="str">
            <v>S264</v>
          </cell>
          <cell r="N20610">
            <v>7879</v>
          </cell>
          <cell r="O20610" t="str">
            <v>ITALIAN ICE VP 2/12 12OZ CAN</v>
          </cell>
          <cell r="P20610">
            <v>17.96</v>
          </cell>
        </row>
        <row r="20611">
          <cell r="M20611" t="str">
            <v>S268</v>
          </cell>
          <cell r="N20611" t="str">
            <v>7879AI</v>
          </cell>
          <cell r="O20611" t="str">
            <v>ALOHA ICE VP 2/12 12OZ CAN</v>
          </cell>
          <cell r="P20611">
            <v>17.96</v>
          </cell>
        </row>
        <row r="20612">
          <cell r="M20612" t="str">
            <v>S264</v>
          </cell>
          <cell r="N20612">
            <v>7898</v>
          </cell>
          <cell r="O20612" t="str">
            <v>ITALIAN ICE VP 2/12 12OZ CAN</v>
          </cell>
          <cell r="P20612">
            <v>17.96</v>
          </cell>
        </row>
        <row r="20613">
          <cell r="M20613" t="str">
            <v>S24</v>
          </cell>
          <cell r="N20613">
            <v>9223</v>
          </cell>
          <cell r="O20613" t="str">
            <v>SEAGRAMS 2/12 VARIETY PK 23</v>
          </cell>
          <cell r="P20613">
            <v>17.96</v>
          </cell>
        </row>
        <row r="20614">
          <cell r="M20614" t="str">
            <v>S24</v>
          </cell>
          <cell r="N20614" t="str">
            <v>9223CD</v>
          </cell>
          <cell r="O20614" t="str">
            <v>SEAGRAMS 2/12 VARIETY PK 23</v>
          </cell>
          <cell r="P20614">
            <v>17.96</v>
          </cell>
        </row>
        <row r="20615">
          <cell r="M20615" t="str">
            <v>S269</v>
          </cell>
          <cell r="N20615" t="str">
            <v>9223HP</v>
          </cell>
          <cell r="O20615" t="str">
            <v>ESC HOLA VP 2/12 11.2OZ BTL</v>
          </cell>
          <cell r="P20615">
            <v>17.96</v>
          </cell>
        </row>
        <row r="20616">
          <cell r="M20616" t="str">
            <v>S24</v>
          </cell>
          <cell r="N20616" t="str">
            <v>9223VU</v>
          </cell>
          <cell r="O20616" t="str">
            <v>SEAGRAMS 2/12 VARIETY PK 23 UT</v>
          </cell>
          <cell r="P20616">
            <v>17.96</v>
          </cell>
        </row>
        <row r="20617">
          <cell r="M20617" t="str">
            <v>S290</v>
          </cell>
          <cell r="N20617">
            <v>9246</v>
          </cell>
          <cell r="O20617" t="str">
            <v>JAM ME COLLCT VP 2/12 11.2OZ</v>
          </cell>
          <cell r="P20617">
            <v>17.96</v>
          </cell>
        </row>
        <row r="20618">
          <cell r="M20618" t="str">
            <v>S266</v>
          </cell>
          <cell r="N20618">
            <v>9423</v>
          </cell>
          <cell r="O20618" t="str">
            <v>SEAG ESC 4FLV VP 24 11.2OZ BTL</v>
          </cell>
          <cell r="P20618">
            <v>16.600000000000001</v>
          </cell>
        </row>
        <row r="20619">
          <cell r="M20619" t="str">
            <v>S266</v>
          </cell>
          <cell r="N20619" t="str">
            <v>9423CD</v>
          </cell>
          <cell r="O20619" t="str">
            <v>SEAG ESC 4FLV VP 24 11.2 BTL CD</v>
          </cell>
          <cell r="P20619">
            <v>16.600000000000001</v>
          </cell>
        </row>
        <row r="20620">
          <cell r="M20620" t="str">
            <v>S292</v>
          </cell>
          <cell r="N20620">
            <v>9446</v>
          </cell>
          <cell r="O20620" t="str">
            <v>JAM ME COLLCT 24 VP 11.2OZ BTL</v>
          </cell>
          <cell r="P20620">
            <v>16.600000000000001</v>
          </cell>
        </row>
        <row r="20621">
          <cell r="M20621" t="str">
            <v>S122</v>
          </cell>
          <cell r="N20621">
            <v>9823</v>
          </cell>
          <cell r="O20621" t="str">
            <v>SEAGRAMS VP 2/12 12OZ CAN 23</v>
          </cell>
          <cell r="P20621">
            <v>17.96</v>
          </cell>
        </row>
        <row r="20622">
          <cell r="M20622" t="str">
            <v>S286</v>
          </cell>
          <cell r="N20622" t="str">
            <v>9823PW</v>
          </cell>
          <cell r="O20622" t="str">
            <v>POP &amp; WATCH VP 2/12 12OZ CN</v>
          </cell>
          <cell r="P20622">
            <v>17.96</v>
          </cell>
        </row>
        <row r="20623">
          <cell r="M20623" t="str">
            <v>S291</v>
          </cell>
          <cell r="N20623" t="str">
            <v>9846V</v>
          </cell>
          <cell r="O20623" t="str">
            <v>JAM ME COLLCT VP 2/12 12OZ CAN</v>
          </cell>
          <cell r="P20623">
            <v>17.96</v>
          </cell>
        </row>
        <row r="20624">
          <cell r="M20624" t="str">
            <v>S27</v>
          </cell>
          <cell r="N20624" t="str">
            <v>9680R1</v>
          </cell>
          <cell r="O20624" t="str">
            <v>WILDBERRIES 6/4 11.2OZ BTL</v>
          </cell>
          <cell r="P20624">
            <v>18.22</v>
          </cell>
        </row>
        <row r="20625">
          <cell r="M20625" t="str">
            <v>S289</v>
          </cell>
          <cell r="N20625" t="str">
            <v>9681R1</v>
          </cell>
          <cell r="O20625" t="str">
            <v>BERRY MIMOSA 6/4 11.2OZ BTL</v>
          </cell>
          <cell r="P20625">
            <v>18.22</v>
          </cell>
        </row>
        <row r="20626">
          <cell r="M20626" t="str">
            <v>S284</v>
          </cell>
          <cell r="N20626" t="str">
            <v>9373R1</v>
          </cell>
          <cell r="O20626" t="str">
            <v>CRANBERRY ORANG 6/4 11.2OZ BTL</v>
          </cell>
          <cell r="P20626">
            <v>18.22</v>
          </cell>
        </row>
        <row r="20627">
          <cell r="M20627" t="str">
            <v>S260</v>
          </cell>
          <cell r="N20627" t="str">
            <v>9822C</v>
          </cell>
          <cell r="O20627" t="str">
            <v>ESC COCKTAILS VP 2/12OZ SLK</v>
          </cell>
          <cell r="P20627">
            <v>23.74</v>
          </cell>
        </row>
        <row r="20628">
          <cell r="M20628" t="str">
            <v>S260</v>
          </cell>
          <cell r="N20628" t="str">
            <v>9822S</v>
          </cell>
          <cell r="O20628" t="str">
            <v>ESC COCKTAILS VP 2/12 12OZ SLK</v>
          </cell>
          <cell r="P20628">
            <v>23.74</v>
          </cell>
        </row>
        <row r="20629">
          <cell r="M20629" t="str">
            <v>S282</v>
          </cell>
          <cell r="N20629" t="str">
            <v>9823M</v>
          </cell>
          <cell r="O20629" t="str">
            <v>MARG COCKTAILS VP 2/12OZ SLK</v>
          </cell>
          <cell r="P20629">
            <v>23.74</v>
          </cell>
        </row>
        <row r="20630">
          <cell r="M20630" t="str">
            <v>S228</v>
          </cell>
          <cell r="N20630" t="str">
            <v>7880I</v>
          </cell>
          <cell r="O20630" t="str">
            <v>CHERRY ITL ICE 6/4 11.2OZ BTL</v>
          </cell>
          <cell r="P20630">
            <v>18.22</v>
          </cell>
        </row>
        <row r="20631">
          <cell r="M20631" t="str">
            <v>S293</v>
          </cell>
          <cell r="N20631" t="str">
            <v>9648Z1</v>
          </cell>
          <cell r="O20631" t="str">
            <v>JAMAICAN ME SUNNY 7.5OZ CAN</v>
          </cell>
          <cell r="P20631">
            <v>12.43</v>
          </cell>
        </row>
        <row r="20632">
          <cell r="M20632" t="str">
            <v>S278</v>
          </cell>
          <cell r="N20632" t="str">
            <v>9872B8</v>
          </cell>
          <cell r="O20632" t="str">
            <v>SPIKD BLD ORG PEACH 23.5OZ CN</v>
          </cell>
          <cell r="P20632">
            <v>22.82</v>
          </cell>
        </row>
        <row r="20633">
          <cell r="M20633" t="str">
            <v>S212</v>
          </cell>
          <cell r="N20633" t="str">
            <v>9846B8</v>
          </cell>
          <cell r="O20633" t="str">
            <v>SEAG SPKED JMH 23.5OZ CAN</v>
          </cell>
          <cell r="P20633">
            <v>22.82</v>
          </cell>
        </row>
        <row r="20634">
          <cell r="M20634" t="str">
            <v>S274</v>
          </cell>
          <cell r="N20634" t="str">
            <v>9846Z8</v>
          </cell>
          <cell r="O20634" t="str">
            <v>SPIKED JMH 24LSE 7.5OZ CAN</v>
          </cell>
          <cell r="P20634">
            <v>12.43</v>
          </cell>
        </row>
        <row r="20635">
          <cell r="M20635" t="str">
            <v>S267</v>
          </cell>
          <cell r="N20635" t="str">
            <v>9383B9</v>
          </cell>
          <cell r="O20635" t="str">
            <v>SPKD MANG GINGR LIME 23.5OZ CN</v>
          </cell>
          <cell r="P20635">
            <v>22.82</v>
          </cell>
        </row>
        <row r="20636">
          <cell r="M20636" t="str">
            <v>S277</v>
          </cell>
          <cell r="N20636" t="str">
            <v>9871B8</v>
          </cell>
          <cell r="O20636" t="str">
            <v>SPK PINAPP CHRY LIME 23.5OZ CN</v>
          </cell>
          <cell r="P20636">
            <v>22.82</v>
          </cell>
        </row>
        <row r="20637">
          <cell r="M20637" t="str">
            <v>S275</v>
          </cell>
          <cell r="N20637" t="str">
            <v>9871Z8</v>
          </cell>
          <cell r="O20637" t="str">
            <v>SPK PIN CHRY LM 24LSE 7.5OZ CN</v>
          </cell>
          <cell r="P20637">
            <v>12.43</v>
          </cell>
        </row>
        <row r="20638">
          <cell r="M20638" t="str">
            <v>S265</v>
          </cell>
          <cell r="N20638" t="str">
            <v>9370B8</v>
          </cell>
          <cell r="O20638" t="str">
            <v>SPK PSNFRT MARG 23.5OZ CN</v>
          </cell>
          <cell r="P20638">
            <v>22.82</v>
          </cell>
        </row>
        <row r="20639">
          <cell r="M20639" t="str">
            <v>BLK1</v>
          </cell>
          <cell r="N20639" t="str">
            <v>449BL5</v>
          </cell>
          <cell r="O20639" t="str">
            <v>GENESEE BLACK 24OZ CN</v>
          </cell>
          <cell r="P20639">
            <v>9.85</v>
          </cell>
        </row>
        <row r="20640">
          <cell r="M20640" t="str">
            <v>G12</v>
          </cell>
          <cell r="N20640" t="str">
            <v>430A5</v>
          </cell>
          <cell r="O20640" t="str">
            <v>GENESEE BEER 30PK 12OZ CN</v>
          </cell>
          <cell r="P20640">
            <v>10.7</v>
          </cell>
        </row>
        <row r="20641">
          <cell r="M20641" t="str">
            <v>G11</v>
          </cell>
          <cell r="N20641" t="str">
            <v>449A5</v>
          </cell>
          <cell r="O20641" t="str">
            <v>GENESEE BEER 24OZ CN</v>
          </cell>
          <cell r="P20641">
            <v>8.82</v>
          </cell>
        </row>
        <row r="20642">
          <cell r="M20642" t="str">
            <v>GC9</v>
          </cell>
          <cell r="N20642" t="str">
            <v>449B5</v>
          </cell>
          <cell r="O20642" t="str">
            <v>CREAM ALE 24OZ CN</v>
          </cell>
          <cell r="P20642">
            <v>8.82</v>
          </cell>
        </row>
        <row r="20643">
          <cell r="M20643" t="str">
            <v>IG5</v>
          </cell>
          <cell r="N20643" t="str">
            <v>430I5</v>
          </cell>
          <cell r="O20643" t="str">
            <v>30PK GENESEE ICE 12OZ CN</v>
          </cell>
          <cell r="P20643">
            <v>11.7</v>
          </cell>
        </row>
        <row r="20644">
          <cell r="M20644" t="str">
            <v>IG4</v>
          </cell>
          <cell r="N20644" t="str">
            <v>449I5</v>
          </cell>
          <cell r="O20644" t="str">
            <v>GENESEE ICE 24OZ CN</v>
          </cell>
          <cell r="P20644">
            <v>8.82</v>
          </cell>
        </row>
        <row r="20645">
          <cell r="M20645" t="str">
            <v>G30</v>
          </cell>
          <cell r="N20645" t="str">
            <v>430C5</v>
          </cell>
          <cell r="O20645" t="str">
            <v>GENNY LIGHT 30PK 12OZ CN</v>
          </cell>
          <cell r="P20645">
            <v>10.7</v>
          </cell>
        </row>
        <row r="20646">
          <cell r="M20646" t="str">
            <v>G29</v>
          </cell>
          <cell r="N20646" t="str">
            <v>449C5</v>
          </cell>
          <cell r="O20646" t="str">
            <v>GENNY LIGHT 24OZ CN</v>
          </cell>
          <cell r="P20646">
            <v>8.82</v>
          </cell>
        </row>
        <row r="20647">
          <cell r="M20647" t="str">
            <v>S06</v>
          </cell>
          <cell r="N20647" t="str">
            <v>9396R1</v>
          </cell>
          <cell r="O20647" t="str">
            <v>PEACH BELLINI 6/4 11.2OZ BTL</v>
          </cell>
          <cell r="P20647">
            <v>17.61</v>
          </cell>
        </row>
        <row r="20648">
          <cell r="M20648" t="str">
            <v>S270</v>
          </cell>
          <cell r="N20648" t="str">
            <v>9896Z1</v>
          </cell>
          <cell r="O20648" t="str">
            <v>PEACH BELLINI 24LSE 7.5OZ CAN</v>
          </cell>
          <cell r="P20648">
            <v>12.78</v>
          </cell>
        </row>
        <row r="20649">
          <cell r="M20649" t="str">
            <v>S01</v>
          </cell>
          <cell r="N20649" t="str">
            <v>9620R1</v>
          </cell>
          <cell r="O20649" t="str">
            <v>BLCK CHRY FIZZ 6/4 11.2OZ BTL</v>
          </cell>
          <cell r="P20649">
            <v>17.61</v>
          </cell>
        </row>
        <row r="20650">
          <cell r="M20650" t="str">
            <v>S283</v>
          </cell>
          <cell r="N20650" t="str">
            <v>9393R1</v>
          </cell>
          <cell r="O20650" t="str">
            <v>BLBRY ACAI LMN 6/4 11.2OZ BTL</v>
          </cell>
          <cell r="P20650">
            <v>17.61</v>
          </cell>
        </row>
        <row r="20651">
          <cell r="M20651" t="str">
            <v>S03</v>
          </cell>
          <cell r="N20651" t="str">
            <v>9510R1</v>
          </cell>
          <cell r="O20651" t="str">
            <v>BAHAMA MAMA 6/4 11.2OZ BTL</v>
          </cell>
          <cell r="P20651">
            <v>17.61</v>
          </cell>
        </row>
        <row r="20652">
          <cell r="M20652" t="str">
            <v>S04</v>
          </cell>
          <cell r="N20652" t="str">
            <v>9660R1</v>
          </cell>
          <cell r="O20652" t="str">
            <v>CALYPSO CLDA 6/4 11.2OZ BTL</v>
          </cell>
          <cell r="P20652">
            <v>17.61</v>
          </cell>
        </row>
        <row r="20653">
          <cell r="M20653" t="str">
            <v>S271</v>
          </cell>
          <cell r="N20653" t="str">
            <v>9860Z1</v>
          </cell>
          <cell r="O20653" t="str">
            <v>CALYPSO CLDA 24LSE 7.5OZ CAN</v>
          </cell>
          <cell r="P20653">
            <v>12.78</v>
          </cell>
        </row>
        <row r="20654">
          <cell r="M20654" t="str">
            <v>S102</v>
          </cell>
          <cell r="N20654" t="str">
            <v>9646C5</v>
          </cell>
          <cell r="O20654" t="str">
            <v>6/4 JAMAICAN ME HAPPY 16OZ CAN</v>
          </cell>
          <cell r="P20654">
            <v>21.6</v>
          </cell>
        </row>
        <row r="20655">
          <cell r="M20655" t="str">
            <v>S10</v>
          </cell>
          <cell r="N20655" t="str">
            <v>9646R1</v>
          </cell>
          <cell r="O20655" t="str">
            <v>JAMAICAN ME 6/4 11.2OZ BTL</v>
          </cell>
          <cell r="P20655">
            <v>17.61</v>
          </cell>
        </row>
        <row r="20656">
          <cell r="M20656" t="str">
            <v>S93</v>
          </cell>
          <cell r="N20656" t="str">
            <v>9646U1</v>
          </cell>
          <cell r="O20656" t="str">
            <v>JAMAICAN ME LSE 11.2OZ BTL</v>
          </cell>
          <cell r="P20656">
            <v>15.5</v>
          </cell>
        </row>
        <row r="20657">
          <cell r="M20657" t="str">
            <v>S124</v>
          </cell>
          <cell r="N20657">
            <v>9846</v>
          </cell>
          <cell r="O20657" t="str">
            <v>JAMAICAN ME 2/12 12OZ CAN</v>
          </cell>
          <cell r="P20657">
            <v>18.29</v>
          </cell>
        </row>
        <row r="20658">
          <cell r="M20658" t="str">
            <v>S141</v>
          </cell>
          <cell r="N20658" t="str">
            <v>9846B1</v>
          </cell>
          <cell r="O20658" t="str">
            <v>JAMAICAN ME 23.5OZ CAN</v>
          </cell>
          <cell r="P20658">
            <v>13.83</v>
          </cell>
        </row>
        <row r="20659">
          <cell r="M20659" t="str">
            <v>S124</v>
          </cell>
          <cell r="N20659" t="str">
            <v>9846T</v>
          </cell>
          <cell r="O20659" t="str">
            <v>JAMAICAN ME 2/12 12OZ CAN</v>
          </cell>
          <cell r="P20659">
            <v>18.29</v>
          </cell>
        </row>
        <row r="20660">
          <cell r="M20660" t="str">
            <v>S272</v>
          </cell>
          <cell r="N20660" t="str">
            <v>9846Z1</v>
          </cell>
          <cell r="O20660" t="str">
            <v>JAMAICAN ME 24LSE 7.5OZ CAN</v>
          </cell>
          <cell r="P20660">
            <v>12.78</v>
          </cell>
        </row>
        <row r="20661">
          <cell r="M20661" t="str">
            <v>S12</v>
          </cell>
          <cell r="N20661" t="str">
            <v>9590R1</v>
          </cell>
          <cell r="O20661" t="str">
            <v>MARGARITA 6/4 11.2OZ BTL</v>
          </cell>
          <cell r="P20661">
            <v>17.61</v>
          </cell>
        </row>
        <row r="20662">
          <cell r="M20662" t="str">
            <v>S16</v>
          </cell>
          <cell r="N20662" t="str">
            <v>9690R1</v>
          </cell>
          <cell r="O20662" t="str">
            <v>STRAW DAIQ 6/4 11.2OZ BTL</v>
          </cell>
          <cell r="P20662">
            <v>17.61</v>
          </cell>
        </row>
        <row r="20663">
          <cell r="M20663" t="str">
            <v>S188</v>
          </cell>
          <cell r="N20663" t="str">
            <v>9890B1</v>
          </cell>
          <cell r="O20663" t="str">
            <v>STRAWBERRY DAIQ 23.5OZ CAN</v>
          </cell>
          <cell r="P20663">
            <v>13.83</v>
          </cell>
        </row>
        <row r="20664">
          <cell r="M20664" t="str">
            <v>S273</v>
          </cell>
          <cell r="N20664" t="str">
            <v>9890Z1</v>
          </cell>
          <cell r="O20664" t="str">
            <v>STRAW DAIQ 24LSE 7.5OZ CAN</v>
          </cell>
          <cell r="P20664">
            <v>12.78</v>
          </cell>
        </row>
        <row r="20665">
          <cell r="M20665" t="str">
            <v>S255</v>
          </cell>
          <cell r="N20665" t="str">
            <v>7820AI</v>
          </cell>
          <cell r="O20665" t="str">
            <v>ALOHA ICE VP 2/12 11.2OZ BTL</v>
          </cell>
          <cell r="P20665">
            <v>18.29</v>
          </cell>
        </row>
        <row r="20666">
          <cell r="M20666" t="str">
            <v>S250</v>
          </cell>
          <cell r="N20666">
            <v>7823</v>
          </cell>
          <cell r="O20666" t="str">
            <v>ITALIAN ICE VP 2/12 11.2OZ BTL</v>
          </cell>
          <cell r="P20666">
            <v>18.29</v>
          </cell>
        </row>
        <row r="20667">
          <cell r="M20667" t="str">
            <v>S285</v>
          </cell>
          <cell r="N20667" t="str">
            <v>7823PW</v>
          </cell>
          <cell r="O20667" t="str">
            <v>POP &amp; WATCH VP 2/12 11.2OZ BTL</v>
          </cell>
          <cell r="P20667">
            <v>18.29</v>
          </cell>
        </row>
        <row r="20668">
          <cell r="M20668" t="str">
            <v>S264</v>
          </cell>
          <cell r="N20668">
            <v>7879</v>
          </cell>
          <cell r="O20668" t="str">
            <v>ITALIAN ICE VP 2/12 12OZ CAN</v>
          </cell>
          <cell r="P20668">
            <v>18.29</v>
          </cell>
        </row>
        <row r="20669">
          <cell r="M20669" t="str">
            <v>S268</v>
          </cell>
          <cell r="N20669" t="str">
            <v>7879AI</v>
          </cell>
          <cell r="O20669" t="str">
            <v>ALOHA ICE VP 2/12 12OZ CAN</v>
          </cell>
          <cell r="P20669">
            <v>18.29</v>
          </cell>
        </row>
        <row r="20670">
          <cell r="M20670" t="str">
            <v>S257</v>
          </cell>
          <cell r="N20670">
            <v>7895</v>
          </cell>
          <cell r="O20670" t="str">
            <v>ITL ICE VP 24 LSE 11.2OZ BTL</v>
          </cell>
          <cell r="P20670">
            <v>15.5</v>
          </cell>
        </row>
        <row r="20671">
          <cell r="M20671" t="str">
            <v>S264</v>
          </cell>
          <cell r="N20671">
            <v>7898</v>
          </cell>
          <cell r="O20671" t="str">
            <v>ITALIAN ICE VP 2/12 12OZ CAN</v>
          </cell>
          <cell r="P20671">
            <v>18.29</v>
          </cell>
        </row>
        <row r="20672">
          <cell r="M20672" t="str">
            <v>S24</v>
          </cell>
          <cell r="N20672">
            <v>9223</v>
          </cell>
          <cell r="O20672" t="str">
            <v>SEAGRAMS 2/12 VARIETY PK 23</v>
          </cell>
          <cell r="P20672">
            <v>18.29</v>
          </cell>
        </row>
        <row r="20673">
          <cell r="M20673" t="str">
            <v>S24</v>
          </cell>
          <cell r="N20673" t="str">
            <v>9223CD</v>
          </cell>
          <cell r="O20673" t="str">
            <v>SEAGRAMS 2/12 VARIETY PK 23</v>
          </cell>
          <cell r="P20673">
            <v>18.29</v>
          </cell>
        </row>
        <row r="20674">
          <cell r="M20674" t="str">
            <v>S269</v>
          </cell>
          <cell r="N20674" t="str">
            <v>9223HP</v>
          </cell>
          <cell r="O20674" t="str">
            <v>ESC HOLA VP 2/12 11.2OZ BTL</v>
          </cell>
          <cell r="P20674">
            <v>18.29</v>
          </cell>
        </row>
        <row r="20675">
          <cell r="M20675" t="str">
            <v>S290</v>
          </cell>
          <cell r="N20675">
            <v>9246</v>
          </cell>
          <cell r="O20675" t="str">
            <v>JAM ME COLLCT VP 2/12 11.2OZ</v>
          </cell>
          <cell r="P20675">
            <v>18.29</v>
          </cell>
        </row>
        <row r="20676">
          <cell r="M20676" t="str">
            <v>S266</v>
          </cell>
          <cell r="N20676">
            <v>9423</v>
          </cell>
          <cell r="O20676" t="str">
            <v>SEAG ESC 4FLV VP 24 11.2OZ BTL</v>
          </cell>
          <cell r="P20676">
            <v>15.5</v>
          </cell>
        </row>
        <row r="20677">
          <cell r="M20677" t="str">
            <v>S266</v>
          </cell>
          <cell r="N20677" t="str">
            <v>9423CD</v>
          </cell>
          <cell r="O20677" t="str">
            <v>SEAG ESC 4FLV VP 24 11.2 BTL CD</v>
          </cell>
          <cell r="P20677">
            <v>15.5</v>
          </cell>
        </row>
        <row r="20678">
          <cell r="M20678" t="str">
            <v>S266</v>
          </cell>
          <cell r="N20678" t="str">
            <v>9423SD</v>
          </cell>
          <cell r="O20678" t="str">
            <v>SEAG ESC 24 VP 11.2 BTL MIR CD</v>
          </cell>
          <cell r="P20678">
            <v>15.5</v>
          </cell>
        </row>
        <row r="20679">
          <cell r="M20679" t="str">
            <v>S266</v>
          </cell>
          <cell r="N20679" t="str">
            <v>9423SM</v>
          </cell>
          <cell r="O20679" t="str">
            <v>SEAG ESC 24 VP 11.2OZ BTL MIR</v>
          </cell>
          <cell r="P20679">
            <v>15.5</v>
          </cell>
        </row>
        <row r="20680">
          <cell r="M20680" t="str">
            <v>S292</v>
          </cell>
          <cell r="N20680">
            <v>9446</v>
          </cell>
          <cell r="O20680" t="str">
            <v>JAM ME COLLCT 24 VP 11.2OZ BTL</v>
          </cell>
          <cell r="P20680">
            <v>15.5</v>
          </cell>
        </row>
        <row r="20681">
          <cell r="M20681" t="str">
            <v>S122</v>
          </cell>
          <cell r="N20681">
            <v>9823</v>
          </cell>
          <cell r="O20681" t="str">
            <v>SEAGRAMS VP 2/12 12OZ CAN 23</v>
          </cell>
          <cell r="P20681">
            <v>18.29</v>
          </cell>
        </row>
        <row r="20682">
          <cell r="M20682" t="str">
            <v>S286</v>
          </cell>
          <cell r="N20682" t="str">
            <v>9823PW</v>
          </cell>
          <cell r="O20682" t="str">
            <v>POP &amp; WATCH VP 2/12 12OZ CN</v>
          </cell>
          <cell r="P20682">
            <v>18.29</v>
          </cell>
        </row>
        <row r="20683">
          <cell r="M20683" t="str">
            <v>S291</v>
          </cell>
          <cell r="N20683" t="str">
            <v>9846V</v>
          </cell>
          <cell r="O20683" t="str">
            <v>JAM ME COLLCT VP 2/12 12OZ CAN</v>
          </cell>
          <cell r="P20683">
            <v>18.29</v>
          </cell>
        </row>
        <row r="20684">
          <cell r="M20684" t="str">
            <v>S27</v>
          </cell>
          <cell r="N20684" t="str">
            <v>9680R1</v>
          </cell>
          <cell r="O20684" t="str">
            <v>WILDBERRIES 6/4 11.2OZ BTL</v>
          </cell>
          <cell r="P20684">
            <v>17.61</v>
          </cell>
        </row>
        <row r="20685">
          <cell r="M20685" t="str">
            <v>S289</v>
          </cell>
          <cell r="N20685" t="str">
            <v>9681R1</v>
          </cell>
          <cell r="O20685" t="str">
            <v>BERRY MIMOSA 6/4 11.2OZ BTL</v>
          </cell>
          <cell r="P20685">
            <v>17.61</v>
          </cell>
        </row>
        <row r="20686">
          <cell r="M20686" t="str">
            <v>S284</v>
          </cell>
          <cell r="N20686" t="str">
            <v>9373R1</v>
          </cell>
          <cell r="O20686" t="str">
            <v>CRANBERRY ORANG 6/4 11.2OZ BTL</v>
          </cell>
          <cell r="P20686">
            <v>17.61</v>
          </cell>
        </row>
        <row r="20687">
          <cell r="M20687" t="str">
            <v>S260</v>
          </cell>
          <cell r="N20687" t="str">
            <v>9822C</v>
          </cell>
          <cell r="O20687" t="str">
            <v>ESC COCKTAILS VP 2/12OZ SLK</v>
          </cell>
          <cell r="P20687">
            <v>20.79</v>
          </cell>
        </row>
        <row r="20688">
          <cell r="M20688" t="str">
            <v>S260</v>
          </cell>
          <cell r="N20688" t="str">
            <v>9822S</v>
          </cell>
          <cell r="O20688" t="str">
            <v>ESC COCKTAILS VP 2/12 12OZ SLK</v>
          </cell>
          <cell r="P20688">
            <v>20.79</v>
          </cell>
        </row>
        <row r="20689">
          <cell r="M20689" t="str">
            <v>S282</v>
          </cell>
          <cell r="N20689" t="str">
            <v>9823M</v>
          </cell>
          <cell r="O20689" t="str">
            <v>MARG COCKTAILS VP 2/12OZ SLK</v>
          </cell>
          <cell r="P20689">
            <v>20.79</v>
          </cell>
        </row>
        <row r="20690">
          <cell r="M20690" t="str">
            <v>S228</v>
          </cell>
          <cell r="N20690" t="str">
            <v>7880I</v>
          </cell>
          <cell r="O20690" t="str">
            <v>CHERRY ITL ICE 6/4 11.2OZ BTL</v>
          </cell>
          <cell r="P20690">
            <v>17.61</v>
          </cell>
        </row>
        <row r="20691">
          <cell r="M20691" t="str">
            <v>S293</v>
          </cell>
          <cell r="N20691" t="str">
            <v>9648Z1</v>
          </cell>
          <cell r="O20691" t="str">
            <v>JAMAICAN ME SUNNY 7.5OZ CAN</v>
          </cell>
          <cell r="P20691">
            <v>12.78</v>
          </cell>
        </row>
        <row r="20692">
          <cell r="M20692" t="str">
            <v>S278</v>
          </cell>
          <cell r="N20692" t="str">
            <v>9872B8</v>
          </cell>
          <cell r="O20692" t="str">
            <v>SPIKD BLD ORG PEACH 23.5OZ CN</v>
          </cell>
          <cell r="P20692">
            <v>18.399999999999999</v>
          </cell>
        </row>
        <row r="20693">
          <cell r="M20693" t="str">
            <v>S212</v>
          </cell>
          <cell r="N20693" t="str">
            <v>9846B8</v>
          </cell>
          <cell r="O20693" t="str">
            <v>SEAG SPKED JMH 23.5OZ CAN</v>
          </cell>
          <cell r="P20693">
            <v>18.399999999999999</v>
          </cell>
        </row>
        <row r="20694">
          <cell r="M20694" t="str">
            <v>S274</v>
          </cell>
          <cell r="N20694" t="str">
            <v>9846Z8</v>
          </cell>
          <cell r="O20694" t="str">
            <v>SPIKED JMH 24LSE 7.5OZ CAN</v>
          </cell>
          <cell r="P20694">
            <v>12.78</v>
          </cell>
        </row>
        <row r="20695">
          <cell r="M20695" t="str">
            <v>S274</v>
          </cell>
          <cell r="N20695" t="str">
            <v>9846Z8</v>
          </cell>
          <cell r="O20695" t="str">
            <v>SPIKED JMH 24LSE 7.5OZ CAN</v>
          </cell>
          <cell r="P20695">
            <v>11.53</v>
          </cell>
        </row>
        <row r="20696">
          <cell r="M20696" t="str">
            <v>S267</v>
          </cell>
          <cell r="N20696" t="str">
            <v>9383B9</v>
          </cell>
          <cell r="O20696" t="str">
            <v>SPKD MANG GINGR LIME 23.5OZ CN</v>
          </cell>
          <cell r="P20696">
            <v>18.399999999999999</v>
          </cell>
        </row>
        <row r="20697">
          <cell r="M20697" t="str">
            <v>S287</v>
          </cell>
          <cell r="N20697" t="str">
            <v>9874B8</v>
          </cell>
          <cell r="O20697" t="str">
            <v>SPIKD MANGO MAI TAI 23.5OZ CN</v>
          </cell>
          <cell r="P20697">
            <v>18.399999999999999</v>
          </cell>
        </row>
        <row r="20698">
          <cell r="M20698" t="str">
            <v>S277</v>
          </cell>
          <cell r="N20698" t="str">
            <v>9871B8</v>
          </cell>
          <cell r="O20698" t="str">
            <v>SPK PINAPP CHRY LIME 23.5OZ CN</v>
          </cell>
          <cell r="P20698">
            <v>18.399999999999999</v>
          </cell>
        </row>
        <row r="20699">
          <cell r="M20699" t="str">
            <v>S275</v>
          </cell>
          <cell r="N20699" t="str">
            <v>9871Z8</v>
          </cell>
          <cell r="O20699" t="str">
            <v>SPK PIN CHRY LM 24LSE 7.5OZ CN</v>
          </cell>
          <cell r="P20699">
            <v>12.78</v>
          </cell>
        </row>
        <row r="20700">
          <cell r="M20700" t="str">
            <v>S275</v>
          </cell>
          <cell r="N20700" t="str">
            <v>9871Z8</v>
          </cell>
          <cell r="O20700" t="str">
            <v>SPK PIN CHRY LM 24LSE 7.5OZ CN</v>
          </cell>
          <cell r="P20700">
            <v>11.53</v>
          </cell>
        </row>
        <row r="20701">
          <cell r="M20701" t="str">
            <v>S265</v>
          </cell>
          <cell r="N20701" t="str">
            <v>9370B8</v>
          </cell>
          <cell r="O20701" t="str">
            <v>SPK PSNFRT MARG 23.5OZ CN</v>
          </cell>
          <cell r="P20701">
            <v>18.399999999999999</v>
          </cell>
        </row>
        <row r="20702">
          <cell r="M20702" t="str">
            <v>S276</v>
          </cell>
          <cell r="N20702" t="str">
            <v>9873B8</v>
          </cell>
          <cell r="O20702" t="str">
            <v>SPIKD TIKI PUNCH 23.5OZ CN</v>
          </cell>
          <cell r="P20702">
            <v>18.399999999999999</v>
          </cell>
        </row>
        <row r="20703">
          <cell r="M20703" t="str">
            <v>B39</v>
          </cell>
          <cell r="N20703">
            <v>47500</v>
          </cell>
          <cell r="O20703" t="str">
            <v>LABATT BLUE 30PK 12OZ CAN</v>
          </cell>
          <cell r="P20703">
            <v>15.62</v>
          </cell>
        </row>
        <row r="20704">
          <cell r="M20704" t="str">
            <v>B35</v>
          </cell>
          <cell r="N20704">
            <v>47504</v>
          </cell>
          <cell r="O20704" t="str">
            <v>LABATT BLUE 2/12 11.5OZ BTL</v>
          </cell>
          <cell r="P20704">
            <v>19.77</v>
          </cell>
        </row>
        <row r="20705">
          <cell r="M20705" t="str">
            <v>B35</v>
          </cell>
          <cell r="N20705" t="str">
            <v>47504H</v>
          </cell>
          <cell r="O20705" t="str">
            <v>LABATT BLUE 2/12 11.5OZ BTL</v>
          </cell>
          <cell r="P20705">
            <v>19.77</v>
          </cell>
        </row>
        <row r="20706">
          <cell r="M20706" t="str">
            <v>B05</v>
          </cell>
          <cell r="N20706">
            <v>47597</v>
          </cell>
          <cell r="O20706" t="str">
            <v>LABATT BLUE 4/6 11.5 OZ</v>
          </cell>
          <cell r="P20706">
            <v>22.9</v>
          </cell>
        </row>
        <row r="20707">
          <cell r="M20707" t="str">
            <v>B05</v>
          </cell>
          <cell r="N20707" t="str">
            <v>47597H</v>
          </cell>
          <cell r="O20707" t="str">
            <v>LABATT BLUE 4/6 11.5 OZ</v>
          </cell>
          <cell r="P20707">
            <v>22.9</v>
          </cell>
        </row>
        <row r="20708">
          <cell r="M20708" t="str">
            <v>L39</v>
          </cell>
          <cell r="N20708">
            <v>47594</v>
          </cell>
          <cell r="O20708" t="str">
            <v>LABATT BLUE LT 30P 12OZ CN</v>
          </cell>
          <cell r="P20708">
            <v>15.62</v>
          </cell>
        </row>
        <row r="20709">
          <cell r="M20709" t="str">
            <v>L37</v>
          </cell>
          <cell r="N20709">
            <v>47605</v>
          </cell>
          <cell r="O20709" t="str">
            <v>LABATT BLUE LT 2/12 11.5OZ</v>
          </cell>
          <cell r="P20709">
            <v>19.77</v>
          </cell>
        </row>
        <row r="20710">
          <cell r="M20710" t="str">
            <v>L37</v>
          </cell>
          <cell r="N20710" t="str">
            <v>47605H</v>
          </cell>
          <cell r="O20710" t="str">
            <v>LABATT BLUE LT 2/12 11.5OZ</v>
          </cell>
          <cell r="P20710">
            <v>19.77</v>
          </cell>
        </row>
        <row r="20711">
          <cell r="M20711" t="str">
            <v>L39</v>
          </cell>
          <cell r="N20711">
            <v>51177</v>
          </cell>
          <cell r="O20711" t="str">
            <v>LBT BL LIGHT 30PK 12OZ CN SMR</v>
          </cell>
          <cell r="P20711">
            <v>15.62</v>
          </cell>
        </row>
        <row r="20712">
          <cell r="M20712" t="str">
            <v>G01</v>
          </cell>
          <cell r="N20712" t="str">
            <v>124A</v>
          </cell>
          <cell r="O20712" t="str">
            <v>GENESEE BEER 1/2 BBL</v>
          </cell>
          <cell r="P20712">
            <v>50.46</v>
          </cell>
        </row>
        <row r="20713">
          <cell r="M20713" t="str">
            <v>DH4</v>
          </cell>
          <cell r="N20713" t="str">
            <v>372H2</v>
          </cell>
          <cell r="O20713" t="str">
            <v>HONEY BROWN 4/6 12OZ BTL</v>
          </cell>
          <cell r="P20713">
            <v>16.98</v>
          </cell>
        </row>
        <row r="20714">
          <cell r="M20714" t="str">
            <v>DH8</v>
          </cell>
          <cell r="N20714" t="str">
            <v>424H2</v>
          </cell>
          <cell r="O20714" t="str">
            <v>HONEY BROWN 2/12 12OZ CN</v>
          </cell>
          <cell r="P20714">
            <v>18.32</v>
          </cell>
        </row>
        <row r="20715">
          <cell r="M20715" t="str">
            <v>BIG3</v>
          </cell>
          <cell r="N20715" t="str">
            <v>424BG1</v>
          </cell>
          <cell r="O20715" t="str">
            <v>BDB GOLDEN ALE 2/12 12OZ CN</v>
          </cell>
          <cell r="P20715">
            <v>16.54</v>
          </cell>
        </row>
        <row r="20716">
          <cell r="M20716" t="str">
            <v>BIG4</v>
          </cell>
          <cell r="N20716" t="str">
            <v>433BGP</v>
          </cell>
          <cell r="O20716" t="str">
            <v>BDB GOLDEN ALE 4/6 16OZ CN PRT</v>
          </cell>
          <cell r="P20716">
            <v>20</v>
          </cell>
        </row>
        <row r="20717">
          <cell r="M20717" t="str">
            <v>BIG4</v>
          </cell>
          <cell r="N20717" t="str">
            <v>433BG1</v>
          </cell>
          <cell r="O20717" t="str">
            <v>BDB GOLDEN ALE 4/6 16OZ CN</v>
          </cell>
          <cell r="P20717">
            <v>20</v>
          </cell>
        </row>
        <row r="20718">
          <cell r="M20718" t="str">
            <v>I55</v>
          </cell>
          <cell r="N20718" t="str">
            <v>449MX5</v>
          </cell>
          <cell r="O20718" t="str">
            <v>LABATT MAX ICE 12/24OZ CN</v>
          </cell>
          <cell r="P20718">
            <v>11.7</v>
          </cell>
        </row>
        <row r="20719">
          <cell r="M20719" t="str">
            <v>MFT1</v>
          </cell>
          <cell r="N20719" t="str">
            <v>449XT5</v>
          </cell>
          <cell r="O20719" t="str">
            <v>LBT MAX ICE BLK CHERRY 24OZ</v>
          </cell>
          <cell r="P20719">
            <v>11.7</v>
          </cell>
        </row>
        <row r="20720">
          <cell r="M20720" t="str">
            <v>S06</v>
          </cell>
          <cell r="N20720" t="str">
            <v>9396R1</v>
          </cell>
          <cell r="O20720" t="str">
            <v>PEACH BELLINI 6/4 11.2OZ BTL</v>
          </cell>
          <cell r="P20720">
            <v>18.22</v>
          </cell>
        </row>
        <row r="20721">
          <cell r="M20721" t="str">
            <v>S270</v>
          </cell>
          <cell r="N20721" t="str">
            <v>9896Z1</v>
          </cell>
          <cell r="O20721" t="str">
            <v>PEACH BELLINI 24LSE 7.5OZ CAN</v>
          </cell>
          <cell r="P20721">
            <v>12.78</v>
          </cell>
        </row>
        <row r="20722">
          <cell r="M20722" t="str">
            <v>S01</v>
          </cell>
          <cell r="N20722" t="str">
            <v>9620R1</v>
          </cell>
          <cell r="O20722" t="str">
            <v>BLCK CHRY FIZZ 6/4 11.2OZ BTL</v>
          </cell>
          <cell r="P20722">
            <v>18.22</v>
          </cell>
        </row>
        <row r="20723">
          <cell r="M20723" t="str">
            <v>S283</v>
          </cell>
          <cell r="N20723" t="str">
            <v>9393R1</v>
          </cell>
          <cell r="O20723" t="str">
            <v>BLBRY ACAI LMN 6/4 11.2OZ BTL</v>
          </cell>
          <cell r="P20723">
            <v>18.22</v>
          </cell>
        </row>
        <row r="20724">
          <cell r="M20724" t="str">
            <v>S03</v>
          </cell>
          <cell r="N20724" t="str">
            <v>9510R1</v>
          </cell>
          <cell r="O20724" t="str">
            <v>BAHAMA MAMA 6/4 11.2OZ BTL</v>
          </cell>
          <cell r="P20724">
            <v>18.22</v>
          </cell>
        </row>
        <row r="20725">
          <cell r="M20725" t="str">
            <v>S04</v>
          </cell>
          <cell r="N20725" t="str">
            <v>9660R1</v>
          </cell>
          <cell r="O20725" t="str">
            <v>CALYPSO CLDA 6/4 11.2OZ BTL</v>
          </cell>
          <cell r="P20725">
            <v>18.22</v>
          </cell>
        </row>
        <row r="20726">
          <cell r="M20726" t="str">
            <v>S04</v>
          </cell>
          <cell r="N20726" t="str">
            <v>9660UT</v>
          </cell>
          <cell r="O20726" t="str">
            <v>CALYPSO CLDA 6/4 11.2OZ BTL UT</v>
          </cell>
          <cell r="P20726">
            <v>18.22</v>
          </cell>
        </row>
        <row r="20727">
          <cell r="M20727" t="str">
            <v>S271</v>
          </cell>
          <cell r="N20727" t="str">
            <v>9860Z1</v>
          </cell>
          <cell r="O20727" t="str">
            <v>CALYPSO CLDA 24LSE 7.5OZ CAN</v>
          </cell>
          <cell r="P20727">
            <v>12.78</v>
          </cell>
        </row>
        <row r="20728">
          <cell r="M20728" t="str">
            <v>S10</v>
          </cell>
          <cell r="N20728" t="str">
            <v>9646R1</v>
          </cell>
          <cell r="O20728" t="str">
            <v>JAMAICAN ME 6/4 11.2OZ BTL</v>
          </cell>
          <cell r="P20728">
            <v>18.22</v>
          </cell>
        </row>
        <row r="20729">
          <cell r="M20729" t="str">
            <v>S10</v>
          </cell>
          <cell r="N20729" t="str">
            <v>9646UT</v>
          </cell>
          <cell r="O20729" t="str">
            <v>JAMAICAN ME 6/4 11.2OZ BTL UT</v>
          </cell>
          <cell r="P20729">
            <v>18.22</v>
          </cell>
        </row>
        <row r="20730">
          <cell r="M20730" t="str">
            <v>S124</v>
          </cell>
          <cell r="N20730">
            <v>9846</v>
          </cell>
          <cell r="O20730" t="str">
            <v>JAMAICAN ME 2/12 12OZ CAN</v>
          </cell>
          <cell r="P20730">
            <v>17.96</v>
          </cell>
        </row>
        <row r="20731">
          <cell r="M20731" t="str">
            <v>S124</v>
          </cell>
          <cell r="N20731" t="str">
            <v>9846T</v>
          </cell>
          <cell r="O20731" t="str">
            <v>JAMAICAN ME 2/12 12OZ CAN</v>
          </cell>
          <cell r="P20731">
            <v>17.96</v>
          </cell>
        </row>
        <row r="20732">
          <cell r="M20732" t="str">
            <v>S272</v>
          </cell>
          <cell r="N20732" t="str">
            <v>9846Z1</v>
          </cell>
          <cell r="O20732" t="str">
            <v>JAMAICAN ME 24LSE 7.5OZ CAN</v>
          </cell>
          <cell r="P20732">
            <v>12.78</v>
          </cell>
        </row>
        <row r="20733">
          <cell r="M20733" t="str">
            <v>S12</v>
          </cell>
          <cell r="N20733" t="str">
            <v>9590R1</v>
          </cell>
          <cell r="O20733" t="str">
            <v>MARGARITA 6/4 11.2OZ BTL</v>
          </cell>
          <cell r="P20733">
            <v>18.22</v>
          </cell>
        </row>
        <row r="20734">
          <cell r="M20734" t="str">
            <v>S16</v>
          </cell>
          <cell r="N20734" t="str">
            <v>9690R1</v>
          </cell>
          <cell r="O20734" t="str">
            <v>STRAW DAIQ 6/4 11.2OZ BTL</v>
          </cell>
          <cell r="P20734">
            <v>18.22</v>
          </cell>
        </row>
        <row r="20735">
          <cell r="M20735" t="str">
            <v>S16</v>
          </cell>
          <cell r="N20735" t="str">
            <v>9690UT</v>
          </cell>
          <cell r="O20735" t="str">
            <v>STRAW DAIQ 6/4 11.2OZ BTL UT</v>
          </cell>
          <cell r="P20735">
            <v>18.22</v>
          </cell>
        </row>
        <row r="20736">
          <cell r="M20736" t="str">
            <v>S273</v>
          </cell>
          <cell r="N20736" t="str">
            <v>9890Z1</v>
          </cell>
          <cell r="O20736" t="str">
            <v>STRAW DAIQ 24LSE 7.5OZ CAN</v>
          </cell>
          <cell r="P20736">
            <v>12.78</v>
          </cell>
        </row>
        <row r="20737">
          <cell r="M20737" t="str">
            <v>S255</v>
          </cell>
          <cell r="N20737" t="str">
            <v>7820AI</v>
          </cell>
          <cell r="O20737" t="str">
            <v>ALOHA ICE VP 2/12 11.2OZ BTL</v>
          </cell>
          <cell r="P20737">
            <v>17.96</v>
          </cell>
        </row>
        <row r="20738">
          <cell r="M20738" t="str">
            <v>S250</v>
          </cell>
          <cell r="N20738">
            <v>7823</v>
          </cell>
          <cell r="O20738" t="str">
            <v>ITALIAN ICE VP 2/12 11.2OZ BTL</v>
          </cell>
          <cell r="P20738">
            <v>17.96</v>
          </cell>
        </row>
        <row r="20739">
          <cell r="M20739" t="str">
            <v>S285</v>
          </cell>
          <cell r="N20739" t="str">
            <v>7823PW</v>
          </cell>
          <cell r="O20739" t="str">
            <v>POP &amp; WATCH VP 2/12 11.2OZ BTL</v>
          </cell>
          <cell r="P20739">
            <v>17.96</v>
          </cell>
        </row>
        <row r="20740">
          <cell r="M20740" t="str">
            <v>S264</v>
          </cell>
          <cell r="N20740">
            <v>7879</v>
          </cell>
          <cell r="O20740" t="str">
            <v>ITALIAN ICE VP 2/12 12OZ CAN</v>
          </cell>
          <cell r="P20740">
            <v>17.96</v>
          </cell>
        </row>
        <row r="20741">
          <cell r="M20741" t="str">
            <v>S268</v>
          </cell>
          <cell r="N20741" t="str">
            <v>7879AI</v>
          </cell>
          <cell r="O20741" t="str">
            <v>ALOHA ICE VP 2/12 12OZ CAN</v>
          </cell>
          <cell r="P20741">
            <v>17.96</v>
          </cell>
        </row>
        <row r="20742">
          <cell r="M20742" t="str">
            <v>S264</v>
          </cell>
          <cell r="N20742">
            <v>7898</v>
          </cell>
          <cell r="O20742" t="str">
            <v>ITALIAN ICE VP 2/12 12OZ CAN</v>
          </cell>
          <cell r="P20742">
            <v>17.96</v>
          </cell>
        </row>
        <row r="20743">
          <cell r="M20743" t="str">
            <v>S24</v>
          </cell>
          <cell r="N20743">
            <v>9223</v>
          </cell>
          <cell r="O20743" t="str">
            <v>SEAGRAMS 2/12 VARIETY PK 23</v>
          </cell>
          <cell r="P20743">
            <v>17.96</v>
          </cell>
        </row>
        <row r="20744">
          <cell r="M20744" t="str">
            <v>S24</v>
          </cell>
          <cell r="N20744" t="str">
            <v>9223CD</v>
          </cell>
          <cell r="O20744" t="str">
            <v>SEAGRAMS 2/12 VARIETY PK 23</v>
          </cell>
          <cell r="P20744">
            <v>17.96</v>
          </cell>
        </row>
        <row r="20745">
          <cell r="M20745" t="str">
            <v>S269</v>
          </cell>
          <cell r="N20745" t="str">
            <v>9223HP</v>
          </cell>
          <cell r="O20745" t="str">
            <v>ESC HOLA VP 2/12 11.2OZ BTL</v>
          </cell>
          <cell r="P20745">
            <v>17.96</v>
          </cell>
        </row>
        <row r="20746">
          <cell r="M20746" t="str">
            <v>S24</v>
          </cell>
          <cell r="N20746" t="str">
            <v>9223VU</v>
          </cell>
          <cell r="O20746" t="str">
            <v>SEAGRAMS 2/12 VARIETY PK 23 UT</v>
          </cell>
          <cell r="P20746">
            <v>17.96</v>
          </cell>
        </row>
        <row r="20747">
          <cell r="M20747" t="str">
            <v>S290</v>
          </cell>
          <cell r="N20747">
            <v>9246</v>
          </cell>
          <cell r="O20747" t="str">
            <v>JAM ME COLLCT VP 2/12 11.2OZ</v>
          </cell>
          <cell r="P20747">
            <v>17.96</v>
          </cell>
        </row>
        <row r="20748">
          <cell r="M20748" t="str">
            <v>S266</v>
          </cell>
          <cell r="N20748">
            <v>9423</v>
          </cell>
          <cell r="O20748" t="str">
            <v>SEAG ESC 4FLV VP 24 11.2OZ BTL</v>
          </cell>
          <cell r="P20748">
            <v>16.8</v>
          </cell>
        </row>
        <row r="20749">
          <cell r="M20749" t="str">
            <v>S266</v>
          </cell>
          <cell r="N20749" t="str">
            <v>9423CD</v>
          </cell>
          <cell r="O20749" t="str">
            <v>SEAG ESC 4FLV VP 24 11.2 BTL CD</v>
          </cell>
          <cell r="P20749">
            <v>16.8</v>
          </cell>
        </row>
        <row r="20750">
          <cell r="M20750" t="str">
            <v>S292</v>
          </cell>
          <cell r="N20750">
            <v>9446</v>
          </cell>
          <cell r="O20750" t="str">
            <v>JAM ME COLLCT 24 VP 11.2OZ BTL</v>
          </cell>
          <cell r="P20750">
            <v>16.8</v>
          </cell>
        </row>
        <row r="20751">
          <cell r="M20751" t="str">
            <v>S122</v>
          </cell>
          <cell r="N20751">
            <v>9823</v>
          </cell>
          <cell r="O20751" t="str">
            <v>SEAGRAMS VP 2/12 12OZ CAN 23</v>
          </cell>
          <cell r="P20751">
            <v>17.96</v>
          </cell>
        </row>
        <row r="20752">
          <cell r="M20752" t="str">
            <v>S286</v>
          </cell>
          <cell r="N20752" t="str">
            <v>9823PW</v>
          </cell>
          <cell r="O20752" t="str">
            <v>POP &amp; WATCH VP 2/12 12OZ CN</v>
          </cell>
          <cell r="P20752">
            <v>17.96</v>
          </cell>
        </row>
        <row r="20753">
          <cell r="M20753" t="str">
            <v>S291</v>
          </cell>
          <cell r="N20753" t="str">
            <v>9846V</v>
          </cell>
          <cell r="O20753" t="str">
            <v>JAM ME COLLCT VP 2/12 12OZ CAN</v>
          </cell>
          <cell r="P20753">
            <v>17.96</v>
          </cell>
        </row>
        <row r="20754">
          <cell r="M20754" t="str">
            <v>S27</v>
          </cell>
          <cell r="N20754" t="str">
            <v>9680R1</v>
          </cell>
          <cell r="O20754" t="str">
            <v>WILDBERRIES 6/4 11.2OZ BTL</v>
          </cell>
          <cell r="P20754">
            <v>18.22</v>
          </cell>
        </row>
        <row r="20755">
          <cell r="M20755" t="str">
            <v>S289</v>
          </cell>
          <cell r="N20755" t="str">
            <v>9681R1</v>
          </cell>
          <cell r="O20755" t="str">
            <v>BERRY MIMOSA 6/4 11.2OZ BTL</v>
          </cell>
          <cell r="P20755">
            <v>18.22</v>
          </cell>
        </row>
        <row r="20756">
          <cell r="M20756" t="str">
            <v>S284</v>
          </cell>
          <cell r="N20756" t="str">
            <v>9373R1</v>
          </cell>
          <cell r="O20756" t="str">
            <v>CRANBERRY ORANG 6/4 11.2OZ BTL</v>
          </cell>
          <cell r="P20756">
            <v>18.22</v>
          </cell>
        </row>
        <row r="20757">
          <cell r="M20757" t="str">
            <v>S260</v>
          </cell>
          <cell r="N20757" t="str">
            <v>9822C</v>
          </cell>
          <cell r="O20757" t="str">
            <v>ESC COCKTAILS VP 2/12OZ SLK</v>
          </cell>
          <cell r="P20757">
            <v>23.74</v>
          </cell>
        </row>
        <row r="20758">
          <cell r="M20758" t="str">
            <v>S260</v>
          </cell>
          <cell r="N20758" t="str">
            <v>9822S</v>
          </cell>
          <cell r="O20758" t="str">
            <v>ESC COCKTAILS VP 2/12 12OZ SLK</v>
          </cell>
          <cell r="P20758">
            <v>23.74</v>
          </cell>
        </row>
        <row r="20759">
          <cell r="M20759" t="str">
            <v>S282</v>
          </cell>
          <cell r="N20759" t="str">
            <v>9823M</v>
          </cell>
          <cell r="O20759" t="str">
            <v>MARG COCKTAILS VP 2/12OZ SLK</v>
          </cell>
          <cell r="P20759">
            <v>23.74</v>
          </cell>
        </row>
        <row r="20760">
          <cell r="M20760" t="str">
            <v>S228</v>
          </cell>
          <cell r="N20760" t="str">
            <v>7880I</v>
          </cell>
          <cell r="O20760" t="str">
            <v>CHERRY ITL ICE 6/4 11.2OZ BTL</v>
          </cell>
          <cell r="P20760">
            <v>18.22</v>
          </cell>
        </row>
        <row r="20761">
          <cell r="M20761" t="str">
            <v>S293</v>
          </cell>
          <cell r="N20761" t="str">
            <v>9648Z1</v>
          </cell>
          <cell r="O20761" t="str">
            <v>JAMAICAN ME SUNNY 7.5OZ CAN</v>
          </cell>
          <cell r="P20761">
            <v>12.78</v>
          </cell>
        </row>
        <row r="20762">
          <cell r="M20762" t="str">
            <v>S278</v>
          </cell>
          <cell r="N20762" t="str">
            <v>9872B8</v>
          </cell>
          <cell r="O20762" t="str">
            <v>SPIKD BLD ORG PEACH 23.5OZ CN</v>
          </cell>
          <cell r="P20762">
            <v>22.82</v>
          </cell>
        </row>
        <row r="20763">
          <cell r="M20763" t="str">
            <v>S212</v>
          </cell>
          <cell r="N20763" t="str">
            <v>9846B8</v>
          </cell>
          <cell r="O20763" t="str">
            <v>SEAG SPKED JMH 23.5OZ CAN</v>
          </cell>
          <cell r="P20763">
            <v>22.82</v>
          </cell>
        </row>
        <row r="20764">
          <cell r="M20764" t="str">
            <v>S274</v>
          </cell>
          <cell r="N20764" t="str">
            <v>9846Z8</v>
          </cell>
          <cell r="O20764" t="str">
            <v>SPIKED JMH 24LSE 7.5OZ CAN</v>
          </cell>
          <cell r="P20764">
            <v>12.78</v>
          </cell>
        </row>
        <row r="20765">
          <cell r="M20765" t="str">
            <v>S267</v>
          </cell>
          <cell r="N20765" t="str">
            <v>9383B9</v>
          </cell>
          <cell r="O20765" t="str">
            <v>SPKD MANG GINGR LIME 23.5OZ CN</v>
          </cell>
          <cell r="P20765">
            <v>22.82</v>
          </cell>
        </row>
        <row r="20766">
          <cell r="M20766" t="str">
            <v>S277</v>
          </cell>
          <cell r="N20766" t="str">
            <v>9871B8</v>
          </cell>
          <cell r="O20766" t="str">
            <v>SPK PINAPP CHRY LIME 23.5OZ CN</v>
          </cell>
          <cell r="P20766">
            <v>22.82</v>
          </cell>
        </row>
        <row r="20767">
          <cell r="M20767" t="str">
            <v>S275</v>
          </cell>
          <cell r="N20767" t="str">
            <v>9871Z8</v>
          </cell>
          <cell r="O20767" t="str">
            <v>SPK PIN CHRY LM 24LSE 7.5OZ CN</v>
          </cell>
          <cell r="P20767">
            <v>12.78</v>
          </cell>
        </row>
        <row r="20768">
          <cell r="M20768" t="str">
            <v>S265</v>
          </cell>
          <cell r="N20768" t="str">
            <v>9370B8</v>
          </cell>
          <cell r="O20768" t="str">
            <v>SPK PSNFRT MARG 23.5OZ CN</v>
          </cell>
          <cell r="P20768">
            <v>22.82</v>
          </cell>
        </row>
        <row r="20769">
          <cell r="M20769" t="str">
            <v>B35</v>
          </cell>
          <cell r="N20769">
            <v>47504</v>
          </cell>
          <cell r="O20769" t="str">
            <v>LABATT BLUE 2/12 11.5OZ BTL</v>
          </cell>
          <cell r="P20769">
            <v>19.77</v>
          </cell>
        </row>
        <row r="20770">
          <cell r="M20770" t="str">
            <v>B35</v>
          </cell>
          <cell r="N20770" t="str">
            <v>47504H</v>
          </cell>
          <cell r="O20770" t="str">
            <v>LABATT BLUE 2/12 11.5OZ BTL</v>
          </cell>
          <cell r="P20770">
            <v>19.77</v>
          </cell>
        </row>
        <row r="20771">
          <cell r="M20771" t="str">
            <v>B05</v>
          </cell>
          <cell r="N20771">
            <v>47597</v>
          </cell>
          <cell r="O20771" t="str">
            <v>LABATT BLUE 4/6 11.5 OZ</v>
          </cell>
          <cell r="P20771">
            <v>22.9</v>
          </cell>
        </row>
        <row r="20772">
          <cell r="M20772" t="str">
            <v>B05</v>
          </cell>
          <cell r="N20772" t="str">
            <v>47597H</v>
          </cell>
          <cell r="O20772" t="str">
            <v>LABATT BLUE 4/6 11.5 OZ</v>
          </cell>
          <cell r="P20772">
            <v>22.9</v>
          </cell>
        </row>
        <row r="20773">
          <cell r="M20773" t="str">
            <v>L37</v>
          </cell>
          <cell r="N20773">
            <v>47605</v>
          </cell>
          <cell r="O20773" t="str">
            <v>LABATT BLUE LT 2/12 11.5OZ</v>
          </cell>
          <cell r="P20773">
            <v>19.77</v>
          </cell>
        </row>
        <row r="20774">
          <cell r="M20774" t="str">
            <v>L37</v>
          </cell>
          <cell r="N20774" t="str">
            <v>47605H</v>
          </cell>
          <cell r="O20774" t="str">
            <v>LABATT BLUE LT 2/12 11.5OZ</v>
          </cell>
          <cell r="P20774">
            <v>19.77</v>
          </cell>
        </row>
        <row r="20775">
          <cell r="M20775" t="str">
            <v>DH8</v>
          </cell>
          <cell r="N20775" t="str">
            <v>424H2</v>
          </cell>
          <cell r="O20775" t="str">
            <v>HONEY BROWN 2/12 12OZ CN</v>
          </cell>
          <cell r="P20775">
            <v>18.32</v>
          </cell>
        </row>
        <row r="20776">
          <cell r="M20776" t="str">
            <v>DH10</v>
          </cell>
          <cell r="N20776" t="str">
            <v>430H2</v>
          </cell>
          <cell r="O20776" t="str">
            <v>30PK HONEY BROWN 12OZ CAN</v>
          </cell>
          <cell r="P20776">
            <v>11.49</v>
          </cell>
        </row>
        <row r="20777">
          <cell r="M20777" t="str">
            <v>BIG3</v>
          </cell>
          <cell r="N20777" t="str">
            <v>424BG1</v>
          </cell>
          <cell r="O20777" t="str">
            <v>BDB GOLDEN ALE 2/12 12OZ CN</v>
          </cell>
          <cell r="P20777">
            <v>16.54</v>
          </cell>
        </row>
        <row r="20778">
          <cell r="M20778" t="str">
            <v>BIG4</v>
          </cell>
          <cell r="N20778" t="str">
            <v>433BGP</v>
          </cell>
          <cell r="O20778" t="str">
            <v>BDB GOLDEN ALE 4/6 16OZ CN PRT</v>
          </cell>
          <cell r="P20778">
            <v>20</v>
          </cell>
        </row>
        <row r="20779">
          <cell r="M20779" t="str">
            <v>BIG4</v>
          </cell>
          <cell r="N20779" t="str">
            <v>433BG1</v>
          </cell>
          <cell r="O20779" t="str">
            <v>BDB GOLDEN ALE 4/6 16OZ CN</v>
          </cell>
          <cell r="P20779">
            <v>20</v>
          </cell>
        </row>
        <row r="20780">
          <cell r="M20780" t="str">
            <v>I55</v>
          </cell>
          <cell r="N20780" t="str">
            <v>449MX5</v>
          </cell>
          <cell r="O20780" t="str">
            <v>LABATT MAX ICE 12/24OZ CN</v>
          </cell>
          <cell r="P20780">
            <v>11.7</v>
          </cell>
        </row>
        <row r="20781">
          <cell r="M20781" t="str">
            <v>MFT1</v>
          </cell>
          <cell r="N20781" t="str">
            <v>449XT5</v>
          </cell>
          <cell r="O20781" t="str">
            <v>LBT MAX ICE BLK CHERRY 24OZ</v>
          </cell>
          <cell r="P20781">
            <v>11.7</v>
          </cell>
        </row>
        <row r="20782">
          <cell r="M20782" t="str">
            <v>S06</v>
          </cell>
          <cell r="N20782" t="str">
            <v>9396R1</v>
          </cell>
          <cell r="O20782" t="str">
            <v>PEACH BELLINI 6/4 11.2OZ BTL</v>
          </cell>
          <cell r="P20782">
            <v>18.22</v>
          </cell>
        </row>
        <row r="20783">
          <cell r="M20783" t="str">
            <v>S270</v>
          </cell>
          <cell r="N20783" t="str">
            <v>9896Z1</v>
          </cell>
          <cell r="O20783" t="str">
            <v>PEACH BELLINI 24LSE 7.5OZ CAN</v>
          </cell>
          <cell r="P20783">
            <v>12.43</v>
          </cell>
        </row>
        <row r="20784">
          <cell r="M20784" t="str">
            <v>S01</v>
          </cell>
          <cell r="N20784" t="str">
            <v>9620R1</v>
          </cell>
          <cell r="O20784" t="str">
            <v>BLCK CHRY FIZZ 6/4 11.2OZ BTL</v>
          </cell>
          <cell r="P20784">
            <v>18.22</v>
          </cell>
        </row>
        <row r="20785">
          <cell r="M20785" t="str">
            <v>S283</v>
          </cell>
          <cell r="N20785" t="str">
            <v>9393R1</v>
          </cell>
          <cell r="O20785" t="str">
            <v>BLBRY ACAI LMN 6/4 11.2OZ BTL</v>
          </cell>
          <cell r="P20785">
            <v>18.22</v>
          </cell>
        </row>
        <row r="20786">
          <cell r="M20786" t="str">
            <v>S03</v>
          </cell>
          <cell r="N20786" t="str">
            <v>9510R1</v>
          </cell>
          <cell r="O20786" t="str">
            <v>BAHAMA MAMA 6/4 11.2OZ BTL</v>
          </cell>
          <cell r="P20786">
            <v>18.22</v>
          </cell>
        </row>
        <row r="20787">
          <cell r="M20787" t="str">
            <v>S04</v>
          </cell>
          <cell r="N20787" t="str">
            <v>9660R1</v>
          </cell>
          <cell r="O20787" t="str">
            <v>CALYPSO CLDA 6/4 11.2OZ BTL</v>
          </cell>
          <cell r="P20787">
            <v>18.22</v>
          </cell>
        </row>
        <row r="20788">
          <cell r="M20788" t="str">
            <v>S04</v>
          </cell>
          <cell r="N20788" t="str">
            <v>9660UT</v>
          </cell>
          <cell r="O20788" t="str">
            <v>CALYPSO CLDA 6/4 11.2OZ BTL UT</v>
          </cell>
          <cell r="P20788">
            <v>18.22</v>
          </cell>
        </row>
        <row r="20789">
          <cell r="M20789" t="str">
            <v>S271</v>
          </cell>
          <cell r="N20789" t="str">
            <v>9860Z1</v>
          </cell>
          <cell r="O20789" t="str">
            <v>CALYPSO CLDA 24LSE 7.5OZ CAN</v>
          </cell>
          <cell r="P20789">
            <v>12.43</v>
          </cell>
        </row>
        <row r="20790">
          <cell r="M20790" t="str">
            <v>S10</v>
          </cell>
          <cell r="N20790" t="str">
            <v>9646R1</v>
          </cell>
          <cell r="O20790" t="str">
            <v>JAMAICAN ME 6/4 11.2OZ BTL</v>
          </cell>
          <cell r="P20790">
            <v>18.22</v>
          </cell>
        </row>
        <row r="20791">
          <cell r="M20791" t="str">
            <v>S10</v>
          </cell>
          <cell r="N20791" t="str">
            <v>9646UT</v>
          </cell>
          <cell r="O20791" t="str">
            <v>JAMAICAN ME 6/4 11.2OZ BTL UT</v>
          </cell>
          <cell r="P20791">
            <v>18.22</v>
          </cell>
        </row>
        <row r="20792">
          <cell r="M20792" t="str">
            <v>S124</v>
          </cell>
          <cell r="N20792">
            <v>9846</v>
          </cell>
          <cell r="O20792" t="str">
            <v>JAMAICAN ME 2/12 12OZ CAN</v>
          </cell>
          <cell r="P20792">
            <v>17.96</v>
          </cell>
        </row>
        <row r="20793">
          <cell r="M20793" t="str">
            <v>S141</v>
          </cell>
          <cell r="N20793" t="str">
            <v>9846B1</v>
          </cell>
          <cell r="O20793" t="str">
            <v>JAMAICAN ME 23.5OZ CAN</v>
          </cell>
          <cell r="P20793">
            <v>11.73</v>
          </cell>
        </row>
        <row r="20794">
          <cell r="M20794" t="str">
            <v>S124</v>
          </cell>
          <cell r="N20794" t="str">
            <v>9846T</v>
          </cell>
          <cell r="O20794" t="str">
            <v>JAMAICAN ME 2/12 12OZ CAN</v>
          </cell>
          <cell r="P20794">
            <v>17.96</v>
          </cell>
        </row>
        <row r="20795">
          <cell r="M20795" t="str">
            <v>S272</v>
          </cell>
          <cell r="N20795" t="str">
            <v>9846Z1</v>
          </cell>
          <cell r="O20795" t="str">
            <v>JAMAICAN ME 24LSE 7.5OZ CAN</v>
          </cell>
          <cell r="P20795">
            <v>12.43</v>
          </cell>
        </row>
        <row r="20796">
          <cell r="M20796" t="str">
            <v>S12</v>
          </cell>
          <cell r="N20796" t="str">
            <v>9590R1</v>
          </cell>
          <cell r="O20796" t="str">
            <v>MARGARITA 6/4 11.2OZ BTL</v>
          </cell>
          <cell r="P20796">
            <v>18.22</v>
          </cell>
        </row>
        <row r="20797">
          <cell r="M20797" t="str">
            <v>S16</v>
          </cell>
          <cell r="N20797" t="str">
            <v>9690R1</v>
          </cell>
          <cell r="O20797" t="str">
            <v>STRAW DAIQ 6/4 11.2OZ BTL</v>
          </cell>
          <cell r="P20797">
            <v>18.22</v>
          </cell>
        </row>
        <row r="20798">
          <cell r="M20798" t="str">
            <v>S16</v>
          </cell>
          <cell r="N20798" t="str">
            <v>9690UT</v>
          </cell>
          <cell r="O20798" t="str">
            <v>STRAW DAIQ 6/4 11.2OZ BTL UT</v>
          </cell>
          <cell r="P20798">
            <v>18.22</v>
          </cell>
        </row>
        <row r="20799">
          <cell r="M20799" t="str">
            <v>S188</v>
          </cell>
          <cell r="N20799" t="str">
            <v>9890B1</v>
          </cell>
          <cell r="O20799" t="str">
            <v>STRAWBERRY DAIQ 23.5OZ CAN</v>
          </cell>
          <cell r="P20799">
            <v>11.73</v>
          </cell>
        </row>
        <row r="20800">
          <cell r="M20800" t="str">
            <v>S273</v>
          </cell>
          <cell r="N20800" t="str">
            <v>9890Z1</v>
          </cell>
          <cell r="O20800" t="str">
            <v>STRAW DAIQ 24LSE 7.5OZ CAN</v>
          </cell>
          <cell r="P20800">
            <v>12.43</v>
          </cell>
        </row>
        <row r="20801">
          <cell r="M20801" t="str">
            <v>S255</v>
          </cell>
          <cell r="N20801" t="str">
            <v>7820AI</v>
          </cell>
          <cell r="O20801" t="str">
            <v>ALOHA ICE VP 2/12 11.2OZ BTL</v>
          </cell>
          <cell r="P20801">
            <v>17.96</v>
          </cell>
        </row>
        <row r="20802">
          <cell r="M20802" t="str">
            <v>S250</v>
          </cell>
          <cell r="N20802">
            <v>7823</v>
          </cell>
          <cell r="O20802" t="str">
            <v>ITALIAN ICE VP 2/12 11.2OZ BTL</v>
          </cell>
          <cell r="P20802">
            <v>17.96</v>
          </cell>
        </row>
        <row r="20803">
          <cell r="M20803" t="str">
            <v>S285</v>
          </cell>
          <cell r="N20803" t="str">
            <v>7823PW</v>
          </cell>
          <cell r="O20803" t="str">
            <v>POP &amp; WATCH VP 2/12 11.2OZ BTL</v>
          </cell>
          <cell r="P20803">
            <v>17.96</v>
          </cell>
        </row>
        <row r="20804">
          <cell r="M20804" t="str">
            <v>S264</v>
          </cell>
          <cell r="N20804">
            <v>7879</v>
          </cell>
          <cell r="O20804" t="str">
            <v>ITALIAN ICE VP 2/12 12OZ CAN</v>
          </cell>
          <cell r="P20804">
            <v>17.96</v>
          </cell>
        </row>
        <row r="20805">
          <cell r="M20805" t="str">
            <v>S268</v>
          </cell>
          <cell r="N20805" t="str">
            <v>7879AI</v>
          </cell>
          <cell r="O20805" t="str">
            <v>ALOHA ICE VP 2/12 12OZ CAN</v>
          </cell>
          <cell r="P20805">
            <v>17.96</v>
          </cell>
        </row>
        <row r="20806">
          <cell r="M20806" t="str">
            <v>S264</v>
          </cell>
          <cell r="N20806">
            <v>7898</v>
          </cell>
          <cell r="O20806" t="str">
            <v>ITALIAN ICE VP 2/12 12OZ CAN</v>
          </cell>
          <cell r="P20806">
            <v>17.96</v>
          </cell>
        </row>
        <row r="20807">
          <cell r="M20807" t="str">
            <v>S24</v>
          </cell>
          <cell r="N20807">
            <v>9223</v>
          </cell>
          <cell r="O20807" t="str">
            <v>SEAGRAMS 2/12 VARIETY PK 23</v>
          </cell>
          <cell r="P20807">
            <v>17.96</v>
          </cell>
        </row>
        <row r="20808">
          <cell r="M20808" t="str">
            <v>S24</v>
          </cell>
          <cell r="N20808" t="str">
            <v>9223CD</v>
          </cell>
          <cell r="O20808" t="str">
            <v>SEAGRAMS 2/12 VARIETY PK 23</v>
          </cell>
          <cell r="P20808">
            <v>17.96</v>
          </cell>
        </row>
        <row r="20809">
          <cell r="M20809" t="str">
            <v>S269</v>
          </cell>
          <cell r="N20809" t="str">
            <v>9223HP</v>
          </cell>
          <cell r="O20809" t="str">
            <v>ESC HOLA VP 2/12 11.2OZ BTL</v>
          </cell>
          <cell r="P20809">
            <v>17.96</v>
          </cell>
        </row>
        <row r="20810">
          <cell r="M20810" t="str">
            <v>S24</v>
          </cell>
          <cell r="N20810" t="str">
            <v>9223VU</v>
          </cell>
          <cell r="O20810" t="str">
            <v>SEAGRAMS 2/12 VARIETY PK 23 UT</v>
          </cell>
          <cell r="P20810">
            <v>17.96</v>
          </cell>
        </row>
        <row r="20811">
          <cell r="M20811" t="str">
            <v>S290</v>
          </cell>
          <cell r="N20811">
            <v>9246</v>
          </cell>
          <cell r="O20811" t="str">
            <v>JAM ME COLLCT VP 2/12 11.2OZ</v>
          </cell>
          <cell r="P20811">
            <v>17.96</v>
          </cell>
        </row>
        <row r="20812">
          <cell r="M20812" t="str">
            <v>S266</v>
          </cell>
          <cell r="N20812">
            <v>9423</v>
          </cell>
          <cell r="O20812" t="str">
            <v>SEAG ESC 4FLV VP 24 11.2OZ BTL</v>
          </cell>
          <cell r="P20812">
            <v>16.600000000000001</v>
          </cell>
        </row>
        <row r="20813">
          <cell r="M20813" t="str">
            <v>S266</v>
          </cell>
          <cell r="N20813" t="str">
            <v>9423CD</v>
          </cell>
          <cell r="O20813" t="str">
            <v>SEAG ESC 4FLV VP 24 11.2 BTL CD</v>
          </cell>
          <cell r="P20813">
            <v>16.600000000000001</v>
          </cell>
        </row>
        <row r="20814">
          <cell r="M20814" t="str">
            <v>S292</v>
          </cell>
          <cell r="N20814">
            <v>9446</v>
          </cell>
          <cell r="O20814" t="str">
            <v>JAM ME COLLCT 24 VP 11.2OZ BTL</v>
          </cell>
          <cell r="P20814">
            <v>16.600000000000001</v>
          </cell>
        </row>
        <row r="20815">
          <cell r="M20815" t="str">
            <v>S122</v>
          </cell>
          <cell r="N20815">
            <v>9823</v>
          </cell>
          <cell r="O20815" t="str">
            <v>SEAGRAMS VP 2/12 12OZ CAN 23</v>
          </cell>
          <cell r="P20815">
            <v>17.96</v>
          </cell>
        </row>
        <row r="20816">
          <cell r="M20816" t="str">
            <v>S286</v>
          </cell>
          <cell r="N20816" t="str">
            <v>9823PW</v>
          </cell>
          <cell r="O20816" t="str">
            <v>POP &amp; WATCH VP 2/12 12OZ CN</v>
          </cell>
          <cell r="P20816">
            <v>17.96</v>
          </cell>
        </row>
        <row r="20817">
          <cell r="M20817" t="str">
            <v>S291</v>
          </cell>
          <cell r="N20817" t="str">
            <v>9846V</v>
          </cell>
          <cell r="O20817" t="str">
            <v>JAM ME COLLCT VP 2/12 12OZ CAN</v>
          </cell>
          <cell r="P20817">
            <v>17.96</v>
          </cell>
        </row>
        <row r="20818">
          <cell r="M20818" t="str">
            <v>S27</v>
          </cell>
          <cell r="N20818" t="str">
            <v>9680R1</v>
          </cell>
          <cell r="O20818" t="str">
            <v>WILDBERRIES 6/4 11.2OZ BTL</v>
          </cell>
          <cell r="P20818">
            <v>18.22</v>
          </cell>
        </row>
        <row r="20819">
          <cell r="M20819" t="str">
            <v>S289</v>
          </cell>
          <cell r="N20819" t="str">
            <v>9681R1</v>
          </cell>
          <cell r="O20819" t="str">
            <v>BERRY MIMOSA 6/4 11.2OZ BTL</v>
          </cell>
          <cell r="P20819">
            <v>18.22</v>
          </cell>
        </row>
        <row r="20820">
          <cell r="M20820" t="str">
            <v>S284</v>
          </cell>
          <cell r="N20820" t="str">
            <v>9373R1</v>
          </cell>
          <cell r="O20820" t="str">
            <v>CRANBERRY ORANG 6/4 11.2OZ BTL</v>
          </cell>
          <cell r="P20820">
            <v>18.22</v>
          </cell>
        </row>
        <row r="20821">
          <cell r="M20821" t="str">
            <v>S260</v>
          </cell>
          <cell r="N20821" t="str">
            <v>9822C</v>
          </cell>
          <cell r="O20821" t="str">
            <v>ESC COCKTAILS VP 2/12OZ SLK</v>
          </cell>
          <cell r="P20821">
            <v>23.74</v>
          </cell>
        </row>
        <row r="20822">
          <cell r="M20822" t="str">
            <v>S260</v>
          </cell>
          <cell r="N20822" t="str">
            <v>9822S</v>
          </cell>
          <cell r="O20822" t="str">
            <v>ESC COCKTAILS VP 2/12 12OZ SLK</v>
          </cell>
          <cell r="P20822">
            <v>23.74</v>
          </cell>
        </row>
        <row r="20823">
          <cell r="M20823" t="str">
            <v>S282</v>
          </cell>
          <cell r="N20823" t="str">
            <v>9823M</v>
          </cell>
          <cell r="O20823" t="str">
            <v>MARG COCKTAILS VP 2/12OZ SLK</v>
          </cell>
          <cell r="P20823">
            <v>23.74</v>
          </cell>
        </row>
        <row r="20824">
          <cell r="M20824" t="str">
            <v>S228</v>
          </cell>
          <cell r="N20824" t="str">
            <v>7880I</v>
          </cell>
          <cell r="O20824" t="str">
            <v>CHERRY ITL ICE 6/4 11.2OZ BTL</v>
          </cell>
          <cell r="P20824">
            <v>18.22</v>
          </cell>
        </row>
        <row r="20825">
          <cell r="M20825" t="str">
            <v>S293</v>
          </cell>
          <cell r="N20825" t="str">
            <v>9648Z1</v>
          </cell>
          <cell r="O20825" t="str">
            <v>JAMAICAN ME SUNNY 7.5OZ CAN</v>
          </cell>
          <cell r="P20825">
            <v>12.43</v>
          </cell>
        </row>
        <row r="20826">
          <cell r="M20826" t="str">
            <v>S278</v>
          </cell>
          <cell r="N20826" t="str">
            <v>9872B8</v>
          </cell>
          <cell r="O20826" t="str">
            <v>SPIKD BLD ORG PEACH 23.5OZ CN</v>
          </cell>
          <cell r="P20826">
            <v>22.82</v>
          </cell>
        </row>
        <row r="20827">
          <cell r="M20827" t="str">
            <v>S212</v>
          </cell>
          <cell r="N20827" t="str">
            <v>9846B8</v>
          </cell>
          <cell r="O20827" t="str">
            <v>SEAG SPKED JMH 23.5OZ CAN</v>
          </cell>
          <cell r="P20827">
            <v>22.82</v>
          </cell>
        </row>
        <row r="20828">
          <cell r="M20828" t="str">
            <v>S274</v>
          </cell>
          <cell r="N20828" t="str">
            <v>9846Z8</v>
          </cell>
          <cell r="O20828" t="str">
            <v>SPIKED JMH 24LSE 7.5OZ CAN</v>
          </cell>
          <cell r="P20828">
            <v>12.43</v>
          </cell>
        </row>
        <row r="20829">
          <cell r="M20829" t="str">
            <v>S277</v>
          </cell>
          <cell r="N20829" t="str">
            <v>9871B8</v>
          </cell>
          <cell r="O20829" t="str">
            <v>SPK PINAPP CHRY LIME 23.5OZ CN</v>
          </cell>
          <cell r="P20829">
            <v>22.82</v>
          </cell>
        </row>
        <row r="20830">
          <cell r="M20830" t="str">
            <v>S275</v>
          </cell>
          <cell r="N20830" t="str">
            <v>9871Z8</v>
          </cell>
          <cell r="O20830" t="str">
            <v>SPK PIN CHRY LM 24LSE 7.5OZ CN</v>
          </cell>
          <cell r="P20830">
            <v>12.43</v>
          </cell>
        </row>
        <row r="20831">
          <cell r="M20831" t="str">
            <v>S265</v>
          </cell>
          <cell r="N20831" t="str">
            <v>9370B8</v>
          </cell>
          <cell r="O20831" t="str">
            <v>SPK PSNFRT MARG 23.5OZ CN</v>
          </cell>
          <cell r="P20831">
            <v>22.82</v>
          </cell>
        </row>
        <row r="20832">
          <cell r="M20832" t="str">
            <v>S06</v>
          </cell>
          <cell r="N20832" t="str">
            <v>9396R1</v>
          </cell>
          <cell r="O20832" t="str">
            <v>PEACH BELLINI 6/4 11.2OZ BTL</v>
          </cell>
          <cell r="P20832">
            <v>18.22</v>
          </cell>
        </row>
        <row r="20833">
          <cell r="M20833" t="str">
            <v>S270</v>
          </cell>
          <cell r="N20833" t="str">
            <v>9896Z1</v>
          </cell>
          <cell r="O20833" t="str">
            <v>PEACH BELLINI 24LSE 7.5OZ CAN</v>
          </cell>
          <cell r="P20833">
            <v>12.43</v>
          </cell>
        </row>
        <row r="20834">
          <cell r="M20834" t="str">
            <v>S01</v>
          </cell>
          <cell r="N20834" t="str">
            <v>9620R1</v>
          </cell>
          <cell r="O20834" t="str">
            <v>BLCK CHRY FIZZ 6/4 11.2OZ BTL</v>
          </cell>
          <cell r="P20834">
            <v>18.22</v>
          </cell>
        </row>
        <row r="20835">
          <cell r="M20835" t="str">
            <v>S283</v>
          </cell>
          <cell r="N20835" t="str">
            <v>9393R1</v>
          </cell>
          <cell r="O20835" t="str">
            <v>BLBRY ACAI LMN 6/4 11.2OZ BTL</v>
          </cell>
          <cell r="P20835">
            <v>18.22</v>
          </cell>
        </row>
        <row r="20836">
          <cell r="M20836" t="str">
            <v>S03</v>
          </cell>
          <cell r="N20836" t="str">
            <v>9510R1</v>
          </cell>
          <cell r="O20836" t="str">
            <v>BAHAMA MAMA 6/4 11.2OZ BTL</v>
          </cell>
          <cell r="P20836">
            <v>18.22</v>
          </cell>
        </row>
        <row r="20837">
          <cell r="M20837" t="str">
            <v>S04</v>
          </cell>
          <cell r="N20837" t="str">
            <v>9660R1</v>
          </cell>
          <cell r="O20837" t="str">
            <v>CALYPSO CLDA 6/4 11.2OZ BTL</v>
          </cell>
          <cell r="P20837">
            <v>18.22</v>
          </cell>
        </row>
        <row r="20838">
          <cell r="M20838" t="str">
            <v>S04</v>
          </cell>
          <cell r="N20838" t="str">
            <v>9660UT</v>
          </cell>
          <cell r="O20838" t="str">
            <v>CALYPSO CLDA 6/4 11.2OZ BTL UT</v>
          </cell>
          <cell r="P20838">
            <v>18.22</v>
          </cell>
        </row>
        <row r="20839">
          <cell r="M20839" t="str">
            <v>S271</v>
          </cell>
          <cell r="N20839" t="str">
            <v>9860Z1</v>
          </cell>
          <cell r="O20839" t="str">
            <v>CALYPSO CLDA 24LSE 7.5OZ CAN</v>
          </cell>
          <cell r="P20839">
            <v>12.43</v>
          </cell>
        </row>
        <row r="20840">
          <cell r="M20840" t="str">
            <v>S10</v>
          </cell>
          <cell r="N20840" t="str">
            <v>9646R1</v>
          </cell>
          <cell r="O20840" t="str">
            <v>JAMAICAN ME 6/4 11.2OZ BTL</v>
          </cell>
          <cell r="P20840">
            <v>18.22</v>
          </cell>
        </row>
        <row r="20841">
          <cell r="M20841" t="str">
            <v>S10</v>
          </cell>
          <cell r="N20841" t="str">
            <v>9646UT</v>
          </cell>
          <cell r="O20841" t="str">
            <v>JAMAICAN ME 6/4 11.2OZ BTL UT</v>
          </cell>
          <cell r="P20841">
            <v>18.22</v>
          </cell>
        </row>
        <row r="20842">
          <cell r="M20842" t="str">
            <v>S124</v>
          </cell>
          <cell r="N20842">
            <v>9846</v>
          </cell>
          <cell r="O20842" t="str">
            <v>JAMAICAN ME 2/12 12OZ CAN</v>
          </cell>
          <cell r="P20842">
            <v>17.96</v>
          </cell>
        </row>
        <row r="20843">
          <cell r="M20843" t="str">
            <v>S141</v>
          </cell>
          <cell r="N20843" t="str">
            <v>9846B1</v>
          </cell>
          <cell r="O20843" t="str">
            <v>JAMAICAN ME 23.5OZ CAN</v>
          </cell>
          <cell r="P20843">
            <v>11.73</v>
          </cell>
        </row>
        <row r="20844">
          <cell r="M20844" t="str">
            <v>S124</v>
          </cell>
          <cell r="N20844" t="str">
            <v>9846T</v>
          </cell>
          <cell r="O20844" t="str">
            <v>JAMAICAN ME 2/12 12OZ CAN</v>
          </cell>
          <cell r="P20844">
            <v>17.96</v>
          </cell>
        </row>
        <row r="20845">
          <cell r="M20845" t="str">
            <v>S272</v>
          </cell>
          <cell r="N20845" t="str">
            <v>9846Z1</v>
          </cell>
          <cell r="O20845" t="str">
            <v>JAMAICAN ME 24LSE 7.5OZ CAN</v>
          </cell>
          <cell r="P20845">
            <v>12.43</v>
          </cell>
        </row>
        <row r="20846">
          <cell r="M20846" t="str">
            <v>S12</v>
          </cell>
          <cell r="N20846" t="str">
            <v>9590R1</v>
          </cell>
          <cell r="O20846" t="str">
            <v>MARGARITA 6/4 11.2OZ BTL</v>
          </cell>
          <cell r="P20846">
            <v>18.22</v>
          </cell>
        </row>
        <row r="20847">
          <cell r="M20847" t="str">
            <v>S16</v>
          </cell>
          <cell r="N20847" t="str">
            <v>9690R1</v>
          </cell>
          <cell r="O20847" t="str">
            <v>STRAW DAIQ 6/4 11.2OZ BTL</v>
          </cell>
          <cell r="P20847">
            <v>18.22</v>
          </cell>
        </row>
        <row r="20848">
          <cell r="M20848" t="str">
            <v>S16</v>
          </cell>
          <cell r="N20848" t="str">
            <v>9690UT</v>
          </cell>
          <cell r="O20848" t="str">
            <v>STRAW DAIQ 6/4 11.2OZ BTL UT</v>
          </cell>
          <cell r="P20848">
            <v>18.22</v>
          </cell>
        </row>
        <row r="20849">
          <cell r="M20849" t="str">
            <v>S273</v>
          </cell>
          <cell r="N20849" t="str">
            <v>9890Z1</v>
          </cell>
          <cell r="O20849" t="str">
            <v>STRAW DAIQ 24LSE 7.5OZ CAN</v>
          </cell>
          <cell r="P20849">
            <v>12.43</v>
          </cell>
        </row>
        <row r="20850">
          <cell r="M20850" t="str">
            <v>S255</v>
          </cell>
          <cell r="N20850" t="str">
            <v>7820AI</v>
          </cell>
          <cell r="O20850" t="str">
            <v>ALOHA ICE VP 2/12 11.2OZ BTL</v>
          </cell>
          <cell r="P20850">
            <v>17.96</v>
          </cell>
        </row>
        <row r="20851">
          <cell r="M20851" t="str">
            <v>S250</v>
          </cell>
          <cell r="N20851">
            <v>7823</v>
          </cell>
          <cell r="O20851" t="str">
            <v>ITALIAN ICE VP 2/12 11.2OZ BTL</v>
          </cell>
          <cell r="P20851">
            <v>17.96</v>
          </cell>
        </row>
        <row r="20852">
          <cell r="M20852" t="str">
            <v>S285</v>
          </cell>
          <cell r="N20852" t="str">
            <v>7823PW</v>
          </cell>
          <cell r="O20852" t="str">
            <v>POP &amp; WATCH VP 2/12 11.2OZ BTL</v>
          </cell>
          <cell r="P20852">
            <v>17.96</v>
          </cell>
        </row>
        <row r="20853">
          <cell r="M20853" t="str">
            <v>S268</v>
          </cell>
          <cell r="N20853" t="str">
            <v>7879AI</v>
          </cell>
          <cell r="O20853" t="str">
            <v>ALOHA ICE VP 2/12 12OZ CAN</v>
          </cell>
          <cell r="P20853">
            <v>17.96</v>
          </cell>
        </row>
        <row r="20854">
          <cell r="M20854" t="str">
            <v>S24</v>
          </cell>
          <cell r="N20854">
            <v>9223</v>
          </cell>
          <cell r="O20854" t="str">
            <v>SEAGRAMS 2/12 VARIETY PK 23</v>
          </cell>
          <cell r="P20854">
            <v>17.96</v>
          </cell>
        </row>
        <row r="20855">
          <cell r="M20855" t="str">
            <v>S24</v>
          </cell>
          <cell r="N20855" t="str">
            <v>9223CD</v>
          </cell>
          <cell r="O20855" t="str">
            <v>SEAGRAMS 2/12 VARIETY PK 23</v>
          </cell>
          <cell r="P20855">
            <v>17.96</v>
          </cell>
        </row>
        <row r="20856">
          <cell r="M20856" t="str">
            <v>S269</v>
          </cell>
          <cell r="N20856" t="str">
            <v>9223HP</v>
          </cell>
          <cell r="O20856" t="str">
            <v>ESC HOLA VP 2/12 11.2OZ BTL</v>
          </cell>
          <cell r="P20856">
            <v>17.96</v>
          </cell>
        </row>
        <row r="20857">
          <cell r="M20857" t="str">
            <v>S24</v>
          </cell>
          <cell r="N20857" t="str">
            <v>9223VU</v>
          </cell>
          <cell r="O20857" t="str">
            <v>SEAGRAMS 2/12 VARIETY PK 23 UT</v>
          </cell>
          <cell r="P20857">
            <v>17.96</v>
          </cell>
        </row>
        <row r="20858">
          <cell r="M20858" t="str">
            <v>S290</v>
          </cell>
          <cell r="N20858">
            <v>9246</v>
          </cell>
          <cell r="O20858" t="str">
            <v>JAM ME COLLCT VP 2/12 11.2OZ</v>
          </cell>
          <cell r="P20858">
            <v>17.96</v>
          </cell>
        </row>
        <row r="20859">
          <cell r="M20859" t="str">
            <v>S266</v>
          </cell>
          <cell r="N20859">
            <v>9423</v>
          </cell>
          <cell r="O20859" t="str">
            <v>SEAG ESC 4FLV VP 24 11.2OZ BTL</v>
          </cell>
          <cell r="P20859">
            <v>16.600000000000001</v>
          </cell>
        </row>
        <row r="20860">
          <cell r="M20860" t="str">
            <v>S266</v>
          </cell>
          <cell r="N20860" t="str">
            <v>9423CD</v>
          </cell>
          <cell r="O20860" t="str">
            <v>SEAG ESC 4FLV VP 24 11.2 BTL CD</v>
          </cell>
          <cell r="P20860">
            <v>16.600000000000001</v>
          </cell>
        </row>
        <row r="20861">
          <cell r="M20861" t="str">
            <v>S292</v>
          </cell>
          <cell r="N20861">
            <v>9446</v>
          </cell>
          <cell r="O20861" t="str">
            <v>JAM ME COLLCT 24 VP 11.2OZ BTL</v>
          </cell>
          <cell r="P20861">
            <v>16.600000000000001</v>
          </cell>
        </row>
        <row r="20862">
          <cell r="M20862" t="str">
            <v>S27</v>
          </cell>
          <cell r="N20862" t="str">
            <v>9680R1</v>
          </cell>
          <cell r="O20862" t="str">
            <v>WILDBERRIES 6/4 11.2OZ BTL</v>
          </cell>
          <cell r="P20862">
            <v>18.22</v>
          </cell>
        </row>
        <row r="20863">
          <cell r="M20863" t="str">
            <v>S289</v>
          </cell>
          <cell r="N20863" t="str">
            <v>9681R1</v>
          </cell>
          <cell r="O20863" t="str">
            <v>BERRY MIMOSA 6/4 11.2OZ BTL</v>
          </cell>
          <cell r="P20863">
            <v>18.22</v>
          </cell>
        </row>
        <row r="20864">
          <cell r="M20864" t="str">
            <v>S284</v>
          </cell>
          <cell r="N20864" t="str">
            <v>9373R1</v>
          </cell>
          <cell r="O20864" t="str">
            <v>CRANBERRY ORANG 6/4 11.2OZ BTL</v>
          </cell>
          <cell r="P20864">
            <v>18.22</v>
          </cell>
        </row>
        <row r="20865">
          <cell r="M20865" t="str">
            <v>S260</v>
          </cell>
          <cell r="N20865" t="str">
            <v>9822C</v>
          </cell>
          <cell r="O20865" t="str">
            <v>ESC COCKTAILS VP 2/12OZ SLK</v>
          </cell>
          <cell r="P20865">
            <v>23.74</v>
          </cell>
        </row>
        <row r="20866">
          <cell r="M20866" t="str">
            <v>S260</v>
          </cell>
          <cell r="N20866" t="str">
            <v>9822S</v>
          </cell>
          <cell r="O20866" t="str">
            <v>ESC COCKTAILS VP 2/12 12OZ SLK</v>
          </cell>
          <cell r="P20866">
            <v>23.74</v>
          </cell>
        </row>
        <row r="20867">
          <cell r="M20867" t="str">
            <v>S282</v>
          </cell>
          <cell r="N20867" t="str">
            <v>9823M</v>
          </cell>
          <cell r="O20867" t="str">
            <v>MARG COCKTAILS VP 2/12OZ SLK</v>
          </cell>
          <cell r="P20867">
            <v>23.74</v>
          </cell>
        </row>
        <row r="20868">
          <cell r="M20868" t="str">
            <v>S228</v>
          </cell>
          <cell r="N20868" t="str">
            <v>7880I</v>
          </cell>
          <cell r="O20868" t="str">
            <v>CHERRY ITL ICE 6/4 11.2OZ BTL</v>
          </cell>
          <cell r="P20868">
            <v>18.22</v>
          </cell>
        </row>
        <row r="20869">
          <cell r="M20869" t="str">
            <v>S293</v>
          </cell>
          <cell r="N20869" t="str">
            <v>9648Z1</v>
          </cell>
          <cell r="O20869" t="str">
            <v>JAMAICAN ME SUNNY 7.5OZ CAN</v>
          </cell>
          <cell r="P20869">
            <v>12.43</v>
          </cell>
        </row>
        <row r="20870">
          <cell r="M20870" t="str">
            <v>S278</v>
          </cell>
          <cell r="N20870" t="str">
            <v>9872B8</v>
          </cell>
          <cell r="O20870" t="str">
            <v>SPIKD BLD ORG PEACH 23.5OZ CN</v>
          </cell>
          <cell r="P20870">
            <v>22.82</v>
          </cell>
        </row>
        <row r="20871">
          <cell r="M20871" t="str">
            <v>S212</v>
          </cell>
          <cell r="N20871" t="str">
            <v>9846B8</v>
          </cell>
          <cell r="O20871" t="str">
            <v>SEAG SPKED JMH 23.5OZ CAN</v>
          </cell>
          <cell r="P20871">
            <v>22.82</v>
          </cell>
        </row>
        <row r="20872">
          <cell r="M20872" t="str">
            <v>S274</v>
          </cell>
          <cell r="N20872" t="str">
            <v>9846Z8</v>
          </cell>
          <cell r="O20872" t="str">
            <v>SPIKED JMH 24LSE 7.5OZ CAN</v>
          </cell>
          <cell r="P20872">
            <v>12.43</v>
          </cell>
        </row>
        <row r="20873">
          <cell r="M20873" t="str">
            <v>S277</v>
          </cell>
          <cell r="N20873" t="str">
            <v>9871B8</v>
          </cell>
          <cell r="O20873" t="str">
            <v>SPK PINAPP CHRY LIME 23.5OZ CN</v>
          </cell>
          <cell r="P20873">
            <v>22.82</v>
          </cell>
        </row>
        <row r="20874">
          <cell r="M20874" t="str">
            <v>S275</v>
          </cell>
          <cell r="N20874" t="str">
            <v>9871Z8</v>
          </cell>
          <cell r="O20874" t="str">
            <v>SPK PIN CHRY LM 24LSE 7.5OZ CN</v>
          </cell>
          <cell r="P20874">
            <v>12.43</v>
          </cell>
        </row>
        <row r="20875">
          <cell r="M20875" t="str">
            <v>S265</v>
          </cell>
          <cell r="N20875" t="str">
            <v>9370B8</v>
          </cell>
          <cell r="O20875" t="str">
            <v>SPK PSNFRT MARG 23.5OZ CN</v>
          </cell>
          <cell r="P20875">
            <v>22.82</v>
          </cell>
        </row>
        <row r="20876">
          <cell r="M20876" t="str">
            <v>B35</v>
          </cell>
          <cell r="N20876">
            <v>47504</v>
          </cell>
          <cell r="O20876" t="str">
            <v>LABATT BLUE 2/12 11.5OZ BTL</v>
          </cell>
          <cell r="P20876">
            <v>11.53</v>
          </cell>
        </row>
        <row r="20877">
          <cell r="M20877" t="str">
            <v>B35</v>
          </cell>
          <cell r="N20877" t="str">
            <v>47504H</v>
          </cell>
          <cell r="O20877" t="str">
            <v>LABATT BLUE 2/12 11.5OZ BTL</v>
          </cell>
          <cell r="P20877">
            <v>12.07</v>
          </cell>
        </row>
        <row r="20878">
          <cell r="M20878" t="str">
            <v>B70</v>
          </cell>
          <cell r="N20878">
            <v>47595</v>
          </cell>
          <cell r="O20878" t="str">
            <v>LABATT BLUE 1/2 BBL</v>
          </cell>
          <cell r="P20878">
            <v>56.57</v>
          </cell>
        </row>
        <row r="20879">
          <cell r="M20879" t="str">
            <v>B70</v>
          </cell>
          <cell r="N20879" t="str">
            <v>47595H</v>
          </cell>
          <cell r="O20879" t="str">
            <v>LABATT BLUE 1/2 BBL</v>
          </cell>
          <cell r="P20879">
            <v>59.16</v>
          </cell>
        </row>
        <row r="20880">
          <cell r="M20880" t="str">
            <v>B05</v>
          </cell>
          <cell r="N20880">
            <v>47597</v>
          </cell>
          <cell r="O20880" t="str">
            <v>LABATT BLUE 4/6 11.5 OZ</v>
          </cell>
          <cell r="P20880">
            <v>12.81</v>
          </cell>
        </row>
        <row r="20881">
          <cell r="M20881" t="str">
            <v>B05</v>
          </cell>
          <cell r="N20881" t="str">
            <v>47597H</v>
          </cell>
          <cell r="O20881" t="str">
            <v>LABATT BLUE 4/6 11.5 OZ</v>
          </cell>
          <cell r="P20881">
            <v>13.62</v>
          </cell>
        </row>
        <row r="20882">
          <cell r="M20882" t="str">
            <v>Z01</v>
          </cell>
          <cell r="N20882" t="str">
            <v>449LI5</v>
          </cell>
          <cell r="O20882" t="str">
            <v>LABATT ICE 12/24OZ CN</v>
          </cell>
          <cell r="P20882">
            <v>12.25</v>
          </cell>
        </row>
        <row r="20883">
          <cell r="M20883" t="str">
            <v>I55</v>
          </cell>
          <cell r="N20883" t="str">
            <v>449MX5</v>
          </cell>
          <cell r="O20883" t="str">
            <v>LABATT MAX ICE 12/24OZ CN</v>
          </cell>
          <cell r="P20883">
            <v>11.7</v>
          </cell>
        </row>
        <row r="20884">
          <cell r="M20884" t="str">
            <v>MFT1</v>
          </cell>
          <cell r="N20884" t="str">
            <v>449XT5</v>
          </cell>
          <cell r="O20884" t="str">
            <v>LBT MAX ICE BLK CHERRY 24OZ</v>
          </cell>
          <cell r="P20884">
            <v>11.7</v>
          </cell>
        </row>
        <row r="20885">
          <cell r="M20885" t="str">
            <v>B05</v>
          </cell>
          <cell r="N20885">
            <v>47597</v>
          </cell>
          <cell r="O20885" t="str">
            <v>LABATT BLUE 4/6 11.5 OZ</v>
          </cell>
          <cell r="P20885">
            <v>22.9</v>
          </cell>
        </row>
        <row r="20886">
          <cell r="M20886" t="str">
            <v>B05</v>
          </cell>
          <cell r="N20886" t="str">
            <v>47597H</v>
          </cell>
          <cell r="O20886" t="str">
            <v>LABATT BLUE 4/6 11.5 OZ</v>
          </cell>
          <cell r="P20886">
            <v>22.9</v>
          </cell>
        </row>
        <row r="20887">
          <cell r="M20887" t="str">
            <v>DH8</v>
          </cell>
          <cell r="N20887" t="str">
            <v>424H2</v>
          </cell>
          <cell r="O20887" t="str">
            <v>HONEY BROWN 2/12 12OZ CN</v>
          </cell>
          <cell r="P20887">
            <v>18.32</v>
          </cell>
        </row>
        <row r="20888">
          <cell r="M20888" t="str">
            <v>BIG3</v>
          </cell>
          <cell r="N20888" t="str">
            <v>424BG1</v>
          </cell>
          <cell r="O20888" t="str">
            <v>BDB GOLDEN ALE 2/12 12OZ CN</v>
          </cell>
          <cell r="P20888">
            <v>16.54</v>
          </cell>
        </row>
        <row r="20889">
          <cell r="M20889" t="str">
            <v>BIG4</v>
          </cell>
          <cell r="N20889" t="str">
            <v>433BGP</v>
          </cell>
          <cell r="O20889" t="str">
            <v>BDB GOLDEN ALE 4/6 16OZ CN PRT</v>
          </cell>
          <cell r="P20889">
            <v>20</v>
          </cell>
        </row>
        <row r="20890">
          <cell r="M20890" t="str">
            <v>BIG4</v>
          </cell>
          <cell r="N20890" t="str">
            <v>433BG1</v>
          </cell>
          <cell r="O20890" t="str">
            <v>BDB GOLDEN ALE 4/6 16OZ CN</v>
          </cell>
          <cell r="P20890">
            <v>20</v>
          </cell>
        </row>
        <row r="20891">
          <cell r="M20891" t="str">
            <v>I55</v>
          </cell>
          <cell r="N20891" t="str">
            <v>449MX5</v>
          </cell>
          <cell r="O20891" t="str">
            <v>LABATT MAX ICE 12/24OZ CN</v>
          </cell>
          <cell r="P20891">
            <v>11.7</v>
          </cell>
        </row>
        <row r="20892">
          <cell r="M20892" t="str">
            <v>MFT1</v>
          </cell>
          <cell r="N20892" t="str">
            <v>449XT5</v>
          </cell>
          <cell r="O20892" t="str">
            <v>LBT MAX ICE BLK CHERRY 24OZ</v>
          </cell>
          <cell r="P20892">
            <v>11.7</v>
          </cell>
        </row>
        <row r="20893">
          <cell r="M20893" t="str">
            <v>S06</v>
          </cell>
          <cell r="N20893" t="str">
            <v>9396R1</v>
          </cell>
          <cell r="O20893" t="str">
            <v>PEACH BELLINI 6/4 11.2OZ BTL</v>
          </cell>
          <cell r="P20893">
            <v>18.22</v>
          </cell>
        </row>
        <row r="20894">
          <cell r="M20894" t="str">
            <v>S270</v>
          </cell>
          <cell r="N20894" t="str">
            <v>9896Z1</v>
          </cell>
          <cell r="O20894" t="str">
            <v>PEACH BELLINI 24LSE 7.5OZ CAN</v>
          </cell>
          <cell r="P20894">
            <v>12.43</v>
          </cell>
        </row>
        <row r="20895">
          <cell r="M20895" t="str">
            <v>S283</v>
          </cell>
          <cell r="N20895" t="str">
            <v>9393R1</v>
          </cell>
          <cell r="O20895" t="str">
            <v>BLBRY ACAI LMN 6/4 11.2OZ BTL</v>
          </cell>
          <cell r="P20895">
            <v>18.22</v>
          </cell>
        </row>
        <row r="20896">
          <cell r="M20896" t="str">
            <v>S03</v>
          </cell>
          <cell r="N20896" t="str">
            <v>9510R1</v>
          </cell>
          <cell r="O20896" t="str">
            <v>BAHAMA MAMA 6/4 11.2OZ BTL</v>
          </cell>
          <cell r="P20896">
            <v>18.22</v>
          </cell>
        </row>
        <row r="20897">
          <cell r="M20897" t="str">
            <v>S04</v>
          </cell>
          <cell r="N20897" t="str">
            <v>9660R1</v>
          </cell>
          <cell r="O20897" t="str">
            <v>CALYPSO CLDA 6/4 11.2OZ BTL</v>
          </cell>
          <cell r="P20897">
            <v>18.22</v>
          </cell>
        </row>
        <row r="20898">
          <cell r="M20898" t="str">
            <v>S04</v>
          </cell>
          <cell r="N20898" t="str">
            <v>9660UT</v>
          </cell>
          <cell r="O20898" t="str">
            <v>CALYPSO CLDA 6/4 11.2OZ BTL UT</v>
          </cell>
          <cell r="P20898">
            <v>18.22</v>
          </cell>
        </row>
        <row r="20899">
          <cell r="M20899" t="str">
            <v>S271</v>
          </cell>
          <cell r="N20899" t="str">
            <v>9860Z1</v>
          </cell>
          <cell r="O20899" t="str">
            <v>CALYPSO CLDA 24LSE 7.5OZ CAN</v>
          </cell>
          <cell r="P20899">
            <v>12.43</v>
          </cell>
        </row>
        <row r="20900">
          <cell r="M20900" t="str">
            <v>S10</v>
          </cell>
          <cell r="N20900" t="str">
            <v>9646R1</v>
          </cell>
          <cell r="O20900" t="str">
            <v>JAMAICAN ME 6/4 11.2OZ BTL</v>
          </cell>
          <cell r="P20900">
            <v>18.22</v>
          </cell>
        </row>
        <row r="20901">
          <cell r="M20901" t="str">
            <v>S10</v>
          </cell>
          <cell r="N20901" t="str">
            <v>9646UT</v>
          </cell>
          <cell r="O20901" t="str">
            <v>JAMAICAN ME 6/4 11.2OZ BTL UT</v>
          </cell>
          <cell r="P20901">
            <v>18.22</v>
          </cell>
        </row>
        <row r="20902">
          <cell r="M20902" t="str">
            <v>S124</v>
          </cell>
          <cell r="N20902">
            <v>9846</v>
          </cell>
          <cell r="O20902" t="str">
            <v>JAMAICAN ME 2/12 12OZ CAN</v>
          </cell>
          <cell r="P20902">
            <v>17.96</v>
          </cell>
        </row>
        <row r="20903">
          <cell r="M20903" t="str">
            <v>S141</v>
          </cell>
          <cell r="N20903" t="str">
            <v>9846B1</v>
          </cell>
          <cell r="O20903" t="str">
            <v>JAMAICAN ME 23.5OZ CAN</v>
          </cell>
          <cell r="P20903">
            <v>11.73</v>
          </cell>
        </row>
        <row r="20904">
          <cell r="M20904" t="str">
            <v>S124</v>
          </cell>
          <cell r="N20904" t="str">
            <v>9846T</v>
          </cell>
          <cell r="O20904" t="str">
            <v>JAMAICAN ME 2/12 12OZ CAN</v>
          </cell>
          <cell r="P20904">
            <v>17.96</v>
          </cell>
        </row>
        <row r="20905">
          <cell r="M20905" t="str">
            <v>S272</v>
          </cell>
          <cell r="N20905" t="str">
            <v>9846Z1</v>
          </cell>
          <cell r="O20905" t="str">
            <v>JAMAICAN ME 24LSE 7.5OZ CAN</v>
          </cell>
          <cell r="P20905">
            <v>12.43</v>
          </cell>
        </row>
        <row r="20906">
          <cell r="M20906" t="str">
            <v>S16</v>
          </cell>
          <cell r="N20906" t="str">
            <v>9690R1</v>
          </cell>
          <cell r="O20906" t="str">
            <v>STRAW DAIQ 6/4 11.2OZ BTL</v>
          </cell>
          <cell r="P20906">
            <v>18.22</v>
          </cell>
        </row>
        <row r="20907">
          <cell r="M20907" t="str">
            <v>S16</v>
          </cell>
          <cell r="N20907" t="str">
            <v>9690UT</v>
          </cell>
          <cell r="O20907" t="str">
            <v>STRAW DAIQ 6/4 11.2OZ BTL UT</v>
          </cell>
          <cell r="P20907">
            <v>18.22</v>
          </cell>
        </row>
        <row r="20908">
          <cell r="M20908" t="str">
            <v>S273</v>
          </cell>
          <cell r="N20908" t="str">
            <v>9890Z1</v>
          </cell>
          <cell r="O20908" t="str">
            <v>STRAW DAIQ 24LSE 7.5OZ CAN</v>
          </cell>
          <cell r="P20908">
            <v>12.43</v>
          </cell>
        </row>
        <row r="20909">
          <cell r="M20909" t="str">
            <v>S255</v>
          </cell>
          <cell r="N20909" t="str">
            <v>7820AI</v>
          </cell>
          <cell r="O20909" t="str">
            <v>ALOHA ICE VP 2/12 11.2OZ BTL</v>
          </cell>
          <cell r="P20909">
            <v>17.96</v>
          </cell>
        </row>
        <row r="20910">
          <cell r="M20910" t="str">
            <v>S250</v>
          </cell>
          <cell r="N20910">
            <v>7823</v>
          </cell>
          <cell r="O20910" t="str">
            <v>ITALIAN ICE VP 2/12 11.2OZ BTL</v>
          </cell>
          <cell r="P20910">
            <v>17.96</v>
          </cell>
        </row>
        <row r="20911">
          <cell r="M20911" t="str">
            <v>S285</v>
          </cell>
          <cell r="N20911" t="str">
            <v>7823PW</v>
          </cell>
          <cell r="O20911" t="str">
            <v>POP &amp; WATCH VP 2/12 11.2OZ BTL</v>
          </cell>
          <cell r="P20911">
            <v>17.96</v>
          </cell>
        </row>
        <row r="20912">
          <cell r="M20912" t="str">
            <v>S264</v>
          </cell>
          <cell r="N20912">
            <v>7879</v>
          </cell>
          <cell r="O20912" t="str">
            <v>ITALIAN ICE VP 2/12 12OZ CAN</v>
          </cell>
          <cell r="P20912">
            <v>17.96</v>
          </cell>
        </row>
        <row r="20913">
          <cell r="M20913" t="str">
            <v>S268</v>
          </cell>
          <cell r="N20913" t="str">
            <v>7879AI</v>
          </cell>
          <cell r="O20913" t="str">
            <v>ALOHA ICE VP 2/12 12OZ CAN</v>
          </cell>
          <cell r="P20913">
            <v>17.96</v>
          </cell>
        </row>
        <row r="20914">
          <cell r="M20914" t="str">
            <v>S264</v>
          </cell>
          <cell r="N20914">
            <v>7898</v>
          </cell>
          <cell r="O20914" t="str">
            <v>ITALIAN ICE VP 2/12 12OZ CAN</v>
          </cell>
          <cell r="P20914">
            <v>17.96</v>
          </cell>
        </row>
        <row r="20915">
          <cell r="M20915" t="str">
            <v>S24</v>
          </cell>
          <cell r="N20915">
            <v>9223</v>
          </cell>
          <cell r="O20915" t="str">
            <v>SEAGRAMS 2/12 VARIETY PK 23</v>
          </cell>
          <cell r="P20915">
            <v>17.96</v>
          </cell>
        </row>
        <row r="20916">
          <cell r="M20916" t="str">
            <v>S269</v>
          </cell>
          <cell r="N20916" t="str">
            <v>9223HP</v>
          </cell>
          <cell r="O20916" t="str">
            <v>ESC HOLA VP 2/12 11.2OZ BTL</v>
          </cell>
          <cell r="P20916">
            <v>17.96</v>
          </cell>
        </row>
        <row r="20917">
          <cell r="M20917" t="str">
            <v>S24</v>
          </cell>
          <cell r="N20917" t="str">
            <v>9223VU</v>
          </cell>
          <cell r="O20917" t="str">
            <v>SEAGRAMS 2/12 VARIETY PK 23 UT</v>
          </cell>
          <cell r="P20917">
            <v>17.96</v>
          </cell>
        </row>
        <row r="20918">
          <cell r="M20918" t="str">
            <v>S290</v>
          </cell>
          <cell r="N20918">
            <v>9246</v>
          </cell>
          <cell r="O20918" t="str">
            <v>JAM ME COLLCT VP 2/12 11.2OZ</v>
          </cell>
          <cell r="P20918">
            <v>17.96</v>
          </cell>
        </row>
        <row r="20919">
          <cell r="M20919" t="str">
            <v>S266</v>
          </cell>
          <cell r="N20919">
            <v>9423</v>
          </cell>
          <cell r="O20919" t="str">
            <v>SEAG ESC 4FLV VP 24 11.2OZ BTL</v>
          </cell>
          <cell r="P20919">
            <v>16.600000000000001</v>
          </cell>
        </row>
        <row r="20920">
          <cell r="M20920" t="str">
            <v>S266</v>
          </cell>
          <cell r="N20920" t="str">
            <v>9423CD</v>
          </cell>
          <cell r="O20920" t="str">
            <v>SEAG ESC 4FLV VP 24 11.2 BTL CD</v>
          </cell>
          <cell r="P20920">
            <v>16.600000000000001</v>
          </cell>
        </row>
        <row r="20921">
          <cell r="M20921" t="str">
            <v>S292</v>
          </cell>
          <cell r="N20921">
            <v>9446</v>
          </cell>
          <cell r="O20921" t="str">
            <v>JAM ME COLLCT 24 VP 11.2OZ BTL</v>
          </cell>
          <cell r="P20921">
            <v>16.600000000000001</v>
          </cell>
        </row>
        <row r="20922">
          <cell r="M20922" t="str">
            <v>S122</v>
          </cell>
          <cell r="N20922">
            <v>9823</v>
          </cell>
          <cell r="O20922" t="str">
            <v>SEAGRAMS VP 2/12 12OZ CAN 23</v>
          </cell>
          <cell r="P20922">
            <v>17.96</v>
          </cell>
        </row>
        <row r="20923">
          <cell r="M20923" t="str">
            <v>S286</v>
          </cell>
          <cell r="N20923" t="str">
            <v>9823PW</v>
          </cell>
          <cell r="O20923" t="str">
            <v>POP &amp; WATCH VP 2/12 12OZ CN</v>
          </cell>
          <cell r="P20923">
            <v>17.96</v>
          </cell>
        </row>
        <row r="20924">
          <cell r="M20924" t="str">
            <v>S291</v>
          </cell>
          <cell r="N20924" t="str">
            <v>9846V</v>
          </cell>
          <cell r="O20924" t="str">
            <v>JAM ME COLLCT VP 2/12 12OZ CAN</v>
          </cell>
          <cell r="P20924">
            <v>17.96</v>
          </cell>
        </row>
        <row r="20925">
          <cell r="M20925" t="str">
            <v>S27</v>
          </cell>
          <cell r="N20925" t="str">
            <v>9680R1</v>
          </cell>
          <cell r="O20925" t="str">
            <v>WILDBERRIES 6/4 11.2OZ BTL</v>
          </cell>
          <cell r="P20925">
            <v>18.22</v>
          </cell>
        </row>
        <row r="20926">
          <cell r="M20926" t="str">
            <v>S289</v>
          </cell>
          <cell r="N20926" t="str">
            <v>9681R1</v>
          </cell>
          <cell r="O20926" t="str">
            <v>BERRY MIMOSA 6/4 11.2OZ BTL</v>
          </cell>
          <cell r="P20926">
            <v>18.22</v>
          </cell>
        </row>
        <row r="20927">
          <cell r="M20927" t="str">
            <v>S284</v>
          </cell>
          <cell r="N20927" t="str">
            <v>9373R1</v>
          </cell>
          <cell r="O20927" t="str">
            <v>CRANBERRY ORANG 6/4 11.2OZ BTL</v>
          </cell>
          <cell r="P20927">
            <v>18.22</v>
          </cell>
        </row>
        <row r="20928">
          <cell r="M20928" t="str">
            <v>S260</v>
          </cell>
          <cell r="N20928" t="str">
            <v>9822C</v>
          </cell>
          <cell r="O20928" t="str">
            <v>ESC COCKTAILS VP 2/12OZ SLK</v>
          </cell>
          <cell r="P20928">
            <v>23.74</v>
          </cell>
        </row>
        <row r="20929">
          <cell r="M20929" t="str">
            <v>S260</v>
          </cell>
          <cell r="N20929" t="str">
            <v>9822S</v>
          </cell>
          <cell r="O20929" t="str">
            <v>ESC COCKTAILS VP 2/12 12OZ SLK</v>
          </cell>
          <cell r="P20929">
            <v>23.74</v>
          </cell>
        </row>
        <row r="20930">
          <cell r="M20930" t="str">
            <v>S282</v>
          </cell>
          <cell r="N20930" t="str">
            <v>9823M</v>
          </cell>
          <cell r="O20930" t="str">
            <v>MARG COCKTAILS VP 2/12OZ SLK</v>
          </cell>
          <cell r="P20930">
            <v>23.74</v>
          </cell>
        </row>
        <row r="20931">
          <cell r="M20931" t="str">
            <v>S293</v>
          </cell>
          <cell r="N20931" t="str">
            <v>9648Z1</v>
          </cell>
          <cell r="O20931" t="str">
            <v>JAMAICAN ME SUNNY 7.5OZ CAN</v>
          </cell>
          <cell r="P20931">
            <v>12.43</v>
          </cell>
        </row>
        <row r="20932">
          <cell r="M20932" t="str">
            <v>S278</v>
          </cell>
          <cell r="N20932" t="str">
            <v>9872B8</v>
          </cell>
          <cell r="O20932" t="str">
            <v>SPIKD BLD ORG PEACH 23.5OZ CN</v>
          </cell>
          <cell r="P20932">
            <v>22.82</v>
          </cell>
        </row>
        <row r="20933">
          <cell r="M20933" t="str">
            <v>S212</v>
          </cell>
          <cell r="N20933" t="str">
            <v>9846B8</v>
          </cell>
          <cell r="O20933" t="str">
            <v>SEAG SPKED JMH 23.5OZ CAN</v>
          </cell>
          <cell r="P20933">
            <v>22.82</v>
          </cell>
        </row>
        <row r="20934">
          <cell r="M20934" t="str">
            <v>S274</v>
          </cell>
          <cell r="N20934" t="str">
            <v>9846Z8</v>
          </cell>
          <cell r="O20934" t="str">
            <v>SPIKED JMH 24LSE 7.5OZ CAN</v>
          </cell>
          <cell r="P20934">
            <v>12.43</v>
          </cell>
        </row>
        <row r="20935">
          <cell r="M20935" t="str">
            <v>S267</v>
          </cell>
          <cell r="N20935" t="str">
            <v>9383B9</v>
          </cell>
          <cell r="O20935" t="str">
            <v>SPKD MANG GINGR LIME 23.5OZ CN</v>
          </cell>
          <cell r="P20935">
            <v>22.82</v>
          </cell>
        </row>
        <row r="20936">
          <cell r="M20936" t="str">
            <v>S277</v>
          </cell>
          <cell r="N20936" t="str">
            <v>9871B8</v>
          </cell>
          <cell r="O20936" t="str">
            <v>SPK PINAPP CHRY LIME 23.5OZ CN</v>
          </cell>
          <cell r="P20936">
            <v>22.82</v>
          </cell>
        </row>
        <row r="20937">
          <cell r="M20937" t="str">
            <v>S275</v>
          </cell>
          <cell r="N20937" t="str">
            <v>9871Z8</v>
          </cell>
          <cell r="O20937" t="str">
            <v>SPK PIN CHRY LM 24LSE 7.5OZ CN</v>
          </cell>
          <cell r="P20937">
            <v>12.43</v>
          </cell>
        </row>
        <row r="20938">
          <cell r="M20938" t="str">
            <v>B35</v>
          </cell>
          <cell r="N20938">
            <v>47504</v>
          </cell>
          <cell r="O20938" t="str">
            <v>LABATT BLUE 2/12 11.5OZ BTL</v>
          </cell>
          <cell r="P20938">
            <v>16.91</v>
          </cell>
        </row>
        <row r="20939">
          <cell r="M20939" t="str">
            <v>B35</v>
          </cell>
          <cell r="N20939" t="str">
            <v>47504H</v>
          </cell>
          <cell r="O20939" t="str">
            <v>LABATT BLUE 2/12 11.5OZ BTL</v>
          </cell>
          <cell r="P20939">
            <v>16.95</v>
          </cell>
        </row>
        <row r="20940">
          <cell r="M20940" t="str">
            <v>B05</v>
          </cell>
          <cell r="N20940">
            <v>47597</v>
          </cell>
          <cell r="O20940" t="str">
            <v>LABATT BLUE 4/6 11.5 OZ</v>
          </cell>
          <cell r="P20940">
            <v>18.03</v>
          </cell>
        </row>
        <row r="20941">
          <cell r="M20941" t="str">
            <v>B05</v>
          </cell>
          <cell r="N20941" t="str">
            <v>47597H</v>
          </cell>
          <cell r="O20941" t="str">
            <v>LABATT BLUE 4/6 11.5 OZ</v>
          </cell>
          <cell r="P20941">
            <v>18.03</v>
          </cell>
        </row>
        <row r="20942">
          <cell r="M20942" t="str">
            <v>B53</v>
          </cell>
          <cell r="N20942">
            <v>47610</v>
          </cell>
          <cell r="O20942" t="str">
            <v>LABATT BLUE 2/12 12OZ CN</v>
          </cell>
          <cell r="P20942">
            <v>16.25</v>
          </cell>
        </row>
        <row r="20943">
          <cell r="M20943" t="str">
            <v>B53</v>
          </cell>
          <cell r="N20943" t="str">
            <v>47610H</v>
          </cell>
          <cell r="O20943" t="str">
            <v>LABATT BLUE 2/12 12OZ CN</v>
          </cell>
          <cell r="P20943">
            <v>16.95</v>
          </cell>
        </row>
        <row r="20944">
          <cell r="M20944" t="str">
            <v>L02</v>
          </cell>
          <cell r="N20944">
            <v>47604</v>
          </cell>
          <cell r="O20944" t="str">
            <v>LABATT BLUE LT 4/6 11.5OZ</v>
          </cell>
          <cell r="P20944">
            <v>16.25</v>
          </cell>
        </row>
        <row r="20945">
          <cell r="M20945" t="str">
            <v>L02</v>
          </cell>
          <cell r="N20945" t="str">
            <v>47604H</v>
          </cell>
          <cell r="O20945" t="str">
            <v>LABATT BLUE LT 4/6 11.5OZ</v>
          </cell>
          <cell r="P20945">
            <v>16.95</v>
          </cell>
        </row>
        <row r="20946">
          <cell r="M20946" t="str">
            <v>S06</v>
          </cell>
          <cell r="N20946" t="str">
            <v>9396R1</v>
          </cell>
          <cell r="O20946" t="str">
            <v>PEACH BELLINI 6/4 11.2OZ BTL</v>
          </cell>
          <cell r="P20946">
            <v>17.600000000000001</v>
          </cell>
        </row>
        <row r="20947">
          <cell r="M20947" t="str">
            <v>S270</v>
          </cell>
          <cell r="N20947" t="str">
            <v>9896Z1</v>
          </cell>
          <cell r="O20947" t="str">
            <v>PEACH BELLINI 24LSE 7.5OZ CAN</v>
          </cell>
          <cell r="P20947">
            <v>11.91</v>
          </cell>
        </row>
        <row r="20948">
          <cell r="M20948" t="str">
            <v>S283</v>
          </cell>
          <cell r="N20948" t="str">
            <v>9393R1</v>
          </cell>
          <cell r="O20948" t="str">
            <v>BLBRY ACAI LMN 6/4 11.2OZ BTL</v>
          </cell>
          <cell r="P20948">
            <v>17.600000000000001</v>
          </cell>
        </row>
        <row r="20949">
          <cell r="M20949" t="str">
            <v>S04</v>
          </cell>
          <cell r="N20949" t="str">
            <v>9660R1</v>
          </cell>
          <cell r="O20949" t="str">
            <v>CALYPSO CLDA 6/4 11.2OZ BTL</v>
          </cell>
          <cell r="P20949">
            <v>17.600000000000001</v>
          </cell>
        </row>
        <row r="20950">
          <cell r="M20950" t="str">
            <v>S271</v>
          </cell>
          <cell r="N20950" t="str">
            <v>9860Z1</v>
          </cell>
          <cell r="O20950" t="str">
            <v>CALYPSO CLDA 24LSE 7.5OZ CAN</v>
          </cell>
          <cell r="P20950">
            <v>11.91</v>
          </cell>
        </row>
        <row r="20951">
          <cell r="M20951" t="str">
            <v>S102</v>
          </cell>
          <cell r="N20951" t="str">
            <v>9646C5</v>
          </cell>
          <cell r="O20951" t="str">
            <v>6/4 JAMAICAN ME HAPPY 16OZ CAN</v>
          </cell>
          <cell r="P20951">
            <v>16.149999999999999</v>
          </cell>
        </row>
        <row r="20952">
          <cell r="M20952" t="str">
            <v>S10</v>
          </cell>
          <cell r="N20952" t="str">
            <v>9646R1</v>
          </cell>
          <cell r="O20952" t="str">
            <v>JAMAICAN ME 6/4 11.2OZ BTL</v>
          </cell>
          <cell r="P20952">
            <v>17.600000000000001</v>
          </cell>
        </row>
        <row r="20953">
          <cell r="M20953" t="str">
            <v>S141</v>
          </cell>
          <cell r="N20953" t="str">
            <v>9846B1</v>
          </cell>
          <cell r="O20953" t="str">
            <v>JAMAICAN ME 23.5OZ CAN</v>
          </cell>
          <cell r="P20953">
            <v>11.18</v>
          </cell>
        </row>
        <row r="20954">
          <cell r="M20954" t="str">
            <v>S272</v>
          </cell>
          <cell r="N20954" t="str">
            <v>9846Z1</v>
          </cell>
          <cell r="O20954" t="str">
            <v>JAMAICAN ME 24LSE 7.5OZ CAN</v>
          </cell>
          <cell r="P20954">
            <v>11.91</v>
          </cell>
        </row>
        <row r="20955">
          <cell r="M20955" t="str">
            <v>S16</v>
          </cell>
          <cell r="N20955" t="str">
            <v>9690R1</v>
          </cell>
          <cell r="O20955" t="str">
            <v>STRAW DAIQ 6/4 11.2OZ BTL</v>
          </cell>
          <cell r="P20955">
            <v>17.600000000000001</v>
          </cell>
        </row>
        <row r="20956">
          <cell r="M20956" t="str">
            <v>S188</v>
          </cell>
          <cell r="N20956" t="str">
            <v>9890B1</v>
          </cell>
          <cell r="O20956" t="str">
            <v>STRAWBERRY DAIQ 23.5OZ CAN</v>
          </cell>
          <cell r="P20956">
            <v>11.18</v>
          </cell>
        </row>
        <row r="20957">
          <cell r="M20957" t="str">
            <v>S273</v>
          </cell>
          <cell r="N20957" t="str">
            <v>9890Z1</v>
          </cell>
          <cell r="O20957" t="str">
            <v>STRAW DAIQ 24LSE 7.5OZ CAN</v>
          </cell>
          <cell r="P20957">
            <v>11.91</v>
          </cell>
        </row>
        <row r="20958">
          <cell r="M20958" t="str">
            <v>S285</v>
          </cell>
          <cell r="N20958" t="str">
            <v>7823PW</v>
          </cell>
          <cell r="O20958" t="str">
            <v>POP &amp; WATCH VP 2/12 11.2OZ BTL</v>
          </cell>
          <cell r="P20958">
            <v>18.399999999999999</v>
          </cell>
        </row>
        <row r="20959">
          <cell r="M20959" t="str">
            <v>S24</v>
          </cell>
          <cell r="N20959">
            <v>9223</v>
          </cell>
          <cell r="O20959" t="str">
            <v>SEAGRAMS 2/12 VARIETY PK 23</v>
          </cell>
          <cell r="P20959">
            <v>18.399999999999999</v>
          </cell>
        </row>
        <row r="20960">
          <cell r="M20960" t="str">
            <v>S24</v>
          </cell>
          <cell r="N20960" t="str">
            <v>9223CD</v>
          </cell>
          <cell r="O20960" t="str">
            <v>SEAGRAMS 2/12 VARIETY PK 23</v>
          </cell>
          <cell r="P20960">
            <v>18.399999999999999</v>
          </cell>
        </row>
        <row r="20961">
          <cell r="M20961" t="str">
            <v>S269</v>
          </cell>
          <cell r="N20961" t="str">
            <v>9223HP</v>
          </cell>
          <cell r="O20961" t="str">
            <v>ESC HOLA VP 2/12 11.2OZ BTL</v>
          </cell>
          <cell r="P20961">
            <v>18.399999999999999</v>
          </cell>
        </row>
        <row r="20962">
          <cell r="M20962" t="str">
            <v>S290</v>
          </cell>
          <cell r="N20962">
            <v>9246</v>
          </cell>
          <cell r="O20962" t="str">
            <v>JAM ME COLLCT VP 2/12 11.2OZ</v>
          </cell>
          <cell r="P20962">
            <v>18.399999999999999</v>
          </cell>
        </row>
        <row r="20963">
          <cell r="M20963" t="str">
            <v>S266</v>
          </cell>
          <cell r="N20963">
            <v>9423</v>
          </cell>
          <cell r="O20963" t="str">
            <v>SEAG ESC 4FLV VP 24 11.2OZ BTL</v>
          </cell>
          <cell r="P20963">
            <v>14.96</v>
          </cell>
        </row>
        <row r="20964">
          <cell r="M20964" t="str">
            <v>S266</v>
          </cell>
          <cell r="N20964" t="str">
            <v>9423CD</v>
          </cell>
          <cell r="O20964" t="str">
            <v>SEAG ESC 4FLV VP 24 11.2 BTL CD</v>
          </cell>
          <cell r="P20964">
            <v>14.96</v>
          </cell>
        </row>
        <row r="20965">
          <cell r="M20965" t="str">
            <v>S292</v>
          </cell>
          <cell r="N20965">
            <v>9446</v>
          </cell>
          <cell r="O20965" t="str">
            <v>JAM ME COLLCT 24 VP 11.2OZ BTL</v>
          </cell>
          <cell r="P20965">
            <v>14.96</v>
          </cell>
        </row>
        <row r="20966">
          <cell r="M20966" t="str">
            <v>S122</v>
          </cell>
          <cell r="N20966">
            <v>9823</v>
          </cell>
          <cell r="O20966" t="str">
            <v>SEAGRAMS VP 2/12 12OZ CAN 23</v>
          </cell>
          <cell r="P20966">
            <v>18.399999999999999</v>
          </cell>
        </row>
        <row r="20967">
          <cell r="M20967" t="str">
            <v>S286</v>
          </cell>
          <cell r="N20967" t="str">
            <v>9823PW</v>
          </cell>
          <cell r="O20967" t="str">
            <v>POP &amp; WATCH VP 2/12 12OZ CN</v>
          </cell>
          <cell r="P20967">
            <v>18.399999999999999</v>
          </cell>
        </row>
        <row r="20968">
          <cell r="M20968" t="str">
            <v>S291</v>
          </cell>
          <cell r="N20968" t="str">
            <v>9846V</v>
          </cell>
          <cell r="O20968" t="str">
            <v>JAM ME COLLCT VP 2/12 12OZ CAN</v>
          </cell>
          <cell r="P20968">
            <v>18.399999999999999</v>
          </cell>
        </row>
        <row r="20969">
          <cell r="M20969" t="str">
            <v>S289</v>
          </cell>
          <cell r="N20969" t="str">
            <v>9681R1</v>
          </cell>
          <cell r="O20969" t="str">
            <v>BERRY MIMOSA 6/4 11.2OZ BTL</v>
          </cell>
          <cell r="P20969">
            <v>17.600000000000001</v>
          </cell>
        </row>
        <row r="20970">
          <cell r="M20970" t="str">
            <v>S284</v>
          </cell>
          <cell r="N20970" t="str">
            <v>9373R1</v>
          </cell>
          <cell r="O20970" t="str">
            <v>CRANBERRY ORANG 6/4 11.2OZ BTL</v>
          </cell>
          <cell r="P20970">
            <v>17.600000000000001</v>
          </cell>
        </row>
        <row r="20971">
          <cell r="M20971" t="str">
            <v>S260</v>
          </cell>
          <cell r="N20971" t="str">
            <v>9822C</v>
          </cell>
          <cell r="O20971" t="str">
            <v>ESC COCKTAILS VP 2/12OZ SLK</v>
          </cell>
          <cell r="P20971">
            <v>21.49</v>
          </cell>
        </row>
        <row r="20972">
          <cell r="M20972" t="str">
            <v>S260</v>
          </cell>
          <cell r="N20972" t="str">
            <v>9822S</v>
          </cell>
          <cell r="O20972" t="str">
            <v>ESC COCKTAILS VP 2/12 12OZ SLK</v>
          </cell>
          <cell r="P20972">
            <v>21.49</v>
          </cell>
        </row>
        <row r="20973">
          <cell r="M20973" t="str">
            <v>S282</v>
          </cell>
          <cell r="N20973" t="str">
            <v>9823M</v>
          </cell>
          <cell r="O20973" t="str">
            <v>MARG COCKTAILS VP 2/12OZ SLK</v>
          </cell>
          <cell r="P20973">
            <v>21.49</v>
          </cell>
        </row>
        <row r="20974">
          <cell r="M20974" t="str">
            <v>S228</v>
          </cell>
          <cell r="N20974" t="str">
            <v>7880I</v>
          </cell>
          <cell r="O20974" t="str">
            <v>CHERRY ITL ICE 6/4 11.2OZ BTL</v>
          </cell>
          <cell r="P20974">
            <v>17.600000000000001</v>
          </cell>
        </row>
        <row r="20975">
          <cell r="M20975" t="str">
            <v>S293</v>
          </cell>
          <cell r="N20975" t="str">
            <v>9648Z1</v>
          </cell>
          <cell r="O20975" t="str">
            <v>JAMAICAN ME SUNNY 7.5OZ CAN</v>
          </cell>
          <cell r="P20975">
            <v>11.91</v>
          </cell>
        </row>
        <row r="20976">
          <cell r="M20976" t="str">
            <v>S278</v>
          </cell>
          <cell r="N20976" t="str">
            <v>9872B8</v>
          </cell>
          <cell r="O20976" t="str">
            <v>SPIKD BLD ORG PEACH 23.5OZ CN</v>
          </cell>
          <cell r="P20976">
            <v>19.3</v>
          </cell>
        </row>
        <row r="20977">
          <cell r="M20977" t="str">
            <v>S212</v>
          </cell>
          <cell r="N20977" t="str">
            <v>9846B8</v>
          </cell>
          <cell r="O20977" t="str">
            <v>SEAG SPKED JMH 23.5OZ CAN</v>
          </cell>
          <cell r="P20977">
            <v>19.3</v>
          </cell>
        </row>
        <row r="20978">
          <cell r="M20978" t="str">
            <v>S274</v>
          </cell>
          <cell r="N20978" t="str">
            <v>9846Z8</v>
          </cell>
          <cell r="O20978" t="str">
            <v>SPIKED JMH 24LSE 7.5OZ CAN</v>
          </cell>
          <cell r="P20978">
            <v>11.91</v>
          </cell>
        </row>
        <row r="20979">
          <cell r="M20979" t="str">
            <v>S287</v>
          </cell>
          <cell r="N20979" t="str">
            <v>9874B8</v>
          </cell>
          <cell r="O20979" t="str">
            <v>SPIKD MANGO MAI TAI 23.5OZ CN</v>
          </cell>
          <cell r="P20979">
            <v>19.3</v>
          </cell>
        </row>
        <row r="20980">
          <cell r="M20980" t="str">
            <v>S277</v>
          </cell>
          <cell r="N20980" t="str">
            <v>9871B8</v>
          </cell>
          <cell r="O20980" t="str">
            <v>SPK PINAPP CHRY LIME 23.5OZ CN</v>
          </cell>
          <cell r="P20980">
            <v>19.3</v>
          </cell>
        </row>
        <row r="20981">
          <cell r="M20981" t="str">
            <v>S275</v>
          </cell>
          <cell r="N20981" t="str">
            <v>9871Z8</v>
          </cell>
          <cell r="O20981" t="str">
            <v>SPK PIN CHRY LM 24LSE 7.5OZ CN</v>
          </cell>
          <cell r="P20981">
            <v>11.91</v>
          </cell>
        </row>
        <row r="20982">
          <cell r="M20982" t="str">
            <v>S276</v>
          </cell>
          <cell r="N20982" t="str">
            <v>9873B8</v>
          </cell>
          <cell r="O20982" t="str">
            <v>SPIKD TIKI PUNCH 23.5OZ CN</v>
          </cell>
          <cell r="P20982">
            <v>19.3</v>
          </cell>
        </row>
        <row r="20983">
          <cell r="M20983" t="str">
            <v>B35</v>
          </cell>
          <cell r="N20983" t="str">
            <v>47504H</v>
          </cell>
          <cell r="O20983" t="str">
            <v>LABATT BLUE 2/12 11.5OZ BTL</v>
          </cell>
          <cell r="P20983">
            <v>14.02</v>
          </cell>
        </row>
        <row r="20984">
          <cell r="M20984" t="str">
            <v>DH4</v>
          </cell>
          <cell r="N20984" t="str">
            <v>372H2</v>
          </cell>
          <cell r="O20984" t="str">
            <v>HONEY BROWN 4/6 12OZ BTL</v>
          </cell>
          <cell r="P20984">
            <v>14.8</v>
          </cell>
        </row>
        <row r="20985">
          <cell r="M20985" t="str">
            <v>DH8</v>
          </cell>
          <cell r="N20985" t="str">
            <v>424H2</v>
          </cell>
          <cell r="O20985" t="str">
            <v>HONEY BROWN 2/12 12OZ CN</v>
          </cell>
          <cell r="P20985">
            <v>14.6</v>
          </cell>
        </row>
        <row r="20986">
          <cell r="M20986" t="str">
            <v>DH10</v>
          </cell>
          <cell r="N20986" t="str">
            <v>430H2</v>
          </cell>
          <cell r="O20986" t="str">
            <v>30PK HONEY BROWN 12OZ CAN</v>
          </cell>
          <cell r="P20986">
            <v>12.18</v>
          </cell>
        </row>
        <row r="20987">
          <cell r="M20987" t="str">
            <v>I55</v>
          </cell>
          <cell r="N20987" t="str">
            <v>449MX5</v>
          </cell>
          <cell r="O20987" t="str">
            <v>LABATT MAX ICE 12/24OZ CN</v>
          </cell>
          <cell r="P20987">
            <v>11.14</v>
          </cell>
        </row>
        <row r="20988">
          <cell r="M20988" t="str">
            <v>MFT1</v>
          </cell>
          <cell r="N20988" t="str">
            <v>449XT5</v>
          </cell>
          <cell r="O20988" t="str">
            <v>LBT MAX ICE BLK CHERRY 24OZ</v>
          </cell>
          <cell r="P20988">
            <v>11.14</v>
          </cell>
        </row>
        <row r="20989">
          <cell r="M20989" t="str">
            <v>S06</v>
          </cell>
          <cell r="N20989" t="str">
            <v>9396R1</v>
          </cell>
          <cell r="O20989" t="str">
            <v>PEACH BELLINI 6/4 11.2OZ BTL</v>
          </cell>
          <cell r="P20989">
            <v>16.71</v>
          </cell>
        </row>
        <row r="20990">
          <cell r="M20990" t="str">
            <v>S06</v>
          </cell>
          <cell r="N20990" t="str">
            <v>9396R1</v>
          </cell>
          <cell r="O20990" t="str">
            <v>PEACH BELLINI 6/4 11.2OZ BTL</v>
          </cell>
          <cell r="P20990">
            <v>18.39</v>
          </cell>
        </row>
        <row r="20991">
          <cell r="M20991" t="str">
            <v>S270</v>
          </cell>
          <cell r="N20991" t="str">
            <v>9896Z1</v>
          </cell>
          <cell r="O20991" t="str">
            <v>PEACH BELLINI 24LSE 7.5OZ CAN</v>
          </cell>
          <cell r="P20991">
            <v>11.82</v>
          </cell>
        </row>
        <row r="20992">
          <cell r="M20992" t="str">
            <v>S256</v>
          </cell>
          <cell r="N20992" t="str">
            <v>9620C5</v>
          </cell>
          <cell r="O20992" t="str">
            <v>BLCK CHRY FIZZ 6/4 16OZ CAN</v>
          </cell>
          <cell r="P20992">
            <v>17.28</v>
          </cell>
        </row>
        <row r="20993">
          <cell r="M20993" t="str">
            <v>S01</v>
          </cell>
          <cell r="N20993" t="str">
            <v>9620R1</v>
          </cell>
          <cell r="O20993" t="str">
            <v>BLCK CHRY FIZZ 6/4 11.2OZ BTL</v>
          </cell>
          <cell r="P20993">
            <v>16.71</v>
          </cell>
        </row>
        <row r="20994">
          <cell r="M20994" t="str">
            <v>S01</v>
          </cell>
          <cell r="N20994" t="str">
            <v>9620R1</v>
          </cell>
          <cell r="O20994" t="str">
            <v>BLCK CHRY FIZZ 6/4 11.2OZ BTL</v>
          </cell>
          <cell r="P20994">
            <v>18.39</v>
          </cell>
        </row>
        <row r="20995">
          <cell r="M20995" t="str">
            <v>S283</v>
          </cell>
          <cell r="N20995" t="str">
            <v>9393R1</v>
          </cell>
          <cell r="O20995" t="str">
            <v>BLBRY ACAI LMN 6/4 11.2OZ BTL</v>
          </cell>
          <cell r="P20995">
            <v>16.71</v>
          </cell>
        </row>
        <row r="20996">
          <cell r="M20996" t="str">
            <v>S283</v>
          </cell>
          <cell r="N20996" t="str">
            <v>9393R1</v>
          </cell>
          <cell r="O20996" t="str">
            <v>BLBRY ACAI LMN 6/4 11.2OZ BTL</v>
          </cell>
          <cell r="P20996">
            <v>18.39</v>
          </cell>
        </row>
        <row r="20997">
          <cell r="M20997" t="str">
            <v>S03</v>
          </cell>
          <cell r="N20997" t="str">
            <v>9510R1</v>
          </cell>
          <cell r="O20997" t="str">
            <v>BAHAMA MAMA 6/4 11.2OZ BTL</v>
          </cell>
          <cell r="P20997">
            <v>16.71</v>
          </cell>
        </row>
        <row r="20998">
          <cell r="M20998" t="str">
            <v>S03</v>
          </cell>
          <cell r="N20998" t="str">
            <v>9510R1</v>
          </cell>
          <cell r="O20998" t="str">
            <v>BAHAMA MAMA 6/4 11.2OZ BTL</v>
          </cell>
          <cell r="P20998">
            <v>18.39</v>
          </cell>
        </row>
        <row r="20999">
          <cell r="M20999" t="str">
            <v>S04</v>
          </cell>
          <cell r="N20999" t="str">
            <v>9660R1</v>
          </cell>
          <cell r="O20999" t="str">
            <v>CALYPSO CLDA 6/4 11.2OZ BTL</v>
          </cell>
          <cell r="P20999">
            <v>16.71</v>
          </cell>
        </row>
        <row r="21000">
          <cell r="M21000" t="str">
            <v>S04</v>
          </cell>
          <cell r="N21000" t="str">
            <v>9660R1</v>
          </cell>
          <cell r="O21000" t="str">
            <v>CALYPSO CLDA 6/4 11.2OZ BTL</v>
          </cell>
          <cell r="P21000">
            <v>18.39</v>
          </cell>
        </row>
        <row r="21001">
          <cell r="M21001" t="str">
            <v>S271</v>
          </cell>
          <cell r="N21001" t="str">
            <v>9860Z1</v>
          </cell>
          <cell r="O21001" t="str">
            <v>CALYPSO CLDA 24LSE 7.5OZ CAN</v>
          </cell>
          <cell r="P21001">
            <v>11.82</v>
          </cell>
        </row>
        <row r="21002">
          <cell r="M21002" t="str">
            <v>S10</v>
          </cell>
          <cell r="N21002" t="str">
            <v>9646R1</v>
          </cell>
          <cell r="O21002" t="str">
            <v>JAMAICAN ME 6/4 11.2OZ BTL</v>
          </cell>
          <cell r="P21002">
            <v>16.71</v>
          </cell>
        </row>
        <row r="21003">
          <cell r="M21003" t="str">
            <v>S10</v>
          </cell>
          <cell r="N21003" t="str">
            <v>9646R1</v>
          </cell>
          <cell r="O21003" t="str">
            <v>JAMAICAN ME 6/4 11.2OZ BTL</v>
          </cell>
          <cell r="P21003">
            <v>18.39</v>
          </cell>
        </row>
        <row r="21004">
          <cell r="M21004" t="str">
            <v>S124</v>
          </cell>
          <cell r="N21004">
            <v>9846</v>
          </cell>
          <cell r="O21004" t="str">
            <v>JAMAICAN ME 2/12 12OZ CAN</v>
          </cell>
          <cell r="P21004">
            <v>16.05</v>
          </cell>
        </row>
        <row r="21005">
          <cell r="M21005" t="str">
            <v>S124</v>
          </cell>
          <cell r="N21005" t="str">
            <v>9846T</v>
          </cell>
          <cell r="O21005" t="str">
            <v>JAMAICAN ME 2/12 12OZ CAN</v>
          </cell>
          <cell r="P21005">
            <v>16.05</v>
          </cell>
        </row>
        <row r="21006">
          <cell r="M21006" t="str">
            <v>S272</v>
          </cell>
          <cell r="N21006" t="str">
            <v>9846Z1</v>
          </cell>
          <cell r="O21006" t="str">
            <v>JAMAICAN ME 24LSE 7.5OZ CAN</v>
          </cell>
          <cell r="P21006">
            <v>11.82</v>
          </cell>
        </row>
        <row r="21007">
          <cell r="M21007" t="str">
            <v>S12</v>
          </cell>
          <cell r="N21007" t="str">
            <v>9590R1</v>
          </cell>
          <cell r="O21007" t="str">
            <v>MARGARITA 6/4 11.2OZ BTL</v>
          </cell>
          <cell r="P21007">
            <v>16.71</v>
          </cell>
        </row>
        <row r="21008">
          <cell r="M21008" t="str">
            <v>S12</v>
          </cell>
          <cell r="N21008" t="str">
            <v>9590R1</v>
          </cell>
          <cell r="O21008" t="str">
            <v>MARGARITA 6/4 11.2OZ BTL</v>
          </cell>
          <cell r="P21008">
            <v>18.39</v>
          </cell>
        </row>
        <row r="21009">
          <cell r="M21009" t="str">
            <v>S16</v>
          </cell>
          <cell r="N21009" t="str">
            <v>9690R1</v>
          </cell>
          <cell r="O21009" t="str">
            <v>STRAW DAIQ 6/4 11.2OZ BTL</v>
          </cell>
          <cell r="P21009">
            <v>16.71</v>
          </cell>
        </row>
        <row r="21010">
          <cell r="M21010" t="str">
            <v>S16</v>
          </cell>
          <cell r="N21010" t="str">
            <v>9690R1</v>
          </cell>
          <cell r="O21010" t="str">
            <v>STRAW DAIQ 6/4 11.2OZ BTL</v>
          </cell>
          <cell r="P21010">
            <v>18.39</v>
          </cell>
        </row>
        <row r="21011">
          <cell r="M21011" t="str">
            <v>S188</v>
          </cell>
          <cell r="N21011" t="str">
            <v>9890B1</v>
          </cell>
          <cell r="O21011" t="str">
            <v>STRAWBERRY DAIQ 23.5OZ CAN</v>
          </cell>
          <cell r="P21011">
            <v>11.18</v>
          </cell>
        </row>
        <row r="21012">
          <cell r="M21012" t="str">
            <v>S273</v>
          </cell>
          <cell r="N21012" t="str">
            <v>9890Z1</v>
          </cell>
          <cell r="O21012" t="str">
            <v>STRAW DAIQ 24LSE 7.5OZ CAN</v>
          </cell>
          <cell r="P21012">
            <v>11.82</v>
          </cell>
        </row>
        <row r="21013">
          <cell r="M21013" t="str">
            <v>S255</v>
          </cell>
          <cell r="N21013" t="str">
            <v>7820AI</v>
          </cell>
          <cell r="O21013" t="str">
            <v>ALOHA ICE VP 2/12 11.2OZ BTL</v>
          </cell>
          <cell r="P21013">
            <v>16.05</v>
          </cell>
        </row>
        <row r="21014">
          <cell r="M21014" t="str">
            <v>S250</v>
          </cell>
          <cell r="N21014">
            <v>7823</v>
          </cell>
          <cell r="O21014" t="str">
            <v>ITALIAN ICE VP 2/12 11.2OZ BTL</v>
          </cell>
          <cell r="P21014">
            <v>16.05</v>
          </cell>
        </row>
        <row r="21015">
          <cell r="M21015" t="str">
            <v>S285</v>
          </cell>
          <cell r="N21015" t="str">
            <v>7823PW</v>
          </cell>
          <cell r="O21015" t="str">
            <v>POP &amp; WATCH VP 2/12 11.2OZ BTL</v>
          </cell>
          <cell r="P21015">
            <v>15.1</v>
          </cell>
        </row>
        <row r="21016">
          <cell r="M21016" t="str">
            <v>S285</v>
          </cell>
          <cell r="N21016" t="str">
            <v>7823PW</v>
          </cell>
          <cell r="O21016" t="str">
            <v>POP &amp; WATCH VP 2/12 11.2OZ BTL</v>
          </cell>
          <cell r="P21016">
            <v>16.05</v>
          </cell>
        </row>
        <row r="21017">
          <cell r="M21017" t="str">
            <v>S264</v>
          </cell>
          <cell r="N21017">
            <v>7879</v>
          </cell>
          <cell r="O21017" t="str">
            <v>ITALIAN ICE VP 2/12 12OZ CAN</v>
          </cell>
          <cell r="P21017">
            <v>16.05</v>
          </cell>
        </row>
        <row r="21018">
          <cell r="M21018" t="str">
            <v>S268</v>
          </cell>
          <cell r="N21018" t="str">
            <v>7879AI</v>
          </cell>
          <cell r="O21018" t="str">
            <v>ALOHA ICE VP 2/12 12OZ CAN</v>
          </cell>
          <cell r="P21018">
            <v>16.05</v>
          </cell>
        </row>
        <row r="21019">
          <cell r="M21019" t="str">
            <v>S264</v>
          </cell>
          <cell r="N21019">
            <v>7898</v>
          </cell>
          <cell r="O21019" t="str">
            <v>ITALIAN ICE VP 2/12 12OZ CAN</v>
          </cell>
          <cell r="P21019">
            <v>16.05</v>
          </cell>
        </row>
        <row r="21020">
          <cell r="M21020" t="str">
            <v>S24</v>
          </cell>
          <cell r="N21020">
            <v>9223</v>
          </cell>
          <cell r="O21020" t="str">
            <v>SEAGRAMS 2/12 VARIETY PK 23</v>
          </cell>
          <cell r="P21020">
            <v>15.1</v>
          </cell>
        </row>
        <row r="21021">
          <cell r="M21021" t="str">
            <v>S24</v>
          </cell>
          <cell r="N21021">
            <v>9223</v>
          </cell>
          <cell r="O21021" t="str">
            <v>SEAGRAMS 2/12 VARIETY PK 23</v>
          </cell>
          <cell r="P21021">
            <v>16.05</v>
          </cell>
        </row>
        <row r="21022">
          <cell r="M21022" t="str">
            <v>S24</v>
          </cell>
          <cell r="N21022" t="str">
            <v>9223CD</v>
          </cell>
          <cell r="O21022" t="str">
            <v>SEAGRAMS 2/12 VARIETY PK 23</v>
          </cell>
          <cell r="P21022">
            <v>15.1</v>
          </cell>
        </row>
        <row r="21023">
          <cell r="M21023" t="str">
            <v>S24</v>
          </cell>
          <cell r="N21023" t="str">
            <v>9223CD</v>
          </cell>
          <cell r="O21023" t="str">
            <v>SEAGRAMS 2/12 VARIETY PK 23</v>
          </cell>
          <cell r="P21023">
            <v>16.05</v>
          </cell>
        </row>
        <row r="21024">
          <cell r="M21024" t="str">
            <v>S269</v>
          </cell>
          <cell r="N21024" t="str">
            <v>9223HP</v>
          </cell>
          <cell r="O21024" t="str">
            <v>ESC HOLA VP 2/12 11.2OZ BTL</v>
          </cell>
          <cell r="P21024">
            <v>15.1</v>
          </cell>
        </row>
        <row r="21025">
          <cell r="M21025" t="str">
            <v>S269</v>
          </cell>
          <cell r="N21025" t="str">
            <v>9223HP</v>
          </cell>
          <cell r="O21025" t="str">
            <v>ESC HOLA VP 2/12 11.2OZ BTL</v>
          </cell>
          <cell r="P21025">
            <v>16.05</v>
          </cell>
        </row>
        <row r="21026">
          <cell r="M21026" t="str">
            <v>S290</v>
          </cell>
          <cell r="N21026">
            <v>9246</v>
          </cell>
          <cell r="O21026" t="str">
            <v>JAM ME COLLCT VP 2/12 11.2OZ</v>
          </cell>
          <cell r="P21026">
            <v>15.1</v>
          </cell>
        </row>
        <row r="21027">
          <cell r="M21027" t="str">
            <v>S290</v>
          </cell>
          <cell r="N21027">
            <v>9246</v>
          </cell>
          <cell r="O21027" t="str">
            <v>JAM ME COLLCT VP 2/12 11.2OZ</v>
          </cell>
          <cell r="P21027">
            <v>16.05</v>
          </cell>
        </row>
        <row r="21028">
          <cell r="M21028" t="str">
            <v>S266</v>
          </cell>
          <cell r="N21028">
            <v>9423</v>
          </cell>
          <cell r="O21028" t="str">
            <v>SEAG ESC 4FLV VP 24 11.2OZ BTL</v>
          </cell>
          <cell r="P21028">
            <v>15.22</v>
          </cell>
        </row>
        <row r="21029">
          <cell r="M21029" t="str">
            <v>S266</v>
          </cell>
          <cell r="N21029" t="str">
            <v>9423CD</v>
          </cell>
          <cell r="O21029" t="str">
            <v>SEAG ESC 4FLV VP 24 11.2 BTL CD</v>
          </cell>
          <cell r="P21029">
            <v>15.22</v>
          </cell>
        </row>
        <row r="21030">
          <cell r="M21030" t="str">
            <v>S292</v>
          </cell>
          <cell r="N21030">
            <v>9446</v>
          </cell>
          <cell r="O21030" t="str">
            <v>JAM ME COLLCT 24 VP 11.2OZ BTL</v>
          </cell>
          <cell r="P21030">
            <v>15.22</v>
          </cell>
        </row>
        <row r="21031">
          <cell r="M21031" t="str">
            <v>S122</v>
          </cell>
          <cell r="N21031">
            <v>9823</v>
          </cell>
          <cell r="O21031" t="str">
            <v>SEAGRAMS VP 2/12 12OZ CAN 23</v>
          </cell>
          <cell r="P21031">
            <v>15.1</v>
          </cell>
        </row>
        <row r="21032">
          <cell r="M21032" t="str">
            <v>S122</v>
          </cell>
          <cell r="N21032">
            <v>9823</v>
          </cell>
          <cell r="O21032" t="str">
            <v>SEAGRAMS VP 2/12 12OZ CAN 23</v>
          </cell>
          <cell r="P21032">
            <v>16.05</v>
          </cell>
        </row>
        <row r="21033">
          <cell r="M21033" t="str">
            <v>S286</v>
          </cell>
          <cell r="N21033" t="str">
            <v>9823PW</v>
          </cell>
          <cell r="O21033" t="str">
            <v>POP &amp; WATCH VP 2/12 12OZ CN</v>
          </cell>
          <cell r="P21033">
            <v>16.05</v>
          </cell>
        </row>
        <row r="21034">
          <cell r="M21034" t="str">
            <v>S291</v>
          </cell>
          <cell r="N21034" t="str">
            <v>9846V</v>
          </cell>
          <cell r="O21034" t="str">
            <v>JAM ME COLLCT VP 2/12 12OZ CAN</v>
          </cell>
          <cell r="P21034">
            <v>15.1</v>
          </cell>
        </row>
        <row r="21035">
          <cell r="M21035" t="str">
            <v>S291</v>
          </cell>
          <cell r="N21035" t="str">
            <v>9846V</v>
          </cell>
          <cell r="O21035" t="str">
            <v>JAM ME COLLCT VP 2/12 12OZ CAN</v>
          </cell>
          <cell r="P21035">
            <v>16.05</v>
          </cell>
        </row>
        <row r="21036">
          <cell r="M21036" t="str">
            <v>S27</v>
          </cell>
          <cell r="N21036" t="str">
            <v>9680R1</v>
          </cell>
          <cell r="O21036" t="str">
            <v>WILDBERRIES 6/4 11.2OZ BTL</v>
          </cell>
          <cell r="P21036">
            <v>16.71</v>
          </cell>
        </row>
        <row r="21037">
          <cell r="M21037" t="str">
            <v>S27</v>
          </cell>
          <cell r="N21037" t="str">
            <v>9680R1</v>
          </cell>
          <cell r="O21037" t="str">
            <v>WILDBERRIES 6/4 11.2OZ BTL</v>
          </cell>
          <cell r="P21037">
            <v>18.39</v>
          </cell>
        </row>
        <row r="21038">
          <cell r="M21038" t="str">
            <v>S289</v>
          </cell>
          <cell r="N21038" t="str">
            <v>9681R1</v>
          </cell>
          <cell r="O21038" t="str">
            <v>BERRY MIMOSA 6/4 11.2OZ BTL</v>
          </cell>
          <cell r="P21038">
            <v>16.71</v>
          </cell>
        </row>
        <row r="21039">
          <cell r="M21039" t="str">
            <v>S289</v>
          </cell>
          <cell r="N21039" t="str">
            <v>9681R1</v>
          </cell>
          <cell r="O21039" t="str">
            <v>BERRY MIMOSA 6/4 11.2OZ BTL</v>
          </cell>
          <cell r="P21039">
            <v>18.39</v>
          </cell>
        </row>
        <row r="21040">
          <cell r="M21040" t="str">
            <v>S284</v>
          </cell>
          <cell r="N21040" t="str">
            <v>9373R1</v>
          </cell>
          <cell r="O21040" t="str">
            <v>CRANBERRY ORANG 6/4 11.2OZ BTL</v>
          </cell>
          <cell r="P21040">
            <v>16.71</v>
          </cell>
        </row>
        <row r="21041">
          <cell r="M21041" t="str">
            <v>S284</v>
          </cell>
          <cell r="N21041" t="str">
            <v>9373R1</v>
          </cell>
          <cell r="O21041" t="str">
            <v>CRANBERRY ORANG 6/4 11.2OZ BTL</v>
          </cell>
          <cell r="P21041">
            <v>18.39</v>
          </cell>
        </row>
        <row r="21042">
          <cell r="M21042" t="str">
            <v>S260</v>
          </cell>
          <cell r="N21042" t="str">
            <v>9822C</v>
          </cell>
          <cell r="O21042" t="str">
            <v>ESC COCKTAILS VP 2/12OZ SLK</v>
          </cell>
          <cell r="P21042">
            <v>18.25</v>
          </cell>
        </row>
        <row r="21043">
          <cell r="M21043" t="str">
            <v>S260</v>
          </cell>
          <cell r="N21043" t="str">
            <v>9822S</v>
          </cell>
          <cell r="O21043" t="str">
            <v>ESC COCKTAILS VP 2/12 12OZ SLK</v>
          </cell>
          <cell r="P21043">
            <v>18.25</v>
          </cell>
        </row>
        <row r="21044">
          <cell r="M21044" t="str">
            <v>S228</v>
          </cell>
          <cell r="N21044" t="str">
            <v>7880I</v>
          </cell>
          <cell r="O21044" t="str">
            <v>CHERRY ITL ICE 6/4 11.2OZ BTL</v>
          </cell>
          <cell r="P21044">
            <v>16.71</v>
          </cell>
        </row>
        <row r="21045">
          <cell r="M21045" t="str">
            <v>S228</v>
          </cell>
          <cell r="N21045" t="str">
            <v>7880I</v>
          </cell>
          <cell r="O21045" t="str">
            <v>CHERRY ITL ICE 6/4 11.2OZ BTL</v>
          </cell>
          <cell r="P21045">
            <v>18.39</v>
          </cell>
        </row>
        <row r="21046">
          <cell r="M21046" t="str">
            <v>S293</v>
          </cell>
          <cell r="N21046" t="str">
            <v>9648Z1</v>
          </cell>
          <cell r="O21046" t="str">
            <v>JAMAICAN ME SUNNY 7.5OZ CAN</v>
          </cell>
          <cell r="P21046">
            <v>11.82</v>
          </cell>
        </row>
        <row r="21047">
          <cell r="M21047" t="str">
            <v>S278</v>
          </cell>
          <cell r="N21047" t="str">
            <v>9872B8</v>
          </cell>
          <cell r="O21047" t="str">
            <v>SPIKD BLD ORG PEACH 23.5OZ CN</v>
          </cell>
          <cell r="P21047">
            <v>16.86</v>
          </cell>
        </row>
        <row r="21048">
          <cell r="M21048" t="str">
            <v>S212</v>
          </cell>
          <cell r="N21048" t="str">
            <v>9846B8</v>
          </cell>
          <cell r="O21048" t="str">
            <v>SEAG SPKED JMH 23.5OZ CAN</v>
          </cell>
          <cell r="P21048">
            <v>16.86</v>
          </cell>
        </row>
        <row r="21049">
          <cell r="M21049" t="str">
            <v>S274</v>
          </cell>
          <cell r="N21049" t="str">
            <v>9846Z8</v>
          </cell>
          <cell r="O21049" t="str">
            <v>SPIKED JMH 24LSE 7.5OZ CAN</v>
          </cell>
          <cell r="P21049">
            <v>11.82</v>
          </cell>
        </row>
        <row r="21050">
          <cell r="M21050" t="str">
            <v>S267</v>
          </cell>
          <cell r="N21050" t="str">
            <v>9383B9</v>
          </cell>
          <cell r="O21050" t="str">
            <v>SPKD MANG GINGR LIME 23.5OZ CN</v>
          </cell>
          <cell r="P21050">
            <v>16.86</v>
          </cell>
        </row>
        <row r="21051">
          <cell r="M21051" t="str">
            <v>S277</v>
          </cell>
          <cell r="N21051" t="str">
            <v>9871B8</v>
          </cell>
          <cell r="O21051" t="str">
            <v>SPK PINAPP CHRY LIME 23.5OZ CN</v>
          </cell>
          <cell r="P21051">
            <v>16.86</v>
          </cell>
        </row>
        <row r="21052">
          <cell r="M21052" t="str">
            <v>S275</v>
          </cell>
          <cell r="N21052" t="str">
            <v>9871Z8</v>
          </cell>
          <cell r="O21052" t="str">
            <v>SPK PIN CHRY LM 24LSE 7.5OZ CN</v>
          </cell>
          <cell r="P21052">
            <v>11.82</v>
          </cell>
        </row>
        <row r="21053">
          <cell r="M21053" t="str">
            <v>S265</v>
          </cell>
          <cell r="N21053" t="str">
            <v>9370B8</v>
          </cell>
          <cell r="O21053" t="str">
            <v>SPK PSNFRT MARG 23.5OZ CN</v>
          </cell>
          <cell r="P21053">
            <v>16.86</v>
          </cell>
        </row>
        <row r="21054">
          <cell r="M21054" t="str">
            <v>YSCG1</v>
          </cell>
          <cell r="N21054" t="str">
            <v>449LGT</v>
          </cell>
          <cell r="O21054" t="str">
            <v>LIPTON HRD CITRUS GRN 24OZ CAN</v>
          </cell>
          <cell r="P21054">
            <v>17.2</v>
          </cell>
        </row>
        <row r="21055">
          <cell r="M21055" t="str">
            <v>YSLM2</v>
          </cell>
          <cell r="N21055" t="str">
            <v>424LLT</v>
          </cell>
          <cell r="O21055" t="str">
            <v>LIPTON HRD LEMON 2/12 12OZ CN</v>
          </cell>
          <cell r="P21055">
            <v>19.899999999999999</v>
          </cell>
        </row>
        <row r="21056">
          <cell r="M21056" t="str">
            <v>YSLM2</v>
          </cell>
          <cell r="N21056" t="str">
            <v>424LYS</v>
          </cell>
          <cell r="O21056" t="str">
            <v>LIPTON HRD LEMON 2/12 12OZ CN</v>
          </cell>
          <cell r="P21056">
            <v>19.899999999999999</v>
          </cell>
        </row>
        <row r="21057">
          <cell r="M21057" t="str">
            <v>YSLM1</v>
          </cell>
          <cell r="N21057" t="str">
            <v>449LLT</v>
          </cell>
          <cell r="O21057" t="str">
            <v>LIPTON HARD TEA LEMON 24OZ CAN</v>
          </cell>
          <cell r="P21057">
            <v>17.2</v>
          </cell>
        </row>
        <row r="21058">
          <cell r="M21058" t="str">
            <v>YSLM1</v>
          </cell>
          <cell r="N21058" t="str">
            <v>449YL1</v>
          </cell>
          <cell r="O21058" t="str">
            <v xml:space="preserve">LIPTON HARD TEA LEMON 24OZ CAN </v>
          </cell>
          <cell r="P21058">
            <v>17.2</v>
          </cell>
        </row>
        <row r="21059">
          <cell r="M21059" t="str">
            <v>YSPE1</v>
          </cell>
          <cell r="N21059" t="str">
            <v>449LPT</v>
          </cell>
          <cell r="O21059" t="str">
            <v>LIPTON HARD TEA PEACH 24OZ CAN</v>
          </cell>
          <cell r="P21059">
            <v>17.2</v>
          </cell>
        </row>
        <row r="21060">
          <cell r="M21060" t="str">
            <v>YSPE1</v>
          </cell>
          <cell r="N21060" t="str">
            <v>449YP1</v>
          </cell>
          <cell r="O21060" t="str">
            <v xml:space="preserve">LIPTON HARD TEA PEACH 24OZ CAN </v>
          </cell>
          <cell r="P21060">
            <v>17.2</v>
          </cell>
        </row>
        <row r="21061">
          <cell r="M21061" t="str">
            <v>YSV1</v>
          </cell>
          <cell r="N21061" t="str">
            <v>424LVP</v>
          </cell>
          <cell r="O21061" t="str">
            <v>LIPTON HRD TEA VP 2/12 12OZ CN</v>
          </cell>
          <cell r="P21061">
            <v>19.899999999999999</v>
          </cell>
        </row>
        <row r="21062">
          <cell r="M21062" t="str">
            <v>B39</v>
          </cell>
          <cell r="N21062">
            <v>47500</v>
          </cell>
          <cell r="O21062" t="str">
            <v>LABATT BLUE 30PK 12OZ CAN</v>
          </cell>
          <cell r="P21062">
            <v>14.01</v>
          </cell>
        </row>
        <row r="21063">
          <cell r="M21063" t="str">
            <v>B35</v>
          </cell>
          <cell r="N21063">
            <v>47504</v>
          </cell>
          <cell r="O21063" t="str">
            <v>LABATT BLUE 2/12 11.5OZ BTL</v>
          </cell>
          <cell r="P21063">
            <v>14.63</v>
          </cell>
        </row>
        <row r="21064">
          <cell r="M21064" t="str">
            <v>B70</v>
          </cell>
          <cell r="N21064">
            <v>47595</v>
          </cell>
          <cell r="O21064" t="str">
            <v>LABATT BLUE 1/2 BBL</v>
          </cell>
          <cell r="P21064">
            <v>54.45</v>
          </cell>
        </row>
        <row r="21065">
          <cell r="M21065" t="str">
            <v>B05</v>
          </cell>
          <cell r="N21065">
            <v>47597</v>
          </cell>
          <cell r="O21065" t="str">
            <v>LABATT BLUE 4/6 11.5 OZ</v>
          </cell>
          <cell r="P21065">
            <v>18.2</v>
          </cell>
        </row>
        <row r="21066">
          <cell r="M21066" t="str">
            <v>B53</v>
          </cell>
          <cell r="N21066">
            <v>47610</v>
          </cell>
          <cell r="O21066" t="str">
            <v>LABATT BLUE 2/12 12OZ CN</v>
          </cell>
          <cell r="P21066">
            <v>14.63</v>
          </cell>
        </row>
        <row r="21067">
          <cell r="M21067" t="str">
            <v>L39</v>
          </cell>
          <cell r="N21067">
            <v>47594</v>
          </cell>
          <cell r="O21067" t="str">
            <v>LABATT BLUE LT 30P 12OZ CN</v>
          </cell>
          <cell r="P21067">
            <v>14.01</v>
          </cell>
        </row>
        <row r="21068">
          <cell r="M21068" t="str">
            <v>L72</v>
          </cell>
          <cell r="N21068">
            <v>47596</v>
          </cell>
          <cell r="O21068" t="str">
            <v>LABATT BLUE LT 1/2 BBL</v>
          </cell>
          <cell r="P21068">
            <v>54.45</v>
          </cell>
        </row>
        <row r="21069">
          <cell r="M21069" t="str">
            <v>L72</v>
          </cell>
          <cell r="N21069" t="str">
            <v>47596H</v>
          </cell>
          <cell r="O21069" t="str">
            <v>LABATT BLUE LT 1/2 BBL</v>
          </cell>
          <cell r="P21069">
            <v>54.6</v>
          </cell>
        </row>
        <row r="21070">
          <cell r="M21070" t="str">
            <v>L02</v>
          </cell>
          <cell r="N21070">
            <v>47604</v>
          </cell>
          <cell r="O21070" t="str">
            <v>LABATT BLUE LT 4/6 11.5OZ</v>
          </cell>
          <cell r="P21070">
            <v>18.2</v>
          </cell>
        </row>
        <row r="21071">
          <cell r="M21071" t="str">
            <v>L57</v>
          </cell>
          <cell r="N21071">
            <v>47614</v>
          </cell>
          <cell r="O21071" t="str">
            <v>LABATT BLUE LT 2/12 12OZ CN</v>
          </cell>
          <cell r="P21071">
            <v>14.63</v>
          </cell>
        </row>
        <row r="21072">
          <cell r="M21072" t="str">
            <v>L39</v>
          </cell>
          <cell r="N21072">
            <v>51177</v>
          </cell>
          <cell r="O21072" t="str">
            <v>LBT BL LIGHT 30PK 12OZ CN SMR</v>
          </cell>
          <cell r="P21072">
            <v>14.01</v>
          </cell>
        </row>
        <row r="21073">
          <cell r="M21073" t="str">
            <v>G12</v>
          </cell>
          <cell r="N21073" t="str">
            <v>430A5</v>
          </cell>
          <cell r="O21073" t="str">
            <v>GENESEE BEER 30PK 12OZ CN</v>
          </cell>
          <cell r="P21073">
            <v>9.58</v>
          </cell>
        </row>
        <row r="21074">
          <cell r="M21074" t="str">
            <v>G10</v>
          </cell>
          <cell r="N21074" t="str">
            <v>433A5</v>
          </cell>
          <cell r="O21074" t="str">
            <v>GENESEE BEER 4/6 16OZ CN</v>
          </cell>
          <cell r="P21074">
            <v>12.45</v>
          </cell>
        </row>
        <row r="21075">
          <cell r="M21075" t="str">
            <v>GC1</v>
          </cell>
          <cell r="N21075" t="str">
            <v>124B</v>
          </cell>
          <cell r="O21075" t="str">
            <v>GENNY CREAM ALE 1/2 BBL</v>
          </cell>
          <cell r="P21075">
            <v>46.3</v>
          </cell>
        </row>
        <row r="21076">
          <cell r="M21076" t="str">
            <v>GC9</v>
          </cell>
          <cell r="N21076" t="str">
            <v>449B5</v>
          </cell>
          <cell r="O21076" t="str">
            <v>CREAM ALE 24OZ CN</v>
          </cell>
          <cell r="P21076">
            <v>10</v>
          </cell>
        </row>
        <row r="21077">
          <cell r="M21077" t="str">
            <v>IM2</v>
          </cell>
          <cell r="N21077" t="str">
            <v>354IPH</v>
          </cell>
          <cell r="O21077" t="str">
            <v>IMPERIAL 2/12 12OZ BTL</v>
          </cell>
          <cell r="P21077">
            <v>17.03</v>
          </cell>
        </row>
        <row r="21078">
          <cell r="M21078" t="str">
            <v>IM2</v>
          </cell>
          <cell r="N21078" t="str">
            <v>354IPP</v>
          </cell>
          <cell r="O21078" t="str">
            <v>IMPERIAL 2/12 12OZ BTL</v>
          </cell>
          <cell r="P21078">
            <v>17.03</v>
          </cell>
        </row>
        <row r="21079">
          <cell r="M21079" t="str">
            <v>IM1</v>
          </cell>
          <cell r="N21079" t="str">
            <v>372IPH</v>
          </cell>
          <cell r="O21079" t="str">
            <v>IMPERIAL 4/6 12OZ BTL</v>
          </cell>
          <cell r="P21079">
            <v>17.86</v>
          </cell>
        </row>
        <row r="21080">
          <cell r="M21080" t="str">
            <v>IM1</v>
          </cell>
          <cell r="N21080" t="str">
            <v>372IPP</v>
          </cell>
          <cell r="O21080" t="str">
            <v>IMPERIAL 4/6 12OZ BTL</v>
          </cell>
          <cell r="P21080">
            <v>17.86</v>
          </cell>
        </row>
        <row r="21081">
          <cell r="M21081" t="str">
            <v>IM4</v>
          </cell>
          <cell r="N21081" t="str">
            <v>424IPH</v>
          </cell>
          <cell r="O21081" t="str">
            <v>IMPERIAL 2/12 12OZ CAN</v>
          </cell>
          <cell r="P21081">
            <v>16.73</v>
          </cell>
        </row>
        <row r="21082">
          <cell r="M21082" t="str">
            <v>IM4</v>
          </cell>
          <cell r="N21082" t="str">
            <v>424IPP</v>
          </cell>
          <cell r="O21082" t="str">
            <v>IMPERIAL 2/12 12OZ CAN</v>
          </cell>
          <cell r="P21082">
            <v>16.73</v>
          </cell>
        </row>
        <row r="21083">
          <cell r="M21083" t="str">
            <v>DH4</v>
          </cell>
          <cell r="N21083" t="str">
            <v>372H2</v>
          </cell>
          <cell r="O21083" t="str">
            <v>HONEY BROWN 4/6 12OZ BTL</v>
          </cell>
          <cell r="P21083">
            <v>14.4</v>
          </cell>
        </row>
        <row r="21084">
          <cell r="M21084" t="str">
            <v>DH8</v>
          </cell>
          <cell r="N21084" t="str">
            <v>424H2</v>
          </cell>
          <cell r="O21084" t="str">
            <v>HONEY BROWN 2/12 12OZ CN</v>
          </cell>
          <cell r="P21084">
            <v>13.9</v>
          </cell>
        </row>
        <row r="21085">
          <cell r="M21085" t="str">
            <v>DH10</v>
          </cell>
          <cell r="N21085" t="str">
            <v>430H2</v>
          </cell>
          <cell r="O21085" t="str">
            <v>30PK HONEY BROWN 12OZ CAN</v>
          </cell>
          <cell r="P21085">
            <v>10.41</v>
          </cell>
        </row>
        <row r="21086">
          <cell r="M21086" t="str">
            <v>DH0</v>
          </cell>
          <cell r="N21086" t="str">
            <v>449H2</v>
          </cell>
          <cell r="O21086" t="str">
            <v>HONEY BROWN 24OZ CN</v>
          </cell>
          <cell r="P21086">
            <v>11.31</v>
          </cell>
        </row>
        <row r="21087">
          <cell r="M21087" t="str">
            <v>BIG3</v>
          </cell>
          <cell r="N21087" t="str">
            <v>424BG1</v>
          </cell>
          <cell r="O21087" t="str">
            <v>BDB GOLDEN ALE 2/12 12OZ CN</v>
          </cell>
          <cell r="P21087">
            <v>15.75</v>
          </cell>
        </row>
        <row r="21088">
          <cell r="M21088" t="str">
            <v>MH5</v>
          </cell>
          <cell r="N21088" t="str">
            <v>372MH9</v>
          </cell>
          <cell r="O21088" t="str">
            <v>MAGIC HAT #9 4/6 12OZ BTL</v>
          </cell>
          <cell r="P21088">
            <v>19.53</v>
          </cell>
        </row>
        <row r="21089">
          <cell r="M21089" t="str">
            <v>I55</v>
          </cell>
          <cell r="N21089" t="str">
            <v>449MX5</v>
          </cell>
          <cell r="O21089" t="str">
            <v>LABATT MAX ICE 12/24OZ CN</v>
          </cell>
          <cell r="P21089">
            <v>11.88</v>
          </cell>
        </row>
        <row r="21090">
          <cell r="M21090" t="str">
            <v>MFT1</v>
          </cell>
          <cell r="N21090" t="str">
            <v>449XT5</v>
          </cell>
          <cell r="O21090" t="str">
            <v>LBT MAX ICE BLK CHERRY 24OZ</v>
          </cell>
          <cell r="P21090">
            <v>11.88</v>
          </cell>
        </row>
        <row r="21091">
          <cell r="M21091" t="str">
            <v>NA4</v>
          </cell>
          <cell r="N21091" t="str">
            <v>372NA5</v>
          </cell>
          <cell r="O21091" t="str">
            <v>LABATT BLUE NA 4/6 12OZ BTL</v>
          </cell>
          <cell r="P21091">
            <v>12.13</v>
          </cell>
        </row>
        <row r="21092">
          <cell r="M21092" t="str">
            <v>S06</v>
          </cell>
          <cell r="N21092" t="str">
            <v>9396R1</v>
          </cell>
          <cell r="O21092" t="str">
            <v>PEACH BELLINI 6/4 11.2OZ BTL</v>
          </cell>
          <cell r="P21092">
            <v>19.100000000000001</v>
          </cell>
        </row>
        <row r="21093">
          <cell r="M21093" t="str">
            <v>S270</v>
          </cell>
          <cell r="N21093" t="str">
            <v>9896Z1</v>
          </cell>
          <cell r="O21093" t="str">
            <v>PEACH BELLINI 24LSE 7.5OZ CAN</v>
          </cell>
          <cell r="P21093">
            <v>12.85</v>
          </cell>
        </row>
        <row r="21094">
          <cell r="M21094" t="str">
            <v>S283</v>
          </cell>
          <cell r="N21094" t="str">
            <v>9393R1</v>
          </cell>
          <cell r="O21094" t="str">
            <v>BLBRY ACAI LMN 6/4 11.2OZ BTL</v>
          </cell>
          <cell r="P21094">
            <v>19.100000000000001</v>
          </cell>
        </row>
        <row r="21095">
          <cell r="M21095" t="str">
            <v>S04</v>
          </cell>
          <cell r="N21095" t="str">
            <v>9660R1</v>
          </cell>
          <cell r="O21095" t="str">
            <v>CALYPSO CLDA 6/4 11.2OZ BTL</v>
          </cell>
          <cell r="P21095">
            <v>19.100000000000001</v>
          </cell>
        </row>
        <row r="21096">
          <cell r="M21096" t="str">
            <v>S271</v>
          </cell>
          <cell r="N21096" t="str">
            <v>9860Z1</v>
          </cell>
          <cell r="O21096" t="str">
            <v>CALYPSO CLDA 24LSE 7.5OZ CAN</v>
          </cell>
          <cell r="P21096">
            <v>12.85</v>
          </cell>
        </row>
        <row r="21097">
          <cell r="M21097" t="str">
            <v>S10</v>
          </cell>
          <cell r="N21097" t="str">
            <v>9646R1</v>
          </cell>
          <cell r="O21097" t="str">
            <v>JAMAICAN ME 6/4 11.2OZ BTL</v>
          </cell>
          <cell r="P21097">
            <v>19.100000000000001</v>
          </cell>
        </row>
        <row r="21098">
          <cell r="M21098" t="str">
            <v>S272</v>
          </cell>
          <cell r="N21098" t="str">
            <v>9846Z1</v>
          </cell>
          <cell r="O21098" t="str">
            <v>JAMAICAN ME 24LSE 7.5OZ CAN</v>
          </cell>
          <cell r="P21098">
            <v>12.85</v>
          </cell>
        </row>
        <row r="21099">
          <cell r="M21099" t="str">
            <v>S16</v>
          </cell>
          <cell r="N21099" t="str">
            <v>9690R1</v>
          </cell>
          <cell r="O21099" t="str">
            <v>STRAW DAIQ 6/4 11.2OZ BTL</v>
          </cell>
          <cell r="P21099">
            <v>19.100000000000001</v>
          </cell>
        </row>
        <row r="21100">
          <cell r="M21100" t="str">
            <v>S273</v>
          </cell>
          <cell r="N21100" t="str">
            <v>9890Z1</v>
          </cell>
          <cell r="O21100" t="str">
            <v>STRAW DAIQ 24LSE 7.5OZ CAN</v>
          </cell>
          <cell r="P21100">
            <v>12.85</v>
          </cell>
        </row>
        <row r="21101">
          <cell r="M21101" t="str">
            <v>S285</v>
          </cell>
          <cell r="N21101" t="str">
            <v>7823PW</v>
          </cell>
          <cell r="O21101" t="str">
            <v>POP &amp; WATCH VP 2/12 11.2OZ BTL</v>
          </cell>
          <cell r="P21101">
            <v>18.75</v>
          </cell>
        </row>
        <row r="21102">
          <cell r="M21102" t="str">
            <v>S24</v>
          </cell>
          <cell r="N21102">
            <v>9223</v>
          </cell>
          <cell r="O21102" t="str">
            <v>SEAGRAMS 2/12 VARIETY PK 23</v>
          </cell>
          <cell r="P21102">
            <v>18.75</v>
          </cell>
        </row>
        <row r="21103">
          <cell r="M21103" t="str">
            <v>S24</v>
          </cell>
          <cell r="N21103" t="str">
            <v>9223CD</v>
          </cell>
          <cell r="O21103" t="str">
            <v>SEAGRAMS 2/12 VARIETY PK 23</v>
          </cell>
          <cell r="P21103">
            <v>18.75</v>
          </cell>
        </row>
        <row r="21104">
          <cell r="M21104" t="str">
            <v>S269</v>
          </cell>
          <cell r="N21104" t="str">
            <v>9223HP</v>
          </cell>
          <cell r="O21104" t="str">
            <v>ESC HOLA VP 2/12 11.2OZ BTL</v>
          </cell>
          <cell r="P21104">
            <v>18.75</v>
          </cell>
        </row>
        <row r="21105">
          <cell r="M21105" t="str">
            <v>S290</v>
          </cell>
          <cell r="N21105">
            <v>9246</v>
          </cell>
          <cell r="O21105" t="str">
            <v>JAM ME COLLCT VP 2/12 11.2OZ</v>
          </cell>
          <cell r="P21105">
            <v>18.75</v>
          </cell>
        </row>
        <row r="21106">
          <cell r="M21106" t="str">
            <v>S266</v>
          </cell>
          <cell r="N21106">
            <v>9423</v>
          </cell>
          <cell r="O21106" t="str">
            <v>SEAG ESC 4FLV VP 24 11.2OZ BTL</v>
          </cell>
          <cell r="P21106">
            <v>16.309999999999999</v>
          </cell>
        </row>
        <row r="21107">
          <cell r="M21107" t="str">
            <v>S266</v>
          </cell>
          <cell r="N21107" t="str">
            <v>9423CD</v>
          </cell>
          <cell r="O21107" t="str">
            <v>SEAG ESC 4FLV VP 24 11.2 BTL CD</v>
          </cell>
          <cell r="P21107">
            <v>16.309999999999999</v>
          </cell>
        </row>
        <row r="21108">
          <cell r="M21108" t="str">
            <v>S292</v>
          </cell>
          <cell r="N21108">
            <v>9446</v>
          </cell>
          <cell r="O21108" t="str">
            <v>JAM ME COLLCT 24 VP 11.2OZ BTL</v>
          </cell>
          <cell r="P21108">
            <v>16.309999999999999</v>
          </cell>
        </row>
        <row r="21109">
          <cell r="M21109" t="str">
            <v>S122</v>
          </cell>
          <cell r="N21109">
            <v>9823</v>
          </cell>
          <cell r="O21109" t="str">
            <v>SEAGRAMS VP 2/12 12OZ CAN 23</v>
          </cell>
          <cell r="P21109">
            <v>18.75</v>
          </cell>
        </row>
        <row r="21110">
          <cell r="M21110" t="str">
            <v>S291</v>
          </cell>
          <cell r="N21110" t="str">
            <v>9846V</v>
          </cell>
          <cell r="O21110" t="str">
            <v>JAM ME COLLCT VP 2/12 12OZ CAN</v>
          </cell>
          <cell r="P21110">
            <v>18.75</v>
          </cell>
        </row>
        <row r="21111">
          <cell r="M21111" t="str">
            <v>S27</v>
          </cell>
          <cell r="N21111" t="str">
            <v>9680R1</v>
          </cell>
          <cell r="O21111" t="str">
            <v>WILDBERRIES 6/4 11.2OZ BTL</v>
          </cell>
          <cell r="P21111">
            <v>19.100000000000001</v>
          </cell>
        </row>
        <row r="21112">
          <cell r="M21112" t="str">
            <v>S289</v>
          </cell>
          <cell r="N21112" t="str">
            <v>9681R1</v>
          </cell>
          <cell r="O21112" t="str">
            <v>BERRY MIMOSA 6/4 11.2OZ BTL</v>
          </cell>
          <cell r="P21112">
            <v>19.100000000000001</v>
          </cell>
        </row>
        <row r="21113">
          <cell r="M21113" t="str">
            <v>S284</v>
          </cell>
          <cell r="N21113" t="str">
            <v>9373R1</v>
          </cell>
          <cell r="O21113" t="str">
            <v>CRANBERRY ORANG 6/4 11.2OZ BTL</v>
          </cell>
          <cell r="P21113">
            <v>19.100000000000001</v>
          </cell>
        </row>
        <row r="21114">
          <cell r="M21114" t="str">
            <v>S228</v>
          </cell>
          <cell r="N21114" t="str">
            <v>7880I</v>
          </cell>
          <cell r="O21114" t="str">
            <v>CHERRY ITL ICE 6/4 11.2OZ BTL</v>
          </cell>
          <cell r="P21114">
            <v>19.100000000000001</v>
          </cell>
        </row>
        <row r="21115">
          <cell r="M21115" t="str">
            <v>S249</v>
          </cell>
          <cell r="N21115" t="str">
            <v>7882I</v>
          </cell>
          <cell r="O21115" t="str">
            <v>BL RASP ITL ICE 6/4 11.2OZ BTL</v>
          </cell>
          <cell r="P21115">
            <v>19.100000000000001</v>
          </cell>
        </row>
        <row r="21116">
          <cell r="M21116" t="str">
            <v>S293</v>
          </cell>
          <cell r="N21116" t="str">
            <v>9648Z1</v>
          </cell>
          <cell r="O21116" t="str">
            <v>JAMAICAN ME SUNNY 7.5OZ CAN</v>
          </cell>
          <cell r="P21116">
            <v>12.85</v>
          </cell>
        </row>
        <row r="21117">
          <cell r="M21117" t="str">
            <v>S278</v>
          </cell>
          <cell r="N21117" t="str">
            <v>9872B8</v>
          </cell>
          <cell r="O21117" t="str">
            <v>SPIKD BLD ORG PEACH 23.5OZ CN</v>
          </cell>
          <cell r="P21117">
            <v>17.38</v>
          </cell>
        </row>
        <row r="21118">
          <cell r="M21118" t="str">
            <v>S212</v>
          </cell>
          <cell r="N21118" t="str">
            <v>9846B8</v>
          </cell>
          <cell r="O21118" t="str">
            <v>SEAG SPKED JMH 23.5OZ CAN</v>
          </cell>
          <cell r="P21118">
            <v>17.38</v>
          </cell>
        </row>
        <row r="21119">
          <cell r="M21119" t="str">
            <v>S274</v>
          </cell>
          <cell r="N21119" t="str">
            <v>9846Z8</v>
          </cell>
          <cell r="O21119" t="str">
            <v>SPIKED JMH 24LSE 7.5OZ CAN</v>
          </cell>
          <cell r="P21119">
            <v>12.85</v>
          </cell>
        </row>
        <row r="21120">
          <cell r="M21120" t="str">
            <v>S267</v>
          </cell>
          <cell r="N21120" t="str">
            <v>9383B9</v>
          </cell>
          <cell r="O21120" t="str">
            <v>SPKD MANG GINGR LIME 23.5OZ CN</v>
          </cell>
          <cell r="P21120">
            <v>17.38</v>
          </cell>
        </row>
        <row r="21121">
          <cell r="M21121" t="str">
            <v>S287</v>
          </cell>
          <cell r="N21121" t="str">
            <v>9874B8</v>
          </cell>
          <cell r="O21121" t="str">
            <v>SPIKD MANGO MAI TAI 23.5OZ CN</v>
          </cell>
          <cell r="P21121">
            <v>17.38</v>
          </cell>
        </row>
        <row r="21122">
          <cell r="M21122" t="str">
            <v>S277</v>
          </cell>
          <cell r="N21122" t="str">
            <v>9871B8</v>
          </cell>
          <cell r="O21122" t="str">
            <v>SPK PINAPP CHRY LIME 23.5OZ CN</v>
          </cell>
          <cell r="P21122">
            <v>17.38</v>
          </cell>
        </row>
        <row r="21123">
          <cell r="M21123" t="str">
            <v>S275</v>
          </cell>
          <cell r="N21123" t="str">
            <v>9871Z8</v>
          </cell>
          <cell r="O21123" t="str">
            <v>SPK PIN CHRY LM 24LSE 7.5OZ CN</v>
          </cell>
          <cell r="P21123">
            <v>12.85</v>
          </cell>
        </row>
        <row r="21124">
          <cell r="M21124" t="str">
            <v>S265</v>
          </cell>
          <cell r="N21124" t="str">
            <v>9370B8</v>
          </cell>
          <cell r="O21124" t="str">
            <v>SPK PSNFRT MARG 23.5OZ CN</v>
          </cell>
          <cell r="P21124">
            <v>17.38</v>
          </cell>
        </row>
        <row r="21125">
          <cell r="M21125" t="str">
            <v>S276</v>
          </cell>
          <cell r="N21125" t="str">
            <v>9873B8</v>
          </cell>
          <cell r="O21125" t="str">
            <v>SPIKD TIKI PUNCH 23.5OZ CN</v>
          </cell>
          <cell r="P21125">
            <v>17.38</v>
          </cell>
        </row>
        <row r="21126">
          <cell r="M21126" t="str">
            <v>B35</v>
          </cell>
          <cell r="N21126">
            <v>47504</v>
          </cell>
          <cell r="O21126" t="str">
            <v>LABATT BLUE 2/12 11.5OZ BTL</v>
          </cell>
          <cell r="P21126">
            <v>18.350000000000001</v>
          </cell>
        </row>
        <row r="21127">
          <cell r="M21127" t="str">
            <v>B35</v>
          </cell>
          <cell r="N21127" t="str">
            <v>47504H</v>
          </cell>
          <cell r="O21127" t="str">
            <v>LABATT BLUE 2/12 11.5OZ BTL</v>
          </cell>
          <cell r="P21127">
            <v>19.05</v>
          </cell>
        </row>
        <row r="21128">
          <cell r="M21128" t="str">
            <v>BB6</v>
          </cell>
          <cell r="N21128">
            <v>47535</v>
          </cell>
          <cell r="O21128" t="str">
            <v>LABATT BLUE 12/24OZ CN</v>
          </cell>
          <cell r="P21128">
            <v>13.23</v>
          </cell>
        </row>
        <row r="21129">
          <cell r="M21129" t="str">
            <v>BB6</v>
          </cell>
          <cell r="N21129" t="str">
            <v>47535H</v>
          </cell>
          <cell r="O21129" t="str">
            <v>LABATT BLUE 12/24OZ CN</v>
          </cell>
          <cell r="P21129">
            <v>13.27</v>
          </cell>
        </row>
        <row r="21130">
          <cell r="M21130" t="str">
            <v>B05</v>
          </cell>
          <cell r="N21130">
            <v>47597</v>
          </cell>
          <cell r="O21130" t="str">
            <v>LABATT BLUE 4/6 11.5 OZ</v>
          </cell>
          <cell r="P21130">
            <v>16.670000000000002</v>
          </cell>
        </row>
        <row r="21131">
          <cell r="M21131" t="str">
            <v>B05</v>
          </cell>
          <cell r="N21131" t="str">
            <v>47597H</v>
          </cell>
          <cell r="O21131" t="str">
            <v>LABATT BLUE 4/6 11.5 OZ</v>
          </cell>
          <cell r="P21131">
            <v>17.93</v>
          </cell>
        </row>
        <row r="21132">
          <cell r="M21132" t="str">
            <v>BB6</v>
          </cell>
          <cell r="N21132">
            <v>47602</v>
          </cell>
          <cell r="O21132" t="str">
            <v>LABATT BLUE 12/24OZ CN</v>
          </cell>
          <cell r="P21132">
            <v>13.23</v>
          </cell>
        </row>
        <row r="21133">
          <cell r="M21133" t="str">
            <v>B53</v>
          </cell>
          <cell r="N21133">
            <v>47610</v>
          </cell>
          <cell r="O21133" t="str">
            <v>LABATT BLUE 2/12 12OZ CN</v>
          </cell>
          <cell r="P21133">
            <v>16.809999999999999</v>
          </cell>
        </row>
        <row r="21134">
          <cell r="M21134" t="str">
            <v>B53</v>
          </cell>
          <cell r="N21134" t="str">
            <v>47610H</v>
          </cell>
          <cell r="O21134" t="str">
            <v>LABATT BLUE 2/12 12OZ CN</v>
          </cell>
          <cell r="P21134">
            <v>17.510000000000002</v>
          </cell>
        </row>
        <row r="21135">
          <cell r="M21135" t="str">
            <v>L02</v>
          </cell>
          <cell r="N21135">
            <v>47604</v>
          </cell>
          <cell r="O21135" t="str">
            <v>LABATT BLUE LT 4/6 11.5OZ</v>
          </cell>
          <cell r="P21135">
            <v>16.670000000000002</v>
          </cell>
        </row>
        <row r="21136">
          <cell r="M21136" t="str">
            <v>L02</v>
          </cell>
          <cell r="N21136" t="str">
            <v>47604H</v>
          </cell>
          <cell r="O21136" t="str">
            <v>LABATT BLUE LT 4/6 11.5OZ</v>
          </cell>
          <cell r="P21136">
            <v>17.37</v>
          </cell>
        </row>
        <row r="21137">
          <cell r="M21137" t="str">
            <v>L37</v>
          </cell>
          <cell r="N21137">
            <v>47605</v>
          </cell>
          <cell r="O21137" t="str">
            <v>LABATT BLUE LT 2/12 11.5OZ</v>
          </cell>
          <cell r="P21137">
            <v>18.350000000000001</v>
          </cell>
        </row>
        <row r="21138">
          <cell r="M21138" t="str">
            <v>L37</v>
          </cell>
          <cell r="N21138" t="str">
            <v>47605H</v>
          </cell>
          <cell r="O21138" t="str">
            <v>LABATT BLUE LT 2/12 11.5OZ</v>
          </cell>
          <cell r="P21138">
            <v>19.05</v>
          </cell>
        </row>
        <row r="21139">
          <cell r="M21139" t="str">
            <v>L57</v>
          </cell>
          <cell r="N21139">
            <v>47614</v>
          </cell>
          <cell r="O21139" t="str">
            <v>LABATT BLUE LT 2/12 12OZ CN</v>
          </cell>
          <cell r="P21139">
            <v>16.809999999999999</v>
          </cell>
        </row>
        <row r="21140">
          <cell r="M21140" t="str">
            <v>L57</v>
          </cell>
          <cell r="N21140" t="str">
            <v>47614H</v>
          </cell>
          <cell r="O21140" t="str">
            <v>LABATT BLUE LT 2/12 12OZ CN</v>
          </cell>
          <cell r="P21140">
            <v>17.510000000000002</v>
          </cell>
        </row>
        <row r="21141">
          <cell r="M21141" t="str">
            <v>GC0</v>
          </cell>
          <cell r="N21141" t="str">
            <v>430B5</v>
          </cell>
          <cell r="O21141" t="str">
            <v xml:space="preserve"> 30PK GENNY CREAM ALE 12OZ CN</v>
          </cell>
          <cell r="P21141">
            <v>14.38</v>
          </cell>
        </row>
        <row r="21142">
          <cell r="M21142" t="str">
            <v>S06</v>
          </cell>
          <cell r="N21142" t="str">
            <v>9396R1</v>
          </cell>
          <cell r="O21142" t="str">
            <v>PEACH BELLINI 6/4 11.2OZ BTL</v>
          </cell>
          <cell r="P21142">
            <v>21.81</v>
          </cell>
        </row>
        <row r="21143">
          <cell r="M21143" t="str">
            <v>S91</v>
          </cell>
          <cell r="N21143" t="str">
            <v>9396U1</v>
          </cell>
          <cell r="O21143" t="str">
            <v>PEACH BELLINI LSE 11.2OZ BTL</v>
          </cell>
          <cell r="P21143">
            <v>15.84</v>
          </cell>
        </row>
        <row r="21144">
          <cell r="M21144" t="str">
            <v>S270</v>
          </cell>
          <cell r="N21144" t="str">
            <v>9896Z1</v>
          </cell>
          <cell r="O21144" t="str">
            <v>PEACH BELLINI 24LSE 7.5OZ CAN</v>
          </cell>
          <cell r="P21144">
            <v>11.91</v>
          </cell>
        </row>
        <row r="21145">
          <cell r="M21145" t="str">
            <v>S283</v>
          </cell>
          <cell r="N21145" t="str">
            <v>9393R1</v>
          </cell>
          <cell r="O21145" t="str">
            <v>BLBRY ACAI LMN 6/4 11.2OZ BTL</v>
          </cell>
          <cell r="P21145">
            <v>21.81</v>
          </cell>
        </row>
        <row r="21146">
          <cell r="M21146" t="str">
            <v>S04</v>
          </cell>
          <cell r="N21146" t="str">
            <v>9660R1</v>
          </cell>
          <cell r="O21146" t="str">
            <v>CALYPSO CLDA 6/4 11.2OZ BTL</v>
          </cell>
          <cell r="P21146">
            <v>21.81</v>
          </cell>
        </row>
        <row r="21147">
          <cell r="M21147" t="str">
            <v>S92</v>
          </cell>
          <cell r="N21147" t="str">
            <v>9660U1</v>
          </cell>
          <cell r="O21147" t="str">
            <v>CALYPSO CLDA LSE 11.2OZ BTL</v>
          </cell>
          <cell r="P21147">
            <v>15.84</v>
          </cell>
        </row>
        <row r="21148">
          <cell r="M21148" t="str">
            <v>S271</v>
          </cell>
          <cell r="N21148" t="str">
            <v>9860Z1</v>
          </cell>
          <cell r="O21148" t="str">
            <v>CALYPSO CLDA 24LSE 7.5OZ CAN</v>
          </cell>
          <cell r="P21148">
            <v>11.91</v>
          </cell>
        </row>
        <row r="21149">
          <cell r="M21149" t="str">
            <v>S102</v>
          </cell>
          <cell r="N21149" t="str">
            <v>9646C5</v>
          </cell>
          <cell r="O21149" t="str">
            <v>6/4 JAMAICAN ME HAPPY 16OZ CAN</v>
          </cell>
          <cell r="P21149">
            <v>16.149999999999999</v>
          </cell>
        </row>
        <row r="21150">
          <cell r="M21150" t="str">
            <v>S10</v>
          </cell>
          <cell r="N21150" t="str">
            <v>9646R1</v>
          </cell>
          <cell r="O21150" t="str">
            <v>JAMAICAN ME 6/4 11.2OZ BTL</v>
          </cell>
          <cell r="P21150">
            <v>21.81</v>
          </cell>
        </row>
        <row r="21151">
          <cell r="M21151" t="str">
            <v>S272</v>
          </cell>
          <cell r="N21151" t="str">
            <v>9846Z1</v>
          </cell>
          <cell r="O21151" t="str">
            <v>JAMAICAN ME 24LSE 7.5OZ CAN</v>
          </cell>
          <cell r="P21151">
            <v>11.91</v>
          </cell>
        </row>
        <row r="21152">
          <cell r="M21152" t="str">
            <v>S16</v>
          </cell>
          <cell r="N21152" t="str">
            <v>9690R1</v>
          </cell>
          <cell r="O21152" t="str">
            <v>STRAW DAIQ 6/4 11.2OZ BTL</v>
          </cell>
          <cell r="P21152">
            <v>21.81</v>
          </cell>
        </row>
        <row r="21153">
          <cell r="M21153" t="str">
            <v>S97</v>
          </cell>
          <cell r="N21153" t="str">
            <v>9690U1</v>
          </cell>
          <cell r="O21153" t="str">
            <v>STRAW DAIQ LSE 11.2OZ BTL</v>
          </cell>
          <cell r="P21153">
            <v>15.84</v>
          </cell>
        </row>
        <row r="21154">
          <cell r="M21154" t="str">
            <v>S188</v>
          </cell>
          <cell r="N21154" t="str">
            <v>9890B1</v>
          </cell>
          <cell r="O21154" t="str">
            <v>STRAWBERRY DAIQ 23.5OZ CAN</v>
          </cell>
          <cell r="P21154">
            <v>11.18</v>
          </cell>
        </row>
        <row r="21155">
          <cell r="M21155" t="str">
            <v>S273</v>
          </cell>
          <cell r="N21155" t="str">
            <v>9890Z1</v>
          </cell>
          <cell r="O21155" t="str">
            <v>STRAW DAIQ 24LSE 7.5OZ CAN</v>
          </cell>
          <cell r="P21155">
            <v>11.91</v>
          </cell>
        </row>
        <row r="21156">
          <cell r="M21156" t="str">
            <v>S285</v>
          </cell>
          <cell r="N21156" t="str">
            <v>7823PW</v>
          </cell>
          <cell r="O21156" t="str">
            <v>POP &amp; WATCH VP 2/12 11.2OZ BTL</v>
          </cell>
          <cell r="P21156">
            <v>19.16</v>
          </cell>
        </row>
        <row r="21157">
          <cell r="M21157" t="str">
            <v>S24</v>
          </cell>
          <cell r="N21157">
            <v>9223</v>
          </cell>
          <cell r="O21157" t="str">
            <v>SEAGRAMS 2/12 VARIETY PK 23</v>
          </cell>
          <cell r="P21157">
            <v>19.16</v>
          </cell>
        </row>
        <row r="21158">
          <cell r="M21158" t="str">
            <v>S24</v>
          </cell>
          <cell r="N21158" t="str">
            <v>9223CD</v>
          </cell>
          <cell r="O21158" t="str">
            <v>SEAGRAMS 2/12 VARIETY PK 23</v>
          </cell>
          <cell r="P21158">
            <v>19.16</v>
          </cell>
        </row>
        <row r="21159">
          <cell r="M21159" t="str">
            <v>S269</v>
          </cell>
          <cell r="N21159" t="str">
            <v>9223HP</v>
          </cell>
          <cell r="O21159" t="str">
            <v>ESC HOLA VP 2/12 11.2OZ BTL</v>
          </cell>
          <cell r="P21159">
            <v>19.16</v>
          </cell>
        </row>
        <row r="21160">
          <cell r="M21160" t="str">
            <v>S290</v>
          </cell>
          <cell r="N21160">
            <v>9246</v>
          </cell>
          <cell r="O21160" t="str">
            <v>JAM ME COLLCT VP 2/12 11.2OZ</v>
          </cell>
          <cell r="P21160">
            <v>19.16</v>
          </cell>
        </row>
        <row r="21161">
          <cell r="M21161" t="str">
            <v>S266</v>
          </cell>
          <cell r="N21161">
            <v>9423</v>
          </cell>
          <cell r="O21161" t="str">
            <v>SEAG ESC 4FLV VP 24 11.2OZ BTL</v>
          </cell>
          <cell r="P21161">
            <v>17.38</v>
          </cell>
        </row>
        <row r="21162">
          <cell r="M21162" t="str">
            <v>S266</v>
          </cell>
          <cell r="N21162" t="str">
            <v>9423CD</v>
          </cell>
          <cell r="O21162" t="str">
            <v>SEAG ESC 4FLV VP 24 11.2 BTL CD</v>
          </cell>
          <cell r="P21162">
            <v>17.38</v>
          </cell>
        </row>
        <row r="21163">
          <cell r="M21163" t="str">
            <v>S292</v>
          </cell>
          <cell r="N21163">
            <v>9446</v>
          </cell>
          <cell r="O21163" t="str">
            <v>JAM ME COLLCT 24 VP 11.2OZ BTL</v>
          </cell>
          <cell r="P21163">
            <v>17.38</v>
          </cell>
        </row>
        <row r="21164">
          <cell r="M21164" t="str">
            <v>S122</v>
          </cell>
          <cell r="N21164">
            <v>9823</v>
          </cell>
          <cell r="O21164" t="str">
            <v>SEAGRAMS VP 2/12 12OZ CAN 23</v>
          </cell>
          <cell r="P21164">
            <v>19.16</v>
          </cell>
        </row>
        <row r="21165">
          <cell r="M21165" t="str">
            <v>S286</v>
          </cell>
          <cell r="N21165" t="str">
            <v>9823PW</v>
          </cell>
          <cell r="O21165" t="str">
            <v>POP &amp; WATCH VP 2/12 12OZ CN</v>
          </cell>
          <cell r="P21165">
            <v>19.16</v>
          </cell>
        </row>
        <row r="21166">
          <cell r="M21166" t="str">
            <v>S291</v>
          </cell>
          <cell r="N21166" t="str">
            <v>9846V</v>
          </cell>
          <cell r="O21166" t="str">
            <v>JAM ME COLLCT VP 2/12 12OZ CAN</v>
          </cell>
          <cell r="P21166">
            <v>19.16</v>
          </cell>
        </row>
        <row r="21167">
          <cell r="M21167" t="str">
            <v>S27</v>
          </cell>
          <cell r="N21167" t="str">
            <v>9680R1</v>
          </cell>
          <cell r="O21167" t="str">
            <v>WILDBERRIES 6/4 11.2OZ BTL</v>
          </cell>
          <cell r="P21167">
            <v>21.81</v>
          </cell>
        </row>
        <row r="21168">
          <cell r="M21168" t="str">
            <v>S98</v>
          </cell>
          <cell r="N21168" t="str">
            <v>9680U1</v>
          </cell>
          <cell r="O21168" t="str">
            <v>WILDBERRIES LSE 11.2OZ BTL</v>
          </cell>
          <cell r="P21168">
            <v>15.84</v>
          </cell>
        </row>
        <row r="21169">
          <cell r="M21169" t="str">
            <v>S289</v>
          </cell>
          <cell r="N21169" t="str">
            <v>9681R1</v>
          </cell>
          <cell r="O21169" t="str">
            <v>BERRY MIMOSA 6/4 11.2OZ BTL</v>
          </cell>
          <cell r="P21169">
            <v>21.81</v>
          </cell>
        </row>
        <row r="21170">
          <cell r="M21170" t="str">
            <v>S284</v>
          </cell>
          <cell r="N21170" t="str">
            <v>9373R1</v>
          </cell>
          <cell r="O21170" t="str">
            <v>CRANBERRY ORANG 6/4 11.2OZ BTL</v>
          </cell>
          <cell r="P21170">
            <v>21.81</v>
          </cell>
        </row>
        <row r="21171">
          <cell r="M21171" t="str">
            <v>S260</v>
          </cell>
          <cell r="N21171" t="str">
            <v>9822C</v>
          </cell>
          <cell r="O21171" t="str">
            <v>ESC COCKTAILS VP 2/12OZ SLK</v>
          </cell>
          <cell r="P21171">
            <v>21.21</v>
          </cell>
        </row>
        <row r="21172">
          <cell r="M21172" t="str">
            <v>S260</v>
          </cell>
          <cell r="N21172" t="str">
            <v>9822S</v>
          </cell>
          <cell r="O21172" t="str">
            <v>ESC COCKTAILS VP 2/12 12OZ SLK</v>
          </cell>
          <cell r="P21172">
            <v>21.21</v>
          </cell>
        </row>
        <row r="21173">
          <cell r="M21173" t="str">
            <v>S282</v>
          </cell>
          <cell r="N21173" t="str">
            <v>9823M</v>
          </cell>
          <cell r="O21173" t="str">
            <v>MARG COCKTAILS VP 2/12OZ SLK</v>
          </cell>
          <cell r="P21173">
            <v>21.21</v>
          </cell>
        </row>
        <row r="21174">
          <cell r="M21174" t="str">
            <v>S228</v>
          </cell>
          <cell r="N21174" t="str">
            <v>7880I</v>
          </cell>
          <cell r="O21174" t="str">
            <v>CHERRY ITL ICE 6/4 11.2OZ BTL</v>
          </cell>
          <cell r="P21174">
            <v>21.81</v>
          </cell>
        </row>
        <row r="21175">
          <cell r="M21175" t="str">
            <v>S293</v>
          </cell>
          <cell r="N21175" t="str">
            <v>9648Z1</v>
          </cell>
          <cell r="O21175" t="str">
            <v>JAMAICAN ME SUNNY 7.5OZ CAN</v>
          </cell>
          <cell r="P21175">
            <v>11.91</v>
          </cell>
        </row>
        <row r="21176">
          <cell r="M21176" t="str">
            <v>S278</v>
          </cell>
          <cell r="N21176" t="str">
            <v>9872B8</v>
          </cell>
          <cell r="O21176" t="str">
            <v>SPIKD BLD ORG PEACH 23.5OZ CN</v>
          </cell>
          <cell r="P21176">
            <v>17.649999999999999</v>
          </cell>
        </row>
        <row r="21177">
          <cell r="M21177" t="str">
            <v>S212</v>
          </cell>
          <cell r="N21177" t="str">
            <v>9846B8</v>
          </cell>
          <cell r="O21177" t="str">
            <v>SEAG SPKED JMH 23.5OZ CAN</v>
          </cell>
          <cell r="P21177">
            <v>17.649999999999999</v>
          </cell>
        </row>
        <row r="21178">
          <cell r="M21178" t="str">
            <v>S274</v>
          </cell>
          <cell r="N21178" t="str">
            <v>9846Z8</v>
          </cell>
          <cell r="O21178" t="str">
            <v>SPIKED JMH 24LSE 7.5OZ CAN</v>
          </cell>
          <cell r="P21178">
            <v>11.91</v>
          </cell>
        </row>
        <row r="21179">
          <cell r="M21179" t="str">
            <v>S267</v>
          </cell>
          <cell r="N21179" t="str">
            <v>9383B9</v>
          </cell>
          <cell r="O21179" t="str">
            <v>SPKD MANG GINGR LIME 23.5OZ CN</v>
          </cell>
          <cell r="P21179">
            <v>17.649999999999999</v>
          </cell>
        </row>
        <row r="21180">
          <cell r="M21180" t="str">
            <v>S277</v>
          </cell>
          <cell r="N21180" t="str">
            <v>9871B8</v>
          </cell>
          <cell r="O21180" t="str">
            <v>SPK PINAPP CHRY LIME 23.5OZ CN</v>
          </cell>
          <cell r="P21180">
            <v>17.649999999999999</v>
          </cell>
        </row>
        <row r="21181">
          <cell r="M21181" t="str">
            <v>S275</v>
          </cell>
          <cell r="N21181" t="str">
            <v>9871Z8</v>
          </cell>
          <cell r="O21181" t="str">
            <v>SPK PIN CHRY LM 24LSE 7.5OZ CN</v>
          </cell>
          <cell r="P21181">
            <v>11.91</v>
          </cell>
        </row>
        <row r="21182">
          <cell r="M21182" t="str">
            <v>S265</v>
          </cell>
          <cell r="N21182" t="str">
            <v>9370B8</v>
          </cell>
          <cell r="O21182" t="str">
            <v>SPK PSNFRT MARG 23.5OZ CN</v>
          </cell>
          <cell r="P21182">
            <v>17.649999999999999</v>
          </cell>
        </row>
        <row r="21183">
          <cell r="M21183" t="str">
            <v>S06</v>
          </cell>
          <cell r="N21183" t="str">
            <v>9396R1</v>
          </cell>
          <cell r="O21183" t="str">
            <v>PEACH BELLINI 6/4 11.2OZ BTL</v>
          </cell>
          <cell r="P21183">
            <v>18.440000000000001</v>
          </cell>
        </row>
        <row r="21184">
          <cell r="M21184" t="str">
            <v>S270</v>
          </cell>
          <cell r="N21184" t="str">
            <v>9896Z1</v>
          </cell>
          <cell r="O21184" t="str">
            <v>PEACH BELLINI 24LSE 7.5OZ CAN</v>
          </cell>
          <cell r="P21184">
            <v>11.91</v>
          </cell>
        </row>
        <row r="21185">
          <cell r="M21185" t="str">
            <v>S283</v>
          </cell>
          <cell r="N21185" t="str">
            <v>9393R1</v>
          </cell>
          <cell r="O21185" t="str">
            <v>BLBRY ACAI LMN 6/4 11.2OZ BTL</v>
          </cell>
          <cell r="P21185">
            <v>18.440000000000001</v>
          </cell>
        </row>
        <row r="21186">
          <cell r="M21186" t="str">
            <v>S04</v>
          </cell>
          <cell r="N21186" t="str">
            <v>9660R1</v>
          </cell>
          <cell r="O21186" t="str">
            <v>CALYPSO CLDA 6/4 11.2OZ BTL</v>
          </cell>
          <cell r="P21186">
            <v>18.440000000000001</v>
          </cell>
        </row>
        <row r="21187">
          <cell r="M21187" t="str">
            <v>S271</v>
          </cell>
          <cell r="N21187" t="str">
            <v>9860Z1</v>
          </cell>
          <cell r="O21187" t="str">
            <v>CALYPSO CLDA 24LSE 7.5OZ CAN</v>
          </cell>
          <cell r="P21187">
            <v>11.91</v>
          </cell>
        </row>
        <row r="21188">
          <cell r="M21188" t="str">
            <v>S10</v>
          </cell>
          <cell r="N21188" t="str">
            <v>9646R1</v>
          </cell>
          <cell r="O21188" t="str">
            <v>JAMAICAN ME 6/4 11.2OZ BTL</v>
          </cell>
          <cell r="P21188">
            <v>18.440000000000001</v>
          </cell>
        </row>
        <row r="21189">
          <cell r="M21189" t="str">
            <v>S272</v>
          </cell>
          <cell r="N21189" t="str">
            <v>9846Z1</v>
          </cell>
          <cell r="O21189" t="str">
            <v>JAMAICAN ME 24LSE 7.5OZ CAN</v>
          </cell>
          <cell r="P21189">
            <v>11.91</v>
          </cell>
        </row>
        <row r="21190">
          <cell r="M21190" t="str">
            <v>S16</v>
          </cell>
          <cell r="N21190" t="str">
            <v>9690R1</v>
          </cell>
          <cell r="O21190" t="str">
            <v>STRAW DAIQ 6/4 11.2OZ BTL</v>
          </cell>
          <cell r="P21190">
            <v>18.440000000000001</v>
          </cell>
        </row>
        <row r="21191">
          <cell r="M21191" t="str">
            <v>S273</v>
          </cell>
          <cell r="N21191" t="str">
            <v>9890Z1</v>
          </cell>
          <cell r="O21191" t="str">
            <v>STRAW DAIQ 24LSE 7.5OZ CAN</v>
          </cell>
          <cell r="P21191">
            <v>11.91</v>
          </cell>
        </row>
        <row r="21192">
          <cell r="M21192" t="str">
            <v>S24</v>
          </cell>
          <cell r="N21192">
            <v>9223</v>
          </cell>
          <cell r="O21192" t="str">
            <v>SEAGRAMS 2/12 VARIETY PK 23</v>
          </cell>
          <cell r="P21192">
            <v>16.93</v>
          </cell>
        </row>
        <row r="21193">
          <cell r="M21193" t="str">
            <v>S24</v>
          </cell>
          <cell r="N21193" t="str">
            <v>9223CD</v>
          </cell>
          <cell r="O21193" t="str">
            <v>SEAGRAMS 2/12 VARIETY PK 23</v>
          </cell>
          <cell r="P21193">
            <v>16.93</v>
          </cell>
        </row>
        <row r="21194">
          <cell r="M21194" t="str">
            <v>S269</v>
          </cell>
          <cell r="N21194" t="str">
            <v>9223HP</v>
          </cell>
          <cell r="O21194" t="str">
            <v>ESC HOLA VP 2/12 11.2OZ BTL</v>
          </cell>
          <cell r="P21194">
            <v>16.93</v>
          </cell>
        </row>
        <row r="21195">
          <cell r="M21195" t="str">
            <v>S290</v>
          </cell>
          <cell r="N21195">
            <v>9246</v>
          </cell>
          <cell r="O21195" t="str">
            <v>JAM ME COLLCT VP 2/12 11.2OZ</v>
          </cell>
          <cell r="P21195">
            <v>16.93</v>
          </cell>
        </row>
        <row r="21196">
          <cell r="M21196" t="str">
            <v>S266</v>
          </cell>
          <cell r="N21196">
            <v>9423</v>
          </cell>
          <cell r="O21196" t="str">
            <v>SEAG ESC 4FLV VP 24 11.2OZ BTL</v>
          </cell>
          <cell r="P21196">
            <v>15.73</v>
          </cell>
        </row>
        <row r="21197">
          <cell r="M21197" t="str">
            <v>S266</v>
          </cell>
          <cell r="N21197" t="str">
            <v>9423CD</v>
          </cell>
          <cell r="O21197" t="str">
            <v>SEAG ESC 4FLV VP 24 11.2 BTL CD</v>
          </cell>
          <cell r="P21197">
            <v>15.73</v>
          </cell>
        </row>
        <row r="21198">
          <cell r="M21198" t="str">
            <v>S292</v>
          </cell>
          <cell r="N21198">
            <v>9446</v>
          </cell>
          <cell r="O21198" t="str">
            <v>JAM ME COLLCT 24 VP 11.2OZ BTL</v>
          </cell>
          <cell r="P21198">
            <v>15.73</v>
          </cell>
        </row>
        <row r="21199">
          <cell r="M21199" t="str">
            <v>S122</v>
          </cell>
          <cell r="N21199">
            <v>9823</v>
          </cell>
          <cell r="O21199" t="str">
            <v>SEAGRAMS VP 2/12 12OZ CAN 23</v>
          </cell>
          <cell r="P21199">
            <v>16.93</v>
          </cell>
        </row>
        <row r="21200">
          <cell r="M21200" t="str">
            <v>S291</v>
          </cell>
          <cell r="N21200" t="str">
            <v>9846V</v>
          </cell>
          <cell r="O21200" t="str">
            <v>JAM ME COLLCT VP 2/12 12OZ CAN</v>
          </cell>
          <cell r="P21200">
            <v>16.93</v>
          </cell>
        </row>
        <row r="21201">
          <cell r="M21201" t="str">
            <v>S289</v>
          </cell>
          <cell r="N21201" t="str">
            <v>9681R1</v>
          </cell>
          <cell r="O21201" t="str">
            <v>BERRY MIMOSA 6/4 11.2OZ BTL</v>
          </cell>
          <cell r="P21201">
            <v>18.440000000000001</v>
          </cell>
        </row>
        <row r="21202">
          <cell r="M21202" t="str">
            <v>S284</v>
          </cell>
          <cell r="N21202" t="str">
            <v>9373R1</v>
          </cell>
          <cell r="O21202" t="str">
            <v>CRANBERRY ORANG 6/4 11.2OZ BTL</v>
          </cell>
          <cell r="P21202">
            <v>18.440000000000001</v>
          </cell>
        </row>
        <row r="21203">
          <cell r="M21203" t="str">
            <v>S260</v>
          </cell>
          <cell r="N21203" t="str">
            <v>9822C</v>
          </cell>
          <cell r="O21203" t="str">
            <v>ESC COCKTAILS VP 2/12OZ SLK</v>
          </cell>
          <cell r="P21203">
            <v>19.600000000000001</v>
          </cell>
        </row>
        <row r="21204">
          <cell r="M21204" t="str">
            <v>S260</v>
          </cell>
          <cell r="N21204" t="str">
            <v>9822S</v>
          </cell>
          <cell r="O21204" t="str">
            <v>ESC COCKTAILS VP 2/12 12OZ SLK</v>
          </cell>
          <cell r="P21204">
            <v>19.600000000000001</v>
          </cell>
        </row>
        <row r="21205">
          <cell r="M21205" t="str">
            <v>S228</v>
          </cell>
          <cell r="N21205" t="str">
            <v>7880I</v>
          </cell>
          <cell r="O21205" t="str">
            <v>CHERRY ITL ICE 6/4 11.2OZ BTL</v>
          </cell>
          <cell r="P21205">
            <v>18.440000000000001</v>
          </cell>
        </row>
        <row r="21206">
          <cell r="M21206" t="str">
            <v>S293</v>
          </cell>
          <cell r="N21206" t="str">
            <v>9648Z1</v>
          </cell>
          <cell r="O21206" t="str">
            <v>JAMAICAN ME SUNNY 7.5OZ CAN</v>
          </cell>
          <cell r="P21206">
            <v>11.91</v>
          </cell>
        </row>
        <row r="21207">
          <cell r="M21207" t="str">
            <v>S278</v>
          </cell>
          <cell r="N21207" t="str">
            <v>9872B8</v>
          </cell>
          <cell r="O21207" t="str">
            <v>SPIKD BLD ORG PEACH 23.5OZ CN</v>
          </cell>
          <cell r="P21207">
            <v>14.95</v>
          </cell>
        </row>
        <row r="21208">
          <cell r="M21208" t="str">
            <v>S212</v>
          </cell>
          <cell r="N21208" t="str">
            <v>9846B8</v>
          </cell>
          <cell r="O21208" t="str">
            <v>SEAG SPKED JMH 23.5OZ CAN</v>
          </cell>
          <cell r="P21208">
            <v>14.95</v>
          </cell>
        </row>
        <row r="21209">
          <cell r="M21209" t="str">
            <v>S274</v>
          </cell>
          <cell r="N21209" t="str">
            <v>9846Z8</v>
          </cell>
          <cell r="O21209" t="str">
            <v>SPIKED JMH 24LSE 7.5OZ CAN</v>
          </cell>
          <cell r="P21209">
            <v>11.91</v>
          </cell>
        </row>
        <row r="21210">
          <cell r="M21210" t="str">
            <v>S277</v>
          </cell>
          <cell r="N21210" t="str">
            <v>9871B8</v>
          </cell>
          <cell r="O21210" t="str">
            <v>SPK PINAPP CHRY LIME 23.5OZ CN</v>
          </cell>
          <cell r="P21210">
            <v>14.95</v>
          </cell>
        </row>
        <row r="21211">
          <cell r="M21211" t="str">
            <v>S275</v>
          </cell>
          <cell r="N21211" t="str">
            <v>9871Z8</v>
          </cell>
          <cell r="O21211" t="str">
            <v>SPK PIN CHRY LM 24LSE 7.5OZ CN</v>
          </cell>
          <cell r="P21211">
            <v>11.91</v>
          </cell>
        </row>
        <row r="21212">
          <cell r="M21212" t="str">
            <v>S265</v>
          </cell>
          <cell r="N21212" t="str">
            <v>9370B8</v>
          </cell>
          <cell r="O21212" t="str">
            <v>SPK PSNFRT MARG 23.5OZ CN</v>
          </cell>
          <cell r="P21212">
            <v>14.95</v>
          </cell>
        </row>
        <row r="21213">
          <cell r="M21213" t="str">
            <v>B35</v>
          </cell>
          <cell r="N21213">
            <v>47504</v>
          </cell>
          <cell r="O21213" t="str">
            <v>LABATT BLUE 2/12 11.5OZ BTL</v>
          </cell>
          <cell r="P21213">
            <v>18.670000000000002</v>
          </cell>
        </row>
        <row r="21214">
          <cell r="M21214" t="str">
            <v>B35</v>
          </cell>
          <cell r="N21214" t="str">
            <v>47504H</v>
          </cell>
          <cell r="O21214" t="str">
            <v>LABATT BLUE 2/12 11.5OZ BTL</v>
          </cell>
          <cell r="P21214">
            <v>19.399999999999999</v>
          </cell>
        </row>
        <row r="21215">
          <cell r="M21215" t="str">
            <v>B05</v>
          </cell>
          <cell r="N21215">
            <v>47597</v>
          </cell>
          <cell r="O21215" t="str">
            <v>LABATT BLUE 4/6 11.5 OZ</v>
          </cell>
          <cell r="P21215">
            <v>19.16</v>
          </cell>
        </row>
        <row r="21216">
          <cell r="M21216" t="str">
            <v>B05</v>
          </cell>
          <cell r="N21216" t="str">
            <v>47597H</v>
          </cell>
          <cell r="O21216" t="str">
            <v>LABATT BLUE 4/6 11.5 OZ</v>
          </cell>
          <cell r="P21216">
            <v>19.54</v>
          </cell>
        </row>
        <row r="21217">
          <cell r="M21217" t="str">
            <v>B53</v>
          </cell>
          <cell r="N21217">
            <v>47610</v>
          </cell>
          <cell r="O21217" t="str">
            <v>LABATT BLUE 2/12 12OZ CN</v>
          </cell>
          <cell r="P21217">
            <v>17.690000000000001</v>
          </cell>
        </row>
        <row r="21218">
          <cell r="M21218" t="str">
            <v>B53</v>
          </cell>
          <cell r="N21218" t="str">
            <v>47610H</v>
          </cell>
          <cell r="O21218" t="str">
            <v>LABATT BLUE 2/12 12OZ CN</v>
          </cell>
          <cell r="P21218">
            <v>18.04</v>
          </cell>
        </row>
        <row r="21219">
          <cell r="M21219" t="str">
            <v>L02</v>
          </cell>
          <cell r="N21219">
            <v>47604</v>
          </cell>
          <cell r="O21219" t="str">
            <v>LABATT BLUE LT 4/6 11.5OZ</v>
          </cell>
          <cell r="P21219">
            <v>19.16</v>
          </cell>
        </row>
        <row r="21220">
          <cell r="M21220" t="str">
            <v>L02</v>
          </cell>
          <cell r="N21220" t="str">
            <v>47604H</v>
          </cell>
          <cell r="O21220" t="str">
            <v>LABATT BLUE LT 4/6 11.5OZ</v>
          </cell>
          <cell r="P21220">
            <v>19.54</v>
          </cell>
        </row>
        <row r="21221">
          <cell r="M21221" t="str">
            <v>L57</v>
          </cell>
          <cell r="N21221">
            <v>47614</v>
          </cell>
          <cell r="O21221" t="str">
            <v>LABATT BLUE LT 2/12 12OZ CN</v>
          </cell>
          <cell r="P21221">
            <v>17.690000000000001</v>
          </cell>
        </row>
        <row r="21222">
          <cell r="M21222" t="str">
            <v>L57</v>
          </cell>
          <cell r="N21222" t="str">
            <v>47614H</v>
          </cell>
          <cell r="O21222" t="str">
            <v>LABATT BLUE LT 2/12 12OZ CN</v>
          </cell>
          <cell r="P21222">
            <v>18.04</v>
          </cell>
        </row>
        <row r="21223">
          <cell r="M21223" t="str">
            <v>S06</v>
          </cell>
          <cell r="N21223" t="str">
            <v>9396R1</v>
          </cell>
          <cell r="O21223" t="str">
            <v>PEACH BELLINI 6/4 11.2OZ BTL</v>
          </cell>
          <cell r="P21223">
            <v>20.260000000000002</v>
          </cell>
        </row>
        <row r="21224">
          <cell r="M21224" t="str">
            <v>S270</v>
          </cell>
          <cell r="N21224" t="str">
            <v>9896Z1</v>
          </cell>
          <cell r="O21224" t="str">
            <v>PEACH BELLINI 24LSE 7.5OZ CAN</v>
          </cell>
          <cell r="P21224">
            <v>11.91</v>
          </cell>
        </row>
        <row r="21225">
          <cell r="M21225" t="str">
            <v>S283</v>
          </cell>
          <cell r="N21225" t="str">
            <v>9393R1</v>
          </cell>
          <cell r="O21225" t="str">
            <v>BLBRY ACAI LMN 6/4 11.2OZ BTL</v>
          </cell>
          <cell r="P21225">
            <v>20.260000000000002</v>
          </cell>
        </row>
        <row r="21226">
          <cell r="M21226" t="str">
            <v>S03</v>
          </cell>
          <cell r="N21226" t="str">
            <v>9510R1</v>
          </cell>
          <cell r="O21226" t="str">
            <v>BAHAMA MAMA 6/4 11.2OZ BTL</v>
          </cell>
          <cell r="P21226">
            <v>20.260000000000002</v>
          </cell>
        </row>
        <row r="21227">
          <cell r="M21227" t="str">
            <v>S04</v>
          </cell>
          <cell r="N21227" t="str">
            <v>9660R1</v>
          </cell>
          <cell r="O21227" t="str">
            <v>CALYPSO CLDA 6/4 11.2OZ BTL</v>
          </cell>
          <cell r="P21227">
            <v>20.260000000000002</v>
          </cell>
        </row>
        <row r="21228">
          <cell r="M21228" t="str">
            <v>S271</v>
          </cell>
          <cell r="N21228" t="str">
            <v>9860Z1</v>
          </cell>
          <cell r="O21228" t="str">
            <v>CALYPSO CLDA 24LSE 7.5OZ CAN</v>
          </cell>
          <cell r="P21228">
            <v>11.91</v>
          </cell>
        </row>
        <row r="21229">
          <cell r="M21229" t="str">
            <v>S102</v>
          </cell>
          <cell r="N21229" t="str">
            <v>9646C5</v>
          </cell>
          <cell r="O21229" t="str">
            <v>6/4 JAMAICAN ME HAPPY 16OZ CAN</v>
          </cell>
          <cell r="P21229">
            <v>21.19</v>
          </cell>
        </row>
        <row r="21230">
          <cell r="M21230" t="str">
            <v>S10</v>
          </cell>
          <cell r="N21230" t="str">
            <v>9646R1</v>
          </cell>
          <cell r="O21230" t="str">
            <v>JAMAICAN ME 6/4 11.2OZ BTL</v>
          </cell>
          <cell r="P21230">
            <v>20.260000000000002</v>
          </cell>
        </row>
        <row r="21231">
          <cell r="M21231" t="str">
            <v>S272</v>
          </cell>
          <cell r="N21231" t="str">
            <v>9846Z1</v>
          </cell>
          <cell r="O21231" t="str">
            <v>JAMAICAN ME 24LSE 7.5OZ CAN</v>
          </cell>
          <cell r="P21231">
            <v>11.91</v>
          </cell>
        </row>
        <row r="21232">
          <cell r="M21232" t="str">
            <v>S12</v>
          </cell>
          <cell r="N21232" t="str">
            <v>9590R1</v>
          </cell>
          <cell r="O21232" t="str">
            <v>MARGARITA 6/4 11.2OZ BTL</v>
          </cell>
          <cell r="P21232">
            <v>20.260000000000002</v>
          </cell>
        </row>
        <row r="21233">
          <cell r="M21233" t="str">
            <v>S16</v>
          </cell>
          <cell r="N21233" t="str">
            <v>9690R1</v>
          </cell>
          <cell r="O21233" t="str">
            <v>STRAW DAIQ 6/4 11.2OZ BTL</v>
          </cell>
          <cell r="P21233">
            <v>20.260000000000002</v>
          </cell>
        </row>
        <row r="21234">
          <cell r="M21234" t="str">
            <v>S188</v>
          </cell>
          <cell r="N21234" t="str">
            <v>9890B1</v>
          </cell>
          <cell r="O21234" t="str">
            <v>STRAWBERRY DAIQ 23.5OZ CAN</v>
          </cell>
          <cell r="P21234">
            <v>11.18</v>
          </cell>
        </row>
        <row r="21235">
          <cell r="M21235" t="str">
            <v>S273</v>
          </cell>
          <cell r="N21235" t="str">
            <v>9890Z1</v>
          </cell>
          <cell r="O21235" t="str">
            <v>STRAW DAIQ 24LSE 7.5OZ CAN</v>
          </cell>
          <cell r="P21235">
            <v>11.91</v>
          </cell>
        </row>
        <row r="21236">
          <cell r="M21236" t="str">
            <v>S285</v>
          </cell>
          <cell r="N21236" t="str">
            <v>7823PW</v>
          </cell>
          <cell r="O21236" t="str">
            <v>POP &amp; WATCH VP 2/12 11.2OZ BTL</v>
          </cell>
          <cell r="P21236">
            <v>18.86</v>
          </cell>
        </row>
        <row r="21237">
          <cell r="M21237" t="str">
            <v>S24</v>
          </cell>
          <cell r="N21237">
            <v>9223</v>
          </cell>
          <cell r="O21237" t="str">
            <v>SEAGRAMS 2/12 VARIETY PK 23</v>
          </cell>
          <cell r="P21237">
            <v>18.86</v>
          </cell>
        </row>
        <row r="21238">
          <cell r="M21238" t="str">
            <v>S24</v>
          </cell>
          <cell r="N21238" t="str">
            <v>9223CD</v>
          </cell>
          <cell r="O21238" t="str">
            <v>SEAGRAMS 2/12 VARIETY PK 23</v>
          </cell>
          <cell r="P21238">
            <v>18.86</v>
          </cell>
        </row>
        <row r="21239">
          <cell r="M21239" t="str">
            <v>S269</v>
          </cell>
          <cell r="N21239" t="str">
            <v>9223HP</v>
          </cell>
          <cell r="O21239" t="str">
            <v>ESC HOLA VP 2/12 11.2OZ BTL</v>
          </cell>
          <cell r="P21239">
            <v>18.86</v>
          </cell>
        </row>
        <row r="21240">
          <cell r="M21240" t="str">
            <v>S290</v>
          </cell>
          <cell r="N21240">
            <v>9246</v>
          </cell>
          <cell r="O21240" t="str">
            <v>JAM ME COLLCT VP 2/12 11.2OZ</v>
          </cell>
          <cell r="P21240">
            <v>18.86</v>
          </cell>
        </row>
        <row r="21241">
          <cell r="M21241" t="str">
            <v>S266</v>
          </cell>
          <cell r="N21241">
            <v>9423</v>
          </cell>
          <cell r="O21241" t="str">
            <v>SEAG ESC 4FLV VP 24 11.2OZ BTL</v>
          </cell>
          <cell r="P21241">
            <v>16.149999999999999</v>
          </cell>
        </row>
        <row r="21242">
          <cell r="M21242" t="str">
            <v>S266</v>
          </cell>
          <cell r="N21242" t="str">
            <v>9423CD</v>
          </cell>
          <cell r="O21242" t="str">
            <v>SEAG ESC 4FLV VP 24 11.2 BTL CD</v>
          </cell>
          <cell r="P21242">
            <v>16.149999999999999</v>
          </cell>
        </row>
        <row r="21243">
          <cell r="M21243" t="str">
            <v>S292</v>
          </cell>
          <cell r="N21243">
            <v>9446</v>
          </cell>
          <cell r="O21243" t="str">
            <v>JAM ME COLLCT 24 VP 11.2OZ BTL</v>
          </cell>
          <cell r="P21243">
            <v>16.149999999999999</v>
          </cell>
        </row>
        <row r="21244">
          <cell r="M21244" t="str">
            <v>S122</v>
          </cell>
          <cell r="N21244">
            <v>9823</v>
          </cell>
          <cell r="O21244" t="str">
            <v>SEAGRAMS VP 2/12 12OZ CAN 23</v>
          </cell>
          <cell r="P21244">
            <v>18.86</v>
          </cell>
        </row>
        <row r="21245">
          <cell r="M21245" t="str">
            <v>S291</v>
          </cell>
          <cell r="N21245" t="str">
            <v>9846V</v>
          </cell>
          <cell r="O21245" t="str">
            <v>JAM ME COLLCT VP 2/12 12OZ CAN</v>
          </cell>
          <cell r="P21245">
            <v>18.86</v>
          </cell>
        </row>
        <row r="21246">
          <cell r="M21246" t="str">
            <v>S27</v>
          </cell>
          <cell r="N21246" t="str">
            <v>9680R1</v>
          </cell>
          <cell r="O21246" t="str">
            <v>WILDBERRIES 6/4 11.2OZ BTL</v>
          </cell>
          <cell r="P21246">
            <v>20.260000000000002</v>
          </cell>
        </row>
        <row r="21247">
          <cell r="M21247" t="str">
            <v>S289</v>
          </cell>
          <cell r="N21247" t="str">
            <v>9681R1</v>
          </cell>
          <cell r="O21247" t="str">
            <v>BERRY MIMOSA 6/4 11.2OZ BTL</v>
          </cell>
          <cell r="P21247">
            <v>20.260000000000002</v>
          </cell>
        </row>
        <row r="21248">
          <cell r="M21248" t="str">
            <v>S284</v>
          </cell>
          <cell r="N21248" t="str">
            <v>9373R1</v>
          </cell>
          <cell r="O21248" t="str">
            <v>CRANBERRY ORANG 6/4 11.2OZ BTL</v>
          </cell>
          <cell r="P21248">
            <v>20.260000000000002</v>
          </cell>
        </row>
        <row r="21249">
          <cell r="M21249" t="str">
            <v>S260</v>
          </cell>
          <cell r="N21249" t="str">
            <v>9822C</v>
          </cell>
          <cell r="O21249" t="str">
            <v>ESC COCKTAILS VP 2/12OZ SLK</v>
          </cell>
          <cell r="P21249">
            <v>21.49</v>
          </cell>
        </row>
        <row r="21250">
          <cell r="M21250" t="str">
            <v>S260</v>
          </cell>
          <cell r="N21250" t="str">
            <v>9822S</v>
          </cell>
          <cell r="O21250" t="str">
            <v>ESC COCKTAILS VP 2/12 12OZ SLK</v>
          </cell>
          <cell r="P21250">
            <v>21.49</v>
          </cell>
        </row>
        <row r="21251">
          <cell r="M21251" t="str">
            <v>S282</v>
          </cell>
          <cell r="N21251" t="str">
            <v>9823M</v>
          </cell>
          <cell r="O21251" t="str">
            <v>MARG COCKTAILS VP 2/12OZ SLK</v>
          </cell>
          <cell r="P21251">
            <v>21.49</v>
          </cell>
        </row>
        <row r="21252">
          <cell r="M21252" t="str">
            <v>S294</v>
          </cell>
          <cell r="N21252">
            <v>9832</v>
          </cell>
          <cell r="O21252" t="str">
            <v>SE REFRESHER VP 24PK 12OZ SLK</v>
          </cell>
          <cell r="P21252">
            <v>15.49</v>
          </cell>
        </row>
        <row r="21253">
          <cell r="M21253" t="str">
            <v>S293</v>
          </cell>
          <cell r="N21253" t="str">
            <v>9648Z1</v>
          </cell>
          <cell r="O21253" t="str">
            <v>JAMAICAN ME SUNNY 7.5OZ CAN</v>
          </cell>
          <cell r="P21253">
            <v>11.91</v>
          </cell>
        </row>
        <row r="21254">
          <cell r="M21254" t="str">
            <v>S278</v>
          </cell>
          <cell r="N21254" t="str">
            <v>9872B8</v>
          </cell>
          <cell r="O21254" t="str">
            <v>SPIKD BLD ORG PEACH 23.5OZ CN</v>
          </cell>
          <cell r="P21254">
            <v>17.37</v>
          </cell>
        </row>
        <row r="21255">
          <cell r="M21255" t="str">
            <v>SSC2</v>
          </cell>
          <cell r="N21255" t="str">
            <v>4752P</v>
          </cell>
          <cell r="O21255" t="str">
            <v>SIG CKTL PINA CLD 6/4PK 7.5OZ</v>
          </cell>
          <cell r="P21255">
            <v>19.98</v>
          </cell>
        </row>
        <row r="21256">
          <cell r="M21256" t="str">
            <v>S212</v>
          </cell>
          <cell r="N21256" t="str">
            <v>9846B8</v>
          </cell>
          <cell r="O21256" t="str">
            <v>SEAG SPKED JMH 23.5OZ CAN</v>
          </cell>
          <cell r="P21256">
            <v>17.37</v>
          </cell>
        </row>
        <row r="21257">
          <cell r="M21257" t="str">
            <v>S274</v>
          </cell>
          <cell r="N21257" t="str">
            <v>9846Z8</v>
          </cell>
          <cell r="O21257" t="str">
            <v>SPIKED JMH 24LSE 7.5OZ CAN</v>
          </cell>
          <cell r="P21257">
            <v>11.91</v>
          </cell>
        </row>
        <row r="21258">
          <cell r="M21258" t="str">
            <v>S267</v>
          </cell>
          <cell r="N21258" t="str">
            <v>9383B9</v>
          </cell>
          <cell r="O21258" t="str">
            <v>SPKD MANG GINGR LIME 23.5OZ CN</v>
          </cell>
          <cell r="P21258">
            <v>17.37</v>
          </cell>
        </row>
        <row r="21259">
          <cell r="M21259" t="str">
            <v>S287</v>
          </cell>
          <cell r="N21259" t="str">
            <v>9874B8</v>
          </cell>
          <cell r="O21259" t="str">
            <v>SPIKD MANGO MAI TAI 23.5OZ CN</v>
          </cell>
          <cell r="P21259">
            <v>17.37</v>
          </cell>
        </row>
        <row r="21260">
          <cell r="M21260" t="str">
            <v>S277</v>
          </cell>
          <cell r="N21260" t="str">
            <v>9871B8</v>
          </cell>
          <cell r="O21260" t="str">
            <v>SPK PINAPP CHRY LIME 23.5OZ CN</v>
          </cell>
          <cell r="P21260">
            <v>17.37</v>
          </cell>
        </row>
        <row r="21261">
          <cell r="M21261" t="str">
            <v>S275</v>
          </cell>
          <cell r="N21261" t="str">
            <v>9871Z8</v>
          </cell>
          <cell r="O21261" t="str">
            <v>SPK PIN CHRY LM 24LSE 7.5OZ CN</v>
          </cell>
          <cell r="P21261">
            <v>11.91</v>
          </cell>
        </row>
        <row r="21262">
          <cell r="M21262" t="str">
            <v>S265</v>
          </cell>
          <cell r="N21262" t="str">
            <v>9370B8</v>
          </cell>
          <cell r="O21262" t="str">
            <v>SPK PSNFRT MARG 23.5OZ CN</v>
          </cell>
          <cell r="P21262">
            <v>17.37</v>
          </cell>
        </row>
        <row r="21263">
          <cell r="M21263" t="str">
            <v>S276</v>
          </cell>
          <cell r="N21263" t="str">
            <v>9873B8</v>
          </cell>
          <cell r="O21263" t="str">
            <v>SPIKD TIKI PUNCH 23.5OZ CN</v>
          </cell>
          <cell r="P21263">
            <v>17.37</v>
          </cell>
        </row>
        <row r="21264">
          <cell r="M21264" t="str">
            <v>S06</v>
          </cell>
          <cell r="N21264" t="str">
            <v>9396R1</v>
          </cell>
          <cell r="O21264" t="str">
            <v>PEACH BELLINI 6/4 11.2OZ BTL</v>
          </cell>
          <cell r="P21264">
            <v>16.899999999999999</v>
          </cell>
        </row>
        <row r="21265">
          <cell r="M21265" t="str">
            <v>S91</v>
          </cell>
          <cell r="N21265" t="str">
            <v>9396U1</v>
          </cell>
          <cell r="O21265" t="str">
            <v>PEACH BELLINI LSE 11.2OZ BTL</v>
          </cell>
          <cell r="P21265">
            <v>14.41</v>
          </cell>
        </row>
        <row r="21266">
          <cell r="M21266" t="str">
            <v>S270</v>
          </cell>
          <cell r="N21266" t="str">
            <v>9896Z1</v>
          </cell>
          <cell r="O21266" t="str">
            <v>PEACH BELLINI 24LSE 7.5OZ CAN</v>
          </cell>
          <cell r="P21266">
            <v>11.91</v>
          </cell>
        </row>
        <row r="21267">
          <cell r="M21267" t="str">
            <v>S283</v>
          </cell>
          <cell r="N21267" t="str">
            <v>9393R1</v>
          </cell>
          <cell r="O21267" t="str">
            <v>BLBRY ACAI LMN 6/4 11.2OZ BTL</v>
          </cell>
          <cell r="P21267">
            <v>16.899999999999999</v>
          </cell>
        </row>
        <row r="21268">
          <cell r="M21268" t="str">
            <v>S04</v>
          </cell>
          <cell r="N21268" t="str">
            <v>9660R1</v>
          </cell>
          <cell r="O21268" t="str">
            <v>CALYPSO CLDA 6/4 11.2OZ BTL</v>
          </cell>
          <cell r="P21268">
            <v>16.899999999999999</v>
          </cell>
        </row>
        <row r="21269">
          <cell r="M21269" t="str">
            <v>S271</v>
          </cell>
          <cell r="N21269" t="str">
            <v>9860Z1</v>
          </cell>
          <cell r="O21269" t="str">
            <v>CALYPSO CLDA 24LSE 7.5OZ CAN</v>
          </cell>
          <cell r="P21269">
            <v>11.91</v>
          </cell>
        </row>
        <row r="21270">
          <cell r="M21270" t="str">
            <v>S10</v>
          </cell>
          <cell r="N21270" t="str">
            <v>9646R1</v>
          </cell>
          <cell r="O21270" t="str">
            <v>JAMAICAN ME 6/4 11.2OZ BTL</v>
          </cell>
          <cell r="P21270">
            <v>16.899999999999999</v>
          </cell>
        </row>
        <row r="21271">
          <cell r="M21271" t="str">
            <v>S93</v>
          </cell>
          <cell r="N21271" t="str">
            <v>9646U1</v>
          </cell>
          <cell r="O21271" t="str">
            <v>JAMAICAN ME LSE 11.2OZ BTL</v>
          </cell>
          <cell r="P21271">
            <v>14.41</v>
          </cell>
        </row>
        <row r="21272">
          <cell r="M21272" t="str">
            <v>S272</v>
          </cell>
          <cell r="N21272" t="str">
            <v>9846Z1</v>
          </cell>
          <cell r="O21272" t="str">
            <v>JAMAICAN ME 24LSE 7.5OZ CAN</v>
          </cell>
          <cell r="P21272">
            <v>11.91</v>
          </cell>
        </row>
        <row r="21273">
          <cell r="M21273" t="str">
            <v>S16</v>
          </cell>
          <cell r="N21273" t="str">
            <v>9690R1</v>
          </cell>
          <cell r="O21273" t="str">
            <v>STRAW DAIQ 6/4 11.2OZ BTL</v>
          </cell>
          <cell r="P21273">
            <v>16.899999999999999</v>
          </cell>
        </row>
        <row r="21274">
          <cell r="M21274" t="str">
            <v>S273</v>
          </cell>
          <cell r="N21274" t="str">
            <v>9890Z1</v>
          </cell>
          <cell r="O21274" t="str">
            <v>STRAW DAIQ 24LSE 7.5OZ CAN</v>
          </cell>
          <cell r="P21274">
            <v>11.91</v>
          </cell>
        </row>
        <row r="21275">
          <cell r="M21275" t="str">
            <v>S285</v>
          </cell>
          <cell r="N21275" t="str">
            <v>7823PW</v>
          </cell>
          <cell r="O21275" t="str">
            <v>POP &amp; WATCH VP 2/12 11.2OZ BTL</v>
          </cell>
          <cell r="P21275">
            <v>16.3</v>
          </cell>
        </row>
        <row r="21276">
          <cell r="M21276" t="str">
            <v>S24</v>
          </cell>
          <cell r="N21276">
            <v>9223</v>
          </cell>
          <cell r="O21276" t="str">
            <v>SEAGRAMS 2/12 VARIETY PK 23</v>
          </cell>
          <cell r="P21276">
            <v>16.3</v>
          </cell>
        </row>
        <row r="21277">
          <cell r="M21277" t="str">
            <v>S24</v>
          </cell>
          <cell r="N21277" t="str">
            <v>9223CD</v>
          </cell>
          <cell r="O21277" t="str">
            <v>SEAGRAMS 2/12 VARIETY PK 23</v>
          </cell>
          <cell r="P21277">
            <v>16.3</v>
          </cell>
        </row>
        <row r="21278">
          <cell r="M21278" t="str">
            <v>S269</v>
          </cell>
          <cell r="N21278" t="str">
            <v>9223HP</v>
          </cell>
          <cell r="O21278" t="str">
            <v>ESC HOLA VP 2/12 11.2OZ BTL</v>
          </cell>
          <cell r="P21278">
            <v>16.3</v>
          </cell>
        </row>
        <row r="21279">
          <cell r="M21279" t="str">
            <v>S290</v>
          </cell>
          <cell r="N21279">
            <v>9246</v>
          </cell>
          <cell r="O21279" t="str">
            <v>JAM ME COLLCT VP 2/12 11.2OZ</v>
          </cell>
          <cell r="P21279">
            <v>16.3</v>
          </cell>
        </row>
        <row r="21280">
          <cell r="M21280" t="str">
            <v>S266</v>
          </cell>
          <cell r="N21280">
            <v>9423</v>
          </cell>
          <cell r="O21280" t="str">
            <v>SEAG ESC 4FLV VP 24 11.2OZ BTL</v>
          </cell>
          <cell r="P21280">
            <v>15.17</v>
          </cell>
        </row>
        <row r="21281">
          <cell r="M21281" t="str">
            <v>S266</v>
          </cell>
          <cell r="N21281" t="str">
            <v>9423CD</v>
          </cell>
          <cell r="O21281" t="str">
            <v>SEAG ESC 4FLV VP 24 11.2 BTL CD</v>
          </cell>
          <cell r="P21281">
            <v>15.17</v>
          </cell>
        </row>
        <row r="21282">
          <cell r="M21282" t="str">
            <v>S292</v>
          </cell>
          <cell r="N21282">
            <v>9446</v>
          </cell>
          <cell r="O21282" t="str">
            <v>JAM ME COLLCT 24 VP 11.2OZ BTL</v>
          </cell>
          <cell r="P21282">
            <v>15.17</v>
          </cell>
        </row>
        <row r="21283">
          <cell r="M21283" t="str">
            <v>S122</v>
          </cell>
          <cell r="N21283">
            <v>9823</v>
          </cell>
          <cell r="O21283" t="str">
            <v>SEAGRAMS VP 2/12 12OZ CAN 23</v>
          </cell>
          <cell r="P21283">
            <v>16.3</v>
          </cell>
        </row>
        <row r="21284">
          <cell r="M21284" t="str">
            <v>S291</v>
          </cell>
          <cell r="N21284" t="str">
            <v>9846V</v>
          </cell>
          <cell r="O21284" t="str">
            <v>JAM ME COLLCT VP 2/12 12OZ CAN</v>
          </cell>
          <cell r="P21284">
            <v>16.3</v>
          </cell>
        </row>
        <row r="21285">
          <cell r="M21285" t="str">
            <v>S289</v>
          </cell>
          <cell r="N21285" t="str">
            <v>9681R1</v>
          </cell>
          <cell r="O21285" t="str">
            <v>BERRY MIMOSA 6/4 11.2OZ BTL</v>
          </cell>
          <cell r="P21285">
            <v>16.899999999999999</v>
          </cell>
        </row>
        <row r="21286">
          <cell r="M21286" t="str">
            <v>S284</v>
          </cell>
          <cell r="N21286" t="str">
            <v>9373R1</v>
          </cell>
          <cell r="O21286" t="str">
            <v>CRANBERRY ORANG 6/4 11.2OZ BTL</v>
          </cell>
          <cell r="P21286">
            <v>16.899999999999999</v>
          </cell>
        </row>
        <row r="21287">
          <cell r="M21287" t="str">
            <v>S260</v>
          </cell>
          <cell r="N21287" t="str">
            <v>9822C</v>
          </cell>
          <cell r="O21287" t="str">
            <v>ESC COCKTAILS VP 2/12OZ SLK</v>
          </cell>
          <cell r="P21287">
            <v>19.03</v>
          </cell>
        </row>
        <row r="21288">
          <cell r="M21288" t="str">
            <v>S260</v>
          </cell>
          <cell r="N21288" t="str">
            <v>9822S</v>
          </cell>
          <cell r="O21288" t="str">
            <v>ESC COCKTAILS VP 2/12 12OZ SLK</v>
          </cell>
          <cell r="P21288">
            <v>19.03</v>
          </cell>
        </row>
        <row r="21289">
          <cell r="M21289" t="str">
            <v>S282</v>
          </cell>
          <cell r="N21289" t="str">
            <v>9823M</v>
          </cell>
          <cell r="O21289" t="str">
            <v>MARG COCKTAILS VP 2/12OZ SLK</v>
          </cell>
          <cell r="P21289">
            <v>19.03</v>
          </cell>
        </row>
        <row r="21290">
          <cell r="M21290" t="str">
            <v>S293</v>
          </cell>
          <cell r="N21290" t="str">
            <v>9648Z1</v>
          </cell>
          <cell r="O21290" t="str">
            <v>JAMAICAN ME SUNNY 7.5OZ CAN</v>
          </cell>
          <cell r="P21290">
            <v>11.91</v>
          </cell>
        </row>
        <row r="21291">
          <cell r="M21291" t="str">
            <v>S278</v>
          </cell>
          <cell r="N21291" t="str">
            <v>9872B8</v>
          </cell>
          <cell r="O21291" t="str">
            <v>SPIKD BLD ORG PEACH 23.5OZ CN</v>
          </cell>
          <cell r="P21291">
            <v>14.95</v>
          </cell>
        </row>
        <row r="21292">
          <cell r="M21292" t="str">
            <v>S212</v>
          </cell>
          <cell r="N21292" t="str">
            <v>9846B8</v>
          </cell>
          <cell r="O21292" t="str">
            <v>SEAG SPKED JMH 23.5OZ CAN</v>
          </cell>
          <cell r="P21292">
            <v>14.95</v>
          </cell>
        </row>
        <row r="21293">
          <cell r="M21293" t="str">
            <v>S274</v>
          </cell>
          <cell r="N21293" t="str">
            <v>9846Z8</v>
          </cell>
          <cell r="O21293" t="str">
            <v>SPIKED JMH 24LSE 7.5OZ CAN</v>
          </cell>
          <cell r="P21293">
            <v>11.91</v>
          </cell>
        </row>
        <row r="21294">
          <cell r="M21294" t="str">
            <v>S277</v>
          </cell>
          <cell r="N21294" t="str">
            <v>9871B8</v>
          </cell>
          <cell r="O21294" t="str">
            <v>SPK PINAPP CHRY LIME 23.5OZ CN</v>
          </cell>
          <cell r="P21294">
            <v>14.95</v>
          </cell>
        </row>
        <row r="21295">
          <cell r="M21295" t="str">
            <v>S275</v>
          </cell>
          <cell r="N21295" t="str">
            <v>9871Z8</v>
          </cell>
          <cell r="O21295" t="str">
            <v>SPK PIN CHRY LM 24LSE 7.5OZ CN</v>
          </cell>
          <cell r="P21295">
            <v>11.91</v>
          </cell>
        </row>
        <row r="21296">
          <cell r="M21296" t="str">
            <v>S265</v>
          </cell>
          <cell r="N21296" t="str">
            <v>9370B8</v>
          </cell>
          <cell r="O21296" t="str">
            <v>SPK PSNFRT MARG 23.5OZ CN</v>
          </cell>
          <cell r="P21296">
            <v>14.95</v>
          </cell>
        </row>
        <row r="21297">
          <cell r="M21297" t="str">
            <v>S276</v>
          </cell>
          <cell r="N21297" t="str">
            <v>9873B8</v>
          </cell>
          <cell r="O21297" t="str">
            <v>SPIKD TIKI PUNCH 23.5OZ CN</v>
          </cell>
          <cell r="P21297">
            <v>14.95</v>
          </cell>
        </row>
        <row r="21298">
          <cell r="M21298" t="str">
            <v>IM1</v>
          </cell>
          <cell r="N21298" t="str">
            <v>372IPH</v>
          </cell>
          <cell r="O21298" t="str">
            <v>IMPERIAL 4/6 12OZ BTL</v>
          </cell>
          <cell r="P21298">
            <v>20.38</v>
          </cell>
        </row>
        <row r="21299">
          <cell r="M21299" t="str">
            <v>IM1</v>
          </cell>
          <cell r="N21299" t="str">
            <v>372IPP</v>
          </cell>
          <cell r="O21299" t="str">
            <v>IMPERIAL 4/6 12OZ BTL</v>
          </cell>
          <cell r="P21299">
            <v>20.38</v>
          </cell>
        </row>
        <row r="21300">
          <cell r="M21300" t="str">
            <v>S146</v>
          </cell>
          <cell r="N21300" t="str">
            <v>9396A1</v>
          </cell>
          <cell r="O21300" t="str">
            <v>PEACH BELLINI 4/6 11.2OZ BTL</v>
          </cell>
          <cell r="P21300">
            <v>18.579999999999998</v>
          </cell>
        </row>
        <row r="21301">
          <cell r="M21301" t="str">
            <v>S06</v>
          </cell>
          <cell r="N21301" t="str">
            <v>9396R1</v>
          </cell>
          <cell r="O21301" t="str">
            <v>PEACH BELLINI 6/4 11.2OZ BTL</v>
          </cell>
          <cell r="P21301">
            <v>18.579999999999998</v>
          </cell>
        </row>
        <row r="21302">
          <cell r="M21302" t="str">
            <v>S06</v>
          </cell>
          <cell r="N21302" t="str">
            <v>9396R1</v>
          </cell>
          <cell r="O21302" t="str">
            <v>PEACH BELLINI 6/4 11.2OZ BTL</v>
          </cell>
          <cell r="P21302">
            <v>18.97</v>
          </cell>
        </row>
        <row r="21303">
          <cell r="M21303" t="str">
            <v>S270</v>
          </cell>
          <cell r="N21303" t="str">
            <v>9896Z1</v>
          </cell>
          <cell r="O21303" t="str">
            <v>PEACH BELLINI 24LSE 7.5OZ CAN</v>
          </cell>
          <cell r="P21303">
            <v>11.14</v>
          </cell>
        </row>
        <row r="21304">
          <cell r="M21304" t="str">
            <v>S283</v>
          </cell>
          <cell r="N21304" t="str">
            <v>9393R1</v>
          </cell>
          <cell r="O21304" t="str">
            <v>BLBRY ACAI LMN 6/4 11.2OZ BTL</v>
          </cell>
          <cell r="P21304">
            <v>18.579999999999998</v>
          </cell>
        </row>
        <row r="21305">
          <cell r="M21305" t="str">
            <v>S283</v>
          </cell>
          <cell r="N21305" t="str">
            <v>9393R1</v>
          </cell>
          <cell r="O21305" t="str">
            <v>BLBRY ACAI LMN 6/4 11.2OZ BTL</v>
          </cell>
          <cell r="P21305">
            <v>18.97</v>
          </cell>
        </row>
        <row r="21306">
          <cell r="M21306" t="str">
            <v>S03</v>
          </cell>
          <cell r="N21306" t="str">
            <v>9510R1</v>
          </cell>
          <cell r="O21306" t="str">
            <v>BAHAMA MAMA 6/4 11.2OZ BTL</v>
          </cell>
          <cell r="P21306">
            <v>18.579999999999998</v>
          </cell>
        </row>
        <row r="21307">
          <cell r="M21307" t="str">
            <v>S03</v>
          </cell>
          <cell r="N21307" t="str">
            <v>9510R1</v>
          </cell>
          <cell r="O21307" t="str">
            <v>BAHAMA MAMA 6/4 11.2OZ BTL</v>
          </cell>
          <cell r="P21307">
            <v>18.97</v>
          </cell>
        </row>
        <row r="21308">
          <cell r="M21308" t="str">
            <v>S145</v>
          </cell>
          <cell r="N21308" t="str">
            <v>9660A1</v>
          </cell>
          <cell r="O21308" t="str">
            <v>CALYPSO CLDA 4/6 11.2OZ BTL</v>
          </cell>
          <cell r="P21308">
            <v>18.579999999999998</v>
          </cell>
        </row>
        <row r="21309">
          <cell r="M21309" t="str">
            <v>S04</v>
          </cell>
          <cell r="N21309" t="str">
            <v>9660R1</v>
          </cell>
          <cell r="O21309" t="str">
            <v>CALYPSO CLDA 6/4 11.2OZ BTL</v>
          </cell>
          <cell r="P21309">
            <v>18.579999999999998</v>
          </cell>
        </row>
        <row r="21310">
          <cell r="M21310" t="str">
            <v>S04</v>
          </cell>
          <cell r="N21310" t="str">
            <v>9660R1</v>
          </cell>
          <cell r="O21310" t="str">
            <v>CALYPSO CLDA 6/4 11.2OZ BTL</v>
          </cell>
          <cell r="P21310">
            <v>18.97</v>
          </cell>
        </row>
        <row r="21311">
          <cell r="M21311" t="str">
            <v>S04</v>
          </cell>
          <cell r="N21311" t="str">
            <v>9660UT</v>
          </cell>
          <cell r="O21311" t="str">
            <v>CALYPSO CLDA 6/4 11.2OZ BTL UT</v>
          </cell>
          <cell r="P21311">
            <v>18.579999999999998</v>
          </cell>
        </row>
        <row r="21312">
          <cell r="M21312" t="str">
            <v>S04</v>
          </cell>
          <cell r="N21312" t="str">
            <v>9660UT</v>
          </cell>
          <cell r="O21312" t="str">
            <v>CALYPSO CLDA 6/4 11.2OZ BTL UT</v>
          </cell>
          <cell r="P21312">
            <v>18.97</v>
          </cell>
        </row>
        <row r="21313">
          <cell r="M21313" t="str">
            <v>S271</v>
          </cell>
          <cell r="N21313" t="str">
            <v>9860Z1</v>
          </cell>
          <cell r="O21313" t="str">
            <v>CALYPSO CLDA 24LSE 7.5OZ CAN</v>
          </cell>
          <cell r="P21313">
            <v>11.14</v>
          </cell>
        </row>
        <row r="21314">
          <cell r="M21314" t="str">
            <v>S147</v>
          </cell>
          <cell r="N21314" t="str">
            <v>9646A1</v>
          </cell>
          <cell r="O21314" t="str">
            <v>JAMAICAN ME 4/6 11.2OZ BTL</v>
          </cell>
          <cell r="P21314">
            <v>18.579999999999998</v>
          </cell>
        </row>
        <row r="21315">
          <cell r="M21315" t="str">
            <v>S10</v>
          </cell>
          <cell r="N21315" t="str">
            <v>9646R1</v>
          </cell>
          <cell r="O21315" t="str">
            <v>JAMAICAN ME 6/4 11.2OZ BTL</v>
          </cell>
          <cell r="P21315">
            <v>18.579999999999998</v>
          </cell>
        </row>
        <row r="21316">
          <cell r="M21316" t="str">
            <v>S10</v>
          </cell>
          <cell r="N21316" t="str">
            <v>9646R1</v>
          </cell>
          <cell r="O21316" t="str">
            <v>JAMAICAN ME 6/4 11.2OZ BTL</v>
          </cell>
          <cell r="P21316">
            <v>18.97</v>
          </cell>
        </row>
        <row r="21317">
          <cell r="M21317" t="str">
            <v>S10</v>
          </cell>
          <cell r="N21317" t="str">
            <v>9646UT</v>
          </cell>
          <cell r="O21317" t="str">
            <v>JAMAICAN ME 6/4 11.2OZ BTL UT</v>
          </cell>
          <cell r="P21317">
            <v>18.579999999999998</v>
          </cell>
        </row>
        <row r="21318">
          <cell r="M21318" t="str">
            <v>S10</v>
          </cell>
          <cell r="N21318" t="str">
            <v>9646UT</v>
          </cell>
          <cell r="O21318" t="str">
            <v>JAMAICAN ME 6/4 11.2OZ BTL UT</v>
          </cell>
          <cell r="P21318">
            <v>18.97</v>
          </cell>
        </row>
        <row r="21319">
          <cell r="M21319" t="str">
            <v>S141</v>
          </cell>
          <cell r="N21319" t="str">
            <v>9846B1</v>
          </cell>
          <cell r="O21319" t="str">
            <v>JAMAICAN ME 23.5OZ CAN</v>
          </cell>
          <cell r="P21319">
            <v>18.989999999999998</v>
          </cell>
        </row>
        <row r="21320">
          <cell r="M21320" t="str">
            <v>S272</v>
          </cell>
          <cell r="N21320" t="str">
            <v>9846Z1</v>
          </cell>
          <cell r="O21320" t="str">
            <v>JAMAICAN ME 24LSE 7.5OZ CAN</v>
          </cell>
          <cell r="P21320">
            <v>11.14</v>
          </cell>
        </row>
        <row r="21321">
          <cell r="M21321" t="str">
            <v>S148</v>
          </cell>
          <cell r="N21321" t="str">
            <v>9690A1</v>
          </cell>
          <cell r="O21321" t="str">
            <v>STRAW DAIQ 4/6 11.2OZ BTL</v>
          </cell>
          <cell r="P21321">
            <v>18.579999999999998</v>
          </cell>
        </row>
        <row r="21322">
          <cell r="M21322" t="str">
            <v>S16</v>
          </cell>
          <cell r="N21322" t="str">
            <v>9690R1</v>
          </cell>
          <cell r="O21322" t="str">
            <v>STRAW DAIQ 6/4 11.2OZ BTL</v>
          </cell>
          <cell r="P21322">
            <v>18.579999999999998</v>
          </cell>
        </row>
        <row r="21323">
          <cell r="M21323" t="str">
            <v>S16</v>
          </cell>
          <cell r="N21323" t="str">
            <v>9690R1</v>
          </cell>
          <cell r="O21323" t="str">
            <v>STRAW DAIQ 6/4 11.2OZ BTL</v>
          </cell>
          <cell r="P21323">
            <v>18.97</v>
          </cell>
        </row>
        <row r="21324">
          <cell r="M21324" t="str">
            <v>S16</v>
          </cell>
          <cell r="N21324" t="str">
            <v>9690UT</v>
          </cell>
          <cell r="O21324" t="str">
            <v>STRAW DAIQ 6/4 11.2OZ BTL UT</v>
          </cell>
          <cell r="P21324">
            <v>18.579999999999998</v>
          </cell>
        </row>
        <row r="21325">
          <cell r="M21325" t="str">
            <v>S16</v>
          </cell>
          <cell r="N21325" t="str">
            <v>9690UT</v>
          </cell>
          <cell r="O21325" t="str">
            <v>STRAW DAIQ 6/4 11.2OZ BTL UT</v>
          </cell>
          <cell r="P21325">
            <v>18.97</v>
          </cell>
        </row>
        <row r="21326">
          <cell r="M21326" t="str">
            <v>S273</v>
          </cell>
          <cell r="N21326" t="str">
            <v>9890Z1</v>
          </cell>
          <cell r="O21326" t="str">
            <v>STRAW DAIQ 24LSE 7.5OZ CAN</v>
          </cell>
          <cell r="P21326">
            <v>11.14</v>
          </cell>
        </row>
        <row r="21327">
          <cell r="M21327" t="str">
            <v>S285</v>
          </cell>
          <cell r="N21327" t="str">
            <v>7823PW</v>
          </cell>
          <cell r="O21327" t="str">
            <v>POP &amp; WATCH VP 2/12 11.2OZ BTL</v>
          </cell>
          <cell r="P21327">
            <v>18.93</v>
          </cell>
        </row>
        <row r="21328">
          <cell r="M21328" t="str">
            <v>S24</v>
          </cell>
          <cell r="N21328">
            <v>9223</v>
          </cell>
          <cell r="O21328" t="str">
            <v>SEAGRAMS 2/12 VARIETY PK 23</v>
          </cell>
          <cell r="P21328">
            <v>18.93</v>
          </cell>
        </row>
        <row r="21329">
          <cell r="M21329" t="str">
            <v>S24</v>
          </cell>
          <cell r="N21329" t="str">
            <v>9223CD</v>
          </cell>
          <cell r="O21329" t="str">
            <v>SEAGRAMS 2/12 VARIETY PK 23</v>
          </cell>
          <cell r="P21329">
            <v>18.93</v>
          </cell>
        </row>
        <row r="21330">
          <cell r="M21330" t="str">
            <v>S269</v>
          </cell>
          <cell r="N21330" t="str">
            <v>9223HP</v>
          </cell>
          <cell r="O21330" t="str">
            <v>ESC HOLA VP 2/12 11.2OZ BTL</v>
          </cell>
          <cell r="P21330">
            <v>18.93</v>
          </cell>
        </row>
        <row r="21331">
          <cell r="M21331" t="str">
            <v>S24</v>
          </cell>
          <cell r="N21331" t="str">
            <v>9223VU</v>
          </cell>
          <cell r="O21331" t="str">
            <v>SEAGRAMS 2/12 VARIETY PK 23 UT</v>
          </cell>
          <cell r="P21331">
            <v>18.93</v>
          </cell>
        </row>
        <row r="21332">
          <cell r="M21332" t="str">
            <v>S290</v>
          </cell>
          <cell r="N21332">
            <v>9246</v>
          </cell>
          <cell r="O21332" t="str">
            <v>JAM ME COLLCT VP 2/12 11.2OZ</v>
          </cell>
          <cell r="P21332">
            <v>18.93</v>
          </cell>
        </row>
        <row r="21333">
          <cell r="M21333" t="str">
            <v>S266</v>
          </cell>
          <cell r="N21333">
            <v>9423</v>
          </cell>
          <cell r="O21333" t="str">
            <v>SEAG ESC 4FLV VP 24 11.2OZ BTL</v>
          </cell>
          <cell r="P21333">
            <v>14.53</v>
          </cell>
        </row>
        <row r="21334">
          <cell r="M21334" t="str">
            <v>S266</v>
          </cell>
          <cell r="N21334" t="str">
            <v>9423CD</v>
          </cell>
          <cell r="O21334" t="str">
            <v>SEAG ESC 4FLV VP 24 11.2 BTL CD</v>
          </cell>
          <cell r="P21334">
            <v>14.53</v>
          </cell>
        </row>
        <row r="21335">
          <cell r="M21335" t="str">
            <v>S292</v>
          </cell>
          <cell r="N21335">
            <v>9446</v>
          </cell>
          <cell r="O21335" t="str">
            <v>JAM ME COLLCT 24 VP 11.2OZ BTL</v>
          </cell>
          <cell r="P21335">
            <v>14.53</v>
          </cell>
        </row>
        <row r="21336">
          <cell r="M21336" t="str">
            <v>S122</v>
          </cell>
          <cell r="N21336">
            <v>9823</v>
          </cell>
          <cell r="O21336" t="str">
            <v>SEAGRAMS VP 2/12 12OZ CAN 23</v>
          </cell>
          <cell r="P21336">
            <v>18.93</v>
          </cell>
        </row>
        <row r="21337">
          <cell r="M21337" t="str">
            <v>S286</v>
          </cell>
          <cell r="N21337" t="str">
            <v>9823PW</v>
          </cell>
          <cell r="O21337" t="str">
            <v>POP &amp; WATCH VP 2/12 12OZ CN</v>
          </cell>
          <cell r="P21337">
            <v>18.93</v>
          </cell>
        </row>
        <row r="21338">
          <cell r="M21338" t="str">
            <v>S291</v>
          </cell>
          <cell r="N21338" t="str">
            <v>9846V</v>
          </cell>
          <cell r="O21338" t="str">
            <v>JAM ME COLLCT VP 2/12 12OZ CAN</v>
          </cell>
          <cell r="P21338">
            <v>18.93</v>
          </cell>
        </row>
        <row r="21339">
          <cell r="M21339" t="str">
            <v>S27</v>
          </cell>
          <cell r="N21339" t="str">
            <v>9680R1</v>
          </cell>
          <cell r="O21339" t="str">
            <v>WILDBERRIES 6/4 11.2OZ BTL</v>
          </cell>
          <cell r="P21339">
            <v>18.579999999999998</v>
          </cell>
        </row>
        <row r="21340">
          <cell r="M21340" t="str">
            <v>S27</v>
          </cell>
          <cell r="N21340" t="str">
            <v>9680R1</v>
          </cell>
          <cell r="O21340" t="str">
            <v>WILDBERRIES 6/4 11.2OZ BTL</v>
          </cell>
          <cell r="P21340">
            <v>18.97</v>
          </cell>
        </row>
        <row r="21341">
          <cell r="M21341" t="str">
            <v>S289</v>
          </cell>
          <cell r="N21341" t="str">
            <v>9681R1</v>
          </cell>
          <cell r="O21341" t="str">
            <v>BERRY MIMOSA 6/4 11.2OZ BTL</v>
          </cell>
          <cell r="P21341">
            <v>18.579999999999998</v>
          </cell>
        </row>
        <row r="21342">
          <cell r="M21342" t="str">
            <v>S289</v>
          </cell>
          <cell r="N21342" t="str">
            <v>9681R1</v>
          </cell>
          <cell r="O21342" t="str">
            <v>BERRY MIMOSA 6/4 11.2OZ BTL</v>
          </cell>
          <cell r="P21342">
            <v>18.97</v>
          </cell>
        </row>
        <row r="21343">
          <cell r="M21343" t="str">
            <v>S284</v>
          </cell>
          <cell r="N21343" t="str">
            <v>9373R1</v>
          </cell>
          <cell r="O21343" t="str">
            <v>CRANBERRY ORANG 6/4 11.2OZ BTL</v>
          </cell>
          <cell r="P21343">
            <v>18.97</v>
          </cell>
        </row>
        <row r="21344">
          <cell r="M21344" t="str">
            <v>S228</v>
          </cell>
          <cell r="N21344" t="str">
            <v>7880I</v>
          </cell>
          <cell r="O21344" t="str">
            <v>CHERRY ITL ICE 6/4 11.2OZ BTL</v>
          </cell>
          <cell r="P21344">
            <v>18.97</v>
          </cell>
        </row>
        <row r="21345">
          <cell r="M21345" t="str">
            <v>S293</v>
          </cell>
          <cell r="N21345" t="str">
            <v>9648Z1</v>
          </cell>
          <cell r="O21345" t="str">
            <v>JAMAICAN ME SUNNY 7.5OZ CAN</v>
          </cell>
          <cell r="P21345">
            <v>11.14</v>
          </cell>
        </row>
        <row r="21346">
          <cell r="M21346" t="str">
            <v>S278</v>
          </cell>
          <cell r="N21346" t="str">
            <v>9872B8</v>
          </cell>
          <cell r="O21346" t="str">
            <v>SPIKD BLD ORG PEACH 23.5OZ CN</v>
          </cell>
          <cell r="P21346">
            <v>22.63</v>
          </cell>
        </row>
        <row r="21347">
          <cell r="M21347" t="str">
            <v>S212</v>
          </cell>
          <cell r="N21347" t="str">
            <v>9846B8</v>
          </cell>
          <cell r="O21347" t="str">
            <v>SEAG SPKED JMH 23.5OZ CAN</v>
          </cell>
          <cell r="P21347">
            <v>22.63</v>
          </cell>
        </row>
        <row r="21348">
          <cell r="M21348" t="str">
            <v>S274</v>
          </cell>
          <cell r="N21348" t="str">
            <v>9846Z8</v>
          </cell>
          <cell r="O21348" t="str">
            <v>SPIKED JMH 24LSE 7.5OZ CAN</v>
          </cell>
          <cell r="P21348">
            <v>11.14</v>
          </cell>
        </row>
        <row r="21349">
          <cell r="M21349" t="str">
            <v>S267</v>
          </cell>
          <cell r="N21349" t="str">
            <v>9383B9</v>
          </cell>
          <cell r="O21349" t="str">
            <v>SPKD MANG GINGR LIME 23.5OZ CN</v>
          </cell>
          <cell r="P21349">
            <v>22.63</v>
          </cell>
        </row>
        <row r="21350">
          <cell r="M21350" t="str">
            <v>S287</v>
          </cell>
          <cell r="N21350" t="str">
            <v>9874B8</v>
          </cell>
          <cell r="O21350" t="str">
            <v>SPIKD MANGO MAI TAI 23.5OZ CN</v>
          </cell>
          <cell r="P21350">
            <v>22.63</v>
          </cell>
        </row>
        <row r="21351">
          <cell r="M21351" t="str">
            <v>S277</v>
          </cell>
          <cell r="N21351" t="str">
            <v>9871B8</v>
          </cell>
          <cell r="O21351" t="str">
            <v>SPK PINAPP CHRY LIME 23.5OZ CN</v>
          </cell>
          <cell r="P21351">
            <v>22.63</v>
          </cell>
        </row>
        <row r="21352">
          <cell r="M21352" t="str">
            <v>S275</v>
          </cell>
          <cell r="N21352" t="str">
            <v>9871Z8</v>
          </cell>
          <cell r="O21352" t="str">
            <v>SPK PIN CHRY LM 24LSE 7.5OZ CN</v>
          </cell>
          <cell r="P21352">
            <v>11.14</v>
          </cell>
        </row>
        <row r="21353">
          <cell r="M21353" t="str">
            <v>S265</v>
          </cell>
          <cell r="N21353" t="str">
            <v>9370B8</v>
          </cell>
          <cell r="O21353" t="str">
            <v>SPK PSNFRT MARG 23.5OZ CN</v>
          </cell>
          <cell r="P21353">
            <v>22.63</v>
          </cell>
        </row>
        <row r="21354">
          <cell r="M21354" t="str">
            <v>S276</v>
          </cell>
          <cell r="N21354" t="str">
            <v>9873B8</v>
          </cell>
          <cell r="O21354" t="str">
            <v>SPIKD TIKI PUNCH 23.5OZ CN</v>
          </cell>
          <cell r="P21354">
            <v>22.63</v>
          </cell>
        </row>
        <row r="21355">
          <cell r="M21355" t="str">
            <v>IM1</v>
          </cell>
          <cell r="N21355" t="str">
            <v>372IPH</v>
          </cell>
          <cell r="O21355" t="str">
            <v>IMPERIAL 4/6 12OZ BTL</v>
          </cell>
          <cell r="P21355">
            <v>20.38</v>
          </cell>
        </row>
        <row r="21356">
          <cell r="M21356" t="str">
            <v>IM1</v>
          </cell>
          <cell r="N21356" t="str">
            <v>372IPP</v>
          </cell>
          <cell r="O21356" t="str">
            <v>IMPERIAL 4/6 12OZ BTL</v>
          </cell>
          <cell r="P21356">
            <v>20.38</v>
          </cell>
        </row>
        <row r="21357">
          <cell r="M21357" t="str">
            <v>S146</v>
          </cell>
          <cell r="N21357" t="str">
            <v>9396A1</v>
          </cell>
          <cell r="O21357" t="str">
            <v>PEACH BELLINI 4/6 11.2OZ BTL</v>
          </cell>
          <cell r="P21357">
            <v>18.579999999999998</v>
          </cell>
        </row>
        <row r="21358">
          <cell r="M21358" t="str">
            <v>S06</v>
          </cell>
          <cell r="N21358" t="str">
            <v>9396R1</v>
          </cell>
          <cell r="O21358" t="str">
            <v>PEACH BELLINI 6/4 11.2OZ BTL</v>
          </cell>
          <cell r="P21358">
            <v>18.579999999999998</v>
          </cell>
        </row>
        <row r="21359">
          <cell r="M21359" t="str">
            <v>S06</v>
          </cell>
          <cell r="N21359" t="str">
            <v>9396R1</v>
          </cell>
          <cell r="O21359" t="str">
            <v>PEACH BELLINI 6/4 11.2OZ BTL</v>
          </cell>
          <cell r="P21359">
            <v>18.97</v>
          </cell>
        </row>
        <row r="21360">
          <cell r="M21360" t="str">
            <v>S270</v>
          </cell>
          <cell r="N21360" t="str">
            <v>9896Z1</v>
          </cell>
          <cell r="O21360" t="str">
            <v>PEACH BELLINI 24LSE 7.5OZ CAN</v>
          </cell>
          <cell r="P21360">
            <v>11.14</v>
          </cell>
        </row>
        <row r="21361">
          <cell r="M21361" t="str">
            <v>S283</v>
          </cell>
          <cell r="N21361" t="str">
            <v>9393R1</v>
          </cell>
          <cell r="O21361" t="str">
            <v>BLBRY ACAI LMN 6/4 11.2OZ BTL</v>
          </cell>
          <cell r="P21361">
            <v>18.579999999999998</v>
          </cell>
        </row>
        <row r="21362">
          <cell r="M21362" t="str">
            <v>S283</v>
          </cell>
          <cell r="N21362" t="str">
            <v>9393R1</v>
          </cell>
          <cell r="O21362" t="str">
            <v>BLBRY ACAI LMN 6/4 11.2OZ BTL</v>
          </cell>
          <cell r="P21362">
            <v>18.97</v>
          </cell>
        </row>
        <row r="21363">
          <cell r="M21363" t="str">
            <v>S03</v>
          </cell>
          <cell r="N21363" t="str">
            <v>9510R1</v>
          </cell>
          <cell r="O21363" t="str">
            <v>BAHAMA MAMA 6/4 11.2OZ BTL</v>
          </cell>
          <cell r="P21363">
            <v>18.97</v>
          </cell>
        </row>
        <row r="21364">
          <cell r="M21364" t="str">
            <v>S145</v>
          </cell>
          <cell r="N21364" t="str">
            <v>9660A1</v>
          </cell>
          <cell r="O21364" t="str">
            <v>CALYPSO CLDA 4/6 11.2OZ BTL</v>
          </cell>
          <cell r="P21364">
            <v>18.579999999999998</v>
          </cell>
        </row>
        <row r="21365">
          <cell r="M21365" t="str">
            <v>S04</v>
          </cell>
          <cell r="N21365" t="str">
            <v>9660R1</v>
          </cell>
          <cell r="O21365" t="str">
            <v>CALYPSO CLDA 6/4 11.2OZ BTL</v>
          </cell>
          <cell r="P21365">
            <v>18.579999999999998</v>
          </cell>
        </row>
        <row r="21366">
          <cell r="M21366" t="str">
            <v>S04</v>
          </cell>
          <cell r="N21366" t="str">
            <v>9660R1</v>
          </cell>
          <cell r="O21366" t="str">
            <v>CALYPSO CLDA 6/4 11.2OZ BTL</v>
          </cell>
          <cell r="P21366">
            <v>18.97</v>
          </cell>
        </row>
        <row r="21367">
          <cell r="M21367" t="str">
            <v>S04</v>
          </cell>
          <cell r="N21367" t="str">
            <v>9660UT</v>
          </cell>
          <cell r="O21367" t="str">
            <v>CALYPSO CLDA 6/4 11.2OZ BTL UT</v>
          </cell>
          <cell r="P21367">
            <v>18.579999999999998</v>
          </cell>
        </row>
        <row r="21368">
          <cell r="M21368" t="str">
            <v>S04</v>
          </cell>
          <cell r="N21368" t="str">
            <v>9660UT</v>
          </cell>
          <cell r="O21368" t="str">
            <v>CALYPSO CLDA 6/4 11.2OZ BTL UT</v>
          </cell>
          <cell r="P21368">
            <v>18.97</v>
          </cell>
        </row>
        <row r="21369">
          <cell r="M21369" t="str">
            <v>S271</v>
          </cell>
          <cell r="N21369" t="str">
            <v>9860Z1</v>
          </cell>
          <cell r="O21369" t="str">
            <v>CALYPSO CLDA 24LSE 7.5OZ CAN</v>
          </cell>
          <cell r="P21369">
            <v>11.14</v>
          </cell>
        </row>
        <row r="21370">
          <cell r="M21370" t="str">
            <v>S147</v>
          </cell>
          <cell r="N21370" t="str">
            <v>9646A1</v>
          </cell>
          <cell r="O21370" t="str">
            <v>JAMAICAN ME 4/6 11.2OZ BTL</v>
          </cell>
          <cell r="P21370">
            <v>18.579999999999998</v>
          </cell>
        </row>
        <row r="21371">
          <cell r="M21371" t="str">
            <v>S10</v>
          </cell>
          <cell r="N21371" t="str">
            <v>9646R1</v>
          </cell>
          <cell r="O21371" t="str">
            <v>JAMAICAN ME 6/4 11.2OZ BTL</v>
          </cell>
          <cell r="P21371">
            <v>18.579999999999998</v>
          </cell>
        </row>
        <row r="21372">
          <cell r="M21372" t="str">
            <v>S10</v>
          </cell>
          <cell r="N21372" t="str">
            <v>9646R1</v>
          </cell>
          <cell r="O21372" t="str">
            <v>JAMAICAN ME 6/4 11.2OZ BTL</v>
          </cell>
          <cell r="P21372">
            <v>18.97</v>
          </cell>
        </row>
        <row r="21373">
          <cell r="M21373" t="str">
            <v>S10</v>
          </cell>
          <cell r="N21373" t="str">
            <v>9646UT</v>
          </cell>
          <cell r="O21373" t="str">
            <v>JAMAICAN ME 6/4 11.2OZ BTL UT</v>
          </cell>
          <cell r="P21373">
            <v>18.579999999999998</v>
          </cell>
        </row>
        <row r="21374">
          <cell r="M21374" t="str">
            <v>S10</v>
          </cell>
          <cell r="N21374" t="str">
            <v>9646UT</v>
          </cell>
          <cell r="O21374" t="str">
            <v>JAMAICAN ME 6/4 11.2OZ BTL UT</v>
          </cell>
          <cell r="P21374">
            <v>18.97</v>
          </cell>
        </row>
        <row r="21375">
          <cell r="M21375" t="str">
            <v>S141</v>
          </cell>
          <cell r="N21375" t="str">
            <v>9846B1</v>
          </cell>
          <cell r="O21375" t="str">
            <v>JAMAICAN ME 23.5OZ CAN</v>
          </cell>
          <cell r="P21375">
            <v>18.989999999999998</v>
          </cell>
        </row>
        <row r="21376">
          <cell r="M21376" t="str">
            <v>S272</v>
          </cell>
          <cell r="N21376" t="str">
            <v>9846Z1</v>
          </cell>
          <cell r="O21376" t="str">
            <v>JAMAICAN ME 24LSE 7.5OZ CAN</v>
          </cell>
          <cell r="P21376">
            <v>11.14</v>
          </cell>
        </row>
        <row r="21377">
          <cell r="M21377" t="str">
            <v>S148</v>
          </cell>
          <cell r="N21377" t="str">
            <v>9690A1</v>
          </cell>
          <cell r="O21377" t="str">
            <v>STRAW DAIQ 4/6 11.2OZ BTL</v>
          </cell>
          <cell r="P21377">
            <v>18.579999999999998</v>
          </cell>
        </row>
        <row r="21378">
          <cell r="M21378" t="str">
            <v>S16</v>
          </cell>
          <cell r="N21378" t="str">
            <v>9690R1</v>
          </cell>
          <cell r="O21378" t="str">
            <v>STRAW DAIQ 6/4 11.2OZ BTL</v>
          </cell>
          <cell r="P21378">
            <v>18.579999999999998</v>
          </cell>
        </row>
        <row r="21379">
          <cell r="M21379" t="str">
            <v>S16</v>
          </cell>
          <cell r="N21379" t="str">
            <v>9690R1</v>
          </cell>
          <cell r="O21379" t="str">
            <v>STRAW DAIQ 6/4 11.2OZ BTL</v>
          </cell>
          <cell r="P21379">
            <v>18.97</v>
          </cell>
        </row>
        <row r="21380">
          <cell r="M21380" t="str">
            <v>S16</v>
          </cell>
          <cell r="N21380" t="str">
            <v>9690UT</v>
          </cell>
          <cell r="O21380" t="str">
            <v>STRAW DAIQ 6/4 11.2OZ BTL UT</v>
          </cell>
          <cell r="P21380">
            <v>18.579999999999998</v>
          </cell>
        </row>
        <row r="21381">
          <cell r="M21381" t="str">
            <v>S16</v>
          </cell>
          <cell r="N21381" t="str">
            <v>9690UT</v>
          </cell>
          <cell r="O21381" t="str">
            <v>STRAW DAIQ 6/4 11.2OZ BTL UT</v>
          </cell>
          <cell r="P21381">
            <v>18.97</v>
          </cell>
        </row>
        <row r="21382">
          <cell r="M21382" t="str">
            <v>S273</v>
          </cell>
          <cell r="N21382" t="str">
            <v>9890Z1</v>
          </cell>
          <cell r="O21382" t="str">
            <v>STRAW DAIQ 24LSE 7.5OZ CAN</v>
          </cell>
          <cell r="P21382">
            <v>11.14</v>
          </cell>
        </row>
        <row r="21383">
          <cell r="M21383" t="str">
            <v>S285</v>
          </cell>
          <cell r="N21383" t="str">
            <v>7823PW</v>
          </cell>
          <cell r="O21383" t="str">
            <v>POP &amp; WATCH VP 2/12 11.2OZ BTL</v>
          </cell>
          <cell r="P21383">
            <v>18.93</v>
          </cell>
        </row>
        <row r="21384">
          <cell r="M21384" t="str">
            <v>S24</v>
          </cell>
          <cell r="N21384">
            <v>9223</v>
          </cell>
          <cell r="O21384" t="str">
            <v>SEAGRAMS 2/12 VARIETY PK 23</v>
          </cell>
          <cell r="P21384">
            <v>18.93</v>
          </cell>
        </row>
        <row r="21385">
          <cell r="M21385" t="str">
            <v>S24</v>
          </cell>
          <cell r="N21385" t="str">
            <v>9223CD</v>
          </cell>
          <cell r="O21385" t="str">
            <v>SEAGRAMS 2/12 VARIETY PK 23</v>
          </cell>
          <cell r="P21385">
            <v>18.93</v>
          </cell>
        </row>
        <row r="21386">
          <cell r="M21386" t="str">
            <v>S269</v>
          </cell>
          <cell r="N21386" t="str">
            <v>9223HP</v>
          </cell>
          <cell r="O21386" t="str">
            <v>ESC HOLA VP 2/12 11.2OZ BTL</v>
          </cell>
          <cell r="P21386">
            <v>18.93</v>
          </cell>
        </row>
        <row r="21387">
          <cell r="M21387" t="str">
            <v>S24</v>
          </cell>
          <cell r="N21387" t="str">
            <v>9223VU</v>
          </cell>
          <cell r="O21387" t="str">
            <v>SEAGRAMS 2/12 VARIETY PK 23 UT</v>
          </cell>
          <cell r="P21387">
            <v>18.93</v>
          </cell>
        </row>
        <row r="21388">
          <cell r="M21388" t="str">
            <v>S290</v>
          </cell>
          <cell r="N21388">
            <v>9246</v>
          </cell>
          <cell r="O21388" t="str">
            <v>JAM ME COLLCT VP 2/12 11.2OZ</v>
          </cell>
          <cell r="P21388">
            <v>18.93</v>
          </cell>
        </row>
        <row r="21389">
          <cell r="M21389" t="str">
            <v>S266</v>
          </cell>
          <cell r="N21389">
            <v>9423</v>
          </cell>
          <cell r="O21389" t="str">
            <v>SEAG ESC 4FLV VP 24 11.2OZ BTL</v>
          </cell>
          <cell r="P21389">
            <v>14.53</v>
          </cell>
        </row>
        <row r="21390">
          <cell r="M21390" t="str">
            <v>S266</v>
          </cell>
          <cell r="N21390" t="str">
            <v>9423CD</v>
          </cell>
          <cell r="O21390" t="str">
            <v>SEAG ESC 4FLV VP 24 11.2 BTL CD</v>
          </cell>
          <cell r="P21390">
            <v>14.53</v>
          </cell>
        </row>
        <row r="21391">
          <cell r="M21391" t="str">
            <v>S292</v>
          </cell>
          <cell r="N21391">
            <v>9446</v>
          </cell>
          <cell r="O21391" t="str">
            <v>JAM ME COLLCT 24 VP 11.2OZ BTL</v>
          </cell>
          <cell r="P21391">
            <v>14.53</v>
          </cell>
        </row>
        <row r="21392">
          <cell r="M21392" t="str">
            <v>S122</v>
          </cell>
          <cell r="N21392">
            <v>9823</v>
          </cell>
          <cell r="O21392" t="str">
            <v>SEAGRAMS VP 2/12 12OZ CAN 23</v>
          </cell>
          <cell r="P21392">
            <v>18.93</v>
          </cell>
        </row>
        <row r="21393">
          <cell r="M21393" t="str">
            <v>S286</v>
          </cell>
          <cell r="N21393" t="str">
            <v>9823PW</v>
          </cell>
          <cell r="O21393" t="str">
            <v>POP &amp; WATCH VP 2/12 12OZ CN</v>
          </cell>
          <cell r="P21393">
            <v>18.93</v>
          </cell>
        </row>
        <row r="21394">
          <cell r="M21394" t="str">
            <v>S291</v>
          </cell>
          <cell r="N21394" t="str">
            <v>9846V</v>
          </cell>
          <cell r="O21394" t="str">
            <v>JAM ME COLLCT VP 2/12 12OZ CAN</v>
          </cell>
          <cell r="P21394">
            <v>18.93</v>
          </cell>
        </row>
        <row r="21395">
          <cell r="M21395" t="str">
            <v>S27</v>
          </cell>
          <cell r="N21395" t="str">
            <v>9680R1</v>
          </cell>
          <cell r="O21395" t="str">
            <v>WILDBERRIES 6/4 11.2OZ BTL</v>
          </cell>
          <cell r="P21395">
            <v>18.579999999999998</v>
          </cell>
        </row>
        <row r="21396">
          <cell r="M21396" t="str">
            <v>S27</v>
          </cell>
          <cell r="N21396" t="str">
            <v>9680R1</v>
          </cell>
          <cell r="O21396" t="str">
            <v>WILDBERRIES 6/4 11.2OZ BTL</v>
          </cell>
          <cell r="P21396">
            <v>18.97</v>
          </cell>
        </row>
        <row r="21397">
          <cell r="M21397" t="str">
            <v>S289</v>
          </cell>
          <cell r="N21397" t="str">
            <v>9681R1</v>
          </cell>
          <cell r="O21397" t="str">
            <v>BERRY MIMOSA 6/4 11.2OZ BTL</v>
          </cell>
          <cell r="P21397">
            <v>18.579999999999998</v>
          </cell>
        </row>
        <row r="21398">
          <cell r="M21398" t="str">
            <v>S289</v>
          </cell>
          <cell r="N21398" t="str">
            <v>9681R1</v>
          </cell>
          <cell r="O21398" t="str">
            <v>BERRY MIMOSA 6/4 11.2OZ BTL</v>
          </cell>
          <cell r="P21398">
            <v>18.97</v>
          </cell>
        </row>
        <row r="21399">
          <cell r="M21399" t="str">
            <v>S284</v>
          </cell>
          <cell r="N21399" t="str">
            <v>9373R1</v>
          </cell>
          <cell r="O21399" t="str">
            <v>CRANBERRY ORANG 6/4 11.2OZ BTL</v>
          </cell>
          <cell r="P21399">
            <v>18.97</v>
          </cell>
        </row>
        <row r="21400">
          <cell r="M21400" t="str">
            <v>S228</v>
          </cell>
          <cell r="N21400" t="str">
            <v>7880I</v>
          </cell>
          <cell r="O21400" t="str">
            <v>CHERRY ITL ICE 6/4 11.2OZ BTL</v>
          </cell>
          <cell r="P21400">
            <v>18.97</v>
          </cell>
        </row>
        <row r="21401">
          <cell r="M21401" t="str">
            <v>S293</v>
          </cell>
          <cell r="N21401" t="str">
            <v>9648Z1</v>
          </cell>
          <cell r="O21401" t="str">
            <v>JAMAICAN ME SUNNY 7.5OZ CAN</v>
          </cell>
          <cell r="P21401">
            <v>11.14</v>
          </cell>
        </row>
        <row r="21402">
          <cell r="M21402" t="str">
            <v>S278</v>
          </cell>
          <cell r="N21402" t="str">
            <v>9872B8</v>
          </cell>
          <cell r="O21402" t="str">
            <v>SPIKD BLD ORG PEACH 23.5OZ CN</v>
          </cell>
          <cell r="P21402">
            <v>22.63</v>
          </cell>
        </row>
        <row r="21403">
          <cell r="M21403" t="str">
            <v>S212</v>
          </cell>
          <cell r="N21403" t="str">
            <v>9846B8</v>
          </cell>
          <cell r="O21403" t="str">
            <v>SEAG SPKED JMH 23.5OZ CAN</v>
          </cell>
          <cell r="P21403">
            <v>22.63</v>
          </cell>
        </row>
        <row r="21404">
          <cell r="M21404" t="str">
            <v>S274</v>
          </cell>
          <cell r="N21404" t="str">
            <v>9846Z8</v>
          </cell>
          <cell r="O21404" t="str">
            <v>SPIKED JMH 24LSE 7.5OZ CAN</v>
          </cell>
          <cell r="P21404">
            <v>11.14</v>
          </cell>
        </row>
        <row r="21405">
          <cell r="M21405" t="str">
            <v>S267</v>
          </cell>
          <cell r="N21405" t="str">
            <v>9383B9</v>
          </cell>
          <cell r="O21405" t="str">
            <v>SPKD MANG GINGR LIME 23.5OZ CN</v>
          </cell>
          <cell r="P21405">
            <v>22.63</v>
          </cell>
        </row>
        <row r="21406">
          <cell r="M21406" t="str">
            <v>S287</v>
          </cell>
          <cell r="N21406" t="str">
            <v>9874B8</v>
          </cell>
          <cell r="O21406" t="str">
            <v>SPIKD MANGO MAI TAI 23.5OZ CN</v>
          </cell>
          <cell r="P21406">
            <v>22.63</v>
          </cell>
        </row>
        <row r="21407">
          <cell r="M21407" t="str">
            <v>S277</v>
          </cell>
          <cell r="N21407" t="str">
            <v>9871B8</v>
          </cell>
          <cell r="O21407" t="str">
            <v>SPK PINAPP CHRY LIME 23.5OZ CN</v>
          </cell>
          <cell r="P21407">
            <v>22.63</v>
          </cell>
        </row>
        <row r="21408">
          <cell r="M21408" t="str">
            <v>S275</v>
          </cell>
          <cell r="N21408" t="str">
            <v>9871Z8</v>
          </cell>
          <cell r="O21408" t="str">
            <v>SPK PIN CHRY LM 24LSE 7.5OZ CN</v>
          </cell>
          <cell r="P21408">
            <v>11.14</v>
          </cell>
        </row>
        <row r="21409">
          <cell r="M21409" t="str">
            <v>S265</v>
          </cell>
          <cell r="N21409" t="str">
            <v>9370B8</v>
          </cell>
          <cell r="O21409" t="str">
            <v>SPK PSNFRT MARG 23.5OZ CN</v>
          </cell>
          <cell r="P21409">
            <v>22.63</v>
          </cell>
        </row>
        <row r="21410">
          <cell r="M21410" t="str">
            <v>S276</v>
          </cell>
          <cell r="N21410" t="str">
            <v>9873B8</v>
          </cell>
          <cell r="O21410" t="str">
            <v>SPIKD TIKI PUNCH 23.5OZ CN</v>
          </cell>
          <cell r="P21410">
            <v>22.63</v>
          </cell>
        </row>
        <row r="21411">
          <cell r="M21411" t="str">
            <v>BB6</v>
          </cell>
          <cell r="N21411">
            <v>47535</v>
          </cell>
          <cell r="O21411" t="str">
            <v>LABATT BLUE 12/24OZ CN</v>
          </cell>
          <cell r="P21411">
            <v>12.86</v>
          </cell>
        </row>
        <row r="21412">
          <cell r="M21412" t="str">
            <v>BB6</v>
          </cell>
          <cell r="N21412" t="str">
            <v>47535H</v>
          </cell>
          <cell r="O21412" t="str">
            <v>LABATT BLUE 12/24OZ CN</v>
          </cell>
          <cell r="P21412">
            <v>12.86</v>
          </cell>
        </row>
        <row r="21413">
          <cell r="M21413" t="str">
            <v>B70</v>
          </cell>
          <cell r="N21413">
            <v>47595</v>
          </cell>
          <cell r="O21413" t="str">
            <v>LABATT BLUE 1/2 BBL</v>
          </cell>
          <cell r="P21413">
            <v>75.62</v>
          </cell>
        </row>
        <row r="21414">
          <cell r="M21414" t="str">
            <v>B70</v>
          </cell>
          <cell r="N21414" t="str">
            <v>47595H</v>
          </cell>
          <cell r="O21414" t="str">
            <v>LABATT BLUE 1/2 BBL</v>
          </cell>
          <cell r="P21414">
            <v>75.62</v>
          </cell>
        </row>
        <row r="21415">
          <cell r="M21415" t="str">
            <v>B70</v>
          </cell>
          <cell r="N21415">
            <v>475951</v>
          </cell>
          <cell r="O21415" t="str">
            <v>LABATT BLUE 1/2 BBL 1/2 PALLET</v>
          </cell>
          <cell r="P21415">
            <v>79.62</v>
          </cell>
        </row>
        <row r="21416">
          <cell r="M21416" t="str">
            <v>B05</v>
          </cell>
          <cell r="N21416">
            <v>47597</v>
          </cell>
          <cell r="O21416" t="str">
            <v>LABATT BLUE 4/6 11.5 OZ</v>
          </cell>
          <cell r="P21416">
            <v>14.87</v>
          </cell>
        </row>
        <row r="21417">
          <cell r="M21417" t="str">
            <v>B05</v>
          </cell>
          <cell r="N21417" t="str">
            <v>47597H</v>
          </cell>
          <cell r="O21417" t="str">
            <v>LABATT BLUE 4/6 11.5 OZ</v>
          </cell>
          <cell r="P21417">
            <v>14.87</v>
          </cell>
        </row>
        <row r="21418">
          <cell r="M21418" t="str">
            <v>BB6</v>
          </cell>
          <cell r="N21418">
            <v>47602</v>
          </cell>
          <cell r="O21418" t="str">
            <v>LABATT BLUE 12/24OZ CN</v>
          </cell>
          <cell r="P21418">
            <v>12.86</v>
          </cell>
        </row>
        <row r="21419">
          <cell r="M21419" t="str">
            <v>B53</v>
          </cell>
          <cell r="N21419">
            <v>47610</v>
          </cell>
          <cell r="O21419" t="str">
            <v>LABATT BLUE 2/12 12OZ CN</v>
          </cell>
          <cell r="P21419">
            <v>11.65</v>
          </cell>
        </row>
        <row r="21420">
          <cell r="M21420" t="str">
            <v>B53</v>
          </cell>
          <cell r="N21420" t="str">
            <v>47610H</v>
          </cell>
          <cell r="O21420" t="str">
            <v>LABATT BLUE 2/12 12OZ CN</v>
          </cell>
          <cell r="P21420">
            <v>11.65</v>
          </cell>
        </row>
        <row r="21421">
          <cell r="M21421" t="str">
            <v>L72</v>
          </cell>
          <cell r="N21421">
            <v>47596</v>
          </cell>
          <cell r="O21421" t="str">
            <v>LABATT BLUE LT 1/2 BBL</v>
          </cell>
          <cell r="P21421">
            <v>75.62</v>
          </cell>
        </row>
        <row r="21422">
          <cell r="M21422" t="str">
            <v>L72</v>
          </cell>
          <cell r="N21422" t="str">
            <v>47596H</v>
          </cell>
          <cell r="O21422" t="str">
            <v>LABATT BLUE LT 1/2 BBL</v>
          </cell>
          <cell r="P21422">
            <v>75.62</v>
          </cell>
        </row>
        <row r="21423">
          <cell r="M21423" t="str">
            <v>L72</v>
          </cell>
          <cell r="N21423">
            <v>475961</v>
          </cell>
          <cell r="O21423" t="str">
            <v>LABATT BLUE LT 1/2 BBL 1/2 PLT</v>
          </cell>
          <cell r="P21423">
            <v>79.62</v>
          </cell>
        </row>
        <row r="21424">
          <cell r="M21424" t="str">
            <v>L02</v>
          </cell>
          <cell r="N21424">
            <v>47604</v>
          </cell>
          <cell r="O21424" t="str">
            <v>LABATT BLUE LT 4/6 11.5OZ</v>
          </cell>
          <cell r="P21424">
            <v>14.87</v>
          </cell>
        </row>
        <row r="21425">
          <cell r="M21425" t="str">
            <v>L02</v>
          </cell>
          <cell r="N21425" t="str">
            <v>47604H</v>
          </cell>
          <cell r="O21425" t="str">
            <v>LABATT BLUE LT 4/6 11.5OZ</v>
          </cell>
          <cell r="P21425">
            <v>14.87</v>
          </cell>
        </row>
        <row r="21426">
          <cell r="M21426" t="str">
            <v>L57</v>
          </cell>
          <cell r="N21426">
            <v>47614</v>
          </cell>
          <cell r="O21426" t="str">
            <v>LABATT BLUE LT 2/12 12OZ CN</v>
          </cell>
          <cell r="P21426">
            <v>11.65</v>
          </cell>
        </row>
        <row r="21427">
          <cell r="M21427" t="str">
            <v>L57</v>
          </cell>
          <cell r="N21427" t="str">
            <v>47614H</v>
          </cell>
          <cell r="O21427" t="str">
            <v>LABATT BLUE LT 2/12 12OZ CN</v>
          </cell>
          <cell r="P21427">
            <v>11.65</v>
          </cell>
        </row>
        <row r="21428">
          <cell r="M21428" t="str">
            <v>BLK1</v>
          </cell>
          <cell r="N21428" t="str">
            <v>449BL5</v>
          </cell>
          <cell r="O21428" t="str">
            <v>GENESEE BLACK 24OZ CN</v>
          </cell>
          <cell r="P21428">
            <v>9.1999999999999993</v>
          </cell>
        </row>
        <row r="21429">
          <cell r="M21429" t="str">
            <v>G11</v>
          </cell>
          <cell r="N21429" t="str">
            <v>449A5</v>
          </cell>
          <cell r="O21429" t="str">
            <v>GENESEE BEER 24OZ CN</v>
          </cell>
          <cell r="P21429">
            <v>9.1999999999999993</v>
          </cell>
        </row>
        <row r="21430">
          <cell r="M21430" t="str">
            <v>GC9</v>
          </cell>
          <cell r="N21430" t="str">
            <v>449B5</v>
          </cell>
          <cell r="O21430" t="str">
            <v>CREAM ALE 24OZ CN</v>
          </cell>
          <cell r="P21430">
            <v>9.1999999999999993</v>
          </cell>
        </row>
        <row r="21431">
          <cell r="M21431" t="str">
            <v>IG4</v>
          </cell>
          <cell r="N21431" t="str">
            <v>449I5</v>
          </cell>
          <cell r="O21431" t="str">
            <v>GENESEE ICE 24OZ CN</v>
          </cell>
          <cell r="P21431">
            <v>9.1999999999999993</v>
          </cell>
        </row>
        <row r="21432">
          <cell r="M21432" t="str">
            <v>G29</v>
          </cell>
          <cell r="N21432" t="str">
            <v>449C5</v>
          </cell>
          <cell r="O21432" t="str">
            <v>GENNY LIGHT 24OZ CN</v>
          </cell>
          <cell r="P21432">
            <v>9.1999999999999993</v>
          </cell>
        </row>
        <row r="21433">
          <cell r="M21433" t="str">
            <v>S06</v>
          </cell>
          <cell r="N21433" t="str">
            <v>9396R1</v>
          </cell>
          <cell r="O21433" t="str">
            <v>PEACH BELLINI 6/4 11.2OZ BTL</v>
          </cell>
          <cell r="P21433">
            <v>18.579999999999998</v>
          </cell>
        </row>
        <row r="21434">
          <cell r="M21434" t="str">
            <v>S06</v>
          </cell>
          <cell r="N21434" t="str">
            <v>9396R1</v>
          </cell>
          <cell r="O21434" t="str">
            <v>PEACH BELLINI 6/4 11.2OZ BTL</v>
          </cell>
          <cell r="P21434">
            <v>18.97</v>
          </cell>
        </row>
        <row r="21435">
          <cell r="M21435" t="str">
            <v>S270</v>
          </cell>
          <cell r="N21435" t="str">
            <v>9896Z1</v>
          </cell>
          <cell r="O21435" t="str">
            <v>PEACH BELLINI 24LSE 7.5OZ CAN</v>
          </cell>
          <cell r="P21435">
            <v>11.14</v>
          </cell>
        </row>
        <row r="21436">
          <cell r="M21436" t="str">
            <v>S283</v>
          </cell>
          <cell r="N21436" t="str">
            <v>9393R1</v>
          </cell>
          <cell r="O21436" t="str">
            <v>BLBRY ACAI LMN 6/4 11.2OZ BTL</v>
          </cell>
          <cell r="P21436">
            <v>18.579999999999998</v>
          </cell>
        </row>
        <row r="21437">
          <cell r="M21437" t="str">
            <v>S283</v>
          </cell>
          <cell r="N21437" t="str">
            <v>9393R1</v>
          </cell>
          <cell r="O21437" t="str">
            <v>BLBRY ACAI LMN 6/4 11.2OZ BTL</v>
          </cell>
          <cell r="P21437">
            <v>18.97</v>
          </cell>
        </row>
        <row r="21438">
          <cell r="M21438" t="str">
            <v>S04</v>
          </cell>
          <cell r="N21438" t="str">
            <v>9660R1</v>
          </cell>
          <cell r="O21438" t="str">
            <v>CALYPSO CLDA 6/4 11.2OZ BTL</v>
          </cell>
          <cell r="P21438">
            <v>18.579999999999998</v>
          </cell>
        </row>
        <row r="21439">
          <cell r="M21439" t="str">
            <v>S04</v>
          </cell>
          <cell r="N21439" t="str">
            <v>9660R1</v>
          </cell>
          <cell r="O21439" t="str">
            <v>CALYPSO CLDA 6/4 11.2OZ BTL</v>
          </cell>
          <cell r="P21439">
            <v>18.97</v>
          </cell>
        </row>
        <row r="21440">
          <cell r="M21440" t="str">
            <v>S04</v>
          </cell>
          <cell r="N21440" t="str">
            <v>9660UT</v>
          </cell>
          <cell r="O21440" t="str">
            <v>CALYPSO CLDA 6/4 11.2OZ BTL UT</v>
          </cell>
          <cell r="P21440">
            <v>18.97</v>
          </cell>
        </row>
        <row r="21441">
          <cell r="M21441" t="str">
            <v>S271</v>
          </cell>
          <cell r="N21441" t="str">
            <v>9860Z1</v>
          </cell>
          <cell r="O21441" t="str">
            <v>CALYPSO CLDA 24LSE 7.5OZ CAN</v>
          </cell>
          <cell r="P21441">
            <v>11.14</v>
          </cell>
        </row>
        <row r="21442">
          <cell r="M21442" t="str">
            <v>S147</v>
          </cell>
          <cell r="N21442" t="str">
            <v>9646A1</v>
          </cell>
          <cell r="O21442" t="str">
            <v>JAMAICAN ME 4/6 11.2OZ BTL</v>
          </cell>
          <cell r="P21442">
            <v>18.579999999999998</v>
          </cell>
        </row>
        <row r="21443">
          <cell r="M21443" t="str">
            <v>S10</v>
          </cell>
          <cell r="N21443" t="str">
            <v>9646R1</v>
          </cell>
          <cell r="O21443" t="str">
            <v>JAMAICAN ME 6/4 11.2OZ BTL</v>
          </cell>
          <cell r="P21443">
            <v>18.579999999999998</v>
          </cell>
        </row>
        <row r="21444">
          <cell r="M21444" t="str">
            <v>S10</v>
          </cell>
          <cell r="N21444" t="str">
            <v>9646R1</v>
          </cell>
          <cell r="O21444" t="str">
            <v>JAMAICAN ME 6/4 11.2OZ BTL</v>
          </cell>
          <cell r="P21444">
            <v>18.97</v>
          </cell>
        </row>
        <row r="21445">
          <cell r="M21445" t="str">
            <v>S10</v>
          </cell>
          <cell r="N21445" t="str">
            <v>9646UT</v>
          </cell>
          <cell r="O21445" t="str">
            <v>JAMAICAN ME 6/4 11.2OZ BTL UT</v>
          </cell>
          <cell r="P21445">
            <v>18.579999999999998</v>
          </cell>
        </row>
        <row r="21446">
          <cell r="M21446" t="str">
            <v>S10</v>
          </cell>
          <cell r="N21446" t="str">
            <v>9646UT</v>
          </cell>
          <cell r="O21446" t="str">
            <v>JAMAICAN ME 6/4 11.2OZ BTL UT</v>
          </cell>
          <cell r="P21446">
            <v>18.97</v>
          </cell>
        </row>
        <row r="21447">
          <cell r="M21447" t="str">
            <v>S141</v>
          </cell>
          <cell r="N21447" t="str">
            <v>9846B1</v>
          </cell>
          <cell r="O21447" t="str">
            <v>JAMAICAN ME 23.5OZ CAN</v>
          </cell>
          <cell r="P21447">
            <v>18.989999999999998</v>
          </cell>
        </row>
        <row r="21448">
          <cell r="M21448" t="str">
            <v>S272</v>
          </cell>
          <cell r="N21448" t="str">
            <v>9846Z1</v>
          </cell>
          <cell r="O21448" t="str">
            <v>JAMAICAN ME 24LSE 7.5OZ CAN</v>
          </cell>
          <cell r="P21448">
            <v>11.14</v>
          </cell>
        </row>
        <row r="21449">
          <cell r="M21449" t="str">
            <v>S148</v>
          </cell>
          <cell r="N21449" t="str">
            <v>9690A1</v>
          </cell>
          <cell r="O21449" t="str">
            <v>STRAW DAIQ 4/6 11.2OZ BTL</v>
          </cell>
          <cell r="P21449">
            <v>18.579999999999998</v>
          </cell>
        </row>
        <row r="21450">
          <cell r="M21450" t="str">
            <v>S16</v>
          </cell>
          <cell r="N21450" t="str">
            <v>9690R1</v>
          </cell>
          <cell r="O21450" t="str">
            <v>STRAW DAIQ 6/4 11.2OZ BTL</v>
          </cell>
          <cell r="P21450">
            <v>18.579999999999998</v>
          </cell>
        </row>
        <row r="21451">
          <cell r="M21451" t="str">
            <v>S16</v>
          </cell>
          <cell r="N21451" t="str">
            <v>9690R1</v>
          </cell>
          <cell r="O21451" t="str">
            <v>STRAW DAIQ 6/4 11.2OZ BTL</v>
          </cell>
          <cell r="P21451">
            <v>18.97</v>
          </cell>
        </row>
        <row r="21452">
          <cell r="M21452" t="str">
            <v>S16</v>
          </cell>
          <cell r="N21452" t="str">
            <v>9690UT</v>
          </cell>
          <cell r="O21452" t="str">
            <v>STRAW DAIQ 6/4 11.2OZ BTL UT</v>
          </cell>
          <cell r="P21452">
            <v>18.579999999999998</v>
          </cell>
        </row>
        <row r="21453">
          <cell r="M21453" t="str">
            <v>S16</v>
          </cell>
          <cell r="N21453" t="str">
            <v>9690UT</v>
          </cell>
          <cell r="O21453" t="str">
            <v>STRAW DAIQ 6/4 11.2OZ BTL UT</v>
          </cell>
          <cell r="P21453">
            <v>18.97</v>
          </cell>
        </row>
        <row r="21454">
          <cell r="M21454" t="str">
            <v>S273</v>
          </cell>
          <cell r="N21454" t="str">
            <v>9890Z1</v>
          </cell>
          <cell r="O21454" t="str">
            <v>STRAW DAIQ 24LSE 7.5OZ CAN</v>
          </cell>
          <cell r="P21454">
            <v>11.14</v>
          </cell>
        </row>
        <row r="21455">
          <cell r="M21455" t="str">
            <v>S285</v>
          </cell>
          <cell r="N21455" t="str">
            <v>7823PW</v>
          </cell>
          <cell r="O21455" t="str">
            <v>POP &amp; WATCH VP 2/12 11.2OZ BTL</v>
          </cell>
          <cell r="P21455">
            <v>18.93</v>
          </cell>
        </row>
        <row r="21456">
          <cell r="M21456" t="str">
            <v>S24</v>
          </cell>
          <cell r="N21456">
            <v>9223</v>
          </cell>
          <cell r="O21456" t="str">
            <v>SEAGRAMS 2/12 VARIETY PK 23</v>
          </cell>
          <cell r="P21456">
            <v>18.93</v>
          </cell>
        </row>
        <row r="21457">
          <cell r="M21457" t="str">
            <v>S24</v>
          </cell>
          <cell r="N21457" t="str">
            <v>9223CD</v>
          </cell>
          <cell r="O21457" t="str">
            <v>SEAGRAMS 2/12 VARIETY PK 23</v>
          </cell>
          <cell r="P21457">
            <v>18.93</v>
          </cell>
        </row>
        <row r="21458">
          <cell r="M21458" t="str">
            <v>S269</v>
          </cell>
          <cell r="N21458" t="str">
            <v>9223HP</v>
          </cell>
          <cell r="O21458" t="str">
            <v>ESC HOLA VP 2/12 11.2OZ BTL</v>
          </cell>
          <cell r="P21458">
            <v>18.93</v>
          </cell>
        </row>
        <row r="21459">
          <cell r="M21459" t="str">
            <v>S24</v>
          </cell>
          <cell r="N21459" t="str">
            <v>9223VU</v>
          </cell>
          <cell r="O21459" t="str">
            <v>SEAGRAMS 2/12 VARIETY PK 23 UT</v>
          </cell>
          <cell r="P21459">
            <v>18.93</v>
          </cell>
        </row>
        <row r="21460">
          <cell r="M21460" t="str">
            <v>S290</v>
          </cell>
          <cell r="N21460">
            <v>9246</v>
          </cell>
          <cell r="O21460" t="str">
            <v>JAM ME COLLCT VP 2/12 11.2OZ</v>
          </cell>
          <cell r="P21460">
            <v>18.93</v>
          </cell>
        </row>
        <row r="21461">
          <cell r="M21461" t="str">
            <v>S266</v>
          </cell>
          <cell r="N21461">
            <v>9423</v>
          </cell>
          <cell r="O21461" t="str">
            <v>SEAG ESC 4FLV VP 24 11.2OZ BTL</v>
          </cell>
          <cell r="P21461">
            <v>14.53</v>
          </cell>
        </row>
        <row r="21462">
          <cell r="M21462" t="str">
            <v>S266</v>
          </cell>
          <cell r="N21462" t="str">
            <v>9423CD</v>
          </cell>
          <cell r="O21462" t="str">
            <v>SEAG ESC 4FLV VP 24 11.2 BTL CD</v>
          </cell>
          <cell r="P21462">
            <v>14.53</v>
          </cell>
        </row>
        <row r="21463">
          <cell r="M21463" t="str">
            <v>S292</v>
          </cell>
          <cell r="N21463">
            <v>9446</v>
          </cell>
          <cell r="O21463" t="str">
            <v>JAM ME COLLCT 24 VP 11.2OZ BTL</v>
          </cell>
          <cell r="P21463">
            <v>14.53</v>
          </cell>
        </row>
        <row r="21464">
          <cell r="M21464" t="str">
            <v>S122</v>
          </cell>
          <cell r="N21464">
            <v>9823</v>
          </cell>
          <cell r="O21464" t="str">
            <v>SEAGRAMS VP 2/12 12OZ CAN 23</v>
          </cell>
          <cell r="P21464">
            <v>18.93</v>
          </cell>
        </row>
        <row r="21465">
          <cell r="M21465" t="str">
            <v>S286</v>
          </cell>
          <cell r="N21465" t="str">
            <v>9823PW</v>
          </cell>
          <cell r="O21465" t="str">
            <v>POP &amp; WATCH VP 2/12 12OZ CN</v>
          </cell>
          <cell r="P21465">
            <v>18.93</v>
          </cell>
        </row>
        <row r="21466">
          <cell r="M21466" t="str">
            <v>S291</v>
          </cell>
          <cell r="N21466" t="str">
            <v>9846V</v>
          </cell>
          <cell r="O21466" t="str">
            <v>JAM ME COLLCT VP 2/12 12OZ CAN</v>
          </cell>
          <cell r="P21466">
            <v>18.93</v>
          </cell>
        </row>
        <row r="21467">
          <cell r="M21467" t="str">
            <v>S27</v>
          </cell>
          <cell r="N21467" t="str">
            <v>9680R1</v>
          </cell>
          <cell r="O21467" t="str">
            <v>WILDBERRIES 6/4 11.2OZ BTL</v>
          </cell>
          <cell r="P21467">
            <v>18.97</v>
          </cell>
        </row>
        <row r="21468">
          <cell r="M21468" t="str">
            <v>S289</v>
          </cell>
          <cell r="N21468" t="str">
            <v>9681R1</v>
          </cell>
          <cell r="O21468" t="str">
            <v>BERRY MIMOSA 6/4 11.2OZ BTL</v>
          </cell>
          <cell r="P21468">
            <v>18.579999999999998</v>
          </cell>
        </row>
        <row r="21469">
          <cell r="M21469" t="str">
            <v>S289</v>
          </cell>
          <cell r="N21469" t="str">
            <v>9681R1</v>
          </cell>
          <cell r="O21469" t="str">
            <v>BERRY MIMOSA 6/4 11.2OZ BTL</v>
          </cell>
          <cell r="P21469">
            <v>18.97</v>
          </cell>
        </row>
        <row r="21470">
          <cell r="M21470" t="str">
            <v>S284</v>
          </cell>
          <cell r="N21470" t="str">
            <v>9373R1</v>
          </cell>
          <cell r="O21470" t="str">
            <v>CRANBERRY ORANG 6/4 11.2OZ BTL</v>
          </cell>
          <cell r="P21470">
            <v>18.97</v>
          </cell>
        </row>
        <row r="21471">
          <cell r="M21471" t="str">
            <v>S228</v>
          </cell>
          <cell r="N21471" t="str">
            <v>7880I</v>
          </cell>
          <cell r="O21471" t="str">
            <v>CHERRY ITL ICE 6/4 11.2OZ BTL</v>
          </cell>
          <cell r="P21471">
            <v>18.97</v>
          </cell>
        </row>
        <row r="21472">
          <cell r="M21472" t="str">
            <v>S293</v>
          </cell>
          <cell r="N21472" t="str">
            <v>9648Z1</v>
          </cell>
          <cell r="O21472" t="str">
            <v>JAMAICAN ME SUNNY 7.5OZ CAN</v>
          </cell>
          <cell r="P21472">
            <v>11.14</v>
          </cell>
        </row>
        <row r="21473">
          <cell r="M21473" t="str">
            <v>S278</v>
          </cell>
          <cell r="N21473" t="str">
            <v>9872B8</v>
          </cell>
          <cell r="O21473" t="str">
            <v>SPIKD BLD ORG PEACH 23.5OZ CN</v>
          </cell>
          <cell r="P21473">
            <v>22.63</v>
          </cell>
        </row>
        <row r="21474">
          <cell r="M21474" t="str">
            <v>S212</v>
          </cell>
          <cell r="N21474" t="str">
            <v>9846B8</v>
          </cell>
          <cell r="O21474" t="str">
            <v>SEAG SPKED JMH 23.5OZ CAN</v>
          </cell>
          <cell r="P21474">
            <v>22.63</v>
          </cell>
        </row>
        <row r="21475">
          <cell r="M21475" t="str">
            <v>S274</v>
          </cell>
          <cell r="N21475" t="str">
            <v>9846Z8</v>
          </cell>
          <cell r="O21475" t="str">
            <v>SPIKED JMH 24LSE 7.5OZ CAN</v>
          </cell>
          <cell r="P21475">
            <v>11.14</v>
          </cell>
        </row>
        <row r="21476">
          <cell r="M21476" t="str">
            <v>S267</v>
          </cell>
          <cell r="N21476" t="str">
            <v>9383B9</v>
          </cell>
          <cell r="O21476" t="str">
            <v>SPKD MANG GINGR LIME 23.5OZ CN</v>
          </cell>
          <cell r="P21476">
            <v>22.63</v>
          </cell>
        </row>
        <row r="21477">
          <cell r="M21477" t="str">
            <v>S287</v>
          </cell>
          <cell r="N21477" t="str">
            <v>9874B8</v>
          </cell>
          <cell r="O21477" t="str">
            <v>SPIKD MANGO MAI TAI 23.5OZ CN</v>
          </cell>
          <cell r="P21477">
            <v>22.63</v>
          </cell>
        </row>
        <row r="21478">
          <cell r="M21478" t="str">
            <v>S277</v>
          </cell>
          <cell r="N21478" t="str">
            <v>9871B8</v>
          </cell>
          <cell r="O21478" t="str">
            <v>SPK PINAPP CHRY LIME 23.5OZ CN</v>
          </cell>
          <cell r="P21478">
            <v>22.63</v>
          </cell>
        </row>
        <row r="21479">
          <cell r="M21479" t="str">
            <v>S275</v>
          </cell>
          <cell r="N21479" t="str">
            <v>9871Z8</v>
          </cell>
          <cell r="O21479" t="str">
            <v>SPK PIN CHRY LM 24LSE 7.5OZ CN</v>
          </cell>
          <cell r="P21479">
            <v>11.14</v>
          </cell>
        </row>
        <row r="21480">
          <cell r="M21480" t="str">
            <v>S265</v>
          </cell>
          <cell r="N21480" t="str">
            <v>9370B8</v>
          </cell>
          <cell r="O21480" t="str">
            <v>SPK PSNFRT MARG 23.5OZ CN</v>
          </cell>
          <cell r="P21480">
            <v>22.63</v>
          </cell>
        </row>
        <row r="21481">
          <cell r="M21481" t="str">
            <v>S276</v>
          </cell>
          <cell r="N21481" t="str">
            <v>9873B8</v>
          </cell>
          <cell r="O21481" t="str">
            <v>SPIKD TIKI PUNCH 23.5OZ CN</v>
          </cell>
          <cell r="P21481">
            <v>22.63</v>
          </cell>
        </row>
        <row r="21482">
          <cell r="M21482" t="str">
            <v>B05</v>
          </cell>
          <cell r="N21482" t="str">
            <v>47597H</v>
          </cell>
          <cell r="O21482" t="str">
            <v>LABATT BLUE 4/6 11.5 OZ</v>
          </cell>
          <cell r="P21482">
            <v>14.87</v>
          </cell>
        </row>
        <row r="21483">
          <cell r="M21483" t="str">
            <v>IM1</v>
          </cell>
          <cell r="N21483" t="str">
            <v>372IPP</v>
          </cell>
          <cell r="O21483" t="str">
            <v>IMPERIAL 4/6 12OZ BTL</v>
          </cell>
          <cell r="P21483">
            <v>20.38</v>
          </cell>
        </row>
        <row r="21484">
          <cell r="M21484" t="str">
            <v>S146</v>
          </cell>
          <cell r="N21484" t="str">
            <v>9396A1</v>
          </cell>
          <cell r="O21484" t="str">
            <v>PEACH BELLINI 4/6 11.2OZ BTL</v>
          </cell>
          <cell r="P21484">
            <v>18.579999999999998</v>
          </cell>
        </row>
        <row r="21485">
          <cell r="M21485" t="str">
            <v>S06</v>
          </cell>
          <cell r="N21485" t="str">
            <v>9396R1</v>
          </cell>
          <cell r="O21485" t="str">
            <v>PEACH BELLINI 6/4 11.2OZ BTL</v>
          </cell>
          <cell r="P21485">
            <v>18.579999999999998</v>
          </cell>
        </row>
        <row r="21486">
          <cell r="M21486" t="str">
            <v>S06</v>
          </cell>
          <cell r="N21486" t="str">
            <v>9396R1</v>
          </cell>
          <cell r="O21486" t="str">
            <v>PEACH BELLINI 6/4 11.2OZ BTL</v>
          </cell>
          <cell r="P21486">
            <v>18.97</v>
          </cell>
        </row>
        <row r="21487">
          <cell r="M21487" t="str">
            <v>S270</v>
          </cell>
          <cell r="N21487" t="str">
            <v>9896Z1</v>
          </cell>
          <cell r="O21487" t="str">
            <v>PEACH BELLINI 24LSE 7.5OZ CAN</v>
          </cell>
          <cell r="P21487">
            <v>11.14</v>
          </cell>
        </row>
        <row r="21488">
          <cell r="M21488" t="str">
            <v>S283</v>
          </cell>
          <cell r="N21488" t="str">
            <v>9393R1</v>
          </cell>
          <cell r="O21488" t="str">
            <v>BLBRY ACAI LMN 6/4 11.2OZ BTL</v>
          </cell>
          <cell r="P21488">
            <v>18.579999999999998</v>
          </cell>
        </row>
        <row r="21489">
          <cell r="M21489" t="str">
            <v>S283</v>
          </cell>
          <cell r="N21489" t="str">
            <v>9393R1</v>
          </cell>
          <cell r="O21489" t="str">
            <v>BLBRY ACAI LMN 6/4 11.2OZ BTL</v>
          </cell>
          <cell r="P21489">
            <v>18.97</v>
          </cell>
        </row>
        <row r="21490">
          <cell r="M21490" t="str">
            <v>S145</v>
          </cell>
          <cell r="N21490" t="str">
            <v>9660A1</v>
          </cell>
          <cell r="O21490" t="str">
            <v>CALYPSO CLDA 4/6 11.2OZ BTL</v>
          </cell>
          <cell r="P21490">
            <v>18.579999999999998</v>
          </cell>
        </row>
        <row r="21491">
          <cell r="M21491" t="str">
            <v>S04</v>
          </cell>
          <cell r="N21491" t="str">
            <v>9660R1</v>
          </cell>
          <cell r="O21491" t="str">
            <v>CALYPSO CLDA 6/4 11.2OZ BTL</v>
          </cell>
          <cell r="P21491">
            <v>18.579999999999998</v>
          </cell>
        </row>
        <row r="21492">
          <cell r="M21492" t="str">
            <v>S04</v>
          </cell>
          <cell r="N21492" t="str">
            <v>9660R1</v>
          </cell>
          <cell r="O21492" t="str">
            <v>CALYPSO CLDA 6/4 11.2OZ BTL</v>
          </cell>
          <cell r="P21492">
            <v>18.97</v>
          </cell>
        </row>
        <row r="21493">
          <cell r="M21493" t="str">
            <v>S04</v>
          </cell>
          <cell r="N21493" t="str">
            <v>9660UT</v>
          </cell>
          <cell r="O21493" t="str">
            <v>CALYPSO CLDA 6/4 11.2OZ BTL UT</v>
          </cell>
          <cell r="P21493">
            <v>18.579999999999998</v>
          </cell>
        </row>
        <row r="21494">
          <cell r="M21494" t="str">
            <v>S04</v>
          </cell>
          <cell r="N21494" t="str">
            <v>9660UT</v>
          </cell>
          <cell r="O21494" t="str">
            <v>CALYPSO CLDA 6/4 11.2OZ BTL UT</v>
          </cell>
          <cell r="P21494">
            <v>18.97</v>
          </cell>
        </row>
        <row r="21495">
          <cell r="M21495" t="str">
            <v>S271</v>
          </cell>
          <cell r="N21495" t="str">
            <v>9860Z1</v>
          </cell>
          <cell r="O21495" t="str">
            <v>CALYPSO CLDA 24LSE 7.5OZ CAN</v>
          </cell>
          <cell r="P21495">
            <v>11.14</v>
          </cell>
        </row>
        <row r="21496">
          <cell r="M21496" t="str">
            <v>S147</v>
          </cell>
          <cell r="N21496" t="str">
            <v>9646A1</v>
          </cell>
          <cell r="O21496" t="str">
            <v>JAMAICAN ME 4/6 11.2OZ BTL</v>
          </cell>
          <cell r="P21496">
            <v>18.579999999999998</v>
          </cell>
        </row>
        <row r="21497">
          <cell r="M21497" t="str">
            <v>S10</v>
          </cell>
          <cell r="N21497" t="str">
            <v>9646R1</v>
          </cell>
          <cell r="O21497" t="str">
            <v>JAMAICAN ME 6/4 11.2OZ BTL</v>
          </cell>
          <cell r="P21497">
            <v>18.579999999999998</v>
          </cell>
        </row>
        <row r="21498">
          <cell r="M21498" t="str">
            <v>S10</v>
          </cell>
          <cell r="N21498" t="str">
            <v>9646R1</v>
          </cell>
          <cell r="O21498" t="str">
            <v>JAMAICAN ME 6/4 11.2OZ BTL</v>
          </cell>
          <cell r="P21498">
            <v>18.97</v>
          </cell>
        </row>
        <row r="21499">
          <cell r="M21499" t="str">
            <v>S10</v>
          </cell>
          <cell r="N21499" t="str">
            <v>9646UT</v>
          </cell>
          <cell r="O21499" t="str">
            <v>JAMAICAN ME 6/4 11.2OZ BTL UT</v>
          </cell>
          <cell r="P21499">
            <v>18.579999999999998</v>
          </cell>
        </row>
        <row r="21500">
          <cell r="M21500" t="str">
            <v>S10</v>
          </cell>
          <cell r="N21500" t="str">
            <v>9646UT</v>
          </cell>
          <cell r="O21500" t="str">
            <v>JAMAICAN ME 6/4 11.2OZ BTL UT</v>
          </cell>
          <cell r="P21500">
            <v>18.97</v>
          </cell>
        </row>
        <row r="21501">
          <cell r="M21501" t="str">
            <v>S141</v>
          </cell>
          <cell r="N21501" t="str">
            <v>9846B1</v>
          </cell>
          <cell r="O21501" t="str">
            <v>JAMAICAN ME 23.5OZ CAN</v>
          </cell>
          <cell r="P21501">
            <v>18.989999999999998</v>
          </cell>
        </row>
        <row r="21502">
          <cell r="M21502" t="str">
            <v>S272</v>
          </cell>
          <cell r="N21502" t="str">
            <v>9846Z1</v>
          </cell>
          <cell r="O21502" t="str">
            <v>JAMAICAN ME 24LSE 7.5OZ CAN</v>
          </cell>
          <cell r="P21502">
            <v>11.14</v>
          </cell>
        </row>
        <row r="21503">
          <cell r="M21503" t="str">
            <v>S148</v>
          </cell>
          <cell r="N21503" t="str">
            <v>9690A1</v>
          </cell>
          <cell r="O21503" t="str">
            <v>STRAW DAIQ 4/6 11.2OZ BTL</v>
          </cell>
          <cell r="P21503">
            <v>18.579999999999998</v>
          </cell>
        </row>
        <row r="21504">
          <cell r="M21504" t="str">
            <v>S16</v>
          </cell>
          <cell r="N21504" t="str">
            <v>9690R1</v>
          </cell>
          <cell r="O21504" t="str">
            <v>STRAW DAIQ 6/4 11.2OZ BTL</v>
          </cell>
          <cell r="P21504">
            <v>18.579999999999998</v>
          </cell>
        </row>
        <row r="21505">
          <cell r="M21505" t="str">
            <v>S16</v>
          </cell>
          <cell r="N21505" t="str">
            <v>9690R1</v>
          </cell>
          <cell r="O21505" t="str">
            <v>STRAW DAIQ 6/4 11.2OZ BTL</v>
          </cell>
          <cell r="P21505">
            <v>18.97</v>
          </cell>
        </row>
        <row r="21506">
          <cell r="M21506" t="str">
            <v>S16</v>
          </cell>
          <cell r="N21506" t="str">
            <v>9690UT</v>
          </cell>
          <cell r="O21506" t="str">
            <v>STRAW DAIQ 6/4 11.2OZ BTL UT</v>
          </cell>
          <cell r="P21506">
            <v>18.579999999999998</v>
          </cell>
        </row>
        <row r="21507">
          <cell r="M21507" t="str">
            <v>S16</v>
          </cell>
          <cell r="N21507" t="str">
            <v>9690UT</v>
          </cell>
          <cell r="O21507" t="str">
            <v>STRAW DAIQ 6/4 11.2OZ BTL UT</v>
          </cell>
          <cell r="P21507">
            <v>18.97</v>
          </cell>
        </row>
        <row r="21508">
          <cell r="M21508" t="str">
            <v>S273</v>
          </cell>
          <cell r="N21508" t="str">
            <v>9890Z1</v>
          </cell>
          <cell r="O21508" t="str">
            <v>STRAW DAIQ 24LSE 7.5OZ CAN</v>
          </cell>
          <cell r="P21508">
            <v>11.14</v>
          </cell>
        </row>
        <row r="21509">
          <cell r="M21509" t="str">
            <v>S285</v>
          </cell>
          <cell r="N21509" t="str">
            <v>7823PW</v>
          </cell>
          <cell r="O21509" t="str">
            <v>POP &amp; WATCH VP 2/12 11.2OZ BTL</v>
          </cell>
          <cell r="P21509">
            <v>7.5</v>
          </cell>
        </row>
        <row r="21510">
          <cell r="M21510" t="str">
            <v>S24</v>
          </cell>
          <cell r="N21510">
            <v>9223</v>
          </cell>
          <cell r="O21510" t="str">
            <v>SEAGRAMS 2/12 VARIETY PK 23</v>
          </cell>
          <cell r="P21510">
            <v>18.93</v>
          </cell>
        </row>
        <row r="21511">
          <cell r="M21511" t="str">
            <v>S24</v>
          </cell>
          <cell r="N21511" t="str">
            <v>9223CD</v>
          </cell>
          <cell r="O21511" t="str">
            <v>SEAGRAMS 2/12 VARIETY PK 23</v>
          </cell>
          <cell r="P21511">
            <v>18.93</v>
          </cell>
        </row>
        <row r="21512">
          <cell r="M21512" t="str">
            <v>S269</v>
          </cell>
          <cell r="N21512" t="str">
            <v>9223HP</v>
          </cell>
          <cell r="O21512" t="str">
            <v>ESC HOLA VP 2/12 11.2OZ BTL</v>
          </cell>
          <cell r="P21512">
            <v>18.93</v>
          </cell>
        </row>
        <row r="21513">
          <cell r="M21513" t="str">
            <v>S24</v>
          </cell>
          <cell r="N21513" t="str">
            <v>9223VU</v>
          </cell>
          <cell r="O21513" t="str">
            <v>SEAGRAMS 2/12 VARIETY PK 23 UT</v>
          </cell>
          <cell r="P21513">
            <v>18.93</v>
          </cell>
        </row>
        <row r="21514">
          <cell r="M21514" t="str">
            <v>S290</v>
          </cell>
          <cell r="N21514">
            <v>9246</v>
          </cell>
          <cell r="O21514" t="str">
            <v>JAM ME COLLCT VP 2/12 11.2OZ</v>
          </cell>
          <cell r="P21514">
            <v>18.93</v>
          </cell>
        </row>
        <row r="21515">
          <cell r="M21515" t="str">
            <v>S266</v>
          </cell>
          <cell r="N21515">
            <v>9423</v>
          </cell>
          <cell r="O21515" t="str">
            <v>SEAG ESC 4FLV VP 24 11.2OZ BTL</v>
          </cell>
          <cell r="P21515">
            <v>14.53</v>
          </cell>
        </row>
        <row r="21516">
          <cell r="M21516" t="str">
            <v>S266</v>
          </cell>
          <cell r="N21516" t="str">
            <v>9423CD</v>
          </cell>
          <cell r="O21516" t="str">
            <v>SEAG ESC 4FLV VP 24 11.2 BTL CD</v>
          </cell>
          <cell r="P21516">
            <v>14.53</v>
          </cell>
        </row>
        <row r="21517">
          <cell r="M21517" t="str">
            <v>S292</v>
          </cell>
          <cell r="N21517">
            <v>9446</v>
          </cell>
          <cell r="O21517" t="str">
            <v>JAM ME COLLCT 24 VP 11.2OZ BTL</v>
          </cell>
          <cell r="P21517">
            <v>14.53</v>
          </cell>
        </row>
        <row r="21518">
          <cell r="M21518" t="str">
            <v>S122</v>
          </cell>
          <cell r="N21518">
            <v>9823</v>
          </cell>
          <cell r="O21518" t="str">
            <v>SEAGRAMS VP 2/12 12OZ CAN 23</v>
          </cell>
          <cell r="P21518">
            <v>18.93</v>
          </cell>
        </row>
        <row r="21519">
          <cell r="M21519" t="str">
            <v>S286</v>
          </cell>
          <cell r="N21519" t="str">
            <v>9823PW</v>
          </cell>
          <cell r="O21519" t="str">
            <v>POP &amp; WATCH VP 2/12 12OZ CN</v>
          </cell>
          <cell r="P21519">
            <v>18.93</v>
          </cell>
        </row>
        <row r="21520">
          <cell r="M21520" t="str">
            <v>S291</v>
          </cell>
          <cell r="N21520" t="str">
            <v>9846V</v>
          </cell>
          <cell r="O21520" t="str">
            <v>JAM ME COLLCT VP 2/12 12OZ CAN</v>
          </cell>
          <cell r="P21520">
            <v>18.93</v>
          </cell>
        </row>
        <row r="21521">
          <cell r="M21521" t="str">
            <v>S27</v>
          </cell>
          <cell r="N21521" t="str">
            <v>9680R1</v>
          </cell>
          <cell r="O21521" t="str">
            <v>WILDBERRIES 6/4 11.2OZ BTL</v>
          </cell>
          <cell r="P21521">
            <v>18.97</v>
          </cell>
        </row>
        <row r="21522">
          <cell r="M21522" t="str">
            <v>S289</v>
          </cell>
          <cell r="N21522" t="str">
            <v>9681R1</v>
          </cell>
          <cell r="O21522" t="str">
            <v>BERRY MIMOSA 6/4 11.2OZ BTL</v>
          </cell>
          <cell r="P21522">
            <v>18.579999999999998</v>
          </cell>
        </row>
        <row r="21523">
          <cell r="M21523" t="str">
            <v>S289</v>
          </cell>
          <cell r="N21523" t="str">
            <v>9681R1</v>
          </cell>
          <cell r="O21523" t="str">
            <v>BERRY MIMOSA 6/4 11.2OZ BTL</v>
          </cell>
          <cell r="P21523">
            <v>18.97</v>
          </cell>
        </row>
        <row r="21524">
          <cell r="M21524" t="str">
            <v>S284</v>
          </cell>
          <cell r="N21524" t="str">
            <v>9373R1</v>
          </cell>
          <cell r="O21524" t="str">
            <v>CRANBERRY ORANG 6/4 11.2OZ BTL</v>
          </cell>
          <cell r="P21524">
            <v>18.97</v>
          </cell>
        </row>
        <row r="21525">
          <cell r="M21525" t="str">
            <v>S260</v>
          </cell>
          <cell r="N21525" t="str">
            <v>9822C</v>
          </cell>
          <cell r="O21525" t="str">
            <v>ESC COCKTAILS VP 2/12OZ SLK</v>
          </cell>
          <cell r="P21525">
            <v>6</v>
          </cell>
        </row>
        <row r="21526">
          <cell r="M21526" t="str">
            <v>S260</v>
          </cell>
          <cell r="N21526" t="str">
            <v>9822S</v>
          </cell>
          <cell r="O21526" t="str">
            <v>ESC COCKTAILS VP 2/12 12OZ SLK</v>
          </cell>
          <cell r="P21526">
            <v>6</v>
          </cell>
        </row>
        <row r="21527">
          <cell r="M21527" t="str">
            <v>S228</v>
          </cell>
          <cell r="N21527" t="str">
            <v>7880I</v>
          </cell>
          <cell r="O21527" t="str">
            <v>CHERRY ITL ICE 6/4 11.2OZ BTL</v>
          </cell>
          <cell r="P21527">
            <v>18.97</v>
          </cell>
        </row>
        <row r="21528">
          <cell r="M21528" t="str">
            <v>S293</v>
          </cell>
          <cell r="N21528" t="str">
            <v>9648Z1</v>
          </cell>
          <cell r="O21528" t="str">
            <v>JAMAICAN ME SUNNY 7.5OZ CAN</v>
          </cell>
          <cell r="P21528">
            <v>11.14</v>
          </cell>
        </row>
        <row r="21529">
          <cell r="M21529" t="str">
            <v>S278</v>
          </cell>
          <cell r="N21529" t="str">
            <v>9872B8</v>
          </cell>
          <cell r="O21529" t="str">
            <v>SPIKD BLD ORG PEACH 23.5OZ CN</v>
          </cell>
          <cell r="P21529">
            <v>22.63</v>
          </cell>
        </row>
        <row r="21530">
          <cell r="M21530" t="str">
            <v>S212</v>
          </cell>
          <cell r="N21530" t="str">
            <v>9846B8</v>
          </cell>
          <cell r="O21530" t="str">
            <v>SEAG SPKED JMH 23.5OZ CAN</v>
          </cell>
          <cell r="P21530">
            <v>22.63</v>
          </cell>
        </row>
        <row r="21531">
          <cell r="M21531" t="str">
            <v>S274</v>
          </cell>
          <cell r="N21531" t="str">
            <v>9846Z8</v>
          </cell>
          <cell r="O21531" t="str">
            <v>SPIKED JMH 24LSE 7.5OZ CAN</v>
          </cell>
          <cell r="P21531">
            <v>11.14</v>
          </cell>
        </row>
        <row r="21532">
          <cell r="M21532" t="str">
            <v>S267</v>
          </cell>
          <cell r="N21532" t="str">
            <v>9383B9</v>
          </cell>
          <cell r="O21532" t="str">
            <v>SPKD MANG GINGR LIME 23.5OZ CN</v>
          </cell>
          <cell r="P21532">
            <v>22.63</v>
          </cell>
        </row>
        <row r="21533">
          <cell r="M21533" t="str">
            <v>S287</v>
          </cell>
          <cell r="N21533" t="str">
            <v>9874B8</v>
          </cell>
          <cell r="O21533" t="str">
            <v>SPIKD MANGO MAI TAI 23.5OZ CN</v>
          </cell>
          <cell r="P21533">
            <v>22.63</v>
          </cell>
        </row>
        <row r="21534">
          <cell r="M21534" t="str">
            <v>S277</v>
          </cell>
          <cell r="N21534" t="str">
            <v>9871B8</v>
          </cell>
          <cell r="O21534" t="str">
            <v>SPK PINAPP CHRY LIME 23.5OZ CN</v>
          </cell>
          <cell r="P21534">
            <v>22.63</v>
          </cell>
        </row>
        <row r="21535">
          <cell r="M21535" t="str">
            <v>S275</v>
          </cell>
          <cell r="N21535" t="str">
            <v>9871Z8</v>
          </cell>
          <cell r="O21535" t="str">
            <v>SPK PIN CHRY LM 24LSE 7.5OZ CN</v>
          </cell>
          <cell r="P21535">
            <v>11.14</v>
          </cell>
        </row>
        <row r="21536">
          <cell r="M21536" t="str">
            <v>S265</v>
          </cell>
          <cell r="N21536" t="str">
            <v>9370B8</v>
          </cell>
          <cell r="O21536" t="str">
            <v>SPK PSNFRT MARG 23.5OZ CN</v>
          </cell>
          <cell r="P21536">
            <v>22.63</v>
          </cell>
        </row>
        <row r="21537">
          <cell r="M21537" t="str">
            <v>S276</v>
          </cell>
          <cell r="N21537" t="str">
            <v>9873B8</v>
          </cell>
          <cell r="O21537" t="str">
            <v>SPIKD TIKI PUNCH 23.5OZ CN</v>
          </cell>
          <cell r="P21537">
            <v>22.63</v>
          </cell>
        </row>
        <row r="21538">
          <cell r="M21538" t="str">
            <v>BB6</v>
          </cell>
          <cell r="N21538" t="str">
            <v>47535H</v>
          </cell>
          <cell r="O21538" t="str">
            <v>LABATT BLUE 12/24OZ CN</v>
          </cell>
          <cell r="P21538">
            <v>11.22</v>
          </cell>
        </row>
        <row r="21539">
          <cell r="M21539" t="str">
            <v>B05</v>
          </cell>
          <cell r="N21539" t="str">
            <v>47597H</v>
          </cell>
          <cell r="O21539" t="str">
            <v>LABATT BLUE 4/6 11.5 OZ</v>
          </cell>
          <cell r="P21539">
            <v>14.87</v>
          </cell>
        </row>
        <row r="21540">
          <cell r="M21540" t="str">
            <v>IM1</v>
          </cell>
          <cell r="N21540" t="str">
            <v>372IPP</v>
          </cell>
          <cell r="O21540" t="str">
            <v>IMPERIAL 4/6 12OZ BTL</v>
          </cell>
          <cell r="P21540">
            <v>20.38</v>
          </cell>
        </row>
        <row r="21541">
          <cell r="M21541" t="str">
            <v>S146</v>
          </cell>
          <cell r="N21541" t="str">
            <v>9396A1</v>
          </cell>
          <cell r="O21541" t="str">
            <v>PEACH BELLINI 4/6 11.2OZ BTL</v>
          </cell>
          <cell r="P21541">
            <v>18.579999999999998</v>
          </cell>
        </row>
        <row r="21542">
          <cell r="M21542" t="str">
            <v>S06</v>
          </cell>
          <cell r="N21542" t="str">
            <v>9396R1</v>
          </cell>
          <cell r="O21542" t="str">
            <v>PEACH BELLINI 6/4 11.2OZ BTL</v>
          </cell>
          <cell r="P21542">
            <v>18.579999999999998</v>
          </cell>
        </row>
        <row r="21543">
          <cell r="M21543" t="str">
            <v>S06</v>
          </cell>
          <cell r="N21543" t="str">
            <v>9396R1</v>
          </cell>
          <cell r="O21543" t="str">
            <v>PEACH BELLINI 6/4 11.2OZ BTL</v>
          </cell>
          <cell r="P21543">
            <v>18.97</v>
          </cell>
        </row>
        <row r="21544">
          <cell r="M21544" t="str">
            <v>S270</v>
          </cell>
          <cell r="N21544" t="str">
            <v>9896Z1</v>
          </cell>
          <cell r="O21544" t="str">
            <v>PEACH BELLINI 24LSE 7.5OZ CAN</v>
          </cell>
          <cell r="P21544">
            <v>11.14</v>
          </cell>
        </row>
        <row r="21545">
          <cell r="M21545" t="str">
            <v>S283</v>
          </cell>
          <cell r="N21545" t="str">
            <v>9393R1</v>
          </cell>
          <cell r="O21545" t="str">
            <v>BLBRY ACAI LMN 6/4 11.2OZ BTL</v>
          </cell>
          <cell r="P21545">
            <v>18.579999999999998</v>
          </cell>
        </row>
        <row r="21546">
          <cell r="M21546" t="str">
            <v>S283</v>
          </cell>
          <cell r="N21546" t="str">
            <v>9393R1</v>
          </cell>
          <cell r="O21546" t="str">
            <v>BLBRY ACAI LMN 6/4 11.2OZ BTL</v>
          </cell>
          <cell r="P21546">
            <v>18.97</v>
          </cell>
        </row>
        <row r="21547">
          <cell r="M21547" t="str">
            <v>S145</v>
          </cell>
          <cell r="N21547" t="str">
            <v>9660A1</v>
          </cell>
          <cell r="O21547" t="str">
            <v>CALYPSO CLDA 4/6 11.2OZ BTL</v>
          </cell>
          <cell r="P21547">
            <v>18.579999999999998</v>
          </cell>
        </row>
        <row r="21548">
          <cell r="M21548" t="str">
            <v>S04</v>
          </cell>
          <cell r="N21548" t="str">
            <v>9660R1</v>
          </cell>
          <cell r="O21548" t="str">
            <v>CALYPSO CLDA 6/4 11.2OZ BTL</v>
          </cell>
          <cell r="P21548">
            <v>18.579999999999998</v>
          </cell>
        </row>
        <row r="21549">
          <cell r="M21549" t="str">
            <v>S04</v>
          </cell>
          <cell r="N21549" t="str">
            <v>9660R1</v>
          </cell>
          <cell r="O21549" t="str">
            <v>CALYPSO CLDA 6/4 11.2OZ BTL</v>
          </cell>
          <cell r="P21549">
            <v>18.97</v>
          </cell>
        </row>
        <row r="21550">
          <cell r="M21550" t="str">
            <v>S04</v>
          </cell>
          <cell r="N21550" t="str">
            <v>9660UT</v>
          </cell>
          <cell r="O21550" t="str">
            <v>CALYPSO CLDA 6/4 11.2OZ BTL UT</v>
          </cell>
          <cell r="P21550">
            <v>18.97</v>
          </cell>
        </row>
        <row r="21551">
          <cell r="M21551" t="str">
            <v>S271</v>
          </cell>
          <cell r="N21551" t="str">
            <v>9860Z1</v>
          </cell>
          <cell r="O21551" t="str">
            <v>CALYPSO CLDA 24LSE 7.5OZ CAN</v>
          </cell>
          <cell r="P21551">
            <v>11.14</v>
          </cell>
        </row>
        <row r="21552">
          <cell r="M21552" t="str">
            <v>S147</v>
          </cell>
          <cell r="N21552" t="str">
            <v>9646A1</v>
          </cell>
          <cell r="O21552" t="str">
            <v>JAMAICAN ME 4/6 11.2OZ BTL</v>
          </cell>
          <cell r="P21552">
            <v>18.579999999999998</v>
          </cell>
        </row>
        <row r="21553">
          <cell r="M21553" t="str">
            <v>S10</v>
          </cell>
          <cell r="N21553" t="str">
            <v>9646R1</v>
          </cell>
          <cell r="O21553" t="str">
            <v>JAMAICAN ME 6/4 11.2OZ BTL</v>
          </cell>
          <cell r="P21553">
            <v>18.579999999999998</v>
          </cell>
        </row>
        <row r="21554">
          <cell r="M21554" t="str">
            <v>S10</v>
          </cell>
          <cell r="N21554" t="str">
            <v>9646R1</v>
          </cell>
          <cell r="O21554" t="str">
            <v>JAMAICAN ME 6/4 11.2OZ BTL</v>
          </cell>
          <cell r="P21554">
            <v>18.97</v>
          </cell>
        </row>
        <row r="21555">
          <cell r="M21555" t="str">
            <v>S10</v>
          </cell>
          <cell r="N21555" t="str">
            <v>9646UT</v>
          </cell>
          <cell r="O21555" t="str">
            <v>JAMAICAN ME 6/4 11.2OZ BTL UT</v>
          </cell>
          <cell r="P21555">
            <v>18.579999999999998</v>
          </cell>
        </row>
        <row r="21556">
          <cell r="M21556" t="str">
            <v>S10</v>
          </cell>
          <cell r="N21556" t="str">
            <v>9646UT</v>
          </cell>
          <cell r="O21556" t="str">
            <v>JAMAICAN ME 6/4 11.2OZ BTL UT</v>
          </cell>
          <cell r="P21556">
            <v>18.97</v>
          </cell>
        </row>
        <row r="21557">
          <cell r="M21557" t="str">
            <v>S141</v>
          </cell>
          <cell r="N21557" t="str">
            <v>9846B1</v>
          </cell>
          <cell r="O21557" t="str">
            <v>JAMAICAN ME 23.5OZ CAN</v>
          </cell>
          <cell r="P21557">
            <v>18.989999999999998</v>
          </cell>
        </row>
        <row r="21558">
          <cell r="M21558" t="str">
            <v>S272</v>
          </cell>
          <cell r="N21558" t="str">
            <v>9846Z1</v>
          </cell>
          <cell r="O21558" t="str">
            <v>JAMAICAN ME 24LSE 7.5OZ CAN</v>
          </cell>
          <cell r="P21558">
            <v>11.14</v>
          </cell>
        </row>
        <row r="21559">
          <cell r="M21559" t="str">
            <v>S148</v>
          </cell>
          <cell r="N21559" t="str">
            <v>9690A1</v>
          </cell>
          <cell r="O21559" t="str">
            <v>STRAW DAIQ 4/6 11.2OZ BTL</v>
          </cell>
          <cell r="P21559">
            <v>18.579999999999998</v>
          </cell>
        </row>
        <row r="21560">
          <cell r="M21560" t="str">
            <v>S16</v>
          </cell>
          <cell r="N21560" t="str">
            <v>9690R1</v>
          </cell>
          <cell r="O21560" t="str">
            <v>STRAW DAIQ 6/4 11.2OZ BTL</v>
          </cell>
          <cell r="P21560">
            <v>18.579999999999998</v>
          </cell>
        </row>
        <row r="21561">
          <cell r="M21561" t="str">
            <v>S16</v>
          </cell>
          <cell r="N21561" t="str">
            <v>9690R1</v>
          </cell>
          <cell r="O21561" t="str">
            <v>STRAW DAIQ 6/4 11.2OZ BTL</v>
          </cell>
          <cell r="P21561">
            <v>18.97</v>
          </cell>
        </row>
        <row r="21562">
          <cell r="M21562" t="str">
            <v>S16</v>
          </cell>
          <cell r="N21562" t="str">
            <v>9690UT</v>
          </cell>
          <cell r="O21562" t="str">
            <v>STRAW DAIQ 6/4 11.2OZ BTL UT</v>
          </cell>
          <cell r="P21562">
            <v>18.579999999999998</v>
          </cell>
        </row>
        <row r="21563">
          <cell r="M21563" t="str">
            <v>S16</v>
          </cell>
          <cell r="N21563" t="str">
            <v>9690UT</v>
          </cell>
          <cell r="O21563" t="str">
            <v>STRAW DAIQ 6/4 11.2OZ BTL UT</v>
          </cell>
          <cell r="P21563">
            <v>18.97</v>
          </cell>
        </row>
        <row r="21564">
          <cell r="M21564" t="str">
            <v>S273</v>
          </cell>
          <cell r="N21564" t="str">
            <v>9890Z1</v>
          </cell>
          <cell r="O21564" t="str">
            <v>STRAW DAIQ 24LSE 7.5OZ CAN</v>
          </cell>
          <cell r="P21564">
            <v>11.14</v>
          </cell>
        </row>
        <row r="21565">
          <cell r="M21565" t="str">
            <v>S285</v>
          </cell>
          <cell r="N21565" t="str">
            <v>7823PW</v>
          </cell>
          <cell r="O21565" t="str">
            <v>POP &amp; WATCH VP 2/12 11.2OZ BTL</v>
          </cell>
          <cell r="P21565">
            <v>18.93</v>
          </cell>
        </row>
        <row r="21566">
          <cell r="M21566" t="str">
            <v>S24</v>
          </cell>
          <cell r="N21566">
            <v>9223</v>
          </cell>
          <cell r="O21566" t="str">
            <v>SEAGRAMS 2/12 VARIETY PK 23</v>
          </cell>
          <cell r="P21566">
            <v>18.93</v>
          </cell>
        </row>
        <row r="21567">
          <cell r="M21567" t="str">
            <v>S24</v>
          </cell>
          <cell r="N21567" t="str">
            <v>9223CD</v>
          </cell>
          <cell r="O21567" t="str">
            <v>SEAGRAMS 2/12 VARIETY PK 23</v>
          </cell>
          <cell r="P21567">
            <v>18.93</v>
          </cell>
        </row>
        <row r="21568">
          <cell r="M21568" t="str">
            <v>S269</v>
          </cell>
          <cell r="N21568" t="str">
            <v>9223HP</v>
          </cell>
          <cell r="O21568" t="str">
            <v>ESC HOLA VP 2/12 11.2OZ BTL</v>
          </cell>
          <cell r="P21568">
            <v>18.93</v>
          </cell>
        </row>
        <row r="21569">
          <cell r="M21569" t="str">
            <v>S24</v>
          </cell>
          <cell r="N21569" t="str">
            <v>9223VU</v>
          </cell>
          <cell r="O21569" t="str">
            <v>SEAGRAMS 2/12 VARIETY PK 23 UT</v>
          </cell>
          <cell r="P21569">
            <v>18.93</v>
          </cell>
        </row>
        <row r="21570">
          <cell r="M21570" t="str">
            <v>S290</v>
          </cell>
          <cell r="N21570">
            <v>9246</v>
          </cell>
          <cell r="O21570" t="str">
            <v>JAM ME COLLCT VP 2/12 11.2OZ</v>
          </cell>
          <cell r="P21570">
            <v>18.93</v>
          </cell>
        </row>
        <row r="21571">
          <cell r="M21571" t="str">
            <v>S266</v>
          </cell>
          <cell r="N21571">
            <v>9423</v>
          </cell>
          <cell r="O21571" t="str">
            <v>SEAG ESC 4FLV VP 24 11.2OZ BTL</v>
          </cell>
          <cell r="P21571">
            <v>14.53</v>
          </cell>
        </row>
        <row r="21572">
          <cell r="M21572" t="str">
            <v>S266</v>
          </cell>
          <cell r="N21572" t="str">
            <v>9423CD</v>
          </cell>
          <cell r="O21572" t="str">
            <v>SEAG ESC 4FLV VP 24 11.2 BTL CD</v>
          </cell>
          <cell r="P21572">
            <v>14.53</v>
          </cell>
        </row>
        <row r="21573">
          <cell r="M21573" t="str">
            <v>S292</v>
          </cell>
          <cell r="N21573">
            <v>9446</v>
          </cell>
          <cell r="O21573" t="str">
            <v>JAM ME COLLCT 24 VP 11.2OZ BTL</v>
          </cell>
          <cell r="P21573">
            <v>14.53</v>
          </cell>
        </row>
        <row r="21574">
          <cell r="M21574" t="str">
            <v>S122</v>
          </cell>
          <cell r="N21574">
            <v>9823</v>
          </cell>
          <cell r="O21574" t="str">
            <v>SEAGRAMS VP 2/12 12OZ CAN 23</v>
          </cell>
          <cell r="P21574">
            <v>18.93</v>
          </cell>
        </row>
        <row r="21575">
          <cell r="M21575" t="str">
            <v>S286</v>
          </cell>
          <cell r="N21575" t="str">
            <v>9823PW</v>
          </cell>
          <cell r="O21575" t="str">
            <v>POP &amp; WATCH VP 2/12 12OZ CN</v>
          </cell>
          <cell r="P21575">
            <v>18.93</v>
          </cell>
        </row>
        <row r="21576">
          <cell r="M21576" t="str">
            <v>S291</v>
          </cell>
          <cell r="N21576" t="str">
            <v>9846V</v>
          </cell>
          <cell r="O21576" t="str">
            <v>JAM ME COLLCT VP 2/12 12OZ CAN</v>
          </cell>
          <cell r="P21576">
            <v>18.93</v>
          </cell>
        </row>
        <row r="21577">
          <cell r="M21577" t="str">
            <v>S27</v>
          </cell>
          <cell r="N21577" t="str">
            <v>9680R1</v>
          </cell>
          <cell r="O21577" t="str">
            <v>WILDBERRIES 6/4 11.2OZ BTL</v>
          </cell>
          <cell r="P21577">
            <v>18.97</v>
          </cell>
        </row>
        <row r="21578">
          <cell r="M21578" t="str">
            <v>S289</v>
          </cell>
          <cell r="N21578" t="str">
            <v>9681R1</v>
          </cell>
          <cell r="O21578" t="str">
            <v>BERRY MIMOSA 6/4 11.2OZ BTL</v>
          </cell>
          <cell r="P21578">
            <v>18.579999999999998</v>
          </cell>
        </row>
        <row r="21579">
          <cell r="M21579" t="str">
            <v>S289</v>
          </cell>
          <cell r="N21579" t="str">
            <v>9681R1</v>
          </cell>
          <cell r="O21579" t="str">
            <v>BERRY MIMOSA 6/4 11.2OZ BTL</v>
          </cell>
          <cell r="P21579">
            <v>18.97</v>
          </cell>
        </row>
        <row r="21580">
          <cell r="M21580" t="str">
            <v>S284</v>
          </cell>
          <cell r="N21580" t="str">
            <v>9373R1</v>
          </cell>
          <cell r="O21580" t="str">
            <v>CRANBERRY ORANG 6/4 11.2OZ BTL</v>
          </cell>
          <cell r="P21580">
            <v>18.97</v>
          </cell>
        </row>
        <row r="21581">
          <cell r="M21581" t="str">
            <v>S228</v>
          </cell>
          <cell r="N21581" t="str">
            <v>7880I</v>
          </cell>
          <cell r="O21581" t="str">
            <v>CHERRY ITL ICE 6/4 11.2OZ BTL</v>
          </cell>
          <cell r="P21581">
            <v>18.97</v>
          </cell>
        </row>
        <row r="21582">
          <cell r="M21582" t="str">
            <v>S293</v>
          </cell>
          <cell r="N21582" t="str">
            <v>9648Z1</v>
          </cell>
          <cell r="O21582" t="str">
            <v>JAMAICAN ME SUNNY 7.5OZ CAN</v>
          </cell>
          <cell r="P21582">
            <v>11.14</v>
          </cell>
        </row>
        <row r="21583">
          <cell r="M21583" t="str">
            <v>S278</v>
          </cell>
          <cell r="N21583" t="str">
            <v>9872B8</v>
          </cell>
          <cell r="O21583" t="str">
            <v>SPIKD BLD ORG PEACH 23.5OZ CN</v>
          </cell>
          <cell r="P21583">
            <v>22.63</v>
          </cell>
        </row>
        <row r="21584">
          <cell r="M21584" t="str">
            <v>S212</v>
          </cell>
          <cell r="N21584" t="str">
            <v>9846B8</v>
          </cell>
          <cell r="O21584" t="str">
            <v>SEAG SPKED JMH 23.5OZ CAN</v>
          </cell>
          <cell r="P21584">
            <v>22.63</v>
          </cell>
        </row>
        <row r="21585">
          <cell r="M21585" t="str">
            <v>S274</v>
          </cell>
          <cell r="N21585" t="str">
            <v>9846Z8</v>
          </cell>
          <cell r="O21585" t="str">
            <v>SPIKED JMH 24LSE 7.5OZ CAN</v>
          </cell>
          <cell r="P21585">
            <v>11.14</v>
          </cell>
        </row>
        <row r="21586">
          <cell r="M21586" t="str">
            <v>S267</v>
          </cell>
          <cell r="N21586" t="str">
            <v>9383B9</v>
          </cell>
          <cell r="O21586" t="str">
            <v>SPKD MANG GINGR LIME 23.5OZ CN</v>
          </cell>
          <cell r="P21586">
            <v>22.63</v>
          </cell>
        </row>
        <row r="21587">
          <cell r="M21587" t="str">
            <v>S287</v>
          </cell>
          <cell r="N21587" t="str">
            <v>9874B8</v>
          </cell>
          <cell r="O21587" t="str">
            <v>SPIKD MANGO MAI TAI 23.5OZ CN</v>
          </cell>
          <cell r="P21587">
            <v>22.63</v>
          </cell>
        </row>
        <row r="21588">
          <cell r="M21588" t="str">
            <v>S277</v>
          </cell>
          <cell r="N21588" t="str">
            <v>9871B8</v>
          </cell>
          <cell r="O21588" t="str">
            <v>SPK PINAPP CHRY LIME 23.5OZ CN</v>
          </cell>
          <cell r="P21588">
            <v>22.63</v>
          </cell>
        </row>
        <row r="21589">
          <cell r="M21589" t="str">
            <v>S275</v>
          </cell>
          <cell r="N21589" t="str">
            <v>9871Z8</v>
          </cell>
          <cell r="O21589" t="str">
            <v>SPK PIN CHRY LM 24LSE 7.5OZ CN</v>
          </cell>
          <cell r="P21589">
            <v>11.14</v>
          </cell>
        </row>
        <row r="21590">
          <cell r="M21590" t="str">
            <v>S265</v>
          </cell>
          <cell r="N21590" t="str">
            <v>9370B8</v>
          </cell>
          <cell r="O21590" t="str">
            <v>SPK PSNFRT MARG 23.5OZ CN</v>
          </cell>
          <cell r="P21590">
            <v>22.63</v>
          </cell>
        </row>
        <row r="21591">
          <cell r="M21591" t="str">
            <v>S276</v>
          </cell>
          <cell r="N21591" t="str">
            <v>9873B8</v>
          </cell>
          <cell r="O21591" t="str">
            <v>SPIKD TIKI PUNCH 23.5OZ CN</v>
          </cell>
          <cell r="P21591">
            <v>22.63</v>
          </cell>
        </row>
        <row r="21592">
          <cell r="M21592" t="str">
            <v>BB6</v>
          </cell>
          <cell r="N21592" t="str">
            <v>47535H</v>
          </cell>
          <cell r="O21592" t="str">
            <v>LABATT BLUE 12/24OZ CN</v>
          </cell>
          <cell r="P21592">
            <v>11.22</v>
          </cell>
        </row>
        <row r="21593">
          <cell r="M21593" t="str">
            <v>B05</v>
          </cell>
          <cell r="N21593" t="str">
            <v>47597H</v>
          </cell>
          <cell r="O21593" t="str">
            <v>LABATT BLUE 4/6 11.5 OZ</v>
          </cell>
          <cell r="P21593">
            <v>14.87</v>
          </cell>
        </row>
        <row r="21594">
          <cell r="M21594" t="str">
            <v>IM1</v>
          </cell>
          <cell r="N21594" t="str">
            <v>372IPP</v>
          </cell>
          <cell r="O21594" t="str">
            <v>IMPERIAL 4/6 12OZ BTL</v>
          </cell>
          <cell r="P21594">
            <v>20.38</v>
          </cell>
        </row>
        <row r="21595">
          <cell r="M21595" t="str">
            <v>S146</v>
          </cell>
          <cell r="N21595" t="str">
            <v>9396A1</v>
          </cell>
          <cell r="O21595" t="str">
            <v>PEACH BELLINI 4/6 11.2OZ BTL</v>
          </cell>
          <cell r="P21595">
            <v>18.579999999999998</v>
          </cell>
        </row>
        <row r="21596">
          <cell r="M21596" t="str">
            <v>S06</v>
          </cell>
          <cell r="N21596" t="str">
            <v>9396R1</v>
          </cell>
          <cell r="O21596" t="str">
            <v>PEACH BELLINI 6/4 11.2OZ BTL</v>
          </cell>
          <cell r="P21596">
            <v>18.579999999999998</v>
          </cell>
        </row>
        <row r="21597">
          <cell r="M21597" t="str">
            <v>S06</v>
          </cell>
          <cell r="N21597" t="str">
            <v>9396R1</v>
          </cell>
          <cell r="O21597" t="str">
            <v>PEACH BELLINI 6/4 11.2OZ BTL</v>
          </cell>
          <cell r="P21597">
            <v>18.97</v>
          </cell>
        </row>
        <row r="21598">
          <cell r="M21598" t="str">
            <v>S270</v>
          </cell>
          <cell r="N21598" t="str">
            <v>9896Z1</v>
          </cell>
          <cell r="O21598" t="str">
            <v>PEACH BELLINI 24LSE 7.5OZ CAN</v>
          </cell>
          <cell r="P21598">
            <v>11.14</v>
          </cell>
        </row>
        <row r="21599">
          <cell r="M21599" t="str">
            <v>S283</v>
          </cell>
          <cell r="N21599" t="str">
            <v>9393R1</v>
          </cell>
          <cell r="O21599" t="str">
            <v>BLBRY ACAI LMN 6/4 11.2OZ BTL</v>
          </cell>
          <cell r="P21599">
            <v>18.579999999999998</v>
          </cell>
        </row>
        <row r="21600">
          <cell r="M21600" t="str">
            <v>S283</v>
          </cell>
          <cell r="N21600" t="str">
            <v>9393R1</v>
          </cell>
          <cell r="O21600" t="str">
            <v>BLBRY ACAI LMN 6/4 11.2OZ BTL</v>
          </cell>
          <cell r="P21600">
            <v>18.97</v>
          </cell>
        </row>
        <row r="21601">
          <cell r="M21601" t="str">
            <v>S145</v>
          </cell>
          <cell r="N21601" t="str">
            <v>9660A1</v>
          </cell>
          <cell r="O21601" t="str">
            <v>CALYPSO CLDA 4/6 11.2OZ BTL</v>
          </cell>
          <cell r="P21601">
            <v>18.579999999999998</v>
          </cell>
        </row>
        <row r="21602">
          <cell r="M21602" t="str">
            <v>S04</v>
          </cell>
          <cell r="N21602" t="str">
            <v>9660R1</v>
          </cell>
          <cell r="O21602" t="str">
            <v>CALYPSO CLDA 6/4 11.2OZ BTL</v>
          </cell>
          <cell r="P21602">
            <v>18.579999999999998</v>
          </cell>
        </row>
        <row r="21603">
          <cell r="M21603" t="str">
            <v>S04</v>
          </cell>
          <cell r="N21603" t="str">
            <v>9660R1</v>
          </cell>
          <cell r="O21603" t="str">
            <v>CALYPSO CLDA 6/4 11.2OZ BTL</v>
          </cell>
          <cell r="P21603">
            <v>18.97</v>
          </cell>
        </row>
        <row r="21604">
          <cell r="M21604" t="str">
            <v>S04</v>
          </cell>
          <cell r="N21604" t="str">
            <v>9660UT</v>
          </cell>
          <cell r="O21604" t="str">
            <v>CALYPSO CLDA 6/4 11.2OZ BTL UT</v>
          </cell>
          <cell r="P21604">
            <v>18.579999999999998</v>
          </cell>
        </row>
        <row r="21605">
          <cell r="M21605" t="str">
            <v>S04</v>
          </cell>
          <cell r="N21605" t="str">
            <v>9660UT</v>
          </cell>
          <cell r="O21605" t="str">
            <v>CALYPSO CLDA 6/4 11.2OZ BTL UT</v>
          </cell>
          <cell r="P21605">
            <v>18.97</v>
          </cell>
        </row>
        <row r="21606">
          <cell r="M21606" t="str">
            <v>S271</v>
          </cell>
          <cell r="N21606" t="str">
            <v>9860Z1</v>
          </cell>
          <cell r="O21606" t="str">
            <v>CALYPSO CLDA 24LSE 7.5OZ CAN</v>
          </cell>
          <cell r="P21606">
            <v>11.14</v>
          </cell>
        </row>
        <row r="21607">
          <cell r="M21607" t="str">
            <v>S147</v>
          </cell>
          <cell r="N21607" t="str">
            <v>9646A1</v>
          </cell>
          <cell r="O21607" t="str">
            <v>JAMAICAN ME 4/6 11.2OZ BTL</v>
          </cell>
          <cell r="P21607">
            <v>18.579999999999998</v>
          </cell>
        </row>
        <row r="21608">
          <cell r="M21608" t="str">
            <v>S10</v>
          </cell>
          <cell r="N21608" t="str">
            <v>9646R1</v>
          </cell>
          <cell r="O21608" t="str">
            <v>JAMAICAN ME 6/4 11.2OZ BTL</v>
          </cell>
          <cell r="P21608">
            <v>18.579999999999998</v>
          </cell>
        </row>
        <row r="21609">
          <cell r="M21609" t="str">
            <v>S10</v>
          </cell>
          <cell r="N21609" t="str">
            <v>9646R1</v>
          </cell>
          <cell r="O21609" t="str">
            <v>JAMAICAN ME 6/4 11.2OZ BTL</v>
          </cell>
          <cell r="P21609">
            <v>18.97</v>
          </cell>
        </row>
        <row r="21610">
          <cell r="M21610" t="str">
            <v>S10</v>
          </cell>
          <cell r="N21610" t="str">
            <v>9646UT</v>
          </cell>
          <cell r="O21610" t="str">
            <v>JAMAICAN ME 6/4 11.2OZ BTL UT</v>
          </cell>
          <cell r="P21610">
            <v>18.579999999999998</v>
          </cell>
        </row>
        <row r="21611">
          <cell r="M21611" t="str">
            <v>S10</v>
          </cell>
          <cell r="N21611" t="str">
            <v>9646UT</v>
          </cell>
          <cell r="O21611" t="str">
            <v>JAMAICAN ME 6/4 11.2OZ BTL UT</v>
          </cell>
          <cell r="P21611">
            <v>18.97</v>
          </cell>
        </row>
        <row r="21612">
          <cell r="M21612" t="str">
            <v>S141</v>
          </cell>
          <cell r="N21612" t="str">
            <v>9846B1</v>
          </cell>
          <cell r="O21612" t="str">
            <v>JAMAICAN ME 23.5OZ CAN</v>
          </cell>
          <cell r="P21612">
            <v>18.989999999999998</v>
          </cell>
        </row>
        <row r="21613">
          <cell r="M21613" t="str">
            <v>S272</v>
          </cell>
          <cell r="N21613" t="str">
            <v>9846Z1</v>
          </cell>
          <cell r="O21613" t="str">
            <v>JAMAICAN ME 24LSE 7.5OZ CAN</v>
          </cell>
          <cell r="P21613">
            <v>11.14</v>
          </cell>
        </row>
        <row r="21614">
          <cell r="M21614" t="str">
            <v>S148</v>
          </cell>
          <cell r="N21614" t="str">
            <v>9690A1</v>
          </cell>
          <cell r="O21614" t="str">
            <v>STRAW DAIQ 4/6 11.2OZ BTL</v>
          </cell>
          <cell r="P21614">
            <v>18.579999999999998</v>
          </cell>
        </row>
        <row r="21615">
          <cell r="M21615" t="str">
            <v>S16</v>
          </cell>
          <cell r="N21615" t="str">
            <v>9690R1</v>
          </cell>
          <cell r="O21615" t="str">
            <v>STRAW DAIQ 6/4 11.2OZ BTL</v>
          </cell>
          <cell r="P21615">
            <v>18.579999999999998</v>
          </cell>
        </row>
        <row r="21616">
          <cell r="M21616" t="str">
            <v>S16</v>
          </cell>
          <cell r="N21616" t="str">
            <v>9690R1</v>
          </cell>
          <cell r="O21616" t="str">
            <v>STRAW DAIQ 6/4 11.2OZ BTL</v>
          </cell>
          <cell r="P21616">
            <v>18.97</v>
          </cell>
        </row>
        <row r="21617">
          <cell r="M21617" t="str">
            <v>S16</v>
          </cell>
          <cell r="N21617" t="str">
            <v>9690UT</v>
          </cell>
          <cell r="O21617" t="str">
            <v>STRAW DAIQ 6/4 11.2OZ BTL UT</v>
          </cell>
          <cell r="P21617">
            <v>18.579999999999998</v>
          </cell>
        </row>
        <row r="21618">
          <cell r="M21618" t="str">
            <v>S16</v>
          </cell>
          <cell r="N21618" t="str">
            <v>9690UT</v>
          </cell>
          <cell r="O21618" t="str">
            <v>STRAW DAIQ 6/4 11.2OZ BTL UT</v>
          </cell>
          <cell r="P21618">
            <v>18.97</v>
          </cell>
        </row>
        <row r="21619">
          <cell r="M21619" t="str">
            <v>S273</v>
          </cell>
          <cell r="N21619" t="str">
            <v>9890Z1</v>
          </cell>
          <cell r="O21619" t="str">
            <v>STRAW DAIQ 24LSE 7.5OZ CAN</v>
          </cell>
          <cell r="P21619">
            <v>11.14</v>
          </cell>
        </row>
        <row r="21620">
          <cell r="M21620" t="str">
            <v>S285</v>
          </cell>
          <cell r="N21620" t="str">
            <v>7823PW</v>
          </cell>
          <cell r="O21620" t="str">
            <v>POP &amp; WATCH VP 2/12 11.2OZ BTL</v>
          </cell>
          <cell r="P21620">
            <v>18.93</v>
          </cell>
        </row>
        <row r="21621">
          <cell r="M21621" t="str">
            <v>S24</v>
          </cell>
          <cell r="N21621">
            <v>9223</v>
          </cell>
          <cell r="O21621" t="str">
            <v>SEAGRAMS 2/12 VARIETY PK 23</v>
          </cell>
          <cell r="P21621">
            <v>18.93</v>
          </cell>
        </row>
        <row r="21622">
          <cell r="M21622" t="str">
            <v>S24</v>
          </cell>
          <cell r="N21622" t="str">
            <v>9223CD</v>
          </cell>
          <cell r="O21622" t="str">
            <v>SEAGRAMS 2/12 VARIETY PK 23</v>
          </cell>
          <cell r="P21622">
            <v>18.93</v>
          </cell>
        </row>
        <row r="21623">
          <cell r="M21623" t="str">
            <v>S269</v>
          </cell>
          <cell r="N21623" t="str">
            <v>9223HP</v>
          </cell>
          <cell r="O21623" t="str">
            <v>ESC HOLA VP 2/12 11.2OZ BTL</v>
          </cell>
          <cell r="P21623">
            <v>18.93</v>
          </cell>
        </row>
        <row r="21624">
          <cell r="M21624" t="str">
            <v>S24</v>
          </cell>
          <cell r="N21624" t="str">
            <v>9223VU</v>
          </cell>
          <cell r="O21624" t="str">
            <v>SEAGRAMS 2/12 VARIETY PK 23 UT</v>
          </cell>
          <cell r="P21624">
            <v>18.93</v>
          </cell>
        </row>
        <row r="21625">
          <cell r="M21625" t="str">
            <v>S290</v>
          </cell>
          <cell r="N21625">
            <v>9246</v>
          </cell>
          <cell r="O21625" t="str">
            <v>JAM ME COLLCT VP 2/12 11.2OZ</v>
          </cell>
          <cell r="P21625">
            <v>18.93</v>
          </cell>
        </row>
        <row r="21626">
          <cell r="M21626" t="str">
            <v>S266</v>
          </cell>
          <cell r="N21626">
            <v>9423</v>
          </cell>
          <cell r="O21626" t="str">
            <v>SEAG ESC 4FLV VP 24 11.2OZ BTL</v>
          </cell>
          <cell r="P21626">
            <v>14.53</v>
          </cell>
        </row>
        <row r="21627">
          <cell r="M21627" t="str">
            <v>S266</v>
          </cell>
          <cell r="N21627" t="str">
            <v>9423CD</v>
          </cell>
          <cell r="O21627" t="str">
            <v>SEAG ESC 4FLV VP 24 11.2 BTL CD</v>
          </cell>
          <cell r="P21627">
            <v>14.53</v>
          </cell>
        </row>
        <row r="21628">
          <cell r="M21628" t="str">
            <v>S292</v>
          </cell>
          <cell r="N21628">
            <v>9446</v>
          </cell>
          <cell r="O21628" t="str">
            <v>JAM ME COLLCT 24 VP 11.2OZ BTL</v>
          </cell>
          <cell r="P21628">
            <v>14.53</v>
          </cell>
        </row>
        <row r="21629">
          <cell r="M21629" t="str">
            <v>S122</v>
          </cell>
          <cell r="N21629">
            <v>9823</v>
          </cell>
          <cell r="O21629" t="str">
            <v>SEAGRAMS VP 2/12 12OZ CAN 23</v>
          </cell>
          <cell r="P21629">
            <v>18.93</v>
          </cell>
        </row>
        <row r="21630">
          <cell r="M21630" t="str">
            <v>S286</v>
          </cell>
          <cell r="N21630" t="str">
            <v>9823PW</v>
          </cell>
          <cell r="O21630" t="str">
            <v>POP &amp; WATCH VP 2/12 12OZ CN</v>
          </cell>
          <cell r="P21630">
            <v>18.93</v>
          </cell>
        </row>
        <row r="21631">
          <cell r="M21631" t="str">
            <v>S291</v>
          </cell>
          <cell r="N21631" t="str">
            <v>9846V</v>
          </cell>
          <cell r="O21631" t="str">
            <v>JAM ME COLLCT VP 2/12 12OZ CAN</v>
          </cell>
          <cell r="P21631">
            <v>18.93</v>
          </cell>
        </row>
        <row r="21632">
          <cell r="M21632" t="str">
            <v>S27</v>
          </cell>
          <cell r="N21632" t="str">
            <v>9680R1</v>
          </cell>
          <cell r="O21632" t="str">
            <v>WILDBERRIES 6/4 11.2OZ BTL</v>
          </cell>
          <cell r="P21632">
            <v>18.97</v>
          </cell>
        </row>
        <row r="21633">
          <cell r="M21633" t="str">
            <v>S289</v>
          </cell>
          <cell r="N21633" t="str">
            <v>9681R1</v>
          </cell>
          <cell r="O21633" t="str">
            <v>BERRY MIMOSA 6/4 11.2OZ BTL</v>
          </cell>
          <cell r="P21633">
            <v>18.579999999999998</v>
          </cell>
        </row>
        <row r="21634">
          <cell r="M21634" t="str">
            <v>S289</v>
          </cell>
          <cell r="N21634" t="str">
            <v>9681R1</v>
          </cell>
          <cell r="O21634" t="str">
            <v>BERRY MIMOSA 6/4 11.2OZ BTL</v>
          </cell>
          <cell r="P21634">
            <v>18.97</v>
          </cell>
        </row>
        <row r="21635">
          <cell r="M21635" t="str">
            <v>S284</v>
          </cell>
          <cell r="N21635" t="str">
            <v>9373R1</v>
          </cell>
          <cell r="O21635" t="str">
            <v>CRANBERRY ORANG 6/4 11.2OZ BTL</v>
          </cell>
          <cell r="P21635">
            <v>18.97</v>
          </cell>
        </row>
        <row r="21636">
          <cell r="M21636" t="str">
            <v>S228</v>
          </cell>
          <cell r="N21636" t="str">
            <v>7880I</v>
          </cell>
          <cell r="O21636" t="str">
            <v>CHERRY ITL ICE 6/4 11.2OZ BTL</v>
          </cell>
          <cell r="P21636">
            <v>18.97</v>
          </cell>
        </row>
        <row r="21637">
          <cell r="M21637" t="str">
            <v>S293</v>
          </cell>
          <cell r="N21637" t="str">
            <v>9648Z1</v>
          </cell>
          <cell r="O21637" t="str">
            <v>JAMAICAN ME SUNNY 7.5OZ CAN</v>
          </cell>
          <cell r="P21637">
            <v>11.14</v>
          </cell>
        </row>
        <row r="21638">
          <cell r="M21638" t="str">
            <v>S278</v>
          </cell>
          <cell r="N21638" t="str">
            <v>9872B8</v>
          </cell>
          <cell r="O21638" t="str">
            <v>SPIKD BLD ORG PEACH 23.5OZ CN</v>
          </cell>
          <cell r="P21638">
            <v>22.63</v>
          </cell>
        </row>
        <row r="21639">
          <cell r="M21639" t="str">
            <v>S212</v>
          </cell>
          <cell r="N21639" t="str">
            <v>9846B8</v>
          </cell>
          <cell r="O21639" t="str">
            <v>SEAG SPKED JMH 23.5OZ CAN</v>
          </cell>
          <cell r="P21639">
            <v>22.63</v>
          </cell>
        </row>
        <row r="21640">
          <cell r="M21640" t="str">
            <v>S274</v>
          </cell>
          <cell r="N21640" t="str">
            <v>9846Z8</v>
          </cell>
          <cell r="O21640" t="str">
            <v>SPIKED JMH 24LSE 7.5OZ CAN</v>
          </cell>
          <cell r="P21640">
            <v>11.14</v>
          </cell>
        </row>
        <row r="21641">
          <cell r="M21641" t="str">
            <v>S267</v>
          </cell>
          <cell r="N21641" t="str">
            <v>9383B9</v>
          </cell>
          <cell r="O21641" t="str">
            <v>SPKD MANG GINGR LIME 23.5OZ CN</v>
          </cell>
          <cell r="P21641">
            <v>22.63</v>
          </cell>
        </row>
        <row r="21642">
          <cell r="M21642" t="str">
            <v>S287</v>
          </cell>
          <cell r="N21642" t="str">
            <v>9874B8</v>
          </cell>
          <cell r="O21642" t="str">
            <v>SPIKD MANGO MAI TAI 23.5OZ CN</v>
          </cell>
          <cell r="P21642">
            <v>22.63</v>
          </cell>
        </row>
        <row r="21643">
          <cell r="M21643" t="str">
            <v>S277</v>
          </cell>
          <cell r="N21643" t="str">
            <v>9871B8</v>
          </cell>
          <cell r="O21643" t="str">
            <v>SPK PINAPP CHRY LIME 23.5OZ CN</v>
          </cell>
          <cell r="P21643">
            <v>22.63</v>
          </cell>
        </row>
        <row r="21644">
          <cell r="M21644" t="str">
            <v>S275</v>
          </cell>
          <cell r="N21644" t="str">
            <v>9871Z8</v>
          </cell>
          <cell r="O21644" t="str">
            <v>SPK PIN CHRY LM 24LSE 7.5OZ CN</v>
          </cell>
          <cell r="P21644">
            <v>11.14</v>
          </cell>
        </row>
        <row r="21645">
          <cell r="M21645" t="str">
            <v>S265</v>
          </cell>
          <cell r="N21645" t="str">
            <v>9370B8</v>
          </cell>
          <cell r="O21645" t="str">
            <v>SPK PSNFRT MARG 23.5OZ CN</v>
          </cell>
          <cell r="P21645">
            <v>22.63</v>
          </cell>
        </row>
        <row r="21646">
          <cell r="M21646" t="str">
            <v>S276</v>
          </cell>
          <cell r="N21646" t="str">
            <v>9873B8</v>
          </cell>
          <cell r="O21646" t="str">
            <v>SPIKD TIKI PUNCH 23.5OZ CN</v>
          </cell>
          <cell r="P21646">
            <v>22.63</v>
          </cell>
        </row>
        <row r="21647">
          <cell r="M21647" t="str">
            <v>IM1</v>
          </cell>
          <cell r="N21647" t="str">
            <v>372IPP</v>
          </cell>
          <cell r="O21647" t="str">
            <v>IMPERIAL 4/6 12OZ BTL</v>
          </cell>
          <cell r="P21647">
            <v>20.38</v>
          </cell>
        </row>
        <row r="21648">
          <cell r="M21648" t="str">
            <v>S146</v>
          </cell>
          <cell r="N21648" t="str">
            <v>9396A1</v>
          </cell>
          <cell r="O21648" t="str">
            <v>PEACH BELLINI 4/6 11.2OZ BTL</v>
          </cell>
          <cell r="P21648">
            <v>18.579999999999998</v>
          </cell>
        </row>
        <row r="21649">
          <cell r="M21649" t="str">
            <v>S06</v>
          </cell>
          <cell r="N21649" t="str">
            <v>9396R1</v>
          </cell>
          <cell r="O21649" t="str">
            <v>PEACH BELLINI 6/4 11.2OZ BTL</v>
          </cell>
          <cell r="P21649">
            <v>18.579999999999998</v>
          </cell>
        </row>
        <row r="21650">
          <cell r="M21650" t="str">
            <v>S06</v>
          </cell>
          <cell r="N21650" t="str">
            <v>9396R1</v>
          </cell>
          <cell r="O21650" t="str">
            <v>PEACH BELLINI 6/4 11.2OZ BTL</v>
          </cell>
          <cell r="P21650">
            <v>18.97</v>
          </cell>
        </row>
        <row r="21651">
          <cell r="M21651" t="str">
            <v>S270</v>
          </cell>
          <cell r="N21651" t="str">
            <v>9896Z1</v>
          </cell>
          <cell r="O21651" t="str">
            <v>PEACH BELLINI 24LSE 7.5OZ CAN</v>
          </cell>
          <cell r="P21651">
            <v>11.14</v>
          </cell>
        </row>
        <row r="21652">
          <cell r="M21652" t="str">
            <v>S283</v>
          </cell>
          <cell r="N21652" t="str">
            <v>9393R1</v>
          </cell>
          <cell r="O21652" t="str">
            <v>BLBRY ACAI LMN 6/4 11.2OZ BTL</v>
          </cell>
          <cell r="P21652">
            <v>18.579999999999998</v>
          </cell>
        </row>
        <row r="21653">
          <cell r="M21653" t="str">
            <v>S283</v>
          </cell>
          <cell r="N21653" t="str">
            <v>9393R1</v>
          </cell>
          <cell r="O21653" t="str">
            <v>BLBRY ACAI LMN 6/4 11.2OZ BTL</v>
          </cell>
          <cell r="P21653">
            <v>18.97</v>
          </cell>
        </row>
        <row r="21654">
          <cell r="M21654" t="str">
            <v>S03</v>
          </cell>
          <cell r="N21654" t="str">
            <v>9510R1</v>
          </cell>
          <cell r="O21654" t="str">
            <v>BAHAMA MAMA 6/4 11.2OZ BTL</v>
          </cell>
          <cell r="P21654">
            <v>18.579999999999998</v>
          </cell>
        </row>
        <row r="21655">
          <cell r="M21655" t="str">
            <v>S03</v>
          </cell>
          <cell r="N21655" t="str">
            <v>9510R1</v>
          </cell>
          <cell r="O21655" t="str">
            <v>BAHAMA MAMA 6/4 11.2OZ BTL</v>
          </cell>
          <cell r="P21655">
            <v>18.97</v>
          </cell>
        </row>
        <row r="21656">
          <cell r="M21656" t="str">
            <v>S145</v>
          </cell>
          <cell r="N21656" t="str">
            <v>9660A1</v>
          </cell>
          <cell r="O21656" t="str">
            <v>CALYPSO CLDA 4/6 11.2OZ BTL</v>
          </cell>
          <cell r="P21656">
            <v>18.579999999999998</v>
          </cell>
        </row>
        <row r="21657">
          <cell r="M21657" t="str">
            <v>S04</v>
          </cell>
          <cell r="N21657" t="str">
            <v>9660R1</v>
          </cell>
          <cell r="O21657" t="str">
            <v>CALYPSO CLDA 6/4 11.2OZ BTL</v>
          </cell>
          <cell r="P21657">
            <v>18.579999999999998</v>
          </cell>
        </row>
        <row r="21658">
          <cell r="M21658" t="str">
            <v>S04</v>
          </cell>
          <cell r="N21658" t="str">
            <v>9660R1</v>
          </cell>
          <cell r="O21658" t="str">
            <v>CALYPSO CLDA 6/4 11.2OZ BTL</v>
          </cell>
          <cell r="P21658">
            <v>18.97</v>
          </cell>
        </row>
        <row r="21659">
          <cell r="M21659" t="str">
            <v>S04</v>
          </cell>
          <cell r="N21659" t="str">
            <v>9660UT</v>
          </cell>
          <cell r="O21659" t="str">
            <v>CALYPSO CLDA 6/4 11.2OZ BTL UT</v>
          </cell>
          <cell r="P21659">
            <v>18.579999999999998</v>
          </cell>
        </row>
        <row r="21660">
          <cell r="M21660" t="str">
            <v>S04</v>
          </cell>
          <cell r="N21660" t="str">
            <v>9660UT</v>
          </cell>
          <cell r="O21660" t="str">
            <v>CALYPSO CLDA 6/4 11.2OZ BTL UT</v>
          </cell>
          <cell r="P21660">
            <v>18.97</v>
          </cell>
        </row>
        <row r="21661">
          <cell r="M21661" t="str">
            <v>S271</v>
          </cell>
          <cell r="N21661" t="str">
            <v>9860Z1</v>
          </cell>
          <cell r="O21661" t="str">
            <v>CALYPSO CLDA 24LSE 7.5OZ CAN</v>
          </cell>
          <cell r="P21661">
            <v>11.14</v>
          </cell>
        </row>
        <row r="21662">
          <cell r="M21662" t="str">
            <v>S147</v>
          </cell>
          <cell r="N21662" t="str">
            <v>9646A1</v>
          </cell>
          <cell r="O21662" t="str">
            <v>JAMAICAN ME 4/6 11.2OZ BTL</v>
          </cell>
          <cell r="P21662">
            <v>18.579999999999998</v>
          </cell>
        </row>
        <row r="21663">
          <cell r="M21663" t="str">
            <v>S10</v>
          </cell>
          <cell r="N21663" t="str">
            <v>9646R1</v>
          </cell>
          <cell r="O21663" t="str">
            <v>JAMAICAN ME 6/4 11.2OZ BTL</v>
          </cell>
          <cell r="P21663">
            <v>18.579999999999998</v>
          </cell>
        </row>
        <row r="21664">
          <cell r="M21664" t="str">
            <v>S10</v>
          </cell>
          <cell r="N21664" t="str">
            <v>9646R1</v>
          </cell>
          <cell r="O21664" t="str">
            <v>JAMAICAN ME 6/4 11.2OZ BTL</v>
          </cell>
          <cell r="P21664">
            <v>18.97</v>
          </cell>
        </row>
        <row r="21665">
          <cell r="M21665" t="str">
            <v>S10</v>
          </cell>
          <cell r="N21665" t="str">
            <v>9646UT</v>
          </cell>
          <cell r="O21665" t="str">
            <v>JAMAICAN ME 6/4 11.2OZ BTL UT</v>
          </cell>
          <cell r="P21665">
            <v>18.579999999999998</v>
          </cell>
        </row>
        <row r="21666">
          <cell r="M21666" t="str">
            <v>S10</v>
          </cell>
          <cell r="N21666" t="str">
            <v>9646UT</v>
          </cell>
          <cell r="O21666" t="str">
            <v>JAMAICAN ME 6/4 11.2OZ BTL UT</v>
          </cell>
          <cell r="P21666">
            <v>18.97</v>
          </cell>
        </row>
        <row r="21667">
          <cell r="M21667" t="str">
            <v>S141</v>
          </cell>
          <cell r="N21667" t="str">
            <v>9846B1</v>
          </cell>
          <cell r="O21667" t="str">
            <v>JAMAICAN ME 23.5OZ CAN</v>
          </cell>
          <cell r="P21667">
            <v>18.989999999999998</v>
          </cell>
        </row>
        <row r="21668">
          <cell r="M21668" t="str">
            <v>S272</v>
          </cell>
          <cell r="N21668" t="str">
            <v>9846Z1</v>
          </cell>
          <cell r="O21668" t="str">
            <v>JAMAICAN ME 24LSE 7.5OZ CAN</v>
          </cell>
          <cell r="P21668">
            <v>11.14</v>
          </cell>
        </row>
        <row r="21669">
          <cell r="M21669" t="str">
            <v>S148</v>
          </cell>
          <cell r="N21669" t="str">
            <v>9690A1</v>
          </cell>
          <cell r="O21669" t="str">
            <v>STRAW DAIQ 4/6 11.2OZ BTL</v>
          </cell>
          <cell r="P21669">
            <v>18.579999999999998</v>
          </cell>
        </row>
        <row r="21670">
          <cell r="M21670" t="str">
            <v>S16</v>
          </cell>
          <cell r="N21670" t="str">
            <v>9690R1</v>
          </cell>
          <cell r="O21670" t="str">
            <v>STRAW DAIQ 6/4 11.2OZ BTL</v>
          </cell>
          <cell r="P21670">
            <v>18.579999999999998</v>
          </cell>
        </row>
        <row r="21671">
          <cell r="M21671" t="str">
            <v>S16</v>
          </cell>
          <cell r="N21671" t="str">
            <v>9690R1</v>
          </cell>
          <cell r="O21671" t="str">
            <v>STRAW DAIQ 6/4 11.2OZ BTL</v>
          </cell>
          <cell r="P21671">
            <v>18.97</v>
          </cell>
        </row>
        <row r="21672">
          <cell r="M21672" t="str">
            <v>S16</v>
          </cell>
          <cell r="N21672" t="str">
            <v>9690UT</v>
          </cell>
          <cell r="O21672" t="str">
            <v>STRAW DAIQ 6/4 11.2OZ BTL UT</v>
          </cell>
          <cell r="P21672">
            <v>18.579999999999998</v>
          </cell>
        </row>
        <row r="21673">
          <cell r="M21673" t="str">
            <v>S16</v>
          </cell>
          <cell r="N21673" t="str">
            <v>9690UT</v>
          </cell>
          <cell r="O21673" t="str">
            <v>STRAW DAIQ 6/4 11.2OZ BTL UT</v>
          </cell>
          <cell r="P21673">
            <v>18.97</v>
          </cell>
        </row>
        <row r="21674">
          <cell r="M21674" t="str">
            <v>S273</v>
          </cell>
          <cell r="N21674" t="str">
            <v>9890Z1</v>
          </cell>
          <cell r="O21674" t="str">
            <v>STRAW DAIQ 24LSE 7.5OZ CAN</v>
          </cell>
          <cell r="P21674">
            <v>11.14</v>
          </cell>
        </row>
        <row r="21675">
          <cell r="M21675" t="str">
            <v>S285</v>
          </cell>
          <cell r="N21675" t="str">
            <v>7823PW</v>
          </cell>
          <cell r="O21675" t="str">
            <v>POP &amp; WATCH VP 2/12 11.2OZ BTL</v>
          </cell>
          <cell r="P21675">
            <v>18.93</v>
          </cell>
        </row>
        <row r="21676">
          <cell r="M21676" t="str">
            <v>S24</v>
          </cell>
          <cell r="N21676">
            <v>9223</v>
          </cell>
          <cell r="O21676" t="str">
            <v>SEAGRAMS 2/12 VARIETY PK 23</v>
          </cell>
          <cell r="P21676">
            <v>18.93</v>
          </cell>
        </row>
        <row r="21677">
          <cell r="M21677" t="str">
            <v>S24</v>
          </cell>
          <cell r="N21677" t="str">
            <v>9223CD</v>
          </cell>
          <cell r="O21677" t="str">
            <v>SEAGRAMS 2/12 VARIETY PK 23</v>
          </cell>
          <cell r="P21677">
            <v>18.93</v>
          </cell>
        </row>
        <row r="21678">
          <cell r="M21678" t="str">
            <v>S269</v>
          </cell>
          <cell r="N21678" t="str">
            <v>9223HP</v>
          </cell>
          <cell r="O21678" t="str">
            <v>ESC HOLA VP 2/12 11.2OZ BTL</v>
          </cell>
          <cell r="P21678">
            <v>18.93</v>
          </cell>
        </row>
        <row r="21679">
          <cell r="M21679" t="str">
            <v>S24</v>
          </cell>
          <cell r="N21679" t="str">
            <v>9223VU</v>
          </cell>
          <cell r="O21679" t="str">
            <v>SEAGRAMS 2/12 VARIETY PK 23 UT</v>
          </cell>
          <cell r="P21679">
            <v>18.93</v>
          </cell>
        </row>
        <row r="21680">
          <cell r="M21680" t="str">
            <v>S290</v>
          </cell>
          <cell r="N21680">
            <v>9246</v>
          </cell>
          <cell r="O21680" t="str">
            <v>JAM ME COLLCT VP 2/12 11.2OZ</v>
          </cell>
          <cell r="P21680">
            <v>18.93</v>
          </cell>
        </row>
        <row r="21681">
          <cell r="M21681" t="str">
            <v>S266</v>
          </cell>
          <cell r="N21681">
            <v>9423</v>
          </cell>
          <cell r="O21681" t="str">
            <v>SEAG ESC 4FLV VP 24 11.2OZ BTL</v>
          </cell>
          <cell r="P21681">
            <v>14.53</v>
          </cell>
        </row>
        <row r="21682">
          <cell r="M21682" t="str">
            <v>S266</v>
          </cell>
          <cell r="N21682" t="str">
            <v>9423CD</v>
          </cell>
          <cell r="O21682" t="str">
            <v>SEAG ESC 4FLV VP 24 11.2 BTL CD</v>
          </cell>
          <cell r="P21682">
            <v>14.53</v>
          </cell>
        </row>
        <row r="21683">
          <cell r="M21683" t="str">
            <v>S292</v>
          </cell>
          <cell r="N21683">
            <v>9446</v>
          </cell>
          <cell r="O21683" t="str">
            <v>JAM ME COLLCT 24 VP 11.2OZ BTL</v>
          </cell>
          <cell r="P21683">
            <v>14.53</v>
          </cell>
        </row>
        <row r="21684">
          <cell r="M21684" t="str">
            <v>S122</v>
          </cell>
          <cell r="N21684">
            <v>9823</v>
          </cell>
          <cell r="O21684" t="str">
            <v>SEAGRAMS VP 2/12 12OZ CAN 23</v>
          </cell>
          <cell r="P21684">
            <v>18.93</v>
          </cell>
        </row>
        <row r="21685">
          <cell r="M21685" t="str">
            <v>S286</v>
          </cell>
          <cell r="N21685" t="str">
            <v>9823PW</v>
          </cell>
          <cell r="O21685" t="str">
            <v>POP &amp; WATCH VP 2/12 12OZ CN</v>
          </cell>
          <cell r="P21685">
            <v>18.93</v>
          </cell>
        </row>
        <row r="21686">
          <cell r="M21686" t="str">
            <v>S291</v>
          </cell>
          <cell r="N21686" t="str">
            <v>9846V</v>
          </cell>
          <cell r="O21686" t="str">
            <v>JAM ME COLLCT VP 2/12 12OZ CAN</v>
          </cell>
          <cell r="P21686">
            <v>18.93</v>
          </cell>
        </row>
        <row r="21687">
          <cell r="M21687" t="str">
            <v>S27</v>
          </cell>
          <cell r="N21687" t="str">
            <v>9680R1</v>
          </cell>
          <cell r="O21687" t="str">
            <v>WILDBERRIES 6/4 11.2OZ BTL</v>
          </cell>
          <cell r="P21687">
            <v>18.579999999999998</v>
          </cell>
        </row>
        <row r="21688">
          <cell r="M21688" t="str">
            <v>S27</v>
          </cell>
          <cell r="N21688" t="str">
            <v>9680R1</v>
          </cell>
          <cell r="O21688" t="str">
            <v>WILDBERRIES 6/4 11.2OZ BTL</v>
          </cell>
          <cell r="P21688">
            <v>18.97</v>
          </cell>
        </row>
        <row r="21689">
          <cell r="M21689" t="str">
            <v>S289</v>
          </cell>
          <cell r="N21689" t="str">
            <v>9681R1</v>
          </cell>
          <cell r="O21689" t="str">
            <v>BERRY MIMOSA 6/4 11.2OZ BTL</v>
          </cell>
          <cell r="P21689">
            <v>18.579999999999998</v>
          </cell>
        </row>
        <row r="21690">
          <cell r="M21690" t="str">
            <v>S289</v>
          </cell>
          <cell r="N21690" t="str">
            <v>9681R1</v>
          </cell>
          <cell r="O21690" t="str">
            <v>BERRY MIMOSA 6/4 11.2OZ BTL</v>
          </cell>
          <cell r="P21690">
            <v>18.97</v>
          </cell>
        </row>
        <row r="21691">
          <cell r="M21691" t="str">
            <v>S284</v>
          </cell>
          <cell r="N21691" t="str">
            <v>9373R1</v>
          </cell>
          <cell r="O21691" t="str">
            <v>CRANBERRY ORANG 6/4 11.2OZ BTL</v>
          </cell>
          <cell r="P21691">
            <v>18.97</v>
          </cell>
        </row>
        <row r="21692">
          <cell r="M21692" t="str">
            <v>S228</v>
          </cell>
          <cell r="N21692" t="str">
            <v>7880I</v>
          </cell>
          <cell r="O21692" t="str">
            <v>CHERRY ITL ICE 6/4 11.2OZ BTL</v>
          </cell>
          <cell r="P21692">
            <v>18.97</v>
          </cell>
        </row>
        <row r="21693">
          <cell r="M21693" t="str">
            <v>S293</v>
          </cell>
          <cell r="N21693" t="str">
            <v>9648Z1</v>
          </cell>
          <cell r="O21693" t="str">
            <v>JAMAICAN ME SUNNY 7.5OZ CAN</v>
          </cell>
          <cell r="P21693">
            <v>11.14</v>
          </cell>
        </row>
        <row r="21694">
          <cell r="M21694" t="str">
            <v>S278</v>
          </cell>
          <cell r="N21694" t="str">
            <v>9872B8</v>
          </cell>
          <cell r="O21694" t="str">
            <v>SPIKD BLD ORG PEACH 23.5OZ CN</v>
          </cell>
          <cell r="P21694">
            <v>22.63</v>
          </cell>
        </row>
        <row r="21695">
          <cell r="M21695" t="str">
            <v>S212</v>
          </cell>
          <cell r="N21695" t="str">
            <v>9846B8</v>
          </cell>
          <cell r="O21695" t="str">
            <v>SEAG SPKED JMH 23.5OZ CAN</v>
          </cell>
          <cell r="P21695">
            <v>22.63</v>
          </cell>
        </row>
        <row r="21696">
          <cell r="M21696" t="str">
            <v>S274</v>
          </cell>
          <cell r="N21696" t="str">
            <v>9846Z8</v>
          </cell>
          <cell r="O21696" t="str">
            <v>SPIKED JMH 24LSE 7.5OZ CAN</v>
          </cell>
          <cell r="P21696">
            <v>11.14</v>
          </cell>
        </row>
        <row r="21697">
          <cell r="M21697" t="str">
            <v>S267</v>
          </cell>
          <cell r="N21697" t="str">
            <v>9383B9</v>
          </cell>
          <cell r="O21697" t="str">
            <v>SPKD MANG GINGR LIME 23.5OZ CN</v>
          </cell>
          <cell r="P21697">
            <v>22.63</v>
          </cell>
        </row>
        <row r="21698">
          <cell r="M21698" t="str">
            <v>S287</v>
          </cell>
          <cell r="N21698" t="str">
            <v>9874B8</v>
          </cell>
          <cell r="O21698" t="str">
            <v>SPIKD MANGO MAI TAI 23.5OZ CN</v>
          </cell>
          <cell r="P21698">
            <v>22.63</v>
          </cell>
        </row>
        <row r="21699">
          <cell r="M21699" t="str">
            <v>S277</v>
          </cell>
          <cell r="N21699" t="str">
            <v>9871B8</v>
          </cell>
          <cell r="O21699" t="str">
            <v>SPK PINAPP CHRY LIME 23.5OZ CN</v>
          </cell>
          <cell r="P21699">
            <v>22.63</v>
          </cell>
        </row>
        <row r="21700">
          <cell r="M21700" t="str">
            <v>S275</v>
          </cell>
          <cell r="N21700" t="str">
            <v>9871Z8</v>
          </cell>
          <cell r="O21700" t="str">
            <v>SPK PIN CHRY LM 24LSE 7.5OZ CN</v>
          </cell>
          <cell r="P21700">
            <v>11.14</v>
          </cell>
        </row>
        <row r="21701">
          <cell r="M21701" t="str">
            <v>S265</v>
          </cell>
          <cell r="N21701" t="str">
            <v>9370B8</v>
          </cell>
          <cell r="O21701" t="str">
            <v>SPK PSNFRT MARG 23.5OZ CN</v>
          </cell>
          <cell r="P21701">
            <v>22.63</v>
          </cell>
        </row>
        <row r="21702">
          <cell r="M21702" t="str">
            <v>S276</v>
          </cell>
          <cell r="N21702" t="str">
            <v>9873B8</v>
          </cell>
          <cell r="O21702" t="str">
            <v>SPIKD TIKI PUNCH 23.5OZ CN</v>
          </cell>
          <cell r="P21702">
            <v>22.63</v>
          </cell>
        </row>
        <row r="21703">
          <cell r="M21703" t="str">
            <v>BB6</v>
          </cell>
          <cell r="N21703" t="str">
            <v>47535H</v>
          </cell>
          <cell r="O21703" t="str">
            <v>LABATT BLUE 12/24OZ CN</v>
          </cell>
          <cell r="P21703">
            <v>11.22</v>
          </cell>
        </row>
        <row r="21704">
          <cell r="M21704" t="str">
            <v>B05</v>
          </cell>
          <cell r="N21704" t="str">
            <v>47597H</v>
          </cell>
          <cell r="O21704" t="str">
            <v>LABATT BLUE 4/6 11.5 OZ</v>
          </cell>
          <cell r="P21704">
            <v>14.87</v>
          </cell>
        </row>
        <row r="21705">
          <cell r="M21705" t="str">
            <v>B53</v>
          </cell>
          <cell r="N21705">
            <v>47610</v>
          </cell>
          <cell r="O21705" t="str">
            <v>LABATT BLUE 2/12 12OZ CN</v>
          </cell>
          <cell r="P21705">
            <v>11.65</v>
          </cell>
        </row>
        <row r="21706">
          <cell r="M21706" t="str">
            <v>B53</v>
          </cell>
          <cell r="N21706" t="str">
            <v>47610H</v>
          </cell>
          <cell r="O21706" t="str">
            <v>LABATT BLUE 2/12 12OZ CN</v>
          </cell>
          <cell r="P21706">
            <v>11.65</v>
          </cell>
        </row>
        <row r="21707">
          <cell r="M21707" t="str">
            <v>L57</v>
          </cell>
          <cell r="N21707">
            <v>47614</v>
          </cell>
          <cell r="O21707" t="str">
            <v>LABATT BLUE LT 2/12 12OZ CN</v>
          </cell>
          <cell r="P21707">
            <v>11.65</v>
          </cell>
        </row>
        <row r="21708">
          <cell r="M21708" t="str">
            <v>L57</v>
          </cell>
          <cell r="N21708" t="str">
            <v>47614H</v>
          </cell>
          <cell r="O21708" t="str">
            <v>LABATT BLUE LT 2/12 12OZ CN</v>
          </cell>
          <cell r="P21708">
            <v>11.65</v>
          </cell>
        </row>
        <row r="21709">
          <cell r="M21709" t="str">
            <v>IM1</v>
          </cell>
          <cell r="N21709" t="str">
            <v>372IPP</v>
          </cell>
          <cell r="O21709" t="str">
            <v>IMPERIAL 4/6 12OZ BTL</v>
          </cell>
          <cell r="P21709">
            <v>20.38</v>
          </cell>
        </row>
        <row r="21710">
          <cell r="M21710" t="str">
            <v>S146</v>
          </cell>
          <cell r="N21710" t="str">
            <v>9396A1</v>
          </cell>
          <cell r="O21710" t="str">
            <v>PEACH BELLINI 4/6 11.2OZ BTL</v>
          </cell>
          <cell r="P21710">
            <v>18.579999999999998</v>
          </cell>
        </row>
        <row r="21711">
          <cell r="M21711" t="str">
            <v>S06</v>
          </cell>
          <cell r="N21711" t="str">
            <v>9396R1</v>
          </cell>
          <cell r="O21711" t="str">
            <v>PEACH BELLINI 6/4 11.2OZ BTL</v>
          </cell>
          <cell r="P21711">
            <v>18.579999999999998</v>
          </cell>
        </row>
        <row r="21712">
          <cell r="M21712" t="str">
            <v>S06</v>
          </cell>
          <cell r="N21712" t="str">
            <v>9396R1</v>
          </cell>
          <cell r="O21712" t="str">
            <v>PEACH BELLINI 6/4 11.2OZ BTL</v>
          </cell>
          <cell r="P21712">
            <v>18.97</v>
          </cell>
        </row>
        <row r="21713">
          <cell r="M21713" t="str">
            <v>S270</v>
          </cell>
          <cell r="N21713" t="str">
            <v>9896Z1</v>
          </cell>
          <cell r="O21713" t="str">
            <v>PEACH BELLINI 24LSE 7.5OZ CAN</v>
          </cell>
          <cell r="P21713">
            <v>11.14</v>
          </cell>
        </row>
        <row r="21714">
          <cell r="M21714" t="str">
            <v>S283</v>
          </cell>
          <cell r="N21714" t="str">
            <v>9393R1</v>
          </cell>
          <cell r="O21714" t="str">
            <v>BLBRY ACAI LMN 6/4 11.2OZ BTL</v>
          </cell>
          <cell r="P21714">
            <v>18.579999999999998</v>
          </cell>
        </row>
        <row r="21715">
          <cell r="M21715" t="str">
            <v>S283</v>
          </cell>
          <cell r="N21715" t="str">
            <v>9393R1</v>
          </cell>
          <cell r="O21715" t="str">
            <v>BLBRY ACAI LMN 6/4 11.2OZ BTL</v>
          </cell>
          <cell r="P21715">
            <v>18.97</v>
          </cell>
        </row>
        <row r="21716">
          <cell r="M21716" t="str">
            <v>S145</v>
          </cell>
          <cell r="N21716" t="str">
            <v>9660A1</v>
          </cell>
          <cell r="O21716" t="str">
            <v>CALYPSO CLDA 4/6 11.2OZ BTL</v>
          </cell>
          <cell r="P21716">
            <v>18.579999999999998</v>
          </cell>
        </row>
        <row r="21717">
          <cell r="M21717" t="str">
            <v>S04</v>
          </cell>
          <cell r="N21717" t="str">
            <v>9660R1</v>
          </cell>
          <cell r="O21717" t="str">
            <v>CALYPSO CLDA 6/4 11.2OZ BTL</v>
          </cell>
          <cell r="P21717">
            <v>18.579999999999998</v>
          </cell>
        </row>
        <row r="21718">
          <cell r="M21718" t="str">
            <v>S04</v>
          </cell>
          <cell r="N21718" t="str">
            <v>9660R1</v>
          </cell>
          <cell r="O21718" t="str">
            <v>CALYPSO CLDA 6/4 11.2OZ BTL</v>
          </cell>
          <cell r="P21718">
            <v>18.97</v>
          </cell>
        </row>
        <row r="21719">
          <cell r="M21719" t="str">
            <v>S04</v>
          </cell>
          <cell r="N21719" t="str">
            <v>9660UT</v>
          </cell>
          <cell r="O21719" t="str">
            <v>CALYPSO CLDA 6/4 11.2OZ BTL UT</v>
          </cell>
          <cell r="P21719">
            <v>18.97</v>
          </cell>
        </row>
        <row r="21720">
          <cell r="M21720" t="str">
            <v>S271</v>
          </cell>
          <cell r="N21720" t="str">
            <v>9860Z1</v>
          </cell>
          <cell r="O21720" t="str">
            <v>CALYPSO CLDA 24LSE 7.5OZ CAN</v>
          </cell>
          <cell r="P21720">
            <v>11.14</v>
          </cell>
        </row>
        <row r="21721">
          <cell r="M21721" t="str">
            <v>S147</v>
          </cell>
          <cell r="N21721" t="str">
            <v>9646A1</v>
          </cell>
          <cell r="O21721" t="str">
            <v>JAMAICAN ME 4/6 11.2OZ BTL</v>
          </cell>
          <cell r="P21721">
            <v>18.579999999999998</v>
          </cell>
        </row>
        <row r="21722">
          <cell r="M21722" t="str">
            <v>S10</v>
          </cell>
          <cell r="N21722" t="str">
            <v>9646R1</v>
          </cell>
          <cell r="O21722" t="str">
            <v>JAMAICAN ME 6/4 11.2OZ BTL</v>
          </cell>
          <cell r="P21722">
            <v>18.579999999999998</v>
          </cell>
        </row>
        <row r="21723">
          <cell r="M21723" t="str">
            <v>S10</v>
          </cell>
          <cell r="N21723" t="str">
            <v>9646R1</v>
          </cell>
          <cell r="O21723" t="str">
            <v>JAMAICAN ME 6/4 11.2OZ BTL</v>
          </cell>
          <cell r="P21723">
            <v>18.97</v>
          </cell>
        </row>
        <row r="21724">
          <cell r="M21724" t="str">
            <v>S10</v>
          </cell>
          <cell r="N21724" t="str">
            <v>9646UT</v>
          </cell>
          <cell r="O21724" t="str">
            <v>JAMAICAN ME 6/4 11.2OZ BTL UT</v>
          </cell>
          <cell r="P21724">
            <v>18.579999999999998</v>
          </cell>
        </row>
        <row r="21725">
          <cell r="M21725" t="str">
            <v>S10</v>
          </cell>
          <cell r="N21725" t="str">
            <v>9646UT</v>
          </cell>
          <cell r="O21725" t="str">
            <v>JAMAICAN ME 6/4 11.2OZ BTL UT</v>
          </cell>
          <cell r="P21725">
            <v>18.97</v>
          </cell>
        </row>
        <row r="21726">
          <cell r="M21726" t="str">
            <v>S141</v>
          </cell>
          <cell r="N21726" t="str">
            <v>9846B1</v>
          </cell>
          <cell r="O21726" t="str">
            <v>JAMAICAN ME 23.5OZ CAN</v>
          </cell>
          <cell r="P21726">
            <v>18.989999999999998</v>
          </cell>
        </row>
        <row r="21727">
          <cell r="M21727" t="str">
            <v>S272</v>
          </cell>
          <cell r="N21727" t="str">
            <v>9846Z1</v>
          </cell>
          <cell r="O21727" t="str">
            <v>JAMAICAN ME 24LSE 7.5OZ CAN</v>
          </cell>
          <cell r="P21727">
            <v>11.14</v>
          </cell>
        </row>
        <row r="21728">
          <cell r="M21728" t="str">
            <v>S148</v>
          </cell>
          <cell r="N21728" t="str">
            <v>9690A1</v>
          </cell>
          <cell r="O21728" t="str">
            <v>STRAW DAIQ 4/6 11.2OZ BTL</v>
          </cell>
          <cell r="P21728">
            <v>18.579999999999998</v>
          </cell>
        </row>
        <row r="21729">
          <cell r="M21729" t="str">
            <v>S16</v>
          </cell>
          <cell r="N21729" t="str">
            <v>9690R1</v>
          </cell>
          <cell r="O21729" t="str">
            <v>STRAW DAIQ 6/4 11.2OZ BTL</v>
          </cell>
          <cell r="P21729">
            <v>18.579999999999998</v>
          </cell>
        </row>
        <row r="21730">
          <cell r="M21730" t="str">
            <v>S16</v>
          </cell>
          <cell r="N21730" t="str">
            <v>9690R1</v>
          </cell>
          <cell r="O21730" t="str">
            <v>STRAW DAIQ 6/4 11.2OZ BTL</v>
          </cell>
          <cell r="P21730">
            <v>18.97</v>
          </cell>
        </row>
        <row r="21731">
          <cell r="M21731" t="str">
            <v>S16</v>
          </cell>
          <cell r="N21731" t="str">
            <v>9690UT</v>
          </cell>
          <cell r="O21731" t="str">
            <v>STRAW DAIQ 6/4 11.2OZ BTL UT</v>
          </cell>
          <cell r="P21731">
            <v>18.97</v>
          </cell>
        </row>
        <row r="21732">
          <cell r="M21732" t="str">
            <v>S273</v>
          </cell>
          <cell r="N21732" t="str">
            <v>9890Z1</v>
          </cell>
          <cell r="O21732" t="str">
            <v>STRAW DAIQ 24LSE 7.5OZ CAN</v>
          </cell>
          <cell r="P21732">
            <v>11.14</v>
          </cell>
        </row>
        <row r="21733">
          <cell r="M21733" t="str">
            <v>S285</v>
          </cell>
          <cell r="N21733" t="str">
            <v>7823PW</v>
          </cell>
          <cell r="O21733" t="str">
            <v>POP &amp; WATCH VP 2/12 11.2OZ BTL</v>
          </cell>
          <cell r="P21733">
            <v>18.93</v>
          </cell>
        </row>
        <row r="21734">
          <cell r="M21734" t="str">
            <v>S24</v>
          </cell>
          <cell r="N21734">
            <v>9223</v>
          </cell>
          <cell r="O21734" t="str">
            <v>SEAGRAMS 2/12 VARIETY PK 23</v>
          </cell>
          <cell r="P21734">
            <v>18.93</v>
          </cell>
        </row>
        <row r="21735">
          <cell r="M21735" t="str">
            <v>S24</v>
          </cell>
          <cell r="N21735" t="str">
            <v>9223CD</v>
          </cell>
          <cell r="O21735" t="str">
            <v>SEAGRAMS 2/12 VARIETY PK 23</v>
          </cell>
          <cell r="P21735">
            <v>18.93</v>
          </cell>
        </row>
        <row r="21736">
          <cell r="M21736" t="str">
            <v>S269</v>
          </cell>
          <cell r="N21736" t="str">
            <v>9223HP</v>
          </cell>
          <cell r="O21736" t="str">
            <v>ESC HOLA VP 2/12 11.2OZ BTL</v>
          </cell>
          <cell r="P21736">
            <v>18.93</v>
          </cell>
        </row>
        <row r="21737">
          <cell r="M21737" t="str">
            <v>S24</v>
          </cell>
          <cell r="N21737" t="str">
            <v>9223VU</v>
          </cell>
          <cell r="O21737" t="str">
            <v>SEAGRAMS 2/12 VARIETY PK 23 UT</v>
          </cell>
          <cell r="P21737">
            <v>18.93</v>
          </cell>
        </row>
        <row r="21738">
          <cell r="M21738" t="str">
            <v>S290</v>
          </cell>
          <cell r="N21738">
            <v>9246</v>
          </cell>
          <cell r="O21738" t="str">
            <v>JAM ME COLLCT VP 2/12 11.2OZ</v>
          </cell>
          <cell r="P21738">
            <v>18.93</v>
          </cell>
        </row>
        <row r="21739">
          <cell r="M21739" t="str">
            <v>S266</v>
          </cell>
          <cell r="N21739">
            <v>9423</v>
          </cell>
          <cell r="O21739" t="str">
            <v>SEAG ESC 4FLV VP 24 11.2OZ BTL</v>
          </cell>
          <cell r="P21739">
            <v>14.53</v>
          </cell>
        </row>
        <row r="21740">
          <cell r="M21740" t="str">
            <v>S266</v>
          </cell>
          <cell r="N21740" t="str">
            <v>9423CD</v>
          </cell>
          <cell r="O21740" t="str">
            <v>SEAG ESC 4FLV VP 24 11.2 BTL CD</v>
          </cell>
          <cell r="P21740">
            <v>14.53</v>
          </cell>
        </row>
        <row r="21741">
          <cell r="M21741" t="str">
            <v>S292</v>
          </cell>
          <cell r="N21741">
            <v>9446</v>
          </cell>
          <cell r="O21741" t="str">
            <v>JAM ME COLLCT 24 VP 11.2OZ BTL</v>
          </cell>
          <cell r="P21741">
            <v>14.53</v>
          </cell>
        </row>
        <row r="21742">
          <cell r="M21742" t="str">
            <v>S122</v>
          </cell>
          <cell r="N21742">
            <v>9823</v>
          </cell>
          <cell r="O21742" t="str">
            <v>SEAGRAMS VP 2/12 12OZ CAN 23</v>
          </cell>
          <cell r="P21742">
            <v>18.93</v>
          </cell>
        </row>
        <row r="21743">
          <cell r="M21743" t="str">
            <v>S286</v>
          </cell>
          <cell r="N21743" t="str">
            <v>9823PW</v>
          </cell>
          <cell r="O21743" t="str">
            <v>POP &amp; WATCH VP 2/12 12OZ CN</v>
          </cell>
          <cell r="P21743">
            <v>18.93</v>
          </cell>
        </row>
        <row r="21744">
          <cell r="M21744" t="str">
            <v>S291</v>
          </cell>
          <cell r="N21744" t="str">
            <v>9846V</v>
          </cell>
          <cell r="O21744" t="str">
            <v>JAM ME COLLCT VP 2/12 12OZ CAN</v>
          </cell>
          <cell r="P21744">
            <v>18.93</v>
          </cell>
        </row>
        <row r="21745">
          <cell r="M21745" t="str">
            <v>S27</v>
          </cell>
          <cell r="N21745" t="str">
            <v>9680R1</v>
          </cell>
          <cell r="O21745" t="str">
            <v>WILDBERRIES 6/4 11.2OZ BTL</v>
          </cell>
          <cell r="P21745">
            <v>18.97</v>
          </cell>
        </row>
        <row r="21746">
          <cell r="M21746" t="str">
            <v>S289</v>
          </cell>
          <cell r="N21746" t="str">
            <v>9681R1</v>
          </cell>
          <cell r="O21746" t="str">
            <v>BERRY MIMOSA 6/4 11.2OZ BTL</v>
          </cell>
          <cell r="P21746">
            <v>18.579999999999998</v>
          </cell>
        </row>
        <row r="21747">
          <cell r="M21747" t="str">
            <v>S289</v>
          </cell>
          <cell r="N21747" t="str">
            <v>9681R1</v>
          </cell>
          <cell r="O21747" t="str">
            <v>BERRY MIMOSA 6/4 11.2OZ BTL</v>
          </cell>
          <cell r="P21747">
            <v>18.97</v>
          </cell>
        </row>
        <row r="21748">
          <cell r="M21748" t="str">
            <v>S284</v>
          </cell>
          <cell r="N21748" t="str">
            <v>9373R1</v>
          </cell>
          <cell r="O21748" t="str">
            <v>CRANBERRY ORANG 6/4 11.2OZ BTL</v>
          </cell>
          <cell r="P21748">
            <v>18.97</v>
          </cell>
        </row>
        <row r="21749">
          <cell r="M21749" t="str">
            <v>S228</v>
          </cell>
          <cell r="N21749" t="str">
            <v>7880I</v>
          </cell>
          <cell r="O21749" t="str">
            <v>CHERRY ITL ICE 6/4 11.2OZ BTL</v>
          </cell>
          <cell r="P21749">
            <v>18.97</v>
          </cell>
        </row>
        <row r="21750">
          <cell r="M21750" t="str">
            <v>S293</v>
          </cell>
          <cell r="N21750" t="str">
            <v>9648Z1</v>
          </cell>
          <cell r="O21750" t="str">
            <v>JAMAICAN ME SUNNY 7.5OZ CAN</v>
          </cell>
          <cell r="P21750">
            <v>11.14</v>
          </cell>
        </row>
        <row r="21751">
          <cell r="M21751" t="str">
            <v>S278</v>
          </cell>
          <cell r="N21751" t="str">
            <v>9872B8</v>
          </cell>
          <cell r="O21751" t="str">
            <v>SPIKD BLD ORG PEACH 23.5OZ CN</v>
          </cell>
          <cell r="P21751">
            <v>22.63</v>
          </cell>
        </row>
        <row r="21752">
          <cell r="M21752" t="str">
            <v>S212</v>
          </cell>
          <cell r="N21752" t="str">
            <v>9846B8</v>
          </cell>
          <cell r="O21752" t="str">
            <v>SEAG SPKED JMH 23.5OZ CAN</v>
          </cell>
          <cell r="P21752">
            <v>22.63</v>
          </cell>
        </row>
        <row r="21753">
          <cell r="M21753" t="str">
            <v>S274</v>
          </cell>
          <cell r="N21753" t="str">
            <v>9846Z8</v>
          </cell>
          <cell r="O21753" t="str">
            <v>SPIKED JMH 24LSE 7.5OZ CAN</v>
          </cell>
          <cell r="P21753">
            <v>11.14</v>
          </cell>
        </row>
        <row r="21754">
          <cell r="M21754" t="str">
            <v>S267</v>
          </cell>
          <cell r="N21754" t="str">
            <v>9383B9</v>
          </cell>
          <cell r="O21754" t="str">
            <v>SPKD MANG GINGR LIME 23.5OZ CN</v>
          </cell>
          <cell r="P21754">
            <v>22.63</v>
          </cell>
        </row>
        <row r="21755">
          <cell r="M21755" t="str">
            <v>S287</v>
          </cell>
          <cell r="N21755" t="str">
            <v>9874B8</v>
          </cell>
          <cell r="O21755" t="str">
            <v>SPIKD MANGO MAI TAI 23.5OZ CN</v>
          </cell>
          <cell r="P21755">
            <v>22.63</v>
          </cell>
        </row>
        <row r="21756">
          <cell r="M21756" t="str">
            <v>S277</v>
          </cell>
          <cell r="N21756" t="str">
            <v>9871B8</v>
          </cell>
          <cell r="O21756" t="str">
            <v>SPK PINAPP CHRY LIME 23.5OZ CN</v>
          </cell>
          <cell r="P21756">
            <v>22.63</v>
          </cell>
        </row>
        <row r="21757">
          <cell r="M21757" t="str">
            <v>S275</v>
          </cell>
          <cell r="N21757" t="str">
            <v>9871Z8</v>
          </cell>
          <cell r="O21757" t="str">
            <v>SPK PIN CHRY LM 24LSE 7.5OZ CN</v>
          </cell>
          <cell r="P21757">
            <v>11.14</v>
          </cell>
        </row>
        <row r="21758">
          <cell r="M21758" t="str">
            <v>S265</v>
          </cell>
          <cell r="N21758" t="str">
            <v>9370B8</v>
          </cell>
          <cell r="O21758" t="str">
            <v>SPK PSNFRT MARG 23.5OZ CN</v>
          </cell>
          <cell r="P21758">
            <v>22.63</v>
          </cell>
        </row>
        <row r="21759">
          <cell r="M21759" t="str">
            <v>S276</v>
          </cell>
          <cell r="N21759" t="str">
            <v>9873B8</v>
          </cell>
          <cell r="O21759" t="str">
            <v>SPIKD TIKI PUNCH 23.5OZ CN</v>
          </cell>
          <cell r="P21759">
            <v>22.63</v>
          </cell>
        </row>
        <row r="21760">
          <cell r="M21760" t="str">
            <v>IM1</v>
          </cell>
          <cell r="N21760" t="str">
            <v>372IPH</v>
          </cell>
          <cell r="O21760" t="str">
            <v>IMPERIAL 4/6 12OZ BTL</v>
          </cell>
          <cell r="P21760">
            <v>20.38</v>
          </cell>
        </row>
        <row r="21761">
          <cell r="M21761" t="str">
            <v>S146</v>
          </cell>
          <cell r="N21761" t="str">
            <v>9396A1</v>
          </cell>
          <cell r="O21761" t="str">
            <v>PEACH BELLINI 4/6 11.2OZ BTL</v>
          </cell>
          <cell r="P21761">
            <v>18.579999999999998</v>
          </cell>
        </row>
        <row r="21762">
          <cell r="M21762" t="str">
            <v>S06</v>
          </cell>
          <cell r="N21762" t="str">
            <v>9396R1</v>
          </cell>
          <cell r="O21762" t="str">
            <v>PEACH BELLINI 6/4 11.2OZ BTL</v>
          </cell>
          <cell r="P21762">
            <v>18.579999999999998</v>
          </cell>
        </row>
        <row r="21763">
          <cell r="M21763" t="str">
            <v>S06</v>
          </cell>
          <cell r="N21763" t="str">
            <v>9396R1</v>
          </cell>
          <cell r="O21763" t="str">
            <v>PEACH BELLINI 6/4 11.2OZ BTL</v>
          </cell>
          <cell r="P21763">
            <v>18.97</v>
          </cell>
        </row>
        <row r="21764">
          <cell r="M21764" t="str">
            <v>S270</v>
          </cell>
          <cell r="N21764" t="str">
            <v>9896Z1</v>
          </cell>
          <cell r="O21764" t="str">
            <v>PEACH BELLINI 24LSE 7.5OZ CAN</v>
          </cell>
          <cell r="P21764">
            <v>11.14</v>
          </cell>
        </row>
        <row r="21765">
          <cell r="M21765" t="str">
            <v>S283</v>
          </cell>
          <cell r="N21765" t="str">
            <v>9393R1</v>
          </cell>
          <cell r="O21765" t="str">
            <v>BLBRY ACAI LMN 6/4 11.2OZ BTL</v>
          </cell>
          <cell r="P21765">
            <v>18.579999999999998</v>
          </cell>
        </row>
        <row r="21766">
          <cell r="M21766" t="str">
            <v>S283</v>
          </cell>
          <cell r="N21766" t="str">
            <v>9393R1</v>
          </cell>
          <cell r="O21766" t="str">
            <v>BLBRY ACAI LMN 6/4 11.2OZ BTL</v>
          </cell>
          <cell r="P21766">
            <v>18.97</v>
          </cell>
        </row>
        <row r="21767">
          <cell r="M21767" t="str">
            <v>S03</v>
          </cell>
          <cell r="N21767" t="str">
            <v>9510R1</v>
          </cell>
          <cell r="O21767" t="str">
            <v>BAHAMA MAMA 6/4 11.2OZ BTL</v>
          </cell>
          <cell r="P21767">
            <v>18.579999999999998</v>
          </cell>
        </row>
        <row r="21768">
          <cell r="M21768" t="str">
            <v>S03</v>
          </cell>
          <cell r="N21768" t="str">
            <v>9510R1</v>
          </cell>
          <cell r="O21768" t="str">
            <v>BAHAMA MAMA 6/4 11.2OZ BTL</v>
          </cell>
          <cell r="P21768">
            <v>18.97</v>
          </cell>
        </row>
        <row r="21769">
          <cell r="M21769" t="str">
            <v>S145</v>
          </cell>
          <cell r="N21769" t="str">
            <v>9660A1</v>
          </cell>
          <cell r="O21769" t="str">
            <v>CALYPSO CLDA 4/6 11.2OZ BTL</v>
          </cell>
          <cell r="P21769">
            <v>18.579999999999998</v>
          </cell>
        </row>
        <row r="21770">
          <cell r="M21770" t="str">
            <v>S04</v>
          </cell>
          <cell r="N21770" t="str">
            <v>9660R1</v>
          </cell>
          <cell r="O21770" t="str">
            <v>CALYPSO CLDA 6/4 11.2OZ BTL</v>
          </cell>
          <cell r="P21770">
            <v>18.579999999999998</v>
          </cell>
        </row>
        <row r="21771">
          <cell r="M21771" t="str">
            <v>S04</v>
          </cell>
          <cell r="N21771" t="str">
            <v>9660R1</v>
          </cell>
          <cell r="O21771" t="str">
            <v>CALYPSO CLDA 6/4 11.2OZ BTL</v>
          </cell>
          <cell r="P21771">
            <v>18.97</v>
          </cell>
        </row>
        <row r="21772">
          <cell r="M21772" t="str">
            <v>S04</v>
          </cell>
          <cell r="N21772" t="str">
            <v>9660UT</v>
          </cell>
          <cell r="O21772" t="str">
            <v>CALYPSO CLDA 6/4 11.2OZ BTL UT</v>
          </cell>
          <cell r="P21772">
            <v>18.579999999999998</v>
          </cell>
        </row>
        <row r="21773">
          <cell r="M21773" t="str">
            <v>S04</v>
          </cell>
          <cell r="N21773" t="str">
            <v>9660UT</v>
          </cell>
          <cell r="O21773" t="str">
            <v>CALYPSO CLDA 6/4 11.2OZ BTL UT</v>
          </cell>
          <cell r="P21773">
            <v>18.97</v>
          </cell>
        </row>
        <row r="21774">
          <cell r="M21774" t="str">
            <v>S271</v>
          </cell>
          <cell r="N21774" t="str">
            <v>9860Z1</v>
          </cell>
          <cell r="O21774" t="str">
            <v>CALYPSO CLDA 24LSE 7.5OZ CAN</v>
          </cell>
          <cell r="P21774">
            <v>11.14</v>
          </cell>
        </row>
        <row r="21775">
          <cell r="M21775" t="str">
            <v>S147</v>
          </cell>
          <cell r="N21775" t="str">
            <v>9646A1</v>
          </cell>
          <cell r="O21775" t="str">
            <v>JAMAICAN ME 4/6 11.2OZ BTL</v>
          </cell>
          <cell r="P21775">
            <v>18.579999999999998</v>
          </cell>
        </row>
        <row r="21776">
          <cell r="M21776" t="str">
            <v>S10</v>
          </cell>
          <cell r="N21776" t="str">
            <v>9646R1</v>
          </cell>
          <cell r="O21776" t="str">
            <v>JAMAICAN ME 6/4 11.2OZ BTL</v>
          </cell>
          <cell r="P21776">
            <v>18.579999999999998</v>
          </cell>
        </row>
        <row r="21777">
          <cell r="M21777" t="str">
            <v>S10</v>
          </cell>
          <cell r="N21777" t="str">
            <v>9646R1</v>
          </cell>
          <cell r="O21777" t="str">
            <v>JAMAICAN ME 6/4 11.2OZ BTL</v>
          </cell>
          <cell r="P21777">
            <v>18.97</v>
          </cell>
        </row>
        <row r="21778">
          <cell r="M21778" t="str">
            <v>S10</v>
          </cell>
          <cell r="N21778" t="str">
            <v>9646UT</v>
          </cell>
          <cell r="O21778" t="str">
            <v>JAMAICAN ME 6/4 11.2OZ BTL UT</v>
          </cell>
          <cell r="P21778">
            <v>18.579999999999998</v>
          </cell>
        </row>
        <row r="21779">
          <cell r="M21779" t="str">
            <v>S10</v>
          </cell>
          <cell r="N21779" t="str">
            <v>9646UT</v>
          </cell>
          <cell r="O21779" t="str">
            <v>JAMAICAN ME 6/4 11.2OZ BTL UT</v>
          </cell>
          <cell r="P21779">
            <v>18.97</v>
          </cell>
        </row>
        <row r="21780">
          <cell r="M21780" t="str">
            <v>S141</v>
          </cell>
          <cell r="N21780" t="str">
            <v>9846B1</v>
          </cell>
          <cell r="O21780" t="str">
            <v>JAMAICAN ME 23.5OZ CAN</v>
          </cell>
          <cell r="P21780">
            <v>18.989999999999998</v>
          </cell>
        </row>
        <row r="21781">
          <cell r="M21781" t="str">
            <v>S272</v>
          </cell>
          <cell r="N21781" t="str">
            <v>9846Z1</v>
          </cell>
          <cell r="O21781" t="str">
            <v>JAMAICAN ME 24LSE 7.5OZ CAN</v>
          </cell>
          <cell r="P21781">
            <v>11.14</v>
          </cell>
        </row>
        <row r="21782">
          <cell r="M21782" t="str">
            <v>S148</v>
          </cell>
          <cell r="N21782" t="str">
            <v>9690A1</v>
          </cell>
          <cell r="O21782" t="str">
            <v>STRAW DAIQ 4/6 11.2OZ BTL</v>
          </cell>
          <cell r="P21782">
            <v>18.579999999999998</v>
          </cell>
        </row>
        <row r="21783">
          <cell r="M21783" t="str">
            <v>S16</v>
          </cell>
          <cell r="N21783" t="str">
            <v>9690R1</v>
          </cell>
          <cell r="O21783" t="str">
            <v>STRAW DAIQ 6/4 11.2OZ BTL</v>
          </cell>
          <cell r="P21783">
            <v>18.579999999999998</v>
          </cell>
        </row>
        <row r="21784">
          <cell r="M21784" t="str">
            <v>S16</v>
          </cell>
          <cell r="N21784" t="str">
            <v>9690R1</v>
          </cell>
          <cell r="O21784" t="str">
            <v>STRAW DAIQ 6/4 11.2OZ BTL</v>
          </cell>
          <cell r="P21784">
            <v>18.97</v>
          </cell>
        </row>
        <row r="21785">
          <cell r="M21785" t="str">
            <v>S16</v>
          </cell>
          <cell r="N21785" t="str">
            <v>9690UT</v>
          </cell>
          <cell r="O21785" t="str">
            <v>STRAW DAIQ 6/4 11.2OZ BTL UT</v>
          </cell>
          <cell r="P21785">
            <v>18.579999999999998</v>
          </cell>
        </row>
        <row r="21786">
          <cell r="M21786" t="str">
            <v>S16</v>
          </cell>
          <cell r="N21786" t="str">
            <v>9690UT</v>
          </cell>
          <cell r="O21786" t="str">
            <v>STRAW DAIQ 6/4 11.2OZ BTL UT</v>
          </cell>
          <cell r="P21786">
            <v>18.97</v>
          </cell>
        </row>
        <row r="21787">
          <cell r="M21787" t="str">
            <v>S273</v>
          </cell>
          <cell r="N21787" t="str">
            <v>9890Z1</v>
          </cell>
          <cell r="O21787" t="str">
            <v>STRAW DAIQ 24LSE 7.5OZ CAN</v>
          </cell>
          <cell r="P21787">
            <v>11.14</v>
          </cell>
        </row>
        <row r="21788">
          <cell r="M21788" t="str">
            <v>S285</v>
          </cell>
          <cell r="N21788" t="str">
            <v>7823PW</v>
          </cell>
          <cell r="O21788" t="str">
            <v>POP &amp; WATCH VP 2/12 11.2OZ BTL</v>
          </cell>
          <cell r="P21788">
            <v>18.93</v>
          </cell>
        </row>
        <row r="21789">
          <cell r="M21789" t="str">
            <v>S24</v>
          </cell>
          <cell r="N21789">
            <v>9223</v>
          </cell>
          <cell r="O21789" t="str">
            <v>SEAGRAMS 2/12 VARIETY PK 23</v>
          </cell>
          <cell r="P21789">
            <v>18.93</v>
          </cell>
        </row>
        <row r="21790">
          <cell r="M21790" t="str">
            <v>S24</v>
          </cell>
          <cell r="N21790" t="str">
            <v>9223CD</v>
          </cell>
          <cell r="O21790" t="str">
            <v>SEAGRAMS 2/12 VARIETY PK 23</v>
          </cell>
          <cell r="P21790">
            <v>18.93</v>
          </cell>
        </row>
        <row r="21791">
          <cell r="M21791" t="str">
            <v>S269</v>
          </cell>
          <cell r="N21791" t="str">
            <v>9223HP</v>
          </cell>
          <cell r="O21791" t="str">
            <v>ESC HOLA VP 2/12 11.2OZ BTL</v>
          </cell>
          <cell r="P21791">
            <v>18.93</v>
          </cell>
        </row>
        <row r="21792">
          <cell r="M21792" t="str">
            <v>S24</v>
          </cell>
          <cell r="N21792" t="str">
            <v>9223VU</v>
          </cell>
          <cell r="O21792" t="str">
            <v>SEAGRAMS 2/12 VARIETY PK 23 UT</v>
          </cell>
          <cell r="P21792">
            <v>18.93</v>
          </cell>
        </row>
        <row r="21793">
          <cell r="M21793" t="str">
            <v>S290</v>
          </cell>
          <cell r="N21793">
            <v>9246</v>
          </cell>
          <cell r="O21793" t="str">
            <v>JAM ME COLLCT VP 2/12 11.2OZ</v>
          </cell>
          <cell r="P21793">
            <v>18.93</v>
          </cell>
        </row>
        <row r="21794">
          <cell r="M21794" t="str">
            <v>S266</v>
          </cell>
          <cell r="N21794">
            <v>9423</v>
          </cell>
          <cell r="O21794" t="str">
            <v>SEAG ESC 4FLV VP 24 11.2OZ BTL</v>
          </cell>
          <cell r="P21794">
            <v>14.53</v>
          </cell>
        </row>
        <row r="21795">
          <cell r="M21795" t="str">
            <v>S266</v>
          </cell>
          <cell r="N21795" t="str">
            <v>9423CD</v>
          </cell>
          <cell r="O21795" t="str">
            <v>SEAG ESC 4FLV VP 24 11.2 BTL CD</v>
          </cell>
          <cell r="P21795">
            <v>14.53</v>
          </cell>
        </row>
        <row r="21796">
          <cell r="M21796" t="str">
            <v>S292</v>
          </cell>
          <cell r="N21796">
            <v>9446</v>
          </cell>
          <cell r="O21796" t="str">
            <v>JAM ME COLLCT 24 VP 11.2OZ BTL</v>
          </cell>
          <cell r="P21796">
            <v>14.53</v>
          </cell>
        </row>
        <row r="21797">
          <cell r="M21797" t="str">
            <v>S122</v>
          </cell>
          <cell r="N21797">
            <v>9823</v>
          </cell>
          <cell r="O21797" t="str">
            <v>SEAGRAMS VP 2/12 12OZ CAN 23</v>
          </cell>
          <cell r="P21797">
            <v>18.93</v>
          </cell>
        </row>
        <row r="21798">
          <cell r="M21798" t="str">
            <v>S286</v>
          </cell>
          <cell r="N21798" t="str">
            <v>9823PW</v>
          </cell>
          <cell r="O21798" t="str">
            <v>POP &amp; WATCH VP 2/12 12OZ CN</v>
          </cell>
          <cell r="P21798">
            <v>18.93</v>
          </cell>
        </row>
        <row r="21799">
          <cell r="M21799" t="str">
            <v>S291</v>
          </cell>
          <cell r="N21799" t="str">
            <v>9846V</v>
          </cell>
          <cell r="O21799" t="str">
            <v>JAM ME COLLCT VP 2/12 12OZ CAN</v>
          </cell>
          <cell r="P21799">
            <v>18.93</v>
          </cell>
        </row>
        <row r="21800">
          <cell r="M21800" t="str">
            <v>S27</v>
          </cell>
          <cell r="N21800" t="str">
            <v>9680R1</v>
          </cell>
          <cell r="O21800" t="str">
            <v>WILDBERRIES 6/4 11.2OZ BTL</v>
          </cell>
          <cell r="P21800">
            <v>18.579999999999998</v>
          </cell>
        </row>
        <row r="21801">
          <cell r="M21801" t="str">
            <v>S27</v>
          </cell>
          <cell r="N21801" t="str">
            <v>9680R1</v>
          </cell>
          <cell r="O21801" t="str">
            <v>WILDBERRIES 6/4 11.2OZ BTL</v>
          </cell>
          <cell r="P21801">
            <v>18.97</v>
          </cell>
        </row>
        <row r="21802">
          <cell r="M21802" t="str">
            <v>S289</v>
          </cell>
          <cell r="N21802" t="str">
            <v>9681R1</v>
          </cell>
          <cell r="O21802" t="str">
            <v>BERRY MIMOSA 6/4 11.2OZ BTL</v>
          </cell>
          <cell r="P21802">
            <v>18.579999999999998</v>
          </cell>
        </row>
        <row r="21803">
          <cell r="M21803" t="str">
            <v>S289</v>
          </cell>
          <cell r="N21803" t="str">
            <v>9681R1</v>
          </cell>
          <cell r="O21803" t="str">
            <v>BERRY MIMOSA 6/4 11.2OZ BTL</v>
          </cell>
          <cell r="P21803">
            <v>18.97</v>
          </cell>
        </row>
        <row r="21804">
          <cell r="M21804" t="str">
            <v>S284</v>
          </cell>
          <cell r="N21804" t="str">
            <v>9373R1</v>
          </cell>
          <cell r="O21804" t="str">
            <v>CRANBERRY ORANG 6/4 11.2OZ BTL</v>
          </cell>
          <cell r="P21804">
            <v>18.97</v>
          </cell>
        </row>
        <row r="21805">
          <cell r="M21805" t="str">
            <v>S228</v>
          </cell>
          <cell r="N21805" t="str">
            <v>7880I</v>
          </cell>
          <cell r="O21805" t="str">
            <v>CHERRY ITL ICE 6/4 11.2OZ BTL</v>
          </cell>
          <cell r="P21805">
            <v>18.97</v>
          </cell>
        </row>
        <row r="21806">
          <cell r="M21806" t="str">
            <v>S293</v>
          </cell>
          <cell r="N21806" t="str">
            <v>9648Z1</v>
          </cell>
          <cell r="O21806" t="str">
            <v>JAMAICAN ME SUNNY 7.5OZ CAN</v>
          </cell>
          <cell r="P21806">
            <v>11.14</v>
          </cell>
        </row>
        <row r="21807">
          <cell r="M21807" t="str">
            <v>S278</v>
          </cell>
          <cell r="N21807" t="str">
            <v>9872B8</v>
          </cell>
          <cell r="O21807" t="str">
            <v>SPIKD BLD ORG PEACH 23.5OZ CN</v>
          </cell>
          <cell r="P21807">
            <v>22.63</v>
          </cell>
        </row>
        <row r="21808">
          <cell r="M21808" t="str">
            <v>S212</v>
          </cell>
          <cell r="N21808" t="str">
            <v>9846B8</v>
          </cell>
          <cell r="O21808" t="str">
            <v>SEAG SPKED JMH 23.5OZ CAN</v>
          </cell>
          <cell r="P21808">
            <v>22.63</v>
          </cell>
        </row>
        <row r="21809">
          <cell r="M21809" t="str">
            <v>S274</v>
          </cell>
          <cell r="N21809" t="str">
            <v>9846Z8</v>
          </cell>
          <cell r="O21809" t="str">
            <v>SPIKED JMH 24LSE 7.5OZ CAN</v>
          </cell>
          <cell r="P21809">
            <v>11.14</v>
          </cell>
        </row>
        <row r="21810">
          <cell r="M21810" t="str">
            <v>S267</v>
          </cell>
          <cell r="N21810" t="str">
            <v>9383B9</v>
          </cell>
          <cell r="O21810" t="str">
            <v>SPKD MANG GINGR LIME 23.5OZ CN</v>
          </cell>
          <cell r="P21810">
            <v>22.63</v>
          </cell>
        </row>
        <row r="21811">
          <cell r="M21811" t="str">
            <v>S287</v>
          </cell>
          <cell r="N21811" t="str">
            <v>9874B8</v>
          </cell>
          <cell r="O21811" t="str">
            <v>SPIKD MANGO MAI TAI 23.5OZ CN</v>
          </cell>
          <cell r="P21811">
            <v>22.63</v>
          </cell>
        </row>
        <row r="21812">
          <cell r="M21812" t="str">
            <v>S277</v>
          </cell>
          <cell r="N21812" t="str">
            <v>9871B8</v>
          </cell>
          <cell r="O21812" t="str">
            <v>SPK PINAPP CHRY LIME 23.5OZ CN</v>
          </cell>
          <cell r="P21812">
            <v>22.63</v>
          </cell>
        </row>
        <row r="21813">
          <cell r="M21813" t="str">
            <v>S275</v>
          </cell>
          <cell r="N21813" t="str">
            <v>9871Z8</v>
          </cell>
          <cell r="O21813" t="str">
            <v>SPK PIN CHRY LM 24LSE 7.5OZ CN</v>
          </cell>
          <cell r="P21813">
            <v>11.14</v>
          </cell>
        </row>
        <row r="21814">
          <cell r="M21814" t="str">
            <v>S265</v>
          </cell>
          <cell r="N21814" t="str">
            <v>9370B8</v>
          </cell>
          <cell r="O21814" t="str">
            <v>SPK PSNFRT MARG 23.5OZ CN</v>
          </cell>
          <cell r="P21814">
            <v>22.63</v>
          </cell>
        </row>
        <row r="21815">
          <cell r="M21815" t="str">
            <v>S276</v>
          </cell>
          <cell r="N21815" t="str">
            <v>9873B8</v>
          </cell>
          <cell r="O21815" t="str">
            <v>SPIKD TIKI PUNCH 23.5OZ CN</v>
          </cell>
          <cell r="P21815">
            <v>22.63</v>
          </cell>
        </row>
        <row r="21816">
          <cell r="M21816" t="str">
            <v>IM1</v>
          </cell>
          <cell r="N21816" t="str">
            <v>372IPP</v>
          </cell>
          <cell r="O21816" t="str">
            <v>IMPERIAL 4/6 12OZ BTL</v>
          </cell>
          <cell r="P21816">
            <v>20.38</v>
          </cell>
        </row>
        <row r="21817">
          <cell r="M21817" t="str">
            <v>S146</v>
          </cell>
          <cell r="N21817" t="str">
            <v>9396A1</v>
          </cell>
          <cell r="O21817" t="str">
            <v>PEACH BELLINI 4/6 11.2OZ BTL</v>
          </cell>
          <cell r="P21817">
            <v>18.579999999999998</v>
          </cell>
        </row>
        <row r="21818">
          <cell r="M21818" t="str">
            <v>S06</v>
          </cell>
          <cell r="N21818" t="str">
            <v>9396R1</v>
          </cell>
          <cell r="O21818" t="str">
            <v>PEACH BELLINI 6/4 11.2OZ BTL</v>
          </cell>
          <cell r="P21818">
            <v>18.579999999999998</v>
          </cell>
        </row>
        <row r="21819">
          <cell r="M21819" t="str">
            <v>S06</v>
          </cell>
          <cell r="N21819" t="str">
            <v>9396R1</v>
          </cell>
          <cell r="O21819" t="str">
            <v>PEACH BELLINI 6/4 11.2OZ BTL</v>
          </cell>
          <cell r="P21819">
            <v>18.97</v>
          </cell>
        </row>
        <row r="21820">
          <cell r="M21820" t="str">
            <v>S270</v>
          </cell>
          <cell r="N21820" t="str">
            <v>9896Z1</v>
          </cell>
          <cell r="O21820" t="str">
            <v>PEACH BELLINI 24LSE 7.5OZ CAN</v>
          </cell>
          <cell r="P21820">
            <v>11.14</v>
          </cell>
        </row>
        <row r="21821">
          <cell r="M21821" t="str">
            <v>S283</v>
          </cell>
          <cell r="N21821" t="str">
            <v>9393R1</v>
          </cell>
          <cell r="O21821" t="str">
            <v>BLBRY ACAI LMN 6/4 11.2OZ BTL</v>
          </cell>
          <cell r="P21821">
            <v>18.579999999999998</v>
          </cell>
        </row>
        <row r="21822">
          <cell r="M21822" t="str">
            <v>S283</v>
          </cell>
          <cell r="N21822" t="str">
            <v>9393R1</v>
          </cell>
          <cell r="O21822" t="str">
            <v>BLBRY ACAI LMN 6/4 11.2OZ BTL</v>
          </cell>
          <cell r="P21822">
            <v>18.97</v>
          </cell>
        </row>
        <row r="21823">
          <cell r="M21823" t="str">
            <v>S04</v>
          </cell>
          <cell r="N21823" t="str">
            <v>9660R1</v>
          </cell>
          <cell r="O21823" t="str">
            <v>CALYPSO CLDA 6/4 11.2OZ BTL</v>
          </cell>
          <cell r="P21823">
            <v>18.579999999999998</v>
          </cell>
        </row>
        <row r="21824">
          <cell r="M21824" t="str">
            <v>S04</v>
          </cell>
          <cell r="N21824" t="str">
            <v>9660R1</v>
          </cell>
          <cell r="O21824" t="str">
            <v>CALYPSO CLDA 6/4 11.2OZ BTL</v>
          </cell>
          <cell r="P21824">
            <v>18.97</v>
          </cell>
        </row>
        <row r="21825">
          <cell r="M21825" t="str">
            <v>S04</v>
          </cell>
          <cell r="N21825" t="str">
            <v>9660UT</v>
          </cell>
          <cell r="O21825" t="str">
            <v>CALYPSO CLDA 6/4 11.2OZ BTL UT</v>
          </cell>
          <cell r="P21825">
            <v>18.97</v>
          </cell>
        </row>
        <row r="21826">
          <cell r="M21826" t="str">
            <v>S271</v>
          </cell>
          <cell r="N21826" t="str">
            <v>9860Z1</v>
          </cell>
          <cell r="O21826" t="str">
            <v>CALYPSO CLDA 24LSE 7.5OZ CAN</v>
          </cell>
          <cell r="P21826">
            <v>11.14</v>
          </cell>
        </row>
        <row r="21827">
          <cell r="M21827" t="str">
            <v>S147</v>
          </cell>
          <cell r="N21827" t="str">
            <v>9646A1</v>
          </cell>
          <cell r="O21827" t="str">
            <v>JAMAICAN ME 4/6 11.2OZ BTL</v>
          </cell>
          <cell r="P21827">
            <v>18.579999999999998</v>
          </cell>
        </row>
        <row r="21828">
          <cell r="M21828" t="str">
            <v>S10</v>
          </cell>
          <cell r="N21828" t="str">
            <v>9646R1</v>
          </cell>
          <cell r="O21828" t="str">
            <v>JAMAICAN ME 6/4 11.2OZ BTL</v>
          </cell>
          <cell r="P21828">
            <v>18.579999999999998</v>
          </cell>
        </row>
        <row r="21829">
          <cell r="M21829" t="str">
            <v>S10</v>
          </cell>
          <cell r="N21829" t="str">
            <v>9646R1</v>
          </cell>
          <cell r="O21829" t="str">
            <v>JAMAICAN ME 6/4 11.2OZ BTL</v>
          </cell>
          <cell r="P21829">
            <v>18.97</v>
          </cell>
        </row>
        <row r="21830">
          <cell r="M21830" t="str">
            <v>S10</v>
          </cell>
          <cell r="N21830" t="str">
            <v>9646UT</v>
          </cell>
          <cell r="O21830" t="str">
            <v>JAMAICAN ME 6/4 11.2OZ BTL UT</v>
          </cell>
          <cell r="P21830">
            <v>18.97</v>
          </cell>
        </row>
        <row r="21831">
          <cell r="M21831" t="str">
            <v>S141</v>
          </cell>
          <cell r="N21831" t="str">
            <v>9846B1</v>
          </cell>
          <cell r="O21831" t="str">
            <v>JAMAICAN ME 23.5OZ CAN</v>
          </cell>
          <cell r="P21831">
            <v>18.989999999999998</v>
          </cell>
        </row>
        <row r="21832">
          <cell r="M21832" t="str">
            <v>S272</v>
          </cell>
          <cell r="N21832" t="str">
            <v>9846Z1</v>
          </cell>
          <cell r="O21832" t="str">
            <v>JAMAICAN ME 24LSE 7.5OZ CAN</v>
          </cell>
          <cell r="P21832">
            <v>11.14</v>
          </cell>
        </row>
        <row r="21833">
          <cell r="M21833" t="str">
            <v>S16</v>
          </cell>
          <cell r="N21833" t="str">
            <v>9690R1</v>
          </cell>
          <cell r="O21833" t="str">
            <v>STRAW DAIQ 6/4 11.2OZ BTL</v>
          </cell>
          <cell r="P21833">
            <v>18.579999999999998</v>
          </cell>
        </row>
        <row r="21834">
          <cell r="M21834" t="str">
            <v>S16</v>
          </cell>
          <cell r="N21834" t="str">
            <v>9690R1</v>
          </cell>
          <cell r="O21834" t="str">
            <v>STRAW DAIQ 6/4 11.2OZ BTL</v>
          </cell>
          <cell r="P21834">
            <v>18.97</v>
          </cell>
        </row>
        <row r="21835">
          <cell r="M21835" t="str">
            <v>S16</v>
          </cell>
          <cell r="N21835" t="str">
            <v>9690UT</v>
          </cell>
          <cell r="O21835" t="str">
            <v>STRAW DAIQ 6/4 11.2OZ BTL UT</v>
          </cell>
          <cell r="P21835">
            <v>18.97</v>
          </cell>
        </row>
        <row r="21836">
          <cell r="M21836" t="str">
            <v>S273</v>
          </cell>
          <cell r="N21836" t="str">
            <v>9890Z1</v>
          </cell>
          <cell r="O21836" t="str">
            <v>STRAW DAIQ 24LSE 7.5OZ CAN</v>
          </cell>
          <cell r="P21836">
            <v>11.14</v>
          </cell>
        </row>
        <row r="21837">
          <cell r="M21837" t="str">
            <v>S285</v>
          </cell>
          <cell r="N21837" t="str">
            <v>7823PW</v>
          </cell>
          <cell r="O21837" t="str">
            <v>POP &amp; WATCH VP 2/12 11.2OZ BTL</v>
          </cell>
          <cell r="P21837">
            <v>18.93</v>
          </cell>
        </row>
        <row r="21838">
          <cell r="M21838" t="str">
            <v>S24</v>
          </cell>
          <cell r="N21838">
            <v>9223</v>
          </cell>
          <cell r="O21838" t="str">
            <v>SEAGRAMS 2/12 VARIETY PK 23</v>
          </cell>
          <cell r="P21838">
            <v>18.93</v>
          </cell>
        </row>
        <row r="21839">
          <cell r="M21839" t="str">
            <v>S24</v>
          </cell>
          <cell r="N21839" t="str">
            <v>9223CD</v>
          </cell>
          <cell r="O21839" t="str">
            <v>SEAGRAMS 2/12 VARIETY PK 23</v>
          </cell>
          <cell r="P21839">
            <v>18.93</v>
          </cell>
        </row>
        <row r="21840">
          <cell r="M21840" t="str">
            <v>S269</v>
          </cell>
          <cell r="N21840" t="str">
            <v>9223HP</v>
          </cell>
          <cell r="O21840" t="str">
            <v>ESC HOLA VP 2/12 11.2OZ BTL</v>
          </cell>
          <cell r="P21840">
            <v>18.93</v>
          </cell>
        </row>
        <row r="21841">
          <cell r="M21841" t="str">
            <v>S24</v>
          </cell>
          <cell r="N21841" t="str">
            <v>9223VU</v>
          </cell>
          <cell r="O21841" t="str">
            <v>SEAGRAMS 2/12 VARIETY PK 23 UT</v>
          </cell>
          <cell r="P21841">
            <v>18.93</v>
          </cell>
        </row>
        <row r="21842">
          <cell r="M21842" t="str">
            <v>S290</v>
          </cell>
          <cell r="N21842">
            <v>9246</v>
          </cell>
          <cell r="O21842" t="str">
            <v>JAM ME COLLCT VP 2/12 11.2OZ</v>
          </cell>
          <cell r="P21842">
            <v>18.93</v>
          </cell>
        </row>
        <row r="21843">
          <cell r="M21843" t="str">
            <v>S266</v>
          </cell>
          <cell r="N21843">
            <v>9423</v>
          </cell>
          <cell r="O21843" t="str">
            <v>SEAG ESC 4FLV VP 24 11.2OZ BTL</v>
          </cell>
          <cell r="P21843">
            <v>14.53</v>
          </cell>
        </row>
        <row r="21844">
          <cell r="M21844" t="str">
            <v>S266</v>
          </cell>
          <cell r="N21844" t="str">
            <v>9423CD</v>
          </cell>
          <cell r="O21844" t="str">
            <v>SEAG ESC 4FLV VP 24 11.2 BTL CD</v>
          </cell>
          <cell r="P21844">
            <v>14.53</v>
          </cell>
        </row>
        <row r="21845">
          <cell r="M21845" t="str">
            <v>S292</v>
          </cell>
          <cell r="N21845">
            <v>9446</v>
          </cell>
          <cell r="O21845" t="str">
            <v>JAM ME COLLCT 24 VP 11.2OZ BTL</v>
          </cell>
          <cell r="P21845">
            <v>14.53</v>
          </cell>
        </row>
        <row r="21846">
          <cell r="M21846" t="str">
            <v>S122</v>
          </cell>
          <cell r="N21846">
            <v>9823</v>
          </cell>
          <cell r="O21846" t="str">
            <v>SEAGRAMS VP 2/12 12OZ CAN 23</v>
          </cell>
          <cell r="P21846">
            <v>18.93</v>
          </cell>
        </row>
        <row r="21847">
          <cell r="M21847" t="str">
            <v>S286</v>
          </cell>
          <cell r="N21847" t="str">
            <v>9823PW</v>
          </cell>
          <cell r="O21847" t="str">
            <v>POP &amp; WATCH VP 2/12 12OZ CN</v>
          </cell>
          <cell r="P21847">
            <v>18.93</v>
          </cell>
        </row>
        <row r="21848">
          <cell r="M21848" t="str">
            <v>S291</v>
          </cell>
          <cell r="N21848" t="str">
            <v>9846V</v>
          </cell>
          <cell r="O21848" t="str">
            <v>JAM ME COLLCT VP 2/12 12OZ CAN</v>
          </cell>
          <cell r="P21848">
            <v>18.93</v>
          </cell>
        </row>
        <row r="21849">
          <cell r="M21849" t="str">
            <v>S27</v>
          </cell>
          <cell r="N21849" t="str">
            <v>9680R1</v>
          </cell>
          <cell r="O21849" t="str">
            <v>WILDBERRIES 6/4 11.2OZ BTL</v>
          </cell>
          <cell r="P21849">
            <v>18.97</v>
          </cell>
        </row>
        <row r="21850">
          <cell r="M21850" t="str">
            <v>S289</v>
          </cell>
          <cell r="N21850" t="str">
            <v>9681R1</v>
          </cell>
          <cell r="O21850" t="str">
            <v>BERRY MIMOSA 6/4 11.2OZ BTL</v>
          </cell>
          <cell r="P21850">
            <v>18.579999999999998</v>
          </cell>
        </row>
        <row r="21851">
          <cell r="M21851" t="str">
            <v>S289</v>
          </cell>
          <cell r="N21851" t="str">
            <v>9681R1</v>
          </cell>
          <cell r="O21851" t="str">
            <v>BERRY MIMOSA 6/4 11.2OZ BTL</v>
          </cell>
          <cell r="P21851">
            <v>18.97</v>
          </cell>
        </row>
        <row r="21852">
          <cell r="M21852" t="str">
            <v>S284</v>
          </cell>
          <cell r="N21852" t="str">
            <v>9373R1</v>
          </cell>
          <cell r="O21852" t="str">
            <v>CRANBERRY ORANG 6/4 11.2OZ BTL</v>
          </cell>
          <cell r="P21852">
            <v>18.97</v>
          </cell>
        </row>
        <row r="21853">
          <cell r="M21853" t="str">
            <v>S228</v>
          </cell>
          <cell r="N21853" t="str">
            <v>7880I</v>
          </cell>
          <cell r="O21853" t="str">
            <v>CHERRY ITL ICE 6/4 11.2OZ BTL</v>
          </cell>
          <cell r="P21853">
            <v>18.97</v>
          </cell>
        </row>
        <row r="21854">
          <cell r="M21854" t="str">
            <v>S293</v>
          </cell>
          <cell r="N21854" t="str">
            <v>9648Z1</v>
          </cell>
          <cell r="O21854" t="str">
            <v>JAMAICAN ME SUNNY 7.5OZ CAN</v>
          </cell>
          <cell r="P21854">
            <v>11.14</v>
          </cell>
        </row>
        <row r="21855">
          <cell r="M21855" t="str">
            <v>S278</v>
          </cell>
          <cell r="N21855" t="str">
            <v>9872B8</v>
          </cell>
          <cell r="O21855" t="str">
            <v>SPIKD BLD ORG PEACH 23.5OZ CN</v>
          </cell>
          <cell r="P21855">
            <v>22.63</v>
          </cell>
        </row>
        <row r="21856">
          <cell r="M21856" t="str">
            <v>S212</v>
          </cell>
          <cell r="N21856" t="str">
            <v>9846B8</v>
          </cell>
          <cell r="O21856" t="str">
            <v>SEAG SPKED JMH 23.5OZ CAN</v>
          </cell>
          <cell r="P21856">
            <v>22.63</v>
          </cell>
        </row>
        <row r="21857">
          <cell r="M21857" t="str">
            <v>S274</v>
          </cell>
          <cell r="N21857" t="str">
            <v>9846Z8</v>
          </cell>
          <cell r="O21857" t="str">
            <v>SPIKED JMH 24LSE 7.5OZ CAN</v>
          </cell>
          <cell r="P21857">
            <v>11.14</v>
          </cell>
        </row>
        <row r="21858">
          <cell r="M21858" t="str">
            <v>S267</v>
          </cell>
          <cell r="N21858" t="str">
            <v>9383B9</v>
          </cell>
          <cell r="O21858" t="str">
            <v>SPKD MANG GINGR LIME 23.5OZ CN</v>
          </cell>
          <cell r="P21858">
            <v>22.63</v>
          </cell>
        </row>
        <row r="21859">
          <cell r="M21859" t="str">
            <v>S287</v>
          </cell>
          <cell r="N21859" t="str">
            <v>9874B8</v>
          </cell>
          <cell r="O21859" t="str">
            <v>SPIKD MANGO MAI TAI 23.5OZ CN</v>
          </cell>
          <cell r="P21859">
            <v>22.63</v>
          </cell>
        </row>
        <row r="21860">
          <cell r="M21860" t="str">
            <v>S277</v>
          </cell>
          <cell r="N21860" t="str">
            <v>9871B8</v>
          </cell>
          <cell r="O21860" t="str">
            <v>SPK PINAPP CHRY LIME 23.5OZ CN</v>
          </cell>
          <cell r="P21860">
            <v>22.63</v>
          </cell>
        </row>
        <row r="21861">
          <cell r="M21861" t="str">
            <v>S275</v>
          </cell>
          <cell r="N21861" t="str">
            <v>9871Z8</v>
          </cell>
          <cell r="O21861" t="str">
            <v>SPK PIN CHRY LM 24LSE 7.5OZ CN</v>
          </cell>
          <cell r="P21861">
            <v>11.14</v>
          </cell>
        </row>
        <row r="21862">
          <cell r="M21862" t="str">
            <v>S265</v>
          </cell>
          <cell r="N21862" t="str">
            <v>9370B8</v>
          </cell>
          <cell r="O21862" t="str">
            <v>SPK PSNFRT MARG 23.5OZ CN</v>
          </cell>
          <cell r="P21862">
            <v>22.63</v>
          </cell>
        </row>
        <row r="21863">
          <cell r="M21863" t="str">
            <v>S276</v>
          </cell>
          <cell r="N21863" t="str">
            <v>9873B8</v>
          </cell>
          <cell r="O21863" t="str">
            <v>SPIKD TIKI PUNCH 23.5OZ CN</v>
          </cell>
          <cell r="P21863">
            <v>22.63</v>
          </cell>
        </row>
        <row r="21864">
          <cell r="M21864" t="str">
            <v>B70</v>
          </cell>
          <cell r="N21864" t="str">
            <v>47595H</v>
          </cell>
          <cell r="O21864" t="str">
            <v>LABATT BLUE 1/2 BBL</v>
          </cell>
          <cell r="P21864">
            <v>75.62</v>
          </cell>
        </row>
        <row r="21865">
          <cell r="M21865" t="str">
            <v>B05</v>
          </cell>
          <cell r="N21865" t="str">
            <v>47597H</v>
          </cell>
          <cell r="O21865" t="str">
            <v>LABATT BLUE 4/6 11.5 OZ</v>
          </cell>
          <cell r="P21865">
            <v>14.87</v>
          </cell>
        </row>
        <row r="21866">
          <cell r="M21866" t="str">
            <v>B53</v>
          </cell>
          <cell r="N21866">
            <v>47610</v>
          </cell>
          <cell r="O21866" t="str">
            <v>LABATT BLUE 2/12 12OZ CN</v>
          </cell>
          <cell r="P21866">
            <v>11.65</v>
          </cell>
        </row>
        <row r="21867">
          <cell r="M21867" t="str">
            <v>B53</v>
          </cell>
          <cell r="N21867" t="str">
            <v>47610H</v>
          </cell>
          <cell r="O21867" t="str">
            <v>LABATT BLUE 2/12 12OZ CN</v>
          </cell>
          <cell r="P21867">
            <v>11.65</v>
          </cell>
        </row>
        <row r="21868">
          <cell r="M21868" t="str">
            <v>L02</v>
          </cell>
          <cell r="N21868" t="str">
            <v>47604H</v>
          </cell>
          <cell r="O21868" t="str">
            <v>LABATT BLUE LT 4/6 11.5OZ</v>
          </cell>
          <cell r="P21868">
            <v>14.87</v>
          </cell>
        </row>
        <row r="21869">
          <cell r="M21869" t="str">
            <v>L57</v>
          </cell>
          <cell r="N21869">
            <v>47614</v>
          </cell>
          <cell r="O21869" t="str">
            <v>LABATT BLUE LT 2/12 12OZ CN</v>
          </cell>
          <cell r="P21869">
            <v>11.65</v>
          </cell>
        </row>
        <row r="21870">
          <cell r="M21870" t="str">
            <v>L57</v>
          </cell>
          <cell r="N21870" t="str">
            <v>47614H</v>
          </cell>
          <cell r="O21870" t="str">
            <v>LABATT BLUE LT 2/12 12OZ CN</v>
          </cell>
          <cell r="P21870">
            <v>11.65</v>
          </cell>
        </row>
        <row r="21871">
          <cell r="M21871" t="str">
            <v>G11</v>
          </cell>
          <cell r="N21871" t="str">
            <v>449A5</v>
          </cell>
          <cell r="O21871" t="str">
            <v>GENESEE BEER 24OZ CN</v>
          </cell>
          <cell r="P21871">
            <v>9.1999999999999993</v>
          </cell>
        </row>
        <row r="21872">
          <cell r="M21872" t="str">
            <v>GC1</v>
          </cell>
          <cell r="N21872" t="str">
            <v>124B</v>
          </cell>
          <cell r="O21872" t="str">
            <v>GENNY CREAM ALE 1/2 BBL</v>
          </cell>
          <cell r="P21872">
            <v>69.8</v>
          </cell>
        </row>
        <row r="21873">
          <cell r="M21873" t="str">
            <v>GC9</v>
          </cell>
          <cell r="N21873" t="str">
            <v>449B5</v>
          </cell>
          <cell r="O21873" t="str">
            <v>CREAM ALE 24OZ CN</v>
          </cell>
          <cell r="P21873">
            <v>9.1999999999999993</v>
          </cell>
        </row>
        <row r="21874">
          <cell r="M21874" t="str">
            <v>IM1</v>
          </cell>
          <cell r="N21874" t="str">
            <v>372IPH</v>
          </cell>
          <cell r="O21874" t="str">
            <v>IMPERIAL 4/6 12OZ BTL</v>
          </cell>
          <cell r="P21874">
            <v>20.38</v>
          </cell>
        </row>
        <row r="21875">
          <cell r="M21875" t="str">
            <v>IG4</v>
          </cell>
          <cell r="N21875" t="str">
            <v>449I5</v>
          </cell>
          <cell r="O21875" t="str">
            <v>GENESEE ICE 24OZ CN</v>
          </cell>
          <cell r="P21875">
            <v>9.1999999999999993</v>
          </cell>
        </row>
        <row r="21876">
          <cell r="M21876" t="str">
            <v>MH5</v>
          </cell>
          <cell r="N21876" t="str">
            <v>372MH9</v>
          </cell>
          <cell r="O21876" t="str">
            <v>MAGIC HAT #9 4/6 12OZ BTL</v>
          </cell>
          <cell r="P21876">
            <v>24.58</v>
          </cell>
        </row>
        <row r="21877">
          <cell r="M21877" t="str">
            <v>S146</v>
          </cell>
          <cell r="N21877" t="str">
            <v>9396A1</v>
          </cell>
          <cell r="O21877" t="str">
            <v>PEACH BELLINI 4/6 11.2OZ BTL</v>
          </cell>
          <cell r="P21877">
            <v>18.579999999999998</v>
          </cell>
        </row>
        <row r="21878">
          <cell r="M21878" t="str">
            <v>S06</v>
          </cell>
          <cell r="N21878" t="str">
            <v>9396R1</v>
          </cell>
          <cell r="O21878" t="str">
            <v>PEACH BELLINI 6/4 11.2OZ BTL</v>
          </cell>
          <cell r="P21878">
            <v>18.579999999999998</v>
          </cell>
        </row>
        <row r="21879">
          <cell r="M21879" t="str">
            <v>S06</v>
          </cell>
          <cell r="N21879" t="str">
            <v>9396R1</v>
          </cell>
          <cell r="O21879" t="str">
            <v>PEACH BELLINI 6/4 11.2OZ BTL</v>
          </cell>
          <cell r="P21879">
            <v>18.97</v>
          </cell>
        </row>
        <row r="21880">
          <cell r="M21880" t="str">
            <v>S270</v>
          </cell>
          <cell r="N21880" t="str">
            <v>9896Z1</v>
          </cell>
          <cell r="O21880" t="str">
            <v>PEACH BELLINI 24LSE 7.5OZ CAN</v>
          </cell>
          <cell r="P21880">
            <v>11.14</v>
          </cell>
        </row>
        <row r="21881">
          <cell r="M21881" t="str">
            <v>S283</v>
          </cell>
          <cell r="N21881" t="str">
            <v>9393R1</v>
          </cell>
          <cell r="O21881" t="str">
            <v>BLBRY ACAI LMN 6/4 11.2OZ BTL</v>
          </cell>
          <cell r="P21881">
            <v>18.579999999999998</v>
          </cell>
        </row>
        <row r="21882">
          <cell r="M21882" t="str">
            <v>S283</v>
          </cell>
          <cell r="N21882" t="str">
            <v>9393R1</v>
          </cell>
          <cell r="O21882" t="str">
            <v>BLBRY ACAI LMN 6/4 11.2OZ BTL</v>
          </cell>
          <cell r="P21882">
            <v>18.97</v>
          </cell>
        </row>
        <row r="21883">
          <cell r="M21883" t="str">
            <v>S03</v>
          </cell>
          <cell r="N21883" t="str">
            <v>9510R1</v>
          </cell>
          <cell r="O21883" t="str">
            <v>BAHAMA MAMA 6/4 11.2OZ BTL</v>
          </cell>
          <cell r="P21883">
            <v>18.579999999999998</v>
          </cell>
        </row>
        <row r="21884">
          <cell r="M21884" t="str">
            <v>S03</v>
          </cell>
          <cell r="N21884" t="str">
            <v>9510R1</v>
          </cell>
          <cell r="O21884" t="str">
            <v>BAHAMA MAMA 6/4 11.2OZ BTL</v>
          </cell>
          <cell r="P21884">
            <v>18.97</v>
          </cell>
        </row>
        <row r="21885">
          <cell r="M21885" t="str">
            <v>S145</v>
          </cell>
          <cell r="N21885" t="str">
            <v>9660A1</v>
          </cell>
          <cell r="O21885" t="str">
            <v>CALYPSO CLDA 4/6 11.2OZ BTL</v>
          </cell>
          <cell r="P21885">
            <v>18.579999999999998</v>
          </cell>
        </row>
        <row r="21886">
          <cell r="M21886" t="str">
            <v>S04</v>
          </cell>
          <cell r="N21886" t="str">
            <v>9660R1</v>
          </cell>
          <cell r="O21886" t="str">
            <v>CALYPSO CLDA 6/4 11.2OZ BTL</v>
          </cell>
          <cell r="P21886">
            <v>18.579999999999998</v>
          </cell>
        </row>
        <row r="21887">
          <cell r="M21887" t="str">
            <v>S04</v>
          </cell>
          <cell r="N21887" t="str">
            <v>9660R1</v>
          </cell>
          <cell r="O21887" t="str">
            <v>CALYPSO CLDA 6/4 11.2OZ BTL</v>
          </cell>
          <cell r="P21887">
            <v>18.97</v>
          </cell>
        </row>
        <row r="21888">
          <cell r="M21888" t="str">
            <v>S04</v>
          </cell>
          <cell r="N21888" t="str">
            <v>9660UT</v>
          </cell>
          <cell r="O21888" t="str">
            <v>CALYPSO CLDA 6/4 11.2OZ BTL UT</v>
          </cell>
          <cell r="P21888">
            <v>18.579999999999998</v>
          </cell>
        </row>
        <row r="21889">
          <cell r="M21889" t="str">
            <v>S04</v>
          </cell>
          <cell r="N21889" t="str">
            <v>9660UT</v>
          </cell>
          <cell r="O21889" t="str">
            <v>CALYPSO CLDA 6/4 11.2OZ BTL UT</v>
          </cell>
          <cell r="P21889">
            <v>18.97</v>
          </cell>
        </row>
        <row r="21890">
          <cell r="M21890" t="str">
            <v>S271</v>
          </cell>
          <cell r="N21890" t="str">
            <v>9860Z1</v>
          </cell>
          <cell r="O21890" t="str">
            <v>CALYPSO CLDA 24LSE 7.5OZ CAN</v>
          </cell>
          <cell r="P21890">
            <v>11.14</v>
          </cell>
        </row>
        <row r="21891">
          <cell r="M21891" t="str">
            <v>S147</v>
          </cell>
          <cell r="N21891" t="str">
            <v>9646A1</v>
          </cell>
          <cell r="O21891" t="str">
            <v>JAMAICAN ME 4/6 11.2OZ BTL</v>
          </cell>
          <cell r="P21891">
            <v>18.579999999999998</v>
          </cell>
        </row>
        <row r="21892">
          <cell r="M21892" t="str">
            <v>S10</v>
          </cell>
          <cell r="N21892" t="str">
            <v>9646R1</v>
          </cell>
          <cell r="O21892" t="str">
            <v>JAMAICAN ME 6/4 11.2OZ BTL</v>
          </cell>
          <cell r="P21892">
            <v>18.579999999999998</v>
          </cell>
        </row>
        <row r="21893">
          <cell r="M21893" t="str">
            <v>S10</v>
          </cell>
          <cell r="N21893" t="str">
            <v>9646R1</v>
          </cell>
          <cell r="O21893" t="str">
            <v>JAMAICAN ME 6/4 11.2OZ BTL</v>
          </cell>
          <cell r="P21893">
            <v>18.97</v>
          </cell>
        </row>
        <row r="21894">
          <cell r="M21894" t="str">
            <v>S10</v>
          </cell>
          <cell r="N21894" t="str">
            <v>9646UT</v>
          </cell>
          <cell r="O21894" t="str">
            <v>JAMAICAN ME 6/4 11.2OZ BTL UT</v>
          </cell>
          <cell r="P21894">
            <v>18.579999999999998</v>
          </cell>
        </row>
        <row r="21895">
          <cell r="M21895" t="str">
            <v>S10</v>
          </cell>
          <cell r="N21895" t="str">
            <v>9646UT</v>
          </cell>
          <cell r="O21895" t="str">
            <v>JAMAICAN ME 6/4 11.2OZ BTL UT</v>
          </cell>
          <cell r="P21895">
            <v>18.97</v>
          </cell>
        </row>
        <row r="21896">
          <cell r="M21896" t="str">
            <v>S141</v>
          </cell>
          <cell r="N21896" t="str">
            <v>9846B1</v>
          </cell>
          <cell r="O21896" t="str">
            <v>JAMAICAN ME 23.5OZ CAN</v>
          </cell>
          <cell r="P21896">
            <v>18.989999999999998</v>
          </cell>
        </row>
        <row r="21897">
          <cell r="M21897" t="str">
            <v>S272</v>
          </cell>
          <cell r="N21897" t="str">
            <v>9846Z1</v>
          </cell>
          <cell r="O21897" t="str">
            <v>JAMAICAN ME 24LSE 7.5OZ CAN</v>
          </cell>
          <cell r="P21897">
            <v>11.14</v>
          </cell>
        </row>
        <row r="21898">
          <cell r="M21898" t="str">
            <v>S148</v>
          </cell>
          <cell r="N21898" t="str">
            <v>9690A1</v>
          </cell>
          <cell r="O21898" t="str">
            <v>STRAW DAIQ 4/6 11.2OZ BTL</v>
          </cell>
          <cell r="P21898">
            <v>18.579999999999998</v>
          </cell>
        </row>
        <row r="21899">
          <cell r="M21899" t="str">
            <v>S16</v>
          </cell>
          <cell r="N21899" t="str">
            <v>9690R1</v>
          </cell>
          <cell r="O21899" t="str">
            <v>STRAW DAIQ 6/4 11.2OZ BTL</v>
          </cell>
          <cell r="P21899">
            <v>18.579999999999998</v>
          </cell>
        </row>
        <row r="21900">
          <cell r="M21900" t="str">
            <v>S16</v>
          </cell>
          <cell r="N21900" t="str">
            <v>9690R1</v>
          </cell>
          <cell r="O21900" t="str">
            <v>STRAW DAIQ 6/4 11.2OZ BTL</v>
          </cell>
          <cell r="P21900">
            <v>18.97</v>
          </cell>
        </row>
        <row r="21901">
          <cell r="M21901" t="str">
            <v>S16</v>
          </cell>
          <cell r="N21901" t="str">
            <v>9690UT</v>
          </cell>
          <cell r="O21901" t="str">
            <v>STRAW DAIQ 6/4 11.2OZ BTL UT</v>
          </cell>
          <cell r="P21901">
            <v>18.579999999999998</v>
          </cell>
        </row>
        <row r="21902">
          <cell r="M21902" t="str">
            <v>S16</v>
          </cell>
          <cell r="N21902" t="str">
            <v>9690UT</v>
          </cell>
          <cell r="O21902" t="str">
            <v>STRAW DAIQ 6/4 11.2OZ BTL UT</v>
          </cell>
          <cell r="P21902">
            <v>18.97</v>
          </cell>
        </row>
        <row r="21903">
          <cell r="M21903" t="str">
            <v>S273</v>
          </cell>
          <cell r="N21903" t="str">
            <v>9890Z1</v>
          </cell>
          <cell r="O21903" t="str">
            <v>STRAW DAIQ 24LSE 7.5OZ CAN</v>
          </cell>
          <cell r="P21903">
            <v>11.14</v>
          </cell>
        </row>
        <row r="21904">
          <cell r="M21904" t="str">
            <v>S285</v>
          </cell>
          <cell r="N21904" t="str">
            <v>7823PW</v>
          </cell>
          <cell r="O21904" t="str">
            <v>POP &amp; WATCH VP 2/12 11.2OZ BTL</v>
          </cell>
          <cell r="P21904">
            <v>18.93</v>
          </cell>
        </row>
        <row r="21905">
          <cell r="M21905" t="str">
            <v>S24</v>
          </cell>
          <cell r="N21905">
            <v>9223</v>
          </cell>
          <cell r="O21905" t="str">
            <v>SEAGRAMS 2/12 VARIETY PK 23</v>
          </cell>
          <cell r="P21905">
            <v>18.93</v>
          </cell>
        </row>
        <row r="21906">
          <cell r="M21906" t="str">
            <v>S24</v>
          </cell>
          <cell r="N21906" t="str">
            <v>9223CD</v>
          </cell>
          <cell r="O21906" t="str">
            <v>SEAGRAMS 2/12 VARIETY PK 23</v>
          </cell>
          <cell r="P21906">
            <v>18.93</v>
          </cell>
        </row>
        <row r="21907">
          <cell r="M21907" t="str">
            <v>S269</v>
          </cell>
          <cell r="N21907" t="str">
            <v>9223HP</v>
          </cell>
          <cell r="O21907" t="str">
            <v>ESC HOLA VP 2/12 11.2OZ BTL</v>
          </cell>
          <cell r="P21907">
            <v>18.93</v>
          </cell>
        </row>
        <row r="21908">
          <cell r="M21908" t="str">
            <v>S24</v>
          </cell>
          <cell r="N21908" t="str">
            <v>9223VU</v>
          </cell>
          <cell r="O21908" t="str">
            <v>SEAGRAMS 2/12 VARIETY PK 23 UT</v>
          </cell>
          <cell r="P21908">
            <v>18.93</v>
          </cell>
        </row>
        <row r="21909">
          <cell r="M21909" t="str">
            <v>S290</v>
          </cell>
          <cell r="N21909">
            <v>9246</v>
          </cell>
          <cell r="O21909" t="str">
            <v>JAM ME COLLCT VP 2/12 11.2OZ</v>
          </cell>
          <cell r="P21909">
            <v>18.93</v>
          </cell>
        </row>
        <row r="21910">
          <cell r="M21910" t="str">
            <v>S266</v>
          </cell>
          <cell r="N21910">
            <v>9423</v>
          </cell>
          <cell r="O21910" t="str">
            <v>SEAG ESC 4FLV VP 24 11.2OZ BTL</v>
          </cell>
          <cell r="P21910">
            <v>14.53</v>
          </cell>
        </row>
        <row r="21911">
          <cell r="M21911" t="str">
            <v>S266</v>
          </cell>
          <cell r="N21911" t="str">
            <v>9423CD</v>
          </cell>
          <cell r="O21911" t="str">
            <v>SEAG ESC 4FLV VP 24 11.2 BTL CD</v>
          </cell>
          <cell r="P21911">
            <v>14.53</v>
          </cell>
        </row>
        <row r="21912">
          <cell r="M21912" t="str">
            <v>S292</v>
          </cell>
          <cell r="N21912">
            <v>9446</v>
          </cell>
          <cell r="O21912" t="str">
            <v>JAM ME COLLCT 24 VP 11.2OZ BTL</v>
          </cell>
          <cell r="P21912">
            <v>14.53</v>
          </cell>
        </row>
        <row r="21913">
          <cell r="M21913" t="str">
            <v>S122</v>
          </cell>
          <cell r="N21913">
            <v>9823</v>
          </cell>
          <cell r="O21913" t="str">
            <v>SEAGRAMS VP 2/12 12OZ CAN 23</v>
          </cell>
          <cell r="P21913">
            <v>18.93</v>
          </cell>
        </row>
        <row r="21914">
          <cell r="M21914" t="str">
            <v>S286</v>
          </cell>
          <cell r="N21914" t="str">
            <v>9823PW</v>
          </cell>
          <cell r="O21914" t="str">
            <v>POP &amp; WATCH VP 2/12 12OZ CN</v>
          </cell>
          <cell r="P21914">
            <v>18.93</v>
          </cell>
        </row>
        <row r="21915">
          <cell r="M21915" t="str">
            <v>S291</v>
          </cell>
          <cell r="N21915" t="str">
            <v>9846V</v>
          </cell>
          <cell r="O21915" t="str">
            <v>JAM ME COLLCT VP 2/12 12OZ CAN</v>
          </cell>
          <cell r="P21915">
            <v>18.93</v>
          </cell>
        </row>
        <row r="21916">
          <cell r="M21916" t="str">
            <v>S27</v>
          </cell>
          <cell r="N21916" t="str">
            <v>9680R1</v>
          </cell>
          <cell r="O21916" t="str">
            <v>WILDBERRIES 6/4 11.2OZ BTL</v>
          </cell>
          <cell r="P21916">
            <v>18.579999999999998</v>
          </cell>
        </row>
        <row r="21917">
          <cell r="M21917" t="str">
            <v>S27</v>
          </cell>
          <cell r="N21917" t="str">
            <v>9680R1</v>
          </cell>
          <cell r="O21917" t="str">
            <v>WILDBERRIES 6/4 11.2OZ BTL</v>
          </cell>
          <cell r="P21917">
            <v>18.97</v>
          </cell>
        </row>
        <row r="21918">
          <cell r="M21918" t="str">
            <v>S289</v>
          </cell>
          <cell r="N21918" t="str">
            <v>9681R1</v>
          </cell>
          <cell r="O21918" t="str">
            <v>BERRY MIMOSA 6/4 11.2OZ BTL</v>
          </cell>
          <cell r="P21918">
            <v>18.579999999999998</v>
          </cell>
        </row>
        <row r="21919">
          <cell r="M21919" t="str">
            <v>S289</v>
          </cell>
          <cell r="N21919" t="str">
            <v>9681R1</v>
          </cell>
          <cell r="O21919" t="str">
            <v>BERRY MIMOSA 6/4 11.2OZ BTL</v>
          </cell>
          <cell r="P21919">
            <v>18.97</v>
          </cell>
        </row>
        <row r="21920">
          <cell r="M21920" t="str">
            <v>S284</v>
          </cell>
          <cell r="N21920" t="str">
            <v>9373R1</v>
          </cell>
          <cell r="O21920" t="str">
            <v>CRANBERRY ORANG 6/4 11.2OZ BTL</v>
          </cell>
          <cell r="P21920">
            <v>18.97</v>
          </cell>
        </row>
        <row r="21921">
          <cell r="M21921" t="str">
            <v>S228</v>
          </cell>
          <cell r="N21921" t="str">
            <v>7880I</v>
          </cell>
          <cell r="O21921" t="str">
            <v>CHERRY ITL ICE 6/4 11.2OZ BTL</v>
          </cell>
          <cell r="P21921">
            <v>18.97</v>
          </cell>
        </row>
        <row r="21922">
          <cell r="M21922" t="str">
            <v>S293</v>
          </cell>
          <cell r="N21922" t="str">
            <v>9648Z1</v>
          </cell>
          <cell r="O21922" t="str">
            <v>JAMAICAN ME SUNNY 7.5OZ CAN</v>
          </cell>
          <cell r="P21922">
            <v>11.14</v>
          </cell>
        </row>
        <row r="21923">
          <cell r="M21923" t="str">
            <v>S278</v>
          </cell>
          <cell r="N21923" t="str">
            <v>9872B8</v>
          </cell>
          <cell r="O21923" t="str">
            <v>SPIKD BLD ORG PEACH 23.5OZ CN</v>
          </cell>
          <cell r="P21923">
            <v>22.63</v>
          </cell>
        </row>
        <row r="21924">
          <cell r="M21924" t="str">
            <v>S212</v>
          </cell>
          <cell r="N21924" t="str">
            <v>9846B8</v>
          </cell>
          <cell r="O21924" t="str">
            <v>SEAG SPKED JMH 23.5OZ CAN</v>
          </cell>
          <cell r="P21924">
            <v>22.63</v>
          </cell>
        </row>
        <row r="21925">
          <cell r="M21925" t="str">
            <v>S274</v>
          </cell>
          <cell r="N21925" t="str">
            <v>9846Z8</v>
          </cell>
          <cell r="O21925" t="str">
            <v>SPIKED JMH 24LSE 7.5OZ CAN</v>
          </cell>
          <cell r="P21925">
            <v>11.14</v>
          </cell>
        </row>
        <row r="21926">
          <cell r="M21926" t="str">
            <v>S267</v>
          </cell>
          <cell r="N21926" t="str">
            <v>9383B9</v>
          </cell>
          <cell r="O21926" t="str">
            <v>SPKD MANG GINGR LIME 23.5OZ CN</v>
          </cell>
          <cell r="P21926">
            <v>22.63</v>
          </cell>
        </row>
        <row r="21927">
          <cell r="M21927" t="str">
            <v>S287</v>
          </cell>
          <cell r="N21927" t="str">
            <v>9874B8</v>
          </cell>
          <cell r="O21927" t="str">
            <v>SPIKD MANGO MAI TAI 23.5OZ CN</v>
          </cell>
          <cell r="P21927">
            <v>22.63</v>
          </cell>
        </row>
        <row r="21928">
          <cell r="M21928" t="str">
            <v>S277</v>
          </cell>
          <cell r="N21928" t="str">
            <v>9871B8</v>
          </cell>
          <cell r="O21928" t="str">
            <v>SPK PINAPP CHRY LIME 23.5OZ CN</v>
          </cell>
          <cell r="P21928">
            <v>22.63</v>
          </cell>
        </row>
        <row r="21929">
          <cell r="M21929" t="str">
            <v>S275</v>
          </cell>
          <cell r="N21929" t="str">
            <v>9871Z8</v>
          </cell>
          <cell r="O21929" t="str">
            <v>SPK PIN CHRY LM 24LSE 7.5OZ CN</v>
          </cell>
          <cell r="P21929">
            <v>11.14</v>
          </cell>
        </row>
        <row r="21930">
          <cell r="M21930" t="str">
            <v>S265</v>
          </cell>
          <cell r="N21930" t="str">
            <v>9370B8</v>
          </cell>
          <cell r="O21930" t="str">
            <v>SPK PSNFRT MARG 23.5OZ CN</v>
          </cell>
          <cell r="P21930">
            <v>22.63</v>
          </cell>
        </row>
        <row r="21931">
          <cell r="M21931" t="str">
            <v>S276</v>
          </cell>
          <cell r="N21931" t="str">
            <v>9873B8</v>
          </cell>
          <cell r="O21931" t="str">
            <v>SPIKD TIKI PUNCH 23.5OZ CN</v>
          </cell>
          <cell r="P21931">
            <v>22.63</v>
          </cell>
        </row>
        <row r="21932">
          <cell r="M21932" t="str">
            <v>IM1</v>
          </cell>
          <cell r="N21932" t="str">
            <v>372IPP</v>
          </cell>
          <cell r="O21932" t="str">
            <v>IMPERIAL 4/6 12OZ BTL</v>
          </cell>
          <cell r="P21932">
            <v>20.38</v>
          </cell>
        </row>
        <row r="21933">
          <cell r="M21933" t="str">
            <v>S146</v>
          </cell>
          <cell r="N21933" t="str">
            <v>9396A1</v>
          </cell>
          <cell r="O21933" t="str">
            <v>PEACH BELLINI 4/6 11.2OZ BTL</v>
          </cell>
          <cell r="P21933">
            <v>18.579999999999998</v>
          </cell>
        </row>
        <row r="21934">
          <cell r="M21934" t="str">
            <v>S06</v>
          </cell>
          <cell r="N21934" t="str">
            <v>9396R1</v>
          </cell>
          <cell r="O21934" t="str">
            <v>PEACH BELLINI 6/4 11.2OZ BTL</v>
          </cell>
          <cell r="P21934">
            <v>18.579999999999998</v>
          </cell>
        </row>
        <row r="21935">
          <cell r="M21935" t="str">
            <v>S06</v>
          </cell>
          <cell r="N21935" t="str">
            <v>9396R1</v>
          </cell>
          <cell r="O21935" t="str">
            <v>PEACH BELLINI 6/4 11.2OZ BTL</v>
          </cell>
          <cell r="P21935">
            <v>18.97</v>
          </cell>
        </row>
        <row r="21936">
          <cell r="M21936" t="str">
            <v>S270</v>
          </cell>
          <cell r="N21936" t="str">
            <v>9896Z1</v>
          </cell>
          <cell r="O21936" t="str">
            <v>PEACH BELLINI 24LSE 7.5OZ CAN</v>
          </cell>
          <cell r="P21936">
            <v>11.14</v>
          </cell>
        </row>
        <row r="21937">
          <cell r="M21937" t="str">
            <v>S283</v>
          </cell>
          <cell r="N21937" t="str">
            <v>9393R1</v>
          </cell>
          <cell r="O21937" t="str">
            <v>BLBRY ACAI LMN 6/4 11.2OZ BTL</v>
          </cell>
          <cell r="P21937">
            <v>18.579999999999998</v>
          </cell>
        </row>
        <row r="21938">
          <cell r="M21938" t="str">
            <v>S283</v>
          </cell>
          <cell r="N21938" t="str">
            <v>9393R1</v>
          </cell>
          <cell r="O21938" t="str">
            <v>BLBRY ACAI LMN 6/4 11.2OZ BTL</v>
          </cell>
          <cell r="P21938">
            <v>18.97</v>
          </cell>
        </row>
        <row r="21939">
          <cell r="M21939" t="str">
            <v>S03</v>
          </cell>
          <cell r="N21939" t="str">
            <v>9510R1</v>
          </cell>
          <cell r="O21939" t="str">
            <v>BAHAMA MAMA 6/4 11.2OZ BTL</v>
          </cell>
          <cell r="P21939">
            <v>18.97</v>
          </cell>
        </row>
        <row r="21940">
          <cell r="M21940" t="str">
            <v>S145</v>
          </cell>
          <cell r="N21940" t="str">
            <v>9660A1</v>
          </cell>
          <cell r="O21940" t="str">
            <v>CALYPSO CLDA 4/6 11.2OZ BTL</v>
          </cell>
          <cell r="P21940">
            <v>18.579999999999998</v>
          </cell>
        </row>
        <row r="21941">
          <cell r="M21941" t="str">
            <v>S04</v>
          </cell>
          <cell r="N21941" t="str">
            <v>9660R1</v>
          </cell>
          <cell r="O21941" t="str">
            <v>CALYPSO CLDA 6/4 11.2OZ BTL</v>
          </cell>
          <cell r="P21941">
            <v>18.579999999999998</v>
          </cell>
        </row>
        <row r="21942">
          <cell r="M21942" t="str">
            <v>S04</v>
          </cell>
          <cell r="N21942" t="str">
            <v>9660R1</v>
          </cell>
          <cell r="O21942" t="str">
            <v>CALYPSO CLDA 6/4 11.2OZ BTL</v>
          </cell>
          <cell r="P21942">
            <v>18.97</v>
          </cell>
        </row>
        <row r="21943">
          <cell r="M21943" t="str">
            <v>S04</v>
          </cell>
          <cell r="N21943" t="str">
            <v>9660UT</v>
          </cell>
          <cell r="O21943" t="str">
            <v>CALYPSO CLDA 6/4 11.2OZ BTL UT</v>
          </cell>
          <cell r="P21943">
            <v>18.579999999999998</v>
          </cell>
        </row>
        <row r="21944">
          <cell r="M21944" t="str">
            <v>S04</v>
          </cell>
          <cell r="N21944" t="str">
            <v>9660UT</v>
          </cell>
          <cell r="O21944" t="str">
            <v>CALYPSO CLDA 6/4 11.2OZ BTL UT</v>
          </cell>
          <cell r="P21944">
            <v>18.97</v>
          </cell>
        </row>
        <row r="21945">
          <cell r="M21945" t="str">
            <v>S271</v>
          </cell>
          <cell r="N21945" t="str">
            <v>9860Z1</v>
          </cell>
          <cell r="O21945" t="str">
            <v>CALYPSO CLDA 24LSE 7.5OZ CAN</v>
          </cell>
          <cell r="P21945">
            <v>11.14</v>
          </cell>
        </row>
        <row r="21946">
          <cell r="M21946" t="str">
            <v>S147</v>
          </cell>
          <cell r="N21946" t="str">
            <v>9646A1</v>
          </cell>
          <cell r="O21946" t="str">
            <v>JAMAICAN ME 4/6 11.2OZ BTL</v>
          </cell>
          <cell r="P21946">
            <v>18.579999999999998</v>
          </cell>
        </row>
        <row r="21947">
          <cell r="M21947" t="str">
            <v>S10</v>
          </cell>
          <cell r="N21947" t="str">
            <v>9646R1</v>
          </cell>
          <cell r="O21947" t="str">
            <v>JAMAICAN ME 6/4 11.2OZ BTL</v>
          </cell>
          <cell r="P21947">
            <v>18.579999999999998</v>
          </cell>
        </row>
        <row r="21948">
          <cell r="M21948" t="str">
            <v>S10</v>
          </cell>
          <cell r="N21948" t="str">
            <v>9646R1</v>
          </cell>
          <cell r="O21948" t="str">
            <v>JAMAICAN ME 6/4 11.2OZ BTL</v>
          </cell>
          <cell r="P21948">
            <v>18.97</v>
          </cell>
        </row>
        <row r="21949">
          <cell r="M21949" t="str">
            <v>S10</v>
          </cell>
          <cell r="N21949" t="str">
            <v>9646UT</v>
          </cell>
          <cell r="O21949" t="str">
            <v>JAMAICAN ME 6/4 11.2OZ BTL UT</v>
          </cell>
          <cell r="P21949">
            <v>18.579999999999998</v>
          </cell>
        </row>
        <row r="21950">
          <cell r="M21950" t="str">
            <v>S10</v>
          </cell>
          <cell r="N21950" t="str">
            <v>9646UT</v>
          </cell>
          <cell r="O21950" t="str">
            <v>JAMAICAN ME 6/4 11.2OZ BTL UT</v>
          </cell>
          <cell r="P21950">
            <v>18.97</v>
          </cell>
        </row>
        <row r="21951">
          <cell r="M21951" t="str">
            <v>S141</v>
          </cell>
          <cell r="N21951" t="str">
            <v>9846B1</v>
          </cell>
          <cell r="O21951" t="str">
            <v>JAMAICAN ME 23.5OZ CAN</v>
          </cell>
          <cell r="P21951">
            <v>18.989999999999998</v>
          </cell>
        </row>
        <row r="21952">
          <cell r="M21952" t="str">
            <v>S272</v>
          </cell>
          <cell r="N21952" t="str">
            <v>9846Z1</v>
          </cell>
          <cell r="O21952" t="str">
            <v>JAMAICAN ME 24LSE 7.5OZ CAN</v>
          </cell>
          <cell r="P21952">
            <v>11.14</v>
          </cell>
        </row>
        <row r="21953">
          <cell r="M21953" t="str">
            <v>S148</v>
          </cell>
          <cell r="N21953" t="str">
            <v>9690A1</v>
          </cell>
          <cell r="O21953" t="str">
            <v>STRAW DAIQ 4/6 11.2OZ BTL</v>
          </cell>
          <cell r="P21953">
            <v>18.579999999999998</v>
          </cell>
        </row>
        <row r="21954">
          <cell r="M21954" t="str">
            <v>S16</v>
          </cell>
          <cell r="N21954" t="str">
            <v>9690R1</v>
          </cell>
          <cell r="O21954" t="str">
            <v>STRAW DAIQ 6/4 11.2OZ BTL</v>
          </cell>
          <cell r="P21954">
            <v>18.579999999999998</v>
          </cell>
        </row>
        <row r="21955">
          <cell r="M21955" t="str">
            <v>S16</v>
          </cell>
          <cell r="N21955" t="str">
            <v>9690R1</v>
          </cell>
          <cell r="O21955" t="str">
            <v>STRAW DAIQ 6/4 11.2OZ BTL</v>
          </cell>
          <cell r="P21955">
            <v>18.97</v>
          </cell>
        </row>
        <row r="21956">
          <cell r="M21956" t="str">
            <v>S16</v>
          </cell>
          <cell r="N21956" t="str">
            <v>9690UT</v>
          </cell>
          <cell r="O21956" t="str">
            <v>STRAW DAIQ 6/4 11.2OZ BTL UT</v>
          </cell>
          <cell r="P21956">
            <v>18.579999999999998</v>
          </cell>
        </row>
        <row r="21957">
          <cell r="M21957" t="str">
            <v>S16</v>
          </cell>
          <cell r="N21957" t="str">
            <v>9690UT</v>
          </cell>
          <cell r="O21957" t="str">
            <v>STRAW DAIQ 6/4 11.2OZ BTL UT</v>
          </cell>
          <cell r="P21957">
            <v>18.97</v>
          </cell>
        </row>
        <row r="21958">
          <cell r="M21958" t="str">
            <v>S273</v>
          </cell>
          <cell r="N21958" t="str">
            <v>9890Z1</v>
          </cell>
          <cell r="O21958" t="str">
            <v>STRAW DAIQ 24LSE 7.5OZ CAN</v>
          </cell>
          <cell r="P21958">
            <v>11.14</v>
          </cell>
        </row>
        <row r="21959">
          <cell r="M21959" t="str">
            <v>S285</v>
          </cell>
          <cell r="N21959" t="str">
            <v>7823PW</v>
          </cell>
          <cell r="O21959" t="str">
            <v>POP &amp; WATCH VP 2/12 11.2OZ BTL</v>
          </cell>
          <cell r="P21959">
            <v>18.93</v>
          </cell>
        </row>
        <row r="21960">
          <cell r="M21960" t="str">
            <v>S24</v>
          </cell>
          <cell r="N21960">
            <v>9223</v>
          </cell>
          <cell r="O21960" t="str">
            <v>SEAGRAMS 2/12 VARIETY PK 23</v>
          </cell>
          <cell r="P21960">
            <v>18.93</v>
          </cell>
        </row>
        <row r="21961">
          <cell r="M21961" t="str">
            <v>S24</v>
          </cell>
          <cell r="N21961" t="str">
            <v>9223CD</v>
          </cell>
          <cell r="O21961" t="str">
            <v>SEAGRAMS 2/12 VARIETY PK 23</v>
          </cell>
          <cell r="P21961">
            <v>18.93</v>
          </cell>
        </row>
        <row r="21962">
          <cell r="M21962" t="str">
            <v>S269</v>
          </cell>
          <cell r="N21962" t="str">
            <v>9223HP</v>
          </cell>
          <cell r="O21962" t="str">
            <v>ESC HOLA VP 2/12 11.2OZ BTL</v>
          </cell>
          <cell r="P21962">
            <v>18.93</v>
          </cell>
        </row>
        <row r="21963">
          <cell r="M21963" t="str">
            <v>S24</v>
          </cell>
          <cell r="N21963" t="str">
            <v>9223VU</v>
          </cell>
          <cell r="O21963" t="str">
            <v>SEAGRAMS 2/12 VARIETY PK 23 UT</v>
          </cell>
          <cell r="P21963">
            <v>18.93</v>
          </cell>
        </row>
        <row r="21964">
          <cell r="M21964" t="str">
            <v>S290</v>
          </cell>
          <cell r="N21964">
            <v>9246</v>
          </cell>
          <cell r="O21964" t="str">
            <v>JAM ME COLLCT VP 2/12 11.2OZ</v>
          </cell>
          <cell r="P21964">
            <v>18.93</v>
          </cell>
        </row>
        <row r="21965">
          <cell r="M21965" t="str">
            <v>S266</v>
          </cell>
          <cell r="N21965">
            <v>9423</v>
          </cell>
          <cell r="O21965" t="str">
            <v>SEAG ESC 4FLV VP 24 11.2OZ BTL</v>
          </cell>
          <cell r="P21965">
            <v>14.53</v>
          </cell>
        </row>
        <row r="21966">
          <cell r="M21966" t="str">
            <v>S266</v>
          </cell>
          <cell r="N21966" t="str">
            <v>9423CD</v>
          </cell>
          <cell r="O21966" t="str">
            <v>SEAG ESC 4FLV VP 24 11.2 BTL CD</v>
          </cell>
          <cell r="P21966">
            <v>14.53</v>
          </cell>
        </row>
        <row r="21967">
          <cell r="M21967" t="str">
            <v>S292</v>
          </cell>
          <cell r="N21967">
            <v>9446</v>
          </cell>
          <cell r="O21967" t="str">
            <v>JAM ME COLLCT 24 VP 11.2OZ BTL</v>
          </cell>
          <cell r="P21967">
            <v>14.53</v>
          </cell>
        </row>
        <row r="21968">
          <cell r="M21968" t="str">
            <v>S122</v>
          </cell>
          <cell r="N21968">
            <v>9823</v>
          </cell>
          <cell r="O21968" t="str">
            <v>SEAGRAMS VP 2/12 12OZ CAN 23</v>
          </cell>
          <cell r="P21968">
            <v>18.93</v>
          </cell>
        </row>
        <row r="21969">
          <cell r="M21969" t="str">
            <v>S286</v>
          </cell>
          <cell r="N21969" t="str">
            <v>9823PW</v>
          </cell>
          <cell r="O21969" t="str">
            <v>POP &amp; WATCH VP 2/12 12OZ CN</v>
          </cell>
          <cell r="P21969">
            <v>18.93</v>
          </cell>
        </row>
        <row r="21970">
          <cell r="M21970" t="str">
            <v>S291</v>
          </cell>
          <cell r="N21970" t="str">
            <v>9846V</v>
          </cell>
          <cell r="O21970" t="str">
            <v>JAM ME COLLCT VP 2/12 12OZ CAN</v>
          </cell>
          <cell r="P21970">
            <v>18.93</v>
          </cell>
        </row>
        <row r="21971">
          <cell r="M21971" t="str">
            <v>S27</v>
          </cell>
          <cell r="N21971" t="str">
            <v>9680R1</v>
          </cell>
          <cell r="O21971" t="str">
            <v>WILDBERRIES 6/4 11.2OZ BTL</v>
          </cell>
          <cell r="P21971">
            <v>18.579999999999998</v>
          </cell>
        </row>
        <row r="21972">
          <cell r="M21972" t="str">
            <v>S27</v>
          </cell>
          <cell r="N21972" t="str">
            <v>9680R1</v>
          </cell>
          <cell r="O21972" t="str">
            <v>WILDBERRIES 6/4 11.2OZ BTL</v>
          </cell>
          <cell r="P21972">
            <v>18.97</v>
          </cell>
        </row>
        <row r="21973">
          <cell r="M21973" t="str">
            <v>S289</v>
          </cell>
          <cell r="N21973" t="str">
            <v>9681R1</v>
          </cell>
          <cell r="O21973" t="str">
            <v>BERRY MIMOSA 6/4 11.2OZ BTL</v>
          </cell>
          <cell r="P21973">
            <v>18.579999999999998</v>
          </cell>
        </row>
        <row r="21974">
          <cell r="M21974" t="str">
            <v>S289</v>
          </cell>
          <cell r="N21974" t="str">
            <v>9681R1</v>
          </cell>
          <cell r="O21974" t="str">
            <v>BERRY MIMOSA 6/4 11.2OZ BTL</v>
          </cell>
          <cell r="P21974">
            <v>18.97</v>
          </cell>
        </row>
        <row r="21975">
          <cell r="M21975" t="str">
            <v>S284</v>
          </cell>
          <cell r="N21975" t="str">
            <v>9373R1</v>
          </cell>
          <cell r="O21975" t="str">
            <v>CRANBERRY ORANG 6/4 11.2OZ BTL</v>
          </cell>
          <cell r="P21975">
            <v>18.97</v>
          </cell>
        </row>
        <row r="21976">
          <cell r="M21976" t="str">
            <v>S228</v>
          </cell>
          <cell r="N21976" t="str">
            <v>7880I</v>
          </cell>
          <cell r="O21976" t="str">
            <v>CHERRY ITL ICE 6/4 11.2OZ BTL</v>
          </cell>
          <cell r="P21976">
            <v>18.97</v>
          </cell>
        </row>
        <row r="21977">
          <cell r="M21977" t="str">
            <v>S293</v>
          </cell>
          <cell r="N21977" t="str">
            <v>9648Z1</v>
          </cell>
          <cell r="O21977" t="str">
            <v>JAMAICAN ME SUNNY 7.5OZ CAN</v>
          </cell>
          <cell r="P21977">
            <v>11.14</v>
          </cell>
        </row>
        <row r="21978">
          <cell r="M21978" t="str">
            <v>S278</v>
          </cell>
          <cell r="N21978" t="str">
            <v>9872B8</v>
          </cell>
          <cell r="O21978" t="str">
            <v>SPIKD BLD ORG PEACH 23.5OZ CN</v>
          </cell>
          <cell r="P21978">
            <v>22.63</v>
          </cell>
        </row>
        <row r="21979">
          <cell r="M21979" t="str">
            <v>S212</v>
          </cell>
          <cell r="N21979" t="str">
            <v>9846B8</v>
          </cell>
          <cell r="O21979" t="str">
            <v>SEAG SPKED JMH 23.5OZ CAN</v>
          </cell>
          <cell r="P21979">
            <v>22.63</v>
          </cell>
        </row>
        <row r="21980">
          <cell r="M21980" t="str">
            <v>S274</v>
          </cell>
          <cell r="N21980" t="str">
            <v>9846Z8</v>
          </cell>
          <cell r="O21980" t="str">
            <v>SPIKED JMH 24LSE 7.5OZ CAN</v>
          </cell>
          <cell r="P21980">
            <v>11.14</v>
          </cell>
        </row>
        <row r="21981">
          <cell r="M21981" t="str">
            <v>S267</v>
          </cell>
          <cell r="N21981" t="str">
            <v>9383B9</v>
          </cell>
          <cell r="O21981" t="str">
            <v>SPKD MANG GINGR LIME 23.5OZ CN</v>
          </cell>
          <cell r="P21981">
            <v>22.63</v>
          </cell>
        </row>
        <row r="21982">
          <cell r="M21982" t="str">
            <v>S287</v>
          </cell>
          <cell r="N21982" t="str">
            <v>9874B8</v>
          </cell>
          <cell r="O21982" t="str">
            <v>SPIKD MANGO MAI TAI 23.5OZ CN</v>
          </cell>
          <cell r="P21982">
            <v>22.63</v>
          </cell>
        </row>
        <row r="21983">
          <cell r="M21983" t="str">
            <v>S277</v>
          </cell>
          <cell r="N21983" t="str">
            <v>9871B8</v>
          </cell>
          <cell r="O21983" t="str">
            <v>SPK PINAPP CHRY LIME 23.5OZ CN</v>
          </cell>
          <cell r="P21983">
            <v>22.63</v>
          </cell>
        </row>
        <row r="21984">
          <cell r="M21984" t="str">
            <v>S275</v>
          </cell>
          <cell r="N21984" t="str">
            <v>9871Z8</v>
          </cell>
          <cell r="O21984" t="str">
            <v>SPK PIN CHRY LM 24LSE 7.5OZ CN</v>
          </cell>
          <cell r="P21984">
            <v>11.14</v>
          </cell>
        </row>
        <row r="21985">
          <cell r="M21985" t="str">
            <v>S265</v>
          </cell>
          <cell r="N21985" t="str">
            <v>9370B8</v>
          </cell>
          <cell r="O21985" t="str">
            <v>SPK PSNFRT MARG 23.5OZ CN</v>
          </cell>
          <cell r="P21985">
            <v>22.63</v>
          </cell>
        </row>
        <row r="21986">
          <cell r="M21986" t="str">
            <v>S276</v>
          </cell>
          <cell r="N21986" t="str">
            <v>9873B8</v>
          </cell>
          <cell r="O21986" t="str">
            <v>SPIKD TIKI PUNCH 23.5OZ CN</v>
          </cell>
          <cell r="P21986">
            <v>22.63</v>
          </cell>
        </row>
        <row r="21987">
          <cell r="M21987" t="str">
            <v>IM1</v>
          </cell>
          <cell r="N21987" t="str">
            <v>372IPH</v>
          </cell>
          <cell r="O21987" t="str">
            <v>IMPERIAL 4/6 12OZ BTL</v>
          </cell>
          <cell r="P21987">
            <v>20.38</v>
          </cell>
        </row>
        <row r="21988">
          <cell r="M21988" t="str">
            <v>IM1</v>
          </cell>
          <cell r="N21988" t="str">
            <v>372IPP</v>
          </cell>
          <cell r="O21988" t="str">
            <v>IMPERIAL 4/6 12OZ BTL</v>
          </cell>
          <cell r="P21988">
            <v>20.38</v>
          </cell>
        </row>
        <row r="21989">
          <cell r="M21989" t="str">
            <v>S146</v>
          </cell>
          <cell r="N21989" t="str">
            <v>9396A1</v>
          </cell>
          <cell r="O21989" t="str">
            <v>PEACH BELLINI 4/6 11.2OZ BTL</v>
          </cell>
          <cell r="P21989">
            <v>18.579999999999998</v>
          </cell>
        </row>
        <row r="21990">
          <cell r="M21990" t="str">
            <v>S06</v>
          </cell>
          <cell r="N21990" t="str">
            <v>9396R1</v>
          </cell>
          <cell r="O21990" t="str">
            <v>PEACH BELLINI 6/4 11.2OZ BTL</v>
          </cell>
          <cell r="P21990">
            <v>18.579999999999998</v>
          </cell>
        </row>
        <row r="21991">
          <cell r="M21991" t="str">
            <v>S06</v>
          </cell>
          <cell r="N21991" t="str">
            <v>9396R1</v>
          </cell>
          <cell r="O21991" t="str">
            <v>PEACH BELLINI 6/4 11.2OZ BTL</v>
          </cell>
          <cell r="P21991">
            <v>18.97</v>
          </cell>
        </row>
        <row r="21992">
          <cell r="M21992" t="str">
            <v>S270</v>
          </cell>
          <cell r="N21992" t="str">
            <v>9896Z1</v>
          </cell>
          <cell r="O21992" t="str">
            <v>PEACH BELLINI 24LSE 7.5OZ CAN</v>
          </cell>
          <cell r="P21992">
            <v>11.14</v>
          </cell>
        </row>
        <row r="21993">
          <cell r="M21993" t="str">
            <v>S283</v>
          </cell>
          <cell r="N21993" t="str">
            <v>9393R1</v>
          </cell>
          <cell r="O21993" t="str">
            <v>BLBRY ACAI LMN 6/4 11.2OZ BTL</v>
          </cell>
          <cell r="P21993">
            <v>18.579999999999998</v>
          </cell>
        </row>
        <row r="21994">
          <cell r="M21994" t="str">
            <v>S283</v>
          </cell>
          <cell r="N21994" t="str">
            <v>9393R1</v>
          </cell>
          <cell r="O21994" t="str">
            <v>BLBRY ACAI LMN 6/4 11.2OZ BTL</v>
          </cell>
          <cell r="P21994">
            <v>18.97</v>
          </cell>
        </row>
        <row r="21995">
          <cell r="M21995" t="str">
            <v>S03</v>
          </cell>
          <cell r="N21995" t="str">
            <v>9510R1</v>
          </cell>
          <cell r="O21995" t="str">
            <v>BAHAMA MAMA 6/4 11.2OZ BTL</v>
          </cell>
          <cell r="P21995">
            <v>18.97</v>
          </cell>
        </row>
        <row r="21996">
          <cell r="M21996" t="str">
            <v>S145</v>
          </cell>
          <cell r="N21996" t="str">
            <v>9660A1</v>
          </cell>
          <cell r="O21996" t="str">
            <v>CALYPSO CLDA 4/6 11.2OZ BTL</v>
          </cell>
          <cell r="P21996">
            <v>18.579999999999998</v>
          </cell>
        </row>
        <row r="21997">
          <cell r="M21997" t="str">
            <v>S04</v>
          </cell>
          <cell r="N21997" t="str">
            <v>9660R1</v>
          </cell>
          <cell r="O21997" t="str">
            <v>CALYPSO CLDA 6/4 11.2OZ BTL</v>
          </cell>
          <cell r="P21997">
            <v>18.579999999999998</v>
          </cell>
        </row>
        <row r="21998">
          <cell r="M21998" t="str">
            <v>S04</v>
          </cell>
          <cell r="N21998" t="str">
            <v>9660R1</v>
          </cell>
          <cell r="O21998" t="str">
            <v>CALYPSO CLDA 6/4 11.2OZ BTL</v>
          </cell>
          <cell r="P21998">
            <v>18.97</v>
          </cell>
        </row>
        <row r="21999">
          <cell r="M21999" t="str">
            <v>S04</v>
          </cell>
          <cell r="N21999" t="str">
            <v>9660UT</v>
          </cell>
          <cell r="O21999" t="str">
            <v>CALYPSO CLDA 6/4 11.2OZ BTL UT</v>
          </cell>
          <cell r="P21999">
            <v>18.97</v>
          </cell>
        </row>
        <row r="22000">
          <cell r="M22000" t="str">
            <v>S271</v>
          </cell>
          <cell r="N22000" t="str">
            <v>9860Z1</v>
          </cell>
          <cell r="O22000" t="str">
            <v>CALYPSO CLDA 24LSE 7.5OZ CAN</v>
          </cell>
          <cell r="P22000">
            <v>11.14</v>
          </cell>
        </row>
        <row r="22001">
          <cell r="M22001" t="str">
            <v>S147</v>
          </cell>
          <cell r="N22001" t="str">
            <v>9646A1</v>
          </cell>
          <cell r="O22001" t="str">
            <v>JAMAICAN ME 4/6 11.2OZ BTL</v>
          </cell>
          <cell r="P22001">
            <v>18.579999999999998</v>
          </cell>
        </row>
        <row r="22002">
          <cell r="M22002" t="str">
            <v>S10</v>
          </cell>
          <cell r="N22002" t="str">
            <v>9646R1</v>
          </cell>
          <cell r="O22002" t="str">
            <v>JAMAICAN ME 6/4 11.2OZ BTL</v>
          </cell>
          <cell r="P22002">
            <v>18.579999999999998</v>
          </cell>
        </row>
        <row r="22003">
          <cell r="M22003" t="str">
            <v>S10</v>
          </cell>
          <cell r="N22003" t="str">
            <v>9646R1</v>
          </cell>
          <cell r="O22003" t="str">
            <v>JAMAICAN ME 6/4 11.2OZ BTL</v>
          </cell>
          <cell r="P22003">
            <v>18.97</v>
          </cell>
        </row>
        <row r="22004">
          <cell r="M22004" t="str">
            <v>S10</v>
          </cell>
          <cell r="N22004" t="str">
            <v>9646UT</v>
          </cell>
          <cell r="O22004" t="str">
            <v>JAMAICAN ME 6/4 11.2OZ BTL UT</v>
          </cell>
          <cell r="P22004">
            <v>18.579999999999998</v>
          </cell>
        </row>
        <row r="22005">
          <cell r="M22005" t="str">
            <v>S10</v>
          </cell>
          <cell r="N22005" t="str">
            <v>9646UT</v>
          </cell>
          <cell r="O22005" t="str">
            <v>JAMAICAN ME 6/4 11.2OZ BTL UT</v>
          </cell>
          <cell r="P22005">
            <v>18.97</v>
          </cell>
        </row>
        <row r="22006">
          <cell r="M22006" t="str">
            <v>S141</v>
          </cell>
          <cell r="N22006" t="str">
            <v>9846B1</v>
          </cell>
          <cell r="O22006" t="str">
            <v>JAMAICAN ME 23.5OZ CAN</v>
          </cell>
          <cell r="P22006">
            <v>18.989999999999998</v>
          </cell>
        </row>
        <row r="22007">
          <cell r="M22007" t="str">
            <v>S272</v>
          </cell>
          <cell r="N22007" t="str">
            <v>9846Z1</v>
          </cell>
          <cell r="O22007" t="str">
            <v>JAMAICAN ME 24LSE 7.5OZ CAN</v>
          </cell>
          <cell r="P22007">
            <v>11.14</v>
          </cell>
        </row>
        <row r="22008">
          <cell r="M22008" t="str">
            <v>S148</v>
          </cell>
          <cell r="N22008" t="str">
            <v>9690A1</v>
          </cell>
          <cell r="O22008" t="str">
            <v>STRAW DAIQ 4/6 11.2OZ BTL</v>
          </cell>
          <cell r="P22008">
            <v>18.579999999999998</v>
          </cell>
        </row>
        <row r="22009">
          <cell r="M22009" t="str">
            <v>S16</v>
          </cell>
          <cell r="N22009" t="str">
            <v>9690R1</v>
          </cell>
          <cell r="O22009" t="str">
            <v>STRAW DAIQ 6/4 11.2OZ BTL</v>
          </cell>
          <cell r="P22009">
            <v>18.579999999999998</v>
          </cell>
        </row>
        <row r="22010">
          <cell r="M22010" t="str">
            <v>S16</v>
          </cell>
          <cell r="N22010" t="str">
            <v>9690R1</v>
          </cell>
          <cell r="O22010" t="str">
            <v>STRAW DAIQ 6/4 11.2OZ BTL</v>
          </cell>
          <cell r="P22010">
            <v>18.97</v>
          </cell>
        </row>
        <row r="22011">
          <cell r="M22011" t="str">
            <v>S16</v>
          </cell>
          <cell r="N22011" t="str">
            <v>9690UT</v>
          </cell>
          <cell r="O22011" t="str">
            <v>STRAW DAIQ 6/4 11.2OZ BTL UT</v>
          </cell>
          <cell r="P22011">
            <v>18.579999999999998</v>
          </cell>
        </row>
        <row r="22012">
          <cell r="M22012" t="str">
            <v>S16</v>
          </cell>
          <cell r="N22012" t="str">
            <v>9690UT</v>
          </cell>
          <cell r="O22012" t="str">
            <v>STRAW DAIQ 6/4 11.2OZ BTL UT</v>
          </cell>
          <cell r="P22012">
            <v>18.97</v>
          </cell>
        </row>
        <row r="22013">
          <cell r="M22013" t="str">
            <v>S273</v>
          </cell>
          <cell r="N22013" t="str">
            <v>9890Z1</v>
          </cell>
          <cell r="O22013" t="str">
            <v>STRAW DAIQ 24LSE 7.5OZ CAN</v>
          </cell>
          <cell r="P22013">
            <v>11.14</v>
          </cell>
        </row>
        <row r="22014">
          <cell r="M22014" t="str">
            <v>S285</v>
          </cell>
          <cell r="N22014" t="str">
            <v>7823PW</v>
          </cell>
          <cell r="O22014" t="str">
            <v>POP &amp; WATCH VP 2/12 11.2OZ BTL</v>
          </cell>
          <cell r="P22014">
            <v>18.93</v>
          </cell>
        </row>
        <row r="22015">
          <cell r="M22015" t="str">
            <v>S24</v>
          </cell>
          <cell r="N22015">
            <v>9223</v>
          </cell>
          <cell r="O22015" t="str">
            <v>SEAGRAMS 2/12 VARIETY PK 23</v>
          </cell>
          <cell r="P22015">
            <v>18.93</v>
          </cell>
        </row>
        <row r="22016">
          <cell r="M22016" t="str">
            <v>S24</v>
          </cell>
          <cell r="N22016" t="str">
            <v>9223CD</v>
          </cell>
          <cell r="O22016" t="str">
            <v>SEAGRAMS 2/12 VARIETY PK 23</v>
          </cell>
          <cell r="P22016">
            <v>18.93</v>
          </cell>
        </row>
        <row r="22017">
          <cell r="M22017" t="str">
            <v>S269</v>
          </cell>
          <cell r="N22017" t="str">
            <v>9223HP</v>
          </cell>
          <cell r="O22017" t="str">
            <v>ESC HOLA VP 2/12 11.2OZ BTL</v>
          </cell>
          <cell r="P22017">
            <v>18.93</v>
          </cell>
        </row>
        <row r="22018">
          <cell r="M22018" t="str">
            <v>S24</v>
          </cell>
          <cell r="N22018" t="str">
            <v>9223VU</v>
          </cell>
          <cell r="O22018" t="str">
            <v>SEAGRAMS 2/12 VARIETY PK 23 UT</v>
          </cell>
          <cell r="P22018">
            <v>18.93</v>
          </cell>
        </row>
        <row r="22019">
          <cell r="M22019" t="str">
            <v>S290</v>
          </cell>
          <cell r="N22019">
            <v>9246</v>
          </cell>
          <cell r="O22019" t="str">
            <v>JAM ME COLLCT VP 2/12 11.2OZ</v>
          </cell>
          <cell r="P22019">
            <v>18.93</v>
          </cell>
        </row>
        <row r="22020">
          <cell r="M22020" t="str">
            <v>S266</v>
          </cell>
          <cell r="N22020">
            <v>9423</v>
          </cell>
          <cell r="O22020" t="str">
            <v>SEAG ESC 4FLV VP 24 11.2OZ BTL</v>
          </cell>
          <cell r="P22020">
            <v>14.53</v>
          </cell>
        </row>
        <row r="22021">
          <cell r="M22021" t="str">
            <v>S266</v>
          </cell>
          <cell r="N22021" t="str">
            <v>9423CD</v>
          </cell>
          <cell r="O22021" t="str">
            <v>SEAG ESC 4FLV VP 24 11.2 BTL CD</v>
          </cell>
          <cell r="P22021">
            <v>14.53</v>
          </cell>
        </row>
        <row r="22022">
          <cell r="M22022" t="str">
            <v>S292</v>
          </cell>
          <cell r="N22022">
            <v>9446</v>
          </cell>
          <cell r="O22022" t="str">
            <v>JAM ME COLLCT 24 VP 11.2OZ BTL</v>
          </cell>
          <cell r="P22022">
            <v>14.53</v>
          </cell>
        </row>
        <row r="22023">
          <cell r="M22023" t="str">
            <v>S122</v>
          </cell>
          <cell r="N22023">
            <v>9823</v>
          </cell>
          <cell r="O22023" t="str">
            <v>SEAGRAMS VP 2/12 12OZ CAN 23</v>
          </cell>
          <cell r="P22023">
            <v>18.93</v>
          </cell>
        </row>
        <row r="22024">
          <cell r="M22024" t="str">
            <v>S286</v>
          </cell>
          <cell r="N22024" t="str">
            <v>9823PW</v>
          </cell>
          <cell r="O22024" t="str">
            <v>POP &amp; WATCH VP 2/12 12OZ CN</v>
          </cell>
          <cell r="P22024">
            <v>18.93</v>
          </cell>
        </row>
        <row r="22025">
          <cell r="M22025" t="str">
            <v>S291</v>
          </cell>
          <cell r="N22025" t="str">
            <v>9846V</v>
          </cell>
          <cell r="O22025" t="str">
            <v>JAM ME COLLCT VP 2/12 12OZ CAN</v>
          </cell>
          <cell r="P22025">
            <v>18.93</v>
          </cell>
        </row>
        <row r="22026">
          <cell r="M22026" t="str">
            <v>S27</v>
          </cell>
          <cell r="N22026" t="str">
            <v>9680R1</v>
          </cell>
          <cell r="O22026" t="str">
            <v>WILDBERRIES 6/4 11.2OZ BTL</v>
          </cell>
          <cell r="P22026">
            <v>18.579999999999998</v>
          </cell>
        </row>
        <row r="22027">
          <cell r="M22027" t="str">
            <v>S27</v>
          </cell>
          <cell r="N22027" t="str">
            <v>9680R1</v>
          </cell>
          <cell r="O22027" t="str">
            <v>WILDBERRIES 6/4 11.2OZ BTL</v>
          </cell>
          <cell r="P22027">
            <v>18.97</v>
          </cell>
        </row>
        <row r="22028">
          <cell r="M22028" t="str">
            <v>S289</v>
          </cell>
          <cell r="N22028" t="str">
            <v>9681R1</v>
          </cell>
          <cell r="O22028" t="str">
            <v>BERRY MIMOSA 6/4 11.2OZ BTL</v>
          </cell>
          <cell r="P22028">
            <v>18.579999999999998</v>
          </cell>
        </row>
        <row r="22029">
          <cell r="M22029" t="str">
            <v>S289</v>
          </cell>
          <cell r="N22029" t="str">
            <v>9681R1</v>
          </cell>
          <cell r="O22029" t="str">
            <v>BERRY MIMOSA 6/4 11.2OZ BTL</v>
          </cell>
          <cell r="P22029">
            <v>18.97</v>
          </cell>
        </row>
        <row r="22030">
          <cell r="M22030" t="str">
            <v>S284</v>
          </cell>
          <cell r="N22030" t="str">
            <v>9373R1</v>
          </cell>
          <cell r="O22030" t="str">
            <v>CRANBERRY ORANG 6/4 11.2OZ BTL</v>
          </cell>
          <cell r="P22030">
            <v>18.97</v>
          </cell>
        </row>
        <row r="22031">
          <cell r="M22031" t="str">
            <v>S228</v>
          </cell>
          <cell r="N22031" t="str">
            <v>7880I</v>
          </cell>
          <cell r="O22031" t="str">
            <v>CHERRY ITL ICE 6/4 11.2OZ BTL</v>
          </cell>
          <cell r="P22031">
            <v>18.97</v>
          </cell>
        </row>
        <row r="22032">
          <cell r="M22032" t="str">
            <v>S293</v>
          </cell>
          <cell r="N22032" t="str">
            <v>9648Z1</v>
          </cell>
          <cell r="O22032" t="str">
            <v>JAMAICAN ME SUNNY 7.5OZ CAN</v>
          </cell>
          <cell r="P22032">
            <v>11.14</v>
          </cell>
        </row>
        <row r="22033">
          <cell r="M22033" t="str">
            <v>S278</v>
          </cell>
          <cell r="N22033" t="str">
            <v>9872B8</v>
          </cell>
          <cell r="O22033" t="str">
            <v>SPIKD BLD ORG PEACH 23.5OZ CN</v>
          </cell>
          <cell r="P22033">
            <v>22.63</v>
          </cell>
        </row>
        <row r="22034">
          <cell r="M22034" t="str">
            <v>S212</v>
          </cell>
          <cell r="N22034" t="str">
            <v>9846B8</v>
          </cell>
          <cell r="O22034" t="str">
            <v>SEAG SPKED JMH 23.5OZ CAN</v>
          </cell>
          <cell r="P22034">
            <v>22.63</v>
          </cell>
        </row>
        <row r="22035">
          <cell r="M22035" t="str">
            <v>S274</v>
          </cell>
          <cell r="N22035" t="str">
            <v>9846Z8</v>
          </cell>
          <cell r="O22035" t="str">
            <v>SPIKED JMH 24LSE 7.5OZ CAN</v>
          </cell>
          <cell r="P22035">
            <v>11.14</v>
          </cell>
        </row>
        <row r="22036">
          <cell r="M22036" t="str">
            <v>S267</v>
          </cell>
          <cell r="N22036" t="str">
            <v>9383B9</v>
          </cell>
          <cell r="O22036" t="str">
            <v>SPKD MANG GINGR LIME 23.5OZ CN</v>
          </cell>
          <cell r="P22036">
            <v>22.63</v>
          </cell>
        </row>
        <row r="22037">
          <cell r="M22037" t="str">
            <v>S287</v>
          </cell>
          <cell r="N22037" t="str">
            <v>9874B8</v>
          </cell>
          <cell r="O22037" t="str">
            <v>SPIKD MANGO MAI TAI 23.5OZ CN</v>
          </cell>
          <cell r="P22037">
            <v>22.63</v>
          </cell>
        </row>
        <row r="22038">
          <cell r="M22038" t="str">
            <v>S277</v>
          </cell>
          <cell r="N22038" t="str">
            <v>9871B8</v>
          </cell>
          <cell r="O22038" t="str">
            <v>SPK PINAPP CHRY LIME 23.5OZ CN</v>
          </cell>
          <cell r="P22038">
            <v>22.63</v>
          </cell>
        </row>
        <row r="22039">
          <cell r="M22039" t="str">
            <v>S275</v>
          </cell>
          <cell r="N22039" t="str">
            <v>9871Z8</v>
          </cell>
          <cell r="O22039" t="str">
            <v>SPK PIN CHRY LM 24LSE 7.5OZ CN</v>
          </cell>
          <cell r="P22039">
            <v>11.14</v>
          </cell>
        </row>
        <row r="22040">
          <cell r="M22040" t="str">
            <v>S265</v>
          </cell>
          <cell r="N22040" t="str">
            <v>9370B8</v>
          </cell>
          <cell r="O22040" t="str">
            <v>SPK PSNFRT MARG 23.5OZ CN</v>
          </cell>
          <cell r="P22040">
            <v>22.63</v>
          </cell>
        </row>
        <row r="22041">
          <cell r="M22041" t="str">
            <v>S276</v>
          </cell>
          <cell r="N22041" t="str">
            <v>9873B8</v>
          </cell>
          <cell r="O22041" t="str">
            <v>SPIKD TIKI PUNCH 23.5OZ CN</v>
          </cell>
          <cell r="P22041">
            <v>22.63</v>
          </cell>
        </row>
        <row r="22042">
          <cell r="M22042" t="str">
            <v>S146</v>
          </cell>
          <cell r="N22042" t="str">
            <v>9396A1</v>
          </cell>
          <cell r="O22042" t="str">
            <v>PEACH BELLINI 4/6 11.2OZ BTL</v>
          </cell>
          <cell r="P22042">
            <v>18.579999999999998</v>
          </cell>
        </row>
        <row r="22043">
          <cell r="M22043" t="str">
            <v>S06</v>
          </cell>
          <cell r="N22043" t="str">
            <v>9396R1</v>
          </cell>
          <cell r="O22043" t="str">
            <v>PEACH BELLINI 6/4 11.2OZ BTL</v>
          </cell>
          <cell r="P22043">
            <v>18.579999999999998</v>
          </cell>
        </row>
        <row r="22044">
          <cell r="M22044" t="str">
            <v>S06</v>
          </cell>
          <cell r="N22044" t="str">
            <v>9396R1</v>
          </cell>
          <cell r="O22044" t="str">
            <v>PEACH BELLINI 6/4 11.2OZ BTL</v>
          </cell>
          <cell r="P22044">
            <v>18.97</v>
          </cell>
        </row>
        <row r="22045">
          <cell r="M22045" t="str">
            <v>S270</v>
          </cell>
          <cell r="N22045" t="str">
            <v>9896Z1</v>
          </cell>
          <cell r="O22045" t="str">
            <v>PEACH BELLINI 24LSE 7.5OZ CAN</v>
          </cell>
          <cell r="P22045">
            <v>11.14</v>
          </cell>
        </row>
        <row r="22046">
          <cell r="M22046" t="str">
            <v>S283</v>
          </cell>
          <cell r="N22046" t="str">
            <v>9393R1</v>
          </cell>
          <cell r="O22046" t="str">
            <v>BLBRY ACAI LMN 6/4 11.2OZ BTL</v>
          </cell>
          <cell r="P22046">
            <v>18.579999999999998</v>
          </cell>
        </row>
        <row r="22047">
          <cell r="M22047" t="str">
            <v>S283</v>
          </cell>
          <cell r="N22047" t="str">
            <v>9393R1</v>
          </cell>
          <cell r="O22047" t="str">
            <v>BLBRY ACAI LMN 6/4 11.2OZ BTL</v>
          </cell>
          <cell r="P22047">
            <v>18.97</v>
          </cell>
        </row>
        <row r="22048">
          <cell r="M22048" t="str">
            <v>S03</v>
          </cell>
          <cell r="N22048" t="str">
            <v>9510R1</v>
          </cell>
          <cell r="O22048" t="str">
            <v>BAHAMA MAMA 6/4 11.2OZ BTL</v>
          </cell>
          <cell r="P22048">
            <v>18.579999999999998</v>
          </cell>
        </row>
        <row r="22049">
          <cell r="M22049" t="str">
            <v>S03</v>
          </cell>
          <cell r="N22049" t="str">
            <v>9510R1</v>
          </cell>
          <cell r="O22049" t="str">
            <v>BAHAMA MAMA 6/4 11.2OZ BTL</v>
          </cell>
          <cell r="P22049">
            <v>18.97</v>
          </cell>
        </row>
        <row r="22050">
          <cell r="M22050" t="str">
            <v>S145</v>
          </cell>
          <cell r="N22050" t="str">
            <v>9660A1</v>
          </cell>
          <cell r="O22050" t="str">
            <v>CALYPSO CLDA 4/6 11.2OZ BTL</v>
          </cell>
          <cell r="P22050">
            <v>18.579999999999998</v>
          </cell>
        </row>
        <row r="22051">
          <cell r="M22051" t="str">
            <v>S04</v>
          </cell>
          <cell r="N22051" t="str">
            <v>9660R1</v>
          </cell>
          <cell r="O22051" t="str">
            <v>CALYPSO CLDA 6/4 11.2OZ BTL</v>
          </cell>
          <cell r="P22051">
            <v>18.579999999999998</v>
          </cell>
        </row>
        <row r="22052">
          <cell r="M22052" t="str">
            <v>S04</v>
          </cell>
          <cell r="N22052" t="str">
            <v>9660R1</v>
          </cell>
          <cell r="O22052" t="str">
            <v>CALYPSO CLDA 6/4 11.2OZ BTL</v>
          </cell>
          <cell r="P22052">
            <v>18.97</v>
          </cell>
        </row>
        <row r="22053">
          <cell r="M22053" t="str">
            <v>S04</v>
          </cell>
          <cell r="N22053" t="str">
            <v>9660UT</v>
          </cell>
          <cell r="O22053" t="str">
            <v>CALYPSO CLDA 6/4 11.2OZ BTL UT</v>
          </cell>
          <cell r="P22053">
            <v>18.579999999999998</v>
          </cell>
        </row>
        <row r="22054">
          <cell r="M22054" t="str">
            <v>S04</v>
          </cell>
          <cell r="N22054" t="str">
            <v>9660UT</v>
          </cell>
          <cell r="O22054" t="str">
            <v>CALYPSO CLDA 6/4 11.2OZ BTL UT</v>
          </cell>
          <cell r="P22054">
            <v>18.97</v>
          </cell>
        </row>
        <row r="22055">
          <cell r="M22055" t="str">
            <v>S271</v>
          </cell>
          <cell r="N22055" t="str">
            <v>9860Z1</v>
          </cell>
          <cell r="O22055" t="str">
            <v>CALYPSO CLDA 24LSE 7.5OZ CAN</v>
          </cell>
          <cell r="P22055">
            <v>11.14</v>
          </cell>
        </row>
        <row r="22056">
          <cell r="M22056" t="str">
            <v>S147</v>
          </cell>
          <cell r="N22056" t="str">
            <v>9646A1</v>
          </cell>
          <cell r="O22056" t="str">
            <v>JAMAICAN ME 4/6 11.2OZ BTL</v>
          </cell>
          <cell r="P22056">
            <v>18.579999999999998</v>
          </cell>
        </row>
        <row r="22057">
          <cell r="M22057" t="str">
            <v>S10</v>
          </cell>
          <cell r="N22057" t="str">
            <v>9646R1</v>
          </cell>
          <cell r="O22057" t="str">
            <v>JAMAICAN ME 6/4 11.2OZ BTL</v>
          </cell>
          <cell r="P22057">
            <v>18.579999999999998</v>
          </cell>
        </row>
        <row r="22058">
          <cell r="M22058" t="str">
            <v>S10</v>
          </cell>
          <cell r="N22058" t="str">
            <v>9646R1</v>
          </cell>
          <cell r="O22058" t="str">
            <v>JAMAICAN ME 6/4 11.2OZ BTL</v>
          </cell>
          <cell r="P22058">
            <v>18.97</v>
          </cell>
        </row>
        <row r="22059">
          <cell r="M22059" t="str">
            <v>S10</v>
          </cell>
          <cell r="N22059" t="str">
            <v>9646UT</v>
          </cell>
          <cell r="O22059" t="str">
            <v>JAMAICAN ME 6/4 11.2OZ BTL UT</v>
          </cell>
          <cell r="P22059">
            <v>18.579999999999998</v>
          </cell>
        </row>
        <row r="22060">
          <cell r="M22060" t="str">
            <v>S10</v>
          </cell>
          <cell r="N22060" t="str">
            <v>9646UT</v>
          </cell>
          <cell r="O22060" t="str">
            <v>JAMAICAN ME 6/4 11.2OZ BTL UT</v>
          </cell>
          <cell r="P22060">
            <v>18.97</v>
          </cell>
        </row>
        <row r="22061">
          <cell r="M22061" t="str">
            <v>S141</v>
          </cell>
          <cell r="N22061" t="str">
            <v>9846B1</v>
          </cell>
          <cell r="O22061" t="str">
            <v>JAMAICAN ME 23.5OZ CAN</v>
          </cell>
          <cell r="P22061">
            <v>18.989999999999998</v>
          </cell>
        </row>
        <row r="22062">
          <cell r="M22062" t="str">
            <v>S272</v>
          </cell>
          <cell r="N22062" t="str">
            <v>9846Z1</v>
          </cell>
          <cell r="O22062" t="str">
            <v>JAMAICAN ME 24LSE 7.5OZ CAN</v>
          </cell>
          <cell r="P22062">
            <v>11.14</v>
          </cell>
        </row>
        <row r="22063">
          <cell r="M22063" t="str">
            <v>S148</v>
          </cell>
          <cell r="N22063" t="str">
            <v>9690A1</v>
          </cell>
          <cell r="O22063" t="str">
            <v>STRAW DAIQ 4/6 11.2OZ BTL</v>
          </cell>
          <cell r="P22063">
            <v>18.579999999999998</v>
          </cell>
        </row>
        <row r="22064">
          <cell r="M22064" t="str">
            <v>S16</v>
          </cell>
          <cell r="N22064" t="str">
            <v>9690R1</v>
          </cell>
          <cell r="O22064" t="str">
            <v>STRAW DAIQ 6/4 11.2OZ BTL</v>
          </cell>
          <cell r="P22064">
            <v>18.579999999999998</v>
          </cell>
        </row>
        <row r="22065">
          <cell r="M22065" t="str">
            <v>S16</v>
          </cell>
          <cell r="N22065" t="str">
            <v>9690R1</v>
          </cell>
          <cell r="O22065" t="str">
            <v>STRAW DAIQ 6/4 11.2OZ BTL</v>
          </cell>
          <cell r="P22065">
            <v>18.97</v>
          </cell>
        </row>
        <row r="22066">
          <cell r="M22066" t="str">
            <v>S16</v>
          </cell>
          <cell r="N22066" t="str">
            <v>9690UT</v>
          </cell>
          <cell r="O22066" t="str">
            <v>STRAW DAIQ 6/4 11.2OZ BTL UT</v>
          </cell>
          <cell r="P22066">
            <v>18.579999999999998</v>
          </cell>
        </row>
        <row r="22067">
          <cell r="M22067" t="str">
            <v>S16</v>
          </cell>
          <cell r="N22067" t="str">
            <v>9690UT</v>
          </cell>
          <cell r="O22067" t="str">
            <v>STRAW DAIQ 6/4 11.2OZ BTL UT</v>
          </cell>
          <cell r="P22067">
            <v>18.97</v>
          </cell>
        </row>
        <row r="22068">
          <cell r="M22068" t="str">
            <v>S273</v>
          </cell>
          <cell r="N22068" t="str">
            <v>9890Z1</v>
          </cell>
          <cell r="O22068" t="str">
            <v>STRAW DAIQ 24LSE 7.5OZ CAN</v>
          </cell>
          <cell r="P22068">
            <v>11.14</v>
          </cell>
        </row>
        <row r="22069">
          <cell r="M22069" t="str">
            <v>S285</v>
          </cell>
          <cell r="N22069" t="str">
            <v>7823PW</v>
          </cell>
          <cell r="O22069" t="str">
            <v>POP &amp; WATCH VP 2/12 11.2OZ BTL</v>
          </cell>
          <cell r="P22069">
            <v>18.93</v>
          </cell>
        </row>
        <row r="22070">
          <cell r="M22070" t="str">
            <v>S24</v>
          </cell>
          <cell r="N22070">
            <v>9223</v>
          </cell>
          <cell r="O22070" t="str">
            <v>SEAGRAMS 2/12 VARIETY PK 23</v>
          </cell>
          <cell r="P22070">
            <v>18.93</v>
          </cell>
        </row>
        <row r="22071">
          <cell r="M22071" t="str">
            <v>S24</v>
          </cell>
          <cell r="N22071" t="str">
            <v>9223CD</v>
          </cell>
          <cell r="O22071" t="str">
            <v>SEAGRAMS 2/12 VARIETY PK 23</v>
          </cell>
          <cell r="P22071">
            <v>18.93</v>
          </cell>
        </row>
        <row r="22072">
          <cell r="M22072" t="str">
            <v>S269</v>
          </cell>
          <cell r="N22072" t="str">
            <v>9223HP</v>
          </cell>
          <cell r="O22072" t="str">
            <v>ESC HOLA VP 2/12 11.2OZ BTL</v>
          </cell>
          <cell r="P22072">
            <v>18.93</v>
          </cell>
        </row>
        <row r="22073">
          <cell r="M22073" t="str">
            <v>S24</v>
          </cell>
          <cell r="N22073" t="str">
            <v>9223VU</v>
          </cell>
          <cell r="O22073" t="str">
            <v>SEAGRAMS 2/12 VARIETY PK 23 UT</v>
          </cell>
          <cell r="P22073">
            <v>18.93</v>
          </cell>
        </row>
        <row r="22074">
          <cell r="M22074" t="str">
            <v>S290</v>
          </cell>
          <cell r="N22074">
            <v>9246</v>
          </cell>
          <cell r="O22074" t="str">
            <v>JAM ME COLLCT VP 2/12 11.2OZ</v>
          </cell>
          <cell r="P22074">
            <v>18.93</v>
          </cell>
        </row>
        <row r="22075">
          <cell r="M22075" t="str">
            <v>S266</v>
          </cell>
          <cell r="N22075">
            <v>9423</v>
          </cell>
          <cell r="O22075" t="str">
            <v>SEAG ESC 4FLV VP 24 11.2OZ BTL</v>
          </cell>
          <cell r="P22075">
            <v>14.53</v>
          </cell>
        </row>
        <row r="22076">
          <cell r="M22076" t="str">
            <v>S266</v>
          </cell>
          <cell r="N22076" t="str">
            <v>9423CD</v>
          </cell>
          <cell r="O22076" t="str">
            <v>SEAG ESC 4FLV VP 24 11.2 BTL CD</v>
          </cell>
          <cell r="P22076">
            <v>14.53</v>
          </cell>
        </row>
        <row r="22077">
          <cell r="M22077" t="str">
            <v>S292</v>
          </cell>
          <cell r="N22077">
            <v>9446</v>
          </cell>
          <cell r="O22077" t="str">
            <v>JAM ME COLLCT 24 VP 11.2OZ BTL</v>
          </cell>
          <cell r="P22077">
            <v>14.53</v>
          </cell>
        </row>
        <row r="22078">
          <cell r="M22078" t="str">
            <v>S122</v>
          </cell>
          <cell r="N22078">
            <v>9823</v>
          </cell>
          <cell r="O22078" t="str">
            <v>SEAGRAMS VP 2/12 12OZ CAN 23</v>
          </cell>
          <cell r="P22078">
            <v>18.93</v>
          </cell>
        </row>
        <row r="22079">
          <cell r="M22079" t="str">
            <v>S286</v>
          </cell>
          <cell r="N22079" t="str">
            <v>9823PW</v>
          </cell>
          <cell r="O22079" t="str">
            <v>POP &amp; WATCH VP 2/12 12OZ CN</v>
          </cell>
          <cell r="P22079">
            <v>18.93</v>
          </cell>
        </row>
        <row r="22080">
          <cell r="M22080" t="str">
            <v>S291</v>
          </cell>
          <cell r="N22080" t="str">
            <v>9846V</v>
          </cell>
          <cell r="O22080" t="str">
            <v>JAM ME COLLCT VP 2/12 12OZ CAN</v>
          </cell>
          <cell r="P22080">
            <v>18.93</v>
          </cell>
        </row>
        <row r="22081">
          <cell r="M22081" t="str">
            <v>S27</v>
          </cell>
          <cell r="N22081" t="str">
            <v>9680R1</v>
          </cell>
          <cell r="O22081" t="str">
            <v>WILDBERRIES 6/4 11.2OZ BTL</v>
          </cell>
          <cell r="P22081">
            <v>18.579999999999998</v>
          </cell>
        </row>
        <row r="22082">
          <cell r="M22082" t="str">
            <v>S27</v>
          </cell>
          <cell r="N22082" t="str">
            <v>9680R1</v>
          </cell>
          <cell r="O22082" t="str">
            <v>WILDBERRIES 6/4 11.2OZ BTL</v>
          </cell>
          <cell r="P22082">
            <v>18.97</v>
          </cell>
        </row>
        <row r="22083">
          <cell r="M22083" t="str">
            <v>S289</v>
          </cell>
          <cell r="N22083" t="str">
            <v>9681R1</v>
          </cell>
          <cell r="O22083" t="str">
            <v>BERRY MIMOSA 6/4 11.2OZ BTL</v>
          </cell>
          <cell r="P22083">
            <v>18.579999999999998</v>
          </cell>
        </row>
        <row r="22084">
          <cell r="M22084" t="str">
            <v>S289</v>
          </cell>
          <cell r="N22084" t="str">
            <v>9681R1</v>
          </cell>
          <cell r="O22084" t="str">
            <v>BERRY MIMOSA 6/4 11.2OZ BTL</v>
          </cell>
          <cell r="P22084">
            <v>18.97</v>
          </cell>
        </row>
        <row r="22085">
          <cell r="M22085" t="str">
            <v>S284</v>
          </cell>
          <cell r="N22085" t="str">
            <v>9373R1</v>
          </cell>
          <cell r="O22085" t="str">
            <v>CRANBERRY ORANG 6/4 11.2OZ BTL</v>
          </cell>
          <cell r="P22085">
            <v>18.97</v>
          </cell>
        </row>
        <row r="22086">
          <cell r="M22086" t="str">
            <v>S228</v>
          </cell>
          <cell r="N22086" t="str">
            <v>7880I</v>
          </cell>
          <cell r="O22086" t="str">
            <v>CHERRY ITL ICE 6/4 11.2OZ BTL</v>
          </cell>
          <cell r="P22086">
            <v>18.97</v>
          </cell>
        </row>
        <row r="22087">
          <cell r="M22087" t="str">
            <v>S293</v>
          </cell>
          <cell r="N22087" t="str">
            <v>9648Z1</v>
          </cell>
          <cell r="O22087" t="str">
            <v>JAMAICAN ME SUNNY 7.5OZ CAN</v>
          </cell>
          <cell r="P22087">
            <v>11.14</v>
          </cell>
        </row>
        <row r="22088">
          <cell r="M22088" t="str">
            <v>S278</v>
          </cell>
          <cell r="N22088" t="str">
            <v>9872B8</v>
          </cell>
          <cell r="O22088" t="str">
            <v>SPIKD BLD ORG PEACH 23.5OZ CN</v>
          </cell>
          <cell r="P22088">
            <v>22.63</v>
          </cell>
        </row>
        <row r="22089">
          <cell r="M22089" t="str">
            <v>S212</v>
          </cell>
          <cell r="N22089" t="str">
            <v>9846B8</v>
          </cell>
          <cell r="O22089" t="str">
            <v>SEAG SPKED JMH 23.5OZ CAN</v>
          </cell>
          <cell r="P22089">
            <v>22.63</v>
          </cell>
        </row>
        <row r="22090">
          <cell r="M22090" t="str">
            <v>S274</v>
          </cell>
          <cell r="N22090" t="str">
            <v>9846Z8</v>
          </cell>
          <cell r="O22090" t="str">
            <v>SPIKED JMH 24LSE 7.5OZ CAN</v>
          </cell>
          <cell r="P22090">
            <v>11.14</v>
          </cell>
        </row>
        <row r="22091">
          <cell r="M22091" t="str">
            <v>S267</v>
          </cell>
          <cell r="N22091" t="str">
            <v>9383B9</v>
          </cell>
          <cell r="O22091" t="str">
            <v>SPKD MANG GINGR LIME 23.5OZ CN</v>
          </cell>
          <cell r="P22091">
            <v>22.63</v>
          </cell>
        </row>
        <row r="22092">
          <cell r="M22092" t="str">
            <v>S287</v>
          </cell>
          <cell r="N22092" t="str">
            <v>9874B8</v>
          </cell>
          <cell r="O22092" t="str">
            <v>SPIKD MANGO MAI TAI 23.5OZ CN</v>
          </cell>
          <cell r="P22092">
            <v>22.63</v>
          </cell>
        </row>
        <row r="22093">
          <cell r="M22093" t="str">
            <v>S277</v>
          </cell>
          <cell r="N22093" t="str">
            <v>9871B8</v>
          </cell>
          <cell r="O22093" t="str">
            <v>SPK PINAPP CHRY LIME 23.5OZ CN</v>
          </cell>
          <cell r="P22093">
            <v>22.63</v>
          </cell>
        </row>
        <row r="22094">
          <cell r="M22094" t="str">
            <v>S275</v>
          </cell>
          <cell r="N22094" t="str">
            <v>9871Z8</v>
          </cell>
          <cell r="O22094" t="str">
            <v>SPK PIN CHRY LM 24LSE 7.5OZ CN</v>
          </cell>
          <cell r="P22094">
            <v>11.14</v>
          </cell>
        </row>
        <row r="22095">
          <cell r="M22095" t="str">
            <v>S265</v>
          </cell>
          <cell r="N22095" t="str">
            <v>9370B8</v>
          </cell>
          <cell r="O22095" t="str">
            <v>SPK PSNFRT MARG 23.5OZ CN</v>
          </cell>
          <cell r="P22095">
            <v>22.63</v>
          </cell>
        </row>
        <row r="22096">
          <cell r="M22096" t="str">
            <v>S276</v>
          </cell>
          <cell r="N22096" t="str">
            <v>9873B8</v>
          </cell>
          <cell r="O22096" t="str">
            <v>SPIKD TIKI PUNCH 23.5OZ CN</v>
          </cell>
          <cell r="P22096">
            <v>22.63</v>
          </cell>
        </row>
        <row r="22097">
          <cell r="M22097" t="str">
            <v>BB6</v>
          </cell>
          <cell r="N22097" t="str">
            <v>47535H</v>
          </cell>
          <cell r="O22097" t="str">
            <v>LABATT BLUE 12/24OZ CN</v>
          </cell>
          <cell r="P22097">
            <v>11.22</v>
          </cell>
        </row>
        <row r="22098">
          <cell r="M22098" t="str">
            <v>B05</v>
          </cell>
          <cell r="N22098" t="str">
            <v>47597H</v>
          </cell>
          <cell r="O22098" t="str">
            <v>LABATT BLUE 4/6 11.5 OZ</v>
          </cell>
          <cell r="P22098">
            <v>14.87</v>
          </cell>
        </row>
        <row r="22099">
          <cell r="M22099" t="str">
            <v>IM1</v>
          </cell>
          <cell r="N22099" t="str">
            <v>372IPP</v>
          </cell>
          <cell r="O22099" t="str">
            <v>IMPERIAL 4/6 12OZ BTL</v>
          </cell>
          <cell r="P22099">
            <v>20.38</v>
          </cell>
        </row>
        <row r="22100">
          <cell r="M22100" t="str">
            <v>S146</v>
          </cell>
          <cell r="N22100" t="str">
            <v>9396A1</v>
          </cell>
          <cell r="O22100" t="str">
            <v>PEACH BELLINI 4/6 11.2OZ BTL</v>
          </cell>
          <cell r="P22100">
            <v>18.579999999999998</v>
          </cell>
        </row>
        <row r="22101">
          <cell r="M22101" t="str">
            <v>S06</v>
          </cell>
          <cell r="N22101" t="str">
            <v>9396R1</v>
          </cell>
          <cell r="O22101" t="str">
            <v>PEACH BELLINI 6/4 11.2OZ BTL</v>
          </cell>
          <cell r="P22101">
            <v>18.579999999999998</v>
          </cell>
        </row>
        <row r="22102">
          <cell r="M22102" t="str">
            <v>S06</v>
          </cell>
          <cell r="N22102" t="str">
            <v>9396R1</v>
          </cell>
          <cell r="O22102" t="str">
            <v>PEACH BELLINI 6/4 11.2OZ BTL</v>
          </cell>
          <cell r="P22102">
            <v>18.97</v>
          </cell>
        </row>
        <row r="22103">
          <cell r="M22103" t="str">
            <v>S270</v>
          </cell>
          <cell r="N22103" t="str">
            <v>9896Z1</v>
          </cell>
          <cell r="O22103" t="str">
            <v>PEACH BELLINI 24LSE 7.5OZ CAN</v>
          </cell>
          <cell r="P22103">
            <v>11.14</v>
          </cell>
        </row>
        <row r="22104">
          <cell r="M22104" t="str">
            <v>S283</v>
          </cell>
          <cell r="N22104" t="str">
            <v>9393R1</v>
          </cell>
          <cell r="O22104" t="str">
            <v>BLBRY ACAI LMN 6/4 11.2OZ BTL</v>
          </cell>
          <cell r="P22104">
            <v>18.579999999999998</v>
          </cell>
        </row>
        <row r="22105">
          <cell r="M22105" t="str">
            <v>S283</v>
          </cell>
          <cell r="N22105" t="str">
            <v>9393R1</v>
          </cell>
          <cell r="O22105" t="str">
            <v>BLBRY ACAI LMN 6/4 11.2OZ BTL</v>
          </cell>
          <cell r="P22105">
            <v>18.97</v>
          </cell>
        </row>
        <row r="22106">
          <cell r="M22106" t="str">
            <v>S145</v>
          </cell>
          <cell r="N22106" t="str">
            <v>9660A1</v>
          </cell>
          <cell r="O22106" t="str">
            <v>CALYPSO CLDA 4/6 11.2OZ BTL</v>
          </cell>
          <cell r="P22106">
            <v>18.579999999999998</v>
          </cell>
        </row>
        <row r="22107">
          <cell r="M22107" t="str">
            <v>S04</v>
          </cell>
          <cell r="N22107" t="str">
            <v>9660R1</v>
          </cell>
          <cell r="O22107" t="str">
            <v>CALYPSO CLDA 6/4 11.2OZ BTL</v>
          </cell>
          <cell r="P22107">
            <v>18.579999999999998</v>
          </cell>
        </row>
        <row r="22108">
          <cell r="M22108" t="str">
            <v>S04</v>
          </cell>
          <cell r="N22108" t="str">
            <v>9660R1</v>
          </cell>
          <cell r="O22108" t="str">
            <v>CALYPSO CLDA 6/4 11.2OZ BTL</v>
          </cell>
          <cell r="P22108">
            <v>18.97</v>
          </cell>
        </row>
        <row r="22109">
          <cell r="M22109" t="str">
            <v>S04</v>
          </cell>
          <cell r="N22109" t="str">
            <v>9660UT</v>
          </cell>
          <cell r="O22109" t="str">
            <v>CALYPSO CLDA 6/4 11.2OZ BTL UT</v>
          </cell>
          <cell r="P22109">
            <v>18.97</v>
          </cell>
        </row>
        <row r="22110">
          <cell r="M22110" t="str">
            <v>S271</v>
          </cell>
          <cell r="N22110" t="str">
            <v>9860Z1</v>
          </cell>
          <cell r="O22110" t="str">
            <v>CALYPSO CLDA 24LSE 7.5OZ CAN</v>
          </cell>
          <cell r="P22110">
            <v>11.14</v>
          </cell>
        </row>
        <row r="22111">
          <cell r="M22111" t="str">
            <v>S147</v>
          </cell>
          <cell r="N22111" t="str">
            <v>9646A1</v>
          </cell>
          <cell r="O22111" t="str">
            <v>JAMAICAN ME 4/6 11.2OZ BTL</v>
          </cell>
          <cell r="P22111">
            <v>18.579999999999998</v>
          </cell>
        </row>
        <row r="22112">
          <cell r="M22112" t="str">
            <v>S10</v>
          </cell>
          <cell r="N22112" t="str">
            <v>9646R1</v>
          </cell>
          <cell r="O22112" t="str">
            <v>JAMAICAN ME 6/4 11.2OZ BTL</v>
          </cell>
          <cell r="P22112">
            <v>18.579999999999998</v>
          </cell>
        </row>
        <row r="22113">
          <cell r="M22113" t="str">
            <v>S10</v>
          </cell>
          <cell r="N22113" t="str">
            <v>9646R1</v>
          </cell>
          <cell r="O22113" t="str">
            <v>JAMAICAN ME 6/4 11.2OZ BTL</v>
          </cell>
          <cell r="P22113">
            <v>18.97</v>
          </cell>
        </row>
        <row r="22114">
          <cell r="M22114" t="str">
            <v>S10</v>
          </cell>
          <cell r="N22114" t="str">
            <v>9646UT</v>
          </cell>
          <cell r="O22114" t="str">
            <v>JAMAICAN ME 6/4 11.2OZ BTL UT</v>
          </cell>
          <cell r="P22114">
            <v>18.579999999999998</v>
          </cell>
        </row>
        <row r="22115">
          <cell r="M22115" t="str">
            <v>S10</v>
          </cell>
          <cell r="N22115" t="str">
            <v>9646UT</v>
          </cell>
          <cell r="O22115" t="str">
            <v>JAMAICAN ME 6/4 11.2OZ BTL UT</v>
          </cell>
          <cell r="P22115">
            <v>18.97</v>
          </cell>
        </row>
        <row r="22116">
          <cell r="M22116" t="str">
            <v>S141</v>
          </cell>
          <cell r="N22116" t="str">
            <v>9846B1</v>
          </cell>
          <cell r="O22116" t="str">
            <v>JAMAICAN ME 23.5OZ CAN</v>
          </cell>
          <cell r="P22116">
            <v>18.989999999999998</v>
          </cell>
        </row>
        <row r="22117">
          <cell r="M22117" t="str">
            <v>S272</v>
          </cell>
          <cell r="N22117" t="str">
            <v>9846Z1</v>
          </cell>
          <cell r="O22117" t="str">
            <v>JAMAICAN ME 24LSE 7.5OZ CAN</v>
          </cell>
          <cell r="P22117">
            <v>11.14</v>
          </cell>
        </row>
        <row r="22118">
          <cell r="M22118" t="str">
            <v>S148</v>
          </cell>
          <cell r="N22118" t="str">
            <v>9690A1</v>
          </cell>
          <cell r="O22118" t="str">
            <v>STRAW DAIQ 4/6 11.2OZ BTL</v>
          </cell>
          <cell r="P22118">
            <v>18.579999999999998</v>
          </cell>
        </row>
        <row r="22119">
          <cell r="M22119" t="str">
            <v>S16</v>
          </cell>
          <cell r="N22119" t="str">
            <v>9690R1</v>
          </cell>
          <cell r="O22119" t="str">
            <v>STRAW DAIQ 6/4 11.2OZ BTL</v>
          </cell>
          <cell r="P22119">
            <v>18.579999999999998</v>
          </cell>
        </row>
        <row r="22120">
          <cell r="M22120" t="str">
            <v>S16</v>
          </cell>
          <cell r="N22120" t="str">
            <v>9690R1</v>
          </cell>
          <cell r="O22120" t="str">
            <v>STRAW DAIQ 6/4 11.2OZ BTL</v>
          </cell>
          <cell r="P22120">
            <v>18.97</v>
          </cell>
        </row>
        <row r="22121">
          <cell r="M22121" t="str">
            <v>S16</v>
          </cell>
          <cell r="N22121" t="str">
            <v>9690UT</v>
          </cell>
          <cell r="O22121" t="str">
            <v>STRAW DAIQ 6/4 11.2OZ BTL UT</v>
          </cell>
          <cell r="P22121">
            <v>18.579999999999998</v>
          </cell>
        </row>
        <row r="22122">
          <cell r="M22122" t="str">
            <v>S16</v>
          </cell>
          <cell r="N22122" t="str">
            <v>9690UT</v>
          </cell>
          <cell r="O22122" t="str">
            <v>STRAW DAIQ 6/4 11.2OZ BTL UT</v>
          </cell>
          <cell r="P22122">
            <v>18.97</v>
          </cell>
        </row>
        <row r="22123">
          <cell r="M22123" t="str">
            <v>S273</v>
          </cell>
          <cell r="N22123" t="str">
            <v>9890Z1</v>
          </cell>
          <cell r="O22123" t="str">
            <v>STRAW DAIQ 24LSE 7.5OZ CAN</v>
          </cell>
          <cell r="P22123">
            <v>11.14</v>
          </cell>
        </row>
        <row r="22124">
          <cell r="M22124" t="str">
            <v>S285</v>
          </cell>
          <cell r="N22124" t="str">
            <v>7823PW</v>
          </cell>
          <cell r="O22124" t="str">
            <v>POP &amp; WATCH VP 2/12 11.2OZ BTL</v>
          </cell>
          <cell r="P22124">
            <v>18.93</v>
          </cell>
        </row>
        <row r="22125">
          <cell r="M22125" t="str">
            <v>S24</v>
          </cell>
          <cell r="N22125">
            <v>9223</v>
          </cell>
          <cell r="O22125" t="str">
            <v>SEAGRAMS 2/12 VARIETY PK 23</v>
          </cell>
          <cell r="P22125">
            <v>18.93</v>
          </cell>
        </row>
        <row r="22126">
          <cell r="M22126" t="str">
            <v>S24</v>
          </cell>
          <cell r="N22126" t="str">
            <v>9223CD</v>
          </cell>
          <cell r="O22126" t="str">
            <v>SEAGRAMS 2/12 VARIETY PK 23</v>
          </cell>
          <cell r="P22126">
            <v>18.93</v>
          </cell>
        </row>
        <row r="22127">
          <cell r="M22127" t="str">
            <v>S269</v>
          </cell>
          <cell r="N22127" t="str">
            <v>9223HP</v>
          </cell>
          <cell r="O22127" t="str">
            <v>ESC HOLA VP 2/12 11.2OZ BTL</v>
          </cell>
          <cell r="P22127">
            <v>18.93</v>
          </cell>
        </row>
        <row r="22128">
          <cell r="M22128" t="str">
            <v>S24</v>
          </cell>
          <cell r="N22128" t="str">
            <v>9223VU</v>
          </cell>
          <cell r="O22128" t="str">
            <v>SEAGRAMS 2/12 VARIETY PK 23 UT</v>
          </cell>
          <cell r="P22128">
            <v>18.93</v>
          </cell>
        </row>
        <row r="22129">
          <cell r="M22129" t="str">
            <v>S290</v>
          </cell>
          <cell r="N22129">
            <v>9246</v>
          </cell>
          <cell r="O22129" t="str">
            <v>JAM ME COLLCT VP 2/12 11.2OZ</v>
          </cell>
          <cell r="P22129">
            <v>18.93</v>
          </cell>
        </row>
        <row r="22130">
          <cell r="M22130" t="str">
            <v>S266</v>
          </cell>
          <cell r="N22130">
            <v>9423</v>
          </cell>
          <cell r="O22130" t="str">
            <v>SEAG ESC 4FLV VP 24 11.2OZ BTL</v>
          </cell>
          <cell r="P22130">
            <v>14.53</v>
          </cell>
        </row>
        <row r="22131">
          <cell r="M22131" t="str">
            <v>S266</v>
          </cell>
          <cell r="N22131" t="str">
            <v>9423CD</v>
          </cell>
          <cell r="O22131" t="str">
            <v>SEAG ESC 4FLV VP 24 11.2 BTL CD</v>
          </cell>
          <cell r="P22131">
            <v>14.53</v>
          </cell>
        </row>
        <row r="22132">
          <cell r="M22132" t="str">
            <v>S292</v>
          </cell>
          <cell r="N22132">
            <v>9446</v>
          </cell>
          <cell r="O22132" t="str">
            <v>JAM ME COLLCT 24 VP 11.2OZ BTL</v>
          </cell>
          <cell r="P22132">
            <v>14.53</v>
          </cell>
        </row>
        <row r="22133">
          <cell r="M22133" t="str">
            <v>S122</v>
          </cell>
          <cell r="N22133">
            <v>9823</v>
          </cell>
          <cell r="O22133" t="str">
            <v>SEAGRAMS VP 2/12 12OZ CAN 23</v>
          </cell>
          <cell r="P22133">
            <v>18.93</v>
          </cell>
        </row>
        <row r="22134">
          <cell r="M22134" t="str">
            <v>S286</v>
          </cell>
          <cell r="N22134" t="str">
            <v>9823PW</v>
          </cell>
          <cell r="O22134" t="str">
            <v>POP &amp; WATCH VP 2/12 12OZ CN</v>
          </cell>
          <cell r="P22134">
            <v>18.93</v>
          </cell>
        </row>
        <row r="22135">
          <cell r="M22135" t="str">
            <v>S291</v>
          </cell>
          <cell r="N22135" t="str">
            <v>9846V</v>
          </cell>
          <cell r="O22135" t="str">
            <v>JAM ME COLLCT VP 2/12 12OZ CAN</v>
          </cell>
          <cell r="P22135">
            <v>18.93</v>
          </cell>
        </row>
        <row r="22136">
          <cell r="M22136" t="str">
            <v>S27</v>
          </cell>
          <cell r="N22136" t="str">
            <v>9680R1</v>
          </cell>
          <cell r="O22136" t="str">
            <v>WILDBERRIES 6/4 11.2OZ BTL</v>
          </cell>
          <cell r="P22136">
            <v>18.97</v>
          </cell>
        </row>
        <row r="22137">
          <cell r="M22137" t="str">
            <v>S289</v>
          </cell>
          <cell r="N22137" t="str">
            <v>9681R1</v>
          </cell>
          <cell r="O22137" t="str">
            <v>BERRY MIMOSA 6/4 11.2OZ BTL</v>
          </cell>
          <cell r="P22137">
            <v>18.579999999999998</v>
          </cell>
        </row>
        <row r="22138">
          <cell r="M22138" t="str">
            <v>S289</v>
          </cell>
          <cell r="N22138" t="str">
            <v>9681R1</v>
          </cell>
          <cell r="O22138" t="str">
            <v>BERRY MIMOSA 6/4 11.2OZ BTL</v>
          </cell>
          <cell r="P22138">
            <v>18.97</v>
          </cell>
        </row>
        <row r="22139">
          <cell r="M22139" t="str">
            <v>S284</v>
          </cell>
          <cell r="N22139" t="str">
            <v>9373R1</v>
          </cell>
          <cell r="O22139" t="str">
            <v>CRANBERRY ORANG 6/4 11.2OZ BTL</v>
          </cell>
          <cell r="P22139">
            <v>18.97</v>
          </cell>
        </row>
        <row r="22140">
          <cell r="M22140" t="str">
            <v>S228</v>
          </cell>
          <cell r="N22140" t="str">
            <v>7880I</v>
          </cell>
          <cell r="O22140" t="str">
            <v>CHERRY ITL ICE 6/4 11.2OZ BTL</v>
          </cell>
          <cell r="P22140">
            <v>18.97</v>
          </cell>
        </row>
        <row r="22141">
          <cell r="M22141" t="str">
            <v>S293</v>
          </cell>
          <cell r="N22141" t="str">
            <v>9648Z1</v>
          </cell>
          <cell r="O22141" t="str">
            <v>JAMAICAN ME SUNNY 7.5OZ CAN</v>
          </cell>
          <cell r="P22141">
            <v>11.14</v>
          </cell>
        </row>
        <row r="22142">
          <cell r="M22142" t="str">
            <v>S278</v>
          </cell>
          <cell r="N22142" t="str">
            <v>9872B8</v>
          </cell>
          <cell r="O22142" t="str">
            <v>SPIKD BLD ORG PEACH 23.5OZ CN</v>
          </cell>
          <cell r="P22142">
            <v>22.63</v>
          </cell>
        </row>
        <row r="22143">
          <cell r="M22143" t="str">
            <v>S212</v>
          </cell>
          <cell r="N22143" t="str">
            <v>9846B8</v>
          </cell>
          <cell r="O22143" t="str">
            <v>SEAG SPKED JMH 23.5OZ CAN</v>
          </cell>
          <cell r="P22143">
            <v>22.63</v>
          </cell>
        </row>
        <row r="22144">
          <cell r="M22144" t="str">
            <v>S274</v>
          </cell>
          <cell r="N22144" t="str">
            <v>9846Z8</v>
          </cell>
          <cell r="O22144" t="str">
            <v>SPIKED JMH 24LSE 7.5OZ CAN</v>
          </cell>
          <cell r="P22144">
            <v>11.14</v>
          </cell>
        </row>
        <row r="22145">
          <cell r="M22145" t="str">
            <v>S267</v>
          </cell>
          <cell r="N22145" t="str">
            <v>9383B9</v>
          </cell>
          <cell r="O22145" t="str">
            <v>SPKD MANG GINGR LIME 23.5OZ CN</v>
          </cell>
          <cell r="P22145">
            <v>22.63</v>
          </cell>
        </row>
        <row r="22146">
          <cell r="M22146" t="str">
            <v>S287</v>
          </cell>
          <cell r="N22146" t="str">
            <v>9874B8</v>
          </cell>
          <cell r="O22146" t="str">
            <v>SPIKD MANGO MAI TAI 23.5OZ CN</v>
          </cell>
          <cell r="P22146">
            <v>22.63</v>
          </cell>
        </row>
        <row r="22147">
          <cell r="M22147" t="str">
            <v>S277</v>
          </cell>
          <cell r="N22147" t="str">
            <v>9871B8</v>
          </cell>
          <cell r="O22147" t="str">
            <v>SPK PINAPP CHRY LIME 23.5OZ CN</v>
          </cell>
          <cell r="P22147">
            <v>22.63</v>
          </cell>
        </row>
        <row r="22148">
          <cell r="M22148" t="str">
            <v>S275</v>
          </cell>
          <cell r="N22148" t="str">
            <v>9871Z8</v>
          </cell>
          <cell r="O22148" t="str">
            <v>SPK PIN CHRY LM 24LSE 7.5OZ CN</v>
          </cell>
          <cell r="P22148">
            <v>11.14</v>
          </cell>
        </row>
        <row r="22149">
          <cell r="M22149" t="str">
            <v>S265</v>
          </cell>
          <cell r="N22149" t="str">
            <v>9370B8</v>
          </cell>
          <cell r="O22149" t="str">
            <v>SPK PSNFRT MARG 23.5OZ CN</v>
          </cell>
          <cell r="P22149">
            <v>22.63</v>
          </cell>
        </row>
        <row r="22150">
          <cell r="M22150" t="str">
            <v>S276</v>
          </cell>
          <cell r="N22150" t="str">
            <v>9873B8</v>
          </cell>
          <cell r="O22150" t="str">
            <v>SPIKD TIKI PUNCH 23.5OZ CN</v>
          </cell>
          <cell r="P22150">
            <v>22.63</v>
          </cell>
        </row>
        <row r="22151">
          <cell r="M22151" t="str">
            <v>IM1</v>
          </cell>
          <cell r="N22151" t="str">
            <v>372IPP</v>
          </cell>
          <cell r="O22151" t="str">
            <v>IMPERIAL 4/6 12OZ BTL</v>
          </cell>
          <cell r="P22151">
            <v>20.38</v>
          </cell>
        </row>
        <row r="22152">
          <cell r="M22152" t="str">
            <v>S146</v>
          </cell>
          <cell r="N22152" t="str">
            <v>9396A1</v>
          </cell>
          <cell r="O22152" t="str">
            <v>PEACH BELLINI 4/6 11.2OZ BTL</v>
          </cell>
          <cell r="P22152">
            <v>18.579999999999998</v>
          </cell>
        </row>
        <row r="22153">
          <cell r="M22153" t="str">
            <v>S06</v>
          </cell>
          <cell r="N22153" t="str">
            <v>9396R1</v>
          </cell>
          <cell r="O22153" t="str">
            <v>PEACH BELLINI 6/4 11.2OZ BTL</v>
          </cell>
          <cell r="P22153">
            <v>18.579999999999998</v>
          </cell>
        </row>
        <row r="22154">
          <cell r="M22154" t="str">
            <v>S06</v>
          </cell>
          <cell r="N22154" t="str">
            <v>9396R1</v>
          </cell>
          <cell r="O22154" t="str">
            <v>PEACH BELLINI 6/4 11.2OZ BTL</v>
          </cell>
          <cell r="P22154">
            <v>18.97</v>
          </cell>
        </row>
        <row r="22155">
          <cell r="M22155" t="str">
            <v>S270</v>
          </cell>
          <cell r="N22155" t="str">
            <v>9896Z1</v>
          </cell>
          <cell r="O22155" t="str">
            <v>PEACH BELLINI 24LSE 7.5OZ CAN</v>
          </cell>
          <cell r="P22155">
            <v>11.14</v>
          </cell>
        </row>
        <row r="22156">
          <cell r="M22156" t="str">
            <v>S283</v>
          </cell>
          <cell r="N22156" t="str">
            <v>9393R1</v>
          </cell>
          <cell r="O22156" t="str">
            <v>BLBRY ACAI LMN 6/4 11.2OZ BTL</v>
          </cell>
          <cell r="P22156">
            <v>18.579999999999998</v>
          </cell>
        </row>
        <row r="22157">
          <cell r="M22157" t="str">
            <v>S283</v>
          </cell>
          <cell r="N22157" t="str">
            <v>9393R1</v>
          </cell>
          <cell r="O22157" t="str">
            <v>BLBRY ACAI LMN 6/4 11.2OZ BTL</v>
          </cell>
          <cell r="P22157">
            <v>18.97</v>
          </cell>
        </row>
        <row r="22158">
          <cell r="M22158" t="str">
            <v>S145</v>
          </cell>
          <cell r="N22158" t="str">
            <v>9660A1</v>
          </cell>
          <cell r="O22158" t="str">
            <v>CALYPSO CLDA 4/6 11.2OZ BTL</v>
          </cell>
          <cell r="P22158">
            <v>18.579999999999998</v>
          </cell>
        </row>
        <row r="22159">
          <cell r="M22159" t="str">
            <v>S04</v>
          </cell>
          <cell r="N22159" t="str">
            <v>9660R1</v>
          </cell>
          <cell r="O22159" t="str">
            <v>CALYPSO CLDA 6/4 11.2OZ BTL</v>
          </cell>
          <cell r="P22159">
            <v>18.579999999999998</v>
          </cell>
        </row>
        <row r="22160">
          <cell r="M22160" t="str">
            <v>S04</v>
          </cell>
          <cell r="N22160" t="str">
            <v>9660R1</v>
          </cell>
          <cell r="O22160" t="str">
            <v>CALYPSO CLDA 6/4 11.2OZ BTL</v>
          </cell>
          <cell r="P22160">
            <v>18.97</v>
          </cell>
        </row>
        <row r="22161">
          <cell r="M22161" t="str">
            <v>S04</v>
          </cell>
          <cell r="N22161" t="str">
            <v>9660UT</v>
          </cell>
          <cell r="O22161" t="str">
            <v>CALYPSO CLDA 6/4 11.2OZ BTL UT</v>
          </cell>
          <cell r="P22161">
            <v>18.97</v>
          </cell>
        </row>
        <row r="22162">
          <cell r="M22162" t="str">
            <v>S271</v>
          </cell>
          <cell r="N22162" t="str">
            <v>9860Z1</v>
          </cell>
          <cell r="O22162" t="str">
            <v>CALYPSO CLDA 24LSE 7.5OZ CAN</v>
          </cell>
          <cell r="P22162">
            <v>11.14</v>
          </cell>
        </row>
        <row r="22163">
          <cell r="M22163" t="str">
            <v>S147</v>
          </cell>
          <cell r="N22163" t="str">
            <v>9646A1</v>
          </cell>
          <cell r="O22163" t="str">
            <v>JAMAICAN ME 4/6 11.2OZ BTL</v>
          </cell>
          <cell r="P22163">
            <v>18.579999999999998</v>
          </cell>
        </row>
        <row r="22164">
          <cell r="M22164" t="str">
            <v>S10</v>
          </cell>
          <cell r="N22164" t="str">
            <v>9646R1</v>
          </cell>
          <cell r="O22164" t="str">
            <v>JAMAICAN ME 6/4 11.2OZ BTL</v>
          </cell>
          <cell r="P22164">
            <v>18.579999999999998</v>
          </cell>
        </row>
        <row r="22165">
          <cell r="M22165" t="str">
            <v>S10</v>
          </cell>
          <cell r="N22165" t="str">
            <v>9646R1</v>
          </cell>
          <cell r="O22165" t="str">
            <v>JAMAICAN ME 6/4 11.2OZ BTL</v>
          </cell>
          <cell r="P22165">
            <v>18.97</v>
          </cell>
        </row>
        <row r="22166">
          <cell r="M22166" t="str">
            <v>S10</v>
          </cell>
          <cell r="N22166" t="str">
            <v>9646UT</v>
          </cell>
          <cell r="O22166" t="str">
            <v>JAMAICAN ME 6/4 11.2OZ BTL UT</v>
          </cell>
          <cell r="P22166">
            <v>18.579999999999998</v>
          </cell>
        </row>
        <row r="22167">
          <cell r="M22167" t="str">
            <v>S10</v>
          </cell>
          <cell r="N22167" t="str">
            <v>9646UT</v>
          </cell>
          <cell r="O22167" t="str">
            <v>JAMAICAN ME 6/4 11.2OZ BTL UT</v>
          </cell>
          <cell r="P22167">
            <v>18.97</v>
          </cell>
        </row>
        <row r="22168">
          <cell r="M22168" t="str">
            <v>S141</v>
          </cell>
          <cell r="N22168" t="str">
            <v>9846B1</v>
          </cell>
          <cell r="O22168" t="str">
            <v>JAMAICAN ME 23.5OZ CAN</v>
          </cell>
          <cell r="P22168">
            <v>18.989999999999998</v>
          </cell>
        </row>
        <row r="22169">
          <cell r="M22169" t="str">
            <v>S272</v>
          </cell>
          <cell r="N22169" t="str">
            <v>9846Z1</v>
          </cell>
          <cell r="O22169" t="str">
            <v>JAMAICAN ME 24LSE 7.5OZ CAN</v>
          </cell>
          <cell r="P22169">
            <v>11.14</v>
          </cell>
        </row>
        <row r="22170">
          <cell r="M22170" t="str">
            <v>S148</v>
          </cell>
          <cell r="N22170" t="str">
            <v>9690A1</v>
          </cell>
          <cell r="O22170" t="str">
            <v>STRAW DAIQ 4/6 11.2OZ BTL</v>
          </cell>
          <cell r="P22170">
            <v>18.579999999999998</v>
          </cell>
        </row>
        <row r="22171">
          <cell r="M22171" t="str">
            <v>S16</v>
          </cell>
          <cell r="N22171" t="str">
            <v>9690R1</v>
          </cell>
          <cell r="O22171" t="str">
            <v>STRAW DAIQ 6/4 11.2OZ BTL</v>
          </cell>
          <cell r="P22171">
            <v>18.579999999999998</v>
          </cell>
        </row>
        <row r="22172">
          <cell r="M22172" t="str">
            <v>S16</v>
          </cell>
          <cell r="N22172" t="str">
            <v>9690R1</v>
          </cell>
          <cell r="O22172" t="str">
            <v>STRAW DAIQ 6/4 11.2OZ BTL</v>
          </cell>
          <cell r="P22172">
            <v>18.97</v>
          </cell>
        </row>
        <row r="22173">
          <cell r="M22173" t="str">
            <v>S16</v>
          </cell>
          <cell r="N22173" t="str">
            <v>9690UT</v>
          </cell>
          <cell r="O22173" t="str">
            <v>STRAW DAIQ 6/4 11.2OZ BTL UT</v>
          </cell>
          <cell r="P22173">
            <v>18.579999999999998</v>
          </cell>
        </row>
        <row r="22174">
          <cell r="M22174" t="str">
            <v>S16</v>
          </cell>
          <cell r="N22174" t="str">
            <v>9690UT</v>
          </cell>
          <cell r="O22174" t="str">
            <v>STRAW DAIQ 6/4 11.2OZ BTL UT</v>
          </cell>
          <cell r="P22174">
            <v>18.97</v>
          </cell>
        </row>
        <row r="22175">
          <cell r="M22175" t="str">
            <v>S273</v>
          </cell>
          <cell r="N22175" t="str">
            <v>9890Z1</v>
          </cell>
          <cell r="O22175" t="str">
            <v>STRAW DAIQ 24LSE 7.5OZ CAN</v>
          </cell>
          <cell r="P22175">
            <v>11.14</v>
          </cell>
        </row>
        <row r="22176">
          <cell r="M22176" t="str">
            <v>S285</v>
          </cell>
          <cell r="N22176" t="str">
            <v>7823PW</v>
          </cell>
          <cell r="O22176" t="str">
            <v>POP &amp; WATCH VP 2/12 11.2OZ BTL</v>
          </cell>
          <cell r="P22176">
            <v>18.93</v>
          </cell>
        </row>
        <row r="22177">
          <cell r="M22177" t="str">
            <v>S24</v>
          </cell>
          <cell r="N22177">
            <v>9223</v>
          </cell>
          <cell r="O22177" t="str">
            <v>SEAGRAMS 2/12 VARIETY PK 23</v>
          </cell>
          <cell r="P22177">
            <v>18.93</v>
          </cell>
        </row>
        <row r="22178">
          <cell r="M22178" t="str">
            <v>S24</v>
          </cell>
          <cell r="N22178" t="str">
            <v>9223CD</v>
          </cell>
          <cell r="O22178" t="str">
            <v>SEAGRAMS 2/12 VARIETY PK 23</v>
          </cell>
          <cell r="P22178">
            <v>18.93</v>
          </cell>
        </row>
        <row r="22179">
          <cell r="M22179" t="str">
            <v>S269</v>
          </cell>
          <cell r="N22179" t="str">
            <v>9223HP</v>
          </cell>
          <cell r="O22179" t="str">
            <v>ESC HOLA VP 2/12 11.2OZ BTL</v>
          </cell>
          <cell r="P22179">
            <v>18.93</v>
          </cell>
        </row>
        <row r="22180">
          <cell r="M22180" t="str">
            <v>S24</v>
          </cell>
          <cell r="N22180" t="str">
            <v>9223VU</v>
          </cell>
          <cell r="O22180" t="str">
            <v>SEAGRAMS 2/12 VARIETY PK 23 UT</v>
          </cell>
          <cell r="P22180">
            <v>18.93</v>
          </cell>
        </row>
        <row r="22181">
          <cell r="M22181" t="str">
            <v>S290</v>
          </cell>
          <cell r="N22181">
            <v>9246</v>
          </cell>
          <cell r="O22181" t="str">
            <v>JAM ME COLLCT VP 2/12 11.2OZ</v>
          </cell>
          <cell r="P22181">
            <v>18.93</v>
          </cell>
        </row>
        <row r="22182">
          <cell r="M22182" t="str">
            <v>S266</v>
          </cell>
          <cell r="N22182">
            <v>9423</v>
          </cell>
          <cell r="O22182" t="str">
            <v>SEAG ESC 4FLV VP 24 11.2OZ BTL</v>
          </cell>
          <cell r="P22182">
            <v>14.53</v>
          </cell>
        </row>
        <row r="22183">
          <cell r="M22183" t="str">
            <v>S266</v>
          </cell>
          <cell r="N22183" t="str">
            <v>9423CD</v>
          </cell>
          <cell r="O22183" t="str">
            <v>SEAG ESC 4FLV VP 24 11.2 BTL CD</v>
          </cell>
          <cell r="P22183">
            <v>14.53</v>
          </cell>
        </row>
        <row r="22184">
          <cell r="M22184" t="str">
            <v>S292</v>
          </cell>
          <cell r="N22184">
            <v>9446</v>
          </cell>
          <cell r="O22184" t="str">
            <v>JAM ME COLLCT 24 VP 11.2OZ BTL</v>
          </cell>
          <cell r="P22184">
            <v>14.53</v>
          </cell>
        </row>
        <row r="22185">
          <cell r="M22185" t="str">
            <v>S122</v>
          </cell>
          <cell r="N22185">
            <v>9823</v>
          </cell>
          <cell r="O22185" t="str">
            <v>SEAGRAMS VP 2/12 12OZ CAN 23</v>
          </cell>
          <cell r="P22185">
            <v>18.93</v>
          </cell>
        </row>
        <row r="22186">
          <cell r="M22186" t="str">
            <v>S286</v>
          </cell>
          <cell r="N22186" t="str">
            <v>9823PW</v>
          </cell>
          <cell r="O22186" t="str">
            <v>POP &amp; WATCH VP 2/12 12OZ CN</v>
          </cell>
          <cell r="P22186">
            <v>18.93</v>
          </cell>
        </row>
        <row r="22187">
          <cell r="M22187" t="str">
            <v>S291</v>
          </cell>
          <cell r="N22187" t="str">
            <v>9846V</v>
          </cell>
          <cell r="O22187" t="str">
            <v>JAM ME COLLCT VP 2/12 12OZ CAN</v>
          </cell>
          <cell r="P22187">
            <v>18.93</v>
          </cell>
        </row>
        <row r="22188">
          <cell r="M22188" t="str">
            <v>S27</v>
          </cell>
          <cell r="N22188" t="str">
            <v>9680R1</v>
          </cell>
          <cell r="O22188" t="str">
            <v>WILDBERRIES 6/4 11.2OZ BTL</v>
          </cell>
          <cell r="P22188">
            <v>18.97</v>
          </cell>
        </row>
        <row r="22189">
          <cell r="M22189" t="str">
            <v>S289</v>
          </cell>
          <cell r="N22189" t="str">
            <v>9681R1</v>
          </cell>
          <cell r="O22189" t="str">
            <v>BERRY MIMOSA 6/4 11.2OZ BTL</v>
          </cell>
          <cell r="P22189">
            <v>18.579999999999998</v>
          </cell>
        </row>
        <row r="22190">
          <cell r="M22190" t="str">
            <v>S289</v>
          </cell>
          <cell r="N22190" t="str">
            <v>9681R1</v>
          </cell>
          <cell r="O22190" t="str">
            <v>BERRY MIMOSA 6/4 11.2OZ BTL</v>
          </cell>
          <cell r="P22190">
            <v>18.97</v>
          </cell>
        </row>
        <row r="22191">
          <cell r="M22191" t="str">
            <v>S284</v>
          </cell>
          <cell r="N22191" t="str">
            <v>9373R1</v>
          </cell>
          <cell r="O22191" t="str">
            <v>CRANBERRY ORANG 6/4 11.2OZ BTL</v>
          </cell>
          <cell r="P22191">
            <v>18.97</v>
          </cell>
        </row>
        <row r="22192">
          <cell r="M22192" t="str">
            <v>S228</v>
          </cell>
          <cell r="N22192" t="str">
            <v>7880I</v>
          </cell>
          <cell r="O22192" t="str">
            <v>CHERRY ITL ICE 6/4 11.2OZ BTL</v>
          </cell>
          <cell r="P22192">
            <v>18.97</v>
          </cell>
        </row>
        <row r="22193">
          <cell r="M22193" t="str">
            <v>S293</v>
          </cell>
          <cell r="N22193" t="str">
            <v>9648Z1</v>
          </cell>
          <cell r="O22193" t="str">
            <v>JAMAICAN ME SUNNY 7.5OZ CAN</v>
          </cell>
          <cell r="P22193">
            <v>11.14</v>
          </cell>
        </row>
        <row r="22194">
          <cell r="M22194" t="str">
            <v>S278</v>
          </cell>
          <cell r="N22194" t="str">
            <v>9872B8</v>
          </cell>
          <cell r="O22194" t="str">
            <v>SPIKD BLD ORG PEACH 23.5OZ CN</v>
          </cell>
          <cell r="P22194">
            <v>22.63</v>
          </cell>
        </row>
        <row r="22195">
          <cell r="M22195" t="str">
            <v>S212</v>
          </cell>
          <cell r="N22195" t="str">
            <v>9846B8</v>
          </cell>
          <cell r="O22195" t="str">
            <v>SEAG SPKED JMH 23.5OZ CAN</v>
          </cell>
          <cell r="P22195">
            <v>22.63</v>
          </cell>
        </row>
        <row r="22196">
          <cell r="M22196" t="str">
            <v>S274</v>
          </cell>
          <cell r="N22196" t="str">
            <v>9846Z8</v>
          </cell>
          <cell r="O22196" t="str">
            <v>SPIKED JMH 24LSE 7.5OZ CAN</v>
          </cell>
          <cell r="P22196">
            <v>11.14</v>
          </cell>
        </row>
        <row r="22197">
          <cell r="M22197" t="str">
            <v>S267</v>
          </cell>
          <cell r="N22197" t="str">
            <v>9383B9</v>
          </cell>
          <cell r="O22197" t="str">
            <v>SPKD MANG GINGR LIME 23.5OZ CN</v>
          </cell>
          <cell r="P22197">
            <v>22.63</v>
          </cell>
        </row>
        <row r="22198">
          <cell r="M22198" t="str">
            <v>S287</v>
          </cell>
          <cell r="N22198" t="str">
            <v>9874B8</v>
          </cell>
          <cell r="O22198" t="str">
            <v>SPIKD MANGO MAI TAI 23.5OZ CN</v>
          </cell>
          <cell r="P22198">
            <v>22.63</v>
          </cell>
        </row>
        <row r="22199">
          <cell r="M22199" t="str">
            <v>S277</v>
          </cell>
          <cell r="N22199" t="str">
            <v>9871B8</v>
          </cell>
          <cell r="O22199" t="str">
            <v>SPK PINAPP CHRY LIME 23.5OZ CN</v>
          </cell>
          <cell r="P22199">
            <v>22.63</v>
          </cell>
        </row>
        <row r="22200">
          <cell r="M22200" t="str">
            <v>S275</v>
          </cell>
          <cell r="N22200" t="str">
            <v>9871Z8</v>
          </cell>
          <cell r="O22200" t="str">
            <v>SPK PIN CHRY LM 24LSE 7.5OZ CN</v>
          </cell>
          <cell r="P22200">
            <v>11.14</v>
          </cell>
        </row>
        <row r="22201">
          <cell r="M22201" t="str">
            <v>S265</v>
          </cell>
          <cell r="N22201" t="str">
            <v>9370B8</v>
          </cell>
          <cell r="O22201" t="str">
            <v>SPK PSNFRT MARG 23.5OZ CN</v>
          </cell>
          <cell r="P22201">
            <v>22.63</v>
          </cell>
        </row>
        <row r="22202">
          <cell r="M22202" t="str">
            <v>S276</v>
          </cell>
          <cell r="N22202" t="str">
            <v>9873B8</v>
          </cell>
          <cell r="O22202" t="str">
            <v>SPIKD TIKI PUNCH 23.5OZ CN</v>
          </cell>
          <cell r="P22202">
            <v>22.63</v>
          </cell>
        </row>
        <row r="22203">
          <cell r="M22203" t="str">
            <v>IM1</v>
          </cell>
          <cell r="N22203" t="str">
            <v>372IPP</v>
          </cell>
          <cell r="O22203" t="str">
            <v>IMPERIAL 4/6 12OZ BTL</v>
          </cell>
          <cell r="P22203">
            <v>20.38</v>
          </cell>
        </row>
        <row r="22204">
          <cell r="M22204" t="str">
            <v>S146</v>
          </cell>
          <cell r="N22204" t="str">
            <v>9396A1</v>
          </cell>
          <cell r="O22204" t="str">
            <v>PEACH BELLINI 4/6 11.2OZ BTL</v>
          </cell>
          <cell r="P22204">
            <v>18.579999999999998</v>
          </cell>
        </row>
        <row r="22205">
          <cell r="M22205" t="str">
            <v>S06</v>
          </cell>
          <cell r="N22205" t="str">
            <v>9396R1</v>
          </cell>
          <cell r="O22205" t="str">
            <v>PEACH BELLINI 6/4 11.2OZ BTL</v>
          </cell>
          <cell r="P22205">
            <v>18.579999999999998</v>
          </cell>
        </row>
        <row r="22206">
          <cell r="M22206" t="str">
            <v>S06</v>
          </cell>
          <cell r="N22206" t="str">
            <v>9396R1</v>
          </cell>
          <cell r="O22206" t="str">
            <v>PEACH BELLINI 6/4 11.2OZ BTL</v>
          </cell>
          <cell r="P22206">
            <v>18.97</v>
          </cell>
        </row>
        <row r="22207">
          <cell r="M22207" t="str">
            <v>S270</v>
          </cell>
          <cell r="N22207" t="str">
            <v>9896Z1</v>
          </cell>
          <cell r="O22207" t="str">
            <v>PEACH BELLINI 24LSE 7.5OZ CAN</v>
          </cell>
          <cell r="P22207">
            <v>11.14</v>
          </cell>
        </row>
        <row r="22208">
          <cell r="M22208" t="str">
            <v>S283</v>
          </cell>
          <cell r="N22208" t="str">
            <v>9393R1</v>
          </cell>
          <cell r="O22208" t="str">
            <v>BLBRY ACAI LMN 6/4 11.2OZ BTL</v>
          </cell>
          <cell r="P22208">
            <v>18.579999999999998</v>
          </cell>
        </row>
        <row r="22209">
          <cell r="M22209" t="str">
            <v>S283</v>
          </cell>
          <cell r="N22209" t="str">
            <v>9393R1</v>
          </cell>
          <cell r="O22209" t="str">
            <v>BLBRY ACAI LMN 6/4 11.2OZ BTL</v>
          </cell>
          <cell r="P22209">
            <v>18.97</v>
          </cell>
        </row>
        <row r="22210">
          <cell r="M22210" t="str">
            <v>S145</v>
          </cell>
          <cell r="N22210" t="str">
            <v>9660A1</v>
          </cell>
          <cell r="O22210" t="str">
            <v>CALYPSO CLDA 4/6 11.2OZ BTL</v>
          </cell>
          <cell r="P22210">
            <v>18.579999999999998</v>
          </cell>
        </row>
        <row r="22211">
          <cell r="M22211" t="str">
            <v>S04</v>
          </cell>
          <cell r="N22211" t="str">
            <v>9660R1</v>
          </cell>
          <cell r="O22211" t="str">
            <v>CALYPSO CLDA 6/4 11.2OZ BTL</v>
          </cell>
          <cell r="P22211">
            <v>18.579999999999998</v>
          </cell>
        </row>
        <row r="22212">
          <cell r="M22212" t="str">
            <v>S04</v>
          </cell>
          <cell r="N22212" t="str">
            <v>9660R1</v>
          </cell>
          <cell r="O22212" t="str">
            <v>CALYPSO CLDA 6/4 11.2OZ BTL</v>
          </cell>
          <cell r="P22212">
            <v>18.97</v>
          </cell>
        </row>
        <row r="22213">
          <cell r="M22213" t="str">
            <v>S04</v>
          </cell>
          <cell r="N22213" t="str">
            <v>9660UT</v>
          </cell>
          <cell r="O22213" t="str">
            <v>CALYPSO CLDA 6/4 11.2OZ BTL UT</v>
          </cell>
          <cell r="P22213">
            <v>18.97</v>
          </cell>
        </row>
        <row r="22214">
          <cell r="M22214" t="str">
            <v>S271</v>
          </cell>
          <cell r="N22214" t="str">
            <v>9860Z1</v>
          </cell>
          <cell r="O22214" t="str">
            <v>CALYPSO CLDA 24LSE 7.5OZ CAN</v>
          </cell>
          <cell r="P22214">
            <v>11.14</v>
          </cell>
        </row>
        <row r="22215">
          <cell r="M22215" t="str">
            <v>S147</v>
          </cell>
          <cell r="N22215" t="str">
            <v>9646A1</v>
          </cell>
          <cell r="O22215" t="str">
            <v>JAMAICAN ME 4/6 11.2OZ BTL</v>
          </cell>
          <cell r="P22215">
            <v>18.579999999999998</v>
          </cell>
        </row>
        <row r="22216">
          <cell r="M22216" t="str">
            <v>S10</v>
          </cell>
          <cell r="N22216" t="str">
            <v>9646R1</v>
          </cell>
          <cell r="O22216" t="str">
            <v>JAMAICAN ME 6/4 11.2OZ BTL</v>
          </cell>
          <cell r="P22216">
            <v>18.579999999999998</v>
          </cell>
        </row>
        <row r="22217">
          <cell r="M22217" t="str">
            <v>S10</v>
          </cell>
          <cell r="N22217" t="str">
            <v>9646R1</v>
          </cell>
          <cell r="O22217" t="str">
            <v>JAMAICAN ME 6/4 11.2OZ BTL</v>
          </cell>
          <cell r="P22217">
            <v>18.97</v>
          </cell>
        </row>
        <row r="22218">
          <cell r="M22218" t="str">
            <v>S10</v>
          </cell>
          <cell r="N22218" t="str">
            <v>9646UT</v>
          </cell>
          <cell r="O22218" t="str">
            <v>JAMAICAN ME 6/4 11.2OZ BTL UT</v>
          </cell>
          <cell r="P22218">
            <v>18.579999999999998</v>
          </cell>
        </row>
        <row r="22219">
          <cell r="M22219" t="str">
            <v>S10</v>
          </cell>
          <cell r="N22219" t="str">
            <v>9646UT</v>
          </cell>
          <cell r="O22219" t="str">
            <v>JAMAICAN ME 6/4 11.2OZ BTL UT</v>
          </cell>
          <cell r="P22219">
            <v>18.97</v>
          </cell>
        </row>
        <row r="22220">
          <cell r="M22220" t="str">
            <v>S141</v>
          </cell>
          <cell r="N22220" t="str">
            <v>9846B1</v>
          </cell>
          <cell r="O22220" t="str">
            <v>JAMAICAN ME 23.5OZ CAN</v>
          </cell>
          <cell r="P22220">
            <v>18.989999999999998</v>
          </cell>
        </row>
        <row r="22221">
          <cell r="M22221" t="str">
            <v>S272</v>
          </cell>
          <cell r="N22221" t="str">
            <v>9846Z1</v>
          </cell>
          <cell r="O22221" t="str">
            <v>JAMAICAN ME 24LSE 7.5OZ CAN</v>
          </cell>
          <cell r="P22221">
            <v>11.14</v>
          </cell>
        </row>
        <row r="22222">
          <cell r="M22222" t="str">
            <v>S148</v>
          </cell>
          <cell r="N22222" t="str">
            <v>9690A1</v>
          </cell>
          <cell r="O22222" t="str">
            <v>STRAW DAIQ 4/6 11.2OZ BTL</v>
          </cell>
          <cell r="P22222">
            <v>18.579999999999998</v>
          </cell>
        </row>
        <row r="22223">
          <cell r="M22223" t="str">
            <v>S16</v>
          </cell>
          <cell r="N22223" t="str">
            <v>9690R1</v>
          </cell>
          <cell r="O22223" t="str">
            <v>STRAW DAIQ 6/4 11.2OZ BTL</v>
          </cell>
          <cell r="P22223">
            <v>18.579999999999998</v>
          </cell>
        </row>
        <row r="22224">
          <cell r="M22224" t="str">
            <v>S16</v>
          </cell>
          <cell r="N22224" t="str">
            <v>9690R1</v>
          </cell>
          <cell r="O22224" t="str">
            <v>STRAW DAIQ 6/4 11.2OZ BTL</v>
          </cell>
          <cell r="P22224">
            <v>18.97</v>
          </cell>
        </row>
        <row r="22225">
          <cell r="M22225" t="str">
            <v>S16</v>
          </cell>
          <cell r="N22225" t="str">
            <v>9690UT</v>
          </cell>
          <cell r="O22225" t="str">
            <v>STRAW DAIQ 6/4 11.2OZ BTL UT</v>
          </cell>
          <cell r="P22225">
            <v>18.97</v>
          </cell>
        </row>
        <row r="22226">
          <cell r="M22226" t="str">
            <v>S273</v>
          </cell>
          <cell r="N22226" t="str">
            <v>9890Z1</v>
          </cell>
          <cell r="O22226" t="str">
            <v>STRAW DAIQ 24LSE 7.5OZ CAN</v>
          </cell>
          <cell r="P22226">
            <v>11.14</v>
          </cell>
        </row>
        <row r="22227">
          <cell r="M22227" t="str">
            <v>S285</v>
          </cell>
          <cell r="N22227" t="str">
            <v>7823PW</v>
          </cell>
          <cell r="O22227" t="str">
            <v>POP &amp; WATCH VP 2/12 11.2OZ BTL</v>
          </cell>
          <cell r="P22227">
            <v>18.93</v>
          </cell>
        </row>
        <row r="22228">
          <cell r="M22228" t="str">
            <v>S24</v>
          </cell>
          <cell r="N22228">
            <v>9223</v>
          </cell>
          <cell r="O22228" t="str">
            <v>SEAGRAMS 2/12 VARIETY PK 23</v>
          </cell>
          <cell r="P22228">
            <v>18.93</v>
          </cell>
        </row>
        <row r="22229">
          <cell r="M22229" t="str">
            <v>S24</v>
          </cell>
          <cell r="N22229" t="str">
            <v>9223CD</v>
          </cell>
          <cell r="O22229" t="str">
            <v>SEAGRAMS 2/12 VARIETY PK 23</v>
          </cell>
          <cell r="P22229">
            <v>18.93</v>
          </cell>
        </row>
        <row r="22230">
          <cell r="M22230" t="str">
            <v>S269</v>
          </cell>
          <cell r="N22230" t="str">
            <v>9223HP</v>
          </cell>
          <cell r="O22230" t="str">
            <v>ESC HOLA VP 2/12 11.2OZ BTL</v>
          </cell>
          <cell r="P22230">
            <v>18.93</v>
          </cell>
        </row>
        <row r="22231">
          <cell r="M22231" t="str">
            <v>S24</v>
          </cell>
          <cell r="N22231" t="str">
            <v>9223VU</v>
          </cell>
          <cell r="O22231" t="str">
            <v>SEAGRAMS 2/12 VARIETY PK 23 UT</v>
          </cell>
          <cell r="P22231">
            <v>18.93</v>
          </cell>
        </row>
        <row r="22232">
          <cell r="M22232" t="str">
            <v>S290</v>
          </cell>
          <cell r="N22232">
            <v>9246</v>
          </cell>
          <cell r="O22232" t="str">
            <v>JAM ME COLLCT VP 2/12 11.2OZ</v>
          </cell>
          <cell r="P22232">
            <v>18.93</v>
          </cell>
        </row>
        <row r="22233">
          <cell r="M22233" t="str">
            <v>S266</v>
          </cell>
          <cell r="N22233">
            <v>9423</v>
          </cell>
          <cell r="O22233" t="str">
            <v>SEAG ESC 4FLV VP 24 11.2OZ BTL</v>
          </cell>
          <cell r="P22233">
            <v>14.53</v>
          </cell>
        </row>
        <row r="22234">
          <cell r="M22234" t="str">
            <v>S266</v>
          </cell>
          <cell r="N22234" t="str">
            <v>9423CD</v>
          </cell>
          <cell r="O22234" t="str">
            <v>SEAG ESC 4FLV VP 24 11.2 BTL CD</v>
          </cell>
          <cell r="P22234">
            <v>14.53</v>
          </cell>
        </row>
        <row r="22235">
          <cell r="M22235" t="str">
            <v>S292</v>
          </cell>
          <cell r="N22235">
            <v>9446</v>
          </cell>
          <cell r="O22235" t="str">
            <v>JAM ME COLLCT 24 VP 11.2OZ BTL</v>
          </cell>
          <cell r="P22235">
            <v>14.53</v>
          </cell>
        </row>
        <row r="22236">
          <cell r="M22236" t="str">
            <v>S122</v>
          </cell>
          <cell r="N22236">
            <v>9823</v>
          </cell>
          <cell r="O22236" t="str">
            <v>SEAGRAMS VP 2/12 12OZ CAN 23</v>
          </cell>
          <cell r="P22236">
            <v>18.93</v>
          </cell>
        </row>
        <row r="22237">
          <cell r="M22237" t="str">
            <v>S286</v>
          </cell>
          <cell r="N22237" t="str">
            <v>9823PW</v>
          </cell>
          <cell r="O22237" t="str">
            <v>POP &amp; WATCH VP 2/12 12OZ CN</v>
          </cell>
          <cell r="P22237">
            <v>18.93</v>
          </cell>
        </row>
        <row r="22238">
          <cell r="M22238" t="str">
            <v>S291</v>
          </cell>
          <cell r="N22238" t="str">
            <v>9846V</v>
          </cell>
          <cell r="O22238" t="str">
            <v>JAM ME COLLCT VP 2/12 12OZ CAN</v>
          </cell>
          <cell r="P22238">
            <v>18.93</v>
          </cell>
        </row>
        <row r="22239">
          <cell r="M22239" t="str">
            <v>S27</v>
          </cell>
          <cell r="N22239" t="str">
            <v>9680R1</v>
          </cell>
          <cell r="O22239" t="str">
            <v>WILDBERRIES 6/4 11.2OZ BTL</v>
          </cell>
          <cell r="P22239">
            <v>18.97</v>
          </cell>
        </row>
        <row r="22240">
          <cell r="M22240" t="str">
            <v>S289</v>
          </cell>
          <cell r="N22240" t="str">
            <v>9681R1</v>
          </cell>
          <cell r="O22240" t="str">
            <v>BERRY MIMOSA 6/4 11.2OZ BTL</v>
          </cell>
          <cell r="P22240">
            <v>18.579999999999998</v>
          </cell>
        </row>
        <row r="22241">
          <cell r="M22241" t="str">
            <v>S289</v>
          </cell>
          <cell r="N22241" t="str">
            <v>9681R1</v>
          </cell>
          <cell r="O22241" t="str">
            <v>BERRY MIMOSA 6/4 11.2OZ BTL</v>
          </cell>
          <cell r="P22241">
            <v>18.97</v>
          </cell>
        </row>
        <row r="22242">
          <cell r="M22242" t="str">
            <v>S284</v>
          </cell>
          <cell r="N22242" t="str">
            <v>9373R1</v>
          </cell>
          <cell r="O22242" t="str">
            <v>CRANBERRY ORANG 6/4 11.2OZ BTL</v>
          </cell>
          <cell r="P22242">
            <v>18.97</v>
          </cell>
        </row>
        <row r="22243">
          <cell r="M22243" t="str">
            <v>S228</v>
          </cell>
          <cell r="N22243" t="str">
            <v>7880I</v>
          </cell>
          <cell r="O22243" t="str">
            <v>CHERRY ITL ICE 6/4 11.2OZ BTL</v>
          </cell>
          <cell r="P22243">
            <v>18.97</v>
          </cell>
        </row>
        <row r="22244">
          <cell r="M22244" t="str">
            <v>S293</v>
          </cell>
          <cell r="N22244" t="str">
            <v>9648Z1</v>
          </cell>
          <cell r="O22244" t="str">
            <v>JAMAICAN ME SUNNY 7.5OZ CAN</v>
          </cell>
          <cell r="P22244">
            <v>11.14</v>
          </cell>
        </row>
        <row r="22245">
          <cell r="M22245" t="str">
            <v>S278</v>
          </cell>
          <cell r="N22245" t="str">
            <v>9872B8</v>
          </cell>
          <cell r="O22245" t="str">
            <v>SPIKD BLD ORG PEACH 23.5OZ CN</v>
          </cell>
          <cell r="P22245">
            <v>22.63</v>
          </cell>
        </row>
        <row r="22246">
          <cell r="M22246" t="str">
            <v>S212</v>
          </cell>
          <cell r="N22246" t="str">
            <v>9846B8</v>
          </cell>
          <cell r="O22246" t="str">
            <v>SEAG SPKED JMH 23.5OZ CAN</v>
          </cell>
          <cell r="P22246">
            <v>22.63</v>
          </cell>
        </row>
        <row r="22247">
          <cell r="M22247" t="str">
            <v>S274</v>
          </cell>
          <cell r="N22247" t="str">
            <v>9846Z8</v>
          </cell>
          <cell r="O22247" t="str">
            <v>SPIKED JMH 24LSE 7.5OZ CAN</v>
          </cell>
          <cell r="P22247">
            <v>11.14</v>
          </cell>
        </row>
        <row r="22248">
          <cell r="M22248" t="str">
            <v>S267</v>
          </cell>
          <cell r="N22248" t="str">
            <v>9383B9</v>
          </cell>
          <cell r="O22248" t="str">
            <v>SPKD MANG GINGR LIME 23.5OZ CN</v>
          </cell>
          <cell r="P22248">
            <v>22.63</v>
          </cell>
        </row>
        <row r="22249">
          <cell r="M22249" t="str">
            <v>S287</v>
          </cell>
          <cell r="N22249" t="str">
            <v>9874B8</v>
          </cell>
          <cell r="O22249" t="str">
            <v>SPIKD MANGO MAI TAI 23.5OZ CN</v>
          </cell>
          <cell r="P22249">
            <v>22.63</v>
          </cell>
        </row>
        <row r="22250">
          <cell r="M22250" t="str">
            <v>S277</v>
          </cell>
          <cell r="N22250" t="str">
            <v>9871B8</v>
          </cell>
          <cell r="O22250" t="str">
            <v>SPK PINAPP CHRY LIME 23.5OZ CN</v>
          </cell>
          <cell r="P22250">
            <v>22.63</v>
          </cell>
        </row>
        <row r="22251">
          <cell r="M22251" t="str">
            <v>S275</v>
          </cell>
          <cell r="N22251" t="str">
            <v>9871Z8</v>
          </cell>
          <cell r="O22251" t="str">
            <v>SPK PIN CHRY LM 24LSE 7.5OZ CN</v>
          </cell>
          <cell r="P22251">
            <v>11.14</v>
          </cell>
        </row>
        <row r="22252">
          <cell r="M22252" t="str">
            <v>S265</v>
          </cell>
          <cell r="N22252" t="str">
            <v>9370B8</v>
          </cell>
          <cell r="O22252" t="str">
            <v>SPK PSNFRT MARG 23.5OZ CN</v>
          </cell>
          <cell r="P22252">
            <v>22.63</v>
          </cell>
        </row>
        <row r="22253">
          <cell r="M22253" t="str">
            <v>S276</v>
          </cell>
          <cell r="N22253" t="str">
            <v>9873B8</v>
          </cell>
          <cell r="O22253" t="str">
            <v>SPIKD TIKI PUNCH 23.5OZ CN</v>
          </cell>
          <cell r="P22253">
            <v>22.63</v>
          </cell>
        </row>
        <row r="22254">
          <cell r="M22254" t="str">
            <v>S06</v>
          </cell>
          <cell r="N22254" t="str">
            <v>9396R1</v>
          </cell>
          <cell r="O22254" t="str">
            <v>PEACH BELLINI 6/4 11.2OZ BTL</v>
          </cell>
          <cell r="P22254">
            <v>18.579999999999998</v>
          </cell>
        </row>
        <row r="22255">
          <cell r="M22255" t="str">
            <v>S06</v>
          </cell>
          <cell r="N22255" t="str">
            <v>9396R1</v>
          </cell>
          <cell r="O22255" t="str">
            <v>PEACH BELLINI 6/4 11.2OZ BTL</v>
          </cell>
          <cell r="P22255">
            <v>18.97</v>
          </cell>
        </row>
        <row r="22256">
          <cell r="M22256" t="str">
            <v>S270</v>
          </cell>
          <cell r="N22256" t="str">
            <v>9896Z1</v>
          </cell>
          <cell r="O22256" t="str">
            <v>PEACH BELLINI 24LSE 7.5OZ CAN</v>
          </cell>
          <cell r="P22256">
            <v>11.14</v>
          </cell>
        </row>
        <row r="22257">
          <cell r="M22257" t="str">
            <v>S283</v>
          </cell>
          <cell r="N22257" t="str">
            <v>9393R1</v>
          </cell>
          <cell r="O22257" t="str">
            <v>BLBRY ACAI LMN 6/4 11.2OZ BTL</v>
          </cell>
          <cell r="P22257">
            <v>18.579999999999998</v>
          </cell>
        </row>
        <row r="22258">
          <cell r="M22258" t="str">
            <v>S283</v>
          </cell>
          <cell r="N22258" t="str">
            <v>9393R1</v>
          </cell>
          <cell r="O22258" t="str">
            <v>BLBRY ACAI LMN 6/4 11.2OZ BTL</v>
          </cell>
          <cell r="P22258">
            <v>18.97</v>
          </cell>
        </row>
        <row r="22259">
          <cell r="M22259" t="str">
            <v>S04</v>
          </cell>
          <cell r="N22259" t="str">
            <v>9660R1</v>
          </cell>
          <cell r="O22259" t="str">
            <v>CALYPSO CLDA 6/4 11.2OZ BTL</v>
          </cell>
          <cell r="P22259">
            <v>18.579999999999998</v>
          </cell>
        </row>
        <row r="22260">
          <cell r="M22260" t="str">
            <v>S04</v>
          </cell>
          <cell r="N22260" t="str">
            <v>9660R1</v>
          </cell>
          <cell r="O22260" t="str">
            <v>CALYPSO CLDA 6/4 11.2OZ BTL</v>
          </cell>
          <cell r="P22260">
            <v>18.97</v>
          </cell>
        </row>
        <row r="22261">
          <cell r="M22261" t="str">
            <v>S04</v>
          </cell>
          <cell r="N22261" t="str">
            <v>9660UT</v>
          </cell>
          <cell r="O22261" t="str">
            <v>CALYPSO CLDA 6/4 11.2OZ BTL UT</v>
          </cell>
          <cell r="P22261">
            <v>18.97</v>
          </cell>
        </row>
        <row r="22262">
          <cell r="M22262" t="str">
            <v>S271</v>
          </cell>
          <cell r="N22262" t="str">
            <v>9860Z1</v>
          </cell>
          <cell r="O22262" t="str">
            <v>CALYPSO CLDA 24LSE 7.5OZ CAN</v>
          </cell>
          <cell r="P22262">
            <v>11.14</v>
          </cell>
        </row>
        <row r="22263">
          <cell r="M22263" t="str">
            <v>S147</v>
          </cell>
          <cell r="N22263" t="str">
            <v>9646A1</v>
          </cell>
          <cell r="O22263" t="str">
            <v>JAMAICAN ME 4/6 11.2OZ BTL</v>
          </cell>
          <cell r="P22263">
            <v>18.579999999999998</v>
          </cell>
        </row>
        <row r="22264">
          <cell r="M22264" t="str">
            <v>S10</v>
          </cell>
          <cell r="N22264" t="str">
            <v>9646R1</v>
          </cell>
          <cell r="O22264" t="str">
            <v>JAMAICAN ME 6/4 11.2OZ BTL</v>
          </cell>
          <cell r="P22264">
            <v>18.579999999999998</v>
          </cell>
        </row>
        <row r="22265">
          <cell r="M22265" t="str">
            <v>S10</v>
          </cell>
          <cell r="N22265" t="str">
            <v>9646R1</v>
          </cell>
          <cell r="O22265" t="str">
            <v>JAMAICAN ME 6/4 11.2OZ BTL</v>
          </cell>
          <cell r="P22265">
            <v>18.97</v>
          </cell>
        </row>
        <row r="22266">
          <cell r="M22266" t="str">
            <v>S10</v>
          </cell>
          <cell r="N22266" t="str">
            <v>9646UT</v>
          </cell>
          <cell r="O22266" t="str">
            <v>JAMAICAN ME 6/4 11.2OZ BTL UT</v>
          </cell>
          <cell r="P22266">
            <v>18.97</v>
          </cell>
        </row>
        <row r="22267">
          <cell r="M22267" t="str">
            <v>S141</v>
          </cell>
          <cell r="N22267" t="str">
            <v>9846B1</v>
          </cell>
          <cell r="O22267" t="str">
            <v>JAMAICAN ME 23.5OZ CAN</v>
          </cell>
          <cell r="P22267">
            <v>18.989999999999998</v>
          </cell>
        </row>
        <row r="22268">
          <cell r="M22268" t="str">
            <v>S272</v>
          </cell>
          <cell r="N22268" t="str">
            <v>9846Z1</v>
          </cell>
          <cell r="O22268" t="str">
            <v>JAMAICAN ME 24LSE 7.5OZ CAN</v>
          </cell>
          <cell r="P22268">
            <v>11.14</v>
          </cell>
        </row>
        <row r="22269">
          <cell r="M22269" t="str">
            <v>S148</v>
          </cell>
          <cell r="N22269" t="str">
            <v>9690A1</v>
          </cell>
          <cell r="O22269" t="str">
            <v>STRAW DAIQ 4/6 11.2OZ BTL</v>
          </cell>
          <cell r="P22269">
            <v>18.579999999999998</v>
          </cell>
        </row>
        <row r="22270">
          <cell r="M22270" t="str">
            <v>S16</v>
          </cell>
          <cell r="N22270" t="str">
            <v>9690R1</v>
          </cell>
          <cell r="O22270" t="str">
            <v>STRAW DAIQ 6/4 11.2OZ BTL</v>
          </cell>
          <cell r="P22270">
            <v>18.579999999999998</v>
          </cell>
        </row>
        <row r="22271">
          <cell r="M22271" t="str">
            <v>S16</v>
          </cell>
          <cell r="N22271" t="str">
            <v>9690R1</v>
          </cell>
          <cell r="O22271" t="str">
            <v>STRAW DAIQ 6/4 11.2OZ BTL</v>
          </cell>
          <cell r="P22271">
            <v>18.97</v>
          </cell>
        </row>
        <row r="22272">
          <cell r="M22272" t="str">
            <v>S16</v>
          </cell>
          <cell r="N22272" t="str">
            <v>9690UT</v>
          </cell>
          <cell r="O22272" t="str">
            <v>STRAW DAIQ 6/4 11.2OZ BTL UT</v>
          </cell>
          <cell r="P22272">
            <v>18.97</v>
          </cell>
        </row>
        <row r="22273">
          <cell r="M22273" t="str">
            <v>S273</v>
          </cell>
          <cell r="N22273" t="str">
            <v>9890Z1</v>
          </cell>
          <cell r="O22273" t="str">
            <v>STRAW DAIQ 24LSE 7.5OZ CAN</v>
          </cell>
          <cell r="P22273">
            <v>11.14</v>
          </cell>
        </row>
        <row r="22274">
          <cell r="M22274" t="str">
            <v>S285</v>
          </cell>
          <cell r="N22274" t="str">
            <v>7823PW</v>
          </cell>
          <cell r="O22274" t="str">
            <v>POP &amp; WATCH VP 2/12 11.2OZ BTL</v>
          </cell>
          <cell r="P22274">
            <v>18.93</v>
          </cell>
        </row>
        <row r="22275">
          <cell r="M22275" t="str">
            <v>S24</v>
          </cell>
          <cell r="N22275">
            <v>9223</v>
          </cell>
          <cell r="O22275" t="str">
            <v>SEAGRAMS 2/12 VARIETY PK 23</v>
          </cell>
          <cell r="P22275">
            <v>18.93</v>
          </cell>
        </row>
        <row r="22276">
          <cell r="M22276" t="str">
            <v>S24</v>
          </cell>
          <cell r="N22276" t="str">
            <v>9223CD</v>
          </cell>
          <cell r="O22276" t="str">
            <v>SEAGRAMS 2/12 VARIETY PK 23</v>
          </cell>
          <cell r="P22276">
            <v>18.93</v>
          </cell>
        </row>
        <row r="22277">
          <cell r="M22277" t="str">
            <v>S269</v>
          </cell>
          <cell r="N22277" t="str">
            <v>9223HP</v>
          </cell>
          <cell r="O22277" t="str">
            <v>ESC HOLA VP 2/12 11.2OZ BTL</v>
          </cell>
          <cell r="P22277">
            <v>18.93</v>
          </cell>
        </row>
        <row r="22278">
          <cell r="M22278" t="str">
            <v>S24</v>
          </cell>
          <cell r="N22278" t="str">
            <v>9223VU</v>
          </cell>
          <cell r="O22278" t="str">
            <v>SEAGRAMS 2/12 VARIETY PK 23 UT</v>
          </cell>
          <cell r="P22278">
            <v>18.93</v>
          </cell>
        </row>
        <row r="22279">
          <cell r="M22279" t="str">
            <v>S290</v>
          </cell>
          <cell r="N22279">
            <v>9246</v>
          </cell>
          <cell r="O22279" t="str">
            <v>JAM ME COLLCT VP 2/12 11.2OZ</v>
          </cell>
          <cell r="P22279">
            <v>18.93</v>
          </cell>
        </row>
        <row r="22280">
          <cell r="M22280" t="str">
            <v>S266</v>
          </cell>
          <cell r="N22280">
            <v>9423</v>
          </cell>
          <cell r="O22280" t="str">
            <v>SEAG ESC 4FLV VP 24 11.2OZ BTL</v>
          </cell>
          <cell r="P22280">
            <v>14.53</v>
          </cell>
        </row>
        <row r="22281">
          <cell r="M22281" t="str">
            <v>S266</v>
          </cell>
          <cell r="N22281" t="str">
            <v>9423CD</v>
          </cell>
          <cell r="O22281" t="str">
            <v>SEAG ESC 4FLV VP 24 11.2 BTL CD</v>
          </cell>
          <cell r="P22281">
            <v>14.53</v>
          </cell>
        </row>
        <row r="22282">
          <cell r="M22282" t="str">
            <v>S292</v>
          </cell>
          <cell r="N22282">
            <v>9446</v>
          </cell>
          <cell r="O22282" t="str">
            <v>JAM ME COLLCT 24 VP 11.2OZ BTL</v>
          </cell>
          <cell r="P22282">
            <v>14.53</v>
          </cell>
        </row>
        <row r="22283">
          <cell r="M22283" t="str">
            <v>S122</v>
          </cell>
          <cell r="N22283">
            <v>9823</v>
          </cell>
          <cell r="O22283" t="str">
            <v>SEAGRAMS VP 2/12 12OZ CAN 23</v>
          </cell>
          <cell r="P22283">
            <v>18.93</v>
          </cell>
        </row>
        <row r="22284">
          <cell r="M22284" t="str">
            <v>S286</v>
          </cell>
          <cell r="N22284" t="str">
            <v>9823PW</v>
          </cell>
          <cell r="O22284" t="str">
            <v>POP &amp; WATCH VP 2/12 12OZ CN</v>
          </cell>
          <cell r="P22284">
            <v>18.93</v>
          </cell>
        </row>
        <row r="22285">
          <cell r="M22285" t="str">
            <v>S291</v>
          </cell>
          <cell r="N22285" t="str">
            <v>9846V</v>
          </cell>
          <cell r="O22285" t="str">
            <v>JAM ME COLLCT VP 2/12 12OZ CAN</v>
          </cell>
          <cell r="P22285">
            <v>18.93</v>
          </cell>
        </row>
        <row r="22286">
          <cell r="M22286" t="str">
            <v>S27</v>
          </cell>
          <cell r="N22286" t="str">
            <v>9680R1</v>
          </cell>
          <cell r="O22286" t="str">
            <v>WILDBERRIES 6/4 11.2OZ BTL</v>
          </cell>
          <cell r="P22286">
            <v>18.97</v>
          </cell>
        </row>
        <row r="22287">
          <cell r="M22287" t="str">
            <v>S289</v>
          </cell>
          <cell r="N22287" t="str">
            <v>9681R1</v>
          </cell>
          <cell r="O22287" t="str">
            <v>BERRY MIMOSA 6/4 11.2OZ BTL</v>
          </cell>
          <cell r="P22287">
            <v>18.579999999999998</v>
          </cell>
        </row>
        <row r="22288">
          <cell r="M22288" t="str">
            <v>S289</v>
          </cell>
          <cell r="N22288" t="str">
            <v>9681R1</v>
          </cell>
          <cell r="O22288" t="str">
            <v>BERRY MIMOSA 6/4 11.2OZ BTL</v>
          </cell>
          <cell r="P22288">
            <v>18.97</v>
          </cell>
        </row>
        <row r="22289">
          <cell r="M22289" t="str">
            <v>S284</v>
          </cell>
          <cell r="N22289" t="str">
            <v>9373R1</v>
          </cell>
          <cell r="O22289" t="str">
            <v>CRANBERRY ORANG 6/4 11.2OZ BTL</v>
          </cell>
          <cell r="P22289">
            <v>18.97</v>
          </cell>
        </row>
        <row r="22290">
          <cell r="M22290" t="str">
            <v>S260</v>
          </cell>
          <cell r="N22290" t="str">
            <v>9822S</v>
          </cell>
          <cell r="O22290" t="str">
            <v>ESC COCKTAILS VP 2/12 12OZ SLK</v>
          </cell>
          <cell r="P22290">
            <v>6</v>
          </cell>
        </row>
        <row r="22291">
          <cell r="M22291" t="str">
            <v>S228</v>
          </cell>
          <cell r="N22291" t="str">
            <v>7880I</v>
          </cell>
          <cell r="O22291" t="str">
            <v>CHERRY ITL ICE 6/4 11.2OZ BTL</v>
          </cell>
          <cell r="P22291">
            <v>18.97</v>
          </cell>
        </row>
        <row r="22292">
          <cell r="M22292" t="str">
            <v>S293</v>
          </cell>
          <cell r="N22292" t="str">
            <v>9648Z1</v>
          </cell>
          <cell r="O22292" t="str">
            <v>JAMAICAN ME SUNNY 7.5OZ CAN</v>
          </cell>
          <cell r="P22292">
            <v>11.14</v>
          </cell>
        </row>
        <row r="22293">
          <cell r="M22293" t="str">
            <v>S278</v>
          </cell>
          <cell r="N22293" t="str">
            <v>9872B8</v>
          </cell>
          <cell r="O22293" t="str">
            <v>SPIKD BLD ORG PEACH 23.5OZ CN</v>
          </cell>
          <cell r="P22293">
            <v>22.63</v>
          </cell>
        </row>
        <row r="22294">
          <cell r="M22294" t="str">
            <v>S212</v>
          </cell>
          <cell r="N22294" t="str">
            <v>9846B8</v>
          </cell>
          <cell r="O22294" t="str">
            <v>SEAG SPKED JMH 23.5OZ CAN</v>
          </cell>
          <cell r="P22294">
            <v>22.63</v>
          </cell>
        </row>
        <row r="22295">
          <cell r="M22295" t="str">
            <v>S274</v>
          </cell>
          <cell r="N22295" t="str">
            <v>9846Z8</v>
          </cell>
          <cell r="O22295" t="str">
            <v>SPIKED JMH 24LSE 7.5OZ CAN</v>
          </cell>
          <cell r="P22295">
            <v>11.14</v>
          </cell>
        </row>
        <row r="22296">
          <cell r="M22296" t="str">
            <v>S267</v>
          </cell>
          <cell r="N22296" t="str">
            <v>9383B9</v>
          </cell>
          <cell r="O22296" t="str">
            <v>SPKD MANG GINGR LIME 23.5OZ CN</v>
          </cell>
          <cell r="P22296">
            <v>22.63</v>
          </cell>
        </row>
        <row r="22297">
          <cell r="M22297" t="str">
            <v>S287</v>
          </cell>
          <cell r="N22297" t="str">
            <v>9874B8</v>
          </cell>
          <cell r="O22297" t="str">
            <v>SPIKD MANGO MAI TAI 23.5OZ CN</v>
          </cell>
          <cell r="P22297">
            <v>22.63</v>
          </cell>
        </row>
        <row r="22298">
          <cell r="M22298" t="str">
            <v>S277</v>
          </cell>
          <cell r="N22298" t="str">
            <v>9871B8</v>
          </cell>
          <cell r="O22298" t="str">
            <v>SPK PINAPP CHRY LIME 23.5OZ CN</v>
          </cell>
          <cell r="P22298">
            <v>22.63</v>
          </cell>
        </row>
        <row r="22299">
          <cell r="M22299" t="str">
            <v>S275</v>
          </cell>
          <cell r="N22299" t="str">
            <v>9871Z8</v>
          </cell>
          <cell r="O22299" t="str">
            <v>SPK PIN CHRY LM 24LSE 7.5OZ CN</v>
          </cell>
          <cell r="P22299">
            <v>11.14</v>
          </cell>
        </row>
        <row r="22300">
          <cell r="M22300" t="str">
            <v>S265</v>
          </cell>
          <cell r="N22300" t="str">
            <v>9370B8</v>
          </cell>
          <cell r="O22300" t="str">
            <v>SPK PSNFRT MARG 23.5OZ CN</v>
          </cell>
          <cell r="P22300">
            <v>22.63</v>
          </cell>
        </row>
        <row r="22301">
          <cell r="M22301" t="str">
            <v>S276</v>
          </cell>
          <cell r="N22301" t="str">
            <v>9873B8</v>
          </cell>
          <cell r="O22301" t="str">
            <v>SPIKD TIKI PUNCH 23.5OZ CN</v>
          </cell>
          <cell r="P22301">
            <v>22.63</v>
          </cell>
        </row>
        <row r="22302">
          <cell r="M22302" t="str">
            <v>BB6</v>
          </cell>
          <cell r="N22302">
            <v>47535</v>
          </cell>
          <cell r="O22302" t="str">
            <v>LABATT BLUE 12/24OZ CN</v>
          </cell>
          <cell r="P22302">
            <v>12.86</v>
          </cell>
        </row>
        <row r="22303">
          <cell r="M22303" t="str">
            <v>BB6</v>
          </cell>
          <cell r="N22303" t="str">
            <v>47535H</v>
          </cell>
          <cell r="O22303" t="str">
            <v>LABATT BLUE 12/24OZ CN</v>
          </cell>
          <cell r="P22303">
            <v>12.86</v>
          </cell>
        </row>
        <row r="22304">
          <cell r="M22304" t="str">
            <v>B70</v>
          </cell>
          <cell r="N22304">
            <v>47595</v>
          </cell>
          <cell r="O22304" t="str">
            <v>LABATT BLUE 1/2 BBL</v>
          </cell>
          <cell r="P22304">
            <v>75.62</v>
          </cell>
        </row>
        <row r="22305">
          <cell r="M22305" t="str">
            <v>B70</v>
          </cell>
          <cell r="N22305" t="str">
            <v>47595H</v>
          </cell>
          <cell r="O22305" t="str">
            <v>LABATT BLUE 1/2 BBL</v>
          </cell>
          <cell r="P22305">
            <v>75.62</v>
          </cell>
        </row>
        <row r="22306">
          <cell r="M22306" t="str">
            <v>B70</v>
          </cell>
          <cell r="N22306">
            <v>475951</v>
          </cell>
          <cell r="O22306" t="str">
            <v>LABATT BLUE 1/2 BBL 1/2 PALLET</v>
          </cell>
          <cell r="P22306">
            <v>79.62</v>
          </cell>
        </row>
        <row r="22307">
          <cell r="M22307" t="str">
            <v>B05</v>
          </cell>
          <cell r="N22307">
            <v>47597</v>
          </cell>
          <cell r="O22307" t="str">
            <v>LABATT BLUE 4/6 11.5 OZ</v>
          </cell>
          <cell r="P22307">
            <v>14.87</v>
          </cell>
        </row>
        <row r="22308">
          <cell r="M22308" t="str">
            <v>B05</v>
          </cell>
          <cell r="N22308" t="str">
            <v>47597H</v>
          </cell>
          <cell r="O22308" t="str">
            <v>LABATT BLUE 4/6 11.5 OZ</v>
          </cell>
          <cell r="P22308">
            <v>14.87</v>
          </cell>
        </row>
        <row r="22309">
          <cell r="M22309" t="str">
            <v>BB6</v>
          </cell>
          <cell r="N22309">
            <v>47602</v>
          </cell>
          <cell r="O22309" t="str">
            <v>LABATT BLUE 12/24OZ CN</v>
          </cell>
          <cell r="P22309">
            <v>12.86</v>
          </cell>
        </row>
        <row r="22310">
          <cell r="M22310" t="str">
            <v>B53</v>
          </cell>
          <cell r="N22310">
            <v>47610</v>
          </cell>
          <cell r="O22310" t="str">
            <v>LABATT BLUE 2/12 12OZ CN</v>
          </cell>
          <cell r="P22310">
            <v>11.65</v>
          </cell>
        </row>
        <row r="22311">
          <cell r="M22311" t="str">
            <v>B53</v>
          </cell>
          <cell r="N22311" t="str">
            <v>47610H</v>
          </cell>
          <cell r="O22311" t="str">
            <v>LABATT BLUE 2/12 12OZ CN</v>
          </cell>
          <cell r="P22311">
            <v>11.65</v>
          </cell>
        </row>
        <row r="22312">
          <cell r="M22312" t="str">
            <v>L72</v>
          </cell>
          <cell r="N22312">
            <v>47596</v>
          </cell>
          <cell r="O22312" t="str">
            <v>LABATT BLUE LT 1/2 BBL</v>
          </cell>
          <cell r="P22312">
            <v>75.62</v>
          </cell>
        </row>
        <row r="22313">
          <cell r="M22313" t="str">
            <v>L72</v>
          </cell>
          <cell r="N22313" t="str">
            <v>47596H</v>
          </cell>
          <cell r="O22313" t="str">
            <v>LABATT BLUE LT 1/2 BBL</v>
          </cell>
          <cell r="P22313">
            <v>75.62</v>
          </cell>
        </row>
        <row r="22314">
          <cell r="M22314" t="str">
            <v>L72</v>
          </cell>
          <cell r="N22314">
            <v>475961</v>
          </cell>
          <cell r="O22314" t="str">
            <v>LABATT BLUE LT 1/2 BBL 1/2 PLT</v>
          </cell>
          <cell r="P22314">
            <v>79.62</v>
          </cell>
        </row>
        <row r="22315">
          <cell r="M22315" t="str">
            <v>L02</v>
          </cell>
          <cell r="N22315">
            <v>47604</v>
          </cell>
          <cell r="O22315" t="str">
            <v>LABATT BLUE LT 4/6 11.5OZ</v>
          </cell>
          <cell r="P22315">
            <v>14.87</v>
          </cell>
        </row>
        <row r="22316">
          <cell r="M22316" t="str">
            <v>L02</v>
          </cell>
          <cell r="N22316" t="str">
            <v>47604H</v>
          </cell>
          <cell r="O22316" t="str">
            <v>LABATT BLUE LT 4/6 11.5OZ</v>
          </cell>
          <cell r="P22316">
            <v>14.87</v>
          </cell>
        </row>
        <row r="22317">
          <cell r="M22317" t="str">
            <v>L57</v>
          </cell>
          <cell r="N22317">
            <v>47614</v>
          </cell>
          <cell r="O22317" t="str">
            <v>LABATT BLUE LT 2/12 12OZ CN</v>
          </cell>
          <cell r="P22317">
            <v>11.65</v>
          </cell>
        </row>
        <row r="22318">
          <cell r="M22318" t="str">
            <v>L57</v>
          </cell>
          <cell r="N22318" t="str">
            <v>47614H</v>
          </cell>
          <cell r="O22318" t="str">
            <v>LABATT BLUE LT 2/12 12OZ CN</v>
          </cell>
          <cell r="P22318">
            <v>11.65</v>
          </cell>
        </row>
        <row r="22319">
          <cell r="M22319" t="str">
            <v>BLK1</v>
          </cell>
          <cell r="N22319" t="str">
            <v>449BL5</v>
          </cell>
          <cell r="O22319" t="str">
            <v>GENESEE BLACK 24OZ CN</v>
          </cell>
          <cell r="P22319">
            <v>9.1999999999999993</v>
          </cell>
        </row>
        <row r="22320">
          <cell r="M22320" t="str">
            <v>G11</v>
          </cell>
          <cell r="N22320" t="str">
            <v>449A5</v>
          </cell>
          <cell r="O22320" t="str">
            <v>GENESEE BEER 24OZ CN</v>
          </cell>
          <cell r="P22320">
            <v>9.1999999999999993</v>
          </cell>
        </row>
        <row r="22321">
          <cell r="M22321" t="str">
            <v>GC9</v>
          </cell>
          <cell r="N22321" t="str">
            <v>449B5</v>
          </cell>
          <cell r="O22321" t="str">
            <v>CREAM ALE 24OZ CN</v>
          </cell>
          <cell r="P22321">
            <v>9.1999999999999993</v>
          </cell>
        </row>
        <row r="22322">
          <cell r="M22322" t="str">
            <v>IG4</v>
          </cell>
          <cell r="N22322" t="str">
            <v>449I5</v>
          </cell>
          <cell r="O22322" t="str">
            <v>GENESEE ICE 24OZ CN</v>
          </cell>
          <cell r="P22322">
            <v>9.1999999999999993</v>
          </cell>
        </row>
        <row r="22323">
          <cell r="M22323" t="str">
            <v>G29</v>
          </cell>
          <cell r="N22323" t="str">
            <v>449C5</v>
          </cell>
          <cell r="O22323" t="str">
            <v>GENNY LIGHT 24OZ CN</v>
          </cell>
          <cell r="P22323">
            <v>9.1999999999999993</v>
          </cell>
        </row>
        <row r="22324">
          <cell r="M22324" t="str">
            <v>S06</v>
          </cell>
          <cell r="N22324" t="str">
            <v>9396R1</v>
          </cell>
          <cell r="O22324" t="str">
            <v>PEACH BELLINI 6/4 11.2OZ BTL</v>
          </cell>
          <cell r="P22324">
            <v>20.309999999999999</v>
          </cell>
        </row>
        <row r="22325">
          <cell r="M22325" t="str">
            <v>S283</v>
          </cell>
          <cell r="N22325" t="str">
            <v>9393R1</v>
          </cell>
          <cell r="O22325" t="str">
            <v>BLBRY ACAI LMN 6/4 11.2OZ BTL</v>
          </cell>
          <cell r="P22325">
            <v>20.309999999999999</v>
          </cell>
        </row>
        <row r="22326">
          <cell r="M22326" t="str">
            <v>S04</v>
          </cell>
          <cell r="N22326" t="str">
            <v>9660R1</v>
          </cell>
          <cell r="O22326" t="str">
            <v>CALYPSO CLDA 6/4 11.2OZ BTL</v>
          </cell>
          <cell r="P22326">
            <v>20.309999999999999</v>
          </cell>
        </row>
        <row r="22327">
          <cell r="M22327" t="str">
            <v>S10</v>
          </cell>
          <cell r="N22327" t="str">
            <v>9646R1</v>
          </cell>
          <cell r="O22327" t="str">
            <v>JAMAICAN ME 6/4 11.2OZ BTL</v>
          </cell>
          <cell r="P22327">
            <v>20.309999999999999</v>
          </cell>
        </row>
        <row r="22328">
          <cell r="M22328" t="str">
            <v>S16</v>
          </cell>
          <cell r="N22328" t="str">
            <v>9690R1</v>
          </cell>
          <cell r="O22328" t="str">
            <v>STRAW DAIQ 6/4 11.2OZ BTL</v>
          </cell>
          <cell r="P22328">
            <v>20.309999999999999</v>
          </cell>
        </row>
        <row r="22329">
          <cell r="M22329" t="str">
            <v>S285</v>
          </cell>
          <cell r="N22329" t="str">
            <v>7823PW</v>
          </cell>
          <cell r="O22329" t="str">
            <v>POP &amp; WATCH VP 2/12 11.2OZ BTL</v>
          </cell>
          <cell r="P22329">
            <v>19.96</v>
          </cell>
        </row>
        <row r="22330">
          <cell r="M22330" t="str">
            <v>S24</v>
          </cell>
          <cell r="N22330">
            <v>9223</v>
          </cell>
          <cell r="O22330" t="str">
            <v>SEAGRAMS 2/12 VARIETY PK 23</v>
          </cell>
          <cell r="P22330">
            <v>19.96</v>
          </cell>
        </row>
        <row r="22331">
          <cell r="M22331" t="str">
            <v>S24</v>
          </cell>
          <cell r="N22331" t="str">
            <v>9223CD</v>
          </cell>
          <cell r="O22331" t="str">
            <v>SEAGRAMS 2/12 VARIETY PK 23</v>
          </cell>
          <cell r="P22331">
            <v>19.96</v>
          </cell>
        </row>
        <row r="22332">
          <cell r="M22332" t="str">
            <v>S269</v>
          </cell>
          <cell r="N22332" t="str">
            <v>9223HP</v>
          </cell>
          <cell r="O22332" t="str">
            <v>ESC HOLA VP 2/12 11.2OZ BTL</v>
          </cell>
          <cell r="P22332">
            <v>19.96</v>
          </cell>
        </row>
        <row r="22333">
          <cell r="M22333" t="str">
            <v>S24</v>
          </cell>
          <cell r="N22333" t="str">
            <v>9223VU</v>
          </cell>
          <cell r="O22333" t="str">
            <v>SEAGRAMS 2/12 VARIETY PK 23 UT</v>
          </cell>
          <cell r="P22333">
            <v>19.96</v>
          </cell>
        </row>
        <row r="22334">
          <cell r="M22334" t="str">
            <v>S290</v>
          </cell>
          <cell r="N22334">
            <v>9246</v>
          </cell>
          <cell r="O22334" t="str">
            <v>JAM ME COLLCT VP 2/12 11.2OZ</v>
          </cell>
          <cell r="P22334">
            <v>19.96</v>
          </cell>
        </row>
        <row r="22335">
          <cell r="M22335" t="str">
            <v>S266</v>
          </cell>
          <cell r="N22335">
            <v>9423</v>
          </cell>
          <cell r="O22335" t="str">
            <v>SEAG ESC 4FLV VP 24 11.2OZ BTL</v>
          </cell>
          <cell r="P22335">
            <v>17.739999999999998</v>
          </cell>
        </row>
        <row r="22336">
          <cell r="M22336" t="str">
            <v>S266</v>
          </cell>
          <cell r="N22336" t="str">
            <v>9423CD</v>
          </cell>
          <cell r="O22336" t="str">
            <v>SEAG ESC 4FLV VP 24 11.2 BTL CD</v>
          </cell>
          <cell r="P22336">
            <v>17.739999999999998</v>
          </cell>
        </row>
        <row r="22337">
          <cell r="M22337" t="str">
            <v>S292</v>
          </cell>
          <cell r="N22337">
            <v>9446</v>
          </cell>
          <cell r="O22337" t="str">
            <v>JAM ME COLLCT 24 VP 11.2OZ BTL</v>
          </cell>
          <cell r="P22337">
            <v>17.739999999999998</v>
          </cell>
        </row>
        <row r="22338">
          <cell r="M22338" t="str">
            <v>S122</v>
          </cell>
          <cell r="N22338">
            <v>9823</v>
          </cell>
          <cell r="O22338" t="str">
            <v>SEAGRAMS VP 2/12 12OZ CAN 23</v>
          </cell>
          <cell r="P22338">
            <v>19.96</v>
          </cell>
        </row>
        <row r="22339">
          <cell r="M22339" t="str">
            <v>S286</v>
          </cell>
          <cell r="N22339" t="str">
            <v>9823PW</v>
          </cell>
          <cell r="O22339" t="str">
            <v>POP &amp; WATCH VP 2/12 12OZ CN</v>
          </cell>
          <cell r="P22339">
            <v>19.96</v>
          </cell>
        </row>
        <row r="22340">
          <cell r="M22340" t="str">
            <v>S291</v>
          </cell>
          <cell r="N22340" t="str">
            <v>9846V</v>
          </cell>
          <cell r="O22340" t="str">
            <v>JAM ME COLLCT VP 2/12 12OZ CAN</v>
          </cell>
          <cell r="P22340">
            <v>19.96</v>
          </cell>
        </row>
        <row r="22341">
          <cell r="M22341" t="str">
            <v>S289</v>
          </cell>
          <cell r="N22341" t="str">
            <v>9681R1</v>
          </cell>
          <cell r="O22341" t="str">
            <v>BERRY MIMOSA 6/4 11.2OZ BTL</v>
          </cell>
          <cell r="P22341">
            <v>20.309999999999999</v>
          </cell>
        </row>
        <row r="22342">
          <cell r="M22342" t="str">
            <v>S228</v>
          </cell>
          <cell r="N22342" t="str">
            <v>7880I</v>
          </cell>
          <cell r="O22342" t="str">
            <v>CHERRY ITL ICE 6/4 11.2OZ BTL</v>
          </cell>
          <cell r="P22342">
            <v>20.309999999999999</v>
          </cell>
        </row>
        <row r="22343">
          <cell r="M22343" t="str">
            <v>B35</v>
          </cell>
          <cell r="N22343" t="str">
            <v>47504H</v>
          </cell>
          <cell r="O22343" t="str">
            <v>LABATT BLUE 2/12 11.5OZ BTL</v>
          </cell>
          <cell r="P22343">
            <v>17.2</v>
          </cell>
        </row>
        <row r="22344">
          <cell r="M22344" t="str">
            <v>B70</v>
          </cell>
          <cell r="N22344">
            <v>47595</v>
          </cell>
          <cell r="O22344" t="str">
            <v>LABATT BLUE 1/2 BBL</v>
          </cell>
          <cell r="P22344">
            <v>98</v>
          </cell>
        </row>
        <row r="22345">
          <cell r="M22345" t="str">
            <v>B70</v>
          </cell>
          <cell r="N22345" t="str">
            <v>47595H</v>
          </cell>
          <cell r="O22345" t="str">
            <v>LABATT BLUE 1/2 BBL</v>
          </cell>
          <cell r="P22345">
            <v>98</v>
          </cell>
        </row>
        <row r="22346">
          <cell r="M22346" t="str">
            <v>B70</v>
          </cell>
          <cell r="N22346">
            <v>475951</v>
          </cell>
          <cell r="O22346" t="str">
            <v>LABATT BLUE 1/2 BBL 1/2 PALLET</v>
          </cell>
          <cell r="P22346">
            <v>98</v>
          </cell>
        </row>
        <row r="22347">
          <cell r="M22347" t="str">
            <v>B82</v>
          </cell>
          <cell r="N22347" t="str">
            <v>47611H</v>
          </cell>
          <cell r="O22347" t="str">
            <v>LABATT BLUE 4/6 16OZ CN</v>
          </cell>
          <cell r="P22347">
            <v>18.559999999999999</v>
          </cell>
        </row>
        <row r="22348">
          <cell r="M22348" t="str">
            <v>B82</v>
          </cell>
          <cell r="N22348" t="str">
            <v>52401H</v>
          </cell>
          <cell r="O22348" t="str">
            <v>LBT BLUE 4/6 16OZ CN WRAP</v>
          </cell>
          <cell r="P22348">
            <v>18.559999999999999</v>
          </cell>
        </row>
        <row r="22349">
          <cell r="M22349" t="str">
            <v>G11</v>
          </cell>
          <cell r="N22349" t="str">
            <v>449A5</v>
          </cell>
          <cell r="O22349" t="str">
            <v>GENESEE BEER 24OZ CN</v>
          </cell>
          <cell r="P22349">
            <v>17.3</v>
          </cell>
        </row>
        <row r="22350">
          <cell r="M22350" t="str">
            <v>GC9</v>
          </cell>
          <cell r="N22350" t="str">
            <v>449B5</v>
          </cell>
          <cell r="O22350" t="str">
            <v>CREAM ALE 24OZ CN</v>
          </cell>
          <cell r="P22350">
            <v>17.3</v>
          </cell>
        </row>
        <row r="22351">
          <cell r="M22351" t="str">
            <v>IG4</v>
          </cell>
          <cell r="N22351" t="str">
            <v>449I5</v>
          </cell>
          <cell r="O22351" t="str">
            <v>GENESEE ICE 24OZ CN</v>
          </cell>
          <cell r="P22351">
            <v>17.3</v>
          </cell>
        </row>
        <row r="22352">
          <cell r="M22352" t="str">
            <v>S146</v>
          </cell>
          <cell r="N22352" t="str">
            <v>9396A1</v>
          </cell>
          <cell r="O22352" t="str">
            <v>PEACH BELLINI 4/6 11.2OZ BTL</v>
          </cell>
          <cell r="P22352">
            <v>19.25</v>
          </cell>
        </row>
        <row r="22353">
          <cell r="M22353" t="str">
            <v>S06</v>
          </cell>
          <cell r="N22353" t="str">
            <v>9396R1</v>
          </cell>
          <cell r="O22353" t="str">
            <v>PEACH BELLINI 6/4 11.2OZ BTL</v>
          </cell>
          <cell r="P22353">
            <v>21.4</v>
          </cell>
        </row>
        <row r="22354">
          <cell r="M22354" t="str">
            <v>S270</v>
          </cell>
          <cell r="N22354" t="str">
            <v>9896Z1</v>
          </cell>
          <cell r="O22354" t="str">
            <v>PEACH BELLINI 24LSE 7.5OZ CAN</v>
          </cell>
          <cell r="P22354">
            <v>11.43</v>
          </cell>
        </row>
        <row r="22355">
          <cell r="M22355" t="str">
            <v>S283</v>
          </cell>
          <cell r="N22355" t="str">
            <v>9393R1</v>
          </cell>
          <cell r="O22355" t="str">
            <v>BLBRY ACAI LMN 6/4 11.2OZ BTL</v>
          </cell>
          <cell r="P22355">
            <v>21.4</v>
          </cell>
        </row>
        <row r="22356">
          <cell r="M22356" t="str">
            <v>S03</v>
          </cell>
          <cell r="N22356" t="str">
            <v>9510R1</v>
          </cell>
          <cell r="O22356" t="str">
            <v>BAHAMA MAMA 6/4 11.2OZ BTL</v>
          </cell>
          <cell r="P22356">
            <v>21.4</v>
          </cell>
        </row>
        <row r="22357">
          <cell r="M22357" t="str">
            <v>S145</v>
          </cell>
          <cell r="N22357" t="str">
            <v>9660A1</v>
          </cell>
          <cell r="O22357" t="str">
            <v>CALYPSO CLDA 4/6 11.2OZ BTL</v>
          </cell>
          <cell r="P22357">
            <v>19.25</v>
          </cell>
        </row>
        <row r="22358">
          <cell r="M22358" t="str">
            <v>S04</v>
          </cell>
          <cell r="N22358" t="str">
            <v>9660R1</v>
          </cell>
          <cell r="O22358" t="str">
            <v>CALYPSO CLDA 6/4 11.2OZ BTL</v>
          </cell>
          <cell r="P22358">
            <v>21.4</v>
          </cell>
        </row>
        <row r="22359">
          <cell r="M22359" t="str">
            <v>S04</v>
          </cell>
          <cell r="N22359" t="str">
            <v>9660UT</v>
          </cell>
          <cell r="O22359" t="str">
            <v>CALYPSO CLDA 6/4 11.2OZ BTL UT</v>
          </cell>
          <cell r="P22359">
            <v>21.4</v>
          </cell>
        </row>
        <row r="22360">
          <cell r="M22360" t="str">
            <v>S271</v>
          </cell>
          <cell r="N22360" t="str">
            <v>9860Z1</v>
          </cell>
          <cell r="O22360" t="str">
            <v>CALYPSO CLDA 24LSE 7.5OZ CAN</v>
          </cell>
          <cell r="P22360">
            <v>11.43</v>
          </cell>
        </row>
        <row r="22361">
          <cell r="M22361" t="str">
            <v>S147</v>
          </cell>
          <cell r="N22361" t="str">
            <v>9646A1</v>
          </cell>
          <cell r="O22361" t="str">
            <v>JAMAICAN ME 4/6 11.2OZ BTL</v>
          </cell>
          <cell r="P22361">
            <v>19.25</v>
          </cell>
        </row>
        <row r="22362">
          <cell r="M22362" t="str">
            <v>S10</v>
          </cell>
          <cell r="N22362" t="str">
            <v>9646R1</v>
          </cell>
          <cell r="O22362" t="str">
            <v>JAMAICAN ME 6/4 11.2OZ BTL</v>
          </cell>
          <cell r="P22362">
            <v>21.4</v>
          </cell>
        </row>
        <row r="22363">
          <cell r="M22363" t="str">
            <v>S10</v>
          </cell>
          <cell r="N22363" t="str">
            <v>9646UT</v>
          </cell>
          <cell r="O22363" t="str">
            <v>JAMAICAN ME 6/4 11.2OZ BTL UT</v>
          </cell>
          <cell r="P22363">
            <v>21.4</v>
          </cell>
        </row>
        <row r="22364">
          <cell r="M22364" t="str">
            <v>S141</v>
          </cell>
          <cell r="N22364" t="str">
            <v>9846B1</v>
          </cell>
          <cell r="O22364" t="str">
            <v>JAMAICAN ME 23.5OZ CAN</v>
          </cell>
          <cell r="P22364">
            <v>21.11</v>
          </cell>
        </row>
        <row r="22365">
          <cell r="M22365" t="str">
            <v>S272</v>
          </cell>
          <cell r="N22365" t="str">
            <v>9846Z1</v>
          </cell>
          <cell r="O22365" t="str">
            <v>JAMAICAN ME 24LSE 7.5OZ CAN</v>
          </cell>
          <cell r="P22365">
            <v>11.43</v>
          </cell>
        </row>
        <row r="22366">
          <cell r="M22366" t="str">
            <v>S148</v>
          </cell>
          <cell r="N22366" t="str">
            <v>9690A1</v>
          </cell>
          <cell r="O22366" t="str">
            <v>STRAW DAIQ 4/6 11.2OZ BTL</v>
          </cell>
          <cell r="P22366">
            <v>19.25</v>
          </cell>
        </row>
        <row r="22367">
          <cell r="M22367" t="str">
            <v>S16</v>
          </cell>
          <cell r="N22367" t="str">
            <v>9690R1</v>
          </cell>
          <cell r="O22367" t="str">
            <v>STRAW DAIQ 6/4 11.2OZ BTL</v>
          </cell>
          <cell r="P22367">
            <v>21.4</v>
          </cell>
        </row>
        <row r="22368">
          <cell r="M22368" t="str">
            <v>S16</v>
          </cell>
          <cell r="N22368" t="str">
            <v>9690UT</v>
          </cell>
          <cell r="O22368" t="str">
            <v>STRAW DAIQ 6/4 11.2OZ BTL UT</v>
          </cell>
          <cell r="P22368">
            <v>21.4</v>
          </cell>
        </row>
        <row r="22369">
          <cell r="M22369" t="str">
            <v>S273</v>
          </cell>
          <cell r="N22369" t="str">
            <v>9890Z1</v>
          </cell>
          <cell r="O22369" t="str">
            <v>STRAW DAIQ 24LSE 7.5OZ CAN</v>
          </cell>
          <cell r="P22369">
            <v>11.43</v>
          </cell>
        </row>
        <row r="22370">
          <cell r="M22370" t="str">
            <v>S285</v>
          </cell>
          <cell r="N22370" t="str">
            <v>7823PW</v>
          </cell>
          <cell r="O22370" t="str">
            <v>POP &amp; WATCH VP 2/12 11.2OZ BTL</v>
          </cell>
          <cell r="P22370">
            <v>20.9</v>
          </cell>
        </row>
        <row r="22371">
          <cell r="M22371" t="str">
            <v>S24</v>
          </cell>
          <cell r="N22371">
            <v>9223</v>
          </cell>
          <cell r="O22371" t="str">
            <v>SEAGRAMS 2/12 VARIETY PK 23</v>
          </cell>
          <cell r="P22371">
            <v>20.9</v>
          </cell>
        </row>
        <row r="22372">
          <cell r="M22372" t="str">
            <v>S24</v>
          </cell>
          <cell r="N22372" t="str">
            <v>9223CD</v>
          </cell>
          <cell r="O22372" t="str">
            <v>SEAGRAMS 2/12 VARIETY PK 23</v>
          </cell>
          <cell r="P22372">
            <v>20.9</v>
          </cell>
        </row>
        <row r="22373">
          <cell r="M22373" t="str">
            <v>S269</v>
          </cell>
          <cell r="N22373" t="str">
            <v>9223HP</v>
          </cell>
          <cell r="O22373" t="str">
            <v>ESC HOLA VP 2/12 11.2OZ BTL</v>
          </cell>
          <cell r="P22373">
            <v>20.9</v>
          </cell>
        </row>
        <row r="22374">
          <cell r="M22374" t="str">
            <v>S24</v>
          </cell>
          <cell r="N22374" t="str">
            <v>9223VU</v>
          </cell>
          <cell r="O22374" t="str">
            <v>SEAGRAMS 2/12 VARIETY PK 23 UT</v>
          </cell>
          <cell r="P22374">
            <v>20.9</v>
          </cell>
        </row>
        <row r="22375">
          <cell r="M22375" t="str">
            <v>S290</v>
          </cell>
          <cell r="N22375">
            <v>9246</v>
          </cell>
          <cell r="O22375" t="str">
            <v>JAM ME COLLCT VP 2/12 11.2OZ</v>
          </cell>
          <cell r="P22375">
            <v>20.9</v>
          </cell>
        </row>
        <row r="22376">
          <cell r="M22376" t="str">
            <v>S266</v>
          </cell>
          <cell r="N22376">
            <v>9423</v>
          </cell>
          <cell r="O22376" t="str">
            <v>SEAG ESC 4FLV VP 24 11.2OZ BTL</v>
          </cell>
          <cell r="P22376">
            <v>16.7</v>
          </cell>
        </row>
        <row r="22377">
          <cell r="M22377" t="str">
            <v>S266</v>
          </cell>
          <cell r="N22377" t="str">
            <v>9423CD</v>
          </cell>
          <cell r="O22377" t="str">
            <v>SEAG ESC 4FLV VP 24 11.2 BTL CD</v>
          </cell>
          <cell r="P22377">
            <v>16.7</v>
          </cell>
        </row>
        <row r="22378">
          <cell r="M22378" t="str">
            <v>S292</v>
          </cell>
          <cell r="N22378">
            <v>9446</v>
          </cell>
          <cell r="O22378" t="str">
            <v>JAM ME COLLCT 24 VP 11.2OZ BTL</v>
          </cell>
          <cell r="P22378">
            <v>16.7</v>
          </cell>
        </row>
        <row r="22379">
          <cell r="M22379" t="str">
            <v>S122</v>
          </cell>
          <cell r="N22379">
            <v>9823</v>
          </cell>
          <cell r="O22379" t="str">
            <v>SEAGRAMS VP 2/12 12OZ CAN 23</v>
          </cell>
          <cell r="P22379">
            <v>20.9</v>
          </cell>
        </row>
        <row r="22380">
          <cell r="M22380" t="str">
            <v>S291</v>
          </cell>
          <cell r="N22380" t="str">
            <v>9846V</v>
          </cell>
          <cell r="O22380" t="str">
            <v>JAM ME COLLCT VP 2/12 12OZ CAN</v>
          </cell>
          <cell r="P22380">
            <v>20.9</v>
          </cell>
        </row>
        <row r="22381">
          <cell r="M22381" t="str">
            <v>S27</v>
          </cell>
          <cell r="N22381" t="str">
            <v>9680R1</v>
          </cell>
          <cell r="O22381" t="str">
            <v>WILDBERRIES 6/4 11.2OZ BTL</v>
          </cell>
          <cell r="P22381">
            <v>21.4</v>
          </cell>
        </row>
        <row r="22382">
          <cell r="M22382" t="str">
            <v>S289</v>
          </cell>
          <cell r="N22382" t="str">
            <v>9681R1</v>
          </cell>
          <cell r="O22382" t="str">
            <v>BERRY MIMOSA 6/4 11.2OZ BTL</v>
          </cell>
          <cell r="P22382">
            <v>21.4</v>
          </cell>
        </row>
        <row r="22383">
          <cell r="M22383" t="str">
            <v>S284</v>
          </cell>
          <cell r="N22383" t="str">
            <v>9373R1</v>
          </cell>
          <cell r="O22383" t="str">
            <v>CRANBERRY ORANG 6/4 11.2OZ BTL</v>
          </cell>
          <cell r="P22383">
            <v>21.4</v>
          </cell>
        </row>
        <row r="22384">
          <cell r="M22384" t="str">
            <v>S282</v>
          </cell>
          <cell r="N22384" t="str">
            <v>9823M</v>
          </cell>
          <cell r="O22384" t="str">
            <v>MARG COCKTAILS VP 2/12OZ SLK</v>
          </cell>
          <cell r="P22384">
            <v>23.1</v>
          </cell>
        </row>
        <row r="22385">
          <cell r="M22385" t="str">
            <v>S228</v>
          </cell>
          <cell r="N22385" t="str">
            <v>7880I</v>
          </cell>
          <cell r="O22385" t="str">
            <v>CHERRY ITL ICE 6/4 11.2OZ BTL</v>
          </cell>
          <cell r="P22385">
            <v>21.4</v>
          </cell>
        </row>
        <row r="22386">
          <cell r="M22386" t="str">
            <v>S293</v>
          </cell>
          <cell r="N22386" t="str">
            <v>9648Z1</v>
          </cell>
          <cell r="O22386" t="str">
            <v>JAMAICAN ME SUNNY 7.5OZ CAN</v>
          </cell>
          <cell r="P22386">
            <v>11.43</v>
          </cell>
        </row>
        <row r="22387">
          <cell r="M22387" t="str">
            <v>S278</v>
          </cell>
          <cell r="N22387" t="str">
            <v>9872B8</v>
          </cell>
          <cell r="O22387" t="str">
            <v>SPIKD BLD ORG PEACH 23.5OZ CN</v>
          </cell>
          <cell r="P22387">
            <v>23.07</v>
          </cell>
        </row>
        <row r="22388">
          <cell r="M22388" t="str">
            <v>S212</v>
          </cell>
          <cell r="N22388" t="str">
            <v>9846B8</v>
          </cell>
          <cell r="O22388" t="str">
            <v>SEAG SPKED JMH 23.5OZ CAN</v>
          </cell>
          <cell r="P22388">
            <v>23.07</v>
          </cell>
        </row>
        <row r="22389">
          <cell r="M22389" t="str">
            <v>S274</v>
          </cell>
          <cell r="N22389" t="str">
            <v>9846Z8</v>
          </cell>
          <cell r="O22389" t="str">
            <v>SPIKED JMH 24LSE 7.5OZ CAN</v>
          </cell>
          <cell r="P22389">
            <v>11.43</v>
          </cell>
        </row>
        <row r="22390">
          <cell r="M22390" t="str">
            <v>S277</v>
          </cell>
          <cell r="N22390" t="str">
            <v>9871B8</v>
          </cell>
          <cell r="O22390" t="str">
            <v>SPK PINAPP CHRY LIME 23.5OZ CN</v>
          </cell>
          <cell r="P22390">
            <v>23.07</v>
          </cell>
        </row>
        <row r="22391">
          <cell r="M22391" t="str">
            <v>S275</v>
          </cell>
          <cell r="N22391" t="str">
            <v>9871Z8</v>
          </cell>
          <cell r="O22391" t="str">
            <v>SPK PIN CHRY LM 24LSE 7.5OZ CN</v>
          </cell>
          <cell r="P22391">
            <v>11.43</v>
          </cell>
        </row>
        <row r="22392">
          <cell r="M22392" t="str">
            <v>YSCG1</v>
          </cell>
          <cell r="N22392" t="str">
            <v>449LGT</v>
          </cell>
          <cell r="O22392" t="str">
            <v>LIPTON HRD CITRUS GRN 24OZ CAN</v>
          </cell>
          <cell r="P22392">
            <v>22.1</v>
          </cell>
        </row>
        <row r="22393">
          <cell r="M22393" t="str">
            <v>YSLM2</v>
          </cell>
          <cell r="N22393" t="str">
            <v>424LLT</v>
          </cell>
          <cell r="O22393" t="str">
            <v>LIPTON HRD LEMON 2/12 12OZ CN</v>
          </cell>
          <cell r="P22393">
            <v>23.93</v>
          </cell>
        </row>
        <row r="22394">
          <cell r="M22394" t="str">
            <v>YSLM2</v>
          </cell>
          <cell r="N22394" t="str">
            <v>424LYS</v>
          </cell>
          <cell r="O22394" t="str">
            <v>LIPTON HRD LEMON 2/12 12OZ CN</v>
          </cell>
          <cell r="P22394">
            <v>23.93</v>
          </cell>
        </row>
        <row r="22395">
          <cell r="M22395" t="str">
            <v>YSLM1</v>
          </cell>
          <cell r="N22395" t="str">
            <v>449LLT</v>
          </cell>
          <cell r="O22395" t="str">
            <v>LIPTON HARD TEA LEMON 24OZ CAN</v>
          </cell>
          <cell r="P22395">
            <v>22.1</v>
          </cell>
        </row>
        <row r="22396">
          <cell r="M22396" t="str">
            <v>YSLM1</v>
          </cell>
          <cell r="N22396" t="str">
            <v>449YL1</v>
          </cell>
          <cell r="O22396" t="str">
            <v xml:space="preserve">LIPTON HARD TEA LEMON 24OZ CAN </v>
          </cell>
          <cell r="P22396">
            <v>22.1</v>
          </cell>
        </row>
        <row r="22397">
          <cell r="M22397" t="str">
            <v>YSPE1</v>
          </cell>
          <cell r="N22397" t="str">
            <v>449LPT</v>
          </cell>
          <cell r="O22397" t="str">
            <v>LIPTON HARD TEA PEACH 24OZ CAN</v>
          </cell>
          <cell r="P22397">
            <v>22.1</v>
          </cell>
        </row>
        <row r="22398">
          <cell r="M22398" t="str">
            <v>YSPE1</v>
          </cell>
          <cell r="N22398" t="str">
            <v>449YP1</v>
          </cell>
          <cell r="O22398" t="str">
            <v xml:space="preserve">LIPTON HARD TEA PEACH 24OZ CAN </v>
          </cell>
          <cell r="P22398">
            <v>22.1</v>
          </cell>
        </row>
        <row r="22399">
          <cell r="M22399" t="str">
            <v>YSV1</v>
          </cell>
          <cell r="N22399" t="str">
            <v>424LVP</v>
          </cell>
          <cell r="O22399" t="str">
            <v>LIPTON HRD TEA VP 2/12 12OZ CN</v>
          </cell>
          <cell r="P22399">
            <v>23.93</v>
          </cell>
        </row>
        <row r="22400">
          <cell r="M22400" t="str">
            <v>B35</v>
          </cell>
          <cell r="N22400">
            <v>47504</v>
          </cell>
          <cell r="O22400" t="str">
            <v>LABATT BLUE 2/12 11.5OZ BTL</v>
          </cell>
          <cell r="P22400">
            <v>17.2</v>
          </cell>
        </row>
        <row r="22401">
          <cell r="M22401" t="str">
            <v>B35</v>
          </cell>
          <cell r="N22401" t="str">
            <v>47504H</v>
          </cell>
          <cell r="O22401" t="str">
            <v>LABATT BLUE 2/12 11.5OZ BTL</v>
          </cell>
          <cell r="P22401">
            <v>17.2</v>
          </cell>
        </row>
        <row r="22402">
          <cell r="M22402" t="str">
            <v>B70</v>
          </cell>
          <cell r="N22402">
            <v>47595</v>
          </cell>
          <cell r="O22402" t="str">
            <v>LABATT BLUE 1/2 BBL</v>
          </cell>
          <cell r="P22402">
            <v>90.92</v>
          </cell>
        </row>
        <row r="22403">
          <cell r="M22403" t="str">
            <v>B70</v>
          </cell>
          <cell r="N22403" t="str">
            <v>47595H</v>
          </cell>
          <cell r="O22403" t="str">
            <v>LABATT BLUE 1/2 BBL</v>
          </cell>
          <cell r="P22403">
            <v>90.92</v>
          </cell>
        </row>
        <row r="22404">
          <cell r="M22404" t="str">
            <v>B05</v>
          </cell>
          <cell r="N22404">
            <v>47597</v>
          </cell>
          <cell r="O22404" t="str">
            <v>LABATT BLUE 4/6 11.5 OZ</v>
          </cell>
          <cell r="P22404">
            <v>20.45</v>
          </cell>
        </row>
        <row r="22405">
          <cell r="M22405" t="str">
            <v>B05</v>
          </cell>
          <cell r="N22405" t="str">
            <v>47597H</v>
          </cell>
          <cell r="O22405" t="str">
            <v>LABATT BLUE 4/6 11.5 OZ</v>
          </cell>
          <cell r="P22405">
            <v>20.45</v>
          </cell>
        </row>
        <row r="22406">
          <cell r="M22406" t="str">
            <v>B53</v>
          </cell>
          <cell r="N22406">
            <v>47610</v>
          </cell>
          <cell r="O22406" t="str">
            <v>LABATT BLUE 2/12 12OZ CN</v>
          </cell>
          <cell r="P22406">
            <v>18.32</v>
          </cell>
        </row>
        <row r="22407">
          <cell r="M22407" t="str">
            <v>B53</v>
          </cell>
          <cell r="N22407" t="str">
            <v>47610H</v>
          </cell>
          <cell r="O22407" t="str">
            <v>LABATT BLUE 2/12 12OZ CN</v>
          </cell>
          <cell r="P22407">
            <v>18.32</v>
          </cell>
        </row>
        <row r="22408">
          <cell r="M22408" t="str">
            <v>B82</v>
          </cell>
          <cell r="N22408" t="str">
            <v>47611H</v>
          </cell>
          <cell r="O22408" t="str">
            <v>LABATT BLUE 4/6 16OZ CN</v>
          </cell>
          <cell r="P22408">
            <v>18.559999999999999</v>
          </cell>
        </row>
        <row r="22409">
          <cell r="M22409" t="str">
            <v>G10</v>
          </cell>
          <cell r="N22409" t="str">
            <v>433A5</v>
          </cell>
          <cell r="O22409" t="str">
            <v>GENESEE BEER 4/6 16OZ CN</v>
          </cell>
          <cell r="P22409">
            <v>16.34</v>
          </cell>
        </row>
        <row r="22410">
          <cell r="M22410" t="str">
            <v>G11</v>
          </cell>
          <cell r="N22410" t="str">
            <v>449A5</v>
          </cell>
          <cell r="O22410" t="str">
            <v>GENESEE BEER 24OZ CN</v>
          </cell>
          <cell r="P22410">
            <v>17.21</v>
          </cell>
        </row>
        <row r="22411">
          <cell r="M22411" t="str">
            <v>GC9</v>
          </cell>
          <cell r="N22411" t="str">
            <v>449B5</v>
          </cell>
          <cell r="O22411" t="str">
            <v>CREAM ALE 24OZ CN</v>
          </cell>
          <cell r="P22411">
            <v>17.21</v>
          </cell>
        </row>
        <row r="22412">
          <cell r="M22412" t="str">
            <v>IM1</v>
          </cell>
          <cell r="N22412" t="str">
            <v>372IPH</v>
          </cell>
          <cell r="O22412" t="str">
            <v>IMPERIAL 4/6 12OZ BTL</v>
          </cell>
          <cell r="P22412">
            <v>23.57</v>
          </cell>
        </row>
        <row r="22413">
          <cell r="M22413" t="str">
            <v>IG3</v>
          </cell>
          <cell r="N22413" t="str">
            <v>433I5</v>
          </cell>
          <cell r="O22413" t="str">
            <v>GENESEE ICE 4/6 16OZ CN</v>
          </cell>
          <cell r="P22413">
            <v>16.34</v>
          </cell>
        </row>
        <row r="22414">
          <cell r="M22414" t="str">
            <v>IG4</v>
          </cell>
          <cell r="N22414" t="str">
            <v>449I5</v>
          </cell>
          <cell r="O22414" t="str">
            <v>GENESEE ICE 24OZ CN</v>
          </cell>
          <cell r="P22414">
            <v>17.21</v>
          </cell>
        </row>
        <row r="22415">
          <cell r="M22415" t="str">
            <v>MH5</v>
          </cell>
          <cell r="N22415" t="str">
            <v>372MH9</v>
          </cell>
          <cell r="O22415" t="str">
            <v>MAGIC HAT #9 4/6 12OZ BTL</v>
          </cell>
          <cell r="P22415">
            <v>24.18</v>
          </cell>
        </row>
        <row r="22416">
          <cell r="M22416" t="str">
            <v>S146</v>
          </cell>
          <cell r="N22416" t="str">
            <v>9396A1</v>
          </cell>
          <cell r="O22416" t="str">
            <v>PEACH BELLINI 4/6 11.2OZ BTL</v>
          </cell>
          <cell r="P22416">
            <v>19.25</v>
          </cell>
        </row>
        <row r="22417">
          <cell r="M22417" t="str">
            <v>S06</v>
          </cell>
          <cell r="N22417" t="str">
            <v>9396R1</v>
          </cell>
          <cell r="O22417" t="str">
            <v>PEACH BELLINI 6/4 11.2OZ BTL</v>
          </cell>
          <cell r="P22417">
            <v>21.4</v>
          </cell>
        </row>
        <row r="22418">
          <cell r="M22418" t="str">
            <v>S270</v>
          </cell>
          <cell r="N22418" t="str">
            <v>9896Z1</v>
          </cell>
          <cell r="O22418" t="str">
            <v>PEACH BELLINI 24LSE 7.5OZ CAN</v>
          </cell>
          <cell r="P22418">
            <v>11.43</v>
          </cell>
        </row>
        <row r="22419">
          <cell r="M22419" t="str">
            <v>S283</v>
          </cell>
          <cell r="N22419" t="str">
            <v>9393R1</v>
          </cell>
          <cell r="O22419" t="str">
            <v>BLBRY ACAI LMN 6/4 11.2OZ BTL</v>
          </cell>
          <cell r="P22419">
            <v>21.4</v>
          </cell>
        </row>
        <row r="22420">
          <cell r="M22420" t="str">
            <v>S03</v>
          </cell>
          <cell r="N22420" t="str">
            <v>9510R1</v>
          </cell>
          <cell r="O22420" t="str">
            <v>BAHAMA MAMA 6/4 11.2OZ BTL</v>
          </cell>
          <cell r="P22420">
            <v>21.4</v>
          </cell>
        </row>
        <row r="22421">
          <cell r="M22421" t="str">
            <v>S145</v>
          </cell>
          <cell r="N22421" t="str">
            <v>9660A1</v>
          </cell>
          <cell r="O22421" t="str">
            <v>CALYPSO CLDA 4/6 11.2OZ BTL</v>
          </cell>
          <cell r="P22421">
            <v>19.25</v>
          </cell>
        </row>
        <row r="22422">
          <cell r="M22422" t="str">
            <v>S04</v>
          </cell>
          <cell r="N22422" t="str">
            <v>9660R1</v>
          </cell>
          <cell r="O22422" t="str">
            <v>CALYPSO CLDA 6/4 11.2OZ BTL</v>
          </cell>
          <cell r="P22422">
            <v>21.4</v>
          </cell>
        </row>
        <row r="22423">
          <cell r="M22423" t="str">
            <v>S271</v>
          </cell>
          <cell r="N22423" t="str">
            <v>9860Z1</v>
          </cell>
          <cell r="O22423" t="str">
            <v>CALYPSO CLDA 24LSE 7.5OZ CAN</v>
          </cell>
          <cell r="P22423">
            <v>11.43</v>
          </cell>
        </row>
        <row r="22424">
          <cell r="M22424" t="str">
            <v>S147</v>
          </cell>
          <cell r="N22424" t="str">
            <v>9646A1</v>
          </cell>
          <cell r="O22424" t="str">
            <v>JAMAICAN ME 4/6 11.2OZ BTL</v>
          </cell>
          <cell r="P22424">
            <v>19.25</v>
          </cell>
        </row>
        <row r="22425">
          <cell r="M22425" t="str">
            <v>S10</v>
          </cell>
          <cell r="N22425" t="str">
            <v>9646R1</v>
          </cell>
          <cell r="O22425" t="str">
            <v>JAMAICAN ME 6/4 11.2OZ BTL</v>
          </cell>
          <cell r="P22425">
            <v>21.4</v>
          </cell>
        </row>
        <row r="22426">
          <cell r="M22426" t="str">
            <v>S141</v>
          </cell>
          <cell r="N22426" t="str">
            <v>9846B1</v>
          </cell>
          <cell r="O22426" t="str">
            <v>JAMAICAN ME 23.5OZ CAN</v>
          </cell>
          <cell r="P22426">
            <v>21.11</v>
          </cell>
        </row>
        <row r="22427">
          <cell r="M22427" t="str">
            <v>S272</v>
          </cell>
          <cell r="N22427" t="str">
            <v>9846Z1</v>
          </cell>
          <cell r="O22427" t="str">
            <v>JAMAICAN ME 24LSE 7.5OZ CAN</v>
          </cell>
          <cell r="P22427">
            <v>11.43</v>
          </cell>
        </row>
        <row r="22428">
          <cell r="M22428" t="str">
            <v>S148</v>
          </cell>
          <cell r="N22428" t="str">
            <v>9690A1</v>
          </cell>
          <cell r="O22428" t="str">
            <v>STRAW DAIQ 4/6 11.2OZ BTL</v>
          </cell>
          <cell r="P22428">
            <v>19.25</v>
          </cell>
        </row>
        <row r="22429">
          <cell r="M22429" t="str">
            <v>S16</v>
          </cell>
          <cell r="N22429" t="str">
            <v>9690R1</v>
          </cell>
          <cell r="O22429" t="str">
            <v>STRAW DAIQ 6/4 11.2OZ BTL</v>
          </cell>
          <cell r="P22429">
            <v>21.4</v>
          </cell>
        </row>
        <row r="22430">
          <cell r="M22430" t="str">
            <v>S273</v>
          </cell>
          <cell r="N22430" t="str">
            <v>9890Z1</v>
          </cell>
          <cell r="O22430" t="str">
            <v>STRAW DAIQ 24LSE 7.5OZ CAN</v>
          </cell>
          <cell r="P22430">
            <v>11.43</v>
          </cell>
        </row>
        <row r="22431">
          <cell r="M22431" t="str">
            <v>S285</v>
          </cell>
          <cell r="N22431" t="str">
            <v>7823PW</v>
          </cell>
          <cell r="O22431" t="str">
            <v>POP &amp; WATCH VP 2/12 11.2OZ BTL</v>
          </cell>
          <cell r="P22431">
            <v>20.9</v>
          </cell>
        </row>
        <row r="22432">
          <cell r="M22432" t="str">
            <v>S24</v>
          </cell>
          <cell r="N22432">
            <v>9223</v>
          </cell>
          <cell r="O22432" t="str">
            <v>SEAGRAMS 2/12 VARIETY PK 23</v>
          </cell>
          <cell r="P22432">
            <v>20.9</v>
          </cell>
        </row>
        <row r="22433">
          <cell r="M22433" t="str">
            <v>S24</v>
          </cell>
          <cell r="N22433" t="str">
            <v>9223CD</v>
          </cell>
          <cell r="O22433" t="str">
            <v>SEAGRAMS 2/12 VARIETY PK 23</v>
          </cell>
          <cell r="P22433">
            <v>20.9</v>
          </cell>
        </row>
        <row r="22434">
          <cell r="M22434" t="str">
            <v>S269</v>
          </cell>
          <cell r="N22434" t="str">
            <v>9223HP</v>
          </cell>
          <cell r="O22434" t="str">
            <v>ESC HOLA VP 2/12 11.2OZ BTL</v>
          </cell>
          <cell r="P22434">
            <v>20.9</v>
          </cell>
        </row>
        <row r="22435">
          <cell r="M22435" t="str">
            <v>S290</v>
          </cell>
          <cell r="N22435">
            <v>9246</v>
          </cell>
          <cell r="O22435" t="str">
            <v>JAM ME COLLCT VP 2/12 11.2OZ</v>
          </cell>
          <cell r="P22435">
            <v>20.9</v>
          </cell>
        </row>
        <row r="22436">
          <cell r="M22436" t="str">
            <v>S266</v>
          </cell>
          <cell r="N22436">
            <v>9423</v>
          </cell>
          <cell r="O22436" t="str">
            <v>SEAG ESC 4FLV VP 24 11.2OZ BTL</v>
          </cell>
          <cell r="P22436">
            <v>16.7</v>
          </cell>
        </row>
        <row r="22437">
          <cell r="M22437" t="str">
            <v>S266</v>
          </cell>
          <cell r="N22437" t="str">
            <v>9423CD</v>
          </cell>
          <cell r="O22437" t="str">
            <v>SEAG ESC 4FLV VP 24 11.2 BTL CD</v>
          </cell>
          <cell r="P22437">
            <v>16.7</v>
          </cell>
        </row>
        <row r="22438">
          <cell r="M22438" t="str">
            <v>S292</v>
          </cell>
          <cell r="N22438">
            <v>9446</v>
          </cell>
          <cell r="O22438" t="str">
            <v>JAM ME COLLCT 24 VP 11.2OZ BTL</v>
          </cell>
          <cell r="P22438">
            <v>16.7</v>
          </cell>
        </row>
        <row r="22439">
          <cell r="M22439" t="str">
            <v>S122</v>
          </cell>
          <cell r="N22439">
            <v>9823</v>
          </cell>
          <cell r="O22439" t="str">
            <v>SEAGRAMS VP 2/12 12OZ CAN 23</v>
          </cell>
          <cell r="P22439">
            <v>20.9</v>
          </cell>
        </row>
        <row r="22440">
          <cell r="M22440" t="str">
            <v>S291</v>
          </cell>
          <cell r="N22440" t="str">
            <v>9846V</v>
          </cell>
          <cell r="O22440" t="str">
            <v>JAM ME COLLCT VP 2/12 12OZ CAN</v>
          </cell>
          <cell r="P22440">
            <v>20.9</v>
          </cell>
        </row>
        <row r="22441">
          <cell r="M22441" t="str">
            <v>S27</v>
          </cell>
          <cell r="N22441" t="str">
            <v>9680R1</v>
          </cell>
          <cell r="O22441" t="str">
            <v>WILDBERRIES 6/4 11.2OZ BTL</v>
          </cell>
          <cell r="P22441">
            <v>21.4</v>
          </cell>
        </row>
        <row r="22442">
          <cell r="M22442" t="str">
            <v>S289</v>
          </cell>
          <cell r="N22442" t="str">
            <v>9681R1</v>
          </cell>
          <cell r="O22442" t="str">
            <v>BERRY MIMOSA 6/4 11.2OZ BTL</v>
          </cell>
          <cell r="P22442">
            <v>21.4</v>
          </cell>
        </row>
        <row r="22443">
          <cell r="M22443" t="str">
            <v>S284</v>
          </cell>
          <cell r="N22443" t="str">
            <v>9373R1</v>
          </cell>
          <cell r="O22443" t="str">
            <v>CRANBERRY ORANG 6/4 11.2OZ BTL</v>
          </cell>
          <cell r="P22443">
            <v>21.4</v>
          </cell>
        </row>
        <row r="22444">
          <cell r="M22444" t="str">
            <v>S282</v>
          </cell>
          <cell r="N22444" t="str">
            <v>9823M</v>
          </cell>
          <cell r="O22444" t="str">
            <v>MARG COCKTAILS VP 2/12OZ SLK</v>
          </cell>
          <cell r="P22444">
            <v>23.1</v>
          </cell>
        </row>
        <row r="22445">
          <cell r="M22445" t="str">
            <v>S228</v>
          </cell>
          <cell r="N22445" t="str">
            <v>7880I</v>
          </cell>
          <cell r="O22445" t="str">
            <v>CHERRY ITL ICE 6/4 11.2OZ BTL</v>
          </cell>
          <cell r="P22445">
            <v>21.4</v>
          </cell>
        </row>
        <row r="22446">
          <cell r="M22446" t="str">
            <v>S293</v>
          </cell>
          <cell r="N22446" t="str">
            <v>9648Z1</v>
          </cell>
          <cell r="O22446" t="str">
            <v>JAMAICAN ME SUNNY 7.5OZ CAN</v>
          </cell>
          <cell r="P22446">
            <v>11.43</v>
          </cell>
        </row>
        <row r="22447">
          <cell r="M22447" t="str">
            <v>S278</v>
          </cell>
          <cell r="N22447" t="str">
            <v>9872B8</v>
          </cell>
          <cell r="O22447" t="str">
            <v>SPIKD BLD ORG PEACH 23.5OZ CN</v>
          </cell>
          <cell r="P22447">
            <v>23.07</v>
          </cell>
        </row>
        <row r="22448">
          <cell r="M22448" t="str">
            <v>S212</v>
          </cell>
          <cell r="N22448" t="str">
            <v>9846B8</v>
          </cell>
          <cell r="O22448" t="str">
            <v>SEAG SPKED JMH 23.5OZ CAN</v>
          </cell>
          <cell r="P22448">
            <v>23.07</v>
          </cell>
        </row>
        <row r="22449">
          <cell r="M22449" t="str">
            <v>S274</v>
          </cell>
          <cell r="N22449" t="str">
            <v>9846Z8</v>
          </cell>
          <cell r="O22449" t="str">
            <v>SPIKED JMH 24LSE 7.5OZ CAN</v>
          </cell>
          <cell r="P22449">
            <v>11.43</v>
          </cell>
        </row>
        <row r="22450">
          <cell r="M22450" t="str">
            <v>S277</v>
          </cell>
          <cell r="N22450" t="str">
            <v>9871B8</v>
          </cell>
          <cell r="O22450" t="str">
            <v>SPK PINAPP CHRY LIME 23.5OZ CN</v>
          </cell>
          <cell r="P22450">
            <v>23.07</v>
          </cell>
        </row>
        <row r="22451">
          <cell r="M22451" t="str">
            <v>S275</v>
          </cell>
          <cell r="N22451" t="str">
            <v>9871Z8</v>
          </cell>
          <cell r="O22451" t="str">
            <v>SPK PIN CHRY LM 24LSE 7.5OZ CN</v>
          </cell>
          <cell r="P22451">
            <v>11.43</v>
          </cell>
        </row>
        <row r="22452">
          <cell r="M22452" t="str">
            <v>MH5</v>
          </cell>
          <cell r="N22452">
            <v>10090120</v>
          </cell>
          <cell r="O22452" t="str">
            <v>MAGIC HAT #9 4/6 12OZ</v>
          </cell>
          <cell r="P22452">
            <v>0</v>
          </cell>
        </row>
        <row r="22453">
          <cell r="M22453" t="str">
            <v>G01</v>
          </cell>
          <cell r="N22453" t="str">
            <v>124A</v>
          </cell>
          <cell r="O22453" t="str">
            <v>GENESEE BEER 1/2 BBL</v>
          </cell>
          <cell r="P22453">
            <v>46.95</v>
          </cell>
        </row>
        <row r="22454">
          <cell r="M22454" t="str">
            <v>G12</v>
          </cell>
          <cell r="N22454" t="str">
            <v>430A5</v>
          </cell>
          <cell r="O22454" t="str">
            <v>GENESEE BEER 30PK 12OZ CN</v>
          </cell>
          <cell r="P22454">
            <v>9.98</v>
          </cell>
        </row>
        <row r="22455">
          <cell r="M22455" t="str">
            <v>G11</v>
          </cell>
          <cell r="N22455" t="str">
            <v>449A5</v>
          </cell>
          <cell r="O22455" t="str">
            <v>GENESEE BEER 24OZ CN</v>
          </cell>
          <cell r="P22455">
            <v>8.5</v>
          </cell>
        </row>
        <row r="22456">
          <cell r="M22456" t="str">
            <v>GC1</v>
          </cell>
          <cell r="N22456" t="str">
            <v>124B</v>
          </cell>
          <cell r="O22456" t="str">
            <v>GENNY CREAM ALE 1/2 BBL</v>
          </cell>
          <cell r="P22456">
            <v>46.95</v>
          </cell>
        </row>
        <row r="22457">
          <cell r="M22457" t="str">
            <v>GC6</v>
          </cell>
          <cell r="N22457" t="str">
            <v>424B5</v>
          </cell>
          <cell r="O22457" t="str">
            <v>CREAM ALE 2/12 12OZ CN</v>
          </cell>
          <cell r="P22457">
            <v>11</v>
          </cell>
        </row>
        <row r="22458">
          <cell r="M22458" t="str">
            <v>GC0</v>
          </cell>
          <cell r="N22458" t="str">
            <v>430B5</v>
          </cell>
          <cell r="O22458" t="str">
            <v xml:space="preserve"> 30PK GENNY CREAM ALE 12OZ CN</v>
          </cell>
          <cell r="P22458">
            <v>9.98</v>
          </cell>
        </row>
        <row r="22459">
          <cell r="M22459" t="str">
            <v>GC8</v>
          </cell>
          <cell r="N22459" t="str">
            <v>433B5</v>
          </cell>
          <cell r="O22459" t="str">
            <v>CREAM ALE 4/6 16OZ CN</v>
          </cell>
          <cell r="P22459">
            <v>13.75</v>
          </cell>
        </row>
        <row r="22460">
          <cell r="M22460" t="str">
            <v>GC9</v>
          </cell>
          <cell r="N22460" t="str">
            <v>449B5</v>
          </cell>
          <cell r="O22460" t="str">
            <v>CREAM ALE 24OZ CN</v>
          </cell>
          <cell r="P22460">
            <v>8.5</v>
          </cell>
        </row>
        <row r="22461">
          <cell r="M22461" t="str">
            <v>IM2</v>
          </cell>
          <cell r="N22461" t="str">
            <v>354IPP</v>
          </cell>
          <cell r="O22461" t="str">
            <v>IMPERIAL 2/12 12OZ BTL</v>
          </cell>
          <cell r="P22461">
            <v>15.08</v>
          </cell>
        </row>
        <row r="22462">
          <cell r="M22462" t="str">
            <v>IM1</v>
          </cell>
          <cell r="N22462" t="str">
            <v>372IPH</v>
          </cell>
          <cell r="O22462" t="str">
            <v>IMPERIAL 4/6 12OZ BTL</v>
          </cell>
          <cell r="P22462">
            <v>16.27</v>
          </cell>
        </row>
        <row r="22463">
          <cell r="M22463" t="str">
            <v>IM1</v>
          </cell>
          <cell r="N22463" t="str">
            <v>372IPP</v>
          </cell>
          <cell r="O22463" t="str">
            <v>IMPERIAL 4/6 12OZ BTL</v>
          </cell>
          <cell r="P22463">
            <v>16.27</v>
          </cell>
        </row>
        <row r="22464">
          <cell r="M22464" t="str">
            <v>IM4</v>
          </cell>
          <cell r="N22464" t="str">
            <v>424IPP</v>
          </cell>
          <cell r="O22464" t="str">
            <v>IMPERIAL 2/12 12OZ CAN</v>
          </cell>
          <cell r="P22464">
            <v>15.08</v>
          </cell>
        </row>
        <row r="22465">
          <cell r="M22465" t="str">
            <v>NG1</v>
          </cell>
          <cell r="N22465" t="str">
            <v>424E</v>
          </cell>
          <cell r="O22465" t="str">
            <v>GENESEE NA 2/12 12OZ CN</v>
          </cell>
          <cell r="P22465">
            <v>8.09</v>
          </cell>
        </row>
        <row r="22466">
          <cell r="M22466" t="str">
            <v>NG1</v>
          </cell>
          <cell r="N22466" t="str">
            <v>424E5</v>
          </cell>
          <cell r="O22466" t="str">
            <v>GENESEE NA 2/12 12OZ CN</v>
          </cell>
          <cell r="P22466">
            <v>8.09</v>
          </cell>
        </row>
        <row r="22467">
          <cell r="M22467" t="str">
            <v>NG1</v>
          </cell>
          <cell r="N22467" t="str">
            <v>424N5</v>
          </cell>
          <cell r="O22467" t="str">
            <v>GENESEE NA 2/12 12OZ CN</v>
          </cell>
          <cell r="P22467">
            <v>8.09</v>
          </cell>
        </row>
        <row r="22468">
          <cell r="M22468" t="str">
            <v>NG2</v>
          </cell>
          <cell r="N22468" t="str">
            <v>426E</v>
          </cell>
          <cell r="O22468" t="str">
            <v>GENESEE NA 4/6 12OZ CN</v>
          </cell>
          <cell r="P22468">
            <v>7.69</v>
          </cell>
        </row>
        <row r="22469">
          <cell r="M22469" t="str">
            <v>NG2</v>
          </cell>
          <cell r="N22469" t="str">
            <v>426E5</v>
          </cell>
          <cell r="O22469" t="str">
            <v>GENESEE NA 4/6 12OZ CN</v>
          </cell>
          <cell r="P22469">
            <v>7.69</v>
          </cell>
        </row>
        <row r="22470">
          <cell r="M22470" t="str">
            <v>NG2</v>
          </cell>
          <cell r="N22470" t="str">
            <v>426N5</v>
          </cell>
          <cell r="O22470" t="str">
            <v>GENESEE NA 4/6 12OZ CN</v>
          </cell>
          <cell r="P22470">
            <v>7.69</v>
          </cell>
        </row>
        <row r="22471">
          <cell r="M22471" t="str">
            <v>DH1</v>
          </cell>
          <cell r="N22471" t="str">
            <v>124H</v>
          </cell>
          <cell r="O22471" t="str">
            <v>HONEY BROWN 1/2 BBL</v>
          </cell>
          <cell r="P22471">
            <v>44</v>
          </cell>
        </row>
        <row r="22472">
          <cell r="M22472" t="str">
            <v>DH3</v>
          </cell>
          <cell r="N22472" t="str">
            <v>166HB</v>
          </cell>
          <cell r="O22472" t="str">
            <v>HONEY BROWN 1/6 BBL</v>
          </cell>
          <cell r="P22472">
            <v>27</v>
          </cell>
        </row>
        <row r="22473">
          <cell r="M22473" t="str">
            <v>DH4</v>
          </cell>
          <cell r="N22473" t="str">
            <v>372H2</v>
          </cell>
          <cell r="O22473" t="str">
            <v>HONEY BROWN 4/6 12OZ BTL</v>
          </cell>
          <cell r="P22473">
            <v>15.2</v>
          </cell>
        </row>
        <row r="22474">
          <cell r="M22474" t="str">
            <v>IG2</v>
          </cell>
          <cell r="N22474" t="str">
            <v>424I5</v>
          </cell>
          <cell r="O22474" t="str">
            <v>GENESEE ICE 2/12 12OZ CN</v>
          </cell>
          <cell r="P22474">
            <v>9</v>
          </cell>
        </row>
        <row r="22475">
          <cell r="M22475" t="str">
            <v>IG5</v>
          </cell>
          <cell r="N22475" t="str">
            <v>430I5</v>
          </cell>
          <cell r="O22475" t="str">
            <v>30PK GENESEE ICE 12OZ CN</v>
          </cell>
          <cell r="P22475">
            <v>9.98</v>
          </cell>
        </row>
        <row r="22476">
          <cell r="M22476" t="str">
            <v>IG3</v>
          </cell>
          <cell r="N22476" t="str">
            <v>433I5</v>
          </cell>
          <cell r="O22476" t="str">
            <v>GENESEE ICE 4/6 16OZ CN</v>
          </cell>
          <cell r="P22476">
            <v>10.4</v>
          </cell>
        </row>
        <row r="22477">
          <cell r="M22477" t="str">
            <v>IG4</v>
          </cell>
          <cell r="N22477" t="str">
            <v>449I5</v>
          </cell>
          <cell r="O22477" t="str">
            <v>GENESEE ICE 24OZ CN</v>
          </cell>
          <cell r="P22477">
            <v>8.5</v>
          </cell>
        </row>
        <row r="22478">
          <cell r="M22478" t="str">
            <v>G20</v>
          </cell>
          <cell r="N22478" t="str">
            <v>124C</v>
          </cell>
          <cell r="O22478" t="str">
            <v>GENNY LIGHT 1/2 BBL</v>
          </cell>
          <cell r="P22478">
            <v>46.95</v>
          </cell>
        </row>
        <row r="22479">
          <cell r="M22479" t="str">
            <v>G26</v>
          </cell>
          <cell r="N22479" t="str">
            <v>424C5</v>
          </cell>
          <cell r="O22479" t="str">
            <v>GENNY LIGHT 2/12 12OZ CN</v>
          </cell>
          <cell r="P22479">
            <v>9</v>
          </cell>
        </row>
        <row r="22480">
          <cell r="M22480" t="str">
            <v>G30</v>
          </cell>
          <cell r="N22480" t="str">
            <v>430C5</v>
          </cell>
          <cell r="O22480" t="str">
            <v>GENNY LIGHT 30PK 12OZ CN</v>
          </cell>
          <cell r="P22480">
            <v>9.98</v>
          </cell>
        </row>
        <row r="22481">
          <cell r="M22481" t="str">
            <v>G29</v>
          </cell>
          <cell r="N22481" t="str">
            <v>449C5</v>
          </cell>
          <cell r="O22481" t="str">
            <v>GENNY LIGHT 24OZ CN</v>
          </cell>
          <cell r="P22481">
            <v>8.5</v>
          </cell>
        </row>
        <row r="22482">
          <cell r="M22482" t="str">
            <v>G01</v>
          </cell>
          <cell r="N22482" t="str">
            <v>124A</v>
          </cell>
          <cell r="O22482" t="str">
            <v>GENESEE BEER 1/2 BBL</v>
          </cell>
          <cell r="P22482">
            <v>36.619999999999997</v>
          </cell>
        </row>
        <row r="22483">
          <cell r="M22483" t="str">
            <v>G12</v>
          </cell>
          <cell r="N22483" t="str">
            <v>430A5</v>
          </cell>
          <cell r="O22483" t="str">
            <v>GENESEE BEER 30PK 12OZ CN</v>
          </cell>
          <cell r="P22483">
            <v>9.0399999999999991</v>
          </cell>
        </row>
        <row r="22484">
          <cell r="M22484" t="str">
            <v>G10</v>
          </cell>
          <cell r="N22484" t="str">
            <v>433A5</v>
          </cell>
          <cell r="O22484" t="str">
            <v>GENESEE BEER 4/6 16OZ CN</v>
          </cell>
          <cell r="P22484">
            <v>11.44</v>
          </cell>
        </row>
        <row r="22485">
          <cell r="M22485" t="str">
            <v>GC1</v>
          </cell>
          <cell r="N22485" t="str">
            <v>124B</v>
          </cell>
          <cell r="O22485" t="str">
            <v>GENNY CREAM ALE 1/2 BBL</v>
          </cell>
          <cell r="P22485">
            <v>36.619999999999997</v>
          </cell>
        </row>
        <row r="22486">
          <cell r="M22486" t="str">
            <v>GC2</v>
          </cell>
          <cell r="N22486" t="str">
            <v>144B</v>
          </cell>
          <cell r="O22486" t="str">
            <v>GENNY CREAM ALE 1/4 BBL</v>
          </cell>
          <cell r="P22486">
            <v>21.3</v>
          </cell>
        </row>
        <row r="22487">
          <cell r="M22487" t="str">
            <v>GC0</v>
          </cell>
          <cell r="N22487" t="str">
            <v>430B5</v>
          </cell>
          <cell r="O22487" t="str">
            <v xml:space="preserve"> 30PK GENNY CREAM ALE 12OZ CN</v>
          </cell>
          <cell r="P22487">
            <v>9.0399999999999991</v>
          </cell>
        </row>
        <row r="22488">
          <cell r="M22488" t="str">
            <v>NG2</v>
          </cell>
          <cell r="N22488" t="str">
            <v>426E</v>
          </cell>
          <cell r="O22488" t="str">
            <v>GENESEE NA 4/6 12OZ CN</v>
          </cell>
          <cell r="P22488">
            <v>7.41</v>
          </cell>
        </row>
        <row r="22489">
          <cell r="M22489" t="str">
            <v>NG2</v>
          </cell>
          <cell r="N22489" t="str">
            <v>426E5</v>
          </cell>
          <cell r="O22489" t="str">
            <v>GENESEE NA 4/6 12OZ CN</v>
          </cell>
          <cell r="P22489">
            <v>7.41</v>
          </cell>
        </row>
        <row r="22490">
          <cell r="M22490" t="str">
            <v>NG2</v>
          </cell>
          <cell r="N22490" t="str">
            <v>426N5</v>
          </cell>
          <cell r="O22490" t="str">
            <v>GENESEE NA 4/6 12OZ CN</v>
          </cell>
          <cell r="P22490">
            <v>7.41</v>
          </cell>
        </row>
        <row r="22491">
          <cell r="M22491" t="str">
            <v>NG3</v>
          </cell>
          <cell r="N22491" t="str">
            <v>430E5</v>
          </cell>
          <cell r="O22491" t="str">
            <v>30PK GENESEE NA 12OZ CN</v>
          </cell>
          <cell r="P22491">
            <v>9.0399999999999991</v>
          </cell>
        </row>
        <row r="22492">
          <cell r="M22492" t="str">
            <v>NG3</v>
          </cell>
          <cell r="N22492" t="str">
            <v>430N5</v>
          </cell>
          <cell r="O22492" t="str">
            <v>30PK GENESEE NA 12OZ CN</v>
          </cell>
          <cell r="P22492">
            <v>9.0399999999999991</v>
          </cell>
        </row>
        <row r="22493">
          <cell r="M22493" t="str">
            <v>DH1</v>
          </cell>
          <cell r="N22493" t="str">
            <v>124H</v>
          </cell>
          <cell r="O22493" t="str">
            <v>HONEY BROWN 1/2 BBL</v>
          </cell>
          <cell r="P22493">
            <v>55.56</v>
          </cell>
        </row>
        <row r="22494">
          <cell r="M22494" t="str">
            <v>DH3</v>
          </cell>
          <cell r="N22494" t="str">
            <v>166HB</v>
          </cell>
          <cell r="O22494" t="str">
            <v>HONEY BROWN 1/6 BBL</v>
          </cell>
          <cell r="P22494">
            <v>26.66</v>
          </cell>
        </row>
        <row r="22495">
          <cell r="M22495" t="str">
            <v>DH4</v>
          </cell>
          <cell r="N22495" t="str">
            <v>372H2</v>
          </cell>
          <cell r="O22495" t="str">
            <v>HONEY BROWN 4/6 12OZ BTL</v>
          </cell>
          <cell r="P22495">
            <v>15.57</v>
          </cell>
        </row>
        <row r="22496">
          <cell r="M22496" t="str">
            <v>DH8</v>
          </cell>
          <cell r="N22496" t="str">
            <v>424H2</v>
          </cell>
          <cell r="O22496" t="str">
            <v>HONEY BROWN 2/12 12OZ CN</v>
          </cell>
          <cell r="P22496">
            <v>14.47</v>
          </cell>
        </row>
        <row r="22497">
          <cell r="M22497" t="str">
            <v>DH10</v>
          </cell>
          <cell r="N22497" t="str">
            <v>430H2</v>
          </cell>
          <cell r="O22497" t="str">
            <v>30PK HONEY BROWN 12OZ CAN</v>
          </cell>
          <cell r="P22497">
            <v>10.58</v>
          </cell>
        </row>
        <row r="22498">
          <cell r="M22498" t="str">
            <v>G20</v>
          </cell>
          <cell r="N22498" t="str">
            <v>124C</v>
          </cell>
          <cell r="O22498" t="str">
            <v>GENNY LIGHT 1/2 BBL</v>
          </cell>
          <cell r="P22498">
            <v>36.619999999999997</v>
          </cell>
        </row>
        <row r="22499">
          <cell r="M22499" t="str">
            <v>G30</v>
          </cell>
          <cell r="N22499" t="str">
            <v>430C5</v>
          </cell>
          <cell r="O22499" t="str">
            <v>GENNY LIGHT 30PK 12OZ CN</v>
          </cell>
          <cell r="P22499">
            <v>9.0399999999999991</v>
          </cell>
        </row>
        <row r="22500">
          <cell r="M22500" t="str">
            <v>G28</v>
          </cell>
          <cell r="N22500" t="str">
            <v>433C5</v>
          </cell>
          <cell r="O22500" t="str">
            <v>GENNY LIGHT 4/6 16OZ CN</v>
          </cell>
          <cell r="P22500">
            <v>11.44</v>
          </cell>
        </row>
        <row r="22501">
          <cell r="M22501" t="str">
            <v>S06</v>
          </cell>
          <cell r="N22501" t="str">
            <v>9396R1</v>
          </cell>
          <cell r="O22501" t="str">
            <v>PEACH BELLINI 6/4 11.2OZ BTL</v>
          </cell>
          <cell r="P22501">
            <v>16.77</v>
          </cell>
        </row>
        <row r="22502">
          <cell r="M22502" t="str">
            <v>S91</v>
          </cell>
          <cell r="N22502" t="str">
            <v>9396U1</v>
          </cell>
          <cell r="O22502" t="str">
            <v>PEACH BELLINI LSE 11.2OZ BTL</v>
          </cell>
          <cell r="P22502">
            <v>15.96</v>
          </cell>
        </row>
        <row r="22503">
          <cell r="M22503" t="str">
            <v>S270</v>
          </cell>
          <cell r="N22503" t="str">
            <v>9896Z1</v>
          </cell>
          <cell r="O22503" t="str">
            <v>PEACH BELLINI 24LSE 7.5OZ CAN</v>
          </cell>
          <cell r="P22503">
            <v>12.6</v>
          </cell>
        </row>
        <row r="22504">
          <cell r="M22504" t="str">
            <v>S256</v>
          </cell>
          <cell r="N22504" t="str">
            <v>9620C5</v>
          </cell>
          <cell r="O22504" t="str">
            <v>BLCK CHRY FIZZ 6/4 16OZ CAN</v>
          </cell>
          <cell r="P22504">
            <v>17.77</v>
          </cell>
        </row>
        <row r="22505">
          <cell r="M22505" t="str">
            <v>S01</v>
          </cell>
          <cell r="N22505" t="str">
            <v>9620R1</v>
          </cell>
          <cell r="O22505" t="str">
            <v>BLCK CHRY FIZZ 6/4 11.2OZ BTL</v>
          </cell>
          <cell r="P22505">
            <v>16.77</v>
          </cell>
        </row>
        <row r="22506">
          <cell r="M22506" t="str">
            <v>S283</v>
          </cell>
          <cell r="N22506" t="str">
            <v>9393R1</v>
          </cell>
          <cell r="O22506" t="str">
            <v>BLBRY ACAI LMN 6/4 11.2OZ BTL</v>
          </cell>
          <cell r="P22506">
            <v>16.77</v>
          </cell>
        </row>
        <row r="22507">
          <cell r="M22507" t="str">
            <v>S03</v>
          </cell>
          <cell r="N22507" t="str">
            <v>9510R1</v>
          </cell>
          <cell r="O22507" t="str">
            <v>BAHAMA MAMA 6/4 11.2OZ BTL</v>
          </cell>
          <cell r="P22507">
            <v>16.77</v>
          </cell>
        </row>
        <row r="22508">
          <cell r="M22508" t="str">
            <v>S99</v>
          </cell>
          <cell r="N22508" t="str">
            <v>9510U1</v>
          </cell>
          <cell r="O22508" t="str">
            <v>BAHAMA MAMA LSE 11.2OZ BTL</v>
          </cell>
          <cell r="P22508">
            <v>15.96</v>
          </cell>
        </row>
        <row r="22509">
          <cell r="M22509" t="str">
            <v>S04</v>
          </cell>
          <cell r="N22509" t="str">
            <v>9660R1</v>
          </cell>
          <cell r="O22509" t="str">
            <v>CALYPSO CLDA 6/4 11.2OZ BTL</v>
          </cell>
          <cell r="P22509">
            <v>16.77</v>
          </cell>
        </row>
        <row r="22510">
          <cell r="M22510" t="str">
            <v>S92</v>
          </cell>
          <cell r="N22510" t="str">
            <v>9660U1</v>
          </cell>
          <cell r="O22510" t="str">
            <v>CALYPSO CLDA LSE 11.2OZ BTL</v>
          </cell>
          <cell r="P22510">
            <v>15.96</v>
          </cell>
        </row>
        <row r="22511">
          <cell r="M22511" t="str">
            <v>S271</v>
          </cell>
          <cell r="N22511" t="str">
            <v>9860Z1</v>
          </cell>
          <cell r="O22511" t="str">
            <v>CALYPSO CLDA 24LSE 7.5OZ CAN</v>
          </cell>
          <cell r="P22511">
            <v>12.6</v>
          </cell>
        </row>
        <row r="22512">
          <cell r="M22512" t="str">
            <v>S102</v>
          </cell>
          <cell r="N22512" t="str">
            <v>9646C5</v>
          </cell>
          <cell r="O22512" t="str">
            <v>6/4 JAMAICAN ME HAPPY 16OZ CAN</v>
          </cell>
          <cell r="P22512">
            <v>17.77</v>
          </cell>
        </row>
        <row r="22513">
          <cell r="M22513" t="str">
            <v>S10</v>
          </cell>
          <cell r="N22513" t="str">
            <v>9646R1</v>
          </cell>
          <cell r="O22513" t="str">
            <v>JAMAICAN ME 6/4 11.2OZ BTL</v>
          </cell>
          <cell r="P22513">
            <v>16.77</v>
          </cell>
        </row>
        <row r="22514">
          <cell r="M22514" t="str">
            <v>S93</v>
          </cell>
          <cell r="N22514" t="str">
            <v>9646U1</v>
          </cell>
          <cell r="O22514" t="str">
            <v>JAMAICAN ME LSE 11.2OZ BTL</v>
          </cell>
          <cell r="P22514">
            <v>15.96</v>
          </cell>
        </row>
        <row r="22515">
          <cell r="M22515" t="str">
            <v>S124</v>
          </cell>
          <cell r="N22515">
            <v>9846</v>
          </cell>
          <cell r="O22515" t="str">
            <v>JAMAICAN ME 2/12 12OZ CAN</v>
          </cell>
          <cell r="P22515">
            <v>16.32</v>
          </cell>
        </row>
        <row r="22516">
          <cell r="M22516" t="str">
            <v>S141</v>
          </cell>
          <cell r="N22516" t="str">
            <v>9846B1</v>
          </cell>
          <cell r="O22516" t="str">
            <v>JAMAICAN ME 23.5OZ CAN</v>
          </cell>
          <cell r="P22516">
            <v>12.08</v>
          </cell>
        </row>
        <row r="22517">
          <cell r="M22517" t="str">
            <v>S124</v>
          </cell>
          <cell r="N22517" t="str">
            <v>9846T</v>
          </cell>
          <cell r="O22517" t="str">
            <v>JAMAICAN ME 2/12 12OZ CAN</v>
          </cell>
          <cell r="P22517">
            <v>16.32</v>
          </cell>
        </row>
        <row r="22518">
          <cell r="M22518" t="str">
            <v>S272</v>
          </cell>
          <cell r="N22518" t="str">
            <v>9846Z1</v>
          </cell>
          <cell r="O22518" t="str">
            <v>JAMAICAN ME 24LSE 7.5OZ CAN</v>
          </cell>
          <cell r="P22518">
            <v>12.6</v>
          </cell>
        </row>
        <row r="22519">
          <cell r="M22519" t="str">
            <v>S12</v>
          </cell>
          <cell r="N22519" t="str">
            <v>9590R1</v>
          </cell>
          <cell r="O22519" t="str">
            <v>MARGARITA 6/4 11.2OZ BTL</v>
          </cell>
          <cell r="P22519">
            <v>16.77</v>
          </cell>
        </row>
        <row r="22520">
          <cell r="M22520" t="str">
            <v>S16</v>
          </cell>
          <cell r="N22520" t="str">
            <v>9690R1</v>
          </cell>
          <cell r="O22520" t="str">
            <v>STRAW DAIQ 6/4 11.2OZ BTL</v>
          </cell>
          <cell r="P22520">
            <v>16.77</v>
          </cell>
        </row>
        <row r="22521">
          <cell r="M22521" t="str">
            <v>S97</v>
          </cell>
          <cell r="N22521" t="str">
            <v>9690U1</v>
          </cell>
          <cell r="O22521" t="str">
            <v>STRAW DAIQ LSE 11.2OZ BTL</v>
          </cell>
          <cell r="P22521">
            <v>15.96</v>
          </cell>
        </row>
        <row r="22522">
          <cell r="M22522" t="str">
            <v>S188</v>
          </cell>
          <cell r="N22522" t="str">
            <v>9890B1</v>
          </cell>
          <cell r="O22522" t="str">
            <v>STRAWBERRY DAIQ 23.5OZ CAN</v>
          </cell>
          <cell r="P22522">
            <v>12.08</v>
          </cell>
        </row>
        <row r="22523">
          <cell r="M22523" t="str">
            <v>S273</v>
          </cell>
          <cell r="N22523" t="str">
            <v>9890Z1</v>
          </cell>
          <cell r="O22523" t="str">
            <v>STRAW DAIQ 24LSE 7.5OZ CAN</v>
          </cell>
          <cell r="P22523">
            <v>12.6</v>
          </cell>
        </row>
        <row r="22524">
          <cell r="M22524" t="str">
            <v>S285</v>
          </cell>
          <cell r="N22524" t="str">
            <v>7823PW</v>
          </cell>
          <cell r="O22524" t="str">
            <v>POP &amp; WATCH VP 2/12 11.2OZ BTL</v>
          </cell>
          <cell r="P22524">
            <v>16.32</v>
          </cell>
        </row>
        <row r="22525">
          <cell r="M22525" t="str">
            <v>S24</v>
          </cell>
          <cell r="N22525">
            <v>9223</v>
          </cell>
          <cell r="O22525" t="str">
            <v>SEAGRAMS 2/12 VARIETY PK 23</v>
          </cell>
          <cell r="P22525">
            <v>16.32</v>
          </cell>
        </row>
        <row r="22526">
          <cell r="M22526" t="str">
            <v>S24</v>
          </cell>
          <cell r="N22526" t="str">
            <v>9223CD</v>
          </cell>
          <cell r="O22526" t="str">
            <v>SEAGRAMS 2/12 VARIETY PK 23</v>
          </cell>
          <cell r="P22526">
            <v>16.32</v>
          </cell>
        </row>
        <row r="22527">
          <cell r="M22527" t="str">
            <v>S269</v>
          </cell>
          <cell r="N22527" t="str">
            <v>9223HP</v>
          </cell>
          <cell r="O22527" t="str">
            <v>ESC HOLA VP 2/12 11.2OZ BTL</v>
          </cell>
          <cell r="P22527">
            <v>16.32</v>
          </cell>
        </row>
        <row r="22528">
          <cell r="M22528" t="str">
            <v>S290</v>
          </cell>
          <cell r="N22528">
            <v>9246</v>
          </cell>
          <cell r="O22528" t="str">
            <v>JAM ME COLLCT VP 2/12 11.2OZ</v>
          </cell>
          <cell r="P22528">
            <v>16.32</v>
          </cell>
        </row>
        <row r="22529">
          <cell r="M22529" t="str">
            <v>S266</v>
          </cell>
          <cell r="N22529">
            <v>9423</v>
          </cell>
          <cell r="O22529" t="str">
            <v>SEAG ESC 4FLV VP 24 11.2OZ BTL</v>
          </cell>
          <cell r="P22529">
            <v>15.29</v>
          </cell>
        </row>
        <row r="22530">
          <cell r="M22530" t="str">
            <v>S266</v>
          </cell>
          <cell r="N22530" t="str">
            <v>9423CD</v>
          </cell>
          <cell r="O22530" t="str">
            <v>SEAG ESC 4FLV VP 24 11.2 BTL CD</v>
          </cell>
          <cell r="P22530">
            <v>15.29</v>
          </cell>
        </row>
        <row r="22531">
          <cell r="M22531" t="str">
            <v>S292</v>
          </cell>
          <cell r="N22531">
            <v>9446</v>
          </cell>
          <cell r="O22531" t="str">
            <v>JAM ME COLLCT 24 VP 11.2OZ BTL</v>
          </cell>
          <cell r="P22531">
            <v>15.29</v>
          </cell>
        </row>
        <row r="22532">
          <cell r="M22532" t="str">
            <v>S122</v>
          </cell>
          <cell r="N22532">
            <v>9823</v>
          </cell>
          <cell r="O22532" t="str">
            <v>SEAGRAMS VP 2/12 12OZ CAN 23</v>
          </cell>
          <cell r="P22532">
            <v>16.32</v>
          </cell>
        </row>
        <row r="22533">
          <cell r="M22533" t="str">
            <v>S286</v>
          </cell>
          <cell r="N22533" t="str">
            <v>9823PW</v>
          </cell>
          <cell r="O22533" t="str">
            <v>POP &amp; WATCH VP 2/12 12OZ CN</v>
          </cell>
          <cell r="P22533">
            <v>16.32</v>
          </cell>
        </row>
        <row r="22534">
          <cell r="M22534" t="str">
            <v>S291</v>
          </cell>
          <cell r="N22534" t="str">
            <v>9846V</v>
          </cell>
          <cell r="O22534" t="str">
            <v>JAM ME COLLCT VP 2/12 12OZ CAN</v>
          </cell>
          <cell r="P22534">
            <v>16.32</v>
          </cell>
        </row>
        <row r="22535">
          <cell r="M22535" t="str">
            <v>S27</v>
          </cell>
          <cell r="N22535" t="str">
            <v>9680R1</v>
          </cell>
          <cell r="O22535" t="str">
            <v>WILDBERRIES 6/4 11.2OZ BTL</v>
          </cell>
          <cell r="P22535">
            <v>16.77</v>
          </cell>
        </row>
        <row r="22536">
          <cell r="M22536" t="str">
            <v>S98</v>
          </cell>
          <cell r="N22536" t="str">
            <v>9680U1</v>
          </cell>
          <cell r="O22536" t="str">
            <v>WILDBERRIES LSE 11.2OZ BTL</v>
          </cell>
          <cell r="P22536">
            <v>15.96</v>
          </cell>
        </row>
        <row r="22537">
          <cell r="M22537" t="str">
            <v>S289</v>
          </cell>
          <cell r="N22537" t="str">
            <v>9681R1</v>
          </cell>
          <cell r="O22537" t="str">
            <v>BERRY MIMOSA 6/4 11.2OZ BTL</v>
          </cell>
          <cell r="P22537">
            <v>16.77</v>
          </cell>
        </row>
        <row r="22538">
          <cell r="M22538" t="str">
            <v>S284</v>
          </cell>
          <cell r="N22538" t="str">
            <v>9373R1</v>
          </cell>
          <cell r="O22538" t="str">
            <v>CRANBERRY ORANG 6/4 11.2OZ BTL</v>
          </cell>
          <cell r="P22538">
            <v>16.77</v>
          </cell>
        </row>
        <row r="22539">
          <cell r="M22539" t="str">
            <v>S260</v>
          </cell>
          <cell r="N22539" t="str">
            <v>9822C</v>
          </cell>
          <cell r="O22539" t="str">
            <v>ESC COCKTAILS VP 2/12OZ SLK</v>
          </cell>
          <cell r="P22539">
            <v>18.36</v>
          </cell>
        </row>
        <row r="22540">
          <cell r="M22540" t="str">
            <v>S260</v>
          </cell>
          <cell r="N22540" t="str">
            <v>9822S</v>
          </cell>
          <cell r="O22540" t="str">
            <v>ESC COCKTAILS VP 2/12 12OZ SLK</v>
          </cell>
          <cell r="P22540">
            <v>18.36</v>
          </cell>
        </row>
        <row r="22541">
          <cell r="M22541" t="str">
            <v>S282</v>
          </cell>
          <cell r="N22541" t="str">
            <v>9823M</v>
          </cell>
          <cell r="O22541" t="str">
            <v>MARG COCKTAILS VP 2/12OZ SLK</v>
          </cell>
          <cell r="P22541">
            <v>18.36</v>
          </cell>
        </row>
        <row r="22542">
          <cell r="M22542" t="str">
            <v>S253</v>
          </cell>
          <cell r="N22542" t="str">
            <v>7880B</v>
          </cell>
          <cell r="O22542" t="str">
            <v>CHERRY ITL ICE 23.5OZ CAN</v>
          </cell>
          <cell r="P22542">
            <v>12.08</v>
          </cell>
        </row>
        <row r="22543">
          <cell r="M22543" t="str">
            <v>S228</v>
          </cell>
          <cell r="N22543" t="str">
            <v>7880I</v>
          </cell>
          <cell r="O22543" t="str">
            <v>CHERRY ITL ICE 6/4 11.2OZ BTL</v>
          </cell>
          <cell r="P22543">
            <v>16.77</v>
          </cell>
        </row>
        <row r="22544">
          <cell r="M22544" t="str">
            <v>S293</v>
          </cell>
          <cell r="N22544" t="str">
            <v>9648Z1</v>
          </cell>
          <cell r="O22544" t="str">
            <v>JAMAICAN ME SUNNY 7.5OZ CAN</v>
          </cell>
          <cell r="P22544">
            <v>12.6</v>
          </cell>
        </row>
        <row r="22545">
          <cell r="M22545" t="str">
            <v>S278</v>
          </cell>
          <cell r="N22545" t="str">
            <v>9872B8</v>
          </cell>
          <cell r="O22545" t="str">
            <v>SPIKD BLD ORG PEACH 23.5OZ CN</v>
          </cell>
          <cell r="P22545">
            <v>18</v>
          </cell>
        </row>
        <row r="22546">
          <cell r="M22546" t="str">
            <v>S212</v>
          </cell>
          <cell r="N22546" t="str">
            <v>9846B8</v>
          </cell>
          <cell r="O22546" t="str">
            <v>SEAG SPKED JMH 23.5OZ CAN</v>
          </cell>
          <cell r="P22546">
            <v>18</v>
          </cell>
        </row>
        <row r="22547">
          <cell r="M22547" t="str">
            <v>S274</v>
          </cell>
          <cell r="N22547" t="str">
            <v>9846Z8</v>
          </cell>
          <cell r="O22547" t="str">
            <v>SPIKED JMH 24LSE 7.5OZ CAN</v>
          </cell>
          <cell r="P22547">
            <v>12.6</v>
          </cell>
        </row>
        <row r="22548">
          <cell r="M22548" t="str">
            <v>S267</v>
          </cell>
          <cell r="N22548" t="str">
            <v>9383B9</v>
          </cell>
          <cell r="O22548" t="str">
            <v>SPKD MANG GINGR LIME 23.5OZ CN</v>
          </cell>
          <cell r="P22548">
            <v>18</v>
          </cell>
        </row>
        <row r="22549">
          <cell r="M22549" t="str">
            <v>S287</v>
          </cell>
          <cell r="N22549" t="str">
            <v>9874B8</v>
          </cell>
          <cell r="O22549" t="str">
            <v>SPIKD MANGO MAI TAI 23.5OZ CN</v>
          </cell>
          <cell r="P22549">
            <v>18</v>
          </cell>
        </row>
        <row r="22550">
          <cell r="M22550" t="str">
            <v>S277</v>
          </cell>
          <cell r="N22550" t="str">
            <v>9871B8</v>
          </cell>
          <cell r="O22550" t="str">
            <v>SPK PINAPP CHRY LIME 23.5OZ CN</v>
          </cell>
          <cell r="P22550">
            <v>18</v>
          </cell>
        </row>
        <row r="22551">
          <cell r="M22551" t="str">
            <v>S275</v>
          </cell>
          <cell r="N22551" t="str">
            <v>9871Z8</v>
          </cell>
          <cell r="O22551" t="str">
            <v>SPK PIN CHRY LM 24LSE 7.5OZ CN</v>
          </cell>
          <cell r="P22551">
            <v>12.6</v>
          </cell>
        </row>
        <row r="22552">
          <cell r="M22552" t="str">
            <v>S265</v>
          </cell>
          <cell r="N22552" t="str">
            <v>9370B8</v>
          </cell>
          <cell r="O22552" t="str">
            <v>SPK PSNFRT MARG 23.5OZ CN</v>
          </cell>
          <cell r="P22552">
            <v>18</v>
          </cell>
        </row>
        <row r="22553">
          <cell r="M22553" t="str">
            <v>S276</v>
          </cell>
          <cell r="N22553" t="str">
            <v>9873B8</v>
          </cell>
          <cell r="O22553" t="str">
            <v>SPIKD TIKI PUNCH 23.5OZ CN</v>
          </cell>
          <cell r="P22553">
            <v>18</v>
          </cell>
        </row>
        <row r="22554">
          <cell r="M22554" t="str">
            <v>B70</v>
          </cell>
          <cell r="N22554" t="str">
            <v>47595H</v>
          </cell>
          <cell r="O22554" t="str">
            <v>LABATT BLUE 1/2 BBL</v>
          </cell>
          <cell r="P22554">
            <v>75</v>
          </cell>
        </row>
        <row r="22555">
          <cell r="M22555" t="str">
            <v>B70</v>
          </cell>
          <cell r="N22555">
            <v>475951</v>
          </cell>
          <cell r="O22555" t="str">
            <v>LABATT BLUE 1/2 BBL 1/2 PALLET</v>
          </cell>
          <cell r="P22555">
            <v>75</v>
          </cell>
        </row>
        <row r="22556">
          <cell r="M22556" t="str">
            <v>B05</v>
          </cell>
          <cell r="N22556">
            <v>47597</v>
          </cell>
          <cell r="O22556" t="str">
            <v>LABATT BLUE 4/6 11.5 OZ</v>
          </cell>
          <cell r="P22556">
            <v>14.86</v>
          </cell>
        </row>
        <row r="22557">
          <cell r="M22557" t="str">
            <v>B05</v>
          </cell>
          <cell r="N22557" t="str">
            <v>47597H</v>
          </cell>
          <cell r="O22557" t="str">
            <v>LABATT BLUE 4/6 11.5 OZ</v>
          </cell>
          <cell r="P22557">
            <v>16.3</v>
          </cell>
        </row>
        <row r="22558">
          <cell r="M22558" t="str">
            <v>S06</v>
          </cell>
          <cell r="N22558" t="str">
            <v>9396R1</v>
          </cell>
          <cell r="O22558" t="str">
            <v>PEACH BELLINI 6/4 11.2OZ BTL</v>
          </cell>
          <cell r="P22558">
            <v>17.579999999999998</v>
          </cell>
        </row>
        <row r="22559">
          <cell r="M22559" t="str">
            <v>S91</v>
          </cell>
          <cell r="N22559" t="str">
            <v>9396U1</v>
          </cell>
          <cell r="O22559" t="str">
            <v>PEACH BELLINI LSE 11.2OZ BTL</v>
          </cell>
          <cell r="P22559">
            <v>11.96</v>
          </cell>
        </row>
        <row r="22560">
          <cell r="M22560" t="str">
            <v>S270</v>
          </cell>
          <cell r="N22560" t="str">
            <v>9896Z1</v>
          </cell>
          <cell r="O22560" t="str">
            <v>PEACH BELLINI 24LSE 7.5OZ CAN</v>
          </cell>
          <cell r="P22560">
            <v>10.84</v>
          </cell>
        </row>
        <row r="22561">
          <cell r="M22561" t="str">
            <v>S283</v>
          </cell>
          <cell r="N22561" t="str">
            <v>9393R1</v>
          </cell>
          <cell r="O22561" t="str">
            <v>BLBRY ACAI LMN 6/4 11.2OZ BTL</v>
          </cell>
          <cell r="P22561">
            <v>17.579999999999998</v>
          </cell>
        </row>
        <row r="22562">
          <cell r="M22562" t="str">
            <v>S04</v>
          </cell>
          <cell r="N22562" t="str">
            <v>9660R1</v>
          </cell>
          <cell r="O22562" t="str">
            <v>CALYPSO CLDA 6/4 11.2OZ BTL</v>
          </cell>
          <cell r="P22562">
            <v>17.579999999999998</v>
          </cell>
        </row>
        <row r="22563">
          <cell r="M22563" t="str">
            <v>S92</v>
          </cell>
          <cell r="N22563" t="str">
            <v>9660U1</v>
          </cell>
          <cell r="O22563" t="str">
            <v>CALYPSO CLDA LSE 11.2OZ BTL</v>
          </cell>
          <cell r="P22563">
            <v>11.96</v>
          </cell>
        </row>
        <row r="22564">
          <cell r="M22564" t="str">
            <v>S271</v>
          </cell>
          <cell r="N22564" t="str">
            <v>9860Z1</v>
          </cell>
          <cell r="O22564" t="str">
            <v>CALYPSO CLDA 24LSE 7.5OZ CAN</v>
          </cell>
          <cell r="P22564">
            <v>10.84</v>
          </cell>
        </row>
        <row r="22565">
          <cell r="M22565" t="str">
            <v>S102</v>
          </cell>
          <cell r="N22565" t="str">
            <v>9646C5</v>
          </cell>
          <cell r="O22565" t="str">
            <v>6/4 JAMAICAN ME HAPPY 16OZ CAN</v>
          </cell>
          <cell r="P22565">
            <v>13.93</v>
          </cell>
        </row>
        <row r="22566">
          <cell r="M22566" t="str">
            <v>S10</v>
          </cell>
          <cell r="N22566" t="str">
            <v>9646R1</v>
          </cell>
          <cell r="O22566" t="str">
            <v>JAMAICAN ME 6/4 11.2OZ BTL</v>
          </cell>
          <cell r="P22566">
            <v>17.579999999999998</v>
          </cell>
        </row>
        <row r="22567">
          <cell r="M22567" t="str">
            <v>S93</v>
          </cell>
          <cell r="N22567" t="str">
            <v>9646U1</v>
          </cell>
          <cell r="O22567" t="str">
            <v>JAMAICAN ME LSE 11.2OZ BTL</v>
          </cell>
          <cell r="P22567">
            <v>11.96</v>
          </cell>
        </row>
        <row r="22568">
          <cell r="M22568" t="str">
            <v>S272</v>
          </cell>
          <cell r="N22568" t="str">
            <v>9846Z1</v>
          </cell>
          <cell r="O22568" t="str">
            <v>JAMAICAN ME 24LSE 7.5OZ CAN</v>
          </cell>
          <cell r="P22568">
            <v>10.84</v>
          </cell>
        </row>
        <row r="22569">
          <cell r="M22569" t="str">
            <v>S16</v>
          </cell>
          <cell r="N22569" t="str">
            <v>9690R1</v>
          </cell>
          <cell r="O22569" t="str">
            <v>STRAW DAIQ 6/4 11.2OZ BTL</v>
          </cell>
          <cell r="P22569">
            <v>17.579999999999998</v>
          </cell>
        </row>
        <row r="22570">
          <cell r="M22570" t="str">
            <v>S97</v>
          </cell>
          <cell r="N22570" t="str">
            <v>9690U1</v>
          </cell>
          <cell r="O22570" t="str">
            <v>STRAW DAIQ LSE 11.2OZ BTL</v>
          </cell>
          <cell r="P22570">
            <v>11.96</v>
          </cell>
        </row>
        <row r="22571">
          <cell r="M22571" t="str">
            <v>S273</v>
          </cell>
          <cell r="N22571" t="str">
            <v>9890Z1</v>
          </cell>
          <cell r="O22571" t="str">
            <v>STRAW DAIQ 24LSE 7.5OZ CAN</v>
          </cell>
          <cell r="P22571">
            <v>10.84</v>
          </cell>
        </row>
        <row r="22572">
          <cell r="M22572" t="str">
            <v>S285</v>
          </cell>
          <cell r="N22572" t="str">
            <v>7823PW</v>
          </cell>
          <cell r="O22572" t="str">
            <v>POP &amp; WATCH VP 2/12 11.2OZ BTL</v>
          </cell>
          <cell r="P22572">
            <v>14.46</v>
          </cell>
        </row>
        <row r="22573">
          <cell r="M22573" t="str">
            <v>S24</v>
          </cell>
          <cell r="N22573">
            <v>9223</v>
          </cell>
          <cell r="O22573" t="str">
            <v>SEAGRAMS 2/12 VARIETY PK 23</v>
          </cell>
          <cell r="P22573">
            <v>14.46</v>
          </cell>
        </row>
        <row r="22574">
          <cell r="M22574" t="str">
            <v>S24</v>
          </cell>
          <cell r="N22574" t="str">
            <v>9223CD</v>
          </cell>
          <cell r="O22574" t="str">
            <v>SEAGRAMS 2/12 VARIETY PK 23</v>
          </cell>
          <cell r="P22574">
            <v>14.46</v>
          </cell>
        </row>
        <row r="22575">
          <cell r="M22575" t="str">
            <v>S269</v>
          </cell>
          <cell r="N22575" t="str">
            <v>9223HP</v>
          </cell>
          <cell r="O22575" t="str">
            <v>ESC HOLA VP 2/12 11.2OZ BTL</v>
          </cell>
          <cell r="P22575">
            <v>14.46</v>
          </cell>
        </row>
        <row r="22576">
          <cell r="M22576" t="str">
            <v>S290</v>
          </cell>
          <cell r="N22576">
            <v>9246</v>
          </cell>
          <cell r="O22576" t="str">
            <v>JAM ME COLLCT VP 2/12 11.2OZ</v>
          </cell>
          <cell r="P22576">
            <v>14.46</v>
          </cell>
        </row>
        <row r="22577">
          <cell r="M22577" t="str">
            <v>S266</v>
          </cell>
          <cell r="N22577">
            <v>9423</v>
          </cell>
          <cell r="O22577" t="str">
            <v>SEAG ESC 4FLV VP 24 11.2OZ BTL</v>
          </cell>
          <cell r="P22577">
            <v>12.46</v>
          </cell>
        </row>
        <row r="22578">
          <cell r="M22578" t="str">
            <v>S266</v>
          </cell>
          <cell r="N22578" t="str">
            <v>9423CD</v>
          </cell>
          <cell r="O22578" t="str">
            <v>SEAG ESC 4FLV VP 24 11.2 BTL CD</v>
          </cell>
          <cell r="P22578">
            <v>12.46</v>
          </cell>
        </row>
        <row r="22579">
          <cell r="M22579" t="str">
            <v>S292</v>
          </cell>
          <cell r="N22579">
            <v>9446</v>
          </cell>
          <cell r="O22579" t="str">
            <v>JAM ME COLLCT 24 VP 11.2OZ BTL</v>
          </cell>
          <cell r="P22579">
            <v>12.46</v>
          </cell>
        </row>
        <row r="22580">
          <cell r="M22580" t="str">
            <v>S122</v>
          </cell>
          <cell r="N22580">
            <v>9823</v>
          </cell>
          <cell r="O22580" t="str">
            <v>SEAGRAMS VP 2/12 12OZ CAN 23</v>
          </cell>
          <cell r="P22580">
            <v>14.46</v>
          </cell>
        </row>
        <row r="22581">
          <cell r="M22581" t="str">
            <v>S286</v>
          </cell>
          <cell r="N22581" t="str">
            <v>9823PW</v>
          </cell>
          <cell r="O22581" t="str">
            <v>POP &amp; WATCH VP 2/12 12OZ CN</v>
          </cell>
          <cell r="P22581">
            <v>14.46</v>
          </cell>
        </row>
        <row r="22582">
          <cell r="M22582" t="str">
            <v>S291</v>
          </cell>
          <cell r="N22582" t="str">
            <v>9846V</v>
          </cell>
          <cell r="O22582" t="str">
            <v>JAM ME COLLCT VP 2/12 12OZ CAN</v>
          </cell>
          <cell r="P22582">
            <v>14.46</v>
          </cell>
        </row>
        <row r="22583">
          <cell r="M22583" t="str">
            <v>S27</v>
          </cell>
          <cell r="N22583" t="str">
            <v>9680R1</v>
          </cell>
          <cell r="O22583" t="str">
            <v>WILDBERRIES 6/4 11.2OZ BTL</v>
          </cell>
          <cell r="P22583">
            <v>17.579999999999998</v>
          </cell>
        </row>
        <row r="22584">
          <cell r="M22584" t="str">
            <v>S289</v>
          </cell>
          <cell r="N22584" t="str">
            <v>9681R1</v>
          </cell>
          <cell r="O22584" t="str">
            <v>BERRY MIMOSA 6/4 11.2OZ BTL</v>
          </cell>
          <cell r="P22584">
            <v>17.579999999999998</v>
          </cell>
        </row>
        <row r="22585">
          <cell r="M22585" t="str">
            <v>S284</v>
          </cell>
          <cell r="N22585" t="str">
            <v>9373R1</v>
          </cell>
          <cell r="O22585" t="str">
            <v>CRANBERRY ORANG 6/4 11.2OZ BTL</v>
          </cell>
          <cell r="P22585">
            <v>17.579999999999998</v>
          </cell>
        </row>
        <row r="22586">
          <cell r="M22586" t="str">
            <v>S260</v>
          </cell>
          <cell r="N22586" t="str">
            <v>9822C</v>
          </cell>
          <cell r="O22586" t="str">
            <v>ESC COCKTAILS VP 2/12OZ SLK</v>
          </cell>
          <cell r="P22586">
            <v>18.37</v>
          </cell>
        </row>
        <row r="22587">
          <cell r="M22587" t="str">
            <v>S260</v>
          </cell>
          <cell r="N22587" t="str">
            <v>9822S</v>
          </cell>
          <cell r="O22587" t="str">
            <v>ESC COCKTAILS VP 2/12 12OZ SLK</v>
          </cell>
          <cell r="P22587">
            <v>18.37</v>
          </cell>
        </row>
        <row r="22588">
          <cell r="M22588" t="str">
            <v>S282</v>
          </cell>
          <cell r="N22588" t="str">
            <v>9823M</v>
          </cell>
          <cell r="O22588" t="str">
            <v>MARG COCKTAILS VP 2/12OZ SLK</v>
          </cell>
          <cell r="P22588">
            <v>18.37</v>
          </cell>
        </row>
        <row r="22589">
          <cell r="M22589" t="str">
            <v>S228</v>
          </cell>
          <cell r="N22589" t="str">
            <v>7880I</v>
          </cell>
          <cell r="O22589" t="str">
            <v>CHERRY ITL ICE 6/4 11.2OZ BTL</v>
          </cell>
          <cell r="P22589">
            <v>17.579999999999998</v>
          </cell>
        </row>
        <row r="22590">
          <cell r="M22590" t="str">
            <v>S293</v>
          </cell>
          <cell r="N22590" t="str">
            <v>9648Z1</v>
          </cell>
          <cell r="O22590" t="str">
            <v>JAMAICAN ME SUNNY 7.5OZ CAN</v>
          </cell>
          <cell r="P22590">
            <v>10.84</v>
          </cell>
        </row>
        <row r="22591">
          <cell r="M22591" t="str">
            <v>S278</v>
          </cell>
          <cell r="N22591" t="str">
            <v>9872B8</v>
          </cell>
          <cell r="O22591" t="str">
            <v>SPIKD BLD ORG PEACH 23.5OZ CN</v>
          </cell>
          <cell r="P22591">
            <v>14.91</v>
          </cell>
        </row>
        <row r="22592">
          <cell r="M22592" t="str">
            <v>S212</v>
          </cell>
          <cell r="N22592" t="str">
            <v>9846B8</v>
          </cell>
          <cell r="O22592" t="str">
            <v>SEAG SPKED JMH 23.5OZ CAN</v>
          </cell>
          <cell r="P22592">
            <v>14.91</v>
          </cell>
        </row>
        <row r="22593">
          <cell r="M22593" t="str">
            <v>S274</v>
          </cell>
          <cell r="N22593" t="str">
            <v>9846Z8</v>
          </cell>
          <cell r="O22593" t="str">
            <v>SPIKED JMH 24LSE 7.5OZ CAN</v>
          </cell>
          <cell r="P22593">
            <v>10.84</v>
          </cell>
        </row>
        <row r="22594">
          <cell r="M22594" t="str">
            <v>S287</v>
          </cell>
          <cell r="N22594" t="str">
            <v>9874B8</v>
          </cell>
          <cell r="O22594" t="str">
            <v>SPIKD MANGO MAI TAI 23.5OZ CN</v>
          </cell>
          <cell r="P22594">
            <v>14.91</v>
          </cell>
        </row>
        <row r="22595">
          <cell r="M22595" t="str">
            <v>S277</v>
          </cell>
          <cell r="N22595" t="str">
            <v>9871B8</v>
          </cell>
          <cell r="O22595" t="str">
            <v>SPK PINAPP CHRY LIME 23.5OZ CN</v>
          </cell>
          <cell r="P22595">
            <v>14.91</v>
          </cell>
        </row>
        <row r="22596">
          <cell r="M22596" t="str">
            <v>S275</v>
          </cell>
          <cell r="N22596" t="str">
            <v>9871Z8</v>
          </cell>
          <cell r="O22596" t="str">
            <v>SPK PIN CHRY LM 24LSE 7.5OZ CN</v>
          </cell>
          <cell r="P22596">
            <v>10.84</v>
          </cell>
        </row>
        <row r="22597">
          <cell r="M22597" t="str">
            <v>S265</v>
          </cell>
          <cell r="N22597" t="str">
            <v>9370B8</v>
          </cell>
          <cell r="O22597" t="str">
            <v>SPK PSNFRT MARG 23.5OZ CN</v>
          </cell>
          <cell r="P22597">
            <v>14.91</v>
          </cell>
        </row>
        <row r="22598">
          <cell r="M22598" t="str">
            <v>S276</v>
          </cell>
          <cell r="N22598" t="str">
            <v>9873B8</v>
          </cell>
          <cell r="O22598" t="str">
            <v>SPIKD TIKI PUNCH 23.5OZ CN</v>
          </cell>
          <cell r="P22598">
            <v>14.91</v>
          </cell>
        </row>
        <row r="22599">
          <cell r="M22599" t="str">
            <v>B39</v>
          </cell>
          <cell r="N22599">
            <v>47500</v>
          </cell>
          <cell r="O22599" t="str">
            <v>LABATT BLUE 30PK 12OZ CAN</v>
          </cell>
          <cell r="P22599">
            <v>12.29</v>
          </cell>
        </row>
        <row r="22600">
          <cell r="M22600" t="str">
            <v>B55</v>
          </cell>
          <cell r="N22600">
            <v>47502</v>
          </cell>
          <cell r="O22600" t="str">
            <v>LABATT BLUE 18PK 12OZ CAN</v>
          </cell>
          <cell r="P22600">
            <v>7.99</v>
          </cell>
        </row>
        <row r="22601">
          <cell r="M22601" t="str">
            <v>B35</v>
          </cell>
          <cell r="N22601">
            <v>47504</v>
          </cell>
          <cell r="O22601" t="str">
            <v>LABATT BLUE 2/12 11.5OZ BTL</v>
          </cell>
          <cell r="P22601">
            <v>13.6</v>
          </cell>
        </row>
        <row r="22602">
          <cell r="M22602" t="str">
            <v>B35</v>
          </cell>
          <cell r="N22602" t="str">
            <v>47504H</v>
          </cell>
          <cell r="O22602" t="str">
            <v>LABATT BLUE 2/12 11.5OZ BTL</v>
          </cell>
          <cell r="P22602">
            <v>13.6</v>
          </cell>
        </row>
        <row r="22603">
          <cell r="M22603" t="str">
            <v>BB6</v>
          </cell>
          <cell r="N22603">
            <v>47535</v>
          </cell>
          <cell r="O22603" t="str">
            <v>LABATT BLUE 12/24OZ CN</v>
          </cell>
          <cell r="P22603">
            <v>11.48</v>
          </cell>
        </row>
        <row r="22604">
          <cell r="M22604" t="str">
            <v>B70</v>
          </cell>
          <cell r="N22604">
            <v>47595</v>
          </cell>
          <cell r="O22604" t="str">
            <v>LABATT BLUE 1/2 BBL</v>
          </cell>
          <cell r="P22604">
            <v>61</v>
          </cell>
        </row>
        <row r="22605">
          <cell r="M22605" t="str">
            <v>B70</v>
          </cell>
          <cell r="N22605" t="str">
            <v>47595H</v>
          </cell>
          <cell r="O22605" t="str">
            <v>LABATT BLUE 1/2 BBL</v>
          </cell>
          <cell r="P22605">
            <v>61</v>
          </cell>
        </row>
        <row r="22606">
          <cell r="M22606" t="str">
            <v>B05</v>
          </cell>
          <cell r="N22606">
            <v>47597</v>
          </cell>
          <cell r="O22606" t="str">
            <v>LABATT BLUE 4/6 11.5 OZ</v>
          </cell>
          <cell r="P22606">
            <v>12.55</v>
          </cell>
        </row>
        <row r="22607">
          <cell r="M22607" t="str">
            <v>B05</v>
          </cell>
          <cell r="N22607" t="str">
            <v>47597H</v>
          </cell>
          <cell r="O22607" t="str">
            <v>LABATT BLUE 4/6 11.5 OZ</v>
          </cell>
          <cell r="P22607">
            <v>12.55</v>
          </cell>
        </row>
        <row r="22608">
          <cell r="M22608" t="str">
            <v>B37</v>
          </cell>
          <cell r="N22608">
            <v>47601</v>
          </cell>
          <cell r="O22608" t="str">
            <v>LABATT BLUE 28P 11.5OZ</v>
          </cell>
          <cell r="P22608">
            <v>12.29</v>
          </cell>
        </row>
        <row r="22609">
          <cell r="M22609" t="str">
            <v>BB6</v>
          </cell>
          <cell r="N22609">
            <v>47602</v>
          </cell>
          <cell r="O22609" t="str">
            <v>LABATT BLUE 12/24OZ CN</v>
          </cell>
          <cell r="P22609">
            <v>11.48</v>
          </cell>
        </row>
        <row r="22610">
          <cell r="M22610" t="str">
            <v>B53</v>
          </cell>
          <cell r="N22610">
            <v>47610</v>
          </cell>
          <cell r="O22610" t="str">
            <v>LABATT BLUE 2/12 12OZ CN</v>
          </cell>
          <cell r="P22610">
            <v>13.6</v>
          </cell>
        </row>
        <row r="22611">
          <cell r="M22611" t="str">
            <v>L78</v>
          </cell>
          <cell r="N22611">
            <v>47536</v>
          </cell>
          <cell r="O22611" t="str">
            <v>LABATT BLUE LT 12/24OZ CN</v>
          </cell>
          <cell r="P22611">
            <v>11.48</v>
          </cell>
        </row>
        <row r="22612">
          <cell r="M22612" t="str">
            <v>L39</v>
          </cell>
          <cell r="N22612">
            <v>47594</v>
          </cell>
          <cell r="O22612" t="str">
            <v>LABATT BLUE LT 30P 12OZ CN</v>
          </cell>
          <cell r="P22612">
            <v>12.29</v>
          </cell>
        </row>
        <row r="22613">
          <cell r="M22613" t="str">
            <v>L72</v>
          </cell>
          <cell r="N22613">
            <v>47596</v>
          </cell>
          <cell r="O22613" t="str">
            <v>LABATT BLUE LT 1/2 BBL</v>
          </cell>
          <cell r="P22613">
            <v>61</v>
          </cell>
        </row>
        <row r="22614">
          <cell r="M22614" t="str">
            <v>L72</v>
          </cell>
          <cell r="N22614" t="str">
            <v>47596H</v>
          </cell>
          <cell r="O22614" t="str">
            <v>LABATT BLUE LT 1/2 BBL</v>
          </cell>
          <cell r="P22614">
            <v>61</v>
          </cell>
        </row>
        <row r="22615">
          <cell r="M22615" t="str">
            <v>L02</v>
          </cell>
          <cell r="N22615">
            <v>47604</v>
          </cell>
          <cell r="O22615" t="str">
            <v>LABATT BLUE LT 4/6 11.5OZ</v>
          </cell>
          <cell r="P22615">
            <v>12.55</v>
          </cell>
        </row>
        <row r="22616">
          <cell r="M22616" t="str">
            <v>L02</v>
          </cell>
          <cell r="N22616" t="str">
            <v>47604H</v>
          </cell>
          <cell r="O22616" t="str">
            <v>LABATT BLUE LT 4/6 11.5OZ</v>
          </cell>
          <cell r="P22616">
            <v>12.55</v>
          </cell>
        </row>
        <row r="22617">
          <cell r="M22617" t="str">
            <v>L37</v>
          </cell>
          <cell r="N22617">
            <v>47605</v>
          </cell>
          <cell r="O22617" t="str">
            <v>LABATT BLUE LT 2/12 11.5OZ</v>
          </cell>
          <cell r="P22617">
            <v>13.6</v>
          </cell>
        </row>
        <row r="22618">
          <cell r="M22618" t="str">
            <v>L37</v>
          </cell>
          <cell r="N22618" t="str">
            <v>47605H</v>
          </cell>
          <cell r="O22618" t="str">
            <v>LABATT BLUE LT 2/12 11.5OZ</v>
          </cell>
          <cell r="P22618">
            <v>13.6</v>
          </cell>
        </row>
        <row r="22619">
          <cell r="M22619" t="str">
            <v>L35</v>
          </cell>
          <cell r="N22619">
            <v>47607</v>
          </cell>
          <cell r="O22619" t="str">
            <v>LABATT BLUE LT 28P 11.5OZ</v>
          </cell>
          <cell r="P22619">
            <v>12.29</v>
          </cell>
        </row>
        <row r="22620">
          <cell r="M22620" t="str">
            <v>L78</v>
          </cell>
          <cell r="N22620">
            <v>47608</v>
          </cell>
          <cell r="O22620" t="str">
            <v>LABATT BLUE LT 12/24OZ CN</v>
          </cell>
          <cell r="P22620">
            <v>11.48</v>
          </cell>
        </row>
        <row r="22621">
          <cell r="M22621" t="str">
            <v>L77</v>
          </cell>
          <cell r="N22621">
            <v>47612</v>
          </cell>
          <cell r="O22621" t="str">
            <v>LABATT BLUE LT 18P 12OZ CN</v>
          </cell>
          <cell r="P22621">
            <v>7.99</v>
          </cell>
        </row>
        <row r="22622">
          <cell r="M22622" t="str">
            <v>L57</v>
          </cell>
          <cell r="N22622">
            <v>47614</v>
          </cell>
          <cell r="O22622" t="str">
            <v>LABATT BLUE LT 2/12 12OZ CN</v>
          </cell>
          <cell r="P22622">
            <v>13.6</v>
          </cell>
        </row>
        <row r="22623">
          <cell r="M22623" t="str">
            <v>L39</v>
          </cell>
          <cell r="N22623">
            <v>51177</v>
          </cell>
          <cell r="O22623" t="str">
            <v>LBT BL LIGHT 30PK 12OZ CN SMR</v>
          </cell>
          <cell r="P22623">
            <v>12.29</v>
          </cell>
        </row>
        <row r="22624">
          <cell r="M22624" t="str">
            <v>GC6</v>
          </cell>
          <cell r="N22624" t="str">
            <v>424B5</v>
          </cell>
          <cell r="O22624" t="str">
            <v>CREAM ALE 2/12 12OZ CN</v>
          </cell>
          <cell r="P22624">
            <v>10.75</v>
          </cell>
        </row>
        <row r="22625">
          <cell r="M22625" t="str">
            <v>GBS1</v>
          </cell>
          <cell r="N22625" t="str">
            <v>434GBS</v>
          </cell>
          <cell r="O22625" t="str">
            <v>GBS IMP STOUT 6/4PK 16OZ CAN</v>
          </cell>
          <cell r="P22625">
            <v>42</v>
          </cell>
        </row>
        <row r="22626">
          <cell r="M22626" t="str">
            <v>NG1</v>
          </cell>
          <cell r="N22626" t="str">
            <v>424N5</v>
          </cell>
          <cell r="O22626" t="str">
            <v>GENESEE NA 2/12 12OZ CN</v>
          </cell>
          <cell r="P22626">
            <v>8.69</v>
          </cell>
        </row>
        <row r="22627">
          <cell r="M22627" t="str">
            <v>NG2</v>
          </cell>
          <cell r="N22627" t="str">
            <v>426N5</v>
          </cell>
          <cell r="O22627" t="str">
            <v>GENESEE NA 4/6 12OZ CN</v>
          </cell>
          <cell r="P22627">
            <v>8.32</v>
          </cell>
        </row>
        <row r="22628">
          <cell r="M22628" t="str">
            <v>NG3</v>
          </cell>
          <cell r="N22628" t="str">
            <v>430E5</v>
          </cell>
          <cell r="O22628" t="str">
            <v>30PK GENESEE NA 12OZ CN</v>
          </cell>
          <cell r="P22628">
            <v>10.15</v>
          </cell>
        </row>
        <row r="22629">
          <cell r="M22629" t="str">
            <v>RRK5</v>
          </cell>
          <cell r="N22629" t="str">
            <v>449RRK</v>
          </cell>
          <cell r="O22629" t="str">
            <v>GS RUBY RED KOLSCH 24OZ CAN</v>
          </cell>
          <cell r="P22629">
            <v>11.48</v>
          </cell>
        </row>
        <row r="22630">
          <cell r="M22630" t="str">
            <v>DH4</v>
          </cell>
          <cell r="N22630" t="str">
            <v>372H2</v>
          </cell>
          <cell r="O22630" t="str">
            <v>HONEY BROWN 4/6 12OZ BTL</v>
          </cell>
          <cell r="P22630">
            <v>11.23</v>
          </cell>
        </row>
        <row r="22631">
          <cell r="M22631" t="str">
            <v>DH8</v>
          </cell>
          <cell r="N22631" t="str">
            <v>424H2</v>
          </cell>
          <cell r="O22631" t="str">
            <v>HONEY BROWN 2/12 12OZ CN</v>
          </cell>
          <cell r="P22631">
            <v>11.23</v>
          </cell>
        </row>
        <row r="22632">
          <cell r="M22632" t="str">
            <v>Z01</v>
          </cell>
          <cell r="N22632" t="str">
            <v>449LI4</v>
          </cell>
          <cell r="O22632" t="str">
            <v>LABATT ICE 12/24OZ CN</v>
          </cell>
          <cell r="P22632">
            <v>7.76</v>
          </cell>
        </row>
        <row r="22633">
          <cell r="M22633" t="str">
            <v>Z01</v>
          </cell>
          <cell r="N22633" t="str">
            <v>449LI5</v>
          </cell>
          <cell r="O22633" t="str">
            <v>LABATT ICE 12/24OZ CN</v>
          </cell>
          <cell r="P22633">
            <v>7.76</v>
          </cell>
        </row>
        <row r="22634">
          <cell r="M22634" t="str">
            <v>IG4</v>
          </cell>
          <cell r="N22634" t="str">
            <v>449I5</v>
          </cell>
          <cell r="O22634" t="str">
            <v>GENESEE ICE 24OZ CN</v>
          </cell>
          <cell r="P22634">
            <v>8.34</v>
          </cell>
        </row>
        <row r="22635">
          <cell r="M22635" t="str">
            <v>LBG2</v>
          </cell>
          <cell r="N22635" t="str">
            <v>124LBG</v>
          </cell>
          <cell r="O22635" t="str">
            <v>LBT BLUE LT GRAPE FRT 1/2 BBL</v>
          </cell>
          <cell r="P22635">
            <v>61</v>
          </cell>
        </row>
        <row r="22636">
          <cell r="M22636" t="str">
            <v>LBG3</v>
          </cell>
          <cell r="N22636" t="str">
            <v>166LBG</v>
          </cell>
          <cell r="O22636" t="str">
            <v>LBT BLUE LT GRPFRT 1/6 BBL</v>
          </cell>
          <cell r="P22636">
            <v>30</v>
          </cell>
        </row>
        <row r="22637">
          <cell r="M22637" t="str">
            <v>BIG1</v>
          </cell>
          <cell r="N22637" t="str">
            <v>124BIG</v>
          </cell>
          <cell r="O22637" t="str">
            <v>BDB GOLDEN ALE 1/2 BBL</v>
          </cell>
          <cell r="P22637">
            <v>76.25</v>
          </cell>
        </row>
        <row r="22638">
          <cell r="M22638" t="str">
            <v>BIG3</v>
          </cell>
          <cell r="N22638" t="str">
            <v>424BG1</v>
          </cell>
          <cell r="O22638" t="str">
            <v>BDB GOLDEN ALE 2/12 12OZ CN</v>
          </cell>
          <cell r="P22638">
            <v>16.190000000000001</v>
          </cell>
        </row>
        <row r="22639">
          <cell r="M22639" t="str">
            <v>BIG4</v>
          </cell>
          <cell r="N22639" t="str">
            <v>433BG1</v>
          </cell>
          <cell r="O22639" t="str">
            <v>BDB GOLDEN ALE 4/6 16OZ CN</v>
          </cell>
          <cell r="P22639">
            <v>17.95</v>
          </cell>
        </row>
        <row r="22640">
          <cell r="M22640" t="str">
            <v>I55</v>
          </cell>
          <cell r="N22640" t="str">
            <v>449MX</v>
          </cell>
          <cell r="O22640" t="str">
            <v>LABATT MAX ICE 12/24OZ CN</v>
          </cell>
          <cell r="P22640">
            <v>8.99</v>
          </cell>
        </row>
        <row r="22641">
          <cell r="M22641" t="str">
            <v>I55</v>
          </cell>
          <cell r="N22641" t="str">
            <v>449MX5</v>
          </cell>
          <cell r="O22641" t="str">
            <v>LABATT MAX ICE 12/24OZ CN</v>
          </cell>
          <cell r="P22641">
            <v>8.99</v>
          </cell>
        </row>
        <row r="22642">
          <cell r="M22642" t="str">
            <v>MFT1</v>
          </cell>
          <cell r="N22642" t="str">
            <v>449MXT</v>
          </cell>
          <cell r="O22642" t="str">
            <v>LBT MAX ICE BLK CHERRY 24OZ</v>
          </cell>
          <cell r="P22642">
            <v>8.99</v>
          </cell>
        </row>
        <row r="22643">
          <cell r="M22643" t="str">
            <v>MFT1</v>
          </cell>
          <cell r="N22643" t="str">
            <v>449XT5</v>
          </cell>
          <cell r="O22643" t="str">
            <v>LBT MAX ICE BLK CHERRY 24OZ</v>
          </cell>
          <cell r="P22643">
            <v>8.99</v>
          </cell>
        </row>
        <row r="22644">
          <cell r="M22644" t="str">
            <v>BB6</v>
          </cell>
          <cell r="N22644">
            <v>47535</v>
          </cell>
          <cell r="O22644" t="str">
            <v>LABATT BLUE 12/24OZ CN</v>
          </cell>
          <cell r="P22644">
            <v>11.01</v>
          </cell>
        </row>
        <row r="22645">
          <cell r="M22645" t="str">
            <v>B70</v>
          </cell>
          <cell r="N22645">
            <v>47595</v>
          </cell>
          <cell r="O22645" t="str">
            <v>LABATT BLUE 1/2 BBL</v>
          </cell>
          <cell r="P22645">
            <v>83.71</v>
          </cell>
        </row>
        <row r="22646">
          <cell r="M22646" t="str">
            <v>B70</v>
          </cell>
          <cell r="N22646" t="str">
            <v>47595H</v>
          </cell>
          <cell r="O22646" t="str">
            <v>LABATT BLUE 1/2 BBL</v>
          </cell>
          <cell r="P22646">
            <v>83.71</v>
          </cell>
        </row>
        <row r="22647">
          <cell r="M22647" t="str">
            <v>B05</v>
          </cell>
          <cell r="N22647">
            <v>47597</v>
          </cell>
          <cell r="O22647" t="str">
            <v>LABATT BLUE 4/6 11.5 OZ</v>
          </cell>
          <cell r="P22647">
            <v>14.61</v>
          </cell>
        </row>
        <row r="22648">
          <cell r="M22648" t="str">
            <v>B05</v>
          </cell>
          <cell r="N22648" t="str">
            <v>47597H</v>
          </cell>
          <cell r="O22648" t="str">
            <v>LABATT BLUE 4/6 11.5 OZ</v>
          </cell>
          <cell r="P22648">
            <v>15.05</v>
          </cell>
        </row>
        <row r="22649">
          <cell r="M22649" t="str">
            <v>BB6</v>
          </cell>
          <cell r="N22649">
            <v>47602</v>
          </cell>
          <cell r="O22649" t="str">
            <v>LABATT BLUE 12/24OZ CN</v>
          </cell>
          <cell r="P22649">
            <v>11.01</v>
          </cell>
        </row>
        <row r="22650">
          <cell r="M22650" t="str">
            <v>B82</v>
          </cell>
          <cell r="N22650">
            <v>47611</v>
          </cell>
          <cell r="O22650" t="str">
            <v>LABATT BLUE 4/6 16OZ CN</v>
          </cell>
          <cell r="P22650">
            <v>14.52</v>
          </cell>
        </row>
        <row r="22651">
          <cell r="M22651" t="str">
            <v>B82</v>
          </cell>
          <cell r="N22651" t="str">
            <v>47611H</v>
          </cell>
          <cell r="O22651" t="str">
            <v>LABATT BLUE 4/6 16OZ CN</v>
          </cell>
          <cell r="P22651">
            <v>14.95</v>
          </cell>
        </row>
        <row r="22652">
          <cell r="M22652" t="str">
            <v>B82</v>
          </cell>
          <cell r="N22652">
            <v>52401</v>
          </cell>
          <cell r="O22652" t="str">
            <v>LBT BLUE 4/6 16OZ CN WRAP</v>
          </cell>
          <cell r="P22652">
            <v>14.52</v>
          </cell>
        </row>
        <row r="22653">
          <cell r="M22653" t="str">
            <v>B82</v>
          </cell>
          <cell r="N22653" t="str">
            <v>52401H</v>
          </cell>
          <cell r="O22653" t="str">
            <v>LBT BLUE 4/6 16OZ CN WRAP</v>
          </cell>
          <cell r="P22653">
            <v>14.95</v>
          </cell>
        </row>
        <row r="22654">
          <cell r="M22654" t="str">
            <v>L78</v>
          </cell>
          <cell r="N22654">
            <v>47536</v>
          </cell>
          <cell r="O22654" t="str">
            <v>LABATT BLUE LT 12/24OZ CN</v>
          </cell>
          <cell r="P22654">
            <v>11.01</v>
          </cell>
        </row>
        <row r="22655">
          <cell r="M22655" t="str">
            <v>L72</v>
          </cell>
          <cell r="N22655">
            <v>47596</v>
          </cell>
          <cell r="O22655" t="str">
            <v>LABATT BLUE LT 1/2 BBL</v>
          </cell>
          <cell r="P22655">
            <v>83.71</v>
          </cell>
        </row>
        <row r="22656">
          <cell r="M22656" t="str">
            <v>L54</v>
          </cell>
          <cell r="N22656">
            <v>47600</v>
          </cell>
          <cell r="O22656" t="str">
            <v>LABATT BLUE LT 4/6 16OZ CN</v>
          </cell>
          <cell r="P22656">
            <v>14.52</v>
          </cell>
        </row>
        <row r="22657">
          <cell r="M22657" t="str">
            <v>L54</v>
          </cell>
          <cell r="N22657" t="str">
            <v>47600H</v>
          </cell>
          <cell r="O22657" t="str">
            <v>LABATT BLUE LT 4/6 16OZ CN</v>
          </cell>
          <cell r="P22657">
            <v>14.95</v>
          </cell>
        </row>
        <row r="22658">
          <cell r="M22658" t="str">
            <v>L02</v>
          </cell>
          <cell r="N22658" t="str">
            <v>47604H</v>
          </cell>
          <cell r="O22658" t="str">
            <v>LABATT BLUE LT 4/6 11.5OZ</v>
          </cell>
          <cell r="P22658">
            <v>15.05</v>
          </cell>
        </row>
        <row r="22659">
          <cell r="M22659" t="str">
            <v>L78</v>
          </cell>
          <cell r="N22659">
            <v>47608</v>
          </cell>
          <cell r="O22659" t="str">
            <v>LABATT BLUE LT 12/24OZ CN</v>
          </cell>
          <cell r="P22659">
            <v>11.01</v>
          </cell>
        </row>
        <row r="22660">
          <cell r="M22660" t="str">
            <v>L54</v>
          </cell>
          <cell r="N22660">
            <v>52402</v>
          </cell>
          <cell r="O22660" t="str">
            <v>LBT BL LIGHT 4/6 16OZ CN WRAP</v>
          </cell>
          <cell r="P22660">
            <v>14.52</v>
          </cell>
        </row>
        <row r="22661">
          <cell r="M22661" t="str">
            <v>L54</v>
          </cell>
          <cell r="N22661" t="str">
            <v>52402H</v>
          </cell>
          <cell r="O22661" t="str">
            <v>LBT BL LIGHT 4/6 16OZ CN WRAP</v>
          </cell>
          <cell r="P22661">
            <v>14.95</v>
          </cell>
        </row>
        <row r="22662">
          <cell r="M22662" t="str">
            <v>G12</v>
          </cell>
          <cell r="N22662" t="str">
            <v>430A5</v>
          </cell>
          <cell r="O22662" t="str">
            <v>GENESEE BEER 30PK 12OZ CN</v>
          </cell>
          <cell r="P22662">
            <v>10.46</v>
          </cell>
        </row>
        <row r="22663">
          <cell r="M22663" t="str">
            <v>GC0</v>
          </cell>
          <cell r="N22663" t="str">
            <v>430B5</v>
          </cell>
          <cell r="O22663" t="str">
            <v xml:space="preserve"> 30PK GENNY CREAM ALE 12OZ CN</v>
          </cell>
          <cell r="P22663">
            <v>10.46</v>
          </cell>
        </row>
        <row r="22664">
          <cell r="M22664" t="str">
            <v>S298</v>
          </cell>
          <cell r="N22664" t="str">
            <v>908A1</v>
          </cell>
          <cell r="O22664" t="str">
            <v>REFRSH STRAW ACAI 4/6 11.2OZ</v>
          </cell>
          <cell r="P22664">
            <v>24.03</v>
          </cell>
        </row>
        <row r="22665">
          <cell r="M22665" t="str">
            <v>S295</v>
          </cell>
          <cell r="N22665" t="str">
            <v>908B1</v>
          </cell>
          <cell r="O22665" t="str">
            <v>SE REFRSH STRW ACAI 23.5OZ CAN</v>
          </cell>
          <cell r="P22665">
            <v>19.46</v>
          </cell>
        </row>
        <row r="22666">
          <cell r="M22666" t="str">
            <v>S297</v>
          </cell>
          <cell r="N22666" t="str">
            <v>908Z1</v>
          </cell>
          <cell r="O22666" t="str">
            <v xml:space="preserve">SE REFRSH STRAW ACAI 7.5OZ CAN </v>
          </cell>
          <cell r="P22666">
            <v>12.22</v>
          </cell>
        </row>
        <row r="22667">
          <cell r="M22667" t="str">
            <v>S299</v>
          </cell>
          <cell r="N22667" t="str">
            <v>911A1</v>
          </cell>
          <cell r="O22667" t="str">
            <v>REFRSH PINAPL CHRY 4/6 11.2OZ</v>
          </cell>
          <cell r="P22667">
            <v>24.03</v>
          </cell>
        </row>
        <row r="22668">
          <cell r="M22668" t="str">
            <v>I49</v>
          </cell>
          <cell r="N22668" t="str">
            <v>433LI4</v>
          </cell>
          <cell r="O22668" t="str">
            <v>LABATT ICE 4/6 16OZ CN</v>
          </cell>
          <cell r="P22668">
            <v>12.59</v>
          </cell>
        </row>
        <row r="22669">
          <cell r="M22669" t="str">
            <v>I49</v>
          </cell>
          <cell r="N22669" t="str">
            <v>433LI5</v>
          </cell>
          <cell r="O22669" t="str">
            <v>LABATT ICE 4/6 16OZ CN</v>
          </cell>
          <cell r="P22669">
            <v>12.59</v>
          </cell>
        </row>
        <row r="22670">
          <cell r="M22670" t="str">
            <v>IG5</v>
          </cell>
          <cell r="N22670" t="str">
            <v>430I5</v>
          </cell>
          <cell r="O22670" t="str">
            <v>30PK GENESEE ICE 12OZ CN</v>
          </cell>
          <cell r="P22670">
            <v>10.46</v>
          </cell>
        </row>
        <row r="22671">
          <cell r="M22671" t="str">
            <v>BIG1</v>
          </cell>
          <cell r="N22671" t="str">
            <v>124BIG</v>
          </cell>
          <cell r="O22671" t="str">
            <v>BDB GOLDEN ALE 1/2 BBL</v>
          </cell>
          <cell r="P22671">
            <v>94.6</v>
          </cell>
        </row>
        <row r="22672">
          <cell r="M22672" t="str">
            <v>BIG3</v>
          </cell>
          <cell r="N22672" t="str">
            <v>424BG1</v>
          </cell>
          <cell r="O22672" t="str">
            <v>BDB GOLDEN ALE 2/12 12OZ CN</v>
          </cell>
          <cell r="P22672">
            <v>16.149999999999999</v>
          </cell>
        </row>
        <row r="22673">
          <cell r="M22673" t="str">
            <v>BIG4</v>
          </cell>
          <cell r="N22673" t="str">
            <v>433BG1</v>
          </cell>
          <cell r="O22673" t="str">
            <v>BDB GOLDEN ALE 4/6 16OZ CN</v>
          </cell>
          <cell r="P22673">
            <v>19.29</v>
          </cell>
        </row>
        <row r="22674">
          <cell r="M22674" t="str">
            <v>G30</v>
          </cell>
          <cell r="N22674" t="str">
            <v>430C5</v>
          </cell>
          <cell r="O22674" t="str">
            <v>GENNY LIGHT 30PK 12OZ CN</v>
          </cell>
          <cell r="P22674">
            <v>10.46</v>
          </cell>
        </row>
        <row r="22675">
          <cell r="M22675" t="str">
            <v>I55</v>
          </cell>
          <cell r="N22675" t="str">
            <v>449MX</v>
          </cell>
          <cell r="O22675" t="str">
            <v>LABATT MAX ICE 12/24OZ CN</v>
          </cell>
          <cell r="P22675">
            <v>10.68</v>
          </cell>
        </row>
        <row r="22676">
          <cell r="M22676" t="str">
            <v>I55</v>
          </cell>
          <cell r="N22676" t="str">
            <v>449MX5</v>
          </cell>
          <cell r="O22676" t="str">
            <v>LABATT MAX ICE 12/24OZ CN</v>
          </cell>
          <cell r="P22676">
            <v>10.68</v>
          </cell>
        </row>
        <row r="22677">
          <cell r="M22677" t="str">
            <v>MFT1</v>
          </cell>
          <cell r="N22677" t="str">
            <v>449MXT</v>
          </cell>
          <cell r="O22677" t="str">
            <v>LBT MAX ICE BLK CHERRY 24OZ</v>
          </cell>
          <cell r="P22677">
            <v>10.68</v>
          </cell>
        </row>
        <row r="22678">
          <cell r="M22678" t="str">
            <v>MFT1</v>
          </cell>
          <cell r="N22678" t="str">
            <v>449XT5</v>
          </cell>
          <cell r="O22678" t="str">
            <v>LBT MAX ICE BLK CHERRY 24OZ</v>
          </cell>
          <cell r="P22678">
            <v>10.68</v>
          </cell>
        </row>
        <row r="22679">
          <cell r="M22679" t="str">
            <v>S06</v>
          </cell>
          <cell r="N22679" t="str">
            <v>9396R1</v>
          </cell>
          <cell r="O22679" t="str">
            <v>PEACH BELLINI 6/4 11.2OZ BTL</v>
          </cell>
          <cell r="P22679">
            <v>16.96</v>
          </cell>
        </row>
        <row r="22680">
          <cell r="M22680" t="str">
            <v>S91</v>
          </cell>
          <cell r="N22680" t="str">
            <v>9396U1</v>
          </cell>
          <cell r="O22680" t="str">
            <v>PEACH BELLINI LSE 11.2OZ BTL</v>
          </cell>
          <cell r="P22680">
            <v>14.22</v>
          </cell>
        </row>
        <row r="22681">
          <cell r="M22681" t="str">
            <v>S270</v>
          </cell>
          <cell r="N22681" t="str">
            <v>9896Z1</v>
          </cell>
          <cell r="O22681" t="str">
            <v>PEACH BELLINI 24LSE 7.5OZ CAN</v>
          </cell>
          <cell r="P22681">
            <v>12.22</v>
          </cell>
        </row>
        <row r="22682">
          <cell r="M22682" t="str">
            <v>S256</v>
          </cell>
          <cell r="N22682" t="str">
            <v>9620C5</v>
          </cell>
          <cell r="O22682" t="str">
            <v>BLCK CHRY FIZZ 6/4 16OZ CAN</v>
          </cell>
          <cell r="P22682">
            <v>15.88</v>
          </cell>
        </row>
        <row r="22683">
          <cell r="M22683" t="str">
            <v>S01</v>
          </cell>
          <cell r="N22683" t="str">
            <v>9620R1</v>
          </cell>
          <cell r="O22683" t="str">
            <v>BLCK CHRY FIZZ 6/4 11.2OZ BTL</v>
          </cell>
          <cell r="P22683">
            <v>16.96</v>
          </cell>
        </row>
        <row r="22684">
          <cell r="M22684" t="str">
            <v>S283</v>
          </cell>
          <cell r="N22684" t="str">
            <v>9393R1</v>
          </cell>
          <cell r="O22684" t="str">
            <v>BLBRY ACAI LMN 6/4 11.2OZ BTL</v>
          </cell>
          <cell r="P22684">
            <v>16.96</v>
          </cell>
        </row>
        <row r="22685">
          <cell r="M22685" t="str">
            <v>S03</v>
          </cell>
          <cell r="N22685" t="str">
            <v>9510R1</v>
          </cell>
          <cell r="O22685" t="str">
            <v>BAHAMA MAMA 6/4 11.2OZ BTL</v>
          </cell>
          <cell r="P22685">
            <v>16.96</v>
          </cell>
        </row>
        <row r="22686">
          <cell r="M22686" t="str">
            <v>S99</v>
          </cell>
          <cell r="N22686" t="str">
            <v>9510U1</v>
          </cell>
          <cell r="O22686" t="str">
            <v>BAHAMA MAMA LSE 11.2OZ BTL</v>
          </cell>
          <cell r="P22686">
            <v>14.22</v>
          </cell>
        </row>
        <row r="22687">
          <cell r="M22687" t="str">
            <v>S04</v>
          </cell>
          <cell r="N22687" t="str">
            <v>9660R1</v>
          </cell>
          <cell r="O22687" t="str">
            <v>CALYPSO CLDA 6/4 11.2OZ BTL</v>
          </cell>
          <cell r="P22687">
            <v>16.96</v>
          </cell>
        </row>
        <row r="22688">
          <cell r="M22688" t="str">
            <v>S92</v>
          </cell>
          <cell r="N22688" t="str">
            <v>9660U1</v>
          </cell>
          <cell r="O22688" t="str">
            <v>CALYPSO CLDA LSE 11.2OZ BTL</v>
          </cell>
          <cell r="P22688">
            <v>14.22</v>
          </cell>
        </row>
        <row r="22689">
          <cell r="M22689" t="str">
            <v>S271</v>
          </cell>
          <cell r="N22689" t="str">
            <v>9860Z1</v>
          </cell>
          <cell r="O22689" t="str">
            <v>CALYPSO CLDA 24LSE 7.5OZ CAN</v>
          </cell>
          <cell r="P22689">
            <v>12.22</v>
          </cell>
        </row>
        <row r="22690">
          <cell r="M22690" t="str">
            <v>S102</v>
          </cell>
          <cell r="N22690" t="str">
            <v>9646C5</v>
          </cell>
          <cell r="O22690" t="str">
            <v>6/4 JAMAICAN ME HAPPY 16OZ CAN</v>
          </cell>
          <cell r="P22690">
            <v>15.88</v>
          </cell>
        </row>
        <row r="22691">
          <cell r="M22691" t="str">
            <v>S10</v>
          </cell>
          <cell r="N22691" t="str">
            <v>9646R1</v>
          </cell>
          <cell r="O22691" t="str">
            <v>JAMAICAN ME 6/4 11.2OZ BTL</v>
          </cell>
          <cell r="P22691">
            <v>16.96</v>
          </cell>
        </row>
        <row r="22692">
          <cell r="M22692" t="str">
            <v>S93</v>
          </cell>
          <cell r="N22692" t="str">
            <v>9646U1</v>
          </cell>
          <cell r="O22692" t="str">
            <v>JAMAICAN ME LSE 11.2OZ BTL</v>
          </cell>
          <cell r="P22692">
            <v>14.22</v>
          </cell>
        </row>
        <row r="22693">
          <cell r="M22693" t="str">
            <v>S124</v>
          </cell>
          <cell r="N22693">
            <v>9846</v>
          </cell>
          <cell r="O22693" t="str">
            <v>JAMAICAN ME 2/12 12OZ CAN</v>
          </cell>
          <cell r="P22693">
            <v>15.92</v>
          </cell>
        </row>
        <row r="22694">
          <cell r="M22694" t="str">
            <v>S141</v>
          </cell>
          <cell r="N22694" t="str">
            <v>9846B1</v>
          </cell>
          <cell r="O22694" t="str">
            <v>JAMAICAN ME 23.5OZ CAN</v>
          </cell>
          <cell r="P22694">
            <v>11.51</v>
          </cell>
        </row>
        <row r="22695">
          <cell r="M22695" t="str">
            <v>S124</v>
          </cell>
          <cell r="N22695" t="str">
            <v>9846T</v>
          </cell>
          <cell r="O22695" t="str">
            <v>JAMAICAN ME 2/12 12OZ CAN</v>
          </cell>
          <cell r="P22695">
            <v>15.92</v>
          </cell>
        </row>
        <row r="22696">
          <cell r="M22696" t="str">
            <v>S272</v>
          </cell>
          <cell r="N22696" t="str">
            <v>9846Z1</v>
          </cell>
          <cell r="O22696" t="str">
            <v>JAMAICAN ME 24LSE 7.5OZ CAN</v>
          </cell>
          <cell r="P22696">
            <v>12.22</v>
          </cell>
        </row>
        <row r="22697">
          <cell r="M22697" t="str">
            <v>S12</v>
          </cell>
          <cell r="N22697" t="str">
            <v>9590R1</v>
          </cell>
          <cell r="O22697" t="str">
            <v>MARGARITA 6/4 11.2OZ BTL</v>
          </cell>
          <cell r="P22697">
            <v>16.96</v>
          </cell>
        </row>
        <row r="22698">
          <cell r="M22698" t="str">
            <v>S16</v>
          </cell>
          <cell r="N22698" t="str">
            <v>9690R1</v>
          </cell>
          <cell r="O22698" t="str">
            <v>STRAW DAIQ 6/4 11.2OZ BTL</v>
          </cell>
          <cell r="P22698">
            <v>16.96</v>
          </cell>
        </row>
        <row r="22699">
          <cell r="M22699" t="str">
            <v>S97</v>
          </cell>
          <cell r="N22699" t="str">
            <v>9690U1</v>
          </cell>
          <cell r="O22699" t="str">
            <v>STRAW DAIQ LSE 11.2OZ BTL</v>
          </cell>
          <cell r="P22699">
            <v>14.22</v>
          </cell>
        </row>
        <row r="22700">
          <cell r="M22700" t="str">
            <v>S188</v>
          </cell>
          <cell r="N22700" t="str">
            <v>9890B1</v>
          </cell>
          <cell r="O22700" t="str">
            <v>STRAWBERRY DAIQ 23.5OZ CAN</v>
          </cell>
          <cell r="P22700">
            <v>11.51</v>
          </cell>
        </row>
        <row r="22701">
          <cell r="M22701" t="str">
            <v>S273</v>
          </cell>
          <cell r="N22701" t="str">
            <v>9890Z1</v>
          </cell>
          <cell r="O22701" t="str">
            <v>STRAW DAIQ 24LSE 7.5OZ CAN</v>
          </cell>
          <cell r="P22701">
            <v>12.22</v>
          </cell>
        </row>
        <row r="22702">
          <cell r="M22702" t="str">
            <v>S285</v>
          </cell>
          <cell r="N22702" t="str">
            <v>7823PW</v>
          </cell>
          <cell r="O22702" t="str">
            <v>POP &amp; WATCH VP 2/12 11.2OZ BTL</v>
          </cell>
          <cell r="P22702">
            <v>15.92</v>
          </cell>
        </row>
        <row r="22703">
          <cell r="M22703" t="str">
            <v>S24</v>
          </cell>
          <cell r="N22703">
            <v>9223</v>
          </cell>
          <cell r="O22703" t="str">
            <v>SEAGRAMS 2/12 VARIETY PK 23</v>
          </cell>
          <cell r="P22703">
            <v>15.92</v>
          </cell>
        </row>
        <row r="22704">
          <cell r="M22704" t="str">
            <v>S24</v>
          </cell>
          <cell r="N22704" t="str">
            <v>9223CD</v>
          </cell>
          <cell r="O22704" t="str">
            <v>SEAGRAMS 2/12 VARIETY PK 23</v>
          </cell>
          <cell r="P22704">
            <v>15.92</v>
          </cell>
        </row>
        <row r="22705">
          <cell r="M22705" t="str">
            <v>S269</v>
          </cell>
          <cell r="N22705" t="str">
            <v>9223HP</v>
          </cell>
          <cell r="O22705" t="str">
            <v>ESC HOLA VP 2/12 11.2OZ BTL</v>
          </cell>
          <cell r="P22705">
            <v>15.92</v>
          </cell>
        </row>
        <row r="22706">
          <cell r="M22706" t="str">
            <v>S290</v>
          </cell>
          <cell r="N22706">
            <v>9246</v>
          </cell>
          <cell r="O22706" t="str">
            <v>JAM ME COLLCT VP 2/12 11.2OZ</v>
          </cell>
          <cell r="P22706">
            <v>15.92</v>
          </cell>
        </row>
        <row r="22707">
          <cell r="M22707" t="str">
            <v>S266</v>
          </cell>
          <cell r="N22707">
            <v>9423</v>
          </cell>
          <cell r="O22707" t="str">
            <v>SEAG ESC 4FLV VP 24 11.2OZ BTL</v>
          </cell>
          <cell r="P22707">
            <v>13.87</v>
          </cell>
        </row>
        <row r="22708">
          <cell r="M22708" t="str">
            <v>S266</v>
          </cell>
          <cell r="N22708" t="str">
            <v>9423CD</v>
          </cell>
          <cell r="O22708" t="str">
            <v>SEAG ESC 4FLV VP 24 11.2 BTL CD</v>
          </cell>
          <cell r="P22708">
            <v>13.87</v>
          </cell>
        </row>
        <row r="22709">
          <cell r="M22709" t="str">
            <v>S292</v>
          </cell>
          <cell r="N22709">
            <v>9446</v>
          </cell>
          <cell r="O22709" t="str">
            <v>JAM ME COLLCT 24 VP 11.2OZ BTL</v>
          </cell>
          <cell r="P22709">
            <v>13.87</v>
          </cell>
        </row>
        <row r="22710">
          <cell r="M22710" t="str">
            <v>S122</v>
          </cell>
          <cell r="N22710">
            <v>9823</v>
          </cell>
          <cell r="O22710" t="str">
            <v>SEAGRAMS VP 2/12 12OZ CAN 23</v>
          </cell>
          <cell r="P22710">
            <v>15.92</v>
          </cell>
        </row>
        <row r="22711">
          <cell r="M22711" t="str">
            <v>S286</v>
          </cell>
          <cell r="N22711" t="str">
            <v>9823PW</v>
          </cell>
          <cell r="O22711" t="str">
            <v>POP &amp; WATCH VP 2/12 12OZ CN</v>
          </cell>
          <cell r="P22711">
            <v>15.92</v>
          </cell>
        </row>
        <row r="22712">
          <cell r="M22712" t="str">
            <v>S291</v>
          </cell>
          <cell r="N22712" t="str">
            <v>9846V</v>
          </cell>
          <cell r="O22712" t="str">
            <v>JAM ME COLLCT VP 2/12 12OZ CAN</v>
          </cell>
          <cell r="P22712">
            <v>15.92</v>
          </cell>
        </row>
        <row r="22713">
          <cell r="M22713" t="str">
            <v>S27</v>
          </cell>
          <cell r="N22713" t="str">
            <v>9680R1</v>
          </cell>
          <cell r="O22713" t="str">
            <v>WILDBERRIES 6/4 11.2OZ BTL</v>
          </cell>
          <cell r="P22713">
            <v>16.96</v>
          </cell>
        </row>
        <row r="22714">
          <cell r="M22714" t="str">
            <v>S98</v>
          </cell>
          <cell r="N22714" t="str">
            <v>9680U1</v>
          </cell>
          <cell r="O22714" t="str">
            <v>WILDBERRIES LSE 11.2OZ BTL</v>
          </cell>
          <cell r="P22714">
            <v>14.22</v>
          </cell>
        </row>
        <row r="22715">
          <cell r="M22715" t="str">
            <v>S289</v>
          </cell>
          <cell r="N22715" t="str">
            <v>9681R1</v>
          </cell>
          <cell r="O22715" t="str">
            <v>BERRY MIMOSA 6/4 11.2OZ BTL</v>
          </cell>
          <cell r="P22715">
            <v>16.96</v>
          </cell>
        </row>
        <row r="22716">
          <cell r="M22716" t="str">
            <v>S284</v>
          </cell>
          <cell r="N22716" t="str">
            <v>9373R1</v>
          </cell>
          <cell r="O22716" t="str">
            <v>CRANBERRY ORANG 6/4 11.2OZ BTL</v>
          </cell>
          <cell r="P22716">
            <v>16.96</v>
          </cell>
        </row>
        <row r="22717">
          <cell r="M22717" t="str">
            <v>S260</v>
          </cell>
          <cell r="N22717" t="str">
            <v>9822C</v>
          </cell>
          <cell r="O22717" t="str">
            <v>ESC COCKTAILS VP 2/12OZ SLK</v>
          </cell>
          <cell r="P22717">
            <v>19.57</v>
          </cell>
        </row>
        <row r="22718">
          <cell r="M22718" t="str">
            <v>S260</v>
          </cell>
          <cell r="N22718" t="str">
            <v>9822S</v>
          </cell>
          <cell r="O22718" t="str">
            <v>ESC COCKTAILS VP 2/12 12OZ SLK</v>
          </cell>
          <cell r="P22718">
            <v>19.57</v>
          </cell>
        </row>
        <row r="22719">
          <cell r="M22719" t="str">
            <v>S282</v>
          </cell>
          <cell r="N22719" t="str">
            <v>9823M</v>
          </cell>
          <cell r="O22719" t="str">
            <v>MARG COCKTAILS VP 2/12OZ SLK</v>
          </cell>
          <cell r="P22719">
            <v>19.57</v>
          </cell>
        </row>
        <row r="22720">
          <cell r="M22720" t="str">
            <v>S296</v>
          </cell>
          <cell r="N22720" t="str">
            <v>9824T</v>
          </cell>
          <cell r="O22720" t="str">
            <v xml:space="preserve">SE REFRESHR VP 2/12PK 12OZ SLK </v>
          </cell>
          <cell r="P22720">
            <v>21.06</v>
          </cell>
        </row>
        <row r="22721">
          <cell r="M22721" t="str">
            <v>S294</v>
          </cell>
          <cell r="N22721">
            <v>9832</v>
          </cell>
          <cell r="O22721" t="str">
            <v>SE REFRESHER VP 24PK 12OZ SLK</v>
          </cell>
          <cell r="P22721">
            <v>14.76</v>
          </cell>
        </row>
        <row r="22722">
          <cell r="M22722" t="str">
            <v>S228</v>
          </cell>
          <cell r="N22722" t="str">
            <v>7880I</v>
          </cell>
          <cell r="O22722" t="str">
            <v>CHERRY ITL ICE 6/4 11.2OZ BTL</v>
          </cell>
          <cell r="P22722">
            <v>16.96</v>
          </cell>
        </row>
        <row r="22723">
          <cell r="M22723" t="str">
            <v>S230</v>
          </cell>
          <cell r="N22723" t="str">
            <v>7881I</v>
          </cell>
          <cell r="O22723" t="str">
            <v>LEMON ITL ICE 6/4 11.2OZ BTL</v>
          </cell>
          <cell r="P22723">
            <v>16.96</v>
          </cell>
        </row>
        <row r="22724">
          <cell r="M22724" t="str">
            <v>S249</v>
          </cell>
          <cell r="N22724" t="str">
            <v>7882I</v>
          </cell>
          <cell r="O22724" t="str">
            <v>BL RASP ITL ICE 6/4 11.2OZ BTL</v>
          </cell>
          <cell r="P22724">
            <v>16.96</v>
          </cell>
        </row>
        <row r="22725">
          <cell r="M22725" t="str">
            <v>S258</v>
          </cell>
          <cell r="N22725" t="str">
            <v>7883I</v>
          </cell>
          <cell r="O22725" t="str">
            <v>MANGO ITL ICE 6/4 11.2OZ BTL</v>
          </cell>
          <cell r="P22725">
            <v>16.96</v>
          </cell>
        </row>
        <row r="22726">
          <cell r="M22726" t="str">
            <v>S263</v>
          </cell>
          <cell r="N22726" t="str">
            <v>7884I</v>
          </cell>
          <cell r="O22726" t="str">
            <v>WTRMLN ITL ICE 6/4 11.2OZ BTL</v>
          </cell>
          <cell r="P22726">
            <v>16.96</v>
          </cell>
        </row>
        <row r="22727">
          <cell r="M22727" t="str">
            <v>S293</v>
          </cell>
          <cell r="N22727" t="str">
            <v>9648Z1</v>
          </cell>
          <cell r="O22727" t="str">
            <v>JAMAICAN ME SUNNY 7.5OZ CAN</v>
          </cell>
          <cell r="P22727">
            <v>12.22</v>
          </cell>
        </row>
        <row r="22728">
          <cell r="M22728" t="str">
            <v>S278</v>
          </cell>
          <cell r="N22728" t="str">
            <v>9872B8</v>
          </cell>
          <cell r="O22728" t="str">
            <v>SPIKD BLD ORG PEACH 23.5OZ CN</v>
          </cell>
          <cell r="P22728">
            <v>17.95</v>
          </cell>
        </row>
        <row r="22729">
          <cell r="M22729" t="str">
            <v>S212</v>
          </cell>
          <cell r="N22729" t="str">
            <v>9846B8</v>
          </cell>
          <cell r="O22729" t="str">
            <v>SEAG SPKED JMH 23.5OZ CAN</v>
          </cell>
          <cell r="P22729">
            <v>17.95</v>
          </cell>
        </row>
        <row r="22730">
          <cell r="M22730" t="str">
            <v>S274</v>
          </cell>
          <cell r="N22730" t="str">
            <v>9846Z8</v>
          </cell>
          <cell r="O22730" t="str">
            <v>SPIKED JMH 24LSE 7.5OZ CAN</v>
          </cell>
          <cell r="P22730">
            <v>12.22</v>
          </cell>
        </row>
        <row r="22731">
          <cell r="M22731" t="str">
            <v>S267</v>
          </cell>
          <cell r="N22731" t="str">
            <v>9383B9</v>
          </cell>
          <cell r="O22731" t="str">
            <v>SPKD MANG GINGR LIME 23.5OZ CN</v>
          </cell>
          <cell r="P22731">
            <v>17.95</v>
          </cell>
        </row>
        <row r="22732">
          <cell r="M22732" t="str">
            <v>S287</v>
          </cell>
          <cell r="N22732" t="str">
            <v>9874B8</v>
          </cell>
          <cell r="O22732" t="str">
            <v>SPIKD MANGO MAI TAI 23.5OZ CN</v>
          </cell>
          <cell r="P22732">
            <v>17.95</v>
          </cell>
        </row>
        <row r="22733">
          <cell r="M22733" t="str">
            <v>S277</v>
          </cell>
          <cell r="N22733" t="str">
            <v>9871B8</v>
          </cell>
          <cell r="O22733" t="str">
            <v>SPK PINAPP CHRY LIME 23.5OZ CN</v>
          </cell>
          <cell r="P22733">
            <v>17.95</v>
          </cell>
        </row>
        <row r="22734">
          <cell r="M22734" t="str">
            <v>S275</v>
          </cell>
          <cell r="N22734" t="str">
            <v>9871Z8</v>
          </cell>
          <cell r="O22734" t="str">
            <v>SPK PIN CHRY LM 24LSE 7.5OZ CN</v>
          </cell>
          <cell r="P22734">
            <v>12.22</v>
          </cell>
        </row>
        <row r="22735">
          <cell r="M22735" t="str">
            <v>S265</v>
          </cell>
          <cell r="N22735" t="str">
            <v>9370B8</v>
          </cell>
          <cell r="O22735" t="str">
            <v>SPK PSNFRT MARG 23.5OZ CN</v>
          </cell>
          <cell r="P22735">
            <v>17.95</v>
          </cell>
        </row>
        <row r="22736">
          <cell r="M22736" t="str">
            <v>S276</v>
          </cell>
          <cell r="N22736" t="str">
            <v>9873B8</v>
          </cell>
          <cell r="O22736" t="str">
            <v>SPIKD TIKI PUNCH 23.5OZ CN</v>
          </cell>
          <cell r="P22736">
            <v>17.95</v>
          </cell>
        </row>
        <row r="22737">
          <cell r="M22737" t="str">
            <v>B70</v>
          </cell>
          <cell r="N22737">
            <v>47595</v>
          </cell>
          <cell r="O22737" t="str">
            <v>LABATT BLUE 1/2 BBL</v>
          </cell>
          <cell r="P22737">
            <v>83.71</v>
          </cell>
        </row>
        <row r="22738">
          <cell r="M22738" t="str">
            <v>B70</v>
          </cell>
          <cell r="N22738" t="str">
            <v>47595H</v>
          </cell>
          <cell r="O22738" t="str">
            <v>LABATT BLUE 1/2 BBL</v>
          </cell>
          <cell r="P22738">
            <v>83.71</v>
          </cell>
        </row>
        <row r="22739">
          <cell r="M22739" t="str">
            <v>L72</v>
          </cell>
          <cell r="N22739">
            <v>47596</v>
          </cell>
          <cell r="O22739" t="str">
            <v>LABATT BLUE LT 1/2 BBL</v>
          </cell>
          <cell r="P22739">
            <v>83.71</v>
          </cell>
        </row>
        <row r="22740">
          <cell r="M22740" t="str">
            <v>G12</v>
          </cell>
          <cell r="N22740" t="str">
            <v>430A5</v>
          </cell>
          <cell r="O22740" t="str">
            <v>GENESEE BEER 30PK 12OZ CN</v>
          </cell>
          <cell r="P22740">
            <v>10.46</v>
          </cell>
        </row>
        <row r="22741">
          <cell r="M22741" t="str">
            <v>GC0</v>
          </cell>
          <cell r="N22741" t="str">
            <v>430B5</v>
          </cell>
          <cell r="O22741" t="str">
            <v xml:space="preserve"> 30PK GENNY CREAM ALE 12OZ CN</v>
          </cell>
          <cell r="P22741">
            <v>10.46</v>
          </cell>
        </row>
        <row r="22742">
          <cell r="M22742" t="str">
            <v>S298</v>
          </cell>
          <cell r="N22742" t="str">
            <v>908A1</v>
          </cell>
          <cell r="O22742" t="str">
            <v>REFRSH STRAW ACAI 4/6 11.2OZ</v>
          </cell>
          <cell r="P22742">
            <v>24.03</v>
          </cell>
        </row>
        <row r="22743">
          <cell r="M22743" t="str">
            <v>S295</v>
          </cell>
          <cell r="N22743" t="str">
            <v>908B1</v>
          </cell>
          <cell r="O22743" t="str">
            <v>SE REFRSH STRW ACAI 23.5OZ CAN</v>
          </cell>
          <cell r="P22743">
            <v>19.46</v>
          </cell>
        </row>
        <row r="22744">
          <cell r="M22744" t="str">
            <v>S297</v>
          </cell>
          <cell r="N22744" t="str">
            <v>908Z1</v>
          </cell>
          <cell r="O22744" t="str">
            <v xml:space="preserve">SE REFRSH STRAW ACAI 7.5OZ CAN </v>
          </cell>
          <cell r="P22744">
            <v>12.22</v>
          </cell>
        </row>
        <row r="22745">
          <cell r="M22745" t="str">
            <v>S299</v>
          </cell>
          <cell r="N22745" t="str">
            <v>911A1</v>
          </cell>
          <cell r="O22745" t="str">
            <v>REFRSH PINAPL CHRY 4/6 11.2OZ</v>
          </cell>
          <cell r="P22745">
            <v>24.03</v>
          </cell>
        </row>
        <row r="22746">
          <cell r="M22746" t="str">
            <v>IG5</v>
          </cell>
          <cell r="N22746" t="str">
            <v>430I5</v>
          </cell>
          <cell r="O22746" t="str">
            <v>30PK GENESEE ICE 12OZ CN</v>
          </cell>
          <cell r="P22746">
            <v>10.46</v>
          </cell>
        </row>
        <row r="22747">
          <cell r="M22747" t="str">
            <v>G30</v>
          </cell>
          <cell r="N22747" t="str">
            <v>430C5</v>
          </cell>
          <cell r="O22747" t="str">
            <v>GENNY LIGHT 30PK 12OZ CN</v>
          </cell>
          <cell r="P22747">
            <v>10.46</v>
          </cell>
        </row>
        <row r="22748">
          <cell r="M22748" t="str">
            <v>MH5</v>
          </cell>
          <cell r="N22748" t="str">
            <v>372MH9</v>
          </cell>
          <cell r="O22748" t="str">
            <v>MAGIC HAT #9 4/6 12OZ BTL</v>
          </cell>
          <cell r="P22748">
            <v>21.03</v>
          </cell>
        </row>
        <row r="22749">
          <cell r="M22749" t="str">
            <v>MH14</v>
          </cell>
          <cell r="N22749" t="str">
            <v>415MH9</v>
          </cell>
          <cell r="O22749" t="str">
            <v>MAGIC HAT #9 15PK 12OZ CAN</v>
          </cell>
          <cell r="P22749">
            <v>10.98</v>
          </cell>
        </row>
        <row r="22750">
          <cell r="M22750" t="str">
            <v>S06</v>
          </cell>
          <cell r="N22750" t="str">
            <v>9396R1</v>
          </cell>
          <cell r="O22750" t="str">
            <v>PEACH BELLINI 6/4 11.2OZ BTL</v>
          </cell>
          <cell r="P22750">
            <v>16.96</v>
          </cell>
        </row>
        <row r="22751">
          <cell r="M22751" t="str">
            <v>S91</v>
          </cell>
          <cell r="N22751" t="str">
            <v>9396U1</v>
          </cell>
          <cell r="O22751" t="str">
            <v>PEACH BELLINI LSE 11.2OZ BTL</v>
          </cell>
          <cell r="P22751">
            <v>14.22</v>
          </cell>
        </row>
        <row r="22752">
          <cell r="M22752" t="str">
            <v>S270</v>
          </cell>
          <cell r="N22752" t="str">
            <v>9896Z1</v>
          </cell>
          <cell r="O22752" t="str">
            <v>PEACH BELLINI 24LSE 7.5OZ CAN</v>
          </cell>
          <cell r="P22752">
            <v>12.22</v>
          </cell>
        </row>
        <row r="22753">
          <cell r="M22753" t="str">
            <v>S256</v>
          </cell>
          <cell r="N22753" t="str">
            <v>9620C5</v>
          </cell>
          <cell r="O22753" t="str">
            <v>BLCK CHRY FIZZ 6/4 16OZ CAN</v>
          </cell>
          <cell r="P22753">
            <v>15.88</v>
          </cell>
        </row>
        <row r="22754">
          <cell r="M22754" t="str">
            <v>S01</v>
          </cell>
          <cell r="N22754" t="str">
            <v>9620R1</v>
          </cell>
          <cell r="O22754" t="str">
            <v>BLCK CHRY FIZZ 6/4 11.2OZ BTL</v>
          </cell>
          <cell r="P22754">
            <v>16.96</v>
          </cell>
        </row>
        <row r="22755">
          <cell r="M22755" t="str">
            <v>S283</v>
          </cell>
          <cell r="N22755" t="str">
            <v>9393R1</v>
          </cell>
          <cell r="O22755" t="str">
            <v>BLBRY ACAI LMN 6/4 11.2OZ BTL</v>
          </cell>
          <cell r="P22755">
            <v>16.96</v>
          </cell>
        </row>
        <row r="22756">
          <cell r="M22756" t="str">
            <v>S03</v>
          </cell>
          <cell r="N22756" t="str">
            <v>9510R1</v>
          </cell>
          <cell r="O22756" t="str">
            <v>BAHAMA MAMA 6/4 11.2OZ BTL</v>
          </cell>
          <cell r="P22756">
            <v>16.96</v>
          </cell>
        </row>
        <row r="22757">
          <cell r="M22757" t="str">
            <v>S99</v>
          </cell>
          <cell r="N22757" t="str">
            <v>9510U1</v>
          </cell>
          <cell r="O22757" t="str">
            <v>BAHAMA MAMA LSE 11.2OZ BTL</v>
          </cell>
          <cell r="P22757">
            <v>14.22</v>
          </cell>
        </row>
        <row r="22758">
          <cell r="M22758" t="str">
            <v>S04</v>
          </cell>
          <cell r="N22758" t="str">
            <v>9660R1</v>
          </cell>
          <cell r="O22758" t="str">
            <v>CALYPSO CLDA 6/4 11.2OZ BTL</v>
          </cell>
          <cell r="P22758">
            <v>16.96</v>
          </cell>
        </row>
        <row r="22759">
          <cell r="M22759" t="str">
            <v>S92</v>
          </cell>
          <cell r="N22759" t="str">
            <v>9660U1</v>
          </cell>
          <cell r="O22759" t="str">
            <v>CALYPSO CLDA LSE 11.2OZ BTL</v>
          </cell>
          <cell r="P22759">
            <v>14.22</v>
          </cell>
        </row>
        <row r="22760">
          <cell r="M22760" t="str">
            <v>S271</v>
          </cell>
          <cell r="N22760" t="str">
            <v>9860Z1</v>
          </cell>
          <cell r="O22760" t="str">
            <v>CALYPSO CLDA 24LSE 7.5OZ CAN</v>
          </cell>
          <cell r="P22760">
            <v>12.22</v>
          </cell>
        </row>
        <row r="22761">
          <cell r="M22761" t="str">
            <v>S102</v>
          </cell>
          <cell r="N22761" t="str">
            <v>9646C5</v>
          </cell>
          <cell r="O22761" t="str">
            <v>6/4 JAMAICAN ME HAPPY 16OZ CAN</v>
          </cell>
          <cell r="P22761">
            <v>15.88</v>
          </cell>
        </row>
        <row r="22762">
          <cell r="M22762" t="str">
            <v>S10</v>
          </cell>
          <cell r="N22762" t="str">
            <v>9646R1</v>
          </cell>
          <cell r="O22762" t="str">
            <v>JAMAICAN ME 6/4 11.2OZ BTL</v>
          </cell>
          <cell r="P22762">
            <v>16.96</v>
          </cell>
        </row>
        <row r="22763">
          <cell r="M22763" t="str">
            <v>S93</v>
          </cell>
          <cell r="N22763" t="str">
            <v>9646U1</v>
          </cell>
          <cell r="O22763" t="str">
            <v>JAMAICAN ME LSE 11.2OZ BTL</v>
          </cell>
          <cell r="P22763">
            <v>14.22</v>
          </cell>
        </row>
        <row r="22764">
          <cell r="M22764" t="str">
            <v>S124</v>
          </cell>
          <cell r="N22764">
            <v>9846</v>
          </cell>
          <cell r="O22764" t="str">
            <v>JAMAICAN ME 2/12 12OZ CAN</v>
          </cell>
          <cell r="P22764">
            <v>15.92</v>
          </cell>
        </row>
        <row r="22765">
          <cell r="M22765" t="str">
            <v>S141</v>
          </cell>
          <cell r="N22765" t="str">
            <v>9846B1</v>
          </cell>
          <cell r="O22765" t="str">
            <v>JAMAICAN ME 23.5OZ CAN</v>
          </cell>
          <cell r="P22765">
            <v>11.51</v>
          </cell>
        </row>
        <row r="22766">
          <cell r="M22766" t="str">
            <v>S124</v>
          </cell>
          <cell r="N22766" t="str">
            <v>9846T</v>
          </cell>
          <cell r="O22766" t="str">
            <v>JAMAICAN ME 2/12 12OZ CAN</v>
          </cell>
          <cell r="P22766">
            <v>15.92</v>
          </cell>
        </row>
        <row r="22767">
          <cell r="M22767" t="str">
            <v>S272</v>
          </cell>
          <cell r="N22767" t="str">
            <v>9846Z1</v>
          </cell>
          <cell r="O22767" t="str">
            <v>JAMAICAN ME 24LSE 7.5OZ CAN</v>
          </cell>
          <cell r="P22767">
            <v>12.22</v>
          </cell>
        </row>
        <row r="22768">
          <cell r="M22768" t="str">
            <v>S12</v>
          </cell>
          <cell r="N22768" t="str">
            <v>9590R1</v>
          </cell>
          <cell r="O22768" t="str">
            <v>MARGARITA 6/4 11.2OZ BTL</v>
          </cell>
          <cell r="P22768">
            <v>16.96</v>
          </cell>
        </row>
        <row r="22769">
          <cell r="M22769" t="str">
            <v>S16</v>
          </cell>
          <cell r="N22769" t="str">
            <v>9690R1</v>
          </cell>
          <cell r="O22769" t="str">
            <v>STRAW DAIQ 6/4 11.2OZ BTL</v>
          </cell>
          <cell r="P22769">
            <v>16.96</v>
          </cell>
        </row>
        <row r="22770">
          <cell r="M22770" t="str">
            <v>S97</v>
          </cell>
          <cell r="N22770" t="str">
            <v>9690U1</v>
          </cell>
          <cell r="O22770" t="str">
            <v>STRAW DAIQ LSE 11.2OZ BTL</v>
          </cell>
          <cell r="P22770">
            <v>14.22</v>
          </cell>
        </row>
        <row r="22771">
          <cell r="M22771" t="str">
            <v>S188</v>
          </cell>
          <cell r="N22771" t="str">
            <v>9890B1</v>
          </cell>
          <cell r="O22771" t="str">
            <v>STRAWBERRY DAIQ 23.5OZ CAN</v>
          </cell>
          <cell r="P22771">
            <v>11.51</v>
          </cell>
        </row>
        <row r="22772">
          <cell r="M22772" t="str">
            <v>S273</v>
          </cell>
          <cell r="N22772" t="str">
            <v>9890Z1</v>
          </cell>
          <cell r="O22772" t="str">
            <v>STRAW DAIQ 24LSE 7.5OZ CAN</v>
          </cell>
          <cell r="P22772">
            <v>12.22</v>
          </cell>
        </row>
        <row r="22773">
          <cell r="M22773" t="str">
            <v>S285</v>
          </cell>
          <cell r="N22773" t="str">
            <v>7823PW</v>
          </cell>
          <cell r="O22773" t="str">
            <v>POP &amp; WATCH VP 2/12 11.2OZ BTL</v>
          </cell>
          <cell r="P22773">
            <v>15.92</v>
          </cell>
        </row>
        <row r="22774">
          <cell r="M22774" t="str">
            <v>S24</v>
          </cell>
          <cell r="N22774">
            <v>9223</v>
          </cell>
          <cell r="O22774" t="str">
            <v>SEAGRAMS 2/12 VARIETY PK 23</v>
          </cell>
          <cell r="P22774">
            <v>15.92</v>
          </cell>
        </row>
        <row r="22775">
          <cell r="M22775" t="str">
            <v>S24</v>
          </cell>
          <cell r="N22775" t="str">
            <v>9223CD</v>
          </cell>
          <cell r="O22775" t="str">
            <v>SEAGRAMS 2/12 VARIETY PK 23</v>
          </cell>
          <cell r="P22775">
            <v>15.92</v>
          </cell>
        </row>
        <row r="22776">
          <cell r="M22776" t="str">
            <v>S269</v>
          </cell>
          <cell r="N22776" t="str">
            <v>9223HP</v>
          </cell>
          <cell r="O22776" t="str">
            <v>ESC HOLA VP 2/12 11.2OZ BTL</v>
          </cell>
          <cell r="P22776">
            <v>15.92</v>
          </cell>
        </row>
        <row r="22777">
          <cell r="M22777" t="str">
            <v>S290</v>
          </cell>
          <cell r="N22777">
            <v>9246</v>
          </cell>
          <cell r="O22777" t="str">
            <v>JAM ME COLLCT VP 2/12 11.2OZ</v>
          </cell>
          <cell r="P22777">
            <v>15.92</v>
          </cell>
        </row>
        <row r="22778">
          <cell r="M22778" t="str">
            <v>S266</v>
          </cell>
          <cell r="N22778">
            <v>9423</v>
          </cell>
          <cell r="O22778" t="str">
            <v>SEAG ESC 4FLV VP 24 11.2OZ BTL</v>
          </cell>
          <cell r="P22778">
            <v>13.87</v>
          </cell>
        </row>
        <row r="22779">
          <cell r="M22779" t="str">
            <v>S266</v>
          </cell>
          <cell r="N22779" t="str">
            <v>9423CD</v>
          </cell>
          <cell r="O22779" t="str">
            <v>SEAG ESC 4FLV VP 24 11.2 BTL CD</v>
          </cell>
          <cell r="P22779">
            <v>13.87</v>
          </cell>
        </row>
        <row r="22780">
          <cell r="M22780" t="str">
            <v>S292</v>
          </cell>
          <cell r="N22780">
            <v>9446</v>
          </cell>
          <cell r="O22780" t="str">
            <v>JAM ME COLLCT 24 VP 11.2OZ BTL</v>
          </cell>
          <cell r="P22780">
            <v>13.87</v>
          </cell>
        </row>
        <row r="22781">
          <cell r="M22781" t="str">
            <v>S122</v>
          </cell>
          <cell r="N22781">
            <v>9823</v>
          </cell>
          <cell r="O22781" t="str">
            <v>SEAGRAMS VP 2/12 12OZ CAN 23</v>
          </cell>
          <cell r="P22781">
            <v>15.92</v>
          </cell>
        </row>
        <row r="22782">
          <cell r="M22782" t="str">
            <v>S286</v>
          </cell>
          <cell r="N22782" t="str">
            <v>9823PW</v>
          </cell>
          <cell r="O22782" t="str">
            <v>POP &amp; WATCH VP 2/12 12OZ CN</v>
          </cell>
          <cell r="P22782">
            <v>15.92</v>
          </cell>
        </row>
        <row r="22783">
          <cell r="M22783" t="str">
            <v>S291</v>
          </cell>
          <cell r="N22783" t="str">
            <v>9846V</v>
          </cell>
          <cell r="O22783" t="str">
            <v>JAM ME COLLCT VP 2/12 12OZ CAN</v>
          </cell>
          <cell r="P22783">
            <v>15.92</v>
          </cell>
        </row>
        <row r="22784">
          <cell r="M22784" t="str">
            <v>S27</v>
          </cell>
          <cell r="N22784" t="str">
            <v>9680R1</v>
          </cell>
          <cell r="O22784" t="str">
            <v>WILDBERRIES 6/4 11.2OZ BTL</v>
          </cell>
          <cell r="P22784">
            <v>16.96</v>
          </cell>
        </row>
        <row r="22785">
          <cell r="M22785" t="str">
            <v>S98</v>
          </cell>
          <cell r="N22785" t="str">
            <v>9680U1</v>
          </cell>
          <cell r="O22785" t="str">
            <v>WILDBERRIES LSE 11.2OZ BTL</v>
          </cell>
          <cell r="P22785">
            <v>14.22</v>
          </cell>
        </row>
        <row r="22786">
          <cell r="M22786" t="str">
            <v>S289</v>
          </cell>
          <cell r="N22786" t="str">
            <v>9681R1</v>
          </cell>
          <cell r="O22786" t="str">
            <v>BERRY MIMOSA 6/4 11.2OZ BTL</v>
          </cell>
          <cell r="P22786">
            <v>16.96</v>
          </cell>
        </row>
        <row r="22787">
          <cell r="M22787" t="str">
            <v>S284</v>
          </cell>
          <cell r="N22787" t="str">
            <v>9373R1</v>
          </cell>
          <cell r="O22787" t="str">
            <v>CRANBERRY ORANG 6/4 11.2OZ BTL</v>
          </cell>
          <cell r="P22787">
            <v>16.96</v>
          </cell>
        </row>
        <row r="22788">
          <cell r="M22788" t="str">
            <v>S260</v>
          </cell>
          <cell r="N22788" t="str">
            <v>9822C</v>
          </cell>
          <cell r="O22788" t="str">
            <v>ESC COCKTAILS VP 2/12OZ SLK</v>
          </cell>
          <cell r="P22788">
            <v>19.57</v>
          </cell>
        </row>
        <row r="22789">
          <cell r="M22789" t="str">
            <v>S260</v>
          </cell>
          <cell r="N22789" t="str">
            <v>9822S</v>
          </cell>
          <cell r="O22789" t="str">
            <v>ESC COCKTAILS VP 2/12 12OZ SLK</v>
          </cell>
          <cell r="P22789">
            <v>19.57</v>
          </cell>
        </row>
        <row r="22790">
          <cell r="M22790" t="str">
            <v>S282</v>
          </cell>
          <cell r="N22790" t="str">
            <v>9823M</v>
          </cell>
          <cell r="O22790" t="str">
            <v>MARG COCKTAILS VP 2/12OZ SLK</v>
          </cell>
          <cell r="P22790">
            <v>19.57</v>
          </cell>
        </row>
        <row r="22791">
          <cell r="M22791" t="str">
            <v>S296</v>
          </cell>
          <cell r="N22791" t="str">
            <v>9824T</v>
          </cell>
          <cell r="O22791" t="str">
            <v xml:space="preserve">SE REFRESHR VP 2/12PK 12OZ SLK </v>
          </cell>
          <cell r="P22791">
            <v>21.06</v>
          </cell>
        </row>
        <row r="22792">
          <cell r="M22792" t="str">
            <v>S294</v>
          </cell>
          <cell r="N22792">
            <v>9832</v>
          </cell>
          <cell r="O22792" t="str">
            <v>SE REFRESHER VP 24PK 12OZ SLK</v>
          </cell>
          <cell r="P22792">
            <v>14.76</v>
          </cell>
        </row>
        <row r="22793">
          <cell r="M22793" t="str">
            <v>S228</v>
          </cell>
          <cell r="N22793" t="str">
            <v>7880I</v>
          </cell>
          <cell r="O22793" t="str">
            <v>CHERRY ITL ICE 6/4 11.2OZ BTL</v>
          </cell>
          <cell r="P22793">
            <v>16.96</v>
          </cell>
        </row>
        <row r="22794">
          <cell r="M22794" t="str">
            <v>S230</v>
          </cell>
          <cell r="N22794" t="str">
            <v>7881I</v>
          </cell>
          <cell r="O22794" t="str">
            <v>LEMON ITL ICE 6/4 11.2OZ BTL</v>
          </cell>
          <cell r="P22794">
            <v>16.96</v>
          </cell>
        </row>
        <row r="22795">
          <cell r="M22795" t="str">
            <v>S249</v>
          </cell>
          <cell r="N22795" t="str">
            <v>7882I</v>
          </cell>
          <cell r="O22795" t="str">
            <v>BL RASP ITL ICE 6/4 11.2OZ BTL</v>
          </cell>
          <cell r="P22795">
            <v>16.96</v>
          </cell>
        </row>
        <row r="22796">
          <cell r="M22796" t="str">
            <v>S258</v>
          </cell>
          <cell r="N22796" t="str">
            <v>7883I</v>
          </cell>
          <cell r="O22796" t="str">
            <v>MANGO ITL ICE 6/4 11.2OZ BTL</v>
          </cell>
          <cell r="P22796">
            <v>16.96</v>
          </cell>
        </row>
        <row r="22797">
          <cell r="M22797" t="str">
            <v>S263</v>
          </cell>
          <cell r="N22797" t="str">
            <v>7884I</v>
          </cell>
          <cell r="O22797" t="str">
            <v>WTRMLN ITL ICE 6/4 11.2OZ BTL</v>
          </cell>
          <cell r="P22797">
            <v>16.96</v>
          </cell>
        </row>
        <row r="22798">
          <cell r="M22798" t="str">
            <v>S293</v>
          </cell>
          <cell r="N22798" t="str">
            <v>9648Z1</v>
          </cell>
          <cell r="O22798" t="str">
            <v>JAMAICAN ME SUNNY 7.5OZ CAN</v>
          </cell>
          <cell r="P22798">
            <v>12.22</v>
          </cell>
        </row>
        <row r="22799">
          <cell r="M22799" t="str">
            <v>S278</v>
          </cell>
          <cell r="N22799" t="str">
            <v>9872B8</v>
          </cell>
          <cell r="O22799" t="str">
            <v>SPIKD BLD ORG PEACH 23.5OZ CN</v>
          </cell>
          <cell r="P22799">
            <v>17.95</v>
          </cell>
        </row>
        <row r="22800">
          <cell r="M22800" t="str">
            <v>S212</v>
          </cell>
          <cell r="N22800" t="str">
            <v>9846B8</v>
          </cell>
          <cell r="O22800" t="str">
            <v>SEAG SPKED JMH 23.5OZ CAN</v>
          </cell>
          <cell r="P22800">
            <v>17.95</v>
          </cell>
        </row>
        <row r="22801">
          <cell r="M22801" t="str">
            <v>S274</v>
          </cell>
          <cell r="N22801" t="str">
            <v>9846Z8</v>
          </cell>
          <cell r="O22801" t="str">
            <v>SPIKED JMH 24LSE 7.5OZ CAN</v>
          </cell>
          <cell r="P22801">
            <v>12.22</v>
          </cell>
        </row>
        <row r="22802">
          <cell r="M22802" t="str">
            <v>S267</v>
          </cell>
          <cell r="N22802" t="str">
            <v>9383B9</v>
          </cell>
          <cell r="O22802" t="str">
            <v>SPKD MANG GINGR LIME 23.5OZ CN</v>
          </cell>
          <cell r="P22802">
            <v>17.95</v>
          </cell>
        </row>
        <row r="22803">
          <cell r="M22803" t="str">
            <v>S287</v>
          </cell>
          <cell r="N22803" t="str">
            <v>9874B8</v>
          </cell>
          <cell r="O22803" t="str">
            <v>SPIKD MANGO MAI TAI 23.5OZ CN</v>
          </cell>
          <cell r="P22803">
            <v>17.95</v>
          </cell>
        </row>
        <row r="22804">
          <cell r="M22804" t="str">
            <v>S277</v>
          </cell>
          <cell r="N22804" t="str">
            <v>9871B8</v>
          </cell>
          <cell r="O22804" t="str">
            <v>SPK PINAPP CHRY LIME 23.5OZ CN</v>
          </cell>
          <cell r="P22804">
            <v>17.95</v>
          </cell>
        </row>
        <row r="22805">
          <cell r="M22805" t="str">
            <v>S275</v>
          </cell>
          <cell r="N22805" t="str">
            <v>9871Z8</v>
          </cell>
          <cell r="O22805" t="str">
            <v>SPK PIN CHRY LM 24LSE 7.5OZ CN</v>
          </cell>
          <cell r="P22805">
            <v>12.22</v>
          </cell>
        </row>
        <row r="22806">
          <cell r="M22806" t="str">
            <v>S265</v>
          </cell>
          <cell r="N22806" t="str">
            <v>9370B8</v>
          </cell>
          <cell r="O22806" t="str">
            <v>SPK PSNFRT MARG 23.5OZ CN</v>
          </cell>
          <cell r="P22806">
            <v>17.95</v>
          </cell>
        </row>
        <row r="22807">
          <cell r="M22807" t="str">
            <v>S276</v>
          </cell>
          <cell r="N22807" t="str">
            <v>9873B8</v>
          </cell>
          <cell r="O22807" t="str">
            <v>SPIKD TIKI PUNCH 23.5OZ CN</v>
          </cell>
          <cell r="P22807">
            <v>17.95</v>
          </cell>
        </row>
        <row r="22808">
          <cell r="M22808" t="str">
            <v>B39</v>
          </cell>
          <cell r="N22808">
            <v>47500</v>
          </cell>
          <cell r="O22808" t="str">
            <v>LABATT BLUE 30PK 12OZ CAN</v>
          </cell>
          <cell r="P22808">
            <v>12.29</v>
          </cell>
        </row>
        <row r="22809">
          <cell r="M22809" t="str">
            <v>B55</v>
          </cell>
          <cell r="N22809">
            <v>47502</v>
          </cell>
          <cell r="O22809" t="str">
            <v>LABATT BLUE 18PK 12OZ CAN</v>
          </cell>
          <cell r="P22809">
            <v>7.99</v>
          </cell>
        </row>
        <row r="22810">
          <cell r="M22810" t="str">
            <v>B35</v>
          </cell>
          <cell r="N22810">
            <v>47504</v>
          </cell>
          <cell r="O22810" t="str">
            <v>LABATT BLUE 2/12 11.5OZ BTL</v>
          </cell>
          <cell r="P22810">
            <v>13.6</v>
          </cell>
        </row>
        <row r="22811">
          <cell r="M22811" t="str">
            <v>BB6</v>
          </cell>
          <cell r="N22811">
            <v>47535</v>
          </cell>
          <cell r="O22811" t="str">
            <v>LABATT BLUE 12/24OZ CN</v>
          </cell>
          <cell r="P22811">
            <v>11.48</v>
          </cell>
        </row>
        <row r="22812">
          <cell r="M22812" t="str">
            <v>B05</v>
          </cell>
          <cell r="N22812">
            <v>47597</v>
          </cell>
          <cell r="O22812" t="str">
            <v>LABATT BLUE 4/6 11.5 OZ</v>
          </cell>
          <cell r="P22812">
            <v>12.55</v>
          </cell>
        </row>
        <row r="22813">
          <cell r="M22813" t="str">
            <v>B37</v>
          </cell>
          <cell r="N22813">
            <v>47601</v>
          </cell>
          <cell r="O22813" t="str">
            <v>LABATT BLUE 28P 11.5OZ</v>
          </cell>
          <cell r="P22813">
            <v>12.29</v>
          </cell>
        </row>
        <row r="22814">
          <cell r="M22814" t="str">
            <v>BB6</v>
          </cell>
          <cell r="N22814">
            <v>47602</v>
          </cell>
          <cell r="O22814" t="str">
            <v>LABATT BLUE 12/24OZ CN</v>
          </cell>
          <cell r="P22814">
            <v>11.48</v>
          </cell>
        </row>
        <row r="22815">
          <cell r="M22815" t="str">
            <v>B53</v>
          </cell>
          <cell r="N22815">
            <v>47610</v>
          </cell>
          <cell r="O22815" t="str">
            <v>LABATT BLUE 2/12 12OZ CN</v>
          </cell>
          <cell r="P22815">
            <v>13.6</v>
          </cell>
        </row>
        <row r="22816">
          <cell r="M22816" t="str">
            <v>L78</v>
          </cell>
          <cell r="N22816">
            <v>47536</v>
          </cell>
          <cell r="O22816" t="str">
            <v>LABATT BLUE LT 12/24OZ CN</v>
          </cell>
          <cell r="P22816">
            <v>11.48</v>
          </cell>
        </row>
        <row r="22817">
          <cell r="M22817" t="str">
            <v>L39</v>
          </cell>
          <cell r="N22817">
            <v>47594</v>
          </cell>
          <cell r="O22817" t="str">
            <v>LABATT BLUE LT 30P 12OZ CN</v>
          </cell>
          <cell r="P22817">
            <v>12.29</v>
          </cell>
        </row>
        <row r="22818">
          <cell r="M22818" t="str">
            <v>L02</v>
          </cell>
          <cell r="N22818">
            <v>47604</v>
          </cell>
          <cell r="O22818" t="str">
            <v>LABATT BLUE LT 4/6 11.5OZ</v>
          </cell>
          <cell r="P22818">
            <v>12.55</v>
          </cell>
        </row>
        <row r="22819">
          <cell r="M22819" t="str">
            <v>L37</v>
          </cell>
          <cell r="N22819">
            <v>47605</v>
          </cell>
          <cell r="O22819" t="str">
            <v>LABATT BLUE LT 2/12 11.5OZ</v>
          </cell>
          <cell r="P22819">
            <v>13.6</v>
          </cell>
        </row>
        <row r="22820">
          <cell r="M22820" t="str">
            <v>L35</v>
          </cell>
          <cell r="N22820">
            <v>47607</v>
          </cell>
          <cell r="O22820" t="str">
            <v>LABATT BLUE LT 28P 11.5OZ</v>
          </cell>
          <cell r="P22820">
            <v>12.29</v>
          </cell>
        </row>
        <row r="22821">
          <cell r="M22821" t="str">
            <v>L78</v>
          </cell>
          <cell r="N22821">
            <v>47608</v>
          </cell>
          <cell r="O22821" t="str">
            <v>LABATT BLUE LT 12/24OZ CN</v>
          </cell>
          <cell r="P22821">
            <v>11.48</v>
          </cell>
        </row>
        <row r="22822">
          <cell r="M22822" t="str">
            <v>L77</v>
          </cell>
          <cell r="N22822">
            <v>47612</v>
          </cell>
          <cell r="O22822" t="str">
            <v>LABATT BLUE LT 18P 12OZ CN</v>
          </cell>
          <cell r="P22822">
            <v>7.99</v>
          </cell>
        </row>
        <row r="22823">
          <cell r="M22823" t="str">
            <v>L57</v>
          </cell>
          <cell r="N22823">
            <v>47614</v>
          </cell>
          <cell r="O22823" t="str">
            <v>LABATT BLUE LT 2/12 12OZ CN</v>
          </cell>
          <cell r="P22823">
            <v>13.6</v>
          </cell>
        </row>
        <row r="22824">
          <cell r="M22824" t="str">
            <v>L39</v>
          </cell>
          <cell r="N22824">
            <v>51177</v>
          </cell>
          <cell r="O22824" t="str">
            <v>LBT BL LIGHT 30PK 12OZ CN SMR</v>
          </cell>
          <cell r="P22824">
            <v>12.29</v>
          </cell>
        </row>
        <row r="22825">
          <cell r="M22825" t="str">
            <v>G12</v>
          </cell>
          <cell r="N22825" t="str">
            <v>430A5</v>
          </cell>
          <cell r="O22825" t="str">
            <v>GENESEE BEER 30PK 12OZ CN</v>
          </cell>
          <cell r="P22825">
            <v>10</v>
          </cell>
        </row>
        <row r="22826">
          <cell r="M22826" t="str">
            <v>GC0</v>
          </cell>
          <cell r="N22826" t="str">
            <v>430B5</v>
          </cell>
          <cell r="O22826" t="str">
            <v xml:space="preserve"> 30PK GENNY CREAM ALE 12OZ CN</v>
          </cell>
          <cell r="P22826">
            <v>10</v>
          </cell>
        </row>
        <row r="22827">
          <cell r="M22827" t="str">
            <v>GCP1</v>
          </cell>
          <cell r="N22827" t="str">
            <v>424GCP</v>
          </cell>
          <cell r="O22827" t="str">
            <v>GS CITRUS PILS 2/12/12OZ CAN</v>
          </cell>
          <cell r="P22827">
            <v>10.75</v>
          </cell>
        </row>
        <row r="22828">
          <cell r="M22828" t="str">
            <v>GBS1</v>
          </cell>
          <cell r="N22828" t="str">
            <v>434GBS</v>
          </cell>
          <cell r="O22828" t="str">
            <v>GBS IMP STOUT 6/4PK 16OZ CAN</v>
          </cell>
          <cell r="P22828">
            <v>42</v>
          </cell>
        </row>
        <row r="22829">
          <cell r="M22829" t="str">
            <v>GMK1</v>
          </cell>
          <cell r="N22829" t="str">
            <v>424GMK</v>
          </cell>
          <cell r="O22829" t="str">
            <v>GS MNGO PCH KOLSCH 2/12/12 CN</v>
          </cell>
          <cell r="P22829">
            <v>10.75</v>
          </cell>
        </row>
        <row r="22830">
          <cell r="M22830" t="str">
            <v>NG1</v>
          </cell>
          <cell r="N22830" t="str">
            <v>424N5</v>
          </cell>
          <cell r="O22830" t="str">
            <v>GENESEE NA 2/12 12OZ CN</v>
          </cell>
          <cell r="P22830">
            <v>8.69</v>
          </cell>
        </row>
        <row r="22831">
          <cell r="M22831" t="str">
            <v>NG2</v>
          </cell>
          <cell r="N22831" t="str">
            <v>426N5</v>
          </cell>
          <cell r="O22831" t="str">
            <v>GENESEE NA 4/6 12OZ CN</v>
          </cell>
          <cell r="P22831">
            <v>8.32</v>
          </cell>
        </row>
        <row r="22832">
          <cell r="M22832" t="str">
            <v>NG3</v>
          </cell>
          <cell r="N22832" t="str">
            <v>430E5</v>
          </cell>
          <cell r="O22832" t="str">
            <v>30PK GENESEE NA 12OZ CN</v>
          </cell>
          <cell r="P22832">
            <v>10.15</v>
          </cell>
        </row>
        <row r="22833">
          <cell r="M22833" t="str">
            <v>GOF1</v>
          </cell>
          <cell r="N22833" t="str">
            <v>424GOF</v>
          </cell>
          <cell r="O22833" t="str">
            <v>GENESEE OKTOBERFEST 2/12 CAN</v>
          </cell>
          <cell r="P22833">
            <v>10.75</v>
          </cell>
        </row>
        <row r="22834">
          <cell r="M22834" t="str">
            <v>RRK3</v>
          </cell>
          <cell r="N22834" t="str">
            <v>424RRK</v>
          </cell>
          <cell r="O22834" t="str">
            <v>GEN RBY RED KLSCH 2/12OZ CN</v>
          </cell>
          <cell r="P22834">
            <v>10.75</v>
          </cell>
        </row>
        <row r="22835">
          <cell r="M22835" t="str">
            <v>RRK5</v>
          </cell>
          <cell r="N22835" t="str">
            <v>449RRK</v>
          </cell>
          <cell r="O22835" t="str">
            <v>GS RUBY RED KOLSCH 24OZ CAN</v>
          </cell>
          <cell r="P22835">
            <v>11.48</v>
          </cell>
        </row>
        <row r="22836">
          <cell r="M22836" t="str">
            <v>GWK1</v>
          </cell>
          <cell r="N22836" t="str">
            <v>424GWK</v>
          </cell>
          <cell r="O22836" t="str">
            <v>GS CRAN ORNG KELLER 2/12/12CN</v>
          </cell>
          <cell r="P22836">
            <v>10.75</v>
          </cell>
        </row>
        <row r="22837">
          <cell r="M22837" t="str">
            <v>DH4</v>
          </cell>
          <cell r="N22837" t="str">
            <v>372H2</v>
          </cell>
          <cell r="O22837" t="str">
            <v>HONEY BROWN 4/6 12OZ BTL</v>
          </cell>
          <cell r="P22837">
            <v>11.23</v>
          </cell>
        </row>
        <row r="22838">
          <cell r="M22838" t="str">
            <v>Z01</v>
          </cell>
          <cell r="N22838" t="str">
            <v>449LI4</v>
          </cell>
          <cell r="O22838" t="str">
            <v>LABATT ICE 12/24OZ CN</v>
          </cell>
          <cell r="P22838">
            <v>7.76</v>
          </cell>
        </row>
        <row r="22839">
          <cell r="M22839" t="str">
            <v>Z01</v>
          </cell>
          <cell r="N22839" t="str">
            <v>449LI5</v>
          </cell>
          <cell r="O22839" t="str">
            <v>LABATT ICE 12/24OZ CN</v>
          </cell>
          <cell r="P22839">
            <v>7.76</v>
          </cell>
        </row>
        <row r="22840">
          <cell r="M22840" t="str">
            <v>IG5</v>
          </cell>
          <cell r="N22840" t="str">
            <v>430I5</v>
          </cell>
          <cell r="O22840" t="str">
            <v>30PK GENESEE ICE 12OZ CN</v>
          </cell>
          <cell r="P22840">
            <v>10</v>
          </cell>
        </row>
        <row r="22841">
          <cell r="M22841" t="str">
            <v>LBG3</v>
          </cell>
          <cell r="N22841" t="str">
            <v>166LBG</v>
          </cell>
          <cell r="O22841" t="str">
            <v>LBT BLUE LT GRPFRT 1/6 BBL</v>
          </cell>
          <cell r="P22841">
            <v>30</v>
          </cell>
        </row>
        <row r="22842">
          <cell r="M22842" t="str">
            <v>BIG1</v>
          </cell>
          <cell r="N22842" t="str">
            <v>124BIG</v>
          </cell>
          <cell r="O22842" t="str">
            <v>BDB GOLDEN ALE 1/2 BBL</v>
          </cell>
          <cell r="P22842">
            <v>76.25</v>
          </cell>
        </row>
        <row r="22843">
          <cell r="M22843" t="str">
            <v>BIG3</v>
          </cell>
          <cell r="N22843" t="str">
            <v>424BG1</v>
          </cell>
          <cell r="O22843" t="str">
            <v>BDB GOLDEN ALE 2/12 12OZ CN</v>
          </cell>
          <cell r="P22843">
            <v>16.190000000000001</v>
          </cell>
        </row>
        <row r="22844">
          <cell r="M22844" t="str">
            <v>BIG4</v>
          </cell>
          <cell r="N22844" t="str">
            <v>433BG1</v>
          </cell>
          <cell r="O22844" t="str">
            <v>BDB GOLDEN ALE 4/6 16OZ CN</v>
          </cell>
          <cell r="P22844">
            <v>17.95</v>
          </cell>
        </row>
        <row r="22845">
          <cell r="M22845" t="str">
            <v>G30</v>
          </cell>
          <cell r="N22845" t="str">
            <v>430C5</v>
          </cell>
          <cell r="O22845" t="str">
            <v>GENNY LIGHT 30PK 12OZ CN</v>
          </cell>
          <cell r="P22845">
            <v>10</v>
          </cell>
        </row>
        <row r="22846">
          <cell r="M22846" t="str">
            <v>I55</v>
          </cell>
          <cell r="N22846" t="str">
            <v>449MX</v>
          </cell>
          <cell r="O22846" t="str">
            <v>LABATT MAX ICE 12/24OZ CN</v>
          </cell>
          <cell r="P22846">
            <v>8.99</v>
          </cell>
        </row>
        <row r="22847">
          <cell r="M22847" t="str">
            <v>I55</v>
          </cell>
          <cell r="N22847" t="str">
            <v>449MX5</v>
          </cell>
          <cell r="O22847" t="str">
            <v>LABATT MAX ICE 12/24OZ CN</v>
          </cell>
          <cell r="P22847">
            <v>8.99</v>
          </cell>
        </row>
        <row r="22848">
          <cell r="M22848" t="str">
            <v>MFT1</v>
          </cell>
          <cell r="N22848" t="str">
            <v>449MXT</v>
          </cell>
          <cell r="O22848" t="str">
            <v>LBT MAX ICE BLK CHERRY 24OZ</v>
          </cell>
          <cell r="P22848">
            <v>8.99</v>
          </cell>
        </row>
        <row r="22849">
          <cell r="M22849" t="str">
            <v>MFT1</v>
          </cell>
          <cell r="N22849" t="str">
            <v>449XT5</v>
          </cell>
          <cell r="O22849" t="str">
            <v>LBT MAX ICE BLK CHERRY 24OZ</v>
          </cell>
          <cell r="P22849">
            <v>8.99</v>
          </cell>
        </row>
        <row r="22850">
          <cell r="M22850" t="str">
            <v>TPK1</v>
          </cell>
          <cell r="N22850" t="str">
            <v>424TPK</v>
          </cell>
          <cell r="O22850" t="str">
            <v>GS TROP KOLSCH 2/12/12CN</v>
          </cell>
          <cell r="P22850">
            <v>10.75</v>
          </cell>
        </row>
        <row r="22851">
          <cell r="M22851" t="str">
            <v>S298</v>
          </cell>
          <cell r="N22851" t="str">
            <v>908A1</v>
          </cell>
          <cell r="O22851" t="str">
            <v>REFRSH STRAW ACAI 4/6 11.2OZ</v>
          </cell>
          <cell r="P22851">
            <v>21.48</v>
          </cell>
        </row>
        <row r="22852">
          <cell r="M22852" t="str">
            <v>S297</v>
          </cell>
          <cell r="N22852" t="str">
            <v>908Z1</v>
          </cell>
          <cell r="O22852" t="str">
            <v xml:space="preserve">SE REFRSH STRAW ACAI 7.5OZ CAN </v>
          </cell>
          <cell r="P22852">
            <v>11.77</v>
          </cell>
        </row>
        <row r="22853">
          <cell r="M22853" t="str">
            <v>S299</v>
          </cell>
          <cell r="N22853" t="str">
            <v>911A1</v>
          </cell>
          <cell r="O22853" t="str">
            <v>REFRSH PINAPL CHRY 4/6 11.2OZ</v>
          </cell>
          <cell r="P22853">
            <v>21.48</v>
          </cell>
        </row>
        <row r="22854">
          <cell r="M22854" t="str">
            <v>S06</v>
          </cell>
          <cell r="N22854" t="str">
            <v>9396R1</v>
          </cell>
          <cell r="O22854" t="str">
            <v>PEACH BELLINI 6/4 11.2OZ BTL</v>
          </cell>
          <cell r="P22854">
            <v>15.09</v>
          </cell>
        </row>
        <row r="22855">
          <cell r="M22855" t="str">
            <v>S91</v>
          </cell>
          <cell r="N22855" t="str">
            <v>9396U1</v>
          </cell>
          <cell r="O22855" t="str">
            <v>PEACH BELLINI LSE 11.2OZ BTL</v>
          </cell>
          <cell r="P22855">
            <v>12.97</v>
          </cell>
        </row>
        <row r="22856">
          <cell r="M22856" t="str">
            <v>S270</v>
          </cell>
          <cell r="N22856" t="str">
            <v>9896Z1</v>
          </cell>
          <cell r="O22856" t="str">
            <v>PEACH BELLINI 24LSE 7.5OZ CAN</v>
          </cell>
          <cell r="P22856">
            <v>11.77</v>
          </cell>
        </row>
        <row r="22857">
          <cell r="M22857" t="str">
            <v>S256</v>
          </cell>
          <cell r="N22857" t="str">
            <v>9620C5</v>
          </cell>
          <cell r="O22857" t="str">
            <v>BLCK CHRY FIZZ 6/4 16OZ CAN</v>
          </cell>
          <cell r="P22857">
            <v>14.72</v>
          </cell>
        </row>
        <row r="22858">
          <cell r="M22858" t="str">
            <v>S01</v>
          </cell>
          <cell r="N22858" t="str">
            <v>9620R1</v>
          </cell>
          <cell r="O22858" t="str">
            <v>BLCK CHRY FIZZ 6/4 11.2OZ BTL</v>
          </cell>
          <cell r="P22858">
            <v>15.09</v>
          </cell>
        </row>
        <row r="22859">
          <cell r="M22859" t="str">
            <v>S283</v>
          </cell>
          <cell r="N22859" t="str">
            <v>9393R1</v>
          </cell>
          <cell r="O22859" t="str">
            <v>BLBRY ACAI LMN 6/4 11.2OZ BTL</v>
          </cell>
          <cell r="P22859">
            <v>15.09</v>
          </cell>
        </row>
        <row r="22860">
          <cell r="M22860" t="str">
            <v>S03</v>
          </cell>
          <cell r="N22860" t="str">
            <v>9510R1</v>
          </cell>
          <cell r="O22860" t="str">
            <v>BAHAMA MAMA 6/4 11.2OZ BTL</v>
          </cell>
          <cell r="P22860">
            <v>15.09</v>
          </cell>
        </row>
        <row r="22861">
          <cell r="M22861" t="str">
            <v>S99</v>
          </cell>
          <cell r="N22861" t="str">
            <v>9510U1</v>
          </cell>
          <cell r="O22861" t="str">
            <v>BAHAMA MAMA LSE 11.2OZ BTL</v>
          </cell>
          <cell r="P22861">
            <v>12.97</v>
          </cell>
        </row>
        <row r="22862">
          <cell r="M22862" t="str">
            <v>S04</v>
          </cell>
          <cell r="N22862" t="str">
            <v>9660R1</v>
          </cell>
          <cell r="O22862" t="str">
            <v>CALYPSO CLDA 6/4 11.2OZ BTL</v>
          </cell>
          <cell r="P22862">
            <v>15.09</v>
          </cell>
        </row>
        <row r="22863">
          <cell r="M22863" t="str">
            <v>S92</v>
          </cell>
          <cell r="N22863" t="str">
            <v>9660U1</v>
          </cell>
          <cell r="O22863" t="str">
            <v>CALYPSO CLDA LSE 11.2OZ BTL</v>
          </cell>
          <cell r="P22863">
            <v>12.97</v>
          </cell>
        </row>
        <row r="22864">
          <cell r="M22864" t="str">
            <v>S271</v>
          </cell>
          <cell r="N22864" t="str">
            <v>9860Z1</v>
          </cell>
          <cell r="O22864" t="str">
            <v>CALYPSO CLDA 24LSE 7.5OZ CAN</v>
          </cell>
          <cell r="P22864">
            <v>11.77</v>
          </cell>
        </row>
        <row r="22865">
          <cell r="M22865" t="str">
            <v>S102</v>
          </cell>
          <cell r="N22865" t="str">
            <v>9646C5</v>
          </cell>
          <cell r="O22865" t="str">
            <v>6/4 JAMAICAN ME HAPPY 16OZ CAN</v>
          </cell>
          <cell r="P22865">
            <v>14.72</v>
          </cell>
        </row>
        <row r="22866">
          <cell r="M22866" t="str">
            <v>S10</v>
          </cell>
          <cell r="N22866" t="str">
            <v>9646R1</v>
          </cell>
          <cell r="O22866" t="str">
            <v>JAMAICAN ME 6/4 11.2OZ BTL</v>
          </cell>
          <cell r="P22866">
            <v>15.09</v>
          </cell>
        </row>
        <row r="22867">
          <cell r="M22867" t="str">
            <v>S93</v>
          </cell>
          <cell r="N22867" t="str">
            <v>9646U1</v>
          </cell>
          <cell r="O22867" t="str">
            <v>JAMAICAN ME LSE 11.2OZ BTL</v>
          </cell>
          <cell r="P22867">
            <v>12.97</v>
          </cell>
        </row>
        <row r="22868">
          <cell r="M22868" t="str">
            <v>S124</v>
          </cell>
          <cell r="N22868">
            <v>9846</v>
          </cell>
          <cell r="O22868" t="str">
            <v>JAMAICAN ME 2/12 12OZ CAN</v>
          </cell>
          <cell r="P22868">
            <v>15.11</v>
          </cell>
        </row>
        <row r="22869">
          <cell r="M22869" t="str">
            <v>S141</v>
          </cell>
          <cell r="N22869" t="str">
            <v>9846B1</v>
          </cell>
          <cell r="O22869" t="str">
            <v>JAMAICAN ME 23.5OZ CAN</v>
          </cell>
          <cell r="P22869">
            <v>10.82</v>
          </cell>
        </row>
        <row r="22870">
          <cell r="M22870" t="str">
            <v>S124</v>
          </cell>
          <cell r="N22870" t="str">
            <v>9846T</v>
          </cell>
          <cell r="O22870" t="str">
            <v>JAMAICAN ME 2/12 12OZ CAN</v>
          </cell>
          <cell r="P22870">
            <v>15.11</v>
          </cell>
        </row>
        <row r="22871">
          <cell r="M22871" t="str">
            <v>S272</v>
          </cell>
          <cell r="N22871" t="str">
            <v>9846Z1</v>
          </cell>
          <cell r="O22871" t="str">
            <v>JAMAICAN ME 24LSE 7.5OZ CAN</v>
          </cell>
          <cell r="P22871">
            <v>11.77</v>
          </cell>
        </row>
        <row r="22872">
          <cell r="M22872" t="str">
            <v>S12</v>
          </cell>
          <cell r="N22872" t="str">
            <v>9590R1</v>
          </cell>
          <cell r="O22872" t="str">
            <v>MARGARITA 6/4 11.2OZ BTL</v>
          </cell>
          <cell r="P22872">
            <v>15.09</v>
          </cell>
        </row>
        <row r="22873">
          <cell r="M22873" t="str">
            <v>S16</v>
          </cell>
          <cell r="N22873" t="str">
            <v>9690R1</v>
          </cell>
          <cell r="O22873" t="str">
            <v>STRAW DAIQ 6/4 11.2OZ BTL</v>
          </cell>
          <cell r="P22873">
            <v>15.09</v>
          </cell>
        </row>
        <row r="22874">
          <cell r="M22874" t="str">
            <v>S97</v>
          </cell>
          <cell r="N22874" t="str">
            <v>9690U1</v>
          </cell>
          <cell r="O22874" t="str">
            <v>STRAW DAIQ LSE 11.2OZ BTL</v>
          </cell>
          <cell r="P22874">
            <v>12.97</v>
          </cell>
        </row>
        <row r="22875">
          <cell r="M22875" t="str">
            <v>S188</v>
          </cell>
          <cell r="N22875" t="str">
            <v>9890B1</v>
          </cell>
          <cell r="O22875" t="str">
            <v>STRAWBERRY DAIQ 23.5OZ CAN</v>
          </cell>
          <cell r="P22875">
            <v>10.82</v>
          </cell>
        </row>
        <row r="22876">
          <cell r="M22876" t="str">
            <v>S273</v>
          </cell>
          <cell r="N22876" t="str">
            <v>9890Z1</v>
          </cell>
          <cell r="O22876" t="str">
            <v>STRAW DAIQ 24LSE 7.5OZ CAN</v>
          </cell>
          <cell r="P22876">
            <v>11.77</v>
          </cell>
        </row>
        <row r="22877">
          <cell r="M22877" t="str">
            <v>S285</v>
          </cell>
          <cell r="N22877" t="str">
            <v>7823PW</v>
          </cell>
          <cell r="O22877" t="str">
            <v>POP &amp; WATCH VP 2/12 11.2OZ BTL</v>
          </cell>
          <cell r="P22877">
            <v>15.11</v>
          </cell>
        </row>
        <row r="22878">
          <cell r="M22878" t="str">
            <v>S24</v>
          </cell>
          <cell r="N22878">
            <v>9223</v>
          </cell>
          <cell r="O22878" t="str">
            <v>SEAGRAMS 2/12 VARIETY PK 23</v>
          </cell>
          <cell r="P22878">
            <v>15.11</v>
          </cell>
        </row>
        <row r="22879">
          <cell r="M22879" t="str">
            <v>S24</v>
          </cell>
          <cell r="N22879" t="str">
            <v>9223CD</v>
          </cell>
          <cell r="O22879" t="str">
            <v>SEAGRAMS 2/12 VARIETY PK 23</v>
          </cell>
          <cell r="P22879">
            <v>15.11</v>
          </cell>
        </row>
        <row r="22880">
          <cell r="M22880" t="str">
            <v>S269</v>
          </cell>
          <cell r="N22880" t="str">
            <v>9223HP</v>
          </cell>
          <cell r="O22880" t="str">
            <v>ESC HOLA VP 2/12 11.2OZ BTL</v>
          </cell>
          <cell r="P22880">
            <v>15.11</v>
          </cell>
        </row>
        <row r="22881">
          <cell r="M22881" t="str">
            <v>S290</v>
          </cell>
          <cell r="N22881">
            <v>9246</v>
          </cell>
          <cell r="O22881" t="str">
            <v>JAM ME COLLCT VP 2/12 11.2OZ</v>
          </cell>
          <cell r="P22881">
            <v>15.11</v>
          </cell>
        </row>
        <row r="22882">
          <cell r="M22882" t="str">
            <v>S266</v>
          </cell>
          <cell r="N22882">
            <v>9423</v>
          </cell>
          <cell r="O22882" t="str">
            <v>SEAG ESC 4FLV VP 24 11.2OZ BTL</v>
          </cell>
          <cell r="P22882">
            <v>12.88</v>
          </cell>
        </row>
        <row r="22883">
          <cell r="M22883" t="str">
            <v>S266</v>
          </cell>
          <cell r="N22883" t="str">
            <v>9423CD</v>
          </cell>
          <cell r="O22883" t="str">
            <v>SEAG ESC 4FLV VP 24 11.2 BTL CD</v>
          </cell>
          <cell r="P22883">
            <v>12.88</v>
          </cell>
        </row>
        <row r="22884">
          <cell r="M22884" t="str">
            <v>S292</v>
          </cell>
          <cell r="N22884">
            <v>9446</v>
          </cell>
          <cell r="O22884" t="str">
            <v>JAM ME COLLCT 24 VP 11.2OZ BTL</v>
          </cell>
          <cell r="P22884">
            <v>12.88</v>
          </cell>
        </row>
        <row r="22885">
          <cell r="M22885" t="str">
            <v>S122</v>
          </cell>
          <cell r="N22885">
            <v>9823</v>
          </cell>
          <cell r="O22885" t="str">
            <v>SEAGRAMS VP 2/12 12OZ CAN 23</v>
          </cell>
          <cell r="P22885">
            <v>15.11</v>
          </cell>
        </row>
        <row r="22886">
          <cell r="M22886" t="str">
            <v>S286</v>
          </cell>
          <cell r="N22886" t="str">
            <v>9823PW</v>
          </cell>
          <cell r="O22886" t="str">
            <v>POP &amp; WATCH VP 2/12 12OZ CN</v>
          </cell>
          <cell r="P22886">
            <v>15.11</v>
          </cell>
        </row>
        <row r="22887">
          <cell r="M22887" t="str">
            <v>S291</v>
          </cell>
          <cell r="N22887" t="str">
            <v>9846V</v>
          </cell>
          <cell r="O22887" t="str">
            <v>JAM ME COLLCT VP 2/12 12OZ CAN</v>
          </cell>
          <cell r="P22887">
            <v>15.11</v>
          </cell>
        </row>
        <row r="22888">
          <cell r="M22888" t="str">
            <v>S27</v>
          </cell>
          <cell r="N22888" t="str">
            <v>9680R1</v>
          </cell>
          <cell r="O22888" t="str">
            <v>WILDBERRIES 6/4 11.2OZ BTL</v>
          </cell>
          <cell r="P22888">
            <v>15.09</v>
          </cell>
        </row>
        <row r="22889">
          <cell r="M22889" t="str">
            <v>S289</v>
          </cell>
          <cell r="N22889" t="str">
            <v>9681R1</v>
          </cell>
          <cell r="O22889" t="str">
            <v>BERRY MIMOSA 6/4 11.2OZ BTL</v>
          </cell>
          <cell r="P22889">
            <v>15.09</v>
          </cell>
        </row>
        <row r="22890">
          <cell r="M22890" t="str">
            <v>S284</v>
          </cell>
          <cell r="N22890" t="str">
            <v>9373R1</v>
          </cell>
          <cell r="O22890" t="str">
            <v>CRANBERRY ORANG 6/4 11.2OZ BTL</v>
          </cell>
          <cell r="P22890">
            <v>15.09</v>
          </cell>
        </row>
        <row r="22891">
          <cell r="M22891" t="str">
            <v>S260</v>
          </cell>
          <cell r="N22891" t="str">
            <v>9822C</v>
          </cell>
          <cell r="O22891" t="str">
            <v>ESC COCKTAILS VP 2/12OZ SLK</v>
          </cell>
          <cell r="P22891">
            <v>20.07</v>
          </cell>
        </row>
        <row r="22892">
          <cell r="M22892" t="str">
            <v>S260</v>
          </cell>
          <cell r="N22892" t="str">
            <v>9822S</v>
          </cell>
          <cell r="O22892" t="str">
            <v>ESC COCKTAILS VP 2/12 12OZ SLK</v>
          </cell>
          <cell r="P22892">
            <v>20.07</v>
          </cell>
        </row>
        <row r="22893">
          <cell r="M22893" t="str">
            <v>S282</v>
          </cell>
          <cell r="N22893" t="str">
            <v>9823M</v>
          </cell>
          <cell r="O22893" t="str">
            <v>MARG COCKTAILS VP 2/12OZ SLK</v>
          </cell>
          <cell r="P22893">
            <v>20.07</v>
          </cell>
        </row>
        <row r="22894">
          <cell r="M22894" t="str">
            <v>S296</v>
          </cell>
          <cell r="N22894" t="str">
            <v>9824T</v>
          </cell>
          <cell r="O22894" t="str">
            <v xml:space="preserve">SE REFRESHR VP 2/12PK 12OZ SLK </v>
          </cell>
          <cell r="P22894">
            <v>21.1</v>
          </cell>
        </row>
        <row r="22895">
          <cell r="M22895" t="str">
            <v>S294</v>
          </cell>
          <cell r="N22895">
            <v>9832</v>
          </cell>
          <cell r="O22895" t="str">
            <v>SE REFRESHER VP 24PK 12OZ SLK</v>
          </cell>
          <cell r="P22895">
            <v>16.7</v>
          </cell>
        </row>
        <row r="22896">
          <cell r="M22896" t="str">
            <v>S253</v>
          </cell>
          <cell r="N22896" t="str">
            <v>7880B</v>
          </cell>
          <cell r="O22896" t="str">
            <v>CHERRY ITL ICE 23.5OZ CAN</v>
          </cell>
          <cell r="P22896">
            <v>10.82</v>
          </cell>
        </row>
        <row r="22897">
          <cell r="M22897" t="str">
            <v>S228</v>
          </cell>
          <cell r="N22897" t="str">
            <v>7880I</v>
          </cell>
          <cell r="O22897" t="str">
            <v>CHERRY ITL ICE 6/4 11.2OZ BTL</v>
          </cell>
          <cell r="P22897">
            <v>15.09</v>
          </cell>
        </row>
        <row r="22898">
          <cell r="M22898" t="str">
            <v>S230</v>
          </cell>
          <cell r="N22898" t="str">
            <v>7881I</v>
          </cell>
          <cell r="O22898" t="str">
            <v>LEMON ITL ICE 6/4 11.2OZ BTL</v>
          </cell>
          <cell r="P22898">
            <v>15.09</v>
          </cell>
        </row>
        <row r="22899">
          <cell r="M22899" t="str">
            <v>S249</v>
          </cell>
          <cell r="N22899" t="str">
            <v>7882I</v>
          </cell>
          <cell r="O22899" t="str">
            <v>BL RASP ITL ICE 6/4 11.2OZ BTL</v>
          </cell>
          <cell r="P22899">
            <v>15.09</v>
          </cell>
        </row>
        <row r="22900">
          <cell r="M22900" t="str">
            <v>S258</v>
          </cell>
          <cell r="N22900" t="str">
            <v>7883I</v>
          </cell>
          <cell r="O22900" t="str">
            <v>MANGO ITL ICE 6/4 11.2OZ BTL</v>
          </cell>
          <cell r="P22900">
            <v>15.09</v>
          </cell>
        </row>
        <row r="22901">
          <cell r="M22901" t="str">
            <v>S263</v>
          </cell>
          <cell r="N22901" t="str">
            <v>7884I</v>
          </cell>
          <cell r="O22901" t="str">
            <v>WTRMLN ITL ICE 6/4 11.2OZ BTL</v>
          </cell>
          <cell r="P22901">
            <v>15.09</v>
          </cell>
        </row>
        <row r="22902">
          <cell r="M22902" t="str">
            <v>S293</v>
          </cell>
          <cell r="N22902" t="str">
            <v>9648Z1</v>
          </cell>
          <cell r="O22902" t="str">
            <v>JAMAICAN ME SUNNY 7.5OZ CAN</v>
          </cell>
          <cell r="P22902">
            <v>11.77</v>
          </cell>
        </row>
        <row r="22903">
          <cell r="M22903" t="str">
            <v>S278</v>
          </cell>
          <cell r="N22903" t="str">
            <v>9872B8</v>
          </cell>
          <cell r="O22903" t="str">
            <v>SPIKD BLD ORG PEACH 23.5OZ CN</v>
          </cell>
          <cell r="P22903">
            <v>15.08</v>
          </cell>
        </row>
        <row r="22904">
          <cell r="M22904" t="str">
            <v>S212</v>
          </cell>
          <cell r="N22904" t="str">
            <v>9846B8</v>
          </cell>
          <cell r="O22904" t="str">
            <v>SEAG SPKED JMH 23.5OZ CAN</v>
          </cell>
          <cell r="P22904">
            <v>15.08</v>
          </cell>
        </row>
        <row r="22905">
          <cell r="M22905" t="str">
            <v>S274</v>
          </cell>
          <cell r="N22905" t="str">
            <v>9846Z8</v>
          </cell>
          <cell r="O22905" t="str">
            <v>SPIKED JMH 24LSE 7.5OZ CAN</v>
          </cell>
          <cell r="P22905">
            <v>11.77</v>
          </cell>
        </row>
        <row r="22906">
          <cell r="M22906" t="str">
            <v>S267</v>
          </cell>
          <cell r="N22906" t="str">
            <v>9383B9</v>
          </cell>
          <cell r="O22906" t="str">
            <v>SPKD MANG GINGR LIME 23.5OZ CN</v>
          </cell>
          <cell r="P22906">
            <v>15.08</v>
          </cell>
        </row>
        <row r="22907">
          <cell r="M22907" t="str">
            <v>S287</v>
          </cell>
          <cell r="N22907" t="str">
            <v>9874B8</v>
          </cell>
          <cell r="O22907" t="str">
            <v>SPIKD MANGO MAI TAI 23.5OZ CN</v>
          </cell>
          <cell r="P22907">
            <v>15.08</v>
          </cell>
        </row>
        <row r="22908">
          <cell r="M22908" t="str">
            <v>S277</v>
          </cell>
          <cell r="N22908" t="str">
            <v>9871B8</v>
          </cell>
          <cell r="O22908" t="str">
            <v>SPK PINAPP CHRY LIME 23.5OZ CN</v>
          </cell>
          <cell r="P22908">
            <v>15.08</v>
          </cell>
        </row>
        <row r="22909">
          <cell r="M22909" t="str">
            <v>S275</v>
          </cell>
          <cell r="N22909" t="str">
            <v>9871Z8</v>
          </cell>
          <cell r="O22909" t="str">
            <v>SPK PIN CHRY LM 24LSE 7.5OZ CN</v>
          </cell>
          <cell r="P22909">
            <v>11.77</v>
          </cell>
        </row>
        <row r="22910">
          <cell r="M22910" t="str">
            <v>S265</v>
          </cell>
          <cell r="N22910" t="str">
            <v>9370B8</v>
          </cell>
          <cell r="O22910" t="str">
            <v>SPK PSNFRT MARG 23.5OZ CN</v>
          </cell>
          <cell r="P22910">
            <v>15.08</v>
          </cell>
        </row>
        <row r="22911">
          <cell r="M22911" t="str">
            <v>S276</v>
          </cell>
          <cell r="N22911" t="str">
            <v>9873B8</v>
          </cell>
          <cell r="O22911" t="str">
            <v>SPIKD TIKI PUNCH 23.5OZ CN</v>
          </cell>
          <cell r="P22911">
            <v>15.08</v>
          </cell>
        </row>
        <row r="22912">
          <cell r="M22912" t="str">
            <v>B39</v>
          </cell>
          <cell r="N22912">
            <v>47500</v>
          </cell>
          <cell r="O22912" t="str">
            <v>LABATT BLUE 30PK 12OZ CAN</v>
          </cell>
          <cell r="P22912">
            <v>13.29</v>
          </cell>
        </row>
        <row r="22913">
          <cell r="M22913" t="str">
            <v>B43</v>
          </cell>
          <cell r="N22913">
            <v>47501</v>
          </cell>
          <cell r="O22913" t="str">
            <v>LABATT BLUE 18PK 11.5OZ BTL</v>
          </cell>
          <cell r="P22913">
            <v>9.1</v>
          </cell>
        </row>
        <row r="22914">
          <cell r="M22914" t="str">
            <v>B55</v>
          </cell>
          <cell r="N22914">
            <v>47502</v>
          </cell>
          <cell r="O22914" t="str">
            <v>LABATT BLUE 18PK 12OZ CAN</v>
          </cell>
          <cell r="P22914">
            <v>9.1</v>
          </cell>
        </row>
        <row r="22915">
          <cell r="M22915" t="str">
            <v>B35</v>
          </cell>
          <cell r="N22915">
            <v>47504</v>
          </cell>
          <cell r="O22915" t="str">
            <v>LABATT BLUE 2/12 11.5OZ BTL</v>
          </cell>
          <cell r="P22915">
            <v>12.39</v>
          </cell>
        </row>
        <row r="22916">
          <cell r="M22916" t="str">
            <v>BB6</v>
          </cell>
          <cell r="N22916">
            <v>47535</v>
          </cell>
          <cell r="O22916" t="str">
            <v>LABATT BLUE 12/24OZ CN</v>
          </cell>
          <cell r="P22916">
            <v>9.09</v>
          </cell>
        </row>
        <row r="22917">
          <cell r="M22917" t="str">
            <v>B70</v>
          </cell>
          <cell r="N22917">
            <v>47595</v>
          </cell>
          <cell r="O22917" t="str">
            <v>LABATT BLUE 1/2 BBL</v>
          </cell>
          <cell r="P22917">
            <v>57.93</v>
          </cell>
        </row>
        <row r="22918">
          <cell r="M22918" t="str">
            <v>B05</v>
          </cell>
          <cell r="N22918">
            <v>47597</v>
          </cell>
          <cell r="O22918" t="str">
            <v>LABATT BLUE 4/6 11.5 OZ</v>
          </cell>
          <cell r="P22918">
            <v>14.81</v>
          </cell>
        </row>
        <row r="22919">
          <cell r="M22919" t="str">
            <v>BB6</v>
          </cell>
          <cell r="N22919">
            <v>47602</v>
          </cell>
          <cell r="O22919" t="str">
            <v>LABATT BLUE 12/24OZ CN</v>
          </cell>
          <cell r="P22919">
            <v>9.09</v>
          </cell>
        </row>
        <row r="22920">
          <cell r="M22920" t="str">
            <v>B53</v>
          </cell>
          <cell r="N22920">
            <v>47610</v>
          </cell>
          <cell r="O22920" t="str">
            <v>LABATT BLUE 2/12 12OZ CN</v>
          </cell>
          <cell r="P22920">
            <v>10.75</v>
          </cell>
        </row>
        <row r="22921">
          <cell r="M22921" t="str">
            <v>B82</v>
          </cell>
          <cell r="N22921">
            <v>47611</v>
          </cell>
          <cell r="O22921" t="str">
            <v>LABATT BLUE 4/6 16OZ CN</v>
          </cell>
          <cell r="P22921">
            <v>14.8</v>
          </cell>
        </row>
        <row r="22922">
          <cell r="M22922" t="str">
            <v>B71</v>
          </cell>
          <cell r="N22922">
            <v>47619</v>
          </cell>
          <cell r="O22922" t="str">
            <v>LABATT BLUE 1/8 BBL</v>
          </cell>
          <cell r="P22922">
            <v>17.100000000000001</v>
          </cell>
        </row>
        <row r="22923">
          <cell r="M22923" t="str">
            <v>B82</v>
          </cell>
          <cell r="N22923">
            <v>52401</v>
          </cell>
          <cell r="O22923" t="str">
            <v>LBT BLUE 4/6 16OZ CN WRAP</v>
          </cell>
          <cell r="P22923">
            <v>14.8</v>
          </cell>
        </row>
        <row r="22924">
          <cell r="M22924" t="str">
            <v>L78</v>
          </cell>
          <cell r="N22924">
            <v>47536</v>
          </cell>
          <cell r="O22924" t="str">
            <v>LABATT BLUE LT 12/24OZ CN</v>
          </cell>
          <cell r="P22924">
            <v>9.09</v>
          </cell>
        </row>
        <row r="22925">
          <cell r="M22925" t="str">
            <v>L39</v>
          </cell>
          <cell r="N22925">
            <v>47594</v>
          </cell>
          <cell r="O22925" t="str">
            <v>LABATT BLUE LT 30P 12OZ CN</v>
          </cell>
          <cell r="P22925">
            <v>13.29</v>
          </cell>
        </row>
        <row r="22926">
          <cell r="M22926" t="str">
            <v>L72</v>
          </cell>
          <cell r="N22926">
            <v>47596</v>
          </cell>
          <cell r="O22926" t="str">
            <v>LABATT BLUE LT 1/2 BBL</v>
          </cell>
          <cell r="P22926">
            <v>57.93</v>
          </cell>
        </row>
        <row r="22927">
          <cell r="M22927" t="str">
            <v>L54</v>
          </cell>
          <cell r="N22927">
            <v>47600</v>
          </cell>
          <cell r="O22927" t="str">
            <v>LABATT BLUE LT 4/6 16OZ CN</v>
          </cell>
          <cell r="P22927">
            <v>14.8</v>
          </cell>
        </row>
        <row r="22928">
          <cell r="M22928" t="str">
            <v>L07</v>
          </cell>
          <cell r="N22928">
            <v>47603</v>
          </cell>
          <cell r="O22928" t="str">
            <v>LABATT BLUE LT 18P 11.5OZ</v>
          </cell>
          <cell r="P22928">
            <v>9.1</v>
          </cell>
        </row>
        <row r="22929">
          <cell r="M22929" t="str">
            <v>L02</v>
          </cell>
          <cell r="N22929">
            <v>47604</v>
          </cell>
          <cell r="O22929" t="str">
            <v>LABATT BLUE LT 4/6 11.5OZ</v>
          </cell>
          <cell r="P22929">
            <v>14.81</v>
          </cell>
        </row>
        <row r="22930">
          <cell r="M22930" t="str">
            <v>L37</v>
          </cell>
          <cell r="N22930">
            <v>47605</v>
          </cell>
          <cell r="O22930" t="str">
            <v>LABATT BLUE LT 2/12 11.5OZ</v>
          </cell>
          <cell r="P22930">
            <v>12.39</v>
          </cell>
        </row>
        <row r="22931">
          <cell r="M22931" t="str">
            <v>L78</v>
          </cell>
          <cell r="N22931">
            <v>47608</v>
          </cell>
          <cell r="O22931" t="str">
            <v>LABATT BLUE LT 12/24OZ CN</v>
          </cell>
          <cell r="P22931">
            <v>9.09</v>
          </cell>
        </row>
        <row r="22932">
          <cell r="M22932" t="str">
            <v>L77</v>
          </cell>
          <cell r="N22932">
            <v>47612</v>
          </cell>
          <cell r="O22932" t="str">
            <v>LABATT BLUE LT 18P 12OZ CN</v>
          </cell>
          <cell r="P22932">
            <v>9.1</v>
          </cell>
        </row>
        <row r="22933">
          <cell r="M22933" t="str">
            <v>L57</v>
          </cell>
          <cell r="N22933">
            <v>47614</v>
          </cell>
          <cell r="O22933" t="str">
            <v>LABATT BLUE LT 2/12 12OZ CN</v>
          </cell>
          <cell r="P22933">
            <v>10.75</v>
          </cell>
        </row>
        <row r="22934">
          <cell r="M22934" t="str">
            <v>L71</v>
          </cell>
          <cell r="N22934">
            <v>47620</v>
          </cell>
          <cell r="O22934" t="str">
            <v>LABATT BLUE LT 1/8 BBL</v>
          </cell>
          <cell r="P22934">
            <v>17.100000000000001</v>
          </cell>
        </row>
        <row r="22935">
          <cell r="M22935" t="str">
            <v>L39</v>
          </cell>
          <cell r="N22935">
            <v>51177</v>
          </cell>
          <cell r="O22935" t="str">
            <v>LBT BL LIGHT 30PK 12OZ CN SMR</v>
          </cell>
          <cell r="P22935">
            <v>13.29</v>
          </cell>
        </row>
        <row r="22936">
          <cell r="M22936" t="str">
            <v>L54</v>
          </cell>
          <cell r="N22936">
            <v>52402</v>
          </cell>
          <cell r="O22936" t="str">
            <v>LBT BL LIGHT 4/6 16OZ CN WRAP</v>
          </cell>
          <cell r="P22936">
            <v>14.8</v>
          </cell>
        </row>
        <row r="22937">
          <cell r="M22937" t="str">
            <v>GKBB1</v>
          </cell>
          <cell r="N22937" t="str">
            <v>426AGK</v>
          </cell>
          <cell r="O22937" t="str">
            <v>LOCKENS GRAPEFRUIT 4/6 12OZ CN</v>
          </cell>
          <cell r="P22937">
            <v>15.89</v>
          </cell>
        </row>
        <row r="22938">
          <cell r="M22938" t="str">
            <v>I12</v>
          </cell>
          <cell r="N22938" t="str">
            <v>424LI4</v>
          </cell>
          <cell r="O22938" t="str">
            <v>LABATT ICE 2/12 12OZ CN</v>
          </cell>
          <cell r="P22938">
            <v>10.75</v>
          </cell>
        </row>
        <row r="22939">
          <cell r="M22939" t="str">
            <v>I12</v>
          </cell>
          <cell r="N22939" t="str">
            <v>424LI5</v>
          </cell>
          <cell r="O22939" t="str">
            <v>LABATT ICE 2/12 12OZ CN</v>
          </cell>
          <cell r="P22939">
            <v>10.75</v>
          </cell>
        </row>
        <row r="22940">
          <cell r="M22940" t="str">
            <v>B89</v>
          </cell>
          <cell r="N22940" t="str">
            <v>430LI4</v>
          </cell>
          <cell r="O22940" t="str">
            <v>LABATT ICE 30PK 12OZ CN</v>
          </cell>
          <cell r="P22940">
            <v>13.29</v>
          </cell>
        </row>
        <row r="22941">
          <cell r="M22941" t="str">
            <v>B89</v>
          </cell>
          <cell r="N22941" t="str">
            <v>430LI5</v>
          </cell>
          <cell r="O22941" t="str">
            <v>LABATT ICE 30PK 12OZ CN</v>
          </cell>
          <cell r="P22941">
            <v>13.29</v>
          </cell>
        </row>
        <row r="22942">
          <cell r="M22942" t="str">
            <v>I49</v>
          </cell>
          <cell r="N22942" t="str">
            <v>433LI4</v>
          </cell>
          <cell r="O22942" t="str">
            <v>LABATT ICE 4/6 16OZ CN</v>
          </cell>
          <cell r="P22942">
            <v>14.8</v>
          </cell>
        </row>
        <row r="22943">
          <cell r="M22943" t="str">
            <v>I49</v>
          </cell>
          <cell r="N22943" t="str">
            <v>433LI5</v>
          </cell>
          <cell r="O22943" t="str">
            <v>LABATT ICE 4/6 16OZ CN</v>
          </cell>
          <cell r="P22943">
            <v>14.8</v>
          </cell>
        </row>
        <row r="22944">
          <cell r="M22944" t="str">
            <v>Z01</v>
          </cell>
          <cell r="N22944" t="str">
            <v>449LI4</v>
          </cell>
          <cell r="O22944" t="str">
            <v>LABATT ICE 12/24OZ CN</v>
          </cell>
          <cell r="P22944">
            <v>7.53</v>
          </cell>
        </row>
        <row r="22945">
          <cell r="M22945" t="str">
            <v>Z01</v>
          </cell>
          <cell r="N22945" t="str">
            <v>449LI5</v>
          </cell>
          <cell r="O22945" t="str">
            <v>LABATT ICE 12/24OZ CN</v>
          </cell>
          <cell r="P22945">
            <v>7.53</v>
          </cell>
        </row>
        <row r="22946">
          <cell r="M22946" t="str">
            <v>IHA1</v>
          </cell>
          <cell r="N22946" t="str">
            <v>372IHA</v>
          </cell>
          <cell r="O22946" t="str">
            <v>4/6 NR INDEPENDENCE HARBOR</v>
          </cell>
          <cell r="P22946">
            <v>15.54</v>
          </cell>
        </row>
        <row r="22947">
          <cell r="M22947" t="str">
            <v>IWR1</v>
          </cell>
          <cell r="N22947" t="str">
            <v>372IWR</v>
          </cell>
          <cell r="O22947" t="str">
            <v>4/6 NR WILD RANGE IPA</v>
          </cell>
          <cell r="P22947">
            <v>17.77</v>
          </cell>
        </row>
        <row r="22948">
          <cell r="M22948" t="str">
            <v>IWRG1</v>
          </cell>
          <cell r="N22948" t="str">
            <v>372WRG</v>
          </cell>
          <cell r="O22948" t="str">
            <v>4/6 NR WILD RANGE GRAPEFRT IPA</v>
          </cell>
          <cell r="P22948">
            <v>19.09</v>
          </cell>
        </row>
        <row r="22949">
          <cell r="M22949" t="str">
            <v>IWRH1</v>
          </cell>
          <cell r="N22949" t="str">
            <v>372WRH</v>
          </cell>
          <cell r="O22949" t="str">
            <v>4/6 NR WILD RANGE HAZY IPA</v>
          </cell>
          <cell r="P22949">
            <v>19.09</v>
          </cell>
        </row>
        <row r="22950">
          <cell r="M22950" t="str">
            <v>IWRI1</v>
          </cell>
          <cell r="N22950" t="str">
            <v>372WIM</v>
          </cell>
          <cell r="O22950" t="str">
            <v>4/6 NR WILD RANGE IMPERIAL IPA</v>
          </cell>
          <cell r="P22950">
            <v>19.09</v>
          </cell>
        </row>
        <row r="22951">
          <cell r="M22951" t="str">
            <v>LRL1</v>
          </cell>
          <cell r="N22951" t="str">
            <v>424LRL</v>
          </cell>
          <cell r="O22951" t="str">
            <v>BLUE LT RASP LMN 2/12 12OZ CAN</v>
          </cell>
          <cell r="P22951">
            <v>10.75</v>
          </cell>
        </row>
        <row r="22952">
          <cell r="M22952" t="str">
            <v>LRL2</v>
          </cell>
          <cell r="N22952" t="str">
            <v>430LRL</v>
          </cell>
          <cell r="O22952" t="str">
            <v>BLUE LT RASP LMN 30PK 12OZ CAN</v>
          </cell>
          <cell r="P22952">
            <v>13.29</v>
          </cell>
        </row>
        <row r="22953">
          <cell r="M22953" t="str">
            <v>MH5</v>
          </cell>
          <cell r="N22953" t="str">
            <v>372MH9</v>
          </cell>
          <cell r="O22953" t="str">
            <v>MAGIC HAT #9 4/6 12OZ BTL</v>
          </cell>
          <cell r="P22953">
            <v>18.940000000000001</v>
          </cell>
        </row>
        <row r="22954">
          <cell r="M22954" t="str">
            <v>MH14</v>
          </cell>
          <cell r="N22954" t="str">
            <v>415MH9</v>
          </cell>
          <cell r="O22954" t="str">
            <v>MAGIC HAT #9 15PK 12OZ CAN</v>
          </cell>
          <cell r="P22954">
            <v>9.02</v>
          </cell>
        </row>
        <row r="22955">
          <cell r="M22955" t="str">
            <v>MLBB1</v>
          </cell>
          <cell r="N22955" t="str">
            <v>372AML</v>
          </cell>
          <cell r="O22955" t="str">
            <v>MEXICAN LAGER 4/6 12OZ BTL NR</v>
          </cell>
          <cell r="P22955">
            <v>15.46</v>
          </cell>
        </row>
        <row r="22956">
          <cell r="M22956" t="str">
            <v>I57</v>
          </cell>
          <cell r="N22956" t="str">
            <v>433MX</v>
          </cell>
          <cell r="O22956" t="str">
            <v>LABATT MAX ICE 4/6 16OZ CAN</v>
          </cell>
          <cell r="P22956">
            <v>12.75</v>
          </cell>
        </row>
        <row r="22957">
          <cell r="M22957" t="str">
            <v>I57</v>
          </cell>
          <cell r="N22957" t="str">
            <v>433MX5</v>
          </cell>
          <cell r="O22957" t="str">
            <v>LABATT MAX ICE 4/6 16OZ CAN</v>
          </cell>
          <cell r="P22957">
            <v>12.75</v>
          </cell>
        </row>
        <row r="22958">
          <cell r="M22958" t="str">
            <v>I55</v>
          </cell>
          <cell r="N22958" t="str">
            <v>449MX</v>
          </cell>
          <cell r="O22958" t="str">
            <v>LABATT MAX ICE 12/24OZ CN</v>
          </cell>
          <cell r="P22958">
            <v>9.09</v>
          </cell>
        </row>
        <row r="22959">
          <cell r="M22959" t="str">
            <v>I55</v>
          </cell>
          <cell r="N22959" t="str">
            <v>449MX5</v>
          </cell>
          <cell r="O22959" t="str">
            <v>LABATT MAX ICE 12/24OZ CN</v>
          </cell>
          <cell r="P22959">
            <v>9.09</v>
          </cell>
        </row>
        <row r="22960">
          <cell r="M22960" t="str">
            <v>MFT1</v>
          </cell>
          <cell r="N22960" t="str">
            <v>449MXT</v>
          </cell>
          <cell r="O22960" t="str">
            <v>LBT MAX ICE BLK CHERRY 24OZ</v>
          </cell>
          <cell r="P22960">
            <v>12.06</v>
          </cell>
        </row>
        <row r="22961">
          <cell r="M22961" t="str">
            <v>MFT1</v>
          </cell>
          <cell r="N22961" t="str">
            <v>449XT5</v>
          </cell>
          <cell r="O22961" t="str">
            <v>LBT MAX ICE BLK CHERRY 24OZ</v>
          </cell>
          <cell r="P22961">
            <v>12.06</v>
          </cell>
        </row>
        <row r="22962">
          <cell r="M22962" t="str">
            <v>NA4</v>
          </cell>
          <cell r="N22962" t="str">
            <v>372NA4</v>
          </cell>
          <cell r="O22962" t="str">
            <v>LABATT BLUE NA 4/6 12OZ BTL</v>
          </cell>
          <cell r="P22962">
            <v>14.81</v>
          </cell>
        </row>
        <row r="22963">
          <cell r="M22963" t="str">
            <v>NA4</v>
          </cell>
          <cell r="N22963" t="str">
            <v>372NA5</v>
          </cell>
          <cell r="O22963" t="str">
            <v>LABATT BLUE NA 4/6 12OZ BTL</v>
          </cell>
          <cell r="P22963">
            <v>14.81</v>
          </cell>
        </row>
        <row r="22964">
          <cell r="M22964" t="str">
            <v>NA3</v>
          </cell>
          <cell r="N22964" t="str">
            <v>424NA4</v>
          </cell>
          <cell r="O22964" t="str">
            <v>LABATT BLUE NA 2/12 12OZ CN</v>
          </cell>
          <cell r="P22964">
            <v>10.75</v>
          </cell>
        </row>
        <row r="22965">
          <cell r="M22965" t="str">
            <v>NA3</v>
          </cell>
          <cell r="N22965" t="str">
            <v>424NA5</v>
          </cell>
          <cell r="O22965" t="str">
            <v>LABATT BLUE NA 2/12 12OZ CN</v>
          </cell>
          <cell r="P22965">
            <v>10.75</v>
          </cell>
        </row>
        <row r="22966">
          <cell r="M22966" t="str">
            <v>OKBB2</v>
          </cell>
          <cell r="N22966" t="str">
            <v>372OKB</v>
          </cell>
          <cell r="O22966" t="str">
            <v>4/6 NR FESTLICH HAUS OKTOBER</v>
          </cell>
          <cell r="P22966">
            <v>15.9</v>
          </cell>
        </row>
        <row r="22967">
          <cell r="M22967" t="str">
            <v>TKBB1</v>
          </cell>
          <cell r="N22967" t="str">
            <v>426ATK</v>
          </cell>
          <cell r="O22967" t="str">
            <v>LOCKENS TRPC PINAP 4/6 12OZ CN</v>
          </cell>
          <cell r="P22967">
            <v>15.89</v>
          </cell>
        </row>
        <row r="22968">
          <cell r="M22968" t="str">
            <v>YSCG1</v>
          </cell>
          <cell r="N22968" t="str">
            <v>449LGT</v>
          </cell>
          <cell r="O22968" t="str">
            <v>LIPTON HRD CITRUS GRN 24OZ CAN</v>
          </cell>
          <cell r="P22968">
            <v>21.05</v>
          </cell>
        </row>
        <row r="22969">
          <cell r="M22969" t="str">
            <v>YSLM2</v>
          </cell>
          <cell r="N22969" t="str">
            <v>424LLT</v>
          </cell>
          <cell r="O22969" t="str">
            <v>LIPTON HRD LEMON 2/12 12OZ CN</v>
          </cell>
          <cell r="P22969">
            <v>21.89</v>
          </cell>
        </row>
        <row r="22970">
          <cell r="M22970" t="str">
            <v>YSLM2</v>
          </cell>
          <cell r="N22970" t="str">
            <v>424LYS</v>
          </cell>
          <cell r="O22970" t="str">
            <v>LIPTON HRD LEMON 2/12 12OZ CN</v>
          </cell>
          <cell r="P22970">
            <v>21.89</v>
          </cell>
        </row>
        <row r="22971">
          <cell r="M22971" t="str">
            <v>YSLM1</v>
          </cell>
          <cell r="N22971" t="str">
            <v>449LLT</v>
          </cell>
          <cell r="O22971" t="str">
            <v>LIPTON HARD TEA LEMON 24OZ CAN</v>
          </cell>
          <cell r="P22971">
            <v>21.05</v>
          </cell>
        </row>
        <row r="22972">
          <cell r="M22972" t="str">
            <v>YSLM1</v>
          </cell>
          <cell r="N22972" t="str">
            <v>449YL1</v>
          </cell>
          <cell r="O22972" t="str">
            <v xml:space="preserve">LIPTON HARD TEA LEMON 24OZ CAN </v>
          </cell>
          <cell r="P22972">
            <v>21.05</v>
          </cell>
        </row>
        <row r="22973">
          <cell r="M22973" t="str">
            <v>YSPE1</v>
          </cell>
          <cell r="N22973" t="str">
            <v>449LPT</v>
          </cell>
          <cell r="O22973" t="str">
            <v>LIPTON HARD TEA PEACH 24OZ CAN</v>
          </cell>
          <cell r="P22973">
            <v>21.05</v>
          </cell>
        </row>
        <row r="22974">
          <cell r="M22974" t="str">
            <v>YSPE1</v>
          </cell>
          <cell r="N22974" t="str">
            <v>449YP1</v>
          </cell>
          <cell r="O22974" t="str">
            <v xml:space="preserve">LIPTON HARD TEA PEACH 24OZ CAN </v>
          </cell>
          <cell r="P22974">
            <v>21.05</v>
          </cell>
        </row>
        <row r="22975">
          <cell r="M22975" t="str">
            <v>YSV1</v>
          </cell>
          <cell r="N22975" t="str">
            <v>424LVP</v>
          </cell>
          <cell r="O22975" t="str">
            <v>LIPTON HRD TEA VP 2/12 12OZ CN</v>
          </cell>
          <cell r="P22975">
            <v>21.89</v>
          </cell>
        </row>
        <row r="22976">
          <cell r="M22976" t="str">
            <v>G01</v>
          </cell>
          <cell r="N22976" t="str">
            <v>124A</v>
          </cell>
          <cell r="O22976" t="str">
            <v>GENESEE BEER 1/2 BBL</v>
          </cell>
          <cell r="P22976">
            <v>36.619999999999997</v>
          </cell>
        </row>
        <row r="22977">
          <cell r="M22977" t="str">
            <v>G12</v>
          </cell>
          <cell r="N22977" t="str">
            <v>430A5</v>
          </cell>
          <cell r="O22977" t="str">
            <v>GENESEE BEER 30PK 12OZ CN</v>
          </cell>
          <cell r="P22977">
            <v>9.0399999999999991</v>
          </cell>
        </row>
        <row r="22978">
          <cell r="M22978" t="str">
            <v>G10</v>
          </cell>
          <cell r="N22978" t="str">
            <v>433A5</v>
          </cell>
          <cell r="O22978" t="str">
            <v>GENESEE BEER 4/6 16OZ CN</v>
          </cell>
          <cell r="P22978">
            <v>11.44</v>
          </cell>
        </row>
        <row r="22979">
          <cell r="M22979" t="str">
            <v>G11</v>
          </cell>
          <cell r="N22979" t="str">
            <v>449A5</v>
          </cell>
          <cell r="O22979" t="str">
            <v>GENESEE BEER 24OZ CN</v>
          </cell>
          <cell r="P22979">
            <v>7.53</v>
          </cell>
        </row>
        <row r="22980">
          <cell r="M22980" t="str">
            <v>GC1</v>
          </cell>
          <cell r="N22980" t="str">
            <v>124B</v>
          </cell>
          <cell r="O22980" t="str">
            <v>GENNY CREAM ALE 1/2 BBL</v>
          </cell>
          <cell r="P22980">
            <v>36.619999999999997</v>
          </cell>
        </row>
        <row r="22981">
          <cell r="M22981" t="str">
            <v>GC2</v>
          </cell>
          <cell r="N22981" t="str">
            <v>144B</v>
          </cell>
          <cell r="O22981" t="str">
            <v>GENNY CREAM ALE 1/4 BBL</v>
          </cell>
          <cell r="P22981">
            <v>21.3</v>
          </cell>
        </row>
        <row r="22982">
          <cell r="M22982" t="str">
            <v>GC0</v>
          </cell>
          <cell r="N22982" t="str">
            <v>430B5</v>
          </cell>
          <cell r="O22982" t="str">
            <v xml:space="preserve"> 30PK GENNY CREAM ALE 12OZ CN</v>
          </cell>
          <cell r="P22982">
            <v>9.0399999999999991</v>
          </cell>
        </row>
        <row r="22983">
          <cell r="M22983" t="str">
            <v>GC9</v>
          </cell>
          <cell r="N22983" t="str">
            <v>449B5</v>
          </cell>
          <cell r="O22983" t="str">
            <v>CREAM ALE 24OZ CN</v>
          </cell>
          <cell r="P22983">
            <v>7.53</v>
          </cell>
        </row>
        <row r="22984">
          <cell r="M22984" t="str">
            <v>GKBB1</v>
          </cell>
          <cell r="N22984" t="str">
            <v>426AGK</v>
          </cell>
          <cell r="O22984" t="str">
            <v>LOCKENS GRAPEFRUIT 4/6 12OZ CN</v>
          </cell>
          <cell r="P22984">
            <v>15.89</v>
          </cell>
        </row>
        <row r="22985">
          <cell r="M22985" t="str">
            <v>NG2</v>
          </cell>
          <cell r="N22985" t="str">
            <v>426E</v>
          </cell>
          <cell r="O22985" t="str">
            <v>GENESEE NA 4/6 12OZ CN</v>
          </cell>
          <cell r="P22985">
            <v>7.41</v>
          </cell>
        </row>
        <row r="22986">
          <cell r="M22986" t="str">
            <v>NG2</v>
          </cell>
          <cell r="N22986" t="str">
            <v>426E5</v>
          </cell>
          <cell r="O22986" t="str">
            <v>GENESEE NA 4/6 12OZ CN</v>
          </cell>
          <cell r="P22986">
            <v>7.41</v>
          </cell>
        </row>
        <row r="22987">
          <cell r="M22987" t="str">
            <v>NG2</v>
          </cell>
          <cell r="N22987" t="str">
            <v>426N5</v>
          </cell>
          <cell r="O22987" t="str">
            <v>GENESEE NA 4/6 12OZ CN</v>
          </cell>
          <cell r="P22987">
            <v>7.41</v>
          </cell>
        </row>
        <row r="22988">
          <cell r="M22988" t="str">
            <v>NG3</v>
          </cell>
          <cell r="N22988" t="str">
            <v>430E5</v>
          </cell>
          <cell r="O22988" t="str">
            <v>30PK GENESEE NA 12OZ CN</v>
          </cell>
          <cell r="P22988">
            <v>9.0399999999999991</v>
          </cell>
        </row>
        <row r="22989">
          <cell r="M22989" t="str">
            <v>NG3</v>
          </cell>
          <cell r="N22989" t="str">
            <v>430N5</v>
          </cell>
          <cell r="O22989" t="str">
            <v>30PK GENESEE NA 12OZ CN</v>
          </cell>
          <cell r="P22989">
            <v>9.0399999999999991</v>
          </cell>
        </row>
        <row r="22990">
          <cell r="M22990" t="str">
            <v>DH1</v>
          </cell>
          <cell r="N22990" t="str">
            <v>124H</v>
          </cell>
          <cell r="O22990" t="str">
            <v>HONEY BROWN 1/2 BBL</v>
          </cell>
          <cell r="P22990">
            <v>55.56</v>
          </cell>
        </row>
        <row r="22991">
          <cell r="M22991" t="str">
            <v>DH4</v>
          </cell>
          <cell r="N22991" t="str">
            <v>372H2</v>
          </cell>
          <cell r="O22991" t="str">
            <v>HONEY BROWN 4/6 12OZ BTL</v>
          </cell>
          <cell r="P22991">
            <v>15.57</v>
          </cell>
        </row>
        <row r="22992">
          <cell r="M22992" t="str">
            <v>DH8</v>
          </cell>
          <cell r="N22992" t="str">
            <v>424H2</v>
          </cell>
          <cell r="O22992" t="str">
            <v>HONEY BROWN 2/12 12OZ CN</v>
          </cell>
          <cell r="P22992">
            <v>14.47</v>
          </cell>
        </row>
        <row r="22993">
          <cell r="M22993" t="str">
            <v>DH10</v>
          </cell>
          <cell r="N22993" t="str">
            <v>430H2</v>
          </cell>
          <cell r="O22993" t="str">
            <v>30PK HONEY BROWN 12OZ CAN</v>
          </cell>
          <cell r="P22993">
            <v>10.58</v>
          </cell>
        </row>
        <row r="22994">
          <cell r="M22994" t="str">
            <v>IG4</v>
          </cell>
          <cell r="N22994" t="str">
            <v>449I5</v>
          </cell>
          <cell r="O22994" t="str">
            <v>GENESEE ICE 24OZ CN</v>
          </cell>
          <cell r="P22994">
            <v>7.53</v>
          </cell>
        </row>
        <row r="22995">
          <cell r="M22995" t="str">
            <v>IHA1</v>
          </cell>
          <cell r="N22995" t="str">
            <v>372IHA</v>
          </cell>
          <cell r="O22995" t="str">
            <v>4/6 NR INDEPENDENCE HARBOR</v>
          </cell>
          <cell r="P22995">
            <v>15.54</v>
          </cell>
        </row>
        <row r="22996">
          <cell r="M22996" t="str">
            <v>IWR1</v>
          </cell>
          <cell r="N22996" t="str">
            <v>372IWR</v>
          </cell>
          <cell r="O22996" t="str">
            <v>4/6 NR WILD RANGE IPA</v>
          </cell>
          <cell r="P22996">
            <v>17.77</v>
          </cell>
        </row>
        <row r="22997">
          <cell r="M22997" t="str">
            <v>IWRG1</v>
          </cell>
          <cell r="N22997" t="str">
            <v>372WRG</v>
          </cell>
          <cell r="O22997" t="str">
            <v>4/6 NR WILD RANGE GRAPEFRT IPA</v>
          </cell>
          <cell r="P22997">
            <v>19.09</v>
          </cell>
        </row>
        <row r="22998">
          <cell r="M22998" t="str">
            <v>IWRH1</v>
          </cell>
          <cell r="N22998" t="str">
            <v>372WRH</v>
          </cell>
          <cell r="O22998" t="str">
            <v>4/6 NR WILD RANGE HAZY IPA</v>
          </cell>
          <cell r="P22998">
            <v>19.09</v>
          </cell>
        </row>
        <row r="22999">
          <cell r="M22999" t="str">
            <v>IWRI1</v>
          </cell>
          <cell r="N22999" t="str">
            <v>372WIM</v>
          </cell>
          <cell r="O22999" t="str">
            <v>4/6 NR WILD RANGE IMPERIAL IPA</v>
          </cell>
          <cell r="P22999">
            <v>19.09</v>
          </cell>
        </row>
        <row r="23000">
          <cell r="M23000" t="str">
            <v>G20</v>
          </cell>
          <cell r="N23000" t="str">
            <v>124C</v>
          </cell>
          <cell r="O23000" t="str">
            <v>GENNY LIGHT 1/2 BBL</v>
          </cell>
          <cell r="P23000">
            <v>36.619999999999997</v>
          </cell>
        </row>
        <row r="23001">
          <cell r="M23001" t="str">
            <v>G30</v>
          </cell>
          <cell r="N23001" t="str">
            <v>430C5</v>
          </cell>
          <cell r="O23001" t="str">
            <v>GENNY LIGHT 30PK 12OZ CN</v>
          </cell>
          <cell r="P23001">
            <v>9.0399999999999991</v>
          </cell>
        </row>
        <row r="23002">
          <cell r="M23002" t="str">
            <v>G28</v>
          </cell>
          <cell r="N23002" t="str">
            <v>433C5</v>
          </cell>
          <cell r="O23002" t="str">
            <v>GENNY LIGHT 4/6 16OZ CN</v>
          </cell>
          <cell r="P23002">
            <v>11.44</v>
          </cell>
        </row>
        <row r="23003">
          <cell r="M23003" t="str">
            <v>G29</v>
          </cell>
          <cell r="N23003" t="str">
            <v>449C5</v>
          </cell>
          <cell r="O23003" t="str">
            <v>GENNY LIGHT 24OZ CN</v>
          </cell>
          <cell r="P23003">
            <v>7.53</v>
          </cell>
        </row>
        <row r="23004">
          <cell r="M23004" t="str">
            <v>MLBB1</v>
          </cell>
          <cell r="N23004" t="str">
            <v>372AML</v>
          </cell>
          <cell r="O23004" t="str">
            <v>MEXICAN LAGER 4/6 12OZ BTL NR</v>
          </cell>
          <cell r="P23004">
            <v>15.46</v>
          </cell>
        </row>
        <row r="23005">
          <cell r="M23005" t="str">
            <v>OKBB2</v>
          </cell>
          <cell r="N23005" t="str">
            <v>372OKB</v>
          </cell>
          <cell r="O23005" t="str">
            <v>4/6 NR FESTLICH HAUS OKTOBER</v>
          </cell>
          <cell r="P23005">
            <v>15.9</v>
          </cell>
        </row>
        <row r="23006">
          <cell r="M23006" t="str">
            <v>TKBB1</v>
          </cell>
          <cell r="N23006" t="str">
            <v>426ATK</v>
          </cell>
          <cell r="O23006" t="str">
            <v>LOCKENS TRPC PINAP 4/6 12OZ CN</v>
          </cell>
          <cell r="P23006">
            <v>15.89</v>
          </cell>
        </row>
        <row r="23007">
          <cell r="M23007" t="str">
            <v>WTBW1</v>
          </cell>
          <cell r="N23007" t="str">
            <v>372WTB</v>
          </cell>
          <cell r="O23007" t="str">
            <v>4/6 NR WHITE TIDE BELGIAN</v>
          </cell>
          <cell r="P23007">
            <v>15.66</v>
          </cell>
        </row>
        <row r="23008">
          <cell r="M23008" t="str">
            <v>B39</v>
          </cell>
          <cell r="N23008">
            <v>47500</v>
          </cell>
          <cell r="O23008" t="str">
            <v>LABATT BLUE 30PK 12OZ CAN</v>
          </cell>
          <cell r="P23008">
            <v>12.29</v>
          </cell>
        </row>
        <row r="23009">
          <cell r="M23009" t="str">
            <v>B55</v>
          </cell>
          <cell r="N23009">
            <v>47502</v>
          </cell>
          <cell r="O23009" t="str">
            <v>LABATT BLUE 18PK 12OZ CAN</v>
          </cell>
          <cell r="P23009">
            <v>7.99</v>
          </cell>
        </row>
        <row r="23010">
          <cell r="M23010" t="str">
            <v>B35</v>
          </cell>
          <cell r="N23010">
            <v>47504</v>
          </cell>
          <cell r="O23010" t="str">
            <v>LABATT BLUE 2/12 11.5OZ BTL</v>
          </cell>
          <cell r="P23010">
            <v>13.6</v>
          </cell>
        </row>
        <row r="23011">
          <cell r="M23011" t="str">
            <v>BB6</v>
          </cell>
          <cell r="N23011">
            <v>47535</v>
          </cell>
          <cell r="O23011" t="str">
            <v>LABATT BLUE 12/24OZ CN</v>
          </cell>
          <cell r="P23011">
            <v>11.48</v>
          </cell>
        </row>
        <row r="23012">
          <cell r="M23012" t="str">
            <v>B05</v>
          </cell>
          <cell r="N23012">
            <v>47597</v>
          </cell>
          <cell r="O23012" t="str">
            <v>LABATT BLUE 4/6 11.5 OZ</v>
          </cell>
          <cell r="P23012">
            <v>12.55</v>
          </cell>
        </row>
        <row r="23013">
          <cell r="M23013" t="str">
            <v>B37</v>
          </cell>
          <cell r="N23013">
            <v>47601</v>
          </cell>
          <cell r="O23013" t="str">
            <v>LABATT BLUE 28P 11.5OZ</v>
          </cell>
          <cell r="P23013">
            <v>12.29</v>
          </cell>
        </row>
        <row r="23014">
          <cell r="M23014" t="str">
            <v>BB6</v>
          </cell>
          <cell r="N23014">
            <v>47602</v>
          </cell>
          <cell r="O23014" t="str">
            <v>LABATT BLUE 12/24OZ CN</v>
          </cell>
          <cell r="P23014">
            <v>11.48</v>
          </cell>
        </row>
        <row r="23015">
          <cell r="M23015" t="str">
            <v>B53</v>
          </cell>
          <cell r="N23015">
            <v>47610</v>
          </cell>
          <cell r="O23015" t="str">
            <v>LABATT BLUE 2/12 12OZ CN</v>
          </cell>
          <cell r="P23015">
            <v>13.6</v>
          </cell>
        </row>
        <row r="23016">
          <cell r="M23016" t="str">
            <v>L78</v>
          </cell>
          <cell r="N23016">
            <v>47536</v>
          </cell>
          <cell r="O23016" t="str">
            <v>LABATT BLUE LT 12/24OZ CN</v>
          </cell>
          <cell r="P23016">
            <v>11.48</v>
          </cell>
        </row>
        <row r="23017">
          <cell r="M23017" t="str">
            <v>L39</v>
          </cell>
          <cell r="N23017">
            <v>47594</v>
          </cell>
          <cell r="O23017" t="str">
            <v>LABATT BLUE LT 30P 12OZ CN</v>
          </cell>
          <cell r="P23017">
            <v>12.29</v>
          </cell>
        </row>
        <row r="23018">
          <cell r="M23018" t="str">
            <v>L02</v>
          </cell>
          <cell r="N23018">
            <v>47604</v>
          </cell>
          <cell r="O23018" t="str">
            <v>LABATT BLUE LT 4/6 11.5OZ</v>
          </cell>
          <cell r="P23018">
            <v>12.55</v>
          </cell>
        </row>
        <row r="23019">
          <cell r="M23019" t="str">
            <v>L37</v>
          </cell>
          <cell r="N23019">
            <v>47605</v>
          </cell>
          <cell r="O23019" t="str">
            <v>LABATT BLUE LT 2/12 11.5OZ</v>
          </cell>
          <cell r="P23019">
            <v>13.6</v>
          </cell>
        </row>
        <row r="23020">
          <cell r="M23020" t="str">
            <v>L35</v>
          </cell>
          <cell r="N23020">
            <v>47607</v>
          </cell>
          <cell r="O23020" t="str">
            <v>LABATT BLUE LT 28P 11.5OZ</v>
          </cell>
          <cell r="P23020">
            <v>12.29</v>
          </cell>
        </row>
        <row r="23021">
          <cell r="M23021" t="str">
            <v>L78</v>
          </cell>
          <cell r="N23021">
            <v>47608</v>
          </cell>
          <cell r="O23021" t="str">
            <v>LABATT BLUE LT 12/24OZ CN</v>
          </cell>
          <cell r="P23021">
            <v>11.48</v>
          </cell>
        </row>
        <row r="23022">
          <cell r="M23022" t="str">
            <v>L77</v>
          </cell>
          <cell r="N23022">
            <v>47612</v>
          </cell>
          <cell r="O23022" t="str">
            <v>LABATT BLUE LT 18P 12OZ CN</v>
          </cell>
          <cell r="P23022">
            <v>7.99</v>
          </cell>
        </row>
        <row r="23023">
          <cell r="M23023" t="str">
            <v>L57</v>
          </cell>
          <cell r="N23023">
            <v>47614</v>
          </cell>
          <cell r="O23023" t="str">
            <v>LABATT BLUE LT 2/12 12OZ CN</v>
          </cell>
          <cell r="P23023">
            <v>13.6</v>
          </cell>
        </row>
        <row r="23024">
          <cell r="M23024" t="str">
            <v>L39</v>
          </cell>
          <cell r="N23024">
            <v>51177</v>
          </cell>
          <cell r="O23024" t="str">
            <v>LBT BL LIGHT 30PK 12OZ CN SMR</v>
          </cell>
          <cell r="P23024">
            <v>12.29</v>
          </cell>
        </row>
        <row r="23025">
          <cell r="M23025" t="str">
            <v>RRK5</v>
          </cell>
          <cell r="N23025" t="str">
            <v>449RRK</v>
          </cell>
          <cell r="O23025" t="str">
            <v>GS RUBY RED KOLSCH 24OZ CAN</v>
          </cell>
          <cell r="P23025">
            <v>11.48</v>
          </cell>
        </row>
        <row r="23026">
          <cell r="M23026" t="str">
            <v>Z01</v>
          </cell>
          <cell r="N23026" t="str">
            <v>449LI4</v>
          </cell>
          <cell r="O23026" t="str">
            <v>LABATT ICE 12/24OZ CN</v>
          </cell>
          <cell r="P23026">
            <v>7.76</v>
          </cell>
        </row>
        <row r="23027">
          <cell r="M23027" t="str">
            <v>Z01</v>
          </cell>
          <cell r="N23027" t="str">
            <v>449LI5</v>
          </cell>
          <cell r="O23027" t="str">
            <v>LABATT ICE 12/24OZ CN</v>
          </cell>
          <cell r="P23027">
            <v>7.76</v>
          </cell>
        </row>
        <row r="23028">
          <cell r="M23028" t="str">
            <v>LBG3</v>
          </cell>
          <cell r="N23028" t="str">
            <v>166LBG</v>
          </cell>
          <cell r="O23028" t="str">
            <v>LBT BLUE LT GRPFRT 1/6 BBL</v>
          </cell>
          <cell r="P23028">
            <v>30</v>
          </cell>
        </row>
        <row r="23029">
          <cell r="M23029" t="str">
            <v>BIG1</v>
          </cell>
          <cell r="N23029" t="str">
            <v>124BIG</v>
          </cell>
          <cell r="O23029" t="str">
            <v>BDB GOLDEN ALE 1/2 BBL</v>
          </cell>
          <cell r="P23029">
            <v>76.25</v>
          </cell>
        </row>
        <row r="23030">
          <cell r="M23030" t="str">
            <v>BIG3</v>
          </cell>
          <cell r="N23030" t="str">
            <v>424BG1</v>
          </cell>
          <cell r="O23030" t="str">
            <v>BDB GOLDEN ALE 2/12 12OZ CN</v>
          </cell>
          <cell r="P23030">
            <v>16.190000000000001</v>
          </cell>
        </row>
        <row r="23031">
          <cell r="M23031" t="str">
            <v>BIG4</v>
          </cell>
          <cell r="N23031" t="str">
            <v>433BG1</v>
          </cell>
          <cell r="O23031" t="str">
            <v>BDB GOLDEN ALE 4/6 16OZ CN</v>
          </cell>
          <cell r="P23031">
            <v>17.95</v>
          </cell>
        </row>
        <row r="23032">
          <cell r="M23032" t="str">
            <v>I55</v>
          </cell>
          <cell r="N23032" t="str">
            <v>449MX</v>
          </cell>
          <cell r="O23032" t="str">
            <v>LABATT MAX ICE 12/24OZ CN</v>
          </cell>
          <cell r="P23032">
            <v>8.99</v>
          </cell>
        </row>
        <row r="23033">
          <cell r="M23033" t="str">
            <v>I55</v>
          </cell>
          <cell r="N23033" t="str">
            <v>449MX5</v>
          </cell>
          <cell r="O23033" t="str">
            <v>LABATT MAX ICE 12/24OZ CN</v>
          </cell>
          <cell r="P23033">
            <v>8.99</v>
          </cell>
        </row>
        <row r="23034">
          <cell r="M23034" t="str">
            <v>MFT1</v>
          </cell>
          <cell r="N23034" t="str">
            <v>449MXT</v>
          </cell>
          <cell r="O23034" t="str">
            <v>LBT MAX ICE BLK CHERRY 24OZ</v>
          </cell>
          <cell r="P23034">
            <v>8.99</v>
          </cell>
        </row>
        <row r="23035">
          <cell r="M23035" t="str">
            <v>MFT1</v>
          </cell>
          <cell r="N23035" t="str">
            <v>449XT5</v>
          </cell>
          <cell r="O23035" t="str">
            <v>LBT MAX ICE BLK CHERRY 24OZ</v>
          </cell>
          <cell r="P23035">
            <v>8.99</v>
          </cell>
        </row>
        <row r="23036">
          <cell r="M23036" t="str">
            <v>B39</v>
          </cell>
          <cell r="N23036">
            <v>47500</v>
          </cell>
          <cell r="O23036" t="str">
            <v>LABATT BLUE 30PK 12OZ CAN</v>
          </cell>
          <cell r="P23036">
            <v>12.29</v>
          </cell>
        </row>
        <row r="23037">
          <cell r="M23037" t="str">
            <v>B55</v>
          </cell>
          <cell r="N23037">
            <v>47502</v>
          </cell>
          <cell r="O23037" t="str">
            <v>LABATT BLUE 18PK 12OZ CAN</v>
          </cell>
          <cell r="P23037">
            <v>7.99</v>
          </cell>
        </row>
        <row r="23038">
          <cell r="M23038" t="str">
            <v>B35</v>
          </cell>
          <cell r="N23038">
            <v>47504</v>
          </cell>
          <cell r="O23038" t="str">
            <v>LABATT BLUE 2/12 11.5OZ BTL</v>
          </cell>
          <cell r="P23038">
            <v>13.6</v>
          </cell>
        </row>
        <row r="23039">
          <cell r="M23039" t="str">
            <v>BB6</v>
          </cell>
          <cell r="N23039">
            <v>47535</v>
          </cell>
          <cell r="O23039" t="str">
            <v>LABATT BLUE 12/24OZ CN</v>
          </cell>
          <cell r="P23039">
            <v>11.48</v>
          </cell>
        </row>
        <row r="23040">
          <cell r="M23040" t="str">
            <v>B70</v>
          </cell>
          <cell r="N23040">
            <v>47595</v>
          </cell>
          <cell r="O23040" t="str">
            <v>LABATT BLUE 1/2 BBL</v>
          </cell>
          <cell r="P23040">
            <v>61</v>
          </cell>
        </row>
        <row r="23041">
          <cell r="M23041" t="str">
            <v>B05</v>
          </cell>
          <cell r="N23041">
            <v>47597</v>
          </cell>
          <cell r="O23041" t="str">
            <v>LABATT BLUE 4/6 11.5 OZ</v>
          </cell>
          <cell r="P23041">
            <v>12.55</v>
          </cell>
        </row>
        <row r="23042">
          <cell r="M23042" t="str">
            <v>B05</v>
          </cell>
          <cell r="N23042" t="str">
            <v>47597H</v>
          </cell>
          <cell r="O23042" t="str">
            <v>LABATT BLUE 4/6 11.5 OZ</v>
          </cell>
          <cell r="P23042">
            <v>12.55</v>
          </cell>
        </row>
        <row r="23043">
          <cell r="M23043" t="str">
            <v>B37</v>
          </cell>
          <cell r="N23043">
            <v>47601</v>
          </cell>
          <cell r="O23043" t="str">
            <v>LABATT BLUE 28P 11.5OZ</v>
          </cell>
          <cell r="P23043">
            <v>12.29</v>
          </cell>
        </row>
        <row r="23044">
          <cell r="M23044" t="str">
            <v>BB6</v>
          </cell>
          <cell r="N23044">
            <v>47602</v>
          </cell>
          <cell r="O23044" t="str">
            <v>LABATT BLUE 12/24OZ CN</v>
          </cell>
          <cell r="P23044">
            <v>11.48</v>
          </cell>
        </row>
        <row r="23045">
          <cell r="M23045" t="str">
            <v>B53</v>
          </cell>
          <cell r="N23045">
            <v>47610</v>
          </cell>
          <cell r="O23045" t="str">
            <v>LABATT BLUE 2/12 12OZ CN</v>
          </cell>
          <cell r="P23045">
            <v>13.6</v>
          </cell>
        </row>
        <row r="23046">
          <cell r="M23046" t="str">
            <v>B82</v>
          </cell>
          <cell r="N23046">
            <v>47611</v>
          </cell>
          <cell r="O23046" t="str">
            <v>LABATT BLUE 4/6 16OZ CN</v>
          </cell>
          <cell r="P23046">
            <v>13.04</v>
          </cell>
        </row>
        <row r="23047">
          <cell r="M23047" t="str">
            <v>B82</v>
          </cell>
          <cell r="N23047">
            <v>52401</v>
          </cell>
          <cell r="O23047" t="str">
            <v>LBT BLUE 4/6 16OZ CN WRAP</v>
          </cell>
          <cell r="P23047">
            <v>13.04</v>
          </cell>
        </row>
        <row r="23048">
          <cell r="M23048" t="str">
            <v>BK1</v>
          </cell>
          <cell r="N23048" t="str">
            <v>424G</v>
          </cell>
          <cell r="O23048" t="str">
            <v>GENESEE SPRING BOCK 2/12 CN</v>
          </cell>
          <cell r="P23048">
            <v>10.75</v>
          </cell>
        </row>
        <row r="23049">
          <cell r="M23049" t="str">
            <v>BK1</v>
          </cell>
          <cell r="N23049" t="str">
            <v>424G1</v>
          </cell>
          <cell r="O23049" t="str">
            <v>GENESEE SPRING BOCK 2/12 CN HP</v>
          </cell>
          <cell r="P23049">
            <v>10.75</v>
          </cell>
        </row>
        <row r="23050">
          <cell r="M23050" t="str">
            <v>L78</v>
          </cell>
          <cell r="N23050">
            <v>47536</v>
          </cell>
          <cell r="O23050" t="str">
            <v>LABATT BLUE LT 12/24OZ CN</v>
          </cell>
          <cell r="P23050">
            <v>11.48</v>
          </cell>
        </row>
        <row r="23051">
          <cell r="M23051" t="str">
            <v>L39</v>
          </cell>
          <cell r="N23051">
            <v>47594</v>
          </cell>
          <cell r="O23051" t="str">
            <v>LABATT BLUE LT 30P 12OZ CN</v>
          </cell>
          <cell r="P23051">
            <v>12.29</v>
          </cell>
        </row>
        <row r="23052">
          <cell r="M23052" t="str">
            <v>L72</v>
          </cell>
          <cell r="N23052">
            <v>47596</v>
          </cell>
          <cell r="O23052" t="str">
            <v>LABATT BLUE LT 1/2 BBL</v>
          </cell>
          <cell r="P23052">
            <v>61</v>
          </cell>
        </row>
        <row r="23053">
          <cell r="M23053" t="str">
            <v>L54</v>
          </cell>
          <cell r="N23053">
            <v>47600</v>
          </cell>
          <cell r="O23053" t="str">
            <v>LABATT BLUE LT 4/6 16OZ CN</v>
          </cell>
          <cell r="P23053">
            <v>13.04</v>
          </cell>
        </row>
        <row r="23054">
          <cell r="M23054" t="str">
            <v>L02</v>
          </cell>
          <cell r="N23054">
            <v>47604</v>
          </cell>
          <cell r="O23054" t="str">
            <v>LABATT BLUE LT 4/6 11.5OZ</v>
          </cell>
          <cell r="P23054">
            <v>12.55</v>
          </cell>
        </row>
        <row r="23055">
          <cell r="M23055" t="str">
            <v>L37</v>
          </cell>
          <cell r="N23055">
            <v>47605</v>
          </cell>
          <cell r="O23055" t="str">
            <v>LABATT BLUE LT 2/12 11.5OZ</v>
          </cell>
          <cell r="P23055">
            <v>13.6</v>
          </cell>
        </row>
        <row r="23056">
          <cell r="M23056" t="str">
            <v>L35</v>
          </cell>
          <cell r="N23056">
            <v>47607</v>
          </cell>
          <cell r="O23056" t="str">
            <v>LABATT BLUE LT 28P 11.5OZ</v>
          </cell>
          <cell r="P23056">
            <v>12.29</v>
          </cell>
        </row>
        <row r="23057">
          <cell r="M23057" t="str">
            <v>L78</v>
          </cell>
          <cell r="N23057">
            <v>47608</v>
          </cell>
          <cell r="O23057" t="str">
            <v>LABATT BLUE LT 12/24OZ CN</v>
          </cell>
          <cell r="P23057">
            <v>11.48</v>
          </cell>
        </row>
        <row r="23058">
          <cell r="M23058" t="str">
            <v>L77</v>
          </cell>
          <cell r="N23058">
            <v>47612</v>
          </cell>
          <cell r="O23058" t="str">
            <v>LABATT BLUE LT 18P 12OZ CN</v>
          </cell>
          <cell r="P23058">
            <v>7.99</v>
          </cell>
        </row>
        <row r="23059">
          <cell r="M23059" t="str">
            <v>L57</v>
          </cell>
          <cell r="N23059">
            <v>47614</v>
          </cell>
          <cell r="O23059" t="str">
            <v>LABATT BLUE LT 2/12 12OZ CN</v>
          </cell>
          <cell r="P23059">
            <v>13.6</v>
          </cell>
        </row>
        <row r="23060">
          <cell r="M23060" t="str">
            <v>L39</v>
          </cell>
          <cell r="N23060">
            <v>51177</v>
          </cell>
          <cell r="O23060" t="str">
            <v>LBT BL LIGHT 30PK 12OZ CN SMR</v>
          </cell>
          <cell r="P23060">
            <v>12.29</v>
          </cell>
        </row>
        <row r="23061">
          <cell r="M23061" t="str">
            <v>L54</v>
          </cell>
          <cell r="N23061">
            <v>52402</v>
          </cell>
          <cell r="O23061" t="str">
            <v>LBT BL LIGHT 4/6 16OZ CN WRAP</v>
          </cell>
          <cell r="P23061">
            <v>13.04</v>
          </cell>
        </row>
        <row r="23062">
          <cell r="M23062" t="str">
            <v>G12</v>
          </cell>
          <cell r="N23062" t="str">
            <v>430A5</v>
          </cell>
          <cell r="O23062" t="str">
            <v>GENESEE BEER 30PK 12OZ CN</v>
          </cell>
          <cell r="P23062">
            <v>10</v>
          </cell>
        </row>
        <row r="23063">
          <cell r="M23063" t="str">
            <v>GC1</v>
          </cell>
          <cell r="N23063" t="str">
            <v>124B</v>
          </cell>
          <cell r="O23063" t="str">
            <v>GENNY CREAM ALE 1/2 BBL</v>
          </cell>
          <cell r="P23063">
            <v>60</v>
          </cell>
        </row>
        <row r="23064">
          <cell r="M23064" t="str">
            <v>GC6</v>
          </cell>
          <cell r="N23064" t="str">
            <v>424B5</v>
          </cell>
          <cell r="O23064" t="str">
            <v>CREAM ALE 2/12 12OZ CN</v>
          </cell>
          <cell r="P23064">
            <v>10.75</v>
          </cell>
        </row>
        <row r="23065">
          <cell r="M23065" t="str">
            <v>GC0</v>
          </cell>
          <cell r="N23065" t="str">
            <v>430B5</v>
          </cell>
          <cell r="O23065" t="str">
            <v xml:space="preserve"> 30PK GENNY CREAM ALE 12OZ CN</v>
          </cell>
          <cell r="P23065">
            <v>10</v>
          </cell>
        </row>
        <row r="23066">
          <cell r="M23066" t="str">
            <v>GC9</v>
          </cell>
          <cell r="N23066" t="str">
            <v>449B5</v>
          </cell>
          <cell r="O23066" t="str">
            <v>CREAM ALE 24OZ CN</v>
          </cell>
          <cell r="P23066">
            <v>8.34</v>
          </cell>
        </row>
        <row r="23067">
          <cell r="M23067" t="str">
            <v>IM1</v>
          </cell>
          <cell r="N23067" t="str">
            <v>372IPH</v>
          </cell>
          <cell r="O23067" t="str">
            <v>IMPERIAL 4/6 12OZ BTL</v>
          </cell>
          <cell r="P23067">
            <v>19.09</v>
          </cell>
        </row>
        <row r="23068">
          <cell r="M23068" t="str">
            <v>S298</v>
          </cell>
          <cell r="N23068" t="str">
            <v>908A1</v>
          </cell>
          <cell r="O23068" t="str">
            <v>REFRSH STRAW ACAI 4/6 11.2OZ</v>
          </cell>
          <cell r="P23068">
            <v>17.29</v>
          </cell>
        </row>
        <row r="23069">
          <cell r="M23069" t="str">
            <v>S295</v>
          </cell>
          <cell r="N23069" t="str">
            <v>908B1</v>
          </cell>
          <cell r="O23069" t="str">
            <v>SE REFRSH STRW ACAI 23.5OZ CAN</v>
          </cell>
          <cell r="P23069">
            <v>17.149999999999999</v>
          </cell>
        </row>
        <row r="23070">
          <cell r="M23070" t="str">
            <v>S297</v>
          </cell>
          <cell r="N23070" t="str">
            <v>908Z1</v>
          </cell>
          <cell r="O23070" t="str">
            <v xml:space="preserve">SE REFRSH STRAW ACAI 7.5OZ CAN </v>
          </cell>
          <cell r="P23070">
            <v>11.77</v>
          </cell>
        </row>
        <row r="23071">
          <cell r="M23071" t="str">
            <v>S299</v>
          </cell>
          <cell r="N23071" t="str">
            <v>911A1</v>
          </cell>
          <cell r="O23071" t="str">
            <v>REFRSH PINAPL CHRY 4/6 11.2OZ</v>
          </cell>
          <cell r="P23071">
            <v>17.29</v>
          </cell>
        </row>
        <row r="23072">
          <cell r="M23072" t="str">
            <v>GCP1</v>
          </cell>
          <cell r="N23072" t="str">
            <v>424GCP</v>
          </cell>
          <cell r="O23072" t="str">
            <v>GS CITRUS PILS 2/12/12OZ CAN</v>
          </cell>
          <cell r="P23072">
            <v>10.75</v>
          </cell>
        </row>
        <row r="23073">
          <cell r="M23073" t="str">
            <v>GBS1</v>
          </cell>
          <cell r="N23073" t="str">
            <v>434GBS</v>
          </cell>
          <cell r="O23073" t="str">
            <v>GBS IMP STOUT 6/4PK 16OZ CAN</v>
          </cell>
          <cell r="P23073">
            <v>42</v>
          </cell>
        </row>
        <row r="23074">
          <cell r="M23074" t="str">
            <v>GMK1</v>
          </cell>
          <cell r="N23074" t="str">
            <v>424GMK</v>
          </cell>
          <cell r="O23074" t="str">
            <v>GS MNGO PCH KOLSCH 2/12/12 CN</v>
          </cell>
          <cell r="P23074">
            <v>10.75</v>
          </cell>
        </row>
        <row r="23075">
          <cell r="M23075" t="str">
            <v>NG1</v>
          </cell>
          <cell r="N23075" t="str">
            <v>424N5</v>
          </cell>
          <cell r="O23075" t="str">
            <v>GENESEE NA 2/12 12OZ CN</v>
          </cell>
          <cell r="P23075">
            <v>8.69</v>
          </cell>
        </row>
        <row r="23076">
          <cell r="M23076" t="str">
            <v>NG2</v>
          </cell>
          <cell r="N23076" t="str">
            <v>426E</v>
          </cell>
          <cell r="O23076" t="str">
            <v>GENESEE NA 4/6 12OZ CN</v>
          </cell>
          <cell r="P23076">
            <v>8.2100000000000009</v>
          </cell>
        </row>
        <row r="23077">
          <cell r="M23077" t="str">
            <v>NG2</v>
          </cell>
          <cell r="N23077" t="str">
            <v>426E5</v>
          </cell>
          <cell r="O23077" t="str">
            <v>GENESEE NA 4/6 12OZ CN</v>
          </cell>
          <cell r="P23077">
            <v>8.2100000000000009</v>
          </cell>
        </row>
        <row r="23078">
          <cell r="M23078" t="str">
            <v>NG2</v>
          </cell>
          <cell r="N23078" t="str">
            <v>426N5</v>
          </cell>
          <cell r="O23078" t="str">
            <v>GENESEE NA 4/6 12OZ CN</v>
          </cell>
          <cell r="P23078">
            <v>8.32</v>
          </cell>
        </row>
        <row r="23079">
          <cell r="M23079" t="str">
            <v>NG3</v>
          </cell>
          <cell r="N23079" t="str">
            <v>430E5</v>
          </cell>
          <cell r="O23079" t="str">
            <v>30PK GENESEE NA 12OZ CN</v>
          </cell>
          <cell r="P23079">
            <v>10.15</v>
          </cell>
        </row>
        <row r="23080">
          <cell r="M23080" t="str">
            <v>GOF1</v>
          </cell>
          <cell r="N23080" t="str">
            <v>424GOF</v>
          </cell>
          <cell r="O23080" t="str">
            <v>GENESEE OKTOBERFEST 2/12 CAN</v>
          </cell>
          <cell r="P23080">
            <v>10.75</v>
          </cell>
        </row>
        <row r="23081">
          <cell r="M23081" t="str">
            <v>RRK3</v>
          </cell>
          <cell r="N23081" t="str">
            <v>424RRK</v>
          </cell>
          <cell r="O23081" t="str">
            <v>GEN RBY RED KLSCH 2/12OZ CN</v>
          </cell>
          <cell r="P23081">
            <v>10.75</v>
          </cell>
        </row>
        <row r="23082">
          <cell r="M23082" t="str">
            <v>RRK5</v>
          </cell>
          <cell r="N23082" t="str">
            <v>449RRK</v>
          </cell>
          <cell r="O23082" t="str">
            <v>GS RUBY RED KOLSCH 24OZ CAN</v>
          </cell>
          <cell r="P23082">
            <v>11.48</v>
          </cell>
        </row>
        <row r="23083">
          <cell r="M23083" t="str">
            <v>GWK1</v>
          </cell>
          <cell r="N23083" t="str">
            <v>424GWK</v>
          </cell>
          <cell r="O23083" t="str">
            <v>GS CRAN ORNG KELLER 2/12/12CN</v>
          </cell>
          <cell r="P23083">
            <v>10.75</v>
          </cell>
        </row>
        <row r="23084">
          <cell r="M23084" t="str">
            <v>DH4</v>
          </cell>
          <cell r="N23084" t="str">
            <v>372H2</v>
          </cell>
          <cell r="O23084" t="str">
            <v>HONEY BROWN 4/6 12OZ BTL</v>
          </cell>
          <cell r="P23084">
            <v>11.23</v>
          </cell>
        </row>
        <row r="23085">
          <cell r="M23085" t="str">
            <v>DH8</v>
          </cell>
          <cell r="N23085" t="str">
            <v>424H2</v>
          </cell>
          <cell r="O23085" t="str">
            <v>HONEY BROWN 2/12 12OZ CN</v>
          </cell>
          <cell r="P23085">
            <v>11.23</v>
          </cell>
        </row>
        <row r="23086">
          <cell r="M23086" t="str">
            <v>DH10</v>
          </cell>
          <cell r="N23086" t="str">
            <v>430H2</v>
          </cell>
          <cell r="O23086" t="str">
            <v>30PK HONEY BROWN 12OZ CAN</v>
          </cell>
          <cell r="P23086">
            <v>11.08</v>
          </cell>
        </row>
        <row r="23087">
          <cell r="M23087" t="str">
            <v>Z01</v>
          </cell>
          <cell r="N23087" t="str">
            <v>449LI4</v>
          </cell>
          <cell r="O23087" t="str">
            <v>LABATT ICE 12/24OZ CN</v>
          </cell>
          <cell r="P23087">
            <v>7.76</v>
          </cell>
        </row>
        <row r="23088">
          <cell r="M23088" t="str">
            <v>Z01</v>
          </cell>
          <cell r="N23088" t="str">
            <v>449LI5</v>
          </cell>
          <cell r="O23088" t="str">
            <v>LABATT ICE 12/24OZ CN</v>
          </cell>
          <cell r="P23088">
            <v>7.76</v>
          </cell>
        </row>
        <row r="23089">
          <cell r="M23089" t="str">
            <v>LBG2</v>
          </cell>
          <cell r="N23089" t="str">
            <v>124LBG</v>
          </cell>
          <cell r="O23089" t="str">
            <v>LBT BLUE LT GRAPE FRT 1/2 BBL</v>
          </cell>
          <cell r="P23089">
            <v>61</v>
          </cell>
        </row>
        <row r="23090">
          <cell r="M23090" t="str">
            <v>LBG3</v>
          </cell>
          <cell r="N23090" t="str">
            <v>166LBG</v>
          </cell>
          <cell r="O23090" t="str">
            <v>LBT BLUE LT GRPFRT 1/6 BBL</v>
          </cell>
          <cell r="P23090">
            <v>30</v>
          </cell>
        </row>
        <row r="23091">
          <cell r="M23091" t="str">
            <v>BIG1</v>
          </cell>
          <cell r="N23091" t="str">
            <v>124BIG</v>
          </cell>
          <cell r="O23091" t="str">
            <v>BDB GOLDEN ALE 1/2 BBL</v>
          </cell>
          <cell r="P23091">
            <v>76.25</v>
          </cell>
        </row>
        <row r="23092">
          <cell r="M23092" t="str">
            <v>BIG3</v>
          </cell>
          <cell r="N23092" t="str">
            <v>424BG1</v>
          </cell>
          <cell r="O23092" t="str">
            <v>BDB GOLDEN ALE 2/12 12OZ CN</v>
          </cell>
          <cell r="P23092">
            <v>16.190000000000001</v>
          </cell>
        </row>
        <row r="23093">
          <cell r="M23093" t="str">
            <v>BIG4</v>
          </cell>
          <cell r="N23093" t="str">
            <v>433BG1</v>
          </cell>
          <cell r="O23093" t="str">
            <v>BDB GOLDEN ALE 4/6 16OZ CN</v>
          </cell>
          <cell r="P23093">
            <v>17.95</v>
          </cell>
        </row>
        <row r="23094">
          <cell r="M23094" t="str">
            <v>G30</v>
          </cell>
          <cell r="N23094" t="str">
            <v>430C5</v>
          </cell>
          <cell r="O23094" t="str">
            <v>GENNY LIGHT 30PK 12OZ CN</v>
          </cell>
          <cell r="P23094">
            <v>10</v>
          </cell>
        </row>
        <row r="23095">
          <cell r="M23095" t="str">
            <v>MH3</v>
          </cell>
          <cell r="N23095" t="str">
            <v>124MH9</v>
          </cell>
          <cell r="O23095" t="str">
            <v>MAGIC HAT #9 1/2 BBL</v>
          </cell>
          <cell r="P23095">
            <v>88</v>
          </cell>
        </row>
        <row r="23096">
          <cell r="M23096" t="str">
            <v>MH5</v>
          </cell>
          <cell r="N23096" t="str">
            <v>372MH9</v>
          </cell>
          <cell r="O23096" t="str">
            <v>MAGIC HAT #9 4/6 12OZ BTL</v>
          </cell>
          <cell r="P23096">
            <v>20.7</v>
          </cell>
        </row>
        <row r="23097">
          <cell r="M23097" t="str">
            <v>MH14</v>
          </cell>
          <cell r="N23097" t="str">
            <v>415MH9</v>
          </cell>
          <cell r="O23097" t="str">
            <v>MAGIC HAT #9 15PK 12OZ CAN</v>
          </cell>
          <cell r="P23097">
            <v>11.05</v>
          </cell>
        </row>
        <row r="23098">
          <cell r="M23098" t="str">
            <v>I55</v>
          </cell>
          <cell r="N23098" t="str">
            <v>449MX</v>
          </cell>
          <cell r="O23098" t="str">
            <v>LABATT MAX ICE 12/24OZ CN</v>
          </cell>
          <cell r="P23098">
            <v>8.99</v>
          </cell>
        </row>
        <row r="23099">
          <cell r="M23099" t="str">
            <v>I55</v>
          </cell>
          <cell r="N23099" t="str">
            <v>449MX5</v>
          </cell>
          <cell r="O23099" t="str">
            <v>LABATT MAX ICE 12/24OZ CN</v>
          </cell>
          <cell r="P23099">
            <v>8.99</v>
          </cell>
        </row>
        <row r="23100">
          <cell r="M23100" t="str">
            <v>MFT1</v>
          </cell>
          <cell r="N23100" t="str">
            <v>449MXT</v>
          </cell>
          <cell r="O23100" t="str">
            <v>LBT MAX ICE BLK CHERRY 24OZ</v>
          </cell>
          <cell r="P23100">
            <v>8.99</v>
          </cell>
        </row>
        <row r="23101">
          <cell r="M23101" t="str">
            <v>MFT1</v>
          </cell>
          <cell r="N23101" t="str">
            <v>449XT5</v>
          </cell>
          <cell r="O23101" t="str">
            <v>LBT MAX ICE BLK CHERRY 24OZ</v>
          </cell>
          <cell r="P23101">
            <v>8.99</v>
          </cell>
        </row>
        <row r="23102">
          <cell r="M23102" t="str">
            <v>S06</v>
          </cell>
          <cell r="N23102" t="str">
            <v>9396R1</v>
          </cell>
          <cell r="O23102" t="str">
            <v>PEACH BELLINI 6/4 11.2OZ BTL</v>
          </cell>
          <cell r="P23102">
            <v>15.86</v>
          </cell>
        </row>
        <row r="23103">
          <cell r="M23103" t="str">
            <v>S270</v>
          </cell>
          <cell r="N23103" t="str">
            <v>9896Z1</v>
          </cell>
          <cell r="O23103" t="str">
            <v>PEACH BELLINI 24LSE 7.5OZ CAN</v>
          </cell>
          <cell r="P23103">
            <v>11.77</v>
          </cell>
        </row>
        <row r="23104">
          <cell r="M23104" t="str">
            <v>S01</v>
          </cell>
          <cell r="N23104" t="str">
            <v>9620R1</v>
          </cell>
          <cell r="O23104" t="str">
            <v>BLCK CHRY FIZZ 6/4 11.2OZ BTL</v>
          </cell>
          <cell r="P23104">
            <v>15.86</v>
          </cell>
        </row>
        <row r="23105">
          <cell r="M23105" t="str">
            <v>S283</v>
          </cell>
          <cell r="N23105" t="str">
            <v>9393R1</v>
          </cell>
          <cell r="O23105" t="str">
            <v>BLBRY ACAI LMN 6/4 11.2OZ BTL</v>
          </cell>
          <cell r="P23105">
            <v>15.86</v>
          </cell>
        </row>
        <row r="23106">
          <cell r="M23106" t="str">
            <v>S03</v>
          </cell>
          <cell r="N23106" t="str">
            <v>9510R1</v>
          </cell>
          <cell r="O23106" t="str">
            <v>BAHAMA MAMA 6/4 11.2OZ BTL</v>
          </cell>
          <cell r="P23106">
            <v>15.86</v>
          </cell>
        </row>
        <row r="23107">
          <cell r="M23107" t="str">
            <v>S04</v>
          </cell>
          <cell r="N23107" t="str">
            <v>9660R1</v>
          </cell>
          <cell r="O23107" t="str">
            <v>CALYPSO CLDA 6/4 11.2OZ BTL</v>
          </cell>
          <cell r="P23107">
            <v>15.86</v>
          </cell>
        </row>
        <row r="23108">
          <cell r="M23108" t="str">
            <v>S271</v>
          </cell>
          <cell r="N23108" t="str">
            <v>9860Z1</v>
          </cell>
          <cell r="O23108" t="str">
            <v>CALYPSO CLDA 24LSE 7.5OZ CAN</v>
          </cell>
          <cell r="P23108">
            <v>11.77</v>
          </cell>
        </row>
        <row r="23109">
          <cell r="M23109" t="str">
            <v>S10</v>
          </cell>
          <cell r="N23109" t="str">
            <v>9646R1</v>
          </cell>
          <cell r="O23109" t="str">
            <v>JAMAICAN ME 6/4 11.2OZ BTL</v>
          </cell>
          <cell r="P23109">
            <v>15.86</v>
          </cell>
        </row>
        <row r="23110">
          <cell r="M23110" t="str">
            <v>S124</v>
          </cell>
          <cell r="N23110">
            <v>9846</v>
          </cell>
          <cell r="O23110" t="str">
            <v>JAMAICAN ME 2/12 12OZ CAN</v>
          </cell>
          <cell r="P23110">
            <v>15.65</v>
          </cell>
        </row>
        <row r="23111">
          <cell r="M23111" t="str">
            <v>S141</v>
          </cell>
          <cell r="N23111" t="str">
            <v>9846B1</v>
          </cell>
          <cell r="O23111" t="str">
            <v>JAMAICAN ME 23.5OZ CAN</v>
          </cell>
          <cell r="P23111">
            <v>14</v>
          </cell>
        </row>
        <row r="23112">
          <cell r="M23112" t="str">
            <v>S124</v>
          </cell>
          <cell r="N23112" t="str">
            <v>9846T</v>
          </cell>
          <cell r="O23112" t="str">
            <v>JAMAICAN ME 2/12 12OZ CAN</v>
          </cell>
          <cell r="P23112">
            <v>15.65</v>
          </cell>
        </row>
        <row r="23113">
          <cell r="M23113" t="str">
            <v>S272</v>
          </cell>
          <cell r="N23113" t="str">
            <v>9846Z1</v>
          </cell>
          <cell r="O23113" t="str">
            <v>JAMAICAN ME 24LSE 7.5OZ CAN</v>
          </cell>
          <cell r="P23113">
            <v>11.77</v>
          </cell>
        </row>
        <row r="23114">
          <cell r="M23114" t="str">
            <v>S12</v>
          </cell>
          <cell r="N23114" t="str">
            <v>9590R1</v>
          </cell>
          <cell r="O23114" t="str">
            <v>MARGARITA 6/4 11.2OZ BTL</v>
          </cell>
          <cell r="P23114">
            <v>15.86</v>
          </cell>
        </row>
        <row r="23115">
          <cell r="M23115" t="str">
            <v>S16</v>
          </cell>
          <cell r="N23115" t="str">
            <v>9690R1</v>
          </cell>
          <cell r="O23115" t="str">
            <v>STRAW DAIQ 6/4 11.2OZ BTL</v>
          </cell>
          <cell r="P23115">
            <v>15.86</v>
          </cell>
        </row>
        <row r="23116">
          <cell r="M23116" t="str">
            <v>S188</v>
          </cell>
          <cell r="N23116" t="str">
            <v>9890B1</v>
          </cell>
          <cell r="O23116" t="str">
            <v>STRAWBERRY DAIQ 23.5OZ CAN</v>
          </cell>
          <cell r="P23116">
            <v>14</v>
          </cell>
        </row>
        <row r="23117">
          <cell r="M23117" t="str">
            <v>S273</v>
          </cell>
          <cell r="N23117" t="str">
            <v>9890Z1</v>
          </cell>
          <cell r="O23117" t="str">
            <v>STRAW DAIQ 24LSE 7.5OZ CAN</v>
          </cell>
          <cell r="P23117">
            <v>11.77</v>
          </cell>
        </row>
        <row r="23118">
          <cell r="M23118" t="str">
            <v>S285</v>
          </cell>
          <cell r="N23118" t="str">
            <v>7823PW</v>
          </cell>
          <cell r="O23118" t="str">
            <v>POP &amp; WATCH VP 2/12 11.2OZ BTL</v>
          </cell>
          <cell r="P23118">
            <v>15.65</v>
          </cell>
        </row>
        <row r="23119">
          <cell r="M23119" t="str">
            <v>S24</v>
          </cell>
          <cell r="N23119">
            <v>9223</v>
          </cell>
          <cell r="O23119" t="str">
            <v>SEAGRAMS 2/12 VARIETY PK 23</v>
          </cell>
          <cell r="P23119">
            <v>15.65</v>
          </cell>
        </row>
        <row r="23120">
          <cell r="M23120" t="str">
            <v>S24</v>
          </cell>
          <cell r="N23120" t="str">
            <v>9223CD</v>
          </cell>
          <cell r="O23120" t="str">
            <v>SEAGRAMS 2/12 VARIETY PK 23</v>
          </cell>
          <cell r="P23120">
            <v>15.65</v>
          </cell>
        </row>
        <row r="23121">
          <cell r="M23121" t="str">
            <v>S269</v>
          </cell>
          <cell r="N23121" t="str">
            <v>9223HP</v>
          </cell>
          <cell r="O23121" t="str">
            <v>ESC HOLA VP 2/12 11.2OZ BTL</v>
          </cell>
          <cell r="P23121">
            <v>15.65</v>
          </cell>
        </row>
        <row r="23122">
          <cell r="M23122" t="str">
            <v>S290</v>
          </cell>
          <cell r="N23122">
            <v>9246</v>
          </cell>
          <cell r="O23122" t="str">
            <v>JAM ME COLLCT VP 2/12 11.2OZ</v>
          </cell>
          <cell r="P23122">
            <v>15.65</v>
          </cell>
        </row>
        <row r="23123">
          <cell r="M23123" t="str">
            <v>S266</v>
          </cell>
          <cell r="N23123">
            <v>9423</v>
          </cell>
          <cell r="O23123" t="str">
            <v>SEAG ESC 4FLV VP 24 11.2OZ BTL</v>
          </cell>
          <cell r="P23123">
            <v>15.65</v>
          </cell>
        </row>
        <row r="23124">
          <cell r="M23124" t="str">
            <v>S266</v>
          </cell>
          <cell r="N23124" t="str">
            <v>9423CD</v>
          </cell>
          <cell r="O23124" t="str">
            <v>SEAG ESC 4FLV VP 24 11.2 BTL CD</v>
          </cell>
          <cell r="P23124">
            <v>15.65</v>
          </cell>
        </row>
        <row r="23125">
          <cell r="M23125" t="str">
            <v>S292</v>
          </cell>
          <cell r="N23125">
            <v>9446</v>
          </cell>
          <cell r="O23125" t="str">
            <v>JAM ME COLLCT 24 VP 11.2OZ BTL</v>
          </cell>
          <cell r="P23125">
            <v>15.65</v>
          </cell>
        </row>
        <row r="23126">
          <cell r="M23126" t="str">
            <v>S122</v>
          </cell>
          <cell r="N23126">
            <v>9823</v>
          </cell>
          <cell r="O23126" t="str">
            <v>SEAGRAMS VP 2/12 12OZ CAN 23</v>
          </cell>
          <cell r="P23126">
            <v>15.65</v>
          </cell>
        </row>
        <row r="23127">
          <cell r="M23127" t="str">
            <v>S286</v>
          </cell>
          <cell r="N23127" t="str">
            <v>9823PW</v>
          </cell>
          <cell r="O23127" t="str">
            <v>POP &amp; WATCH VP 2/12 12OZ CN</v>
          </cell>
          <cell r="P23127">
            <v>15.65</v>
          </cell>
        </row>
        <row r="23128">
          <cell r="M23128" t="str">
            <v>S291</v>
          </cell>
          <cell r="N23128" t="str">
            <v>9846V</v>
          </cell>
          <cell r="O23128" t="str">
            <v>JAM ME COLLCT VP 2/12 12OZ CAN</v>
          </cell>
          <cell r="P23128">
            <v>15.65</v>
          </cell>
        </row>
        <row r="23129">
          <cell r="M23129" t="str">
            <v>S27</v>
          </cell>
          <cell r="N23129" t="str">
            <v>9680R1</v>
          </cell>
          <cell r="O23129" t="str">
            <v>WILDBERRIES 6/4 11.2OZ BTL</v>
          </cell>
          <cell r="P23129">
            <v>15.86</v>
          </cell>
        </row>
        <row r="23130">
          <cell r="M23130" t="str">
            <v>S289</v>
          </cell>
          <cell r="N23130" t="str">
            <v>9681R1</v>
          </cell>
          <cell r="O23130" t="str">
            <v>BERRY MIMOSA 6/4 11.2OZ BTL</v>
          </cell>
          <cell r="P23130">
            <v>15.86</v>
          </cell>
        </row>
        <row r="23131">
          <cell r="M23131" t="str">
            <v>S284</v>
          </cell>
          <cell r="N23131" t="str">
            <v>9373R1</v>
          </cell>
          <cell r="O23131" t="str">
            <v>CRANBERRY ORANG 6/4 11.2OZ BTL</v>
          </cell>
          <cell r="P23131">
            <v>15.86</v>
          </cell>
        </row>
        <row r="23132">
          <cell r="M23132" t="str">
            <v>S260</v>
          </cell>
          <cell r="N23132" t="str">
            <v>9822C</v>
          </cell>
          <cell r="O23132" t="str">
            <v>ESC COCKTAILS VP 2/12OZ SLK</v>
          </cell>
          <cell r="P23132">
            <v>18.2</v>
          </cell>
        </row>
        <row r="23133">
          <cell r="M23133" t="str">
            <v>S260</v>
          </cell>
          <cell r="N23133" t="str">
            <v>9822S</v>
          </cell>
          <cell r="O23133" t="str">
            <v>ESC COCKTAILS VP 2/12 12OZ SLK</v>
          </cell>
          <cell r="P23133">
            <v>18.2</v>
          </cell>
        </row>
        <row r="23134">
          <cell r="M23134" t="str">
            <v>S282</v>
          </cell>
          <cell r="N23134" t="str">
            <v>9823M</v>
          </cell>
          <cell r="O23134" t="str">
            <v>MARG COCKTAILS VP 2/12OZ SLK</v>
          </cell>
          <cell r="P23134">
            <v>18.2</v>
          </cell>
        </row>
        <row r="23135">
          <cell r="M23135" t="str">
            <v>S296</v>
          </cell>
          <cell r="N23135" t="str">
            <v>9824T</v>
          </cell>
          <cell r="O23135" t="str">
            <v xml:space="preserve">SE REFRESHR VP 2/12PK 12OZ SLK </v>
          </cell>
          <cell r="P23135">
            <v>17.78</v>
          </cell>
        </row>
        <row r="23136">
          <cell r="M23136" t="str">
            <v>S253</v>
          </cell>
          <cell r="N23136" t="str">
            <v>7880B</v>
          </cell>
          <cell r="O23136" t="str">
            <v>CHERRY ITL ICE 23.5OZ CAN</v>
          </cell>
          <cell r="P23136">
            <v>14</v>
          </cell>
        </row>
        <row r="23137">
          <cell r="M23137" t="str">
            <v>S228</v>
          </cell>
          <cell r="N23137" t="str">
            <v>7880I</v>
          </cell>
          <cell r="O23137" t="str">
            <v>CHERRY ITL ICE 6/4 11.2OZ BTL</v>
          </cell>
          <cell r="P23137">
            <v>15.86</v>
          </cell>
        </row>
        <row r="23138">
          <cell r="M23138" t="str">
            <v>S230</v>
          </cell>
          <cell r="N23138" t="str">
            <v>7881I</v>
          </cell>
          <cell r="O23138" t="str">
            <v>LEMON ITL ICE 6/4 11.2OZ BTL</v>
          </cell>
          <cell r="P23138">
            <v>15.86</v>
          </cell>
        </row>
        <row r="23139">
          <cell r="M23139" t="str">
            <v>S249</v>
          </cell>
          <cell r="N23139" t="str">
            <v>7882I</v>
          </cell>
          <cell r="O23139" t="str">
            <v>BL RASP ITL ICE 6/4 11.2OZ BTL</v>
          </cell>
          <cell r="P23139">
            <v>15.86</v>
          </cell>
        </row>
        <row r="23140">
          <cell r="M23140" t="str">
            <v>S258</v>
          </cell>
          <cell r="N23140" t="str">
            <v>7883I</v>
          </cell>
          <cell r="O23140" t="str">
            <v>MANGO ITL ICE 6/4 11.2OZ BTL</v>
          </cell>
          <cell r="P23140">
            <v>15.86</v>
          </cell>
        </row>
        <row r="23141">
          <cell r="M23141" t="str">
            <v>S263</v>
          </cell>
          <cell r="N23141" t="str">
            <v>7884I</v>
          </cell>
          <cell r="O23141" t="str">
            <v>WTRMLN ITL ICE 6/4 11.2OZ BTL</v>
          </cell>
          <cell r="P23141">
            <v>15.86</v>
          </cell>
        </row>
        <row r="23142">
          <cell r="M23142" t="str">
            <v>S293</v>
          </cell>
          <cell r="N23142" t="str">
            <v>9648Z1</v>
          </cell>
          <cell r="O23142" t="str">
            <v>JAMAICAN ME SUNNY 7.5OZ CAN</v>
          </cell>
          <cell r="P23142">
            <v>11.77</v>
          </cell>
        </row>
        <row r="23143">
          <cell r="M23143" t="str">
            <v>S278</v>
          </cell>
          <cell r="N23143" t="str">
            <v>9872B8</v>
          </cell>
          <cell r="O23143" t="str">
            <v>SPIKD BLD ORG PEACH 23.5OZ CN</v>
          </cell>
          <cell r="P23143">
            <v>16.8</v>
          </cell>
        </row>
        <row r="23144">
          <cell r="M23144" t="str">
            <v>S212</v>
          </cell>
          <cell r="N23144" t="str">
            <v>9846B8</v>
          </cell>
          <cell r="O23144" t="str">
            <v>SEAG SPKED JMH 23.5OZ CAN</v>
          </cell>
          <cell r="P23144">
            <v>16.8</v>
          </cell>
        </row>
        <row r="23145">
          <cell r="M23145" t="str">
            <v>S274</v>
          </cell>
          <cell r="N23145" t="str">
            <v>9846Z8</v>
          </cell>
          <cell r="O23145" t="str">
            <v>SPIKED JMH 24LSE 7.5OZ CAN</v>
          </cell>
          <cell r="P23145">
            <v>11.77</v>
          </cell>
        </row>
        <row r="23146">
          <cell r="M23146" t="str">
            <v>S267</v>
          </cell>
          <cell r="N23146" t="str">
            <v>9383B9</v>
          </cell>
          <cell r="O23146" t="str">
            <v>SPKD MANG GINGR LIME 23.5OZ CN</v>
          </cell>
          <cell r="P23146">
            <v>16.8</v>
          </cell>
        </row>
        <row r="23147">
          <cell r="M23147" t="str">
            <v>S287</v>
          </cell>
          <cell r="N23147" t="str">
            <v>9874B8</v>
          </cell>
          <cell r="O23147" t="str">
            <v>SPIKD MANGO MAI TAI 23.5OZ CN</v>
          </cell>
          <cell r="P23147">
            <v>16.8</v>
          </cell>
        </row>
        <row r="23148">
          <cell r="M23148" t="str">
            <v>S277</v>
          </cell>
          <cell r="N23148" t="str">
            <v>9871B8</v>
          </cell>
          <cell r="O23148" t="str">
            <v>SPK PINAPP CHRY LIME 23.5OZ CN</v>
          </cell>
          <cell r="P23148">
            <v>16.8</v>
          </cell>
        </row>
        <row r="23149">
          <cell r="M23149" t="str">
            <v>S275</v>
          </cell>
          <cell r="N23149" t="str">
            <v>9871Z8</v>
          </cell>
          <cell r="O23149" t="str">
            <v>SPK PIN CHRY LM 24LSE 7.5OZ CN</v>
          </cell>
          <cell r="P23149">
            <v>11.77</v>
          </cell>
        </row>
        <row r="23150">
          <cell r="M23150" t="str">
            <v>S265</v>
          </cell>
          <cell r="N23150" t="str">
            <v>9370B8</v>
          </cell>
          <cell r="O23150" t="str">
            <v>SPK PSNFRT MARG 23.5OZ CN</v>
          </cell>
          <cell r="P23150">
            <v>16.8</v>
          </cell>
        </row>
        <row r="23151">
          <cell r="M23151" t="str">
            <v>S276</v>
          </cell>
          <cell r="N23151" t="str">
            <v>9873B8</v>
          </cell>
          <cell r="O23151" t="str">
            <v>SPIKD TIKI PUNCH 23.5OZ CN</v>
          </cell>
          <cell r="P23151">
            <v>16.8</v>
          </cell>
        </row>
        <row r="23152">
          <cell r="M23152" t="str">
            <v>TPK1</v>
          </cell>
          <cell r="N23152" t="str">
            <v>424TPK</v>
          </cell>
          <cell r="O23152" t="str">
            <v>GS TROP KOLSCH 2/12/12CN</v>
          </cell>
          <cell r="P23152">
            <v>10.75</v>
          </cell>
        </row>
        <row r="23153">
          <cell r="M23153" t="str">
            <v>B05</v>
          </cell>
          <cell r="N23153">
            <v>47597</v>
          </cell>
          <cell r="O23153" t="str">
            <v>LABATT BLUE 4/6 11.5 OZ</v>
          </cell>
          <cell r="P23153">
            <v>14.86</v>
          </cell>
        </row>
        <row r="23154">
          <cell r="M23154" t="str">
            <v>B05</v>
          </cell>
          <cell r="N23154" t="str">
            <v>47597H</v>
          </cell>
          <cell r="O23154" t="str">
            <v>LABATT BLUE 4/6 11.5 OZ</v>
          </cell>
          <cell r="P23154">
            <v>15.3</v>
          </cell>
        </row>
        <row r="23155">
          <cell r="M23155" t="str">
            <v>S06</v>
          </cell>
          <cell r="N23155" t="str">
            <v>9396R1</v>
          </cell>
          <cell r="O23155" t="str">
            <v>PEACH BELLINI 6/4 11.2OZ BTL</v>
          </cell>
          <cell r="P23155">
            <v>17.579999999999998</v>
          </cell>
        </row>
        <row r="23156">
          <cell r="M23156" t="str">
            <v>S91</v>
          </cell>
          <cell r="N23156" t="str">
            <v>9396U1</v>
          </cell>
          <cell r="O23156" t="str">
            <v>PEACH BELLINI LSE 11.2OZ BTL</v>
          </cell>
          <cell r="P23156">
            <v>11.73</v>
          </cell>
        </row>
        <row r="23157">
          <cell r="M23157" t="str">
            <v>S270</v>
          </cell>
          <cell r="N23157" t="str">
            <v>9896Z1</v>
          </cell>
          <cell r="O23157" t="str">
            <v>PEACH BELLINI 24LSE 7.5OZ CAN</v>
          </cell>
          <cell r="P23157">
            <v>10.84</v>
          </cell>
        </row>
        <row r="23158">
          <cell r="M23158" t="str">
            <v>S283</v>
          </cell>
          <cell r="N23158" t="str">
            <v>9393R1</v>
          </cell>
          <cell r="O23158" t="str">
            <v>BLBRY ACAI LMN 6/4 11.2OZ BTL</v>
          </cell>
          <cell r="P23158">
            <v>17.579999999999998</v>
          </cell>
        </row>
        <row r="23159">
          <cell r="M23159" t="str">
            <v>S03</v>
          </cell>
          <cell r="N23159" t="str">
            <v>9510R1</v>
          </cell>
          <cell r="O23159" t="str">
            <v>BAHAMA MAMA 6/4 11.2OZ BTL</v>
          </cell>
          <cell r="P23159">
            <v>17.579999999999998</v>
          </cell>
        </row>
        <row r="23160">
          <cell r="M23160" t="str">
            <v>S99</v>
          </cell>
          <cell r="N23160" t="str">
            <v>9510U1</v>
          </cell>
          <cell r="O23160" t="str">
            <v>BAHAMA MAMA LSE 11.2OZ BTL</v>
          </cell>
          <cell r="P23160">
            <v>11.73</v>
          </cell>
        </row>
        <row r="23161">
          <cell r="M23161" t="str">
            <v>S04</v>
          </cell>
          <cell r="N23161" t="str">
            <v>9660R1</v>
          </cell>
          <cell r="O23161" t="str">
            <v>CALYPSO CLDA 6/4 11.2OZ BTL</v>
          </cell>
          <cell r="P23161">
            <v>17.579999999999998</v>
          </cell>
        </row>
        <row r="23162">
          <cell r="M23162" t="str">
            <v>S92</v>
          </cell>
          <cell r="N23162" t="str">
            <v>9660U1</v>
          </cell>
          <cell r="O23162" t="str">
            <v>CALYPSO CLDA LSE 11.2OZ BTL</v>
          </cell>
          <cell r="P23162">
            <v>11.73</v>
          </cell>
        </row>
        <row r="23163">
          <cell r="M23163" t="str">
            <v>S271</v>
          </cell>
          <cell r="N23163" t="str">
            <v>9860Z1</v>
          </cell>
          <cell r="O23163" t="str">
            <v>CALYPSO CLDA 24LSE 7.5OZ CAN</v>
          </cell>
          <cell r="P23163">
            <v>10.84</v>
          </cell>
        </row>
        <row r="23164">
          <cell r="M23164" t="str">
            <v>S10</v>
          </cell>
          <cell r="N23164" t="str">
            <v>9646R1</v>
          </cell>
          <cell r="O23164" t="str">
            <v>JAMAICAN ME 6/4 11.2OZ BTL</v>
          </cell>
          <cell r="P23164">
            <v>17.579999999999998</v>
          </cell>
        </row>
        <row r="23165">
          <cell r="M23165" t="str">
            <v>S93</v>
          </cell>
          <cell r="N23165" t="str">
            <v>9646U1</v>
          </cell>
          <cell r="O23165" t="str">
            <v>JAMAICAN ME LSE 11.2OZ BTL</v>
          </cell>
          <cell r="P23165">
            <v>11.73</v>
          </cell>
        </row>
        <row r="23166">
          <cell r="M23166" t="str">
            <v>S272</v>
          </cell>
          <cell r="N23166" t="str">
            <v>9846Z1</v>
          </cell>
          <cell r="O23166" t="str">
            <v>JAMAICAN ME 24LSE 7.5OZ CAN</v>
          </cell>
          <cell r="P23166">
            <v>10.84</v>
          </cell>
        </row>
        <row r="23167">
          <cell r="M23167" t="str">
            <v>S12</v>
          </cell>
          <cell r="N23167" t="str">
            <v>9590R1</v>
          </cell>
          <cell r="O23167" t="str">
            <v>MARGARITA 6/4 11.2OZ BTL</v>
          </cell>
          <cell r="P23167">
            <v>17.579999999999998</v>
          </cell>
        </row>
        <row r="23168">
          <cell r="M23168" t="str">
            <v>S16</v>
          </cell>
          <cell r="N23168" t="str">
            <v>9690R1</v>
          </cell>
          <cell r="O23168" t="str">
            <v>STRAW DAIQ 6/4 11.2OZ BTL</v>
          </cell>
          <cell r="P23168">
            <v>17.579999999999998</v>
          </cell>
        </row>
        <row r="23169">
          <cell r="M23169" t="str">
            <v>S97</v>
          </cell>
          <cell r="N23169" t="str">
            <v>9690U1</v>
          </cell>
          <cell r="O23169" t="str">
            <v>STRAW DAIQ LSE 11.2OZ BTL</v>
          </cell>
          <cell r="P23169">
            <v>11.73</v>
          </cell>
        </row>
        <row r="23170">
          <cell r="M23170" t="str">
            <v>S188</v>
          </cell>
          <cell r="N23170" t="str">
            <v>9890B1</v>
          </cell>
          <cell r="O23170" t="str">
            <v>STRAWBERRY DAIQ 23.5OZ CAN</v>
          </cell>
          <cell r="P23170">
            <v>10.06</v>
          </cell>
        </row>
        <row r="23171">
          <cell r="M23171" t="str">
            <v>S273</v>
          </cell>
          <cell r="N23171" t="str">
            <v>9890Z1</v>
          </cell>
          <cell r="O23171" t="str">
            <v>STRAW DAIQ 24LSE 7.5OZ CAN</v>
          </cell>
          <cell r="P23171">
            <v>10.84</v>
          </cell>
        </row>
        <row r="23172">
          <cell r="M23172" t="str">
            <v>S285</v>
          </cell>
          <cell r="N23172" t="str">
            <v>7823PW</v>
          </cell>
          <cell r="O23172" t="str">
            <v>POP &amp; WATCH VP 2/12 11.2OZ BTL</v>
          </cell>
          <cell r="P23172">
            <v>14.46</v>
          </cell>
        </row>
        <row r="23173">
          <cell r="M23173" t="str">
            <v>S24</v>
          </cell>
          <cell r="N23173">
            <v>9223</v>
          </cell>
          <cell r="O23173" t="str">
            <v>SEAGRAMS 2/12 VARIETY PK 23</v>
          </cell>
          <cell r="P23173">
            <v>14.46</v>
          </cell>
        </row>
        <row r="23174">
          <cell r="M23174" t="str">
            <v>S24</v>
          </cell>
          <cell r="N23174" t="str">
            <v>9223CD</v>
          </cell>
          <cell r="O23174" t="str">
            <v>SEAGRAMS 2/12 VARIETY PK 23</v>
          </cell>
          <cell r="P23174">
            <v>14.46</v>
          </cell>
        </row>
        <row r="23175">
          <cell r="M23175" t="str">
            <v>S269</v>
          </cell>
          <cell r="N23175" t="str">
            <v>9223HP</v>
          </cell>
          <cell r="O23175" t="str">
            <v>ESC HOLA VP 2/12 11.2OZ BTL</v>
          </cell>
          <cell r="P23175">
            <v>14.46</v>
          </cell>
        </row>
        <row r="23176">
          <cell r="M23176" t="str">
            <v>S290</v>
          </cell>
          <cell r="N23176">
            <v>9246</v>
          </cell>
          <cell r="O23176" t="str">
            <v>JAM ME COLLCT VP 2/12 11.2OZ</v>
          </cell>
          <cell r="P23176">
            <v>14.46</v>
          </cell>
        </row>
        <row r="23177">
          <cell r="M23177" t="str">
            <v>S266</v>
          </cell>
          <cell r="N23177">
            <v>9423</v>
          </cell>
          <cell r="O23177" t="str">
            <v>SEAG ESC 4FLV VP 24 11.2OZ BTL</v>
          </cell>
          <cell r="P23177">
            <v>12.46</v>
          </cell>
        </row>
        <row r="23178">
          <cell r="M23178" t="str">
            <v>S266</v>
          </cell>
          <cell r="N23178" t="str">
            <v>9423CD</v>
          </cell>
          <cell r="O23178" t="str">
            <v>SEAG ESC 4FLV VP 24 11.2 BTL CD</v>
          </cell>
          <cell r="P23178">
            <v>12.46</v>
          </cell>
        </row>
        <row r="23179">
          <cell r="M23179" t="str">
            <v>S292</v>
          </cell>
          <cell r="N23179">
            <v>9446</v>
          </cell>
          <cell r="O23179" t="str">
            <v>JAM ME COLLCT 24 VP 11.2OZ BTL</v>
          </cell>
          <cell r="P23179">
            <v>12.46</v>
          </cell>
        </row>
        <row r="23180">
          <cell r="M23180" t="str">
            <v>S122</v>
          </cell>
          <cell r="N23180">
            <v>9823</v>
          </cell>
          <cell r="O23180" t="str">
            <v>SEAGRAMS VP 2/12 12OZ CAN 23</v>
          </cell>
          <cell r="P23180">
            <v>14.46</v>
          </cell>
        </row>
        <row r="23181">
          <cell r="M23181" t="str">
            <v>S286</v>
          </cell>
          <cell r="N23181" t="str">
            <v>9823PW</v>
          </cell>
          <cell r="O23181" t="str">
            <v>POP &amp; WATCH VP 2/12 12OZ CN</v>
          </cell>
          <cell r="P23181">
            <v>14.46</v>
          </cell>
        </row>
        <row r="23182">
          <cell r="M23182" t="str">
            <v>S291</v>
          </cell>
          <cell r="N23182" t="str">
            <v>9846V</v>
          </cell>
          <cell r="O23182" t="str">
            <v>JAM ME COLLCT VP 2/12 12OZ CAN</v>
          </cell>
          <cell r="P23182">
            <v>14.46</v>
          </cell>
        </row>
        <row r="23183">
          <cell r="M23183" t="str">
            <v>S289</v>
          </cell>
          <cell r="N23183" t="str">
            <v>9681R1</v>
          </cell>
          <cell r="O23183" t="str">
            <v>BERRY MIMOSA 6/4 11.2OZ BTL</v>
          </cell>
          <cell r="P23183">
            <v>17.579999999999998</v>
          </cell>
        </row>
        <row r="23184">
          <cell r="M23184" t="str">
            <v>S284</v>
          </cell>
          <cell r="N23184" t="str">
            <v>9373R1</v>
          </cell>
          <cell r="O23184" t="str">
            <v>CRANBERRY ORANG 6/4 11.2OZ BTL</v>
          </cell>
          <cell r="P23184">
            <v>17.579999999999998</v>
          </cell>
        </row>
        <row r="23185">
          <cell r="M23185" t="str">
            <v>S260</v>
          </cell>
          <cell r="N23185" t="str">
            <v>9822C</v>
          </cell>
          <cell r="O23185" t="str">
            <v>ESC COCKTAILS VP 2/12OZ SLK</v>
          </cell>
          <cell r="P23185">
            <v>18.37</v>
          </cell>
        </row>
        <row r="23186">
          <cell r="M23186" t="str">
            <v>S260</v>
          </cell>
          <cell r="N23186" t="str">
            <v>9822S</v>
          </cell>
          <cell r="O23186" t="str">
            <v>ESC COCKTAILS VP 2/12 12OZ SLK</v>
          </cell>
          <cell r="P23186">
            <v>18.37</v>
          </cell>
        </row>
        <row r="23187">
          <cell r="M23187" t="str">
            <v>S282</v>
          </cell>
          <cell r="N23187" t="str">
            <v>9823M</v>
          </cell>
          <cell r="O23187" t="str">
            <v>MARG COCKTAILS VP 2/12OZ SLK</v>
          </cell>
          <cell r="P23187">
            <v>18.37</v>
          </cell>
        </row>
        <row r="23188">
          <cell r="M23188" t="str">
            <v>S228</v>
          </cell>
          <cell r="N23188" t="str">
            <v>7880I</v>
          </cell>
          <cell r="O23188" t="str">
            <v>CHERRY ITL ICE 6/4 11.2OZ BTL</v>
          </cell>
          <cell r="P23188">
            <v>17.579999999999998</v>
          </cell>
        </row>
        <row r="23189">
          <cell r="M23189" t="str">
            <v>S293</v>
          </cell>
          <cell r="N23189" t="str">
            <v>9648Z1</v>
          </cell>
          <cell r="O23189" t="str">
            <v>JAMAICAN ME SUNNY 7.5OZ CAN</v>
          </cell>
          <cell r="P23189">
            <v>10.84</v>
          </cell>
        </row>
        <row r="23190">
          <cell r="M23190" t="str">
            <v>S278</v>
          </cell>
          <cell r="N23190" t="str">
            <v>9872B8</v>
          </cell>
          <cell r="O23190" t="str">
            <v>SPIKD BLD ORG PEACH 23.5OZ CN</v>
          </cell>
          <cell r="P23190">
            <v>13.91</v>
          </cell>
        </row>
        <row r="23191">
          <cell r="M23191" t="str">
            <v>S212</v>
          </cell>
          <cell r="N23191" t="str">
            <v>9846B8</v>
          </cell>
          <cell r="O23191" t="str">
            <v>SEAG SPKED JMH 23.5OZ CAN</v>
          </cell>
          <cell r="P23191">
            <v>13.91</v>
          </cell>
        </row>
        <row r="23192">
          <cell r="M23192" t="str">
            <v>S274</v>
          </cell>
          <cell r="N23192" t="str">
            <v>9846Z8</v>
          </cell>
          <cell r="O23192" t="str">
            <v>SPIKED JMH 24LSE 7.5OZ CAN</v>
          </cell>
          <cell r="P23192">
            <v>10.84</v>
          </cell>
        </row>
        <row r="23193">
          <cell r="M23193" t="str">
            <v>S287</v>
          </cell>
          <cell r="N23193" t="str">
            <v>9874B8</v>
          </cell>
          <cell r="O23193" t="str">
            <v>SPIKD MANGO MAI TAI 23.5OZ CN</v>
          </cell>
          <cell r="P23193">
            <v>13.91</v>
          </cell>
        </row>
        <row r="23194">
          <cell r="M23194" t="str">
            <v>S277</v>
          </cell>
          <cell r="N23194" t="str">
            <v>9871B8</v>
          </cell>
          <cell r="O23194" t="str">
            <v>SPK PINAPP CHRY LIME 23.5OZ CN</v>
          </cell>
          <cell r="P23194">
            <v>13.91</v>
          </cell>
        </row>
        <row r="23195">
          <cell r="M23195" t="str">
            <v>S275</v>
          </cell>
          <cell r="N23195" t="str">
            <v>9871Z8</v>
          </cell>
          <cell r="O23195" t="str">
            <v>SPK PIN CHRY LM 24LSE 7.5OZ CN</v>
          </cell>
          <cell r="P23195">
            <v>10.84</v>
          </cell>
        </row>
        <row r="23196">
          <cell r="M23196" t="str">
            <v>S265</v>
          </cell>
          <cell r="N23196" t="str">
            <v>9370B8</v>
          </cell>
          <cell r="O23196" t="str">
            <v>SPK PSNFRT MARG 23.5OZ CN</v>
          </cell>
          <cell r="P23196">
            <v>13.91</v>
          </cell>
        </row>
        <row r="23197">
          <cell r="M23197" t="str">
            <v>S276</v>
          </cell>
          <cell r="N23197" t="str">
            <v>9873B8</v>
          </cell>
          <cell r="O23197" t="str">
            <v>SPIKD TIKI PUNCH 23.5OZ CN</v>
          </cell>
          <cell r="P23197">
            <v>13.91</v>
          </cell>
        </row>
        <row r="23198">
          <cell r="M23198" t="str">
            <v>G12</v>
          </cell>
          <cell r="N23198" t="str">
            <v>430A5</v>
          </cell>
          <cell r="O23198" t="str">
            <v>GENESEE BEER 30PK 12OZ CN</v>
          </cell>
          <cell r="P23198">
            <v>8.48</v>
          </cell>
        </row>
        <row r="23199">
          <cell r="M23199" t="str">
            <v>G11</v>
          </cell>
          <cell r="N23199" t="str">
            <v>449A5</v>
          </cell>
          <cell r="O23199" t="str">
            <v>GENESEE BEER 24OZ CN</v>
          </cell>
          <cell r="P23199">
            <v>8.2899999999999991</v>
          </cell>
        </row>
        <row r="23200">
          <cell r="M23200" t="str">
            <v>GC1</v>
          </cell>
          <cell r="N23200" t="str">
            <v>124B</v>
          </cell>
          <cell r="O23200" t="str">
            <v>GENNY CREAM ALE 1/2 BBL</v>
          </cell>
          <cell r="P23200">
            <v>60.76</v>
          </cell>
        </row>
        <row r="23201">
          <cell r="M23201" t="str">
            <v>GC6</v>
          </cell>
          <cell r="N23201" t="str">
            <v>424B5</v>
          </cell>
          <cell r="O23201" t="str">
            <v>CREAM ALE 2/12 12OZ CN</v>
          </cell>
          <cell r="P23201">
            <v>13.46</v>
          </cell>
        </row>
        <row r="23202">
          <cell r="M23202" t="str">
            <v>GC0</v>
          </cell>
          <cell r="N23202" t="str">
            <v>430B5</v>
          </cell>
          <cell r="O23202" t="str">
            <v xml:space="preserve"> 30PK GENNY CREAM ALE 12OZ CN</v>
          </cell>
          <cell r="P23202">
            <v>8.48</v>
          </cell>
        </row>
        <row r="23203">
          <cell r="M23203" t="str">
            <v>GC8</v>
          </cell>
          <cell r="N23203" t="str">
            <v>433B5</v>
          </cell>
          <cell r="O23203" t="str">
            <v>CREAM ALE 4/6 16OZ CN</v>
          </cell>
          <cell r="P23203">
            <v>11.39</v>
          </cell>
        </row>
        <row r="23204">
          <cell r="M23204" t="str">
            <v>NG1</v>
          </cell>
          <cell r="N23204" t="str">
            <v>424E</v>
          </cell>
          <cell r="O23204" t="str">
            <v>GENESEE NA 2/12 12OZ CN</v>
          </cell>
          <cell r="P23204">
            <v>9.64</v>
          </cell>
        </row>
        <row r="23205">
          <cell r="M23205" t="str">
            <v>NG1</v>
          </cell>
          <cell r="N23205" t="str">
            <v>424E5</v>
          </cell>
          <cell r="O23205" t="str">
            <v>GENESEE NA 2/12 12OZ CN</v>
          </cell>
          <cell r="P23205">
            <v>9.64</v>
          </cell>
        </row>
        <row r="23206">
          <cell r="M23206" t="str">
            <v>NG1</v>
          </cell>
          <cell r="N23206" t="str">
            <v>424N5</v>
          </cell>
          <cell r="O23206" t="str">
            <v>GENESEE NA 2/12 12OZ CN</v>
          </cell>
          <cell r="P23206">
            <v>9.64</v>
          </cell>
        </row>
        <row r="23207">
          <cell r="M23207" t="str">
            <v>NG2</v>
          </cell>
          <cell r="N23207" t="str">
            <v>426E</v>
          </cell>
          <cell r="O23207" t="str">
            <v>GENESEE NA 4/6 12OZ CN</v>
          </cell>
          <cell r="P23207">
            <v>9.1</v>
          </cell>
        </row>
        <row r="23208">
          <cell r="M23208" t="str">
            <v>NG2</v>
          </cell>
          <cell r="N23208" t="str">
            <v>426E5</v>
          </cell>
          <cell r="O23208" t="str">
            <v>GENESEE NA 4/6 12OZ CN</v>
          </cell>
          <cell r="P23208">
            <v>9.1</v>
          </cell>
        </row>
        <row r="23209">
          <cell r="M23209" t="str">
            <v>NG2</v>
          </cell>
          <cell r="N23209" t="str">
            <v>426N5</v>
          </cell>
          <cell r="O23209" t="str">
            <v>GENESEE NA 4/6 12OZ CN</v>
          </cell>
          <cell r="P23209">
            <v>9.1</v>
          </cell>
        </row>
        <row r="23210">
          <cell r="M23210" t="str">
            <v>DH1</v>
          </cell>
          <cell r="N23210" t="str">
            <v>124H</v>
          </cell>
          <cell r="O23210" t="str">
            <v>HONEY BROWN 1/2 BBL</v>
          </cell>
          <cell r="P23210">
            <v>48.73</v>
          </cell>
        </row>
        <row r="23211">
          <cell r="M23211" t="str">
            <v>DH4</v>
          </cell>
          <cell r="N23211" t="str">
            <v>372H2</v>
          </cell>
          <cell r="O23211" t="str">
            <v>HONEY BROWN 4/6 12OZ BTL</v>
          </cell>
          <cell r="P23211">
            <v>12.61</v>
          </cell>
        </row>
        <row r="23212">
          <cell r="M23212" t="str">
            <v>DH8</v>
          </cell>
          <cell r="N23212" t="str">
            <v>424H2</v>
          </cell>
          <cell r="O23212" t="str">
            <v>HONEY BROWN 2/12 12OZ CN</v>
          </cell>
          <cell r="P23212">
            <v>12.61</v>
          </cell>
        </row>
        <row r="23213">
          <cell r="M23213" t="str">
            <v>DH10</v>
          </cell>
          <cell r="N23213" t="str">
            <v>430H2</v>
          </cell>
          <cell r="O23213" t="str">
            <v>30PK HONEY BROWN 12OZ CAN</v>
          </cell>
          <cell r="P23213">
            <v>10.43</v>
          </cell>
        </row>
        <row r="23214">
          <cell r="M23214" t="str">
            <v>IG2</v>
          </cell>
          <cell r="N23214" t="str">
            <v>424I5</v>
          </cell>
          <cell r="O23214" t="str">
            <v>GENESEE ICE 2/12 12OZ CN</v>
          </cell>
          <cell r="P23214">
            <v>9.64</v>
          </cell>
        </row>
        <row r="23215">
          <cell r="M23215" t="str">
            <v>IG4</v>
          </cell>
          <cell r="N23215" t="str">
            <v>449I5</v>
          </cell>
          <cell r="O23215" t="str">
            <v>GENESEE ICE 24OZ CN</v>
          </cell>
          <cell r="P23215">
            <v>8.2899999999999991</v>
          </cell>
        </row>
        <row r="23216">
          <cell r="M23216" t="str">
            <v>G30</v>
          </cell>
          <cell r="N23216" t="str">
            <v>430C5</v>
          </cell>
          <cell r="O23216" t="str">
            <v>GENNY LIGHT 30PK 12OZ CN</v>
          </cell>
          <cell r="P23216">
            <v>8.48</v>
          </cell>
        </row>
        <row r="23217">
          <cell r="M23217" t="str">
            <v>G29</v>
          </cell>
          <cell r="N23217" t="str">
            <v>449C5</v>
          </cell>
          <cell r="O23217" t="str">
            <v>GENNY LIGHT 24OZ CN</v>
          </cell>
          <cell r="P23217">
            <v>8.2899999999999991</v>
          </cell>
        </row>
        <row r="23218">
          <cell r="M23218" t="str">
            <v>MH5</v>
          </cell>
          <cell r="N23218" t="str">
            <v>372MH9</v>
          </cell>
          <cell r="O23218" t="str">
            <v>MAGIC HAT #9 4/6 12OZ BTL</v>
          </cell>
          <cell r="P23218">
            <v>20.18</v>
          </cell>
        </row>
        <row r="23219">
          <cell r="M23219" t="str">
            <v>MH14</v>
          </cell>
          <cell r="N23219" t="str">
            <v>415MH9</v>
          </cell>
          <cell r="O23219" t="str">
            <v>MAGIC HAT #9 15PK 12OZ CAN</v>
          </cell>
          <cell r="P23219">
            <v>11.83</v>
          </cell>
        </row>
        <row r="23220">
          <cell r="M23220" t="str">
            <v>S06</v>
          </cell>
          <cell r="N23220" t="str">
            <v>9396R1</v>
          </cell>
          <cell r="O23220" t="str">
            <v>PEACH BELLINI 6/4 11.2OZ BTL</v>
          </cell>
          <cell r="P23220">
            <v>17.579999999999998</v>
          </cell>
        </row>
        <row r="23221">
          <cell r="M23221" t="str">
            <v>S270</v>
          </cell>
          <cell r="N23221" t="str">
            <v>9896Z1</v>
          </cell>
          <cell r="O23221" t="str">
            <v>PEACH BELLINI 24LSE 7.5OZ CAN</v>
          </cell>
          <cell r="P23221">
            <v>10.84</v>
          </cell>
        </row>
        <row r="23222">
          <cell r="M23222" t="str">
            <v>S283</v>
          </cell>
          <cell r="N23222" t="str">
            <v>9393R1</v>
          </cell>
          <cell r="O23222" t="str">
            <v>BLBRY ACAI LMN 6/4 11.2OZ BTL</v>
          </cell>
          <cell r="P23222">
            <v>17.579999999999998</v>
          </cell>
        </row>
        <row r="23223">
          <cell r="M23223" t="str">
            <v>S04</v>
          </cell>
          <cell r="N23223" t="str">
            <v>9660R1</v>
          </cell>
          <cell r="O23223" t="str">
            <v>CALYPSO CLDA 6/4 11.2OZ BTL</v>
          </cell>
          <cell r="P23223">
            <v>17.579999999999998</v>
          </cell>
        </row>
        <row r="23224">
          <cell r="M23224" t="str">
            <v>S271</v>
          </cell>
          <cell r="N23224" t="str">
            <v>9860Z1</v>
          </cell>
          <cell r="O23224" t="str">
            <v>CALYPSO CLDA 24LSE 7.5OZ CAN</v>
          </cell>
          <cell r="P23224">
            <v>10.84</v>
          </cell>
        </row>
        <row r="23225">
          <cell r="M23225" t="str">
            <v>S102</v>
          </cell>
          <cell r="N23225" t="str">
            <v>9646C5</v>
          </cell>
          <cell r="O23225" t="str">
            <v>6/4 JAMAICAN ME HAPPY 16OZ CAN</v>
          </cell>
          <cell r="P23225">
            <v>13.93</v>
          </cell>
        </row>
        <row r="23226">
          <cell r="M23226" t="str">
            <v>S10</v>
          </cell>
          <cell r="N23226" t="str">
            <v>9646R1</v>
          </cell>
          <cell r="O23226" t="str">
            <v>JAMAICAN ME 6/4 11.2OZ BTL</v>
          </cell>
          <cell r="P23226">
            <v>17.579999999999998</v>
          </cell>
        </row>
        <row r="23227">
          <cell r="M23227" t="str">
            <v>S272</v>
          </cell>
          <cell r="N23227" t="str">
            <v>9846Z1</v>
          </cell>
          <cell r="O23227" t="str">
            <v>JAMAICAN ME 24LSE 7.5OZ CAN</v>
          </cell>
          <cell r="P23227">
            <v>10.84</v>
          </cell>
        </row>
        <row r="23228">
          <cell r="M23228" t="str">
            <v>S12</v>
          </cell>
          <cell r="N23228" t="str">
            <v>9590R1</v>
          </cell>
          <cell r="O23228" t="str">
            <v>MARGARITA 6/4 11.2OZ BTL</v>
          </cell>
          <cell r="P23228">
            <v>17.579999999999998</v>
          </cell>
        </row>
        <row r="23229">
          <cell r="M23229" t="str">
            <v>S16</v>
          </cell>
          <cell r="N23229" t="str">
            <v>9690R1</v>
          </cell>
          <cell r="O23229" t="str">
            <v>STRAW DAIQ 6/4 11.2OZ BTL</v>
          </cell>
          <cell r="P23229">
            <v>17.579999999999998</v>
          </cell>
        </row>
        <row r="23230">
          <cell r="M23230" t="str">
            <v>S273</v>
          </cell>
          <cell r="N23230" t="str">
            <v>9890Z1</v>
          </cell>
          <cell r="O23230" t="str">
            <v>STRAW DAIQ 24LSE 7.5OZ CAN</v>
          </cell>
          <cell r="P23230">
            <v>10.84</v>
          </cell>
        </row>
        <row r="23231">
          <cell r="M23231" t="str">
            <v>S285</v>
          </cell>
          <cell r="N23231" t="str">
            <v>7823PW</v>
          </cell>
          <cell r="O23231" t="str">
            <v>POP &amp; WATCH VP 2/12 11.2OZ BTL</v>
          </cell>
          <cell r="P23231">
            <v>14.46</v>
          </cell>
        </row>
        <row r="23232">
          <cell r="M23232" t="str">
            <v>S24</v>
          </cell>
          <cell r="N23232">
            <v>9223</v>
          </cell>
          <cell r="O23232" t="str">
            <v>SEAGRAMS 2/12 VARIETY PK 23</v>
          </cell>
          <cell r="P23232">
            <v>14.46</v>
          </cell>
        </row>
        <row r="23233">
          <cell r="M23233" t="str">
            <v>S24</v>
          </cell>
          <cell r="N23233" t="str">
            <v>9223CD</v>
          </cell>
          <cell r="O23233" t="str">
            <v>SEAGRAMS 2/12 VARIETY PK 23</v>
          </cell>
          <cell r="P23233">
            <v>14.46</v>
          </cell>
        </row>
        <row r="23234">
          <cell r="M23234" t="str">
            <v>S269</v>
          </cell>
          <cell r="N23234" t="str">
            <v>9223HP</v>
          </cell>
          <cell r="O23234" t="str">
            <v>ESC HOLA VP 2/12 11.2OZ BTL</v>
          </cell>
          <cell r="P23234">
            <v>14.46</v>
          </cell>
        </row>
        <row r="23235">
          <cell r="M23235" t="str">
            <v>S290</v>
          </cell>
          <cell r="N23235">
            <v>9246</v>
          </cell>
          <cell r="O23235" t="str">
            <v>JAM ME COLLCT VP 2/12 11.2OZ</v>
          </cell>
          <cell r="P23235">
            <v>14.46</v>
          </cell>
        </row>
        <row r="23236">
          <cell r="M23236" t="str">
            <v>S266</v>
          </cell>
          <cell r="N23236">
            <v>9423</v>
          </cell>
          <cell r="O23236" t="str">
            <v>SEAG ESC 4FLV VP 24 11.2OZ BTL</v>
          </cell>
          <cell r="P23236">
            <v>12.46</v>
          </cell>
        </row>
        <row r="23237">
          <cell r="M23237" t="str">
            <v>S266</v>
          </cell>
          <cell r="N23237" t="str">
            <v>9423CD</v>
          </cell>
          <cell r="O23237" t="str">
            <v>SEAG ESC 4FLV VP 24 11.2 BTL CD</v>
          </cell>
          <cell r="P23237">
            <v>12.46</v>
          </cell>
        </row>
        <row r="23238">
          <cell r="M23238" t="str">
            <v>S292</v>
          </cell>
          <cell r="N23238">
            <v>9446</v>
          </cell>
          <cell r="O23238" t="str">
            <v>JAM ME COLLCT 24 VP 11.2OZ BTL</v>
          </cell>
          <cell r="P23238">
            <v>12.46</v>
          </cell>
        </row>
        <row r="23239">
          <cell r="M23239" t="str">
            <v>S122</v>
          </cell>
          <cell r="N23239">
            <v>9823</v>
          </cell>
          <cell r="O23239" t="str">
            <v>SEAGRAMS VP 2/12 12OZ CAN 23</v>
          </cell>
          <cell r="P23239">
            <v>14.46</v>
          </cell>
        </row>
        <row r="23240">
          <cell r="M23240" t="str">
            <v>S286</v>
          </cell>
          <cell r="N23240" t="str">
            <v>9823PW</v>
          </cell>
          <cell r="O23240" t="str">
            <v>POP &amp; WATCH VP 2/12 12OZ CN</v>
          </cell>
          <cell r="P23240">
            <v>14.46</v>
          </cell>
        </row>
        <row r="23241">
          <cell r="M23241" t="str">
            <v>S291</v>
          </cell>
          <cell r="N23241" t="str">
            <v>9846V</v>
          </cell>
          <cell r="O23241" t="str">
            <v>JAM ME COLLCT VP 2/12 12OZ CAN</v>
          </cell>
          <cell r="P23241">
            <v>14.46</v>
          </cell>
        </row>
        <row r="23242">
          <cell r="M23242" t="str">
            <v>S289</v>
          </cell>
          <cell r="N23242" t="str">
            <v>9681R1</v>
          </cell>
          <cell r="O23242" t="str">
            <v>BERRY MIMOSA 6/4 11.2OZ BTL</v>
          </cell>
          <cell r="P23242">
            <v>17.579999999999998</v>
          </cell>
        </row>
        <row r="23243">
          <cell r="M23243" t="str">
            <v>S284</v>
          </cell>
          <cell r="N23243" t="str">
            <v>9373R1</v>
          </cell>
          <cell r="O23243" t="str">
            <v>CRANBERRY ORANG 6/4 11.2OZ BTL</v>
          </cell>
          <cell r="P23243">
            <v>17.579999999999998</v>
          </cell>
        </row>
        <row r="23244">
          <cell r="M23244" t="str">
            <v>S260</v>
          </cell>
          <cell r="N23244" t="str">
            <v>9822C</v>
          </cell>
          <cell r="O23244" t="str">
            <v>ESC COCKTAILS VP 2/12OZ SLK</v>
          </cell>
          <cell r="P23244">
            <v>18.37</v>
          </cell>
        </row>
        <row r="23245">
          <cell r="M23245" t="str">
            <v>S260</v>
          </cell>
          <cell r="N23245" t="str">
            <v>9822S</v>
          </cell>
          <cell r="O23245" t="str">
            <v>ESC COCKTAILS VP 2/12 12OZ SLK</v>
          </cell>
          <cell r="P23245">
            <v>18.37</v>
          </cell>
        </row>
        <row r="23246">
          <cell r="M23246" t="str">
            <v>S282</v>
          </cell>
          <cell r="N23246" t="str">
            <v>9823M</v>
          </cell>
          <cell r="O23246" t="str">
            <v>MARG COCKTAILS VP 2/12OZ SLK</v>
          </cell>
          <cell r="P23246">
            <v>18.37</v>
          </cell>
        </row>
        <row r="23247">
          <cell r="M23247" t="str">
            <v>S228</v>
          </cell>
          <cell r="N23247" t="str">
            <v>7880I</v>
          </cell>
          <cell r="O23247" t="str">
            <v>CHERRY ITL ICE 6/4 11.2OZ BTL</v>
          </cell>
          <cell r="P23247">
            <v>17.579999999999998</v>
          </cell>
        </row>
        <row r="23248">
          <cell r="M23248" t="str">
            <v>S293</v>
          </cell>
          <cell r="N23248" t="str">
            <v>9648Z1</v>
          </cell>
          <cell r="O23248" t="str">
            <v>JAMAICAN ME SUNNY 7.5OZ CAN</v>
          </cell>
          <cell r="P23248">
            <v>10.84</v>
          </cell>
        </row>
        <row r="23249">
          <cell r="M23249" t="str">
            <v>S278</v>
          </cell>
          <cell r="N23249" t="str">
            <v>9872B8</v>
          </cell>
          <cell r="O23249" t="str">
            <v>SPIKD BLD ORG PEACH 23.5OZ CN</v>
          </cell>
          <cell r="P23249">
            <v>14.91</v>
          </cell>
        </row>
        <row r="23250">
          <cell r="M23250" t="str">
            <v>S212</v>
          </cell>
          <cell r="N23250" t="str">
            <v>9846B8</v>
          </cell>
          <cell r="O23250" t="str">
            <v>SEAG SPKED JMH 23.5OZ CAN</v>
          </cell>
          <cell r="P23250">
            <v>14.91</v>
          </cell>
        </row>
        <row r="23251">
          <cell r="M23251" t="str">
            <v>S274</v>
          </cell>
          <cell r="N23251" t="str">
            <v>9846Z8</v>
          </cell>
          <cell r="O23251" t="str">
            <v>SPIKED JMH 24LSE 7.5OZ CAN</v>
          </cell>
          <cell r="P23251">
            <v>10.84</v>
          </cell>
        </row>
        <row r="23252">
          <cell r="M23252" t="str">
            <v>S287</v>
          </cell>
          <cell r="N23252" t="str">
            <v>9874B8</v>
          </cell>
          <cell r="O23252" t="str">
            <v>SPIKD MANGO MAI TAI 23.5OZ CN</v>
          </cell>
          <cell r="P23252">
            <v>14.91</v>
          </cell>
        </row>
        <row r="23253">
          <cell r="M23253" t="str">
            <v>S277</v>
          </cell>
          <cell r="N23253" t="str">
            <v>9871B8</v>
          </cell>
          <cell r="O23253" t="str">
            <v>SPK PINAPP CHRY LIME 23.5OZ CN</v>
          </cell>
          <cell r="P23253">
            <v>14.91</v>
          </cell>
        </row>
        <row r="23254">
          <cell r="M23254" t="str">
            <v>S275</v>
          </cell>
          <cell r="N23254" t="str">
            <v>9871Z8</v>
          </cell>
          <cell r="O23254" t="str">
            <v>SPK PIN CHRY LM 24LSE 7.5OZ CN</v>
          </cell>
          <cell r="P23254">
            <v>10.84</v>
          </cell>
        </row>
        <row r="23255">
          <cell r="M23255" t="str">
            <v>S265</v>
          </cell>
          <cell r="N23255" t="str">
            <v>9370B8</v>
          </cell>
          <cell r="O23255" t="str">
            <v>SPK PSNFRT MARG 23.5OZ CN</v>
          </cell>
          <cell r="P23255">
            <v>14.91</v>
          </cell>
        </row>
        <row r="23256">
          <cell r="M23256" t="str">
            <v>S276</v>
          </cell>
          <cell r="N23256" t="str">
            <v>9873B8</v>
          </cell>
          <cell r="O23256" t="str">
            <v>SPIKD TIKI PUNCH 23.5OZ CN</v>
          </cell>
          <cell r="P23256">
            <v>14.91</v>
          </cell>
        </row>
        <row r="23257">
          <cell r="M23257" t="str">
            <v>B35</v>
          </cell>
          <cell r="N23257" t="str">
            <v>47504H</v>
          </cell>
          <cell r="O23257" t="str">
            <v>LABATT BLUE 2/12 11.5OZ BTL</v>
          </cell>
          <cell r="P23257">
            <v>15.05</v>
          </cell>
        </row>
        <row r="23258">
          <cell r="M23258" t="str">
            <v>BB6</v>
          </cell>
          <cell r="N23258">
            <v>47535</v>
          </cell>
          <cell r="O23258" t="str">
            <v>LABATT BLUE 12/24OZ CN</v>
          </cell>
          <cell r="P23258">
            <v>11.01</v>
          </cell>
        </row>
        <row r="23259">
          <cell r="M23259" t="str">
            <v>B70</v>
          </cell>
          <cell r="N23259">
            <v>47595</v>
          </cell>
          <cell r="O23259" t="str">
            <v>LABATT BLUE 1/2 BBL</v>
          </cell>
          <cell r="P23259">
            <v>83.71</v>
          </cell>
        </row>
        <row r="23260">
          <cell r="M23260" t="str">
            <v>B70</v>
          </cell>
          <cell r="N23260" t="str">
            <v>47595H</v>
          </cell>
          <cell r="O23260" t="str">
            <v>LABATT BLUE 1/2 BBL</v>
          </cell>
          <cell r="P23260">
            <v>83.71</v>
          </cell>
        </row>
        <row r="23261">
          <cell r="M23261" t="str">
            <v>B05</v>
          </cell>
          <cell r="N23261">
            <v>47597</v>
          </cell>
          <cell r="O23261" t="str">
            <v>LABATT BLUE 4/6 11.5 OZ</v>
          </cell>
          <cell r="P23261">
            <v>14.61</v>
          </cell>
        </row>
        <row r="23262">
          <cell r="M23262" t="str">
            <v>B05</v>
          </cell>
          <cell r="N23262" t="str">
            <v>47597H</v>
          </cell>
          <cell r="O23262" t="str">
            <v>LABATT BLUE 4/6 11.5 OZ</v>
          </cell>
          <cell r="P23262">
            <v>15.05</v>
          </cell>
        </row>
        <row r="23263">
          <cell r="M23263" t="str">
            <v>BB6</v>
          </cell>
          <cell r="N23263">
            <v>47602</v>
          </cell>
          <cell r="O23263" t="str">
            <v>LABATT BLUE 12/24OZ CN</v>
          </cell>
          <cell r="P23263">
            <v>11.01</v>
          </cell>
        </row>
        <row r="23264">
          <cell r="M23264" t="str">
            <v>B82</v>
          </cell>
          <cell r="N23264">
            <v>47611</v>
          </cell>
          <cell r="O23264" t="str">
            <v>LABATT BLUE 4/6 16OZ CN</v>
          </cell>
          <cell r="P23264">
            <v>14.52</v>
          </cell>
        </row>
        <row r="23265">
          <cell r="M23265" t="str">
            <v>B82</v>
          </cell>
          <cell r="N23265" t="str">
            <v>47611H</v>
          </cell>
          <cell r="O23265" t="str">
            <v>LABATT BLUE 4/6 16OZ CN</v>
          </cell>
          <cell r="P23265">
            <v>14.95</v>
          </cell>
        </row>
        <row r="23266">
          <cell r="M23266" t="str">
            <v>B82</v>
          </cell>
          <cell r="N23266">
            <v>52401</v>
          </cell>
          <cell r="O23266" t="str">
            <v>LBT BLUE 4/6 16OZ CN WRAP</v>
          </cell>
          <cell r="P23266">
            <v>14.52</v>
          </cell>
        </row>
        <row r="23267">
          <cell r="M23267" t="str">
            <v>B82</v>
          </cell>
          <cell r="N23267" t="str">
            <v>52401H</v>
          </cell>
          <cell r="O23267" t="str">
            <v>LBT BLUE 4/6 16OZ CN WRAP</v>
          </cell>
          <cell r="P23267">
            <v>14.95</v>
          </cell>
        </row>
        <row r="23268">
          <cell r="M23268" t="str">
            <v>BK1</v>
          </cell>
          <cell r="N23268" t="str">
            <v>424G</v>
          </cell>
          <cell r="O23268" t="str">
            <v>GENESEE SPRING BOCK 2/12 CN</v>
          </cell>
          <cell r="P23268">
            <v>10.51</v>
          </cell>
        </row>
        <row r="23269">
          <cell r="M23269" t="str">
            <v>BK1</v>
          </cell>
          <cell r="N23269" t="str">
            <v>424G1</v>
          </cell>
          <cell r="O23269" t="str">
            <v>GENESEE SPRING BOCK 2/12 CN HP</v>
          </cell>
          <cell r="P23269">
            <v>10.51</v>
          </cell>
        </row>
        <row r="23270">
          <cell r="M23270" t="str">
            <v>L78</v>
          </cell>
          <cell r="N23270">
            <v>47536</v>
          </cell>
          <cell r="O23270" t="str">
            <v>LABATT BLUE LT 12/24OZ CN</v>
          </cell>
          <cell r="P23270">
            <v>11.01</v>
          </cell>
        </row>
        <row r="23271">
          <cell r="M23271" t="str">
            <v>L72</v>
          </cell>
          <cell r="N23271">
            <v>47596</v>
          </cell>
          <cell r="O23271" t="str">
            <v>LABATT BLUE LT 1/2 BBL</v>
          </cell>
          <cell r="P23271">
            <v>83.71</v>
          </cell>
        </row>
        <row r="23272">
          <cell r="M23272" t="str">
            <v>L54</v>
          </cell>
          <cell r="N23272">
            <v>47600</v>
          </cell>
          <cell r="O23272" t="str">
            <v>LABATT BLUE LT 4/6 16OZ CN</v>
          </cell>
          <cell r="P23272">
            <v>14.52</v>
          </cell>
        </row>
        <row r="23273">
          <cell r="M23273" t="str">
            <v>L54</v>
          </cell>
          <cell r="N23273" t="str">
            <v>47600H</v>
          </cell>
          <cell r="O23273" t="str">
            <v>LABATT BLUE LT 4/6 16OZ CN</v>
          </cell>
          <cell r="P23273">
            <v>14.95</v>
          </cell>
        </row>
        <row r="23274">
          <cell r="M23274" t="str">
            <v>L02</v>
          </cell>
          <cell r="N23274">
            <v>47604</v>
          </cell>
          <cell r="O23274" t="str">
            <v>LABATT BLUE LT 4/6 11.5OZ</v>
          </cell>
          <cell r="P23274">
            <v>14.61</v>
          </cell>
        </row>
        <row r="23275">
          <cell r="M23275" t="str">
            <v>L02</v>
          </cell>
          <cell r="N23275" t="str">
            <v>47604H</v>
          </cell>
          <cell r="O23275" t="str">
            <v>LABATT BLUE LT 4/6 11.5OZ</v>
          </cell>
          <cell r="P23275">
            <v>15.05</v>
          </cell>
        </row>
        <row r="23276">
          <cell r="M23276" t="str">
            <v>L78</v>
          </cell>
          <cell r="N23276">
            <v>47608</v>
          </cell>
          <cell r="O23276" t="str">
            <v>LABATT BLUE LT 12/24OZ CN</v>
          </cell>
          <cell r="P23276">
            <v>11.01</v>
          </cell>
        </row>
        <row r="23277">
          <cell r="M23277" t="str">
            <v>L54</v>
          </cell>
          <cell r="N23277">
            <v>52402</v>
          </cell>
          <cell r="O23277" t="str">
            <v>LBT BL LIGHT 4/6 16OZ CN WRAP</v>
          </cell>
          <cell r="P23277">
            <v>14.52</v>
          </cell>
        </row>
        <row r="23278">
          <cell r="M23278" t="str">
            <v>L54</v>
          </cell>
          <cell r="N23278" t="str">
            <v>52402H</v>
          </cell>
          <cell r="O23278" t="str">
            <v>LBT BL LIGHT 4/6 16OZ CN WRAP</v>
          </cell>
          <cell r="P23278">
            <v>14.95</v>
          </cell>
        </row>
        <row r="23279">
          <cell r="M23279" t="str">
            <v>G12</v>
          </cell>
          <cell r="N23279" t="str">
            <v>430A5</v>
          </cell>
          <cell r="O23279" t="str">
            <v>GENESEE BEER 30PK 12OZ CN</v>
          </cell>
          <cell r="P23279">
            <v>10.46</v>
          </cell>
        </row>
        <row r="23280">
          <cell r="M23280" t="str">
            <v>G10</v>
          </cell>
          <cell r="N23280" t="str">
            <v>433A5</v>
          </cell>
          <cell r="O23280" t="str">
            <v>GENESEE BEER 4/6 16OZ CN</v>
          </cell>
          <cell r="P23280">
            <v>10.73</v>
          </cell>
        </row>
        <row r="23281">
          <cell r="M23281" t="str">
            <v>GC1</v>
          </cell>
          <cell r="N23281" t="str">
            <v>124B</v>
          </cell>
          <cell r="O23281" t="str">
            <v>GENNY CREAM ALE 1/2 BBL</v>
          </cell>
          <cell r="P23281">
            <v>44.82</v>
          </cell>
        </row>
        <row r="23282">
          <cell r="M23282" t="str">
            <v>GC2</v>
          </cell>
          <cell r="N23282" t="str">
            <v>144B</v>
          </cell>
          <cell r="O23282" t="str">
            <v>GENNY CREAM ALE 1/4 BBL</v>
          </cell>
          <cell r="P23282">
            <v>19.7</v>
          </cell>
        </row>
        <row r="23283">
          <cell r="M23283" t="str">
            <v>GC6</v>
          </cell>
          <cell r="N23283" t="str">
            <v>424B5</v>
          </cell>
          <cell r="O23283" t="str">
            <v>CREAM ALE 2/12 12OZ CN</v>
          </cell>
          <cell r="P23283">
            <v>11.5</v>
          </cell>
        </row>
        <row r="23284">
          <cell r="M23284" t="str">
            <v>GC0</v>
          </cell>
          <cell r="N23284" t="str">
            <v>430B5</v>
          </cell>
          <cell r="O23284" t="str">
            <v xml:space="preserve"> 30PK GENNY CREAM ALE 12OZ CN</v>
          </cell>
          <cell r="P23284">
            <v>10.46</v>
          </cell>
        </row>
        <row r="23285">
          <cell r="M23285" t="str">
            <v>GC8</v>
          </cell>
          <cell r="N23285" t="str">
            <v>433B5</v>
          </cell>
          <cell r="O23285" t="str">
            <v>CREAM ALE 4/6 16OZ CN</v>
          </cell>
          <cell r="P23285">
            <v>14.3</v>
          </cell>
        </row>
        <row r="23286">
          <cell r="M23286" t="str">
            <v>GCP1</v>
          </cell>
          <cell r="N23286" t="str">
            <v>424GCP</v>
          </cell>
          <cell r="O23286" t="str">
            <v>GS CITRUS PILS 2/12/12OZ CAN</v>
          </cell>
          <cell r="P23286">
            <v>10.51</v>
          </cell>
        </row>
        <row r="23287">
          <cell r="M23287" t="str">
            <v>GMK1</v>
          </cell>
          <cell r="N23287" t="str">
            <v>424GMK</v>
          </cell>
          <cell r="O23287" t="str">
            <v>GS MNGO PCH KOLSCH 2/12/12 CN</v>
          </cell>
          <cell r="P23287">
            <v>10.51</v>
          </cell>
        </row>
        <row r="23288">
          <cell r="M23288" t="str">
            <v>NG2</v>
          </cell>
          <cell r="N23288" t="str">
            <v>426E</v>
          </cell>
          <cell r="O23288" t="str">
            <v>GENESEE NA 4/6 12OZ CN</v>
          </cell>
          <cell r="P23288">
            <v>7.27</v>
          </cell>
        </row>
        <row r="23289">
          <cell r="M23289" t="str">
            <v>NG2</v>
          </cell>
          <cell r="N23289" t="str">
            <v>426E5</v>
          </cell>
          <cell r="O23289" t="str">
            <v>GENESEE NA 4/6 12OZ CN</v>
          </cell>
          <cell r="P23289">
            <v>7.27</v>
          </cell>
        </row>
        <row r="23290">
          <cell r="M23290" t="str">
            <v>NG2</v>
          </cell>
          <cell r="N23290" t="str">
            <v>426N5</v>
          </cell>
          <cell r="O23290" t="str">
            <v>GENESEE NA 4/6 12OZ CN</v>
          </cell>
          <cell r="P23290">
            <v>7.27</v>
          </cell>
        </row>
        <row r="23291">
          <cell r="M23291" t="str">
            <v>NG3</v>
          </cell>
          <cell r="N23291" t="str">
            <v>430E5</v>
          </cell>
          <cell r="O23291" t="str">
            <v>30PK GENESEE NA 12OZ CN</v>
          </cell>
          <cell r="P23291">
            <v>8.68</v>
          </cell>
        </row>
        <row r="23292">
          <cell r="M23292" t="str">
            <v>NG3</v>
          </cell>
          <cell r="N23292" t="str">
            <v>430N5</v>
          </cell>
          <cell r="O23292" t="str">
            <v>30PK GENESEE NA 12OZ CN</v>
          </cell>
          <cell r="P23292">
            <v>8.68</v>
          </cell>
        </row>
        <row r="23293">
          <cell r="M23293" t="str">
            <v>GOF1</v>
          </cell>
          <cell r="N23293" t="str">
            <v>424GOF</v>
          </cell>
          <cell r="O23293" t="str">
            <v>GENESEE OKTOBERFEST 2/12 CAN</v>
          </cell>
          <cell r="P23293">
            <v>10.51</v>
          </cell>
        </row>
        <row r="23294">
          <cell r="M23294" t="str">
            <v>RRK3</v>
          </cell>
          <cell r="N23294" t="str">
            <v>424RRK</v>
          </cell>
          <cell r="O23294" t="str">
            <v>GEN RBY RED KLSCH 2/12OZ CN</v>
          </cell>
          <cell r="P23294">
            <v>10.51</v>
          </cell>
        </row>
        <row r="23295">
          <cell r="M23295" t="str">
            <v>GWK1</v>
          </cell>
          <cell r="N23295" t="str">
            <v>424GWK</v>
          </cell>
          <cell r="O23295" t="str">
            <v>GS CRAN ORNG KELLER 2/12/12CN</v>
          </cell>
          <cell r="P23295">
            <v>10.51</v>
          </cell>
        </row>
        <row r="23296">
          <cell r="M23296" t="str">
            <v>DH1</v>
          </cell>
          <cell r="N23296" t="str">
            <v>124H</v>
          </cell>
          <cell r="O23296" t="str">
            <v>HONEY BROWN 1/2 BBL</v>
          </cell>
          <cell r="P23296">
            <v>57.17</v>
          </cell>
        </row>
        <row r="23297">
          <cell r="M23297" t="str">
            <v>DH4</v>
          </cell>
          <cell r="N23297" t="str">
            <v>372H2</v>
          </cell>
          <cell r="O23297" t="str">
            <v>HONEY BROWN 4/6 12OZ BTL</v>
          </cell>
          <cell r="P23297">
            <v>13.91</v>
          </cell>
        </row>
        <row r="23298">
          <cell r="M23298" t="str">
            <v>DH8</v>
          </cell>
          <cell r="N23298" t="str">
            <v>424H2</v>
          </cell>
          <cell r="O23298" t="str">
            <v>HONEY BROWN 2/12 12OZ CN</v>
          </cell>
          <cell r="P23298">
            <v>14.31</v>
          </cell>
        </row>
        <row r="23299">
          <cell r="M23299" t="str">
            <v>DH10</v>
          </cell>
          <cell r="N23299" t="str">
            <v>430H2</v>
          </cell>
          <cell r="O23299" t="str">
            <v>30PK HONEY BROWN 12OZ CAN</v>
          </cell>
          <cell r="P23299">
            <v>10.08</v>
          </cell>
        </row>
        <row r="23300">
          <cell r="M23300" t="str">
            <v>I49</v>
          </cell>
          <cell r="N23300" t="str">
            <v>433LI4</v>
          </cell>
          <cell r="O23300" t="str">
            <v>LABATT ICE 4/6 16OZ CN</v>
          </cell>
          <cell r="P23300">
            <v>12.59</v>
          </cell>
        </row>
        <row r="23301">
          <cell r="M23301" t="str">
            <v>I49</v>
          </cell>
          <cell r="N23301" t="str">
            <v>433LI5</v>
          </cell>
          <cell r="O23301" t="str">
            <v>LABATT ICE 4/6 16OZ CN</v>
          </cell>
          <cell r="P23301">
            <v>12.59</v>
          </cell>
        </row>
        <row r="23302">
          <cell r="M23302" t="str">
            <v>IG5</v>
          </cell>
          <cell r="N23302" t="str">
            <v>430I5</v>
          </cell>
          <cell r="O23302" t="str">
            <v>30PK GENESEE ICE 12OZ CN</v>
          </cell>
          <cell r="P23302">
            <v>10.46</v>
          </cell>
        </row>
        <row r="23303">
          <cell r="M23303" t="str">
            <v>LBG2</v>
          </cell>
          <cell r="N23303" t="str">
            <v>124LBG</v>
          </cell>
          <cell r="O23303" t="str">
            <v>LBT BLUE LT GRAPE FRT 1/2 BBL</v>
          </cell>
          <cell r="P23303">
            <v>68.709999999999994</v>
          </cell>
        </row>
        <row r="23304">
          <cell r="M23304" t="str">
            <v>BIG1</v>
          </cell>
          <cell r="N23304" t="str">
            <v>124BIG</v>
          </cell>
          <cell r="O23304" t="str">
            <v>BDB GOLDEN ALE 1/2 BBL</v>
          </cell>
          <cell r="P23304">
            <v>94.6</v>
          </cell>
        </row>
        <row r="23305">
          <cell r="M23305" t="str">
            <v>BIG3</v>
          </cell>
          <cell r="N23305" t="str">
            <v>424BG1</v>
          </cell>
          <cell r="O23305" t="str">
            <v>BDB GOLDEN ALE 2/12 12OZ CN</v>
          </cell>
          <cell r="P23305">
            <v>16.149999999999999</v>
          </cell>
        </row>
        <row r="23306">
          <cell r="M23306" t="str">
            <v>BIG4</v>
          </cell>
          <cell r="N23306" t="str">
            <v>433BG1</v>
          </cell>
          <cell r="O23306" t="str">
            <v>BDB GOLDEN ALE 4/6 16OZ CN</v>
          </cell>
          <cell r="P23306">
            <v>19.29</v>
          </cell>
        </row>
        <row r="23307">
          <cell r="M23307" t="str">
            <v>G30</v>
          </cell>
          <cell r="N23307" t="str">
            <v>430C5</v>
          </cell>
          <cell r="O23307" t="str">
            <v>GENNY LIGHT 30PK 12OZ CN</v>
          </cell>
          <cell r="P23307">
            <v>10.46</v>
          </cell>
        </row>
        <row r="23308">
          <cell r="M23308" t="str">
            <v>G28</v>
          </cell>
          <cell r="N23308" t="str">
            <v>433C5</v>
          </cell>
          <cell r="O23308" t="str">
            <v>GENNY LIGHT 4/6 16OZ CN</v>
          </cell>
          <cell r="P23308">
            <v>10.73</v>
          </cell>
        </row>
        <row r="23309">
          <cell r="M23309" t="str">
            <v>I55</v>
          </cell>
          <cell r="N23309" t="str">
            <v>449MX</v>
          </cell>
          <cell r="O23309" t="str">
            <v>LABATT MAX ICE 12/24OZ CN</v>
          </cell>
          <cell r="P23309">
            <v>10.68</v>
          </cell>
        </row>
        <row r="23310">
          <cell r="M23310" t="str">
            <v>I55</v>
          </cell>
          <cell r="N23310" t="str">
            <v>449MX5</v>
          </cell>
          <cell r="O23310" t="str">
            <v>LABATT MAX ICE 12/24OZ CN</v>
          </cell>
          <cell r="P23310">
            <v>10.68</v>
          </cell>
        </row>
        <row r="23311">
          <cell r="M23311" t="str">
            <v>MFT1</v>
          </cell>
          <cell r="N23311" t="str">
            <v>449MXT</v>
          </cell>
          <cell r="O23311" t="str">
            <v>LBT MAX ICE BLK CHERRY 24OZ</v>
          </cell>
          <cell r="P23311">
            <v>10.68</v>
          </cell>
        </row>
        <row r="23312">
          <cell r="M23312" t="str">
            <v>MFT1</v>
          </cell>
          <cell r="N23312" t="str">
            <v>449XT5</v>
          </cell>
          <cell r="O23312" t="str">
            <v>LBT MAX ICE BLK CHERRY 24OZ</v>
          </cell>
          <cell r="P23312">
            <v>10.68</v>
          </cell>
        </row>
        <row r="23313">
          <cell r="M23313" t="str">
            <v>TPK1</v>
          </cell>
          <cell r="N23313" t="str">
            <v>424TPK</v>
          </cell>
          <cell r="O23313" t="str">
            <v>GS TROP KOLSCH 2/12/12CN</v>
          </cell>
          <cell r="P23313">
            <v>10.51</v>
          </cell>
        </row>
        <row r="23314">
          <cell r="M23314" t="str">
            <v>B39</v>
          </cell>
          <cell r="N23314">
            <v>47500</v>
          </cell>
          <cell r="O23314" t="str">
            <v>LABATT BLUE 30PK 12OZ CAN</v>
          </cell>
          <cell r="P23314">
            <v>12.29</v>
          </cell>
        </row>
        <row r="23315">
          <cell r="M23315" t="str">
            <v>B55</v>
          </cell>
          <cell r="N23315" t="str">
            <v>47502H</v>
          </cell>
          <cell r="O23315" t="str">
            <v>LABATT BLUE 18PK 12OZ CAN</v>
          </cell>
          <cell r="P23315">
            <v>7.99</v>
          </cell>
        </row>
        <row r="23316">
          <cell r="M23316" t="str">
            <v>B70</v>
          </cell>
          <cell r="N23316" t="str">
            <v>47595H</v>
          </cell>
          <cell r="O23316" t="str">
            <v>LABATT BLUE 1/2 BBL</v>
          </cell>
          <cell r="P23316">
            <v>61</v>
          </cell>
        </row>
        <row r="23317">
          <cell r="M23317" t="str">
            <v>B70</v>
          </cell>
          <cell r="N23317">
            <v>475951</v>
          </cell>
          <cell r="O23317" t="str">
            <v>LABATT BLUE 1/2 BBL 1/2 PALLET</v>
          </cell>
          <cell r="P23317">
            <v>61</v>
          </cell>
        </row>
        <row r="23318">
          <cell r="M23318" t="str">
            <v>B05</v>
          </cell>
          <cell r="N23318" t="str">
            <v>47597H</v>
          </cell>
          <cell r="O23318" t="str">
            <v>LABATT BLUE 4/6 11.5 OZ</v>
          </cell>
          <cell r="P23318">
            <v>12.55</v>
          </cell>
        </row>
        <row r="23319">
          <cell r="M23319" t="str">
            <v>B37</v>
          </cell>
          <cell r="N23319">
            <v>47601</v>
          </cell>
          <cell r="O23319" t="str">
            <v>LABATT BLUE 28P 11.5OZ</v>
          </cell>
          <cell r="P23319">
            <v>12.29</v>
          </cell>
        </row>
        <row r="23320">
          <cell r="M23320" t="str">
            <v>L39</v>
          </cell>
          <cell r="N23320">
            <v>47594</v>
          </cell>
          <cell r="O23320" t="str">
            <v>LABATT BLUE LT 30P 12OZ CN</v>
          </cell>
          <cell r="P23320">
            <v>12.29</v>
          </cell>
        </row>
        <row r="23321">
          <cell r="M23321" t="str">
            <v>L72</v>
          </cell>
          <cell r="N23321" t="str">
            <v>47596H</v>
          </cell>
          <cell r="O23321" t="str">
            <v>LABATT BLUE LT 1/2 BBL</v>
          </cell>
          <cell r="P23321">
            <v>61</v>
          </cell>
        </row>
        <row r="23322">
          <cell r="M23322" t="str">
            <v>L72</v>
          </cell>
          <cell r="N23322">
            <v>475961</v>
          </cell>
          <cell r="O23322" t="str">
            <v>LABATT BLUE LT 1/2 BBL 1/2 PLT</v>
          </cell>
          <cell r="P23322">
            <v>61</v>
          </cell>
        </row>
        <row r="23323">
          <cell r="M23323" t="str">
            <v>L35</v>
          </cell>
          <cell r="N23323">
            <v>47607</v>
          </cell>
          <cell r="O23323" t="str">
            <v>LABATT BLUE LT 28P 11.5OZ</v>
          </cell>
          <cell r="P23323">
            <v>12.29</v>
          </cell>
        </row>
        <row r="23324">
          <cell r="M23324" t="str">
            <v>L77</v>
          </cell>
          <cell r="N23324" t="str">
            <v>47612H</v>
          </cell>
          <cell r="O23324" t="str">
            <v>LABATT BLUE LT 18P 12OZ CN</v>
          </cell>
          <cell r="P23324">
            <v>7.99</v>
          </cell>
        </row>
        <row r="23325">
          <cell r="M23325" t="str">
            <v>L39</v>
          </cell>
          <cell r="N23325">
            <v>51177</v>
          </cell>
          <cell r="O23325" t="str">
            <v>LBT BL LIGHT 30PK 12OZ CN SMR</v>
          </cell>
          <cell r="P23325">
            <v>12.29</v>
          </cell>
        </row>
        <row r="23326">
          <cell r="M23326" t="str">
            <v>Z01</v>
          </cell>
          <cell r="N23326" t="str">
            <v>449LI4</v>
          </cell>
          <cell r="O23326" t="str">
            <v>LABATT ICE 12/24OZ CN</v>
          </cell>
          <cell r="P23326">
            <v>7.76</v>
          </cell>
        </row>
        <row r="23327">
          <cell r="M23327" t="str">
            <v>Z01</v>
          </cell>
          <cell r="N23327" t="str">
            <v>449LI5</v>
          </cell>
          <cell r="O23327" t="str">
            <v>LABATT ICE 12/24OZ CN</v>
          </cell>
          <cell r="P23327">
            <v>7.76</v>
          </cell>
        </row>
        <row r="23328">
          <cell r="M23328" t="str">
            <v>LBG2</v>
          </cell>
          <cell r="N23328" t="str">
            <v>124LBG</v>
          </cell>
          <cell r="O23328" t="str">
            <v>LBT BLUE LT GRAPE FRT 1/2 BBL</v>
          </cell>
          <cell r="P23328">
            <v>61</v>
          </cell>
        </row>
        <row r="23329">
          <cell r="M23329" t="str">
            <v>LBG3</v>
          </cell>
          <cell r="N23329" t="str">
            <v>166LBG</v>
          </cell>
          <cell r="O23329" t="str">
            <v>LBT BLUE LT GRPFRT 1/6 BBL</v>
          </cell>
          <cell r="P23329">
            <v>30</v>
          </cell>
        </row>
        <row r="23330">
          <cell r="M23330" t="str">
            <v>BIG1</v>
          </cell>
          <cell r="N23330" t="str">
            <v>124BIG</v>
          </cell>
          <cell r="O23330" t="str">
            <v>BDB GOLDEN ALE 1/2 BBL</v>
          </cell>
          <cell r="P23330">
            <v>76.25</v>
          </cell>
        </row>
        <row r="23331">
          <cell r="M23331" t="str">
            <v>BIG3</v>
          </cell>
          <cell r="N23331" t="str">
            <v>424BG1</v>
          </cell>
          <cell r="O23331" t="str">
            <v>BDB GOLDEN ALE 2/12 12OZ CN</v>
          </cell>
          <cell r="P23331">
            <v>16.190000000000001</v>
          </cell>
        </row>
        <row r="23332">
          <cell r="M23332" t="str">
            <v>BIG4</v>
          </cell>
          <cell r="N23332" t="str">
            <v>433BG1</v>
          </cell>
          <cell r="O23332" t="str">
            <v>BDB GOLDEN ALE 4/6 16OZ CN</v>
          </cell>
          <cell r="P23332">
            <v>17.95</v>
          </cell>
        </row>
        <row r="23333">
          <cell r="M23333" t="str">
            <v>I55</v>
          </cell>
          <cell r="N23333" t="str">
            <v>449MX</v>
          </cell>
          <cell r="O23333" t="str">
            <v>LABATT MAX ICE 12/24OZ CN</v>
          </cell>
          <cell r="P23333">
            <v>8.99</v>
          </cell>
        </row>
        <row r="23334">
          <cell r="M23334" t="str">
            <v>I55</v>
          </cell>
          <cell r="N23334" t="str">
            <v>449MX5</v>
          </cell>
          <cell r="O23334" t="str">
            <v>LABATT MAX ICE 12/24OZ CN</v>
          </cell>
          <cell r="P23334">
            <v>8.99</v>
          </cell>
        </row>
        <row r="23335">
          <cell r="M23335" t="str">
            <v>MFT1</v>
          </cell>
          <cell r="N23335" t="str">
            <v>449MXT</v>
          </cell>
          <cell r="O23335" t="str">
            <v>LBT MAX ICE BLK CHERRY 24OZ</v>
          </cell>
          <cell r="P23335">
            <v>8.99</v>
          </cell>
        </row>
        <row r="23336">
          <cell r="M23336" t="str">
            <v>MFT1</v>
          </cell>
          <cell r="N23336" t="str">
            <v>449XT5</v>
          </cell>
          <cell r="O23336" t="str">
            <v>LBT MAX ICE BLK CHERRY 24OZ</v>
          </cell>
          <cell r="P23336">
            <v>8.99</v>
          </cell>
        </row>
        <row r="23337">
          <cell r="M23337" t="str">
            <v>B39</v>
          </cell>
          <cell r="N23337">
            <v>47500</v>
          </cell>
          <cell r="O23337" t="str">
            <v>LABATT BLUE 30PK 12OZ CAN</v>
          </cell>
          <cell r="P23337">
            <v>19.16</v>
          </cell>
        </row>
        <row r="23338">
          <cell r="M23338" t="str">
            <v>B35</v>
          </cell>
          <cell r="N23338">
            <v>47504</v>
          </cell>
          <cell r="O23338" t="str">
            <v>LABATT BLUE 2/12 11.5OZ BTL</v>
          </cell>
          <cell r="P23338">
            <v>20.8</v>
          </cell>
        </row>
        <row r="23339">
          <cell r="M23339" t="str">
            <v>BB6</v>
          </cell>
          <cell r="N23339">
            <v>47535</v>
          </cell>
          <cell r="O23339" t="str">
            <v>LABATT BLUE 12/24OZ CN</v>
          </cell>
          <cell r="P23339">
            <v>11.01</v>
          </cell>
        </row>
        <row r="23340">
          <cell r="M23340" t="str">
            <v>B70</v>
          </cell>
          <cell r="N23340">
            <v>47595</v>
          </cell>
          <cell r="O23340" t="str">
            <v>LABATT BLUE 1/2 BBL</v>
          </cell>
          <cell r="P23340">
            <v>57.17</v>
          </cell>
        </row>
        <row r="23341">
          <cell r="M23341" t="str">
            <v>B70</v>
          </cell>
          <cell r="N23341" t="str">
            <v>47595H</v>
          </cell>
          <cell r="O23341" t="str">
            <v>LABATT BLUE 1/2 BBL</v>
          </cell>
          <cell r="P23341">
            <v>57.17</v>
          </cell>
        </row>
        <row r="23342">
          <cell r="M23342" t="str">
            <v>B05</v>
          </cell>
          <cell r="N23342">
            <v>47597</v>
          </cell>
          <cell r="O23342" t="str">
            <v>LABATT BLUE 4/6 11.5 OZ</v>
          </cell>
          <cell r="P23342">
            <v>22.31</v>
          </cell>
        </row>
        <row r="23343">
          <cell r="M23343" t="str">
            <v>B05</v>
          </cell>
          <cell r="N23343" t="str">
            <v>47597H</v>
          </cell>
          <cell r="O23343" t="str">
            <v>LABATT BLUE 4/6 11.5 OZ</v>
          </cell>
          <cell r="P23343">
            <v>22.31</v>
          </cell>
        </row>
        <row r="23344">
          <cell r="M23344" t="str">
            <v>BB6</v>
          </cell>
          <cell r="N23344">
            <v>47602</v>
          </cell>
          <cell r="O23344" t="str">
            <v>LABATT BLUE 12/24OZ CN</v>
          </cell>
          <cell r="P23344">
            <v>11.01</v>
          </cell>
        </row>
        <row r="23345">
          <cell r="M23345" t="str">
            <v>B53</v>
          </cell>
          <cell r="N23345">
            <v>47610</v>
          </cell>
          <cell r="O23345" t="str">
            <v>LABATT BLUE 2/12 12OZ CN</v>
          </cell>
          <cell r="P23345">
            <v>20.8</v>
          </cell>
        </row>
        <row r="23346">
          <cell r="M23346" t="str">
            <v>B53</v>
          </cell>
          <cell r="N23346" t="str">
            <v>47610H</v>
          </cell>
          <cell r="O23346" t="str">
            <v>LABATT BLUE 2/12 12OZ CN</v>
          </cell>
          <cell r="P23346">
            <v>20.8</v>
          </cell>
        </row>
        <row r="23347">
          <cell r="M23347" t="str">
            <v>B82</v>
          </cell>
          <cell r="N23347">
            <v>47611</v>
          </cell>
          <cell r="O23347" t="str">
            <v>LABATT BLUE 4/6 16OZ CN</v>
          </cell>
          <cell r="P23347">
            <v>14.81</v>
          </cell>
        </row>
        <row r="23348">
          <cell r="M23348" t="str">
            <v>B82</v>
          </cell>
          <cell r="N23348" t="str">
            <v>47611H</v>
          </cell>
          <cell r="O23348" t="str">
            <v>LABATT BLUE 4/6 16OZ CN</v>
          </cell>
          <cell r="P23348">
            <v>15.06</v>
          </cell>
        </row>
        <row r="23349">
          <cell r="M23349" t="str">
            <v>B82</v>
          </cell>
          <cell r="N23349">
            <v>52401</v>
          </cell>
          <cell r="O23349" t="str">
            <v>LBT BLUE 4/6 16OZ CN WRAP</v>
          </cell>
          <cell r="P23349">
            <v>14.81</v>
          </cell>
        </row>
        <row r="23350">
          <cell r="M23350" t="str">
            <v>B82</v>
          </cell>
          <cell r="N23350" t="str">
            <v>52401H</v>
          </cell>
          <cell r="O23350" t="str">
            <v>LBT BLUE 4/6 16OZ CN WRAP</v>
          </cell>
          <cell r="P23350">
            <v>15.06</v>
          </cell>
        </row>
        <row r="23351">
          <cell r="M23351" t="str">
            <v>BK1</v>
          </cell>
          <cell r="N23351" t="str">
            <v>424G</v>
          </cell>
          <cell r="O23351" t="str">
            <v>GENESEE SPRING BOCK 2/12 CN</v>
          </cell>
          <cell r="P23351">
            <v>14.54</v>
          </cell>
        </row>
        <row r="23352">
          <cell r="M23352" t="str">
            <v>L78</v>
          </cell>
          <cell r="N23352">
            <v>47536</v>
          </cell>
          <cell r="O23352" t="str">
            <v>LABATT BLUE LT 12/24OZ CN</v>
          </cell>
          <cell r="P23352">
            <v>11.01</v>
          </cell>
        </row>
        <row r="23353">
          <cell r="M23353" t="str">
            <v>L39</v>
          </cell>
          <cell r="N23353">
            <v>47594</v>
          </cell>
          <cell r="O23353" t="str">
            <v>LABATT BLUE LT 30P 12OZ CN</v>
          </cell>
          <cell r="P23353">
            <v>19.16</v>
          </cell>
        </row>
        <row r="23354">
          <cell r="M23354" t="str">
            <v>L72</v>
          </cell>
          <cell r="N23354">
            <v>47596</v>
          </cell>
          <cell r="O23354" t="str">
            <v>LABATT BLUE LT 1/2 BBL</v>
          </cell>
          <cell r="P23354">
            <v>57.17</v>
          </cell>
        </row>
        <row r="23355">
          <cell r="M23355" t="str">
            <v>L72</v>
          </cell>
          <cell r="N23355" t="str">
            <v>47596H</v>
          </cell>
          <cell r="O23355" t="str">
            <v>LABATT BLUE LT 1/2 BBL</v>
          </cell>
          <cell r="P23355">
            <v>57.17</v>
          </cell>
        </row>
        <row r="23356">
          <cell r="M23356" t="str">
            <v>L72</v>
          </cell>
          <cell r="N23356">
            <v>475961</v>
          </cell>
          <cell r="O23356" t="str">
            <v>LABATT BLUE LT 1/2 BBL 1/2 PLT</v>
          </cell>
          <cell r="P23356">
            <v>61.17</v>
          </cell>
        </row>
        <row r="23357">
          <cell r="M23357" t="str">
            <v>L54</v>
          </cell>
          <cell r="N23357">
            <v>47600</v>
          </cell>
          <cell r="O23357" t="str">
            <v>LABATT BLUE LT 4/6 16OZ CN</v>
          </cell>
          <cell r="P23357">
            <v>14.81</v>
          </cell>
        </row>
        <row r="23358">
          <cell r="M23358" t="str">
            <v>L54</v>
          </cell>
          <cell r="N23358" t="str">
            <v>47600H</v>
          </cell>
          <cell r="O23358" t="str">
            <v>LABATT BLUE LT 4/6 16OZ CN</v>
          </cell>
          <cell r="P23358">
            <v>15.06</v>
          </cell>
        </row>
        <row r="23359">
          <cell r="M23359" t="str">
            <v>L02</v>
          </cell>
          <cell r="N23359">
            <v>47604</v>
          </cell>
          <cell r="O23359" t="str">
            <v>LABATT BLUE LT 4/6 11.5OZ</v>
          </cell>
          <cell r="P23359">
            <v>22.31</v>
          </cell>
        </row>
        <row r="23360">
          <cell r="M23360" t="str">
            <v>L02</v>
          </cell>
          <cell r="N23360" t="str">
            <v>47604H</v>
          </cell>
          <cell r="O23360" t="str">
            <v>LABATT BLUE LT 4/6 11.5OZ</v>
          </cell>
          <cell r="P23360">
            <v>22.31</v>
          </cell>
        </row>
        <row r="23361">
          <cell r="M23361" t="str">
            <v>L37</v>
          </cell>
          <cell r="N23361">
            <v>47605</v>
          </cell>
          <cell r="O23361" t="str">
            <v>LABATT BLUE LT 2/12 11.5OZ</v>
          </cell>
          <cell r="P23361">
            <v>20.8</v>
          </cell>
        </row>
        <row r="23362">
          <cell r="M23362" t="str">
            <v>L78</v>
          </cell>
          <cell r="N23362">
            <v>47608</v>
          </cell>
          <cell r="O23362" t="str">
            <v>LABATT BLUE LT 12/24OZ CN</v>
          </cell>
          <cell r="P23362">
            <v>11.01</v>
          </cell>
        </row>
        <row r="23363">
          <cell r="M23363" t="str">
            <v>L57</v>
          </cell>
          <cell r="N23363">
            <v>47614</v>
          </cell>
          <cell r="O23363" t="str">
            <v>LABATT BLUE LT 2/12 12OZ CN</v>
          </cell>
          <cell r="P23363">
            <v>20.8</v>
          </cell>
        </row>
        <row r="23364">
          <cell r="M23364" t="str">
            <v>L57</v>
          </cell>
          <cell r="N23364" t="str">
            <v>47614H</v>
          </cell>
          <cell r="O23364" t="str">
            <v>LABATT BLUE LT 2/12 12OZ CN</v>
          </cell>
          <cell r="P23364">
            <v>20.8</v>
          </cell>
        </row>
        <row r="23365">
          <cell r="M23365" t="str">
            <v>L39</v>
          </cell>
          <cell r="N23365">
            <v>51177</v>
          </cell>
          <cell r="O23365" t="str">
            <v>LBT BL LIGHT 30PK 12OZ CN SMR</v>
          </cell>
          <cell r="P23365">
            <v>14.79</v>
          </cell>
        </row>
        <row r="23366">
          <cell r="M23366" t="str">
            <v>L54</v>
          </cell>
          <cell r="N23366">
            <v>52402</v>
          </cell>
          <cell r="O23366" t="str">
            <v>LBT BL LIGHT 4/6 16OZ CN WRAP</v>
          </cell>
          <cell r="P23366">
            <v>14.81</v>
          </cell>
        </row>
        <row r="23367">
          <cell r="M23367" t="str">
            <v>L54</v>
          </cell>
          <cell r="N23367" t="str">
            <v>52402H</v>
          </cell>
          <cell r="O23367" t="str">
            <v>LBT BL LIGHT 4/6 16OZ CN WRAP</v>
          </cell>
          <cell r="P23367">
            <v>15.06</v>
          </cell>
        </row>
        <row r="23368">
          <cell r="M23368" t="str">
            <v>BLSZ4</v>
          </cell>
          <cell r="N23368" t="str">
            <v>424BB1</v>
          </cell>
          <cell r="O23368" t="str">
            <v>BL SELTZR QB1 2/12 12OZ CN HP</v>
          </cell>
          <cell r="P23368">
            <v>21.22</v>
          </cell>
        </row>
        <row r="23369">
          <cell r="M23369" t="str">
            <v>BLSZ6</v>
          </cell>
          <cell r="N23369" t="str">
            <v>424LST</v>
          </cell>
          <cell r="O23369" t="str">
            <v>BL SELTZER TART VP 2/12 12OZ</v>
          </cell>
          <cell r="P23369">
            <v>21.22</v>
          </cell>
        </row>
        <row r="23370">
          <cell r="M23370" t="str">
            <v>G12</v>
          </cell>
          <cell r="N23370" t="str">
            <v>430A5</v>
          </cell>
          <cell r="O23370" t="str">
            <v>GENESEE BEER 30PK 12OZ CN</v>
          </cell>
          <cell r="P23370">
            <v>8.43</v>
          </cell>
        </row>
        <row r="23371">
          <cell r="M23371" t="str">
            <v>GC1</v>
          </cell>
          <cell r="N23371" t="str">
            <v>124B</v>
          </cell>
          <cell r="O23371" t="str">
            <v>GENNY CREAM ALE 1/2 BBL</v>
          </cell>
          <cell r="P23371">
            <v>40.520000000000003</v>
          </cell>
        </row>
        <row r="23372">
          <cell r="M23372" t="str">
            <v>GC6</v>
          </cell>
          <cell r="N23372" t="str">
            <v>424B5</v>
          </cell>
          <cell r="O23372" t="str">
            <v>CREAM ALE 2/12 12OZ CN</v>
          </cell>
          <cell r="P23372">
            <v>14.54</v>
          </cell>
        </row>
        <row r="23373">
          <cell r="M23373" t="str">
            <v>GC0</v>
          </cell>
          <cell r="N23373" t="str">
            <v>430B5</v>
          </cell>
          <cell r="O23373" t="str">
            <v xml:space="preserve"> 30PK GENNY CREAM ALE 12OZ CN</v>
          </cell>
          <cell r="P23373">
            <v>12.48</v>
          </cell>
        </row>
        <row r="23374">
          <cell r="M23374" t="str">
            <v>GC9</v>
          </cell>
          <cell r="N23374" t="str">
            <v>449B5</v>
          </cell>
          <cell r="O23374" t="str">
            <v>CREAM ALE 24OZ CN</v>
          </cell>
          <cell r="P23374">
            <v>7.51</v>
          </cell>
        </row>
        <row r="23375">
          <cell r="M23375" t="str">
            <v>IM1</v>
          </cell>
          <cell r="N23375" t="str">
            <v>372IPH</v>
          </cell>
          <cell r="O23375" t="str">
            <v>IMPERIAL 4/6 12OZ BTL</v>
          </cell>
          <cell r="P23375">
            <v>20.11</v>
          </cell>
        </row>
        <row r="23376">
          <cell r="M23376" t="str">
            <v>IM1</v>
          </cell>
          <cell r="N23376" t="str">
            <v>372IPP</v>
          </cell>
          <cell r="O23376" t="str">
            <v>IMPERIAL 4/6 12OZ BTL</v>
          </cell>
          <cell r="P23376">
            <v>20.11</v>
          </cell>
        </row>
        <row r="23377">
          <cell r="M23377" t="str">
            <v>GMK1</v>
          </cell>
          <cell r="N23377" t="str">
            <v>424GMK</v>
          </cell>
          <cell r="O23377" t="str">
            <v>GS MNGO PCH KOLSCH 2/12/12 CN</v>
          </cell>
          <cell r="P23377">
            <v>14.54</v>
          </cell>
        </row>
        <row r="23378">
          <cell r="M23378" t="str">
            <v>NG3</v>
          </cell>
          <cell r="N23378" t="str">
            <v>430E5</v>
          </cell>
          <cell r="O23378" t="str">
            <v>30PK GENESEE NA 12OZ CN</v>
          </cell>
          <cell r="P23378">
            <v>8.43</v>
          </cell>
        </row>
        <row r="23379">
          <cell r="M23379" t="str">
            <v>NG3</v>
          </cell>
          <cell r="N23379" t="str">
            <v>430N5</v>
          </cell>
          <cell r="O23379" t="str">
            <v>30PK GENESEE NA 12OZ CN</v>
          </cell>
          <cell r="P23379">
            <v>8.43</v>
          </cell>
        </row>
        <row r="23380">
          <cell r="M23380" t="str">
            <v>GOF1</v>
          </cell>
          <cell r="N23380" t="str">
            <v>424GOF</v>
          </cell>
          <cell r="O23380" t="str">
            <v>GENESEE OKTOBERFEST 2/12 CAN</v>
          </cell>
          <cell r="P23380">
            <v>14.54</v>
          </cell>
        </row>
        <row r="23381">
          <cell r="M23381" t="str">
            <v>RRK3</v>
          </cell>
          <cell r="N23381" t="str">
            <v>424RRK</v>
          </cell>
          <cell r="O23381" t="str">
            <v>GEN RBY RED KLSCH 2/12OZ CN</v>
          </cell>
          <cell r="P23381">
            <v>14.54</v>
          </cell>
        </row>
        <row r="23382">
          <cell r="M23382" t="str">
            <v>DH4</v>
          </cell>
          <cell r="N23382" t="str">
            <v>372H2</v>
          </cell>
          <cell r="O23382" t="str">
            <v>HONEY BROWN 4/6 12OZ BTL</v>
          </cell>
          <cell r="P23382">
            <v>14.63</v>
          </cell>
        </row>
        <row r="23383">
          <cell r="M23383" t="str">
            <v>DH8</v>
          </cell>
          <cell r="N23383" t="str">
            <v>424H2</v>
          </cell>
          <cell r="O23383" t="str">
            <v>HONEY BROWN 2/12 12OZ CN</v>
          </cell>
          <cell r="P23383">
            <v>14.46</v>
          </cell>
        </row>
        <row r="23384">
          <cell r="M23384" t="str">
            <v>LBG2</v>
          </cell>
          <cell r="N23384" t="str">
            <v>124LBG</v>
          </cell>
          <cell r="O23384" t="str">
            <v>LBT BLUE LT GRAPE FRT 1/2 BBL</v>
          </cell>
          <cell r="P23384">
            <v>57.17</v>
          </cell>
        </row>
        <row r="23385">
          <cell r="M23385" t="str">
            <v>G30</v>
          </cell>
          <cell r="N23385" t="str">
            <v>430C5</v>
          </cell>
          <cell r="O23385" t="str">
            <v>GENNY LIGHT 30PK 12OZ CN</v>
          </cell>
          <cell r="P23385">
            <v>8.43</v>
          </cell>
        </row>
        <row r="23386">
          <cell r="M23386" t="str">
            <v>MH3</v>
          </cell>
          <cell r="N23386" t="str">
            <v>124MH9</v>
          </cell>
          <cell r="O23386" t="str">
            <v>MAGIC HAT #9 1/2 BBL</v>
          </cell>
          <cell r="P23386">
            <v>98.54</v>
          </cell>
        </row>
        <row r="23387">
          <cell r="M23387" t="str">
            <v>MH5</v>
          </cell>
          <cell r="N23387" t="str">
            <v>372MH9</v>
          </cell>
          <cell r="O23387" t="str">
            <v>MAGIC HAT #9 4/6 12OZ BTL</v>
          </cell>
          <cell r="P23387">
            <v>20.2</v>
          </cell>
        </row>
        <row r="23388">
          <cell r="M23388" t="str">
            <v>MH14</v>
          </cell>
          <cell r="N23388" t="str">
            <v>415MH9</v>
          </cell>
          <cell r="O23388" t="str">
            <v>MAGIC HAT #9 15PK 12OZ CAN</v>
          </cell>
          <cell r="P23388">
            <v>11.54</v>
          </cell>
        </row>
        <row r="23389">
          <cell r="M23389" t="str">
            <v>S06</v>
          </cell>
          <cell r="N23389" t="str">
            <v>9396R1</v>
          </cell>
          <cell r="O23389" t="str">
            <v>PEACH BELLINI 6/4 11.2OZ BTL</v>
          </cell>
          <cell r="P23389">
            <v>21.51</v>
          </cell>
        </row>
        <row r="23390">
          <cell r="M23390" t="str">
            <v>S91</v>
          </cell>
          <cell r="N23390" t="str">
            <v>9396U1</v>
          </cell>
          <cell r="O23390" t="str">
            <v>PEACH BELLINI LSE 11.2OZ BTL</v>
          </cell>
          <cell r="P23390">
            <v>15.91</v>
          </cell>
        </row>
        <row r="23391">
          <cell r="M23391" t="str">
            <v>S270</v>
          </cell>
          <cell r="N23391" t="str">
            <v>9896Z1</v>
          </cell>
          <cell r="O23391" t="str">
            <v>PEACH BELLINI 24LSE 7.5OZ CAN</v>
          </cell>
          <cell r="P23391">
            <v>12.65</v>
          </cell>
        </row>
        <row r="23392">
          <cell r="M23392" t="str">
            <v>S256</v>
          </cell>
          <cell r="N23392" t="str">
            <v>9620C5</v>
          </cell>
          <cell r="O23392" t="str">
            <v>BLCK CHRY FIZZ 6/4 16OZ CAN</v>
          </cell>
          <cell r="P23392">
            <v>14.38</v>
          </cell>
        </row>
        <row r="23393">
          <cell r="M23393" t="str">
            <v>S01</v>
          </cell>
          <cell r="N23393" t="str">
            <v>9620R1</v>
          </cell>
          <cell r="O23393" t="str">
            <v>BLCK CHRY FIZZ 6/4 11.2OZ BTL</v>
          </cell>
          <cell r="P23393">
            <v>21.51</v>
          </cell>
        </row>
        <row r="23394">
          <cell r="M23394" t="str">
            <v>S283</v>
          </cell>
          <cell r="N23394" t="str">
            <v>9393R1</v>
          </cell>
          <cell r="O23394" t="str">
            <v>BLBRY ACAI LMN 6/4 11.2OZ BTL</v>
          </cell>
          <cell r="P23394">
            <v>21.51</v>
          </cell>
        </row>
        <row r="23395">
          <cell r="M23395" t="str">
            <v>S03</v>
          </cell>
          <cell r="N23395" t="str">
            <v>9510R1</v>
          </cell>
          <cell r="O23395" t="str">
            <v>BAHAMA MAMA 6/4 11.2OZ BTL</v>
          </cell>
          <cell r="P23395">
            <v>21.51</v>
          </cell>
        </row>
        <row r="23396">
          <cell r="M23396" t="str">
            <v>S99</v>
          </cell>
          <cell r="N23396" t="str">
            <v>9510U1</v>
          </cell>
          <cell r="O23396" t="str">
            <v>BAHAMA MAMA LSE 11.2OZ BTL</v>
          </cell>
          <cell r="P23396">
            <v>15.91</v>
          </cell>
        </row>
        <row r="23397">
          <cell r="M23397" t="str">
            <v>S04</v>
          </cell>
          <cell r="N23397" t="str">
            <v>9660R1</v>
          </cell>
          <cell r="O23397" t="str">
            <v>CALYPSO CLDA 6/4 11.2OZ BTL</v>
          </cell>
          <cell r="P23397">
            <v>21.51</v>
          </cell>
        </row>
        <row r="23398">
          <cell r="M23398" t="str">
            <v>S04</v>
          </cell>
          <cell r="N23398" t="str">
            <v>9660UT</v>
          </cell>
          <cell r="O23398" t="str">
            <v>CALYPSO CLDA 6/4 11.2OZ BTL UT</v>
          </cell>
          <cell r="P23398">
            <v>21.51</v>
          </cell>
        </row>
        <row r="23399">
          <cell r="M23399" t="str">
            <v>S92</v>
          </cell>
          <cell r="N23399" t="str">
            <v>9660U1</v>
          </cell>
          <cell r="O23399" t="str">
            <v>CALYPSO CLDA LSE 11.2OZ BTL</v>
          </cell>
          <cell r="P23399">
            <v>15.91</v>
          </cell>
        </row>
        <row r="23400">
          <cell r="M23400" t="str">
            <v>S271</v>
          </cell>
          <cell r="N23400" t="str">
            <v>9860Z1</v>
          </cell>
          <cell r="O23400" t="str">
            <v>CALYPSO CLDA 24LSE 7.5OZ CAN</v>
          </cell>
          <cell r="P23400">
            <v>12.65</v>
          </cell>
        </row>
        <row r="23401">
          <cell r="M23401" t="str">
            <v>S102</v>
          </cell>
          <cell r="N23401" t="str">
            <v>9646C5</v>
          </cell>
          <cell r="O23401" t="str">
            <v>6/4 JAMAICAN ME HAPPY 16OZ CAN</v>
          </cell>
          <cell r="P23401">
            <v>14.38</v>
          </cell>
        </row>
        <row r="23402">
          <cell r="M23402" t="str">
            <v>S10</v>
          </cell>
          <cell r="N23402" t="str">
            <v>9646R1</v>
          </cell>
          <cell r="O23402" t="str">
            <v>JAMAICAN ME 6/4 11.2OZ BTL</v>
          </cell>
          <cell r="P23402">
            <v>21.51</v>
          </cell>
        </row>
        <row r="23403">
          <cell r="M23403" t="str">
            <v>S10</v>
          </cell>
          <cell r="N23403" t="str">
            <v>9646UT</v>
          </cell>
          <cell r="O23403" t="str">
            <v>JAMAICAN ME 6/4 11.2OZ BTL UT</v>
          </cell>
          <cell r="P23403">
            <v>21.51</v>
          </cell>
        </row>
        <row r="23404">
          <cell r="M23404" t="str">
            <v>S93</v>
          </cell>
          <cell r="N23404" t="str">
            <v>9646U1</v>
          </cell>
          <cell r="O23404" t="str">
            <v>JAMAICAN ME LSE 11.2OZ BTL</v>
          </cell>
          <cell r="P23404">
            <v>15.91</v>
          </cell>
        </row>
        <row r="23405">
          <cell r="M23405" t="str">
            <v>S124</v>
          </cell>
          <cell r="N23405">
            <v>9846</v>
          </cell>
          <cell r="O23405" t="str">
            <v>JAMAICAN ME 2/12 12OZ CAN</v>
          </cell>
          <cell r="P23405">
            <v>19.079999999999998</v>
          </cell>
        </row>
        <row r="23406">
          <cell r="M23406" t="str">
            <v>S141</v>
          </cell>
          <cell r="N23406" t="str">
            <v>9846B1</v>
          </cell>
          <cell r="O23406" t="str">
            <v>JAMAICAN ME 23.5OZ CAN</v>
          </cell>
          <cell r="P23406">
            <v>21.24</v>
          </cell>
        </row>
        <row r="23407">
          <cell r="M23407" t="str">
            <v>S124</v>
          </cell>
          <cell r="N23407" t="str">
            <v>9846T</v>
          </cell>
          <cell r="O23407" t="str">
            <v>JAMAICAN ME 2/12 12OZ CAN</v>
          </cell>
          <cell r="P23407">
            <v>19.079999999999998</v>
          </cell>
        </row>
        <row r="23408">
          <cell r="M23408" t="str">
            <v>S272</v>
          </cell>
          <cell r="N23408" t="str">
            <v>9846Z1</v>
          </cell>
          <cell r="O23408" t="str">
            <v>JAMAICAN ME 24LSE 7.5OZ CAN</v>
          </cell>
          <cell r="P23408">
            <v>12.65</v>
          </cell>
        </row>
        <row r="23409">
          <cell r="M23409" t="str">
            <v>S12</v>
          </cell>
          <cell r="N23409" t="str">
            <v>9590R1</v>
          </cell>
          <cell r="O23409" t="str">
            <v>MARGARITA 6/4 11.2OZ BTL</v>
          </cell>
          <cell r="P23409">
            <v>21.51</v>
          </cell>
        </row>
        <row r="23410">
          <cell r="M23410" t="str">
            <v>S16</v>
          </cell>
          <cell r="N23410" t="str">
            <v>9690R1</v>
          </cell>
          <cell r="O23410" t="str">
            <v>STRAW DAIQ 6/4 11.2OZ BTL</v>
          </cell>
          <cell r="P23410">
            <v>21.51</v>
          </cell>
        </row>
        <row r="23411">
          <cell r="M23411" t="str">
            <v>S16</v>
          </cell>
          <cell r="N23411" t="str">
            <v>9690UT</v>
          </cell>
          <cell r="O23411" t="str">
            <v>STRAW DAIQ 6/4 11.2OZ BTL UT</v>
          </cell>
          <cell r="P23411">
            <v>21.51</v>
          </cell>
        </row>
        <row r="23412">
          <cell r="M23412" t="str">
            <v>S97</v>
          </cell>
          <cell r="N23412" t="str">
            <v>9690U1</v>
          </cell>
          <cell r="O23412" t="str">
            <v>STRAW DAIQ LSE 11.2OZ BTL</v>
          </cell>
          <cell r="P23412">
            <v>15.91</v>
          </cell>
        </row>
        <row r="23413">
          <cell r="M23413" t="str">
            <v>S188</v>
          </cell>
          <cell r="N23413" t="str">
            <v>9890B1</v>
          </cell>
          <cell r="O23413" t="str">
            <v>STRAWBERRY DAIQ 23.5OZ CAN</v>
          </cell>
          <cell r="P23413">
            <v>21.24</v>
          </cell>
        </row>
        <row r="23414">
          <cell r="M23414" t="str">
            <v>S273</v>
          </cell>
          <cell r="N23414" t="str">
            <v>9890Z1</v>
          </cell>
          <cell r="O23414" t="str">
            <v>STRAW DAIQ 24LSE 7.5OZ CAN</v>
          </cell>
          <cell r="P23414">
            <v>12.65</v>
          </cell>
        </row>
        <row r="23415">
          <cell r="M23415" t="str">
            <v>S285</v>
          </cell>
          <cell r="N23415" t="str">
            <v>7823PW</v>
          </cell>
          <cell r="O23415" t="str">
            <v>POP &amp; WATCH VP 2/12 11.2OZ BTL</v>
          </cell>
          <cell r="P23415">
            <v>19.079999999999998</v>
          </cell>
        </row>
        <row r="23416">
          <cell r="M23416" t="str">
            <v>S24</v>
          </cell>
          <cell r="N23416">
            <v>9223</v>
          </cell>
          <cell r="O23416" t="str">
            <v>SEAGRAMS 2/12 VARIETY PK 23</v>
          </cell>
          <cell r="P23416">
            <v>19.079999999999998</v>
          </cell>
        </row>
        <row r="23417">
          <cell r="M23417" t="str">
            <v>S24</v>
          </cell>
          <cell r="N23417" t="str">
            <v>9223CD</v>
          </cell>
          <cell r="O23417" t="str">
            <v>SEAGRAMS 2/12 VARIETY PK 23</v>
          </cell>
          <cell r="P23417">
            <v>19.079999999999998</v>
          </cell>
        </row>
        <row r="23418">
          <cell r="M23418" t="str">
            <v>S269</v>
          </cell>
          <cell r="N23418" t="str">
            <v>9223HP</v>
          </cell>
          <cell r="O23418" t="str">
            <v>ESC HOLA VP 2/12 11.2OZ BTL</v>
          </cell>
          <cell r="P23418">
            <v>19.079999999999998</v>
          </cell>
        </row>
        <row r="23419">
          <cell r="M23419" t="str">
            <v>S24</v>
          </cell>
          <cell r="N23419" t="str">
            <v>9223VU</v>
          </cell>
          <cell r="O23419" t="str">
            <v>SEAGRAMS 2/12 VARIETY PK 23 UT</v>
          </cell>
          <cell r="P23419">
            <v>19.079999999999998</v>
          </cell>
        </row>
        <row r="23420">
          <cell r="M23420" t="str">
            <v>S290</v>
          </cell>
          <cell r="N23420">
            <v>9246</v>
          </cell>
          <cell r="O23420" t="str">
            <v>JAM ME COLLCT VP 2/12 11.2OZ</v>
          </cell>
          <cell r="P23420">
            <v>19.079999999999998</v>
          </cell>
        </row>
        <row r="23421">
          <cell r="M23421" t="str">
            <v>S266</v>
          </cell>
          <cell r="N23421">
            <v>9423</v>
          </cell>
          <cell r="O23421" t="str">
            <v>SEAG ESC 4FLV VP 24 11.2OZ BTL</v>
          </cell>
          <cell r="P23421">
            <v>15.91</v>
          </cell>
        </row>
        <row r="23422">
          <cell r="M23422" t="str">
            <v>S266</v>
          </cell>
          <cell r="N23422" t="str">
            <v>9423CD</v>
          </cell>
          <cell r="O23422" t="str">
            <v>SEAG ESC 4FLV VP 24 11.2 BTL CD</v>
          </cell>
          <cell r="P23422">
            <v>15.91</v>
          </cell>
        </row>
        <row r="23423">
          <cell r="M23423" t="str">
            <v>S292</v>
          </cell>
          <cell r="N23423">
            <v>9446</v>
          </cell>
          <cell r="O23423" t="str">
            <v>JAM ME COLLCT 24 VP 11.2OZ BTL</v>
          </cell>
          <cell r="P23423">
            <v>15.91</v>
          </cell>
        </row>
        <row r="23424">
          <cell r="M23424" t="str">
            <v>S122</v>
          </cell>
          <cell r="N23424">
            <v>9823</v>
          </cell>
          <cell r="O23424" t="str">
            <v>SEAGRAMS VP 2/12 12OZ CAN 23</v>
          </cell>
          <cell r="P23424">
            <v>19.079999999999998</v>
          </cell>
        </row>
        <row r="23425">
          <cell r="M23425" t="str">
            <v>S286</v>
          </cell>
          <cell r="N23425" t="str">
            <v>9823PW</v>
          </cell>
          <cell r="O23425" t="str">
            <v>POP &amp; WATCH VP 2/12 12OZ CN</v>
          </cell>
          <cell r="P23425">
            <v>19.079999999999998</v>
          </cell>
        </row>
        <row r="23426">
          <cell r="M23426" t="str">
            <v>S291</v>
          </cell>
          <cell r="N23426" t="str">
            <v>9846V</v>
          </cell>
          <cell r="O23426" t="str">
            <v>JAM ME COLLCT VP 2/12 12OZ CAN</v>
          </cell>
          <cell r="P23426">
            <v>19.079999999999998</v>
          </cell>
        </row>
        <row r="23427">
          <cell r="M23427" t="str">
            <v>S27</v>
          </cell>
          <cell r="N23427" t="str">
            <v>9680R1</v>
          </cell>
          <cell r="O23427" t="str">
            <v>WILDBERRIES 6/4 11.2OZ BTL</v>
          </cell>
          <cell r="P23427">
            <v>21.51</v>
          </cell>
        </row>
        <row r="23428">
          <cell r="M23428" t="str">
            <v>S98</v>
          </cell>
          <cell r="N23428" t="str">
            <v>9680U1</v>
          </cell>
          <cell r="O23428" t="str">
            <v>WILDBERRIES LSE 11.2OZ BTL</v>
          </cell>
          <cell r="P23428">
            <v>15.91</v>
          </cell>
        </row>
        <row r="23429">
          <cell r="M23429" t="str">
            <v>S289</v>
          </cell>
          <cell r="N23429" t="str">
            <v>9681R1</v>
          </cell>
          <cell r="O23429" t="str">
            <v>BERRY MIMOSA 6/4 11.2OZ BTL</v>
          </cell>
          <cell r="P23429">
            <v>21.51</v>
          </cell>
        </row>
        <row r="23430">
          <cell r="M23430" t="str">
            <v>S284</v>
          </cell>
          <cell r="N23430" t="str">
            <v>9373R1</v>
          </cell>
          <cell r="O23430" t="str">
            <v>CRANBERRY ORANG 6/4 11.2OZ BTL</v>
          </cell>
          <cell r="P23430">
            <v>21.51</v>
          </cell>
        </row>
        <row r="23431">
          <cell r="M23431" t="str">
            <v>S260</v>
          </cell>
          <cell r="N23431" t="str">
            <v>9822C</v>
          </cell>
          <cell r="O23431" t="str">
            <v>ESC COCKTAILS VP 2/12OZ SLK</v>
          </cell>
          <cell r="P23431">
            <v>21.84</v>
          </cell>
        </row>
        <row r="23432">
          <cell r="M23432" t="str">
            <v>S260</v>
          </cell>
          <cell r="N23432" t="str">
            <v>9822S</v>
          </cell>
          <cell r="O23432" t="str">
            <v>ESC COCKTAILS VP 2/12 12OZ SLK</v>
          </cell>
          <cell r="P23432">
            <v>21.84</v>
          </cell>
        </row>
        <row r="23433">
          <cell r="M23433" t="str">
            <v>S282</v>
          </cell>
          <cell r="N23433" t="str">
            <v>9823M</v>
          </cell>
          <cell r="O23433" t="str">
            <v>MARG COCKTAILS VP 2/12OZ SLK</v>
          </cell>
          <cell r="P23433">
            <v>21.84</v>
          </cell>
        </row>
        <row r="23434">
          <cell r="M23434" t="str">
            <v>S253</v>
          </cell>
          <cell r="N23434" t="str">
            <v>7880B</v>
          </cell>
          <cell r="O23434" t="str">
            <v>CHERRY ITL ICE 23.5OZ CAN</v>
          </cell>
          <cell r="P23434">
            <v>21.24</v>
          </cell>
        </row>
        <row r="23435">
          <cell r="M23435" t="str">
            <v>S228</v>
          </cell>
          <cell r="N23435" t="str">
            <v>7880I</v>
          </cell>
          <cell r="O23435" t="str">
            <v>CHERRY ITL ICE 6/4 11.2OZ BTL</v>
          </cell>
          <cell r="P23435">
            <v>21.51</v>
          </cell>
        </row>
        <row r="23436">
          <cell r="M23436" t="str">
            <v>S230</v>
          </cell>
          <cell r="N23436" t="str">
            <v>7881I</v>
          </cell>
          <cell r="O23436" t="str">
            <v>LEMON ITL ICE 6/4 11.2OZ BTL</v>
          </cell>
          <cell r="P23436">
            <v>21.51</v>
          </cell>
        </row>
        <row r="23437">
          <cell r="M23437" t="str">
            <v>S249</v>
          </cell>
          <cell r="N23437" t="str">
            <v>7882I</v>
          </cell>
          <cell r="O23437" t="str">
            <v>BL RASP ITL ICE 6/4 11.2OZ BTL</v>
          </cell>
          <cell r="P23437">
            <v>21.51</v>
          </cell>
        </row>
        <row r="23438">
          <cell r="M23438" t="str">
            <v>S258</v>
          </cell>
          <cell r="N23438" t="str">
            <v>7883I</v>
          </cell>
          <cell r="O23438" t="str">
            <v>MANGO ITL ICE 6/4 11.2OZ BTL</v>
          </cell>
          <cell r="P23438">
            <v>21.51</v>
          </cell>
        </row>
        <row r="23439">
          <cell r="M23439" t="str">
            <v>S263</v>
          </cell>
          <cell r="N23439" t="str">
            <v>7884I</v>
          </cell>
          <cell r="O23439" t="str">
            <v>WTRMLN ITL ICE 6/4 11.2OZ BTL</v>
          </cell>
          <cell r="P23439">
            <v>21.51</v>
          </cell>
        </row>
        <row r="23440">
          <cell r="M23440" t="str">
            <v>S293</v>
          </cell>
          <cell r="N23440" t="str">
            <v>9648Z1</v>
          </cell>
          <cell r="O23440" t="str">
            <v>JAMAICAN ME SUNNY 7.5OZ CAN</v>
          </cell>
          <cell r="P23440">
            <v>12.65</v>
          </cell>
        </row>
        <row r="23441">
          <cell r="M23441" t="str">
            <v>S278</v>
          </cell>
          <cell r="N23441" t="str">
            <v>9872B8</v>
          </cell>
          <cell r="O23441" t="str">
            <v>SPIKD BLD ORG PEACH 23.5OZ CN</v>
          </cell>
          <cell r="P23441">
            <v>16.98</v>
          </cell>
        </row>
        <row r="23442">
          <cell r="M23442" t="str">
            <v>S212</v>
          </cell>
          <cell r="N23442" t="str">
            <v>9846B8</v>
          </cell>
          <cell r="O23442" t="str">
            <v>SEAG SPKED JMH 23.5OZ CAN</v>
          </cell>
          <cell r="P23442">
            <v>16.98</v>
          </cell>
        </row>
        <row r="23443">
          <cell r="M23443" t="str">
            <v>S274</v>
          </cell>
          <cell r="N23443" t="str">
            <v>9846Z8</v>
          </cell>
          <cell r="O23443" t="str">
            <v>SPIKED JMH 24LSE 7.5OZ CAN</v>
          </cell>
          <cell r="P23443">
            <v>12.65</v>
          </cell>
        </row>
        <row r="23444">
          <cell r="M23444" t="str">
            <v>S267</v>
          </cell>
          <cell r="N23444" t="str">
            <v>9383B9</v>
          </cell>
          <cell r="O23444" t="str">
            <v>SPKD MANG GINGR LIME 23.5OZ CN</v>
          </cell>
          <cell r="P23444">
            <v>16.98</v>
          </cell>
        </row>
        <row r="23445">
          <cell r="M23445" t="str">
            <v>S287</v>
          </cell>
          <cell r="N23445" t="str">
            <v>9874B8</v>
          </cell>
          <cell r="O23445" t="str">
            <v>SPIKD MANGO MAI TAI 23.5OZ CN</v>
          </cell>
          <cell r="P23445">
            <v>16.98</v>
          </cell>
        </row>
        <row r="23446">
          <cell r="M23446" t="str">
            <v>S277</v>
          </cell>
          <cell r="N23446" t="str">
            <v>9871B8</v>
          </cell>
          <cell r="O23446" t="str">
            <v>SPK PINAPP CHRY LIME 23.5OZ CN</v>
          </cell>
          <cell r="P23446">
            <v>16.98</v>
          </cell>
        </row>
        <row r="23447">
          <cell r="M23447" t="str">
            <v>S275</v>
          </cell>
          <cell r="N23447" t="str">
            <v>9871Z8</v>
          </cell>
          <cell r="O23447" t="str">
            <v>SPK PIN CHRY LM 24LSE 7.5OZ CN</v>
          </cell>
          <cell r="P23447">
            <v>12.65</v>
          </cell>
        </row>
        <row r="23448">
          <cell r="M23448" t="str">
            <v>S265</v>
          </cell>
          <cell r="N23448" t="str">
            <v>9370B8</v>
          </cell>
          <cell r="O23448" t="str">
            <v>SPK PSNFRT MARG 23.5OZ CN</v>
          </cell>
          <cell r="P23448">
            <v>16.98</v>
          </cell>
        </row>
        <row r="23449">
          <cell r="M23449" t="str">
            <v>S276</v>
          </cell>
          <cell r="N23449" t="str">
            <v>9873B8</v>
          </cell>
          <cell r="O23449" t="str">
            <v>SPIKD TIKI PUNCH 23.5OZ CN</v>
          </cell>
          <cell r="P23449">
            <v>16.98</v>
          </cell>
        </row>
        <row r="23450">
          <cell r="M23450" t="str">
            <v>TPK1</v>
          </cell>
          <cell r="N23450" t="str">
            <v>424TPK</v>
          </cell>
          <cell r="O23450" t="str">
            <v>GS TROP KOLSCH 2/12/12CN</v>
          </cell>
          <cell r="P23450">
            <v>14.54</v>
          </cell>
        </row>
        <row r="23451">
          <cell r="M23451" t="str">
            <v>G01</v>
          </cell>
          <cell r="N23451" t="str">
            <v>124A</v>
          </cell>
          <cell r="O23451" t="str">
            <v>GENESEE BEER 1/2 BBL</v>
          </cell>
          <cell r="P23451">
            <v>36.619999999999997</v>
          </cell>
        </row>
        <row r="23452">
          <cell r="M23452" t="str">
            <v>G12</v>
          </cell>
          <cell r="N23452" t="str">
            <v>430A5</v>
          </cell>
          <cell r="O23452" t="str">
            <v>GENESEE BEER 30PK 12OZ CN</v>
          </cell>
          <cell r="P23452">
            <v>9.0399999999999991</v>
          </cell>
        </row>
        <row r="23453">
          <cell r="M23453" t="str">
            <v>G10</v>
          </cell>
          <cell r="N23453" t="str">
            <v>433A5</v>
          </cell>
          <cell r="O23453" t="str">
            <v>GENESEE BEER 4/6 16OZ CN</v>
          </cell>
          <cell r="P23453">
            <v>11.44</v>
          </cell>
        </row>
        <row r="23454">
          <cell r="M23454" t="str">
            <v>GC1</v>
          </cell>
          <cell r="N23454" t="str">
            <v>124B</v>
          </cell>
          <cell r="O23454" t="str">
            <v>GENNY CREAM ALE 1/2 BBL</v>
          </cell>
          <cell r="P23454">
            <v>36.619999999999997</v>
          </cell>
        </row>
        <row r="23455">
          <cell r="M23455" t="str">
            <v>GC2</v>
          </cell>
          <cell r="N23455" t="str">
            <v>144B</v>
          </cell>
          <cell r="O23455" t="str">
            <v>GENNY CREAM ALE 1/4 BBL</v>
          </cell>
          <cell r="P23455">
            <v>21.3</v>
          </cell>
        </row>
        <row r="23456">
          <cell r="M23456" t="str">
            <v>GC0</v>
          </cell>
          <cell r="N23456" t="str">
            <v>430B5</v>
          </cell>
          <cell r="O23456" t="str">
            <v xml:space="preserve"> 30PK GENNY CREAM ALE 12OZ CN</v>
          </cell>
          <cell r="P23456">
            <v>9.0399999999999991</v>
          </cell>
        </row>
        <row r="23457">
          <cell r="M23457" t="str">
            <v>GC9</v>
          </cell>
          <cell r="N23457" t="str">
            <v>449B5</v>
          </cell>
          <cell r="O23457" t="str">
            <v>CREAM ALE 24OZ CN</v>
          </cell>
          <cell r="P23457">
            <v>7.53</v>
          </cell>
        </row>
        <row r="23458">
          <cell r="M23458" t="str">
            <v>NG2</v>
          </cell>
          <cell r="N23458" t="str">
            <v>426E</v>
          </cell>
          <cell r="O23458" t="str">
            <v>GENESEE NA 4/6 12OZ CN</v>
          </cell>
          <cell r="P23458">
            <v>7.41</v>
          </cell>
        </row>
        <row r="23459">
          <cell r="M23459" t="str">
            <v>NG2</v>
          </cell>
          <cell r="N23459" t="str">
            <v>426E5</v>
          </cell>
          <cell r="O23459" t="str">
            <v>GENESEE NA 4/6 12OZ CN</v>
          </cell>
          <cell r="P23459">
            <v>7.41</v>
          </cell>
        </row>
        <row r="23460">
          <cell r="M23460" t="str">
            <v>NG2</v>
          </cell>
          <cell r="N23460" t="str">
            <v>426N5</v>
          </cell>
          <cell r="O23460" t="str">
            <v>GENESEE NA 4/6 12OZ CN</v>
          </cell>
          <cell r="P23460">
            <v>7.41</v>
          </cell>
        </row>
        <row r="23461">
          <cell r="M23461" t="str">
            <v>DH1</v>
          </cell>
          <cell r="N23461" t="str">
            <v>124H</v>
          </cell>
          <cell r="O23461" t="str">
            <v>HONEY BROWN 1/2 BBL</v>
          </cell>
          <cell r="P23461">
            <v>55.56</v>
          </cell>
        </row>
        <row r="23462">
          <cell r="M23462" t="str">
            <v>DH4</v>
          </cell>
          <cell r="N23462" t="str">
            <v>372H2</v>
          </cell>
          <cell r="O23462" t="str">
            <v>HONEY BROWN 4/6 12OZ BTL</v>
          </cell>
          <cell r="P23462">
            <v>15.57</v>
          </cell>
        </row>
        <row r="23463">
          <cell r="M23463" t="str">
            <v>DH8</v>
          </cell>
          <cell r="N23463" t="str">
            <v>424H2</v>
          </cell>
          <cell r="O23463" t="str">
            <v>HONEY BROWN 2/12 12OZ CN</v>
          </cell>
          <cell r="P23463">
            <v>14.47</v>
          </cell>
        </row>
        <row r="23464">
          <cell r="M23464" t="str">
            <v>DH10</v>
          </cell>
          <cell r="N23464" t="str">
            <v>430H2</v>
          </cell>
          <cell r="O23464" t="str">
            <v>30PK HONEY BROWN 12OZ CAN</v>
          </cell>
          <cell r="P23464">
            <v>10.58</v>
          </cell>
        </row>
        <row r="23465">
          <cell r="M23465" t="str">
            <v>G20</v>
          </cell>
          <cell r="N23465" t="str">
            <v>124C</v>
          </cell>
          <cell r="O23465" t="str">
            <v>GENNY LIGHT 1/2 BBL</v>
          </cell>
          <cell r="P23465">
            <v>36.619999999999997</v>
          </cell>
        </row>
        <row r="23466">
          <cell r="M23466" t="str">
            <v>G30</v>
          </cell>
          <cell r="N23466" t="str">
            <v>430C5</v>
          </cell>
          <cell r="O23466" t="str">
            <v>GENNY LIGHT 30PK 12OZ CN</v>
          </cell>
          <cell r="P23466">
            <v>9.0399999999999991</v>
          </cell>
        </row>
        <row r="23467">
          <cell r="M23467" t="str">
            <v>G28</v>
          </cell>
          <cell r="N23467" t="str">
            <v>433C5</v>
          </cell>
          <cell r="O23467" t="str">
            <v>GENNY LIGHT 4/6 16OZ CN</v>
          </cell>
          <cell r="P23467">
            <v>11.44</v>
          </cell>
        </row>
        <row r="23468">
          <cell r="M23468" t="str">
            <v>B35</v>
          </cell>
          <cell r="N23468">
            <v>47504</v>
          </cell>
          <cell r="O23468" t="str">
            <v>LABATT BLUE 2/12 11.5OZ BTL</v>
          </cell>
          <cell r="P23468">
            <v>14.61</v>
          </cell>
        </row>
        <row r="23469">
          <cell r="M23469" t="str">
            <v>BB6</v>
          </cell>
          <cell r="N23469">
            <v>47535</v>
          </cell>
          <cell r="O23469" t="str">
            <v>LABATT BLUE 12/24OZ CN</v>
          </cell>
          <cell r="P23469">
            <v>11.01</v>
          </cell>
        </row>
        <row r="23470">
          <cell r="M23470" t="str">
            <v>B70</v>
          </cell>
          <cell r="N23470">
            <v>47595</v>
          </cell>
          <cell r="O23470" t="str">
            <v>LABATT BLUE 1/2 BBL</v>
          </cell>
          <cell r="P23470">
            <v>83.71</v>
          </cell>
        </row>
        <row r="23471">
          <cell r="M23471" t="str">
            <v>B70</v>
          </cell>
          <cell r="N23471" t="str">
            <v>47595H</v>
          </cell>
          <cell r="O23471" t="str">
            <v>LABATT BLUE 1/2 BBL</v>
          </cell>
          <cell r="P23471">
            <v>83.71</v>
          </cell>
        </row>
        <row r="23472">
          <cell r="M23472" t="str">
            <v>B05</v>
          </cell>
          <cell r="N23472">
            <v>47597</v>
          </cell>
          <cell r="O23472" t="str">
            <v>LABATT BLUE 4/6 11.5 OZ</v>
          </cell>
          <cell r="P23472">
            <v>14.61</v>
          </cell>
        </row>
        <row r="23473">
          <cell r="M23473" t="str">
            <v>BB6</v>
          </cell>
          <cell r="N23473">
            <v>47602</v>
          </cell>
          <cell r="O23473" t="str">
            <v>LABATT BLUE 12/24OZ CN</v>
          </cell>
          <cell r="P23473">
            <v>11.01</v>
          </cell>
        </row>
        <row r="23474">
          <cell r="M23474" t="str">
            <v>B53</v>
          </cell>
          <cell r="N23474">
            <v>47610</v>
          </cell>
          <cell r="O23474" t="str">
            <v>LABATT BLUE 2/12 12OZ CN</v>
          </cell>
          <cell r="P23474">
            <v>14.12</v>
          </cell>
        </row>
        <row r="23475">
          <cell r="M23475" t="str">
            <v>B82</v>
          </cell>
          <cell r="N23475">
            <v>47611</v>
          </cell>
          <cell r="O23475" t="str">
            <v>LABATT BLUE 4/6 16OZ CN</v>
          </cell>
          <cell r="P23475">
            <v>14.52</v>
          </cell>
        </row>
        <row r="23476">
          <cell r="M23476" t="str">
            <v>B82</v>
          </cell>
          <cell r="N23476" t="str">
            <v>47611H</v>
          </cell>
          <cell r="O23476" t="str">
            <v>LABATT BLUE 4/6 16OZ CN</v>
          </cell>
          <cell r="P23476">
            <v>14.95</v>
          </cell>
        </row>
        <row r="23477">
          <cell r="M23477" t="str">
            <v>B82</v>
          </cell>
          <cell r="N23477">
            <v>52401</v>
          </cell>
          <cell r="O23477" t="str">
            <v>LBT BLUE 4/6 16OZ CN WRAP</v>
          </cell>
          <cell r="P23477">
            <v>14.52</v>
          </cell>
        </row>
        <row r="23478">
          <cell r="M23478" t="str">
            <v>B82</v>
          </cell>
          <cell r="N23478" t="str">
            <v>52401H</v>
          </cell>
          <cell r="O23478" t="str">
            <v>LBT BLUE 4/6 16OZ CN WRAP</v>
          </cell>
          <cell r="P23478">
            <v>14.95</v>
          </cell>
        </row>
        <row r="23479">
          <cell r="M23479" t="str">
            <v>BK1</v>
          </cell>
          <cell r="N23479" t="str">
            <v>424G</v>
          </cell>
          <cell r="O23479" t="str">
            <v>GENESEE SPRING BOCK 2/12 CN</v>
          </cell>
          <cell r="P23479">
            <v>10.51</v>
          </cell>
        </row>
        <row r="23480">
          <cell r="M23480" t="str">
            <v>BK1</v>
          </cell>
          <cell r="N23480" t="str">
            <v>424G1</v>
          </cell>
          <cell r="O23480" t="str">
            <v>GENESEE SPRING BOCK 2/12 CN HP</v>
          </cell>
          <cell r="P23480">
            <v>10.51</v>
          </cell>
        </row>
        <row r="23481">
          <cell r="M23481" t="str">
            <v>L78</v>
          </cell>
          <cell r="N23481">
            <v>47536</v>
          </cell>
          <cell r="O23481" t="str">
            <v>LABATT BLUE LT 12/24OZ CN</v>
          </cell>
          <cell r="P23481">
            <v>11.01</v>
          </cell>
        </row>
        <row r="23482">
          <cell r="M23482" t="str">
            <v>L72</v>
          </cell>
          <cell r="N23482">
            <v>47596</v>
          </cell>
          <cell r="O23482" t="str">
            <v>LABATT BLUE LT 1/2 BBL</v>
          </cell>
          <cell r="P23482">
            <v>83.71</v>
          </cell>
        </row>
        <row r="23483">
          <cell r="M23483" t="str">
            <v>L54</v>
          </cell>
          <cell r="N23483">
            <v>47600</v>
          </cell>
          <cell r="O23483" t="str">
            <v>LABATT BLUE LT 4/6 16OZ CN</v>
          </cell>
          <cell r="P23483">
            <v>14.52</v>
          </cell>
        </row>
        <row r="23484">
          <cell r="M23484" t="str">
            <v>L54</v>
          </cell>
          <cell r="N23484" t="str">
            <v>47600H</v>
          </cell>
          <cell r="O23484" t="str">
            <v>LABATT BLUE LT 4/6 16OZ CN</v>
          </cell>
          <cell r="P23484">
            <v>14.95</v>
          </cell>
        </row>
        <row r="23485">
          <cell r="M23485" t="str">
            <v>L02</v>
          </cell>
          <cell r="N23485">
            <v>47604</v>
          </cell>
          <cell r="O23485" t="str">
            <v>LABATT BLUE LT 4/6 11.5OZ</v>
          </cell>
          <cell r="P23485">
            <v>14.61</v>
          </cell>
        </row>
        <row r="23486">
          <cell r="M23486" t="str">
            <v>L37</v>
          </cell>
          <cell r="N23486">
            <v>47605</v>
          </cell>
          <cell r="O23486" t="str">
            <v>LABATT BLUE LT 2/12 11.5OZ</v>
          </cell>
          <cell r="P23486">
            <v>14.61</v>
          </cell>
        </row>
        <row r="23487">
          <cell r="M23487" t="str">
            <v>L78</v>
          </cell>
          <cell r="N23487">
            <v>47608</v>
          </cell>
          <cell r="O23487" t="str">
            <v>LABATT BLUE LT 12/24OZ CN</v>
          </cell>
          <cell r="P23487">
            <v>11.01</v>
          </cell>
        </row>
        <row r="23488">
          <cell r="M23488" t="str">
            <v>L57</v>
          </cell>
          <cell r="N23488">
            <v>47614</v>
          </cell>
          <cell r="O23488" t="str">
            <v>LABATT BLUE LT 2/12 12OZ CN</v>
          </cell>
          <cell r="P23488">
            <v>14.12</v>
          </cell>
        </row>
        <row r="23489">
          <cell r="M23489" t="str">
            <v>L54</v>
          </cell>
          <cell r="N23489">
            <v>52402</v>
          </cell>
          <cell r="O23489" t="str">
            <v>LBT BL LIGHT 4/6 16OZ CN WRAP</v>
          </cell>
          <cell r="P23489">
            <v>14.52</v>
          </cell>
        </row>
        <row r="23490">
          <cell r="M23490" t="str">
            <v>L54</v>
          </cell>
          <cell r="N23490" t="str">
            <v>52402H</v>
          </cell>
          <cell r="O23490" t="str">
            <v>LBT BL LIGHT 4/6 16OZ CN WRAP</v>
          </cell>
          <cell r="P23490">
            <v>14.95</v>
          </cell>
        </row>
        <row r="23491">
          <cell r="M23491" t="str">
            <v>BLSZ6</v>
          </cell>
          <cell r="N23491" t="str">
            <v>424LST</v>
          </cell>
          <cell r="O23491" t="str">
            <v>BL SELTZER TART VP 2/12 12OZ</v>
          </cell>
          <cell r="P23491">
            <v>18</v>
          </cell>
        </row>
        <row r="23492">
          <cell r="M23492" t="str">
            <v>G12</v>
          </cell>
          <cell r="N23492" t="str">
            <v>430A5</v>
          </cell>
          <cell r="O23492" t="str">
            <v>GENESEE BEER 30PK 12OZ CN</v>
          </cell>
          <cell r="P23492">
            <v>10.46</v>
          </cell>
        </row>
        <row r="23493">
          <cell r="M23493" t="str">
            <v>G11</v>
          </cell>
          <cell r="N23493" t="str">
            <v>449A5</v>
          </cell>
          <cell r="O23493" t="str">
            <v>GENESEE BEER 24OZ CN</v>
          </cell>
          <cell r="P23493">
            <v>9.2100000000000009</v>
          </cell>
        </row>
        <row r="23494">
          <cell r="M23494" t="str">
            <v>GC1</v>
          </cell>
          <cell r="N23494" t="str">
            <v>124B</v>
          </cell>
          <cell r="O23494" t="str">
            <v>GENNY CREAM ALE 1/2 BBL</v>
          </cell>
          <cell r="P23494">
            <v>44.82</v>
          </cell>
        </row>
        <row r="23495">
          <cell r="M23495" t="str">
            <v>GC2</v>
          </cell>
          <cell r="N23495" t="str">
            <v>144B</v>
          </cell>
          <cell r="O23495" t="str">
            <v>GENNY CREAM ALE 1/4 BBL</v>
          </cell>
          <cell r="P23495">
            <v>19.7</v>
          </cell>
        </row>
        <row r="23496">
          <cell r="M23496" t="str">
            <v>GC6</v>
          </cell>
          <cell r="N23496" t="str">
            <v>424B5</v>
          </cell>
          <cell r="O23496" t="str">
            <v>CREAM ALE 2/12 12OZ CN</v>
          </cell>
          <cell r="P23496">
            <v>11.5</v>
          </cell>
        </row>
        <row r="23497">
          <cell r="M23497" t="str">
            <v>GC0</v>
          </cell>
          <cell r="N23497" t="str">
            <v>430B5</v>
          </cell>
          <cell r="O23497" t="str">
            <v xml:space="preserve"> 30PK GENNY CREAM ALE 12OZ CN</v>
          </cell>
          <cell r="P23497">
            <v>10.46</v>
          </cell>
        </row>
        <row r="23498">
          <cell r="M23498" t="str">
            <v>GC8</v>
          </cell>
          <cell r="N23498" t="str">
            <v>433B5</v>
          </cell>
          <cell r="O23498" t="str">
            <v>CREAM ALE 4/6 16OZ CN</v>
          </cell>
          <cell r="P23498">
            <v>14.3</v>
          </cell>
        </row>
        <row r="23499">
          <cell r="M23499" t="str">
            <v>IM1</v>
          </cell>
          <cell r="N23499" t="str">
            <v>372IPH</v>
          </cell>
          <cell r="O23499" t="str">
            <v>IMPERIAL 4/6 12OZ BTL</v>
          </cell>
          <cell r="P23499">
            <v>21</v>
          </cell>
        </row>
        <row r="23500">
          <cell r="M23500" t="str">
            <v>IM1</v>
          </cell>
          <cell r="N23500" t="str">
            <v>372IPP</v>
          </cell>
          <cell r="O23500" t="str">
            <v>IMPERIAL 4/6 12OZ BTL</v>
          </cell>
          <cell r="P23500">
            <v>21</v>
          </cell>
        </row>
        <row r="23501">
          <cell r="M23501" t="str">
            <v>S298</v>
          </cell>
          <cell r="N23501" t="str">
            <v>908A1</v>
          </cell>
          <cell r="O23501" t="str">
            <v>REFRSH STRAW ACAI 4/6 11.2OZ</v>
          </cell>
          <cell r="P23501">
            <v>24.03</v>
          </cell>
        </row>
        <row r="23502">
          <cell r="M23502" t="str">
            <v>S295</v>
          </cell>
          <cell r="N23502" t="str">
            <v>908B1</v>
          </cell>
          <cell r="O23502" t="str">
            <v>SE REFRSH STRW ACAI 23.5OZ CAN</v>
          </cell>
          <cell r="P23502">
            <v>19.46</v>
          </cell>
        </row>
        <row r="23503">
          <cell r="M23503" t="str">
            <v>S297</v>
          </cell>
          <cell r="N23503" t="str">
            <v>908Z1</v>
          </cell>
          <cell r="O23503" t="str">
            <v xml:space="preserve">SE REFRSH STRAW ACAI 7.5OZ CAN </v>
          </cell>
          <cell r="P23503">
            <v>12.22</v>
          </cell>
        </row>
        <row r="23504">
          <cell r="M23504" t="str">
            <v>S299</v>
          </cell>
          <cell r="N23504" t="str">
            <v>911A1</v>
          </cell>
          <cell r="O23504" t="str">
            <v>REFRSH PINAPL CHRY 4/6 11.2OZ</v>
          </cell>
          <cell r="P23504">
            <v>24.03</v>
          </cell>
        </row>
        <row r="23505">
          <cell r="M23505" t="str">
            <v>GCP1</v>
          </cell>
          <cell r="N23505" t="str">
            <v>424CP1</v>
          </cell>
          <cell r="O23505" t="str">
            <v>GS CITRUS PILS 2/12/12OZ CN HP</v>
          </cell>
          <cell r="P23505">
            <v>10.51</v>
          </cell>
        </row>
        <row r="23506">
          <cell r="M23506" t="str">
            <v>GCP1</v>
          </cell>
          <cell r="N23506" t="str">
            <v>424GCP</v>
          </cell>
          <cell r="O23506" t="str">
            <v>GS CITRUS PILS 2/12/12OZ CAN</v>
          </cell>
          <cell r="P23506">
            <v>10.51</v>
          </cell>
        </row>
        <row r="23507">
          <cell r="M23507" t="str">
            <v>GBS1</v>
          </cell>
          <cell r="N23507" t="str">
            <v>434GBS</v>
          </cell>
          <cell r="O23507" t="str">
            <v>GBS IMP STOUT 6/4PK 16OZ CAN</v>
          </cell>
          <cell r="P23507">
            <v>42</v>
          </cell>
        </row>
        <row r="23508">
          <cell r="M23508" t="str">
            <v>GMK1</v>
          </cell>
          <cell r="N23508" t="str">
            <v>424GMK</v>
          </cell>
          <cell r="O23508" t="str">
            <v>GS MNGO PCH KOLSCH 2/12/12 CN</v>
          </cell>
          <cell r="P23508">
            <v>10.51</v>
          </cell>
        </row>
        <row r="23509">
          <cell r="M23509" t="str">
            <v>GMK1</v>
          </cell>
          <cell r="N23509" t="str">
            <v>424MK1</v>
          </cell>
          <cell r="O23509" t="str">
            <v>GS MNGO PCH KOLSCH 2/12/12 HP</v>
          </cell>
          <cell r="P23509">
            <v>10.51</v>
          </cell>
        </row>
        <row r="23510">
          <cell r="M23510" t="str">
            <v>GOF1</v>
          </cell>
          <cell r="N23510" t="str">
            <v>424GOF</v>
          </cell>
          <cell r="O23510" t="str">
            <v>GENESEE OKTOBERFEST 2/12 CAN</v>
          </cell>
          <cell r="P23510">
            <v>10.51</v>
          </cell>
        </row>
        <row r="23511">
          <cell r="M23511" t="str">
            <v>RRK3</v>
          </cell>
          <cell r="N23511" t="str">
            <v>424RRK</v>
          </cell>
          <cell r="O23511" t="str">
            <v>GEN RBY RED KLSCH 2/12OZ CN</v>
          </cell>
          <cell r="P23511">
            <v>10.51</v>
          </cell>
        </row>
        <row r="23512">
          <cell r="M23512" t="str">
            <v>RRK3</v>
          </cell>
          <cell r="N23512" t="str">
            <v>424RR1</v>
          </cell>
          <cell r="O23512" t="str">
            <v>GEN RBY RED KLSCH 2/12OZ CN HP</v>
          </cell>
          <cell r="P23512">
            <v>10.51</v>
          </cell>
        </row>
        <row r="23513">
          <cell r="M23513" t="str">
            <v>GWK1</v>
          </cell>
          <cell r="N23513" t="str">
            <v>424GWK</v>
          </cell>
          <cell r="O23513" t="str">
            <v>GS CRAN ORNG KELLER 2/12/12CN</v>
          </cell>
          <cell r="P23513">
            <v>10.51</v>
          </cell>
        </row>
        <row r="23514">
          <cell r="M23514" t="str">
            <v>GWK1</v>
          </cell>
          <cell r="N23514" t="str">
            <v>424GW1</v>
          </cell>
          <cell r="O23514" t="str">
            <v>GS CRAN ORNG KLLR 2/12/12CN HP</v>
          </cell>
          <cell r="P23514">
            <v>10.51</v>
          </cell>
        </row>
        <row r="23515">
          <cell r="M23515" t="str">
            <v>DH1</v>
          </cell>
          <cell r="N23515" t="str">
            <v>124H</v>
          </cell>
          <cell r="O23515" t="str">
            <v>HONEY BROWN 1/2 BBL</v>
          </cell>
          <cell r="P23515">
            <v>57.17</v>
          </cell>
        </row>
        <row r="23516">
          <cell r="M23516" t="str">
            <v>DH3</v>
          </cell>
          <cell r="N23516" t="str">
            <v>166HB</v>
          </cell>
          <cell r="O23516" t="str">
            <v>HONEY BROWN 1/6 BBL</v>
          </cell>
          <cell r="P23516">
            <v>26.29</v>
          </cell>
        </row>
        <row r="23517">
          <cell r="M23517" t="str">
            <v>DH4</v>
          </cell>
          <cell r="N23517" t="str">
            <v>372H2</v>
          </cell>
          <cell r="O23517" t="str">
            <v>HONEY BROWN 4/6 12OZ BTL</v>
          </cell>
          <cell r="P23517">
            <v>13.91</v>
          </cell>
        </row>
        <row r="23518">
          <cell r="M23518" t="str">
            <v>DH8</v>
          </cell>
          <cell r="N23518" t="str">
            <v>424H2</v>
          </cell>
          <cell r="O23518" t="str">
            <v>HONEY BROWN 2/12 12OZ CN</v>
          </cell>
          <cell r="P23518">
            <v>14.31</v>
          </cell>
        </row>
        <row r="23519">
          <cell r="M23519" t="str">
            <v>DH0</v>
          </cell>
          <cell r="N23519" t="str">
            <v>449H2</v>
          </cell>
          <cell r="O23519" t="str">
            <v>HONEY BROWN 24OZ CN</v>
          </cell>
          <cell r="P23519">
            <v>9.2100000000000009</v>
          </cell>
        </row>
        <row r="23520">
          <cell r="M23520" t="str">
            <v>I49</v>
          </cell>
          <cell r="N23520" t="str">
            <v>433LI4</v>
          </cell>
          <cell r="O23520" t="str">
            <v>LABATT ICE 4/6 16OZ CN</v>
          </cell>
          <cell r="P23520">
            <v>12.59</v>
          </cell>
        </row>
        <row r="23521">
          <cell r="M23521" t="str">
            <v>I49</v>
          </cell>
          <cell r="N23521" t="str">
            <v>433LI5</v>
          </cell>
          <cell r="O23521" t="str">
            <v>LABATT ICE 4/6 16OZ CN</v>
          </cell>
          <cell r="P23521">
            <v>12.59</v>
          </cell>
        </row>
        <row r="23522">
          <cell r="M23522" t="str">
            <v>IG5</v>
          </cell>
          <cell r="N23522" t="str">
            <v>430I5</v>
          </cell>
          <cell r="O23522" t="str">
            <v>30PK GENESEE ICE 12OZ CN</v>
          </cell>
          <cell r="P23522">
            <v>10.46</v>
          </cell>
        </row>
        <row r="23523">
          <cell r="M23523" t="str">
            <v>IG4</v>
          </cell>
          <cell r="N23523" t="str">
            <v>449I5</v>
          </cell>
          <cell r="O23523" t="str">
            <v>GENESEE ICE 24OZ CN</v>
          </cell>
          <cell r="P23523">
            <v>9.2100000000000009</v>
          </cell>
        </row>
        <row r="23524">
          <cell r="M23524" t="str">
            <v>IHA1</v>
          </cell>
          <cell r="N23524" t="str">
            <v>372IHA</v>
          </cell>
          <cell r="O23524" t="str">
            <v>4/6 NR INDEPENDENCE HARBOR</v>
          </cell>
          <cell r="P23524">
            <v>14.9</v>
          </cell>
        </row>
        <row r="23525">
          <cell r="M23525" t="str">
            <v>IWR1</v>
          </cell>
          <cell r="N23525" t="str">
            <v>372IWR</v>
          </cell>
          <cell r="O23525" t="str">
            <v>4/6 NR WILD RANGE IPA</v>
          </cell>
          <cell r="P23525">
            <v>17.13</v>
          </cell>
        </row>
        <row r="23526">
          <cell r="M23526" t="str">
            <v>IWRH1</v>
          </cell>
          <cell r="N23526" t="str">
            <v>372WRH</v>
          </cell>
          <cell r="O23526" t="str">
            <v>4/6 NR WILD RANGE HAZY IPA</v>
          </cell>
          <cell r="P23526">
            <v>18.43</v>
          </cell>
        </row>
        <row r="23527">
          <cell r="M23527" t="str">
            <v>IWRI1</v>
          </cell>
          <cell r="N23527" t="str">
            <v>372WIM</v>
          </cell>
          <cell r="O23527" t="str">
            <v>4/6 NR WILD RANGE IMPERIAL IPA</v>
          </cell>
          <cell r="P23527">
            <v>18.43</v>
          </cell>
        </row>
        <row r="23528">
          <cell r="M23528" t="str">
            <v>LBG2</v>
          </cell>
          <cell r="N23528" t="str">
            <v>124LBG</v>
          </cell>
          <cell r="O23528" t="str">
            <v>LBT BLUE LT GRAPE FRT 1/2 BBL</v>
          </cell>
          <cell r="P23528">
            <v>68.709999999999994</v>
          </cell>
        </row>
        <row r="23529">
          <cell r="M23529" t="str">
            <v>BIG1</v>
          </cell>
          <cell r="N23529" t="str">
            <v>124BIG</v>
          </cell>
          <cell r="O23529" t="str">
            <v>BDB GOLDEN ALE 1/2 BBL</v>
          </cell>
          <cell r="P23529">
            <v>94.6</v>
          </cell>
        </row>
        <row r="23530">
          <cell r="M23530" t="str">
            <v>BIG3</v>
          </cell>
          <cell r="N23530" t="str">
            <v>424BG1</v>
          </cell>
          <cell r="O23530" t="str">
            <v>BDB GOLDEN ALE 2/12 12OZ CN</v>
          </cell>
          <cell r="P23530">
            <v>16.149999999999999</v>
          </cell>
        </row>
        <row r="23531">
          <cell r="M23531" t="str">
            <v>BIG4</v>
          </cell>
          <cell r="N23531" t="str">
            <v>433BG1</v>
          </cell>
          <cell r="O23531" t="str">
            <v>BDB GOLDEN ALE 4/6 16OZ CN</v>
          </cell>
          <cell r="P23531">
            <v>19.29</v>
          </cell>
        </row>
        <row r="23532">
          <cell r="M23532" t="str">
            <v>G30</v>
          </cell>
          <cell r="N23532" t="str">
            <v>430C5</v>
          </cell>
          <cell r="O23532" t="str">
            <v>GENNY LIGHT 30PK 12OZ CN</v>
          </cell>
          <cell r="P23532">
            <v>10.46</v>
          </cell>
        </row>
        <row r="23533">
          <cell r="M23533" t="str">
            <v>G29</v>
          </cell>
          <cell r="N23533" t="str">
            <v>449C5</v>
          </cell>
          <cell r="O23533" t="str">
            <v>GENNY LIGHT 24OZ CN</v>
          </cell>
          <cell r="P23533">
            <v>9.2100000000000009</v>
          </cell>
        </row>
        <row r="23534">
          <cell r="M23534" t="str">
            <v>MH3</v>
          </cell>
          <cell r="N23534" t="str">
            <v>124MH9</v>
          </cell>
          <cell r="O23534" t="str">
            <v>MAGIC HAT #9 1/2 BBL</v>
          </cell>
          <cell r="P23534">
            <v>90.21</v>
          </cell>
        </row>
        <row r="23535">
          <cell r="M23535" t="str">
            <v>MH5</v>
          </cell>
          <cell r="N23535" t="str">
            <v>372MH9</v>
          </cell>
          <cell r="O23535" t="str">
            <v>MAGIC HAT #9 4/6 12OZ BTL</v>
          </cell>
          <cell r="P23535">
            <v>21.03</v>
          </cell>
        </row>
        <row r="23536">
          <cell r="M23536" t="str">
            <v>MH14</v>
          </cell>
          <cell r="N23536" t="str">
            <v>415MH9</v>
          </cell>
          <cell r="O23536" t="str">
            <v>MAGIC HAT #9 15PK 12OZ CAN</v>
          </cell>
          <cell r="P23536">
            <v>10.98</v>
          </cell>
        </row>
        <row r="23537">
          <cell r="M23537" t="str">
            <v>I55</v>
          </cell>
          <cell r="N23537" t="str">
            <v>449MX</v>
          </cell>
          <cell r="O23537" t="str">
            <v>LABATT MAX ICE 12/24OZ CN</v>
          </cell>
          <cell r="P23537">
            <v>10.68</v>
          </cell>
        </row>
        <row r="23538">
          <cell r="M23538" t="str">
            <v>I55</v>
          </cell>
          <cell r="N23538" t="str">
            <v>449MX5</v>
          </cell>
          <cell r="O23538" t="str">
            <v>LABATT MAX ICE 12/24OZ CN</v>
          </cell>
          <cell r="P23538">
            <v>10.68</v>
          </cell>
        </row>
        <row r="23539">
          <cell r="M23539" t="str">
            <v>MFT1</v>
          </cell>
          <cell r="N23539" t="str">
            <v>449MXT</v>
          </cell>
          <cell r="O23539" t="str">
            <v>LBT MAX ICE BLK CHERRY 24OZ</v>
          </cell>
          <cell r="P23539">
            <v>10.68</v>
          </cell>
        </row>
        <row r="23540">
          <cell r="M23540" t="str">
            <v>MFT1</v>
          </cell>
          <cell r="N23540" t="str">
            <v>449XT5</v>
          </cell>
          <cell r="O23540" t="str">
            <v>LBT MAX ICE BLK CHERRY 24OZ</v>
          </cell>
          <cell r="P23540">
            <v>10.68</v>
          </cell>
        </row>
        <row r="23541">
          <cell r="M23541" t="str">
            <v>S06</v>
          </cell>
          <cell r="N23541" t="str">
            <v>9396R1</v>
          </cell>
          <cell r="O23541" t="str">
            <v>PEACH BELLINI 6/4 11.2OZ BTL</v>
          </cell>
          <cell r="P23541">
            <v>16.96</v>
          </cell>
        </row>
        <row r="23542">
          <cell r="M23542" t="str">
            <v>S91</v>
          </cell>
          <cell r="N23542" t="str">
            <v>9396U1</v>
          </cell>
          <cell r="O23542" t="str">
            <v>PEACH BELLINI LSE 11.2OZ BTL</v>
          </cell>
          <cell r="P23542">
            <v>14.22</v>
          </cell>
        </row>
        <row r="23543">
          <cell r="M23543" t="str">
            <v>S270</v>
          </cell>
          <cell r="N23543" t="str">
            <v>9896Z1</v>
          </cell>
          <cell r="O23543" t="str">
            <v>PEACH BELLINI 24LSE 7.5OZ CAN</v>
          </cell>
          <cell r="P23543">
            <v>12.22</v>
          </cell>
        </row>
        <row r="23544">
          <cell r="M23544" t="str">
            <v>S256</v>
          </cell>
          <cell r="N23544" t="str">
            <v>9620C5</v>
          </cell>
          <cell r="O23544" t="str">
            <v>BLCK CHRY FIZZ 6/4 16OZ CAN</v>
          </cell>
          <cell r="P23544">
            <v>15.88</v>
          </cell>
        </row>
        <row r="23545">
          <cell r="M23545" t="str">
            <v>S01</v>
          </cell>
          <cell r="N23545" t="str">
            <v>9620R1</v>
          </cell>
          <cell r="O23545" t="str">
            <v>BLCK CHRY FIZZ 6/4 11.2OZ BTL</v>
          </cell>
          <cell r="P23545">
            <v>16.96</v>
          </cell>
        </row>
        <row r="23546">
          <cell r="M23546" t="str">
            <v>S283</v>
          </cell>
          <cell r="N23546" t="str">
            <v>9393R1</v>
          </cell>
          <cell r="O23546" t="str">
            <v>BLBRY ACAI LMN 6/4 11.2OZ BTL</v>
          </cell>
          <cell r="P23546">
            <v>16.96</v>
          </cell>
        </row>
        <row r="23547">
          <cell r="M23547" t="str">
            <v>S03</v>
          </cell>
          <cell r="N23547" t="str">
            <v>9510R1</v>
          </cell>
          <cell r="O23547" t="str">
            <v>BAHAMA MAMA 6/4 11.2OZ BTL</v>
          </cell>
          <cell r="P23547">
            <v>16.96</v>
          </cell>
        </row>
        <row r="23548">
          <cell r="M23548" t="str">
            <v>S99</v>
          </cell>
          <cell r="N23548" t="str">
            <v>9510U1</v>
          </cell>
          <cell r="O23548" t="str">
            <v>BAHAMA MAMA LSE 11.2OZ BTL</v>
          </cell>
          <cell r="P23548">
            <v>14.22</v>
          </cell>
        </row>
        <row r="23549">
          <cell r="M23549" t="str">
            <v>S04</v>
          </cell>
          <cell r="N23549" t="str">
            <v>9660R1</v>
          </cell>
          <cell r="O23549" t="str">
            <v>CALYPSO CLDA 6/4 11.2OZ BTL</v>
          </cell>
          <cell r="P23549">
            <v>16.96</v>
          </cell>
        </row>
        <row r="23550">
          <cell r="M23550" t="str">
            <v>S92</v>
          </cell>
          <cell r="N23550" t="str">
            <v>9660U1</v>
          </cell>
          <cell r="O23550" t="str">
            <v>CALYPSO CLDA LSE 11.2OZ BTL</v>
          </cell>
          <cell r="P23550">
            <v>14.22</v>
          </cell>
        </row>
        <row r="23551">
          <cell r="M23551" t="str">
            <v>S271</v>
          </cell>
          <cell r="N23551" t="str">
            <v>9860Z1</v>
          </cell>
          <cell r="O23551" t="str">
            <v>CALYPSO CLDA 24LSE 7.5OZ CAN</v>
          </cell>
          <cell r="P23551">
            <v>12.22</v>
          </cell>
        </row>
        <row r="23552">
          <cell r="M23552" t="str">
            <v>S102</v>
          </cell>
          <cell r="N23552" t="str">
            <v>9646C5</v>
          </cell>
          <cell r="O23552" t="str">
            <v>6/4 JAMAICAN ME HAPPY 16OZ CAN</v>
          </cell>
          <cell r="P23552">
            <v>15.88</v>
          </cell>
        </row>
        <row r="23553">
          <cell r="M23553" t="str">
            <v>S10</v>
          </cell>
          <cell r="N23553" t="str">
            <v>9646R1</v>
          </cell>
          <cell r="O23553" t="str">
            <v>JAMAICAN ME 6/4 11.2OZ BTL</v>
          </cell>
          <cell r="P23553">
            <v>16.96</v>
          </cell>
        </row>
        <row r="23554">
          <cell r="M23554" t="str">
            <v>S93</v>
          </cell>
          <cell r="N23554" t="str">
            <v>9646U1</v>
          </cell>
          <cell r="O23554" t="str">
            <v>JAMAICAN ME LSE 11.2OZ BTL</v>
          </cell>
          <cell r="P23554">
            <v>14.22</v>
          </cell>
        </row>
        <row r="23555">
          <cell r="M23555" t="str">
            <v>S124</v>
          </cell>
          <cell r="N23555">
            <v>9846</v>
          </cell>
          <cell r="O23555" t="str">
            <v>JAMAICAN ME 2/12 12OZ CAN</v>
          </cell>
          <cell r="P23555">
            <v>15.92</v>
          </cell>
        </row>
        <row r="23556">
          <cell r="M23556" t="str">
            <v>S141</v>
          </cell>
          <cell r="N23556" t="str">
            <v>9846B1</v>
          </cell>
          <cell r="O23556" t="str">
            <v>JAMAICAN ME 23.5OZ CAN</v>
          </cell>
          <cell r="P23556">
            <v>11.51</v>
          </cell>
        </row>
        <row r="23557">
          <cell r="M23557" t="str">
            <v>S124</v>
          </cell>
          <cell r="N23557" t="str">
            <v>9846T</v>
          </cell>
          <cell r="O23557" t="str">
            <v>JAMAICAN ME 2/12 12OZ CAN</v>
          </cell>
          <cell r="P23557">
            <v>15.92</v>
          </cell>
        </row>
        <row r="23558">
          <cell r="M23558" t="str">
            <v>S272</v>
          </cell>
          <cell r="N23558" t="str">
            <v>9846Z1</v>
          </cell>
          <cell r="O23558" t="str">
            <v>JAMAICAN ME 24LSE 7.5OZ CAN</v>
          </cell>
          <cell r="P23558">
            <v>12.22</v>
          </cell>
        </row>
        <row r="23559">
          <cell r="M23559" t="str">
            <v>S12</v>
          </cell>
          <cell r="N23559" t="str">
            <v>9590R1</v>
          </cell>
          <cell r="O23559" t="str">
            <v>MARGARITA 6/4 11.2OZ BTL</v>
          </cell>
          <cell r="P23559">
            <v>16.96</v>
          </cell>
        </row>
        <row r="23560">
          <cell r="M23560" t="str">
            <v>S16</v>
          </cell>
          <cell r="N23560" t="str">
            <v>9690R1</v>
          </cell>
          <cell r="O23560" t="str">
            <v>STRAW DAIQ 6/4 11.2OZ BTL</v>
          </cell>
          <cell r="P23560">
            <v>16.96</v>
          </cell>
        </row>
        <row r="23561">
          <cell r="M23561" t="str">
            <v>S97</v>
          </cell>
          <cell r="N23561" t="str">
            <v>9690U1</v>
          </cell>
          <cell r="O23561" t="str">
            <v>STRAW DAIQ LSE 11.2OZ BTL</v>
          </cell>
          <cell r="P23561">
            <v>14.22</v>
          </cell>
        </row>
        <row r="23562">
          <cell r="M23562" t="str">
            <v>S188</v>
          </cell>
          <cell r="N23562" t="str">
            <v>9890B1</v>
          </cell>
          <cell r="O23562" t="str">
            <v>STRAWBERRY DAIQ 23.5OZ CAN</v>
          </cell>
          <cell r="P23562">
            <v>11.51</v>
          </cell>
        </row>
        <row r="23563">
          <cell r="M23563" t="str">
            <v>S273</v>
          </cell>
          <cell r="N23563" t="str">
            <v>9890Z1</v>
          </cell>
          <cell r="O23563" t="str">
            <v>STRAW DAIQ 24LSE 7.5OZ CAN</v>
          </cell>
          <cell r="P23563">
            <v>12.22</v>
          </cell>
        </row>
        <row r="23564">
          <cell r="M23564" t="str">
            <v>S285</v>
          </cell>
          <cell r="N23564" t="str">
            <v>7823PW</v>
          </cell>
          <cell r="O23564" t="str">
            <v>POP &amp; WATCH VP 2/12 11.2OZ BTL</v>
          </cell>
          <cell r="P23564">
            <v>15.92</v>
          </cell>
        </row>
        <row r="23565">
          <cell r="M23565" t="str">
            <v>S24</v>
          </cell>
          <cell r="N23565">
            <v>9223</v>
          </cell>
          <cell r="O23565" t="str">
            <v>SEAGRAMS 2/12 VARIETY PK 23</v>
          </cell>
          <cell r="P23565">
            <v>15.92</v>
          </cell>
        </row>
        <row r="23566">
          <cell r="M23566" t="str">
            <v>S24</v>
          </cell>
          <cell r="N23566" t="str">
            <v>9223CD</v>
          </cell>
          <cell r="O23566" t="str">
            <v>SEAGRAMS 2/12 VARIETY PK 23</v>
          </cell>
          <cell r="P23566">
            <v>15.92</v>
          </cell>
        </row>
        <row r="23567">
          <cell r="M23567" t="str">
            <v>S269</v>
          </cell>
          <cell r="N23567" t="str">
            <v>9223HP</v>
          </cell>
          <cell r="O23567" t="str">
            <v>ESC HOLA VP 2/12 11.2OZ BTL</v>
          </cell>
          <cell r="P23567">
            <v>15.92</v>
          </cell>
        </row>
        <row r="23568">
          <cell r="M23568" t="str">
            <v>S290</v>
          </cell>
          <cell r="N23568">
            <v>9246</v>
          </cell>
          <cell r="O23568" t="str">
            <v>JAM ME COLLCT VP 2/12 11.2OZ</v>
          </cell>
          <cell r="P23568">
            <v>15.92</v>
          </cell>
        </row>
        <row r="23569">
          <cell r="M23569" t="str">
            <v>S266</v>
          </cell>
          <cell r="N23569">
            <v>9423</v>
          </cell>
          <cell r="O23569" t="str">
            <v>SEAG ESC 4FLV VP 24 11.2OZ BTL</v>
          </cell>
          <cell r="P23569">
            <v>13.87</v>
          </cell>
        </row>
        <row r="23570">
          <cell r="M23570" t="str">
            <v>S266</v>
          </cell>
          <cell r="N23570" t="str">
            <v>9423CD</v>
          </cell>
          <cell r="O23570" t="str">
            <v>SEAG ESC 4FLV VP 24 11.2 BTL CD</v>
          </cell>
          <cell r="P23570">
            <v>13.87</v>
          </cell>
        </row>
        <row r="23571">
          <cell r="M23571" t="str">
            <v>S292</v>
          </cell>
          <cell r="N23571">
            <v>9446</v>
          </cell>
          <cell r="O23571" t="str">
            <v>JAM ME COLLCT 24 VP 11.2OZ BTL</v>
          </cell>
          <cell r="P23571">
            <v>13.87</v>
          </cell>
        </row>
        <row r="23572">
          <cell r="M23572" t="str">
            <v>S122</v>
          </cell>
          <cell r="N23572">
            <v>9823</v>
          </cell>
          <cell r="O23572" t="str">
            <v>SEAGRAMS VP 2/12 12OZ CAN 23</v>
          </cell>
          <cell r="P23572">
            <v>15.92</v>
          </cell>
        </row>
        <row r="23573">
          <cell r="M23573" t="str">
            <v>S286</v>
          </cell>
          <cell r="N23573" t="str">
            <v>9823PW</v>
          </cell>
          <cell r="O23573" t="str">
            <v>POP &amp; WATCH VP 2/12 12OZ CN</v>
          </cell>
          <cell r="P23573">
            <v>15.92</v>
          </cell>
        </row>
        <row r="23574">
          <cell r="M23574" t="str">
            <v>S291</v>
          </cell>
          <cell r="N23574" t="str">
            <v>9846V</v>
          </cell>
          <cell r="O23574" t="str">
            <v>JAM ME COLLCT VP 2/12 12OZ CAN</v>
          </cell>
          <cell r="P23574">
            <v>15.92</v>
          </cell>
        </row>
        <row r="23575">
          <cell r="M23575" t="str">
            <v>S27</v>
          </cell>
          <cell r="N23575" t="str">
            <v>9680R1</v>
          </cell>
          <cell r="O23575" t="str">
            <v>WILDBERRIES 6/4 11.2OZ BTL</v>
          </cell>
          <cell r="P23575">
            <v>16.96</v>
          </cell>
        </row>
        <row r="23576">
          <cell r="M23576" t="str">
            <v>S98</v>
          </cell>
          <cell r="N23576" t="str">
            <v>9680U1</v>
          </cell>
          <cell r="O23576" t="str">
            <v>WILDBERRIES LSE 11.2OZ BTL</v>
          </cell>
          <cell r="P23576">
            <v>14.22</v>
          </cell>
        </row>
        <row r="23577">
          <cell r="M23577" t="str">
            <v>S289</v>
          </cell>
          <cell r="N23577" t="str">
            <v>9681R1</v>
          </cell>
          <cell r="O23577" t="str">
            <v>BERRY MIMOSA 6/4 11.2OZ BTL</v>
          </cell>
          <cell r="P23577">
            <v>16.96</v>
          </cell>
        </row>
        <row r="23578">
          <cell r="M23578" t="str">
            <v>S284</v>
          </cell>
          <cell r="N23578" t="str">
            <v>9373R1</v>
          </cell>
          <cell r="O23578" t="str">
            <v>CRANBERRY ORANG 6/4 11.2OZ BTL</v>
          </cell>
          <cell r="P23578">
            <v>16.96</v>
          </cell>
        </row>
        <row r="23579">
          <cell r="M23579" t="str">
            <v>S260</v>
          </cell>
          <cell r="N23579" t="str">
            <v>9822C</v>
          </cell>
          <cell r="O23579" t="str">
            <v>ESC COCKTAILS VP 2/12OZ SLK</v>
          </cell>
          <cell r="P23579">
            <v>19.57</v>
          </cell>
        </row>
        <row r="23580">
          <cell r="M23580" t="str">
            <v>S260</v>
          </cell>
          <cell r="N23580" t="str">
            <v>9822S</v>
          </cell>
          <cell r="O23580" t="str">
            <v>ESC COCKTAILS VP 2/12 12OZ SLK</v>
          </cell>
          <cell r="P23580">
            <v>19.57</v>
          </cell>
        </row>
        <row r="23581">
          <cell r="M23581" t="str">
            <v>S282</v>
          </cell>
          <cell r="N23581" t="str">
            <v>9823M</v>
          </cell>
          <cell r="O23581" t="str">
            <v>MARG COCKTAILS VP 2/12OZ SLK</v>
          </cell>
          <cell r="P23581">
            <v>19.57</v>
          </cell>
        </row>
        <row r="23582">
          <cell r="M23582" t="str">
            <v>S296</v>
          </cell>
          <cell r="N23582" t="str">
            <v>9824T</v>
          </cell>
          <cell r="O23582" t="str">
            <v xml:space="preserve">SE REFRESHR VP 2/12PK 12OZ SLK </v>
          </cell>
          <cell r="P23582">
            <v>21.06</v>
          </cell>
        </row>
        <row r="23583">
          <cell r="M23583" t="str">
            <v>S294</v>
          </cell>
          <cell r="N23583">
            <v>9832</v>
          </cell>
          <cell r="O23583" t="str">
            <v>SE REFRESHER VP 24PK 12OZ SLK</v>
          </cell>
          <cell r="P23583">
            <v>14.76</v>
          </cell>
        </row>
        <row r="23584">
          <cell r="M23584" t="str">
            <v>S228</v>
          </cell>
          <cell r="N23584" t="str">
            <v>7880I</v>
          </cell>
          <cell r="O23584" t="str">
            <v>CHERRY ITL ICE 6/4 11.2OZ BTL</v>
          </cell>
          <cell r="P23584">
            <v>16.96</v>
          </cell>
        </row>
        <row r="23585">
          <cell r="M23585" t="str">
            <v>S230</v>
          </cell>
          <cell r="N23585" t="str">
            <v>7881I</v>
          </cell>
          <cell r="O23585" t="str">
            <v>LEMON ITL ICE 6/4 11.2OZ BTL</v>
          </cell>
          <cell r="P23585">
            <v>16.96</v>
          </cell>
        </row>
        <row r="23586">
          <cell r="M23586" t="str">
            <v>S249</v>
          </cell>
          <cell r="N23586" t="str">
            <v>7882I</v>
          </cell>
          <cell r="O23586" t="str">
            <v>BL RASP ITL ICE 6/4 11.2OZ BTL</v>
          </cell>
          <cell r="P23586">
            <v>16.96</v>
          </cell>
        </row>
        <row r="23587">
          <cell r="M23587" t="str">
            <v>S258</v>
          </cell>
          <cell r="N23587" t="str">
            <v>7883I</v>
          </cell>
          <cell r="O23587" t="str">
            <v>MANGO ITL ICE 6/4 11.2OZ BTL</v>
          </cell>
          <cell r="P23587">
            <v>16.96</v>
          </cell>
        </row>
        <row r="23588">
          <cell r="M23588" t="str">
            <v>S263</v>
          </cell>
          <cell r="N23588" t="str">
            <v>7884I</v>
          </cell>
          <cell r="O23588" t="str">
            <v>WTRMLN ITL ICE 6/4 11.2OZ BTL</v>
          </cell>
          <cell r="P23588">
            <v>16.96</v>
          </cell>
        </row>
        <row r="23589">
          <cell r="M23589" t="str">
            <v>S293</v>
          </cell>
          <cell r="N23589" t="str">
            <v>9648Z1</v>
          </cell>
          <cell r="O23589" t="str">
            <v>JAMAICAN ME SUNNY 7.5OZ CAN</v>
          </cell>
          <cell r="P23589">
            <v>12.22</v>
          </cell>
        </row>
        <row r="23590">
          <cell r="M23590" t="str">
            <v>S278</v>
          </cell>
          <cell r="N23590" t="str">
            <v>9872B8</v>
          </cell>
          <cell r="O23590" t="str">
            <v>SPIKD BLD ORG PEACH 23.5OZ CN</v>
          </cell>
          <cell r="P23590">
            <v>17.95</v>
          </cell>
        </row>
        <row r="23591">
          <cell r="M23591" t="str">
            <v>S212</v>
          </cell>
          <cell r="N23591" t="str">
            <v>9846B8</v>
          </cell>
          <cell r="O23591" t="str">
            <v>SEAG SPKED JMH 23.5OZ CAN</v>
          </cell>
          <cell r="P23591">
            <v>17.95</v>
          </cell>
        </row>
        <row r="23592">
          <cell r="M23592" t="str">
            <v>S274</v>
          </cell>
          <cell r="N23592" t="str">
            <v>9846Z8</v>
          </cell>
          <cell r="O23592" t="str">
            <v>SPIKED JMH 24LSE 7.5OZ CAN</v>
          </cell>
          <cell r="P23592">
            <v>12.22</v>
          </cell>
        </row>
        <row r="23593">
          <cell r="M23593" t="str">
            <v>S267</v>
          </cell>
          <cell r="N23593" t="str">
            <v>9383B9</v>
          </cell>
          <cell r="O23593" t="str">
            <v>SPKD MANG GINGR LIME 23.5OZ CN</v>
          </cell>
          <cell r="P23593">
            <v>17.95</v>
          </cell>
        </row>
        <row r="23594">
          <cell r="M23594" t="str">
            <v>S287</v>
          </cell>
          <cell r="N23594" t="str">
            <v>9874B8</v>
          </cell>
          <cell r="O23594" t="str">
            <v>SPIKD MANGO MAI TAI 23.5OZ CN</v>
          </cell>
          <cell r="P23594">
            <v>17.95</v>
          </cell>
        </row>
        <row r="23595">
          <cell r="M23595" t="str">
            <v>S277</v>
          </cell>
          <cell r="N23595" t="str">
            <v>9871B8</v>
          </cell>
          <cell r="O23595" t="str">
            <v>SPK PINAPP CHRY LIME 23.5OZ CN</v>
          </cell>
          <cell r="P23595">
            <v>17.95</v>
          </cell>
        </row>
        <row r="23596">
          <cell r="M23596" t="str">
            <v>S275</v>
          </cell>
          <cell r="N23596" t="str">
            <v>9871Z8</v>
          </cell>
          <cell r="O23596" t="str">
            <v>SPK PIN CHRY LM 24LSE 7.5OZ CN</v>
          </cell>
          <cell r="P23596">
            <v>12.22</v>
          </cell>
        </row>
        <row r="23597">
          <cell r="M23597" t="str">
            <v>S265</v>
          </cell>
          <cell r="N23597" t="str">
            <v>9370B8</v>
          </cell>
          <cell r="O23597" t="str">
            <v>SPK PSNFRT MARG 23.5OZ CN</v>
          </cell>
          <cell r="P23597">
            <v>17.95</v>
          </cell>
        </row>
        <row r="23598">
          <cell r="M23598" t="str">
            <v>S276</v>
          </cell>
          <cell r="N23598" t="str">
            <v>9873B8</v>
          </cell>
          <cell r="O23598" t="str">
            <v>SPIKD TIKI PUNCH 23.5OZ CN</v>
          </cell>
          <cell r="P23598">
            <v>17.95</v>
          </cell>
        </row>
        <row r="23599">
          <cell r="M23599" t="str">
            <v>TPK1</v>
          </cell>
          <cell r="N23599" t="str">
            <v>424PK1</v>
          </cell>
          <cell r="O23599" t="str">
            <v>GS TOP KOLSCH 2/12/12CN HP</v>
          </cell>
          <cell r="P23599">
            <v>10.51</v>
          </cell>
        </row>
        <row r="23600">
          <cell r="M23600" t="str">
            <v>TPK1</v>
          </cell>
          <cell r="N23600" t="str">
            <v>424TPK</v>
          </cell>
          <cell r="O23600" t="str">
            <v>GS TROP KOLSCH 2/12/12CN</v>
          </cell>
          <cell r="P23600">
            <v>10.51</v>
          </cell>
        </row>
        <row r="23601">
          <cell r="M23601" t="str">
            <v>B70</v>
          </cell>
          <cell r="N23601">
            <v>47595</v>
          </cell>
          <cell r="O23601" t="str">
            <v>LABATT BLUE 1/2 BBL</v>
          </cell>
          <cell r="P23601">
            <v>73</v>
          </cell>
        </row>
        <row r="23602">
          <cell r="M23602" t="str">
            <v>B70</v>
          </cell>
          <cell r="N23602" t="str">
            <v>47595H</v>
          </cell>
          <cell r="O23602" t="str">
            <v>LABATT BLUE 1/2 BBL</v>
          </cell>
          <cell r="P23602">
            <v>73</v>
          </cell>
        </row>
        <row r="23603">
          <cell r="M23603" t="str">
            <v>B05</v>
          </cell>
          <cell r="N23603">
            <v>47597</v>
          </cell>
          <cell r="O23603" t="str">
            <v>LABATT BLUE 4/6 11.5 OZ</v>
          </cell>
          <cell r="P23603">
            <v>16.79</v>
          </cell>
        </row>
        <row r="23604">
          <cell r="M23604" t="str">
            <v>B05</v>
          </cell>
          <cell r="N23604" t="str">
            <v>47597H</v>
          </cell>
          <cell r="O23604" t="str">
            <v>LABATT BLUE 4/6 11.5 OZ</v>
          </cell>
          <cell r="P23604">
            <v>16.79</v>
          </cell>
        </row>
        <row r="23605">
          <cell r="M23605" t="str">
            <v>L72</v>
          </cell>
          <cell r="N23605">
            <v>47596</v>
          </cell>
          <cell r="O23605" t="str">
            <v>LABATT BLUE LT 1/2 BBL</v>
          </cell>
          <cell r="P23605">
            <v>73</v>
          </cell>
        </row>
        <row r="23606">
          <cell r="M23606" t="str">
            <v>L72</v>
          </cell>
          <cell r="N23606" t="str">
            <v>47596H</v>
          </cell>
          <cell r="O23606" t="str">
            <v>LABATT BLUE LT 1/2 BBL</v>
          </cell>
          <cell r="P23606">
            <v>73</v>
          </cell>
        </row>
        <row r="23607">
          <cell r="M23607" t="str">
            <v>MH5</v>
          </cell>
          <cell r="N23607" t="str">
            <v>372MH9</v>
          </cell>
          <cell r="O23607" t="str">
            <v>MAGIC HAT #9 4/6 12OZ BTL</v>
          </cell>
          <cell r="P23607">
            <v>21.52</v>
          </cell>
        </row>
        <row r="23608">
          <cell r="M23608" t="str">
            <v>S06</v>
          </cell>
          <cell r="N23608" t="str">
            <v>9396R1</v>
          </cell>
          <cell r="O23608" t="str">
            <v>PEACH BELLINI 6/4 11.2OZ BTL</v>
          </cell>
          <cell r="P23608">
            <v>18.559999999999999</v>
          </cell>
        </row>
        <row r="23609">
          <cell r="M23609" t="str">
            <v>S91</v>
          </cell>
          <cell r="N23609" t="str">
            <v>9396U1</v>
          </cell>
          <cell r="O23609" t="str">
            <v>PEACH BELLINI LSE 11.2OZ BTL</v>
          </cell>
          <cell r="P23609">
            <v>13.83</v>
          </cell>
        </row>
        <row r="23610">
          <cell r="M23610" t="str">
            <v>S270</v>
          </cell>
          <cell r="N23610" t="str">
            <v>9896Z1</v>
          </cell>
          <cell r="O23610" t="str">
            <v>PEACH BELLINI 24LSE 7.5OZ CAN</v>
          </cell>
          <cell r="P23610">
            <v>10.84</v>
          </cell>
        </row>
        <row r="23611">
          <cell r="M23611" t="str">
            <v>S283</v>
          </cell>
          <cell r="N23611" t="str">
            <v>9393R1</v>
          </cell>
          <cell r="O23611" t="str">
            <v>BLBRY ACAI LMN 6/4 11.2OZ BTL</v>
          </cell>
          <cell r="P23611">
            <v>18.559999999999999</v>
          </cell>
        </row>
        <row r="23612">
          <cell r="M23612" t="str">
            <v>S04</v>
          </cell>
          <cell r="N23612" t="str">
            <v>9660R1</v>
          </cell>
          <cell r="O23612" t="str">
            <v>CALYPSO CLDA 6/4 11.2OZ BTL</v>
          </cell>
          <cell r="P23612">
            <v>18.559999999999999</v>
          </cell>
        </row>
        <row r="23613">
          <cell r="M23613" t="str">
            <v>S92</v>
          </cell>
          <cell r="N23613" t="str">
            <v>9660U1</v>
          </cell>
          <cell r="O23613" t="str">
            <v>CALYPSO CLDA LSE 11.2OZ BTL</v>
          </cell>
          <cell r="P23613">
            <v>13.83</v>
          </cell>
        </row>
        <row r="23614">
          <cell r="M23614" t="str">
            <v>S271</v>
          </cell>
          <cell r="N23614" t="str">
            <v>9860Z1</v>
          </cell>
          <cell r="O23614" t="str">
            <v>CALYPSO CLDA 24LSE 7.5OZ CAN</v>
          </cell>
          <cell r="P23614">
            <v>10.84</v>
          </cell>
        </row>
        <row r="23615">
          <cell r="M23615" t="str">
            <v>S10</v>
          </cell>
          <cell r="N23615" t="str">
            <v>9646R1</v>
          </cell>
          <cell r="O23615" t="str">
            <v>JAMAICAN ME 6/4 11.2OZ BTL</v>
          </cell>
          <cell r="P23615">
            <v>18.559999999999999</v>
          </cell>
        </row>
        <row r="23616">
          <cell r="M23616" t="str">
            <v>S93</v>
          </cell>
          <cell r="N23616" t="str">
            <v>9646U1</v>
          </cell>
          <cell r="O23616" t="str">
            <v>JAMAICAN ME LSE 11.2OZ BTL</v>
          </cell>
          <cell r="P23616">
            <v>13.83</v>
          </cell>
        </row>
        <row r="23617">
          <cell r="M23617" t="str">
            <v>S272</v>
          </cell>
          <cell r="N23617" t="str">
            <v>9846Z1</v>
          </cell>
          <cell r="O23617" t="str">
            <v>JAMAICAN ME 24LSE 7.5OZ CAN</v>
          </cell>
          <cell r="P23617">
            <v>10.84</v>
          </cell>
        </row>
        <row r="23618">
          <cell r="M23618" t="str">
            <v>S16</v>
          </cell>
          <cell r="N23618" t="str">
            <v>9690R1</v>
          </cell>
          <cell r="O23618" t="str">
            <v>STRAW DAIQ 6/4 11.2OZ BTL</v>
          </cell>
          <cell r="P23618">
            <v>18.559999999999999</v>
          </cell>
        </row>
        <row r="23619">
          <cell r="M23619" t="str">
            <v>S97</v>
          </cell>
          <cell r="N23619" t="str">
            <v>9690U1</v>
          </cell>
          <cell r="O23619" t="str">
            <v>STRAW DAIQ LSE 11.2OZ BTL</v>
          </cell>
          <cell r="P23619">
            <v>13.83</v>
          </cell>
        </row>
        <row r="23620">
          <cell r="M23620" t="str">
            <v>S273</v>
          </cell>
          <cell r="N23620" t="str">
            <v>9890Z1</v>
          </cell>
          <cell r="O23620" t="str">
            <v>STRAW DAIQ 24LSE 7.5OZ CAN</v>
          </cell>
          <cell r="P23620">
            <v>10.84</v>
          </cell>
        </row>
        <row r="23621">
          <cell r="M23621" t="str">
            <v>S285</v>
          </cell>
          <cell r="N23621" t="str">
            <v>7823PW</v>
          </cell>
          <cell r="O23621" t="str">
            <v>POP &amp; WATCH VP 2/12 11.2OZ BTL</v>
          </cell>
          <cell r="P23621">
            <v>17.09</v>
          </cell>
        </row>
        <row r="23622">
          <cell r="M23622" t="str">
            <v>S24</v>
          </cell>
          <cell r="N23622">
            <v>9223</v>
          </cell>
          <cell r="O23622" t="str">
            <v>SEAGRAMS 2/12 VARIETY PK 23</v>
          </cell>
          <cell r="P23622">
            <v>17.09</v>
          </cell>
        </row>
        <row r="23623">
          <cell r="M23623" t="str">
            <v>S24</v>
          </cell>
          <cell r="N23623" t="str">
            <v>9223CD</v>
          </cell>
          <cell r="O23623" t="str">
            <v>SEAGRAMS 2/12 VARIETY PK 23</v>
          </cell>
          <cell r="P23623">
            <v>17.09</v>
          </cell>
        </row>
        <row r="23624">
          <cell r="M23624" t="str">
            <v>S269</v>
          </cell>
          <cell r="N23624" t="str">
            <v>9223HP</v>
          </cell>
          <cell r="O23624" t="str">
            <v>ESC HOLA VP 2/12 11.2OZ BTL</v>
          </cell>
          <cell r="P23624">
            <v>17.09</v>
          </cell>
        </row>
        <row r="23625">
          <cell r="M23625" t="str">
            <v>S290</v>
          </cell>
          <cell r="N23625">
            <v>9246</v>
          </cell>
          <cell r="O23625" t="str">
            <v>JAM ME COLLCT VP 2/12 11.2OZ</v>
          </cell>
          <cell r="P23625">
            <v>17.09</v>
          </cell>
        </row>
        <row r="23626">
          <cell r="M23626" t="str">
            <v>S266</v>
          </cell>
          <cell r="N23626">
            <v>9423</v>
          </cell>
          <cell r="O23626" t="str">
            <v>SEAG ESC 4FLV VP 24 11.2OZ BTL</v>
          </cell>
          <cell r="P23626">
            <v>14.56</v>
          </cell>
        </row>
        <row r="23627">
          <cell r="M23627" t="str">
            <v>S266</v>
          </cell>
          <cell r="N23627" t="str">
            <v>9423CD</v>
          </cell>
          <cell r="O23627" t="str">
            <v>SEAG ESC 4FLV VP 24 11.2 BTL CD</v>
          </cell>
          <cell r="P23627">
            <v>14.56</v>
          </cell>
        </row>
        <row r="23628">
          <cell r="M23628" t="str">
            <v>S292</v>
          </cell>
          <cell r="N23628">
            <v>9446</v>
          </cell>
          <cell r="O23628" t="str">
            <v>JAM ME COLLCT 24 VP 11.2OZ BTL</v>
          </cell>
          <cell r="P23628">
            <v>14.56</v>
          </cell>
        </row>
        <row r="23629">
          <cell r="M23629" t="str">
            <v>S122</v>
          </cell>
          <cell r="N23629">
            <v>9823</v>
          </cell>
          <cell r="O23629" t="str">
            <v>SEAGRAMS VP 2/12 12OZ CAN 23</v>
          </cell>
          <cell r="P23629">
            <v>17.09</v>
          </cell>
        </row>
        <row r="23630">
          <cell r="M23630" t="str">
            <v>S286</v>
          </cell>
          <cell r="N23630" t="str">
            <v>9823PW</v>
          </cell>
          <cell r="O23630" t="str">
            <v>POP &amp; WATCH VP 2/12 12OZ CN</v>
          </cell>
          <cell r="P23630">
            <v>17.09</v>
          </cell>
        </row>
        <row r="23631">
          <cell r="M23631" t="str">
            <v>S291</v>
          </cell>
          <cell r="N23631" t="str">
            <v>9846V</v>
          </cell>
          <cell r="O23631" t="str">
            <v>JAM ME COLLCT VP 2/12 12OZ CAN</v>
          </cell>
          <cell r="P23631">
            <v>17.09</v>
          </cell>
        </row>
        <row r="23632">
          <cell r="M23632" t="str">
            <v>S289</v>
          </cell>
          <cell r="N23632" t="str">
            <v>9681R1</v>
          </cell>
          <cell r="O23632" t="str">
            <v>BERRY MIMOSA 6/4 11.2OZ BTL</v>
          </cell>
          <cell r="P23632">
            <v>18.559999999999999</v>
          </cell>
        </row>
        <row r="23633">
          <cell r="M23633" t="str">
            <v>S284</v>
          </cell>
          <cell r="N23633" t="str">
            <v>9373R1</v>
          </cell>
          <cell r="O23633" t="str">
            <v>CRANBERRY ORANG 6/4 11.2OZ BTL</v>
          </cell>
          <cell r="P23633">
            <v>18.559999999999999</v>
          </cell>
        </row>
        <row r="23634">
          <cell r="M23634" t="str">
            <v>S260</v>
          </cell>
          <cell r="N23634" t="str">
            <v>9822C</v>
          </cell>
          <cell r="O23634" t="str">
            <v>ESC COCKTAILS VP 2/12OZ SLK</v>
          </cell>
          <cell r="P23634">
            <v>20.05</v>
          </cell>
        </row>
        <row r="23635">
          <cell r="M23635" t="str">
            <v>S260</v>
          </cell>
          <cell r="N23635" t="str">
            <v>9822S</v>
          </cell>
          <cell r="O23635" t="str">
            <v>ESC COCKTAILS VP 2/12 12OZ SLK</v>
          </cell>
          <cell r="P23635">
            <v>20.05</v>
          </cell>
        </row>
        <row r="23636">
          <cell r="M23636" t="str">
            <v>S282</v>
          </cell>
          <cell r="N23636" t="str">
            <v>9823M</v>
          </cell>
          <cell r="O23636" t="str">
            <v>MARG COCKTAILS VP 2/12OZ SLK</v>
          </cell>
          <cell r="P23636">
            <v>20.05</v>
          </cell>
        </row>
        <row r="23637">
          <cell r="M23637" t="str">
            <v>S228</v>
          </cell>
          <cell r="N23637" t="str">
            <v>7880I</v>
          </cell>
          <cell r="O23637" t="str">
            <v>CHERRY ITL ICE 6/4 11.2OZ BTL</v>
          </cell>
          <cell r="P23637">
            <v>18.559999999999999</v>
          </cell>
        </row>
        <row r="23638">
          <cell r="M23638" t="str">
            <v>S293</v>
          </cell>
          <cell r="N23638" t="str">
            <v>9648Z1</v>
          </cell>
          <cell r="O23638" t="str">
            <v>JAMAICAN ME SUNNY 7.5OZ CAN</v>
          </cell>
          <cell r="P23638">
            <v>10.84</v>
          </cell>
        </row>
        <row r="23639">
          <cell r="M23639" t="str">
            <v>S278</v>
          </cell>
          <cell r="N23639" t="str">
            <v>9872B8</v>
          </cell>
          <cell r="O23639" t="str">
            <v>SPIKD BLD ORG PEACH 23.5OZ CN</v>
          </cell>
          <cell r="P23639">
            <v>17.03</v>
          </cell>
        </row>
        <row r="23640">
          <cell r="M23640" t="str">
            <v>S212</v>
          </cell>
          <cell r="N23640" t="str">
            <v>9846B8</v>
          </cell>
          <cell r="O23640" t="str">
            <v>SEAG SPKED JMH 23.5OZ CAN</v>
          </cell>
          <cell r="P23640">
            <v>17.03</v>
          </cell>
        </row>
        <row r="23641">
          <cell r="M23641" t="str">
            <v>S274</v>
          </cell>
          <cell r="N23641" t="str">
            <v>9846Z8</v>
          </cell>
          <cell r="O23641" t="str">
            <v>SPIKED JMH 24LSE 7.5OZ CAN</v>
          </cell>
          <cell r="P23641">
            <v>10.84</v>
          </cell>
        </row>
        <row r="23642">
          <cell r="M23642" t="str">
            <v>S287</v>
          </cell>
          <cell r="N23642" t="str">
            <v>9874B8</v>
          </cell>
          <cell r="O23642" t="str">
            <v>SPIKD MANGO MAI TAI 23.5OZ CN</v>
          </cell>
          <cell r="P23642">
            <v>17.03</v>
          </cell>
        </row>
        <row r="23643">
          <cell r="M23643" t="str">
            <v>S277</v>
          </cell>
          <cell r="N23643" t="str">
            <v>9871B8</v>
          </cell>
          <cell r="O23643" t="str">
            <v>SPK PINAPP CHRY LIME 23.5OZ CN</v>
          </cell>
          <cell r="P23643">
            <v>17.03</v>
          </cell>
        </row>
        <row r="23644">
          <cell r="M23644" t="str">
            <v>S275</v>
          </cell>
          <cell r="N23644" t="str">
            <v>9871Z8</v>
          </cell>
          <cell r="O23644" t="str">
            <v>SPK PIN CHRY LM 24LSE 7.5OZ CN</v>
          </cell>
          <cell r="P23644">
            <v>10.84</v>
          </cell>
        </row>
        <row r="23645">
          <cell r="M23645" t="str">
            <v>S265</v>
          </cell>
          <cell r="N23645" t="str">
            <v>9370B8</v>
          </cell>
          <cell r="O23645" t="str">
            <v>SPK PSNFRT MARG 23.5OZ CN</v>
          </cell>
          <cell r="P23645">
            <v>17.03</v>
          </cell>
        </row>
        <row r="23646">
          <cell r="M23646" t="str">
            <v>S276</v>
          </cell>
          <cell r="N23646" t="str">
            <v>9873B8</v>
          </cell>
          <cell r="O23646" t="str">
            <v>SPIKD TIKI PUNCH 23.5OZ CN</v>
          </cell>
          <cell r="P23646">
            <v>17.03</v>
          </cell>
        </row>
        <row r="23647">
          <cell r="M23647" t="str">
            <v>B70</v>
          </cell>
          <cell r="N23647">
            <v>47595</v>
          </cell>
          <cell r="O23647" t="str">
            <v>LABATT BLUE 1/2 BBL</v>
          </cell>
          <cell r="P23647">
            <v>73</v>
          </cell>
        </row>
        <row r="23648">
          <cell r="M23648" t="str">
            <v>B70</v>
          </cell>
          <cell r="N23648" t="str">
            <v>47595H</v>
          </cell>
          <cell r="O23648" t="str">
            <v>LABATT BLUE 1/2 BBL</v>
          </cell>
          <cell r="P23648">
            <v>73</v>
          </cell>
        </row>
        <row r="23649">
          <cell r="M23649" t="str">
            <v>B05</v>
          </cell>
          <cell r="N23649" t="str">
            <v>47597H</v>
          </cell>
          <cell r="O23649" t="str">
            <v>LABATT BLUE 4/6 11.5 OZ</v>
          </cell>
          <cell r="P23649">
            <v>16.79</v>
          </cell>
        </row>
        <row r="23650">
          <cell r="M23650" t="str">
            <v>L72</v>
          </cell>
          <cell r="N23650">
            <v>47596</v>
          </cell>
          <cell r="O23650" t="str">
            <v>LABATT BLUE LT 1/2 BBL</v>
          </cell>
          <cell r="P23650">
            <v>73</v>
          </cell>
        </row>
        <row r="23651">
          <cell r="M23651" t="str">
            <v>L72</v>
          </cell>
          <cell r="N23651" t="str">
            <v>47596H</v>
          </cell>
          <cell r="O23651" t="str">
            <v>LABATT BLUE LT 1/2 BBL</v>
          </cell>
          <cell r="P23651">
            <v>73</v>
          </cell>
        </row>
        <row r="23652">
          <cell r="M23652" t="str">
            <v>MH5</v>
          </cell>
          <cell r="N23652" t="str">
            <v>372MH9</v>
          </cell>
          <cell r="O23652" t="str">
            <v>MAGIC HAT #9 4/6 12OZ BTL</v>
          </cell>
          <cell r="P23652">
            <v>21.52</v>
          </cell>
        </row>
        <row r="23653">
          <cell r="M23653" t="str">
            <v>S06</v>
          </cell>
          <cell r="N23653" t="str">
            <v>9396R1</v>
          </cell>
          <cell r="O23653" t="str">
            <v>PEACH BELLINI 6/4 11.2OZ BTL</v>
          </cell>
          <cell r="P23653">
            <v>18.559999999999999</v>
          </cell>
        </row>
        <row r="23654">
          <cell r="M23654" t="str">
            <v>S91</v>
          </cell>
          <cell r="N23654" t="str">
            <v>9396U1</v>
          </cell>
          <cell r="O23654" t="str">
            <v>PEACH BELLINI LSE 11.2OZ BTL</v>
          </cell>
          <cell r="P23654">
            <v>13.83</v>
          </cell>
        </row>
        <row r="23655">
          <cell r="M23655" t="str">
            <v>S270</v>
          </cell>
          <cell r="N23655" t="str">
            <v>9896Z1</v>
          </cell>
          <cell r="O23655" t="str">
            <v>PEACH BELLINI 24LSE 7.5OZ CAN</v>
          </cell>
          <cell r="P23655">
            <v>10.84</v>
          </cell>
        </row>
        <row r="23656">
          <cell r="M23656" t="str">
            <v>S283</v>
          </cell>
          <cell r="N23656" t="str">
            <v>9393R1</v>
          </cell>
          <cell r="O23656" t="str">
            <v>BLBRY ACAI LMN 6/4 11.2OZ BTL</v>
          </cell>
          <cell r="P23656">
            <v>18.559999999999999</v>
          </cell>
        </row>
        <row r="23657">
          <cell r="M23657" t="str">
            <v>S04</v>
          </cell>
          <cell r="N23657" t="str">
            <v>9660R1</v>
          </cell>
          <cell r="O23657" t="str">
            <v>CALYPSO CLDA 6/4 11.2OZ BTL</v>
          </cell>
          <cell r="P23657">
            <v>18.559999999999999</v>
          </cell>
        </row>
        <row r="23658">
          <cell r="M23658" t="str">
            <v>S92</v>
          </cell>
          <cell r="N23658" t="str">
            <v>9660U1</v>
          </cell>
          <cell r="O23658" t="str">
            <v>CALYPSO CLDA LSE 11.2OZ BTL</v>
          </cell>
          <cell r="P23658">
            <v>13.83</v>
          </cell>
        </row>
        <row r="23659">
          <cell r="M23659" t="str">
            <v>S271</v>
          </cell>
          <cell r="N23659" t="str">
            <v>9860Z1</v>
          </cell>
          <cell r="O23659" t="str">
            <v>CALYPSO CLDA 24LSE 7.5OZ CAN</v>
          </cell>
          <cell r="P23659">
            <v>10.84</v>
          </cell>
        </row>
        <row r="23660">
          <cell r="M23660" t="str">
            <v>S10</v>
          </cell>
          <cell r="N23660" t="str">
            <v>9646R1</v>
          </cell>
          <cell r="O23660" t="str">
            <v>JAMAICAN ME 6/4 11.2OZ BTL</v>
          </cell>
          <cell r="P23660">
            <v>18.559999999999999</v>
          </cell>
        </row>
        <row r="23661">
          <cell r="M23661" t="str">
            <v>S93</v>
          </cell>
          <cell r="N23661" t="str">
            <v>9646U1</v>
          </cell>
          <cell r="O23661" t="str">
            <v>JAMAICAN ME LSE 11.2OZ BTL</v>
          </cell>
          <cell r="P23661">
            <v>13.83</v>
          </cell>
        </row>
        <row r="23662">
          <cell r="M23662" t="str">
            <v>S272</v>
          </cell>
          <cell r="N23662" t="str">
            <v>9846Z1</v>
          </cell>
          <cell r="O23662" t="str">
            <v>JAMAICAN ME 24LSE 7.5OZ CAN</v>
          </cell>
          <cell r="P23662">
            <v>10.84</v>
          </cell>
        </row>
        <row r="23663">
          <cell r="M23663" t="str">
            <v>S16</v>
          </cell>
          <cell r="N23663" t="str">
            <v>9690R1</v>
          </cell>
          <cell r="O23663" t="str">
            <v>STRAW DAIQ 6/4 11.2OZ BTL</v>
          </cell>
          <cell r="P23663">
            <v>18.559999999999999</v>
          </cell>
        </row>
        <row r="23664">
          <cell r="M23664" t="str">
            <v>S97</v>
          </cell>
          <cell r="N23664" t="str">
            <v>9690U1</v>
          </cell>
          <cell r="O23664" t="str">
            <v>STRAW DAIQ LSE 11.2OZ BTL</v>
          </cell>
          <cell r="P23664">
            <v>13.83</v>
          </cell>
        </row>
        <row r="23665">
          <cell r="M23665" t="str">
            <v>S273</v>
          </cell>
          <cell r="N23665" t="str">
            <v>9890Z1</v>
          </cell>
          <cell r="O23665" t="str">
            <v>STRAW DAIQ 24LSE 7.5OZ CAN</v>
          </cell>
          <cell r="P23665">
            <v>10.84</v>
          </cell>
        </row>
        <row r="23666">
          <cell r="M23666" t="str">
            <v>S285</v>
          </cell>
          <cell r="N23666" t="str">
            <v>7823PW</v>
          </cell>
          <cell r="O23666" t="str">
            <v>POP &amp; WATCH VP 2/12 11.2OZ BTL</v>
          </cell>
          <cell r="P23666">
            <v>17.09</v>
          </cell>
        </row>
        <row r="23667">
          <cell r="M23667" t="str">
            <v>S24</v>
          </cell>
          <cell r="N23667">
            <v>9223</v>
          </cell>
          <cell r="O23667" t="str">
            <v>SEAGRAMS 2/12 VARIETY PK 23</v>
          </cell>
          <cell r="P23667">
            <v>17.09</v>
          </cell>
        </row>
        <row r="23668">
          <cell r="M23668" t="str">
            <v>S24</v>
          </cell>
          <cell r="N23668" t="str">
            <v>9223CD</v>
          </cell>
          <cell r="O23668" t="str">
            <v>SEAGRAMS 2/12 VARIETY PK 23</v>
          </cell>
          <cell r="P23668">
            <v>17.09</v>
          </cell>
        </row>
        <row r="23669">
          <cell r="M23669" t="str">
            <v>S269</v>
          </cell>
          <cell r="N23669" t="str">
            <v>9223HP</v>
          </cell>
          <cell r="O23669" t="str">
            <v>ESC HOLA VP 2/12 11.2OZ BTL</v>
          </cell>
          <cell r="P23669">
            <v>17.09</v>
          </cell>
        </row>
        <row r="23670">
          <cell r="M23670" t="str">
            <v>S290</v>
          </cell>
          <cell r="N23670">
            <v>9246</v>
          </cell>
          <cell r="O23670" t="str">
            <v>JAM ME COLLCT VP 2/12 11.2OZ</v>
          </cell>
          <cell r="P23670">
            <v>17.09</v>
          </cell>
        </row>
        <row r="23671">
          <cell r="M23671" t="str">
            <v>S266</v>
          </cell>
          <cell r="N23671">
            <v>9423</v>
          </cell>
          <cell r="O23671" t="str">
            <v>SEAG ESC 4FLV VP 24 11.2OZ BTL</v>
          </cell>
          <cell r="P23671">
            <v>14.56</v>
          </cell>
        </row>
        <row r="23672">
          <cell r="M23672" t="str">
            <v>S266</v>
          </cell>
          <cell r="N23672" t="str">
            <v>9423CD</v>
          </cell>
          <cell r="O23672" t="str">
            <v>SEAG ESC 4FLV VP 24 11.2 BTL CD</v>
          </cell>
          <cell r="P23672">
            <v>14.56</v>
          </cell>
        </row>
        <row r="23673">
          <cell r="M23673" t="str">
            <v>S292</v>
          </cell>
          <cell r="N23673">
            <v>9446</v>
          </cell>
          <cell r="O23673" t="str">
            <v>JAM ME COLLCT 24 VP 11.2OZ BTL</v>
          </cell>
          <cell r="P23673">
            <v>14.56</v>
          </cell>
        </row>
        <row r="23674">
          <cell r="M23674" t="str">
            <v>S122</v>
          </cell>
          <cell r="N23674">
            <v>9823</v>
          </cell>
          <cell r="O23674" t="str">
            <v>SEAGRAMS VP 2/12 12OZ CAN 23</v>
          </cell>
          <cell r="P23674">
            <v>17.09</v>
          </cell>
        </row>
        <row r="23675">
          <cell r="M23675" t="str">
            <v>S286</v>
          </cell>
          <cell r="N23675" t="str">
            <v>9823PW</v>
          </cell>
          <cell r="O23675" t="str">
            <v>POP &amp; WATCH VP 2/12 12OZ CN</v>
          </cell>
          <cell r="P23675">
            <v>17.09</v>
          </cell>
        </row>
        <row r="23676">
          <cell r="M23676" t="str">
            <v>S291</v>
          </cell>
          <cell r="N23676" t="str">
            <v>9846V</v>
          </cell>
          <cell r="O23676" t="str">
            <v>JAM ME COLLCT VP 2/12 12OZ CAN</v>
          </cell>
          <cell r="P23676">
            <v>17.09</v>
          </cell>
        </row>
        <row r="23677">
          <cell r="M23677" t="str">
            <v>S289</v>
          </cell>
          <cell r="N23677" t="str">
            <v>9681R1</v>
          </cell>
          <cell r="O23677" t="str">
            <v>BERRY MIMOSA 6/4 11.2OZ BTL</v>
          </cell>
          <cell r="P23677">
            <v>18.559999999999999</v>
          </cell>
        </row>
        <row r="23678">
          <cell r="M23678" t="str">
            <v>S284</v>
          </cell>
          <cell r="N23678" t="str">
            <v>9373R1</v>
          </cell>
          <cell r="O23678" t="str">
            <v>CRANBERRY ORANG 6/4 11.2OZ BTL</v>
          </cell>
          <cell r="P23678">
            <v>18.559999999999999</v>
          </cell>
        </row>
        <row r="23679">
          <cell r="M23679" t="str">
            <v>S260</v>
          </cell>
          <cell r="N23679" t="str">
            <v>9822C</v>
          </cell>
          <cell r="O23679" t="str">
            <v>ESC COCKTAILS VP 2/12OZ SLK</v>
          </cell>
          <cell r="P23679">
            <v>20.05</v>
          </cell>
        </row>
        <row r="23680">
          <cell r="M23680" t="str">
            <v>S260</v>
          </cell>
          <cell r="N23680" t="str">
            <v>9822S</v>
          </cell>
          <cell r="O23680" t="str">
            <v>ESC COCKTAILS VP 2/12 12OZ SLK</v>
          </cell>
          <cell r="P23680">
            <v>20.05</v>
          </cell>
        </row>
        <row r="23681">
          <cell r="M23681" t="str">
            <v>S282</v>
          </cell>
          <cell r="N23681" t="str">
            <v>9823M</v>
          </cell>
          <cell r="O23681" t="str">
            <v>MARG COCKTAILS VP 2/12OZ SLK</v>
          </cell>
          <cell r="P23681">
            <v>20.05</v>
          </cell>
        </row>
        <row r="23682">
          <cell r="M23682" t="str">
            <v>S228</v>
          </cell>
          <cell r="N23682" t="str">
            <v>7880I</v>
          </cell>
          <cell r="O23682" t="str">
            <v>CHERRY ITL ICE 6/4 11.2OZ BTL</v>
          </cell>
          <cell r="P23682">
            <v>18.559999999999999</v>
          </cell>
        </row>
        <row r="23683">
          <cell r="M23683" t="str">
            <v>S293</v>
          </cell>
          <cell r="N23683" t="str">
            <v>9648Z1</v>
          </cell>
          <cell r="O23683" t="str">
            <v>JAMAICAN ME SUNNY 7.5OZ CAN</v>
          </cell>
          <cell r="P23683">
            <v>10.84</v>
          </cell>
        </row>
        <row r="23684">
          <cell r="M23684" t="str">
            <v>S278</v>
          </cell>
          <cell r="N23684" t="str">
            <v>9872B8</v>
          </cell>
          <cell r="O23684" t="str">
            <v>SPIKD BLD ORG PEACH 23.5OZ CN</v>
          </cell>
          <cell r="P23684">
            <v>17.03</v>
          </cell>
        </row>
        <row r="23685">
          <cell r="M23685" t="str">
            <v>S212</v>
          </cell>
          <cell r="N23685" t="str">
            <v>9846B8</v>
          </cell>
          <cell r="O23685" t="str">
            <v>SEAG SPKED JMH 23.5OZ CAN</v>
          </cell>
          <cell r="P23685">
            <v>17.03</v>
          </cell>
        </row>
        <row r="23686">
          <cell r="M23686" t="str">
            <v>S274</v>
          </cell>
          <cell r="N23686" t="str">
            <v>9846Z8</v>
          </cell>
          <cell r="O23686" t="str">
            <v>SPIKED JMH 24LSE 7.5OZ CAN</v>
          </cell>
          <cell r="P23686">
            <v>10.84</v>
          </cell>
        </row>
        <row r="23687">
          <cell r="M23687" t="str">
            <v>S287</v>
          </cell>
          <cell r="N23687" t="str">
            <v>9874B8</v>
          </cell>
          <cell r="O23687" t="str">
            <v>SPIKD MANGO MAI TAI 23.5OZ CN</v>
          </cell>
          <cell r="P23687">
            <v>17.03</v>
          </cell>
        </row>
        <row r="23688">
          <cell r="M23688" t="str">
            <v>S277</v>
          </cell>
          <cell r="N23688" t="str">
            <v>9871B8</v>
          </cell>
          <cell r="O23688" t="str">
            <v>SPK PINAPP CHRY LIME 23.5OZ CN</v>
          </cell>
          <cell r="P23688">
            <v>17.03</v>
          </cell>
        </row>
        <row r="23689">
          <cell r="M23689" t="str">
            <v>S275</v>
          </cell>
          <cell r="N23689" t="str">
            <v>9871Z8</v>
          </cell>
          <cell r="O23689" t="str">
            <v>SPK PIN CHRY LM 24LSE 7.5OZ CN</v>
          </cell>
          <cell r="P23689">
            <v>10.84</v>
          </cell>
        </row>
        <row r="23690">
          <cell r="M23690" t="str">
            <v>S265</v>
          </cell>
          <cell r="N23690" t="str">
            <v>9370B8</v>
          </cell>
          <cell r="O23690" t="str">
            <v>SPK PSNFRT MARG 23.5OZ CN</v>
          </cell>
          <cell r="P23690">
            <v>17.03</v>
          </cell>
        </row>
        <row r="23691">
          <cell r="M23691" t="str">
            <v>S276</v>
          </cell>
          <cell r="N23691" t="str">
            <v>9873B8</v>
          </cell>
          <cell r="O23691" t="str">
            <v>SPIKD TIKI PUNCH 23.5OZ CN</v>
          </cell>
          <cell r="P23691">
            <v>17.03</v>
          </cell>
        </row>
        <row r="23692">
          <cell r="M23692" t="str">
            <v>B39</v>
          </cell>
          <cell r="N23692">
            <v>47500</v>
          </cell>
          <cell r="O23692" t="str">
            <v>LABATT BLUE 30PK 12OZ CAN</v>
          </cell>
          <cell r="P23692">
            <v>12.29</v>
          </cell>
        </row>
        <row r="23693">
          <cell r="M23693" t="str">
            <v>B55</v>
          </cell>
          <cell r="N23693">
            <v>47502</v>
          </cell>
          <cell r="O23693" t="str">
            <v>LABATT BLUE 18PK 12OZ CAN</v>
          </cell>
          <cell r="P23693">
            <v>7.99</v>
          </cell>
        </row>
        <row r="23694">
          <cell r="M23694" t="str">
            <v>B35</v>
          </cell>
          <cell r="N23694">
            <v>47504</v>
          </cell>
          <cell r="O23694" t="str">
            <v>LABATT BLUE 2/12 11.5OZ BTL</v>
          </cell>
          <cell r="P23694">
            <v>13.6</v>
          </cell>
        </row>
        <row r="23695">
          <cell r="M23695" t="str">
            <v>B35</v>
          </cell>
          <cell r="N23695" t="str">
            <v>47504H</v>
          </cell>
          <cell r="O23695" t="str">
            <v>LABATT BLUE 2/12 11.5OZ BTL</v>
          </cell>
          <cell r="P23695">
            <v>13.6</v>
          </cell>
        </row>
        <row r="23696">
          <cell r="M23696" t="str">
            <v>BB6</v>
          </cell>
          <cell r="N23696">
            <v>47535</v>
          </cell>
          <cell r="O23696" t="str">
            <v>LABATT BLUE 12/24OZ CN</v>
          </cell>
          <cell r="P23696">
            <v>11.48</v>
          </cell>
        </row>
        <row r="23697">
          <cell r="M23697" t="str">
            <v>B70</v>
          </cell>
          <cell r="N23697">
            <v>47595</v>
          </cell>
          <cell r="O23697" t="str">
            <v>LABATT BLUE 1/2 BBL</v>
          </cell>
          <cell r="P23697">
            <v>61</v>
          </cell>
        </row>
        <row r="23698">
          <cell r="M23698" t="str">
            <v>B70</v>
          </cell>
          <cell r="N23698" t="str">
            <v>47595H</v>
          </cell>
          <cell r="O23698" t="str">
            <v>LABATT BLUE 1/2 BBL</v>
          </cell>
          <cell r="P23698">
            <v>61</v>
          </cell>
        </row>
        <row r="23699">
          <cell r="M23699" t="str">
            <v>B05</v>
          </cell>
          <cell r="N23699">
            <v>47597</v>
          </cell>
          <cell r="O23699" t="str">
            <v>LABATT BLUE 4/6 11.5 OZ</v>
          </cell>
          <cell r="P23699">
            <v>12.55</v>
          </cell>
        </row>
        <row r="23700">
          <cell r="M23700" t="str">
            <v>B05</v>
          </cell>
          <cell r="N23700" t="str">
            <v>47597H</v>
          </cell>
          <cell r="O23700" t="str">
            <v>LABATT BLUE 4/6 11.5 OZ</v>
          </cell>
          <cell r="P23700">
            <v>12.55</v>
          </cell>
        </row>
        <row r="23701">
          <cell r="M23701" t="str">
            <v>B37</v>
          </cell>
          <cell r="N23701">
            <v>47601</v>
          </cell>
          <cell r="O23701" t="str">
            <v>LABATT BLUE 28P 11.5OZ</v>
          </cell>
          <cell r="P23701">
            <v>12.29</v>
          </cell>
        </row>
        <row r="23702">
          <cell r="M23702" t="str">
            <v>BB6</v>
          </cell>
          <cell r="N23702">
            <v>47602</v>
          </cell>
          <cell r="O23702" t="str">
            <v>LABATT BLUE 12/24OZ CN</v>
          </cell>
          <cell r="P23702">
            <v>11.48</v>
          </cell>
        </row>
        <row r="23703">
          <cell r="M23703" t="str">
            <v>B53</v>
          </cell>
          <cell r="N23703">
            <v>47610</v>
          </cell>
          <cell r="O23703" t="str">
            <v>LABATT BLUE 2/12 12OZ CN</v>
          </cell>
          <cell r="P23703">
            <v>13.6</v>
          </cell>
        </row>
        <row r="23704">
          <cell r="M23704" t="str">
            <v>L78</v>
          </cell>
          <cell r="N23704">
            <v>47536</v>
          </cell>
          <cell r="O23704" t="str">
            <v>LABATT BLUE LT 12/24OZ CN</v>
          </cell>
          <cell r="P23704">
            <v>11.48</v>
          </cell>
        </row>
        <row r="23705">
          <cell r="M23705" t="str">
            <v>L39</v>
          </cell>
          <cell r="N23705">
            <v>47594</v>
          </cell>
          <cell r="O23705" t="str">
            <v>LABATT BLUE LT 30P 12OZ CN</v>
          </cell>
          <cell r="P23705">
            <v>12.29</v>
          </cell>
        </row>
        <row r="23706">
          <cell r="M23706" t="str">
            <v>L72</v>
          </cell>
          <cell r="N23706">
            <v>47596</v>
          </cell>
          <cell r="O23706" t="str">
            <v>LABATT BLUE LT 1/2 BBL</v>
          </cell>
          <cell r="P23706">
            <v>61</v>
          </cell>
        </row>
        <row r="23707">
          <cell r="M23707" t="str">
            <v>L72</v>
          </cell>
          <cell r="N23707" t="str">
            <v>47596H</v>
          </cell>
          <cell r="O23707" t="str">
            <v>LABATT BLUE LT 1/2 BBL</v>
          </cell>
          <cell r="P23707">
            <v>61</v>
          </cell>
        </row>
        <row r="23708">
          <cell r="M23708" t="str">
            <v>L72</v>
          </cell>
          <cell r="N23708">
            <v>475961</v>
          </cell>
          <cell r="O23708" t="str">
            <v>LABATT BLUE LT 1/2 BBL 1/2 PLT</v>
          </cell>
          <cell r="P23708">
            <v>61</v>
          </cell>
        </row>
        <row r="23709">
          <cell r="M23709" t="str">
            <v>L02</v>
          </cell>
          <cell r="N23709">
            <v>47604</v>
          </cell>
          <cell r="O23709" t="str">
            <v>LABATT BLUE LT 4/6 11.5OZ</v>
          </cell>
          <cell r="P23709">
            <v>12.55</v>
          </cell>
        </row>
        <row r="23710">
          <cell r="M23710" t="str">
            <v>L02</v>
          </cell>
          <cell r="N23710" t="str">
            <v>47604H</v>
          </cell>
          <cell r="O23710" t="str">
            <v>LABATT BLUE LT 4/6 11.5OZ</v>
          </cell>
          <cell r="P23710">
            <v>12.55</v>
          </cell>
        </row>
        <row r="23711">
          <cell r="M23711" t="str">
            <v>L37</v>
          </cell>
          <cell r="N23711">
            <v>47605</v>
          </cell>
          <cell r="O23711" t="str">
            <v>LABATT BLUE LT 2/12 11.5OZ</v>
          </cell>
          <cell r="P23711">
            <v>13.6</v>
          </cell>
        </row>
        <row r="23712">
          <cell r="M23712" t="str">
            <v>L37</v>
          </cell>
          <cell r="N23712" t="str">
            <v>47605H</v>
          </cell>
          <cell r="O23712" t="str">
            <v>LABATT BLUE LT 2/12 11.5OZ</v>
          </cell>
          <cell r="P23712">
            <v>13.6</v>
          </cell>
        </row>
        <row r="23713">
          <cell r="M23713" t="str">
            <v>L35</v>
          </cell>
          <cell r="N23713">
            <v>47607</v>
          </cell>
          <cell r="O23713" t="str">
            <v>LABATT BLUE LT 28P 11.5OZ</v>
          </cell>
          <cell r="P23713">
            <v>12.29</v>
          </cell>
        </row>
        <row r="23714">
          <cell r="M23714" t="str">
            <v>L78</v>
          </cell>
          <cell r="N23714">
            <v>47608</v>
          </cell>
          <cell r="O23714" t="str">
            <v>LABATT BLUE LT 12/24OZ CN</v>
          </cell>
          <cell r="P23714">
            <v>11.48</v>
          </cell>
        </row>
        <row r="23715">
          <cell r="M23715" t="str">
            <v>L77</v>
          </cell>
          <cell r="N23715">
            <v>47612</v>
          </cell>
          <cell r="O23715" t="str">
            <v>LABATT BLUE LT 18P 12OZ CN</v>
          </cell>
          <cell r="P23715">
            <v>7.99</v>
          </cell>
        </row>
        <row r="23716">
          <cell r="M23716" t="str">
            <v>L57</v>
          </cell>
          <cell r="N23716">
            <v>47614</v>
          </cell>
          <cell r="O23716" t="str">
            <v>LABATT BLUE LT 2/12 12OZ CN</v>
          </cell>
          <cell r="P23716">
            <v>13.6</v>
          </cell>
        </row>
        <row r="23717">
          <cell r="M23717" t="str">
            <v>L39</v>
          </cell>
          <cell r="N23717">
            <v>51177</v>
          </cell>
          <cell r="O23717" t="str">
            <v>LBT BL LIGHT 30PK 12OZ CN SMR</v>
          </cell>
          <cell r="P23717">
            <v>12.29</v>
          </cell>
        </row>
        <row r="23718">
          <cell r="M23718" t="str">
            <v>BLSZ4</v>
          </cell>
          <cell r="N23718" t="str">
            <v>424BB1</v>
          </cell>
          <cell r="O23718" t="str">
            <v>BL SELTZR QB1 2/12 12OZ CN HP</v>
          </cell>
          <cell r="P23718">
            <v>18.2</v>
          </cell>
        </row>
        <row r="23719">
          <cell r="M23719" t="str">
            <v>BLSZ6</v>
          </cell>
          <cell r="N23719" t="str">
            <v>424LST</v>
          </cell>
          <cell r="O23719" t="str">
            <v>BL SELTZER TART VP 2/12 12OZ</v>
          </cell>
          <cell r="P23719">
            <v>16.14</v>
          </cell>
        </row>
        <row r="23720">
          <cell r="M23720" t="str">
            <v>G12</v>
          </cell>
          <cell r="N23720" t="str">
            <v>430A5</v>
          </cell>
          <cell r="O23720" t="str">
            <v>GENESEE BEER 30PK 12OZ CN</v>
          </cell>
          <cell r="P23720">
            <v>10</v>
          </cell>
        </row>
        <row r="23721">
          <cell r="M23721" t="str">
            <v>GC1</v>
          </cell>
          <cell r="N23721" t="str">
            <v>124B</v>
          </cell>
          <cell r="O23721" t="str">
            <v>GENNY CREAM ALE 1/2 BBL</v>
          </cell>
          <cell r="P23721">
            <v>60</v>
          </cell>
        </row>
        <row r="23722">
          <cell r="M23722" t="str">
            <v>GC6</v>
          </cell>
          <cell r="N23722" t="str">
            <v>424B5</v>
          </cell>
          <cell r="O23722" t="str">
            <v>CREAM ALE 2/12 12OZ CN</v>
          </cell>
          <cell r="P23722">
            <v>10.75</v>
          </cell>
        </row>
        <row r="23723">
          <cell r="M23723" t="str">
            <v>GC0</v>
          </cell>
          <cell r="N23723" t="str">
            <v>430B5</v>
          </cell>
          <cell r="O23723" t="str">
            <v xml:space="preserve"> 30PK GENNY CREAM ALE 12OZ CN</v>
          </cell>
          <cell r="P23723">
            <v>10</v>
          </cell>
        </row>
        <row r="23724">
          <cell r="M23724" t="str">
            <v>GC9</v>
          </cell>
          <cell r="N23724" t="str">
            <v>449B5</v>
          </cell>
          <cell r="O23724" t="str">
            <v>CREAM ALE 24OZ CN</v>
          </cell>
          <cell r="P23724">
            <v>8.34</v>
          </cell>
        </row>
        <row r="23725">
          <cell r="M23725" t="str">
            <v>S298</v>
          </cell>
          <cell r="N23725" t="str">
            <v>908A1</v>
          </cell>
          <cell r="O23725" t="str">
            <v>REFRSH STRAW ACAI 4/6 11.2OZ</v>
          </cell>
          <cell r="P23725">
            <v>17.29</v>
          </cell>
        </row>
        <row r="23726">
          <cell r="M23726" t="str">
            <v>S295</v>
          </cell>
          <cell r="N23726" t="str">
            <v>908B1</v>
          </cell>
          <cell r="O23726" t="str">
            <v>SE REFRSH STRW ACAI 23.5OZ CAN</v>
          </cell>
          <cell r="P23726">
            <v>17.149999999999999</v>
          </cell>
        </row>
        <row r="23727">
          <cell r="M23727" t="str">
            <v>S297</v>
          </cell>
          <cell r="N23727" t="str">
            <v>908Z1</v>
          </cell>
          <cell r="O23727" t="str">
            <v xml:space="preserve">SE REFRSH STRAW ACAI 7.5OZ CAN </v>
          </cell>
          <cell r="P23727">
            <v>11.77</v>
          </cell>
        </row>
        <row r="23728">
          <cell r="M23728" t="str">
            <v>S299</v>
          </cell>
          <cell r="N23728" t="str">
            <v>911A1</v>
          </cell>
          <cell r="O23728" t="str">
            <v>REFRSH PINAPL CHRY 4/6 11.2OZ</v>
          </cell>
          <cell r="P23728">
            <v>17.29</v>
          </cell>
        </row>
        <row r="23729">
          <cell r="M23729" t="str">
            <v>GCP1</v>
          </cell>
          <cell r="N23729" t="str">
            <v>424GCP</v>
          </cell>
          <cell r="O23729" t="str">
            <v>GS CITRUS PILS 2/12/12OZ CAN</v>
          </cell>
          <cell r="P23729">
            <v>10.75</v>
          </cell>
        </row>
        <row r="23730">
          <cell r="M23730" t="str">
            <v>GBS1</v>
          </cell>
          <cell r="N23730" t="str">
            <v>434GBS</v>
          </cell>
          <cell r="O23730" t="str">
            <v>GBS IMP STOUT 6/4PK 16OZ CAN</v>
          </cell>
          <cell r="P23730">
            <v>42</v>
          </cell>
        </row>
        <row r="23731">
          <cell r="M23731" t="str">
            <v>GMK1</v>
          </cell>
          <cell r="N23731" t="str">
            <v>424GMK</v>
          </cell>
          <cell r="O23731" t="str">
            <v>GS MNGO PCH KOLSCH 2/12/12 CN</v>
          </cell>
          <cell r="P23731">
            <v>10.75</v>
          </cell>
        </row>
        <row r="23732">
          <cell r="M23732" t="str">
            <v>NG1</v>
          </cell>
          <cell r="N23732" t="str">
            <v>424N5</v>
          </cell>
          <cell r="O23732" t="str">
            <v>GENESEE NA 2/12 12OZ CN</v>
          </cell>
          <cell r="P23732">
            <v>8.69</v>
          </cell>
        </row>
        <row r="23733">
          <cell r="M23733" t="str">
            <v>NG2</v>
          </cell>
          <cell r="N23733" t="str">
            <v>426E</v>
          </cell>
          <cell r="O23733" t="str">
            <v>GENESEE NA 4/6 12OZ CN</v>
          </cell>
          <cell r="P23733">
            <v>8.2100000000000009</v>
          </cell>
        </row>
        <row r="23734">
          <cell r="M23734" t="str">
            <v>NG2</v>
          </cell>
          <cell r="N23734" t="str">
            <v>426E5</v>
          </cell>
          <cell r="O23734" t="str">
            <v>GENESEE NA 4/6 12OZ CN</v>
          </cell>
          <cell r="P23734">
            <v>8.2100000000000009</v>
          </cell>
        </row>
        <row r="23735">
          <cell r="M23735" t="str">
            <v>NG2</v>
          </cell>
          <cell r="N23735" t="str">
            <v>426N5</v>
          </cell>
          <cell r="O23735" t="str">
            <v>GENESEE NA 4/6 12OZ CN</v>
          </cell>
          <cell r="P23735">
            <v>8.32</v>
          </cell>
        </row>
        <row r="23736">
          <cell r="M23736" t="str">
            <v>NG3</v>
          </cell>
          <cell r="N23736" t="str">
            <v>430E5</v>
          </cell>
          <cell r="O23736" t="str">
            <v>30PK GENESEE NA 12OZ CN</v>
          </cell>
          <cell r="P23736">
            <v>10.15</v>
          </cell>
        </row>
        <row r="23737">
          <cell r="M23737" t="str">
            <v>GOF1</v>
          </cell>
          <cell r="N23737" t="str">
            <v>424GOF</v>
          </cell>
          <cell r="O23737" t="str">
            <v>GENESEE OKTOBERFEST 2/12 CAN</v>
          </cell>
          <cell r="P23737">
            <v>10.75</v>
          </cell>
        </row>
        <row r="23738">
          <cell r="M23738" t="str">
            <v>RRK3</v>
          </cell>
          <cell r="N23738" t="str">
            <v>424RRK</v>
          </cell>
          <cell r="O23738" t="str">
            <v>GEN RBY RED KLSCH 2/12OZ CN</v>
          </cell>
          <cell r="P23738">
            <v>10.75</v>
          </cell>
        </row>
        <row r="23739">
          <cell r="M23739" t="str">
            <v>RRK5</v>
          </cell>
          <cell r="N23739" t="str">
            <v>449RRK</v>
          </cell>
          <cell r="O23739" t="str">
            <v>GS RUBY RED KOLSCH 24OZ CAN</v>
          </cell>
          <cell r="P23739">
            <v>11.48</v>
          </cell>
        </row>
        <row r="23740">
          <cell r="M23740" t="str">
            <v>GWK1</v>
          </cell>
          <cell r="N23740" t="str">
            <v>424GWK</v>
          </cell>
          <cell r="O23740" t="str">
            <v>GS CRAN ORNG KELLER 2/12/12CN</v>
          </cell>
          <cell r="P23740">
            <v>10.75</v>
          </cell>
        </row>
        <row r="23741">
          <cell r="M23741" t="str">
            <v>DH4</v>
          </cell>
          <cell r="N23741" t="str">
            <v>372H2</v>
          </cell>
          <cell r="O23741" t="str">
            <v>HONEY BROWN 4/6 12OZ BTL</v>
          </cell>
          <cell r="P23741">
            <v>11.23</v>
          </cell>
        </row>
        <row r="23742">
          <cell r="M23742" t="str">
            <v>DH8</v>
          </cell>
          <cell r="N23742" t="str">
            <v>424H2</v>
          </cell>
          <cell r="O23742" t="str">
            <v>HONEY BROWN 2/12 12OZ CN</v>
          </cell>
          <cell r="P23742">
            <v>11.23</v>
          </cell>
        </row>
        <row r="23743">
          <cell r="M23743" t="str">
            <v>DH10</v>
          </cell>
          <cell r="N23743" t="str">
            <v>430H2</v>
          </cell>
          <cell r="O23743" t="str">
            <v>30PK HONEY BROWN 12OZ CAN</v>
          </cell>
          <cell r="P23743">
            <v>11.08</v>
          </cell>
        </row>
        <row r="23744">
          <cell r="M23744" t="str">
            <v>Z01</v>
          </cell>
          <cell r="N23744" t="str">
            <v>449LI4</v>
          </cell>
          <cell r="O23744" t="str">
            <v>LABATT ICE 12/24OZ CN</v>
          </cell>
          <cell r="P23744">
            <v>7.76</v>
          </cell>
        </row>
        <row r="23745">
          <cell r="M23745" t="str">
            <v>Z01</v>
          </cell>
          <cell r="N23745" t="str">
            <v>449LI5</v>
          </cell>
          <cell r="O23745" t="str">
            <v>LABATT ICE 12/24OZ CN</v>
          </cell>
          <cell r="P23745">
            <v>7.76</v>
          </cell>
        </row>
        <row r="23746">
          <cell r="M23746" t="str">
            <v>IG4</v>
          </cell>
          <cell r="N23746" t="str">
            <v>449I5</v>
          </cell>
          <cell r="O23746" t="str">
            <v>GENESEE ICE 24OZ CN</v>
          </cell>
          <cell r="P23746">
            <v>8.34</v>
          </cell>
        </row>
        <row r="23747">
          <cell r="M23747" t="str">
            <v>LBG2</v>
          </cell>
          <cell r="N23747" t="str">
            <v>124LBG</v>
          </cell>
          <cell r="O23747" t="str">
            <v>LBT BLUE LT GRAPE FRT 1/2 BBL</v>
          </cell>
          <cell r="P23747">
            <v>61</v>
          </cell>
        </row>
        <row r="23748">
          <cell r="M23748" t="str">
            <v>LBG3</v>
          </cell>
          <cell r="N23748" t="str">
            <v>166LBG</v>
          </cell>
          <cell r="O23748" t="str">
            <v>LBT BLUE LT GRPFRT 1/6 BBL</v>
          </cell>
          <cell r="P23748">
            <v>30</v>
          </cell>
        </row>
        <row r="23749">
          <cell r="M23749" t="str">
            <v>BIG1</v>
          </cell>
          <cell r="N23749" t="str">
            <v>124BIG</v>
          </cell>
          <cell r="O23749" t="str">
            <v>BDB GOLDEN ALE 1/2 BBL</v>
          </cell>
          <cell r="P23749">
            <v>76.25</v>
          </cell>
        </row>
        <row r="23750">
          <cell r="M23750" t="str">
            <v>BIG3</v>
          </cell>
          <cell r="N23750" t="str">
            <v>424BG1</v>
          </cell>
          <cell r="O23750" t="str">
            <v>BDB GOLDEN ALE 2/12 12OZ CN</v>
          </cell>
          <cell r="P23750">
            <v>16.190000000000001</v>
          </cell>
        </row>
        <row r="23751">
          <cell r="M23751" t="str">
            <v>BIG4</v>
          </cell>
          <cell r="N23751" t="str">
            <v>433BG1</v>
          </cell>
          <cell r="O23751" t="str">
            <v>BDB GOLDEN ALE 4/6 16OZ CN</v>
          </cell>
          <cell r="P23751">
            <v>17.95</v>
          </cell>
        </row>
        <row r="23752">
          <cell r="M23752" t="str">
            <v>G30</v>
          </cell>
          <cell r="N23752" t="str">
            <v>430C5</v>
          </cell>
          <cell r="O23752" t="str">
            <v>GENNY LIGHT 30PK 12OZ CN</v>
          </cell>
          <cell r="P23752">
            <v>10</v>
          </cell>
        </row>
        <row r="23753">
          <cell r="M23753" t="str">
            <v>MH3</v>
          </cell>
          <cell r="N23753" t="str">
            <v>124MH9</v>
          </cell>
          <cell r="O23753" t="str">
            <v>MAGIC HAT #9 1/2 BBL</v>
          </cell>
          <cell r="P23753">
            <v>88</v>
          </cell>
        </row>
        <row r="23754">
          <cell r="M23754" t="str">
            <v>MH5</v>
          </cell>
          <cell r="N23754" t="str">
            <v>372MH9</v>
          </cell>
          <cell r="O23754" t="str">
            <v>MAGIC HAT #9 4/6 12OZ BTL</v>
          </cell>
          <cell r="P23754">
            <v>20.7</v>
          </cell>
        </row>
        <row r="23755">
          <cell r="M23755" t="str">
            <v>MH14</v>
          </cell>
          <cell r="N23755" t="str">
            <v>415MH9</v>
          </cell>
          <cell r="O23755" t="str">
            <v>MAGIC HAT #9 15PK 12OZ CAN</v>
          </cell>
          <cell r="P23755">
            <v>11.05</v>
          </cell>
        </row>
        <row r="23756">
          <cell r="M23756" t="str">
            <v>I55</v>
          </cell>
          <cell r="N23756" t="str">
            <v>449MX</v>
          </cell>
          <cell r="O23756" t="str">
            <v>LABATT MAX ICE 12/24OZ CN</v>
          </cell>
          <cell r="P23756">
            <v>8.99</v>
          </cell>
        </row>
        <row r="23757">
          <cell r="M23757" t="str">
            <v>I55</v>
          </cell>
          <cell r="N23757" t="str">
            <v>449MX5</v>
          </cell>
          <cell r="O23757" t="str">
            <v>LABATT MAX ICE 12/24OZ CN</v>
          </cell>
          <cell r="P23757">
            <v>8.99</v>
          </cell>
        </row>
        <row r="23758">
          <cell r="M23758" t="str">
            <v>MFT1</v>
          </cell>
          <cell r="N23758" t="str">
            <v>449MXT</v>
          </cell>
          <cell r="O23758" t="str">
            <v>LBT MAX ICE BLK CHERRY 24OZ</v>
          </cell>
          <cell r="P23758">
            <v>8.99</v>
          </cell>
        </row>
        <row r="23759">
          <cell r="M23759" t="str">
            <v>MFT1</v>
          </cell>
          <cell r="N23759" t="str">
            <v>449XT5</v>
          </cell>
          <cell r="O23759" t="str">
            <v>LBT MAX ICE BLK CHERRY 24OZ</v>
          </cell>
          <cell r="P23759">
            <v>8.99</v>
          </cell>
        </row>
        <row r="23760">
          <cell r="M23760" t="str">
            <v>S06</v>
          </cell>
          <cell r="N23760" t="str">
            <v>9396R1</v>
          </cell>
          <cell r="O23760" t="str">
            <v>PEACH BELLINI 6/4 11.2OZ BTL</v>
          </cell>
          <cell r="P23760">
            <v>15.86</v>
          </cell>
        </row>
        <row r="23761">
          <cell r="M23761" t="str">
            <v>S270</v>
          </cell>
          <cell r="N23761" t="str">
            <v>9896Z1</v>
          </cell>
          <cell r="O23761" t="str">
            <v>PEACH BELLINI 24LSE 7.5OZ CAN</v>
          </cell>
          <cell r="P23761">
            <v>11.77</v>
          </cell>
        </row>
        <row r="23762">
          <cell r="M23762" t="str">
            <v>S01</v>
          </cell>
          <cell r="N23762" t="str">
            <v>9620R1</v>
          </cell>
          <cell r="O23762" t="str">
            <v>BLCK CHRY FIZZ 6/4 11.2OZ BTL</v>
          </cell>
          <cell r="P23762">
            <v>15.86</v>
          </cell>
        </row>
        <row r="23763">
          <cell r="M23763" t="str">
            <v>S283</v>
          </cell>
          <cell r="N23763" t="str">
            <v>9393R1</v>
          </cell>
          <cell r="O23763" t="str">
            <v>BLBRY ACAI LMN 6/4 11.2OZ BTL</v>
          </cell>
          <cell r="P23763">
            <v>15.86</v>
          </cell>
        </row>
        <row r="23764">
          <cell r="M23764" t="str">
            <v>S03</v>
          </cell>
          <cell r="N23764" t="str">
            <v>9510R1</v>
          </cell>
          <cell r="O23764" t="str">
            <v>BAHAMA MAMA 6/4 11.2OZ BTL</v>
          </cell>
          <cell r="P23764">
            <v>15.86</v>
          </cell>
        </row>
        <row r="23765">
          <cell r="M23765" t="str">
            <v>S04</v>
          </cell>
          <cell r="N23765" t="str">
            <v>9660R1</v>
          </cell>
          <cell r="O23765" t="str">
            <v>CALYPSO CLDA 6/4 11.2OZ BTL</v>
          </cell>
          <cell r="P23765">
            <v>15.86</v>
          </cell>
        </row>
        <row r="23766">
          <cell r="M23766" t="str">
            <v>S271</v>
          </cell>
          <cell r="N23766" t="str">
            <v>9860Z1</v>
          </cell>
          <cell r="O23766" t="str">
            <v>CALYPSO CLDA 24LSE 7.5OZ CAN</v>
          </cell>
          <cell r="P23766">
            <v>11.77</v>
          </cell>
        </row>
        <row r="23767">
          <cell r="M23767" t="str">
            <v>S10</v>
          </cell>
          <cell r="N23767" t="str">
            <v>9646R1</v>
          </cell>
          <cell r="O23767" t="str">
            <v>JAMAICAN ME 6/4 11.2OZ BTL</v>
          </cell>
          <cell r="P23767">
            <v>15.86</v>
          </cell>
        </row>
        <row r="23768">
          <cell r="M23768" t="str">
            <v>S124</v>
          </cell>
          <cell r="N23768">
            <v>9846</v>
          </cell>
          <cell r="O23768" t="str">
            <v>JAMAICAN ME 2/12 12OZ CAN</v>
          </cell>
          <cell r="P23768">
            <v>15.65</v>
          </cell>
        </row>
        <row r="23769">
          <cell r="M23769" t="str">
            <v>S141</v>
          </cell>
          <cell r="N23769" t="str">
            <v>9846B1</v>
          </cell>
          <cell r="O23769" t="str">
            <v>JAMAICAN ME 23.5OZ CAN</v>
          </cell>
          <cell r="P23769">
            <v>14</v>
          </cell>
        </row>
        <row r="23770">
          <cell r="M23770" t="str">
            <v>S124</v>
          </cell>
          <cell r="N23770" t="str">
            <v>9846T</v>
          </cell>
          <cell r="O23770" t="str">
            <v>JAMAICAN ME 2/12 12OZ CAN</v>
          </cell>
          <cell r="P23770">
            <v>15.65</v>
          </cell>
        </row>
        <row r="23771">
          <cell r="M23771" t="str">
            <v>S272</v>
          </cell>
          <cell r="N23771" t="str">
            <v>9846Z1</v>
          </cell>
          <cell r="O23771" t="str">
            <v>JAMAICAN ME 24LSE 7.5OZ CAN</v>
          </cell>
          <cell r="P23771">
            <v>11.77</v>
          </cell>
        </row>
        <row r="23772">
          <cell r="M23772" t="str">
            <v>S12</v>
          </cell>
          <cell r="N23772" t="str">
            <v>9590R1</v>
          </cell>
          <cell r="O23772" t="str">
            <v>MARGARITA 6/4 11.2OZ BTL</v>
          </cell>
          <cell r="P23772">
            <v>15.86</v>
          </cell>
        </row>
        <row r="23773">
          <cell r="M23773" t="str">
            <v>S16</v>
          </cell>
          <cell r="N23773" t="str">
            <v>9690R1</v>
          </cell>
          <cell r="O23773" t="str">
            <v>STRAW DAIQ 6/4 11.2OZ BTL</v>
          </cell>
          <cell r="P23773">
            <v>15.86</v>
          </cell>
        </row>
        <row r="23774">
          <cell r="M23774" t="str">
            <v>S188</v>
          </cell>
          <cell r="N23774" t="str">
            <v>9890B1</v>
          </cell>
          <cell r="O23774" t="str">
            <v>STRAWBERRY DAIQ 23.5OZ CAN</v>
          </cell>
          <cell r="P23774">
            <v>14</v>
          </cell>
        </row>
        <row r="23775">
          <cell r="M23775" t="str">
            <v>S273</v>
          </cell>
          <cell r="N23775" t="str">
            <v>9890Z1</v>
          </cell>
          <cell r="O23775" t="str">
            <v>STRAW DAIQ 24LSE 7.5OZ CAN</v>
          </cell>
          <cell r="P23775">
            <v>11.77</v>
          </cell>
        </row>
        <row r="23776">
          <cell r="M23776" t="str">
            <v>S285</v>
          </cell>
          <cell r="N23776" t="str">
            <v>7823PW</v>
          </cell>
          <cell r="O23776" t="str">
            <v>POP &amp; WATCH VP 2/12 11.2OZ BTL</v>
          </cell>
          <cell r="P23776">
            <v>15.65</v>
          </cell>
        </row>
        <row r="23777">
          <cell r="M23777" t="str">
            <v>S24</v>
          </cell>
          <cell r="N23777">
            <v>9223</v>
          </cell>
          <cell r="O23777" t="str">
            <v>SEAGRAMS 2/12 VARIETY PK 23</v>
          </cell>
          <cell r="P23777">
            <v>15.65</v>
          </cell>
        </row>
        <row r="23778">
          <cell r="M23778" t="str">
            <v>S24</v>
          </cell>
          <cell r="N23778" t="str">
            <v>9223CD</v>
          </cell>
          <cell r="O23778" t="str">
            <v>SEAGRAMS 2/12 VARIETY PK 23</v>
          </cell>
          <cell r="P23778">
            <v>15.65</v>
          </cell>
        </row>
        <row r="23779">
          <cell r="M23779" t="str">
            <v>S269</v>
          </cell>
          <cell r="N23779" t="str">
            <v>9223HP</v>
          </cell>
          <cell r="O23779" t="str">
            <v>ESC HOLA VP 2/12 11.2OZ BTL</v>
          </cell>
          <cell r="P23779">
            <v>15.65</v>
          </cell>
        </row>
        <row r="23780">
          <cell r="M23780" t="str">
            <v>S290</v>
          </cell>
          <cell r="N23780">
            <v>9246</v>
          </cell>
          <cell r="O23780" t="str">
            <v>JAM ME COLLCT VP 2/12 11.2OZ</v>
          </cell>
          <cell r="P23780">
            <v>15.65</v>
          </cell>
        </row>
        <row r="23781">
          <cell r="M23781" t="str">
            <v>S266</v>
          </cell>
          <cell r="N23781">
            <v>9423</v>
          </cell>
          <cell r="O23781" t="str">
            <v>SEAG ESC 4FLV VP 24 11.2OZ BTL</v>
          </cell>
          <cell r="P23781">
            <v>15.65</v>
          </cell>
        </row>
        <row r="23782">
          <cell r="M23782" t="str">
            <v>S266</v>
          </cell>
          <cell r="N23782" t="str">
            <v>9423CD</v>
          </cell>
          <cell r="O23782" t="str">
            <v>SEAG ESC 4FLV VP 24 11.2 BTL CD</v>
          </cell>
          <cell r="P23782">
            <v>15.65</v>
          </cell>
        </row>
        <row r="23783">
          <cell r="M23783" t="str">
            <v>S292</v>
          </cell>
          <cell r="N23783">
            <v>9446</v>
          </cell>
          <cell r="O23783" t="str">
            <v>JAM ME COLLCT 24 VP 11.2OZ BTL</v>
          </cell>
          <cell r="P23783">
            <v>15.65</v>
          </cell>
        </row>
        <row r="23784">
          <cell r="M23784" t="str">
            <v>S122</v>
          </cell>
          <cell r="N23784">
            <v>9823</v>
          </cell>
          <cell r="O23784" t="str">
            <v>SEAGRAMS VP 2/12 12OZ CAN 23</v>
          </cell>
          <cell r="P23784">
            <v>15.65</v>
          </cell>
        </row>
        <row r="23785">
          <cell r="M23785" t="str">
            <v>S286</v>
          </cell>
          <cell r="N23785" t="str">
            <v>9823PW</v>
          </cell>
          <cell r="O23785" t="str">
            <v>POP &amp; WATCH VP 2/12 12OZ CN</v>
          </cell>
          <cell r="P23785">
            <v>15.65</v>
          </cell>
        </row>
        <row r="23786">
          <cell r="M23786" t="str">
            <v>S291</v>
          </cell>
          <cell r="N23786" t="str">
            <v>9846V</v>
          </cell>
          <cell r="O23786" t="str">
            <v>JAM ME COLLCT VP 2/12 12OZ CAN</v>
          </cell>
          <cell r="P23786">
            <v>15.65</v>
          </cell>
        </row>
        <row r="23787">
          <cell r="M23787" t="str">
            <v>S27</v>
          </cell>
          <cell r="N23787" t="str">
            <v>9680R1</v>
          </cell>
          <cell r="O23787" t="str">
            <v>WILDBERRIES 6/4 11.2OZ BTL</v>
          </cell>
          <cell r="P23787">
            <v>15.86</v>
          </cell>
        </row>
        <row r="23788">
          <cell r="M23788" t="str">
            <v>S289</v>
          </cell>
          <cell r="N23788" t="str">
            <v>9681R1</v>
          </cell>
          <cell r="O23788" t="str">
            <v>BERRY MIMOSA 6/4 11.2OZ BTL</v>
          </cell>
          <cell r="P23788">
            <v>15.86</v>
          </cell>
        </row>
        <row r="23789">
          <cell r="M23789" t="str">
            <v>S284</v>
          </cell>
          <cell r="N23789" t="str">
            <v>9373R1</v>
          </cell>
          <cell r="O23789" t="str">
            <v>CRANBERRY ORANG 6/4 11.2OZ BTL</v>
          </cell>
          <cell r="P23789">
            <v>15.86</v>
          </cell>
        </row>
        <row r="23790">
          <cell r="M23790" t="str">
            <v>S260</v>
          </cell>
          <cell r="N23790" t="str">
            <v>9822C</v>
          </cell>
          <cell r="O23790" t="str">
            <v>ESC COCKTAILS VP 2/12OZ SLK</v>
          </cell>
          <cell r="P23790">
            <v>18.2</v>
          </cell>
        </row>
        <row r="23791">
          <cell r="M23791" t="str">
            <v>S260</v>
          </cell>
          <cell r="N23791" t="str">
            <v>9822S</v>
          </cell>
          <cell r="O23791" t="str">
            <v>ESC COCKTAILS VP 2/12 12OZ SLK</v>
          </cell>
          <cell r="P23791">
            <v>18.2</v>
          </cell>
        </row>
        <row r="23792">
          <cell r="M23792" t="str">
            <v>S282</v>
          </cell>
          <cell r="N23792" t="str">
            <v>9823M</v>
          </cell>
          <cell r="O23792" t="str">
            <v>MARG COCKTAILS VP 2/12OZ SLK</v>
          </cell>
          <cell r="P23792">
            <v>18.2</v>
          </cell>
        </row>
        <row r="23793">
          <cell r="M23793" t="str">
            <v>S296</v>
          </cell>
          <cell r="N23793" t="str">
            <v>9824T</v>
          </cell>
          <cell r="O23793" t="str">
            <v xml:space="preserve">SE REFRESHR VP 2/12PK 12OZ SLK </v>
          </cell>
          <cell r="P23793">
            <v>17.78</v>
          </cell>
        </row>
        <row r="23794">
          <cell r="M23794" t="str">
            <v>S253</v>
          </cell>
          <cell r="N23794" t="str">
            <v>7880B</v>
          </cell>
          <cell r="O23794" t="str">
            <v>CHERRY ITL ICE 23.5OZ CAN</v>
          </cell>
          <cell r="P23794">
            <v>14</v>
          </cell>
        </row>
        <row r="23795">
          <cell r="M23795" t="str">
            <v>S228</v>
          </cell>
          <cell r="N23795" t="str">
            <v>7880I</v>
          </cell>
          <cell r="O23795" t="str">
            <v>CHERRY ITL ICE 6/4 11.2OZ BTL</v>
          </cell>
          <cell r="P23795">
            <v>15.86</v>
          </cell>
        </row>
        <row r="23796">
          <cell r="M23796" t="str">
            <v>S230</v>
          </cell>
          <cell r="N23796" t="str">
            <v>7881I</v>
          </cell>
          <cell r="O23796" t="str">
            <v>LEMON ITL ICE 6/4 11.2OZ BTL</v>
          </cell>
          <cell r="P23796">
            <v>15.86</v>
          </cell>
        </row>
        <row r="23797">
          <cell r="M23797" t="str">
            <v>S249</v>
          </cell>
          <cell r="N23797" t="str">
            <v>7882I</v>
          </cell>
          <cell r="O23797" t="str">
            <v>BL RASP ITL ICE 6/4 11.2OZ BTL</v>
          </cell>
          <cell r="P23797">
            <v>15.86</v>
          </cell>
        </row>
        <row r="23798">
          <cell r="M23798" t="str">
            <v>S258</v>
          </cell>
          <cell r="N23798" t="str">
            <v>7883I</v>
          </cell>
          <cell r="O23798" t="str">
            <v>MANGO ITL ICE 6/4 11.2OZ BTL</v>
          </cell>
          <cell r="P23798">
            <v>15.86</v>
          </cell>
        </row>
        <row r="23799">
          <cell r="M23799" t="str">
            <v>S263</v>
          </cell>
          <cell r="N23799" t="str">
            <v>7884I</v>
          </cell>
          <cell r="O23799" t="str">
            <v>WTRMLN ITL ICE 6/4 11.2OZ BTL</v>
          </cell>
          <cell r="P23799">
            <v>15.86</v>
          </cell>
        </row>
        <row r="23800">
          <cell r="M23800" t="str">
            <v>S293</v>
          </cell>
          <cell r="N23800" t="str">
            <v>9648Z1</v>
          </cell>
          <cell r="O23800" t="str">
            <v>JAMAICAN ME SUNNY 7.5OZ CAN</v>
          </cell>
          <cell r="P23800">
            <v>11.77</v>
          </cell>
        </row>
        <row r="23801">
          <cell r="M23801" t="str">
            <v>S278</v>
          </cell>
          <cell r="N23801" t="str">
            <v>9872B8</v>
          </cell>
          <cell r="O23801" t="str">
            <v>SPIKD BLD ORG PEACH 23.5OZ CN</v>
          </cell>
          <cell r="P23801">
            <v>16.8</v>
          </cell>
        </row>
        <row r="23802">
          <cell r="M23802" t="str">
            <v>S212</v>
          </cell>
          <cell r="N23802" t="str">
            <v>9846B8</v>
          </cell>
          <cell r="O23802" t="str">
            <v>SEAG SPKED JMH 23.5OZ CAN</v>
          </cell>
          <cell r="P23802">
            <v>16.8</v>
          </cell>
        </row>
        <row r="23803">
          <cell r="M23803" t="str">
            <v>S274</v>
          </cell>
          <cell r="N23803" t="str">
            <v>9846Z8</v>
          </cell>
          <cell r="O23803" t="str">
            <v>SPIKED JMH 24LSE 7.5OZ CAN</v>
          </cell>
          <cell r="P23803">
            <v>11.77</v>
          </cell>
        </row>
        <row r="23804">
          <cell r="M23804" t="str">
            <v>S267</v>
          </cell>
          <cell r="N23804" t="str">
            <v>9383B9</v>
          </cell>
          <cell r="O23804" t="str">
            <v>SPKD MANG GINGR LIME 23.5OZ CN</v>
          </cell>
          <cell r="P23804">
            <v>16.8</v>
          </cell>
        </row>
        <row r="23805">
          <cell r="M23805" t="str">
            <v>S287</v>
          </cell>
          <cell r="N23805" t="str">
            <v>9874B8</v>
          </cell>
          <cell r="O23805" t="str">
            <v>SPIKD MANGO MAI TAI 23.5OZ CN</v>
          </cell>
          <cell r="P23805">
            <v>16.8</v>
          </cell>
        </row>
        <row r="23806">
          <cell r="M23806" t="str">
            <v>S277</v>
          </cell>
          <cell r="N23806" t="str">
            <v>9871B8</v>
          </cell>
          <cell r="O23806" t="str">
            <v>SPK PINAPP CHRY LIME 23.5OZ CN</v>
          </cell>
          <cell r="P23806">
            <v>16.8</v>
          </cell>
        </row>
        <row r="23807">
          <cell r="M23807" t="str">
            <v>S275</v>
          </cell>
          <cell r="N23807" t="str">
            <v>9871Z8</v>
          </cell>
          <cell r="O23807" t="str">
            <v>SPK PIN CHRY LM 24LSE 7.5OZ CN</v>
          </cell>
          <cell r="P23807">
            <v>11.77</v>
          </cell>
        </row>
        <row r="23808">
          <cell r="M23808" t="str">
            <v>S265</v>
          </cell>
          <cell r="N23808" t="str">
            <v>9370B8</v>
          </cell>
          <cell r="O23808" t="str">
            <v>SPK PSNFRT MARG 23.5OZ CN</v>
          </cell>
          <cell r="P23808">
            <v>16.8</v>
          </cell>
        </row>
        <row r="23809">
          <cell r="M23809" t="str">
            <v>S276</v>
          </cell>
          <cell r="N23809" t="str">
            <v>9873B8</v>
          </cell>
          <cell r="O23809" t="str">
            <v>SPIKD TIKI PUNCH 23.5OZ CN</v>
          </cell>
          <cell r="P23809">
            <v>16.8</v>
          </cell>
        </row>
        <row r="23810">
          <cell r="M23810" t="str">
            <v>TPK1</v>
          </cell>
          <cell r="N23810" t="str">
            <v>424TPK</v>
          </cell>
          <cell r="O23810" t="str">
            <v>GS TROP KOLSCH 2/12/12CN</v>
          </cell>
          <cell r="P23810">
            <v>10.75</v>
          </cell>
        </row>
        <row r="23811">
          <cell r="M23811" t="str">
            <v>B39</v>
          </cell>
          <cell r="N23811">
            <v>47500</v>
          </cell>
          <cell r="O23811" t="str">
            <v>LABATT BLUE 30PK 12OZ CAN</v>
          </cell>
          <cell r="P23811">
            <v>13.29</v>
          </cell>
        </row>
        <row r="23812">
          <cell r="M23812" t="str">
            <v>B43</v>
          </cell>
          <cell r="N23812">
            <v>47501</v>
          </cell>
          <cell r="O23812" t="str">
            <v>LABATT BLUE 18PK 11.5OZ BTL</v>
          </cell>
          <cell r="P23812">
            <v>9.1</v>
          </cell>
        </row>
        <row r="23813">
          <cell r="M23813" t="str">
            <v>B55</v>
          </cell>
          <cell r="N23813">
            <v>47502</v>
          </cell>
          <cell r="O23813" t="str">
            <v>LABATT BLUE 18PK 12OZ CAN</v>
          </cell>
          <cell r="P23813">
            <v>9.1</v>
          </cell>
        </row>
        <row r="23814">
          <cell r="M23814" t="str">
            <v>B35</v>
          </cell>
          <cell r="N23814">
            <v>47504</v>
          </cell>
          <cell r="O23814" t="str">
            <v>LABATT BLUE 2/12 11.5OZ BTL</v>
          </cell>
          <cell r="P23814">
            <v>12.39</v>
          </cell>
        </row>
        <row r="23815">
          <cell r="M23815" t="str">
            <v>BB6</v>
          </cell>
          <cell r="N23815">
            <v>47535</v>
          </cell>
          <cell r="O23815" t="str">
            <v>LABATT BLUE 12/24OZ CN</v>
          </cell>
          <cell r="P23815">
            <v>9.09</v>
          </cell>
        </row>
        <row r="23816">
          <cell r="M23816" t="str">
            <v>B70</v>
          </cell>
          <cell r="N23816">
            <v>47595</v>
          </cell>
          <cell r="O23816" t="str">
            <v>LABATT BLUE 1/2 BBL</v>
          </cell>
          <cell r="P23816">
            <v>57.93</v>
          </cell>
        </row>
        <row r="23817">
          <cell r="M23817" t="str">
            <v>B05</v>
          </cell>
          <cell r="N23817">
            <v>47597</v>
          </cell>
          <cell r="O23817" t="str">
            <v>LABATT BLUE 4/6 11.5 OZ</v>
          </cell>
          <cell r="P23817">
            <v>14.81</v>
          </cell>
        </row>
        <row r="23818">
          <cell r="M23818" t="str">
            <v>B05</v>
          </cell>
          <cell r="N23818" t="str">
            <v>47597H</v>
          </cell>
          <cell r="O23818" t="str">
            <v>LABATT BLUE 4/6 11.5 OZ</v>
          </cell>
          <cell r="P23818">
            <v>14.81</v>
          </cell>
        </row>
        <row r="23819">
          <cell r="M23819" t="str">
            <v>BB6</v>
          </cell>
          <cell r="N23819">
            <v>47602</v>
          </cell>
          <cell r="O23819" t="str">
            <v>LABATT BLUE 12/24OZ CN</v>
          </cell>
          <cell r="P23819">
            <v>9.09</v>
          </cell>
        </row>
        <row r="23820">
          <cell r="M23820" t="str">
            <v>B53</v>
          </cell>
          <cell r="N23820">
            <v>47610</v>
          </cell>
          <cell r="O23820" t="str">
            <v>LABATT BLUE 2/12 12OZ CN</v>
          </cell>
          <cell r="P23820">
            <v>10.75</v>
          </cell>
        </row>
        <row r="23821">
          <cell r="M23821" t="str">
            <v>B82</v>
          </cell>
          <cell r="N23821">
            <v>47611</v>
          </cell>
          <cell r="O23821" t="str">
            <v>LABATT BLUE 4/6 16OZ CN</v>
          </cell>
          <cell r="P23821">
            <v>14.8</v>
          </cell>
        </row>
        <row r="23822">
          <cell r="M23822" t="str">
            <v>B71</v>
          </cell>
          <cell r="N23822">
            <v>47619</v>
          </cell>
          <cell r="O23822" t="str">
            <v>LABATT BLUE 1/8 BBL</v>
          </cell>
          <cell r="P23822">
            <v>17.100000000000001</v>
          </cell>
        </row>
        <row r="23823">
          <cell r="M23823" t="str">
            <v>B82</v>
          </cell>
          <cell r="N23823">
            <v>52401</v>
          </cell>
          <cell r="O23823" t="str">
            <v>LBT BLUE 4/6 16OZ CN WRAP</v>
          </cell>
          <cell r="P23823">
            <v>14.8</v>
          </cell>
        </row>
        <row r="23824">
          <cell r="M23824" t="str">
            <v>L78</v>
          </cell>
          <cell r="N23824">
            <v>47536</v>
          </cell>
          <cell r="O23824" t="str">
            <v>LABATT BLUE LT 12/24OZ CN</v>
          </cell>
          <cell r="P23824">
            <v>9.09</v>
          </cell>
        </row>
        <row r="23825">
          <cell r="M23825" t="str">
            <v>L39</v>
          </cell>
          <cell r="N23825">
            <v>47594</v>
          </cell>
          <cell r="O23825" t="str">
            <v>LABATT BLUE LT 30P 12OZ CN</v>
          </cell>
          <cell r="P23825">
            <v>13.29</v>
          </cell>
        </row>
        <row r="23826">
          <cell r="M23826" t="str">
            <v>L72</v>
          </cell>
          <cell r="N23826">
            <v>47596</v>
          </cell>
          <cell r="O23826" t="str">
            <v>LABATT BLUE LT 1/2 BBL</v>
          </cell>
          <cell r="P23826">
            <v>57.93</v>
          </cell>
        </row>
        <row r="23827">
          <cell r="M23827" t="str">
            <v>L54</v>
          </cell>
          <cell r="N23827">
            <v>47600</v>
          </cell>
          <cell r="O23827" t="str">
            <v>LABATT BLUE LT 4/6 16OZ CN</v>
          </cell>
          <cell r="P23827">
            <v>14.8</v>
          </cell>
        </row>
        <row r="23828">
          <cell r="M23828" t="str">
            <v>L07</v>
          </cell>
          <cell r="N23828">
            <v>47603</v>
          </cell>
          <cell r="O23828" t="str">
            <v>LABATT BLUE LT 18P 11.5OZ</v>
          </cell>
          <cell r="P23828">
            <v>9.1</v>
          </cell>
        </row>
        <row r="23829">
          <cell r="M23829" t="str">
            <v>L02</v>
          </cell>
          <cell r="N23829">
            <v>47604</v>
          </cell>
          <cell r="O23829" t="str">
            <v>LABATT BLUE LT 4/6 11.5OZ</v>
          </cell>
          <cell r="P23829">
            <v>14.81</v>
          </cell>
        </row>
        <row r="23830">
          <cell r="M23830" t="str">
            <v>L02</v>
          </cell>
          <cell r="N23830" t="str">
            <v>47604H</v>
          </cell>
          <cell r="O23830" t="str">
            <v>LABATT BLUE LT 4/6 11.5OZ</v>
          </cell>
          <cell r="P23830">
            <v>14.81</v>
          </cell>
        </row>
        <row r="23831">
          <cell r="M23831" t="str">
            <v>L37</v>
          </cell>
          <cell r="N23831">
            <v>47605</v>
          </cell>
          <cell r="O23831" t="str">
            <v>LABATT BLUE LT 2/12 11.5OZ</v>
          </cell>
          <cell r="P23831">
            <v>12.39</v>
          </cell>
        </row>
        <row r="23832">
          <cell r="M23832" t="str">
            <v>L78</v>
          </cell>
          <cell r="N23832">
            <v>47608</v>
          </cell>
          <cell r="O23832" t="str">
            <v>LABATT BLUE LT 12/24OZ CN</v>
          </cell>
          <cell r="P23832">
            <v>9.09</v>
          </cell>
        </row>
        <row r="23833">
          <cell r="M23833" t="str">
            <v>L77</v>
          </cell>
          <cell r="N23833">
            <v>47612</v>
          </cell>
          <cell r="O23833" t="str">
            <v>LABATT BLUE LT 18P 12OZ CN</v>
          </cell>
          <cell r="P23833">
            <v>9.1</v>
          </cell>
        </row>
        <row r="23834">
          <cell r="M23834" t="str">
            <v>L57</v>
          </cell>
          <cell r="N23834">
            <v>47614</v>
          </cell>
          <cell r="O23834" t="str">
            <v>LABATT BLUE LT 2/12 12OZ CN</v>
          </cell>
          <cell r="P23834">
            <v>10.75</v>
          </cell>
        </row>
        <row r="23835">
          <cell r="M23835" t="str">
            <v>L71</v>
          </cell>
          <cell r="N23835">
            <v>47620</v>
          </cell>
          <cell r="O23835" t="str">
            <v>LABATT BLUE LT 1/8 BBL</v>
          </cell>
          <cell r="P23835">
            <v>17.100000000000001</v>
          </cell>
        </row>
        <row r="23836">
          <cell r="M23836" t="str">
            <v>L39</v>
          </cell>
          <cell r="N23836">
            <v>51177</v>
          </cell>
          <cell r="O23836" t="str">
            <v>LBT BL LIGHT 30PK 12OZ CN SMR</v>
          </cell>
          <cell r="P23836">
            <v>13.29</v>
          </cell>
        </row>
        <row r="23837">
          <cell r="M23837" t="str">
            <v>L54</v>
          </cell>
          <cell r="N23837">
            <v>52402</v>
          </cell>
          <cell r="O23837" t="str">
            <v>LBT BL LIGHT 4/6 16OZ CN WRAP</v>
          </cell>
          <cell r="P23837">
            <v>14.8</v>
          </cell>
        </row>
        <row r="23838">
          <cell r="M23838" t="str">
            <v>G01</v>
          </cell>
          <cell r="N23838" t="str">
            <v>124A</v>
          </cell>
          <cell r="O23838" t="str">
            <v>GENESEE BEER 1/2 BBL</v>
          </cell>
          <cell r="P23838">
            <v>36.619999999999997</v>
          </cell>
        </row>
        <row r="23839">
          <cell r="M23839" t="str">
            <v>G08</v>
          </cell>
          <cell r="N23839" t="str">
            <v>424A5</v>
          </cell>
          <cell r="O23839" t="str">
            <v>GENESEE BEER 2/12 12OZ CN</v>
          </cell>
          <cell r="P23839">
            <v>9.51</v>
          </cell>
        </row>
        <row r="23840">
          <cell r="M23840" t="str">
            <v>G12</v>
          </cell>
          <cell r="N23840" t="str">
            <v>430A5</v>
          </cell>
          <cell r="O23840" t="str">
            <v>GENESEE BEER 30PK 12OZ CN</v>
          </cell>
          <cell r="P23840">
            <v>9.0399999999999991</v>
          </cell>
        </row>
        <row r="23841">
          <cell r="M23841" t="str">
            <v>G10</v>
          </cell>
          <cell r="N23841" t="str">
            <v>433A5</v>
          </cell>
          <cell r="O23841" t="str">
            <v>GENESEE BEER 4/6 16OZ CN</v>
          </cell>
          <cell r="P23841">
            <v>11.44</v>
          </cell>
        </row>
        <row r="23842">
          <cell r="M23842" t="str">
            <v>G11</v>
          </cell>
          <cell r="N23842" t="str">
            <v>449A5</v>
          </cell>
          <cell r="O23842" t="str">
            <v>GENESEE BEER 24OZ CN</v>
          </cell>
          <cell r="P23842">
            <v>7.53</v>
          </cell>
        </row>
        <row r="23843">
          <cell r="M23843" t="str">
            <v>GC1</v>
          </cell>
          <cell r="N23843" t="str">
            <v>124B</v>
          </cell>
          <cell r="O23843" t="str">
            <v>GENNY CREAM ALE 1/2 BBL</v>
          </cell>
          <cell r="P23843">
            <v>36.619999999999997</v>
          </cell>
        </row>
        <row r="23844">
          <cell r="M23844" t="str">
            <v>GC2</v>
          </cell>
          <cell r="N23844" t="str">
            <v>144B</v>
          </cell>
          <cell r="O23844" t="str">
            <v>GENNY CREAM ALE 1/4 BBL</v>
          </cell>
          <cell r="P23844">
            <v>21.3</v>
          </cell>
        </row>
        <row r="23845">
          <cell r="M23845" t="str">
            <v>GC0</v>
          </cell>
          <cell r="N23845" t="str">
            <v>430B5</v>
          </cell>
          <cell r="O23845" t="str">
            <v xml:space="preserve"> 30PK GENNY CREAM ALE 12OZ CN</v>
          </cell>
          <cell r="P23845">
            <v>9.0399999999999991</v>
          </cell>
        </row>
        <row r="23846">
          <cell r="M23846" t="str">
            <v>GC9</v>
          </cell>
          <cell r="N23846" t="str">
            <v>449B5</v>
          </cell>
          <cell r="O23846" t="str">
            <v>CREAM ALE 24OZ CN</v>
          </cell>
          <cell r="P23846">
            <v>7.53</v>
          </cell>
        </row>
        <row r="23847">
          <cell r="M23847" t="str">
            <v>GKBB1</v>
          </cell>
          <cell r="N23847" t="str">
            <v>426AGK</v>
          </cell>
          <cell r="O23847" t="str">
            <v>LOCKENS GRAPEFRUIT 4/6 12OZ CN</v>
          </cell>
          <cell r="P23847">
            <v>15.89</v>
          </cell>
        </row>
        <row r="23848">
          <cell r="M23848" t="str">
            <v>NG1</v>
          </cell>
          <cell r="N23848" t="str">
            <v>424E</v>
          </cell>
          <cell r="O23848" t="str">
            <v>GENESEE NA 2/12 12OZ CN</v>
          </cell>
          <cell r="P23848">
            <v>9.51</v>
          </cell>
        </row>
        <row r="23849">
          <cell r="M23849" t="str">
            <v>NG1</v>
          </cell>
          <cell r="N23849" t="str">
            <v>424E5</v>
          </cell>
          <cell r="O23849" t="str">
            <v>GENESEE NA 2/12 12OZ CN</v>
          </cell>
          <cell r="P23849">
            <v>9.51</v>
          </cell>
        </row>
        <row r="23850">
          <cell r="M23850" t="str">
            <v>NG1</v>
          </cell>
          <cell r="N23850" t="str">
            <v>424N5</v>
          </cell>
          <cell r="O23850" t="str">
            <v>GENESEE NA 2/12 12OZ CN</v>
          </cell>
          <cell r="P23850">
            <v>9.51</v>
          </cell>
        </row>
        <row r="23851">
          <cell r="M23851" t="str">
            <v>NG2</v>
          </cell>
          <cell r="N23851" t="str">
            <v>426E</v>
          </cell>
          <cell r="O23851" t="str">
            <v>GENESEE NA 4/6 12OZ CN</v>
          </cell>
          <cell r="P23851">
            <v>7.41</v>
          </cell>
        </row>
        <row r="23852">
          <cell r="M23852" t="str">
            <v>NG2</v>
          </cell>
          <cell r="N23852" t="str">
            <v>426E5</v>
          </cell>
          <cell r="O23852" t="str">
            <v>GENESEE NA 4/6 12OZ CN</v>
          </cell>
          <cell r="P23852">
            <v>7.41</v>
          </cell>
        </row>
        <row r="23853">
          <cell r="M23853" t="str">
            <v>NG2</v>
          </cell>
          <cell r="N23853" t="str">
            <v>426N5</v>
          </cell>
          <cell r="O23853" t="str">
            <v>GENESEE NA 4/6 12OZ CN</v>
          </cell>
          <cell r="P23853">
            <v>7.41</v>
          </cell>
        </row>
        <row r="23854">
          <cell r="M23854" t="str">
            <v>NG3</v>
          </cell>
          <cell r="N23854" t="str">
            <v>430E5</v>
          </cell>
          <cell r="O23854" t="str">
            <v>30PK GENESEE NA 12OZ CN</v>
          </cell>
          <cell r="P23854">
            <v>9.0399999999999991</v>
          </cell>
        </row>
        <row r="23855">
          <cell r="M23855" t="str">
            <v>NG3</v>
          </cell>
          <cell r="N23855" t="str">
            <v>430N5</v>
          </cell>
          <cell r="O23855" t="str">
            <v>30PK GENESEE NA 12OZ CN</v>
          </cell>
          <cell r="P23855">
            <v>9.0399999999999991</v>
          </cell>
        </row>
        <row r="23856">
          <cell r="M23856" t="str">
            <v>DH1</v>
          </cell>
          <cell r="N23856" t="str">
            <v>124H</v>
          </cell>
          <cell r="O23856" t="str">
            <v>HONEY BROWN 1/2 BBL</v>
          </cell>
          <cell r="P23856">
            <v>55.56</v>
          </cell>
        </row>
        <row r="23857">
          <cell r="M23857" t="str">
            <v>DH4</v>
          </cell>
          <cell r="N23857" t="str">
            <v>372H2</v>
          </cell>
          <cell r="O23857" t="str">
            <v>HONEY BROWN 4/6 12OZ BTL</v>
          </cell>
          <cell r="P23857">
            <v>15.57</v>
          </cell>
        </row>
        <row r="23858">
          <cell r="M23858" t="str">
            <v>DH8</v>
          </cell>
          <cell r="N23858" t="str">
            <v>424H2</v>
          </cell>
          <cell r="O23858" t="str">
            <v>HONEY BROWN 2/12 12OZ CN</v>
          </cell>
          <cell r="P23858">
            <v>14.47</v>
          </cell>
        </row>
        <row r="23859">
          <cell r="M23859" t="str">
            <v>DH10</v>
          </cell>
          <cell r="N23859" t="str">
            <v>430H2</v>
          </cell>
          <cell r="O23859" t="str">
            <v>30PK HONEY BROWN 12OZ CAN</v>
          </cell>
          <cell r="P23859">
            <v>10.58</v>
          </cell>
        </row>
        <row r="23860">
          <cell r="M23860" t="str">
            <v>I12</v>
          </cell>
          <cell r="N23860" t="str">
            <v>424LI4</v>
          </cell>
          <cell r="O23860" t="str">
            <v>LABATT ICE 2/12 12OZ CN</v>
          </cell>
          <cell r="P23860">
            <v>10.75</v>
          </cell>
        </row>
        <row r="23861">
          <cell r="M23861" t="str">
            <v>I12</v>
          </cell>
          <cell r="N23861" t="str">
            <v>424LI5</v>
          </cell>
          <cell r="O23861" t="str">
            <v>LABATT ICE 2/12 12OZ CN</v>
          </cell>
          <cell r="P23861">
            <v>10.75</v>
          </cell>
        </row>
        <row r="23862">
          <cell r="M23862" t="str">
            <v>B89</v>
          </cell>
          <cell r="N23862" t="str">
            <v>430LI4</v>
          </cell>
          <cell r="O23862" t="str">
            <v>LABATT ICE 30PK 12OZ CN</v>
          </cell>
          <cell r="P23862">
            <v>13.29</v>
          </cell>
        </row>
        <row r="23863">
          <cell r="M23863" t="str">
            <v>B89</v>
          </cell>
          <cell r="N23863" t="str">
            <v>430LI5</v>
          </cell>
          <cell r="O23863" t="str">
            <v>LABATT ICE 30PK 12OZ CN</v>
          </cell>
          <cell r="P23863">
            <v>13.29</v>
          </cell>
        </row>
        <row r="23864">
          <cell r="M23864" t="str">
            <v>I49</v>
          </cell>
          <cell r="N23864" t="str">
            <v>433LI4</v>
          </cell>
          <cell r="O23864" t="str">
            <v>LABATT ICE 4/6 16OZ CN</v>
          </cell>
          <cell r="P23864">
            <v>14.8</v>
          </cell>
        </row>
        <row r="23865">
          <cell r="M23865" t="str">
            <v>I49</v>
          </cell>
          <cell r="N23865" t="str">
            <v>433LI5</v>
          </cell>
          <cell r="O23865" t="str">
            <v>LABATT ICE 4/6 16OZ CN</v>
          </cell>
          <cell r="P23865">
            <v>14.8</v>
          </cell>
        </row>
        <row r="23866">
          <cell r="M23866" t="str">
            <v>IG2</v>
          </cell>
          <cell r="N23866" t="str">
            <v>424I5</v>
          </cell>
          <cell r="O23866" t="str">
            <v>GENESEE ICE 2/12 12OZ CN</v>
          </cell>
          <cell r="P23866">
            <v>9.51</v>
          </cell>
        </row>
        <row r="23867">
          <cell r="M23867" t="str">
            <v>IHA1</v>
          </cell>
          <cell r="N23867" t="str">
            <v>372IHA</v>
          </cell>
          <cell r="O23867" t="str">
            <v>4/6 NR INDEPENDENCE HARBOR</v>
          </cell>
          <cell r="P23867">
            <v>15.54</v>
          </cell>
        </row>
        <row r="23868">
          <cell r="M23868" t="str">
            <v>IWR1</v>
          </cell>
          <cell r="N23868" t="str">
            <v>372IWR</v>
          </cell>
          <cell r="O23868" t="str">
            <v>4/6 NR WILD RANGE IPA</v>
          </cell>
          <cell r="P23868">
            <v>17.77</v>
          </cell>
        </row>
        <row r="23869">
          <cell r="M23869" t="str">
            <v>IWRG1</v>
          </cell>
          <cell r="N23869" t="str">
            <v>372WRG</v>
          </cell>
          <cell r="O23869" t="str">
            <v>4/6 NR WILD RANGE GRAPEFRT IPA</v>
          </cell>
          <cell r="P23869">
            <v>19.09</v>
          </cell>
        </row>
        <row r="23870">
          <cell r="M23870" t="str">
            <v>IWRI1</v>
          </cell>
          <cell r="N23870" t="str">
            <v>372WIM</v>
          </cell>
          <cell r="O23870" t="str">
            <v>4/6 NR WILD RANGE IMPERIAL IPA</v>
          </cell>
          <cell r="P23870">
            <v>19.09</v>
          </cell>
        </row>
        <row r="23871">
          <cell r="M23871" t="str">
            <v>LRL1</v>
          </cell>
          <cell r="N23871" t="str">
            <v>424LRL</v>
          </cell>
          <cell r="O23871" t="str">
            <v>BLUE LT RASP LMN 2/12 12OZ CAN</v>
          </cell>
          <cell r="P23871">
            <v>10.75</v>
          </cell>
        </row>
        <row r="23872">
          <cell r="M23872" t="str">
            <v>LRL2</v>
          </cell>
          <cell r="N23872" t="str">
            <v>430LRL</v>
          </cell>
          <cell r="O23872" t="str">
            <v>BLUE LT RASP LMN 30PK 12OZ CAN</v>
          </cell>
          <cell r="P23872">
            <v>13.29</v>
          </cell>
        </row>
        <row r="23873">
          <cell r="M23873" t="str">
            <v>G20</v>
          </cell>
          <cell r="N23873" t="str">
            <v>124C</v>
          </cell>
          <cell r="O23873" t="str">
            <v>GENNY LIGHT 1/2 BBL</v>
          </cell>
          <cell r="P23873">
            <v>36.619999999999997</v>
          </cell>
        </row>
        <row r="23874">
          <cell r="M23874" t="str">
            <v>G26</v>
          </cell>
          <cell r="N23874" t="str">
            <v>424C5</v>
          </cell>
          <cell r="O23874" t="str">
            <v>GENNY LIGHT 2/12 12OZ CN</v>
          </cell>
          <cell r="P23874">
            <v>9.51</v>
          </cell>
        </row>
        <row r="23875">
          <cell r="M23875" t="str">
            <v>G30</v>
          </cell>
          <cell r="N23875" t="str">
            <v>430C5</v>
          </cell>
          <cell r="O23875" t="str">
            <v>GENNY LIGHT 30PK 12OZ CN</v>
          </cell>
          <cell r="P23875">
            <v>9.0399999999999991</v>
          </cell>
        </row>
        <row r="23876">
          <cell r="M23876" t="str">
            <v>G28</v>
          </cell>
          <cell r="N23876" t="str">
            <v>433C5</v>
          </cell>
          <cell r="O23876" t="str">
            <v>GENNY LIGHT 4/6 16OZ CN</v>
          </cell>
          <cell r="P23876">
            <v>11.44</v>
          </cell>
        </row>
        <row r="23877">
          <cell r="M23877" t="str">
            <v>MLBB1</v>
          </cell>
          <cell r="N23877" t="str">
            <v>372AML</v>
          </cell>
          <cell r="O23877" t="str">
            <v>MEXICAN LAGER 4/6 12OZ BTL NR</v>
          </cell>
          <cell r="P23877">
            <v>15.46</v>
          </cell>
        </row>
        <row r="23878">
          <cell r="M23878" t="str">
            <v>I57</v>
          </cell>
          <cell r="N23878" t="str">
            <v>433MX</v>
          </cell>
          <cell r="O23878" t="str">
            <v>LABATT MAX ICE 4/6 16OZ CAN</v>
          </cell>
          <cell r="P23878">
            <v>12.75</v>
          </cell>
        </row>
        <row r="23879">
          <cell r="M23879" t="str">
            <v>I57</v>
          </cell>
          <cell r="N23879" t="str">
            <v>433MX5</v>
          </cell>
          <cell r="O23879" t="str">
            <v>LABATT MAX ICE 4/6 16OZ CAN</v>
          </cell>
          <cell r="P23879">
            <v>12.75</v>
          </cell>
        </row>
        <row r="23880">
          <cell r="M23880" t="str">
            <v>I55</v>
          </cell>
          <cell r="N23880" t="str">
            <v>449MX</v>
          </cell>
          <cell r="O23880" t="str">
            <v>LABATT MAX ICE 12/24OZ CN</v>
          </cell>
          <cell r="P23880">
            <v>9.09</v>
          </cell>
        </row>
        <row r="23881">
          <cell r="M23881" t="str">
            <v>I55</v>
          </cell>
          <cell r="N23881" t="str">
            <v>449MX5</v>
          </cell>
          <cell r="O23881" t="str">
            <v>LABATT MAX ICE 12/24OZ CN</v>
          </cell>
          <cell r="P23881">
            <v>9.09</v>
          </cell>
        </row>
        <row r="23882">
          <cell r="M23882" t="str">
            <v>MFT1</v>
          </cell>
          <cell r="N23882" t="str">
            <v>449MXT</v>
          </cell>
          <cell r="O23882" t="str">
            <v>LBT MAX ICE BLK CHERRY 24OZ</v>
          </cell>
          <cell r="P23882">
            <v>12.06</v>
          </cell>
        </row>
        <row r="23883">
          <cell r="M23883" t="str">
            <v>MFT1</v>
          </cell>
          <cell r="N23883" t="str">
            <v>449XT5</v>
          </cell>
          <cell r="O23883" t="str">
            <v>LBT MAX ICE BLK CHERRY 24OZ</v>
          </cell>
          <cell r="P23883">
            <v>12.06</v>
          </cell>
        </row>
        <row r="23884">
          <cell r="M23884" t="str">
            <v>NA4</v>
          </cell>
          <cell r="N23884" t="str">
            <v>372NA4</v>
          </cell>
          <cell r="O23884" t="str">
            <v>LABATT BLUE NA 4/6 12OZ BTL</v>
          </cell>
          <cell r="P23884">
            <v>14.81</v>
          </cell>
        </row>
        <row r="23885">
          <cell r="M23885" t="str">
            <v>NA4</v>
          </cell>
          <cell r="N23885" t="str">
            <v>372NA5</v>
          </cell>
          <cell r="O23885" t="str">
            <v>LABATT BLUE NA 4/6 12OZ BTL</v>
          </cell>
          <cell r="P23885">
            <v>14.81</v>
          </cell>
        </row>
        <row r="23886">
          <cell r="M23886" t="str">
            <v>NA3</v>
          </cell>
          <cell r="N23886" t="str">
            <v>424NA4</v>
          </cell>
          <cell r="O23886" t="str">
            <v>LABATT BLUE NA 2/12 12OZ CN</v>
          </cell>
          <cell r="P23886">
            <v>10.75</v>
          </cell>
        </row>
        <row r="23887">
          <cell r="M23887" t="str">
            <v>NA3</v>
          </cell>
          <cell r="N23887" t="str">
            <v>424NA5</v>
          </cell>
          <cell r="O23887" t="str">
            <v>LABATT BLUE NA 2/12 12OZ CN</v>
          </cell>
          <cell r="P23887">
            <v>10.75</v>
          </cell>
        </row>
        <row r="23888">
          <cell r="M23888" t="str">
            <v>OKBB2</v>
          </cell>
          <cell r="N23888" t="str">
            <v>372OKB</v>
          </cell>
          <cell r="O23888" t="str">
            <v>4/6 NR FESTLICH HAUS OKTOBER</v>
          </cell>
          <cell r="P23888">
            <v>15.9</v>
          </cell>
        </row>
        <row r="23889">
          <cell r="M23889" t="str">
            <v>S06</v>
          </cell>
          <cell r="N23889" t="str">
            <v>9396R1</v>
          </cell>
          <cell r="O23889" t="str">
            <v>PEACH BELLINI 6/4 11.2OZ BTL</v>
          </cell>
          <cell r="P23889">
            <v>16.77</v>
          </cell>
        </row>
        <row r="23890">
          <cell r="M23890" t="str">
            <v>S91</v>
          </cell>
          <cell r="N23890" t="str">
            <v>9396U1</v>
          </cell>
          <cell r="O23890" t="str">
            <v>PEACH BELLINI LSE 11.2OZ BTL</v>
          </cell>
          <cell r="P23890">
            <v>15.96</v>
          </cell>
        </row>
        <row r="23891">
          <cell r="M23891" t="str">
            <v>S270</v>
          </cell>
          <cell r="N23891" t="str">
            <v>9896Z1</v>
          </cell>
          <cell r="O23891" t="str">
            <v>PEACH BELLINI 24LSE 7.5OZ CAN</v>
          </cell>
          <cell r="P23891">
            <v>12.6</v>
          </cell>
        </row>
        <row r="23892">
          <cell r="M23892" t="str">
            <v>S256</v>
          </cell>
          <cell r="N23892" t="str">
            <v>9620C5</v>
          </cell>
          <cell r="O23892" t="str">
            <v>BLCK CHRY FIZZ 6/4 16OZ CAN</v>
          </cell>
          <cell r="P23892">
            <v>17.77</v>
          </cell>
        </row>
        <row r="23893">
          <cell r="M23893" t="str">
            <v>S01</v>
          </cell>
          <cell r="N23893" t="str">
            <v>9620R1</v>
          </cell>
          <cell r="O23893" t="str">
            <v>BLCK CHRY FIZZ 6/4 11.2OZ BTL</v>
          </cell>
          <cell r="P23893">
            <v>16.77</v>
          </cell>
        </row>
        <row r="23894">
          <cell r="M23894" t="str">
            <v>S283</v>
          </cell>
          <cell r="N23894" t="str">
            <v>9393R1</v>
          </cell>
          <cell r="O23894" t="str">
            <v>BLBRY ACAI LMN 6/4 11.2OZ BTL</v>
          </cell>
          <cell r="P23894">
            <v>16.77</v>
          </cell>
        </row>
        <row r="23895">
          <cell r="M23895" t="str">
            <v>S03</v>
          </cell>
          <cell r="N23895" t="str">
            <v>9510R1</v>
          </cell>
          <cell r="O23895" t="str">
            <v>BAHAMA MAMA 6/4 11.2OZ BTL</v>
          </cell>
          <cell r="P23895">
            <v>16.77</v>
          </cell>
        </row>
        <row r="23896">
          <cell r="M23896" t="str">
            <v>S99</v>
          </cell>
          <cell r="N23896" t="str">
            <v>9510U1</v>
          </cell>
          <cell r="O23896" t="str">
            <v>BAHAMA MAMA LSE 11.2OZ BTL</v>
          </cell>
          <cell r="P23896">
            <v>15.96</v>
          </cell>
        </row>
        <row r="23897">
          <cell r="M23897" t="str">
            <v>S04</v>
          </cell>
          <cell r="N23897" t="str">
            <v>9660R1</v>
          </cell>
          <cell r="O23897" t="str">
            <v>CALYPSO CLDA 6/4 11.2OZ BTL</v>
          </cell>
          <cell r="P23897">
            <v>16.77</v>
          </cell>
        </row>
        <row r="23898">
          <cell r="M23898" t="str">
            <v>S92</v>
          </cell>
          <cell r="N23898" t="str">
            <v>9660U1</v>
          </cell>
          <cell r="O23898" t="str">
            <v>CALYPSO CLDA LSE 11.2OZ BTL</v>
          </cell>
          <cell r="P23898">
            <v>15.96</v>
          </cell>
        </row>
        <row r="23899">
          <cell r="M23899" t="str">
            <v>S271</v>
          </cell>
          <cell r="N23899" t="str">
            <v>9860Z1</v>
          </cell>
          <cell r="O23899" t="str">
            <v>CALYPSO CLDA 24LSE 7.5OZ CAN</v>
          </cell>
          <cell r="P23899">
            <v>12.6</v>
          </cell>
        </row>
        <row r="23900">
          <cell r="M23900" t="str">
            <v>S102</v>
          </cell>
          <cell r="N23900" t="str">
            <v>9646C5</v>
          </cell>
          <cell r="O23900" t="str">
            <v>6/4 JAMAICAN ME HAPPY 16OZ CAN</v>
          </cell>
          <cell r="P23900">
            <v>17.77</v>
          </cell>
        </row>
        <row r="23901">
          <cell r="M23901" t="str">
            <v>S10</v>
          </cell>
          <cell r="N23901" t="str">
            <v>9646R1</v>
          </cell>
          <cell r="O23901" t="str">
            <v>JAMAICAN ME 6/4 11.2OZ BTL</v>
          </cell>
          <cell r="P23901">
            <v>16.77</v>
          </cell>
        </row>
        <row r="23902">
          <cell r="M23902" t="str">
            <v>S93</v>
          </cell>
          <cell r="N23902" t="str">
            <v>9646U1</v>
          </cell>
          <cell r="O23902" t="str">
            <v>JAMAICAN ME LSE 11.2OZ BTL</v>
          </cell>
          <cell r="P23902">
            <v>15.96</v>
          </cell>
        </row>
        <row r="23903">
          <cell r="M23903" t="str">
            <v>S124</v>
          </cell>
          <cell r="N23903">
            <v>9846</v>
          </cell>
          <cell r="O23903" t="str">
            <v>JAMAICAN ME 2/12 12OZ CAN</v>
          </cell>
          <cell r="P23903">
            <v>16.32</v>
          </cell>
        </row>
        <row r="23904">
          <cell r="M23904" t="str">
            <v>S141</v>
          </cell>
          <cell r="N23904" t="str">
            <v>9846B1</v>
          </cell>
          <cell r="O23904" t="str">
            <v>JAMAICAN ME 23.5OZ CAN</v>
          </cell>
          <cell r="P23904">
            <v>12.08</v>
          </cell>
        </row>
        <row r="23905">
          <cell r="M23905" t="str">
            <v>S124</v>
          </cell>
          <cell r="N23905" t="str">
            <v>9846T</v>
          </cell>
          <cell r="O23905" t="str">
            <v>JAMAICAN ME 2/12 12OZ CAN</v>
          </cell>
          <cell r="P23905">
            <v>16.32</v>
          </cell>
        </row>
        <row r="23906">
          <cell r="M23906" t="str">
            <v>S272</v>
          </cell>
          <cell r="N23906" t="str">
            <v>9846Z1</v>
          </cell>
          <cell r="O23906" t="str">
            <v>JAMAICAN ME 24LSE 7.5OZ CAN</v>
          </cell>
          <cell r="P23906">
            <v>12.6</v>
          </cell>
        </row>
        <row r="23907">
          <cell r="M23907" t="str">
            <v>S12</v>
          </cell>
          <cell r="N23907" t="str">
            <v>9590R1</v>
          </cell>
          <cell r="O23907" t="str">
            <v>MARGARITA 6/4 11.2OZ BTL</v>
          </cell>
          <cell r="P23907">
            <v>16.77</v>
          </cell>
        </row>
        <row r="23908">
          <cell r="M23908" t="str">
            <v>S16</v>
          </cell>
          <cell r="N23908" t="str">
            <v>9690R1</v>
          </cell>
          <cell r="O23908" t="str">
            <v>STRAW DAIQ 6/4 11.2OZ BTL</v>
          </cell>
          <cell r="P23908">
            <v>16.77</v>
          </cell>
        </row>
        <row r="23909">
          <cell r="M23909" t="str">
            <v>S97</v>
          </cell>
          <cell r="N23909" t="str">
            <v>9690U1</v>
          </cell>
          <cell r="O23909" t="str">
            <v>STRAW DAIQ LSE 11.2OZ BTL</v>
          </cell>
          <cell r="P23909">
            <v>15.96</v>
          </cell>
        </row>
        <row r="23910">
          <cell r="M23910" t="str">
            <v>S188</v>
          </cell>
          <cell r="N23910" t="str">
            <v>9890B1</v>
          </cell>
          <cell r="O23910" t="str">
            <v>STRAWBERRY DAIQ 23.5OZ CAN</v>
          </cell>
          <cell r="P23910">
            <v>12.08</v>
          </cell>
        </row>
        <row r="23911">
          <cell r="M23911" t="str">
            <v>S273</v>
          </cell>
          <cell r="N23911" t="str">
            <v>9890Z1</v>
          </cell>
          <cell r="O23911" t="str">
            <v>STRAW DAIQ 24LSE 7.5OZ CAN</v>
          </cell>
          <cell r="P23911">
            <v>12.6</v>
          </cell>
        </row>
        <row r="23912">
          <cell r="M23912" t="str">
            <v>S285</v>
          </cell>
          <cell r="N23912" t="str">
            <v>7823PW</v>
          </cell>
          <cell r="O23912" t="str">
            <v>POP &amp; WATCH VP 2/12 11.2OZ BTL</v>
          </cell>
          <cell r="P23912">
            <v>16.32</v>
          </cell>
        </row>
        <row r="23913">
          <cell r="M23913" t="str">
            <v>S24</v>
          </cell>
          <cell r="N23913">
            <v>9223</v>
          </cell>
          <cell r="O23913" t="str">
            <v>SEAGRAMS 2/12 VARIETY PK 23</v>
          </cell>
          <cell r="P23913">
            <v>16.32</v>
          </cell>
        </row>
        <row r="23914">
          <cell r="M23914" t="str">
            <v>S24</v>
          </cell>
          <cell r="N23914" t="str">
            <v>9223CD</v>
          </cell>
          <cell r="O23914" t="str">
            <v>SEAGRAMS 2/12 VARIETY PK 23</v>
          </cell>
          <cell r="P23914">
            <v>16.32</v>
          </cell>
        </row>
        <row r="23915">
          <cell r="M23915" t="str">
            <v>S269</v>
          </cell>
          <cell r="N23915" t="str">
            <v>9223HP</v>
          </cell>
          <cell r="O23915" t="str">
            <v>ESC HOLA VP 2/12 11.2OZ BTL</v>
          </cell>
          <cell r="P23915">
            <v>16.32</v>
          </cell>
        </row>
        <row r="23916">
          <cell r="M23916" t="str">
            <v>S290</v>
          </cell>
          <cell r="N23916">
            <v>9246</v>
          </cell>
          <cell r="O23916" t="str">
            <v>JAM ME COLLCT VP 2/12 11.2OZ</v>
          </cell>
          <cell r="P23916">
            <v>16.32</v>
          </cell>
        </row>
        <row r="23917">
          <cell r="M23917" t="str">
            <v>S266</v>
          </cell>
          <cell r="N23917">
            <v>9423</v>
          </cell>
          <cell r="O23917" t="str">
            <v>SEAG ESC 4FLV VP 24 11.2OZ BTL</v>
          </cell>
          <cell r="P23917">
            <v>15.29</v>
          </cell>
        </row>
        <row r="23918">
          <cell r="M23918" t="str">
            <v>S266</v>
          </cell>
          <cell r="N23918" t="str">
            <v>9423CD</v>
          </cell>
          <cell r="O23918" t="str">
            <v>SEAG ESC 4FLV VP 24 11.2 BTL CD</v>
          </cell>
          <cell r="P23918">
            <v>15.29</v>
          </cell>
        </row>
        <row r="23919">
          <cell r="M23919" t="str">
            <v>S292</v>
          </cell>
          <cell r="N23919">
            <v>9446</v>
          </cell>
          <cell r="O23919" t="str">
            <v>JAM ME COLLCT 24 VP 11.2OZ BTL</v>
          </cell>
          <cell r="P23919">
            <v>15.29</v>
          </cell>
        </row>
        <row r="23920">
          <cell r="M23920" t="str">
            <v>S122</v>
          </cell>
          <cell r="N23920">
            <v>9823</v>
          </cell>
          <cell r="O23920" t="str">
            <v>SEAGRAMS VP 2/12 12OZ CAN 23</v>
          </cell>
          <cell r="P23920">
            <v>16.32</v>
          </cell>
        </row>
        <row r="23921">
          <cell r="M23921" t="str">
            <v>S286</v>
          </cell>
          <cell r="N23921" t="str">
            <v>9823PW</v>
          </cell>
          <cell r="O23921" t="str">
            <v>POP &amp; WATCH VP 2/12 12OZ CN</v>
          </cell>
          <cell r="P23921">
            <v>16.32</v>
          </cell>
        </row>
        <row r="23922">
          <cell r="M23922" t="str">
            <v>S291</v>
          </cell>
          <cell r="N23922" t="str">
            <v>9846V</v>
          </cell>
          <cell r="O23922" t="str">
            <v>JAM ME COLLCT VP 2/12 12OZ CAN</v>
          </cell>
          <cell r="P23922">
            <v>16.32</v>
          </cell>
        </row>
        <row r="23923">
          <cell r="M23923" t="str">
            <v>S27</v>
          </cell>
          <cell r="N23923" t="str">
            <v>9680R1</v>
          </cell>
          <cell r="O23923" t="str">
            <v>WILDBERRIES 6/4 11.2OZ BTL</v>
          </cell>
          <cell r="P23923">
            <v>16.77</v>
          </cell>
        </row>
        <row r="23924">
          <cell r="M23924" t="str">
            <v>S98</v>
          </cell>
          <cell r="N23924" t="str">
            <v>9680U1</v>
          </cell>
          <cell r="O23924" t="str">
            <v>WILDBERRIES LSE 11.2OZ BTL</v>
          </cell>
          <cell r="P23924">
            <v>15.96</v>
          </cell>
        </row>
        <row r="23925">
          <cell r="M23925" t="str">
            <v>S289</v>
          </cell>
          <cell r="N23925" t="str">
            <v>9681R1</v>
          </cell>
          <cell r="O23925" t="str">
            <v>BERRY MIMOSA 6/4 11.2OZ BTL</v>
          </cell>
          <cell r="P23925">
            <v>16.77</v>
          </cell>
        </row>
        <row r="23926">
          <cell r="M23926" t="str">
            <v>S284</v>
          </cell>
          <cell r="N23926" t="str">
            <v>9373R1</v>
          </cell>
          <cell r="O23926" t="str">
            <v>CRANBERRY ORANG 6/4 11.2OZ BTL</v>
          </cell>
          <cell r="P23926">
            <v>16.77</v>
          </cell>
        </row>
        <row r="23927">
          <cell r="M23927" t="str">
            <v>S260</v>
          </cell>
          <cell r="N23927" t="str">
            <v>9822C</v>
          </cell>
          <cell r="O23927" t="str">
            <v>ESC COCKTAILS VP 2/12OZ SLK</v>
          </cell>
          <cell r="P23927">
            <v>18.36</v>
          </cell>
        </row>
        <row r="23928">
          <cell r="M23928" t="str">
            <v>S260</v>
          </cell>
          <cell r="N23928" t="str">
            <v>9822S</v>
          </cell>
          <cell r="O23928" t="str">
            <v>ESC COCKTAILS VP 2/12 12OZ SLK</v>
          </cell>
          <cell r="P23928">
            <v>18.36</v>
          </cell>
        </row>
        <row r="23929">
          <cell r="M23929" t="str">
            <v>S282</v>
          </cell>
          <cell r="N23929" t="str">
            <v>9823M</v>
          </cell>
          <cell r="O23929" t="str">
            <v>MARG COCKTAILS VP 2/12OZ SLK</v>
          </cell>
          <cell r="P23929">
            <v>18.36</v>
          </cell>
        </row>
        <row r="23930">
          <cell r="M23930" t="str">
            <v>S253</v>
          </cell>
          <cell r="N23930" t="str">
            <v>7880B</v>
          </cell>
          <cell r="O23930" t="str">
            <v>CHERRY ITL ICE 23.5OZ CAN</v>
          </cell>
          <cell r="P23930">
            <v>12.08</v>
          </cell>
        </row>
        <row r="23931">
          <cell r="M23931" t="str">
            <v>S228</v>
          </cell>
          <cell r="N23931" t="str">
            <v>7880I</v>
          </cell>
          <cell r="O23931" t="str">
            <v>CHERRY ITL ICE 6/4 11.2OZ BTL</v>
          </cell>
          <cell r="P23931">
            <v>16.77</v>
          </cell>
        </row>
        <row r="23932">
          <cell r="M23932" t="str">
            <v>S293</v>
          </cell>
          <cell r="N23932" t="str">
            <v>9648Z1</v>
          </cell>
          <cell r="O23932" t="str">
            <v>JAMAICAN ME SUNNY 7.5OZ CAN</v>
          </cell>
          <cell r="P23932">
            <v>12.6</v>
          </cell>
        </row>
        <row r="23933">
          <cell r="M23933" t="str">
            <v>S278</v>
          </cell>
          <cell r="N23933" t="str">
            <v>9872B8</v>
          </cell>
          <cell r="O23933" t="str">
            <v>SPIKD BLD ORG PEACH 23.5OZ CN</v>
          </cell>
          <cell r="P23933">
            <v>18</v>
          </cell>
        </row>
        <row r="23934">
          <cell r="M23934" t="str">
            <v>S212</v>
          </cell>
          <cell r="N23934" t="str">
            <v>9846B8</v>
          </cell>
          <cell r="O23934" t="str">
            <v>SEAG SPKED JMH 23.5OZ CAN</v>
          </cell>
          <cell r="P23934">
            <v>18</v>
          </cell>
        </row>
        <row r="23935">
          <cell r="M23935" t="str">
            <v>S274</v>
          </cell>
          <cell r="N23935" t="str">
            <v>9846Z8</v>
          </cell>
          <cell r="O23935" t="str">
            <v>SPIKED JMH 24LSE 7.5OZ CAN</v>
          </cell>
          <cell r="P23935">
            <v>12.6</v>
          </cell>
        </row>
        <row r="23936">
          <cell r="M23936" t="str">
            <v>S267</v>
          </cell>
          <cell r="N23936" t="str">
            <v>9383B9</v>
          </cell>
          <cell r="O23936" t="str">
            <v>SPKD MANG GINGR LIME 23.5OZ CN</v>
          </cell>
          <cell r="P23936">
            <v>18</v>
          </cell>
        </row>
        <row r="23937">
          <cell r="M23937" t="str">
            <v>S287</v>
          </cell>
          <cell r="N23937" t="str">
            <v>9874B8</v>
          </cell>
          <cell r="O23937" t="str">
            <v>SPIKD MANGO MAI TAI 23.5OZ CN</v>
          </cell>
          <cell r="P23937">
            <v>18</v>
          </cell>
        </row>
        <row r="23938">
          <cell r="M23938" t="str">
            <v>S277</v>
          </cell>
          <cell r="N23938" t="str">
            <v>9871B8</v>
          </cell>
          <cell r="O23938" t="str">
            <v>SPK PINAPP CHRY LIME 23.5OZ CN</v>
          </cell>
          <cell r="P23938">
            <v>18</v>
          </cell>
        </row>
        <row r="23939">
          <cell r="M23939" t="str">
            <v>S275</v>
          </cell>
          <cell r="N23939" t="str">
            <v>9871Z8</v>
          </cell>
          <cell r="O23939" t="str">
            <v>SPK PIN CHRY LM 24LSE 7.5OZ CN</v>
          </cell>
          <cell r="P23939">
            <v>12.6</v>
          </cell>
        </row>
        <row r="23940">
          <cell r="M23940" t="str">
            <v>S265</v>
          </cell>
          <cell r="N23940" t="str">
            <v>9370B8</v>
          </cell>
          <cell r="O23940" t="str">
            <v>SPK PSNFRT MARG 23.5OZ CN</v>
          </cell>
          <cell r="P23940">
            <v>18</v>
          </cell>
        </row>
        <row r="23941">
          <cell r="M23941" t="str">
            <v>S276</v>
          </cell>
          <cell r="N23941" t="str">
            <v>9873B8</v>
          </cell>
          <cell r="O23941" t="str">
            <v>SPIKD TIKI PUNCH 23.5OZ CN</v>
          </cell>
          <cell r="P23941">
            <v>18</v>
          </cell>
        </row>
        <row r="23942">
          <cell r="M23942" t="str">
            <v>TKBB1</v>
          </cell>
          <cell r="N23942" t="str">
            <v>426ATK</v>
          </cell>
          <cell r="O23942" t="str">
            <v>LOCKENS TRPC PINAP 4/6 12OZ CN</v>
          </cell>
          <cell r="P23942">
            <v>15.89</v>
          </cell>
        </row>
        <row r="23943">
          <cell r="M23943" t="str">
            <v>WTBW1</v>
          </cell>
          <cell r="N23943" t="str">
            <v>372WTB</v>
          </cell>
          <cell r="O23943" t="str">
            <v>4/6 NR WHITE TIDE BELGIAN</v>
          </cell>
          <cell r="P23943">
            <v>15.66</v>
          </cell>
        </row>
        <row r="23944">
          <cell r="M23944" t="str">
            <v>YSCG1</v>
          </cell>
          <cell r="N23944" t="str">
            <v>449LGT</v>
          </cell>
          <cell r="O23944" t="str">
            <v>LIPTON HRD CITRUS GRN 24OZ CAN</v>
          </cell>
          <cell r="P23944">
            <v>21.05</v>
          </cell>
        </row>
        <row r="23945">
          <cell r="M23945" t="str">
            <v>YSLM2</v>
          </cell>
          <cell r="N23945" t="str">
            <v>424LLT</v>
          </cell>
          <cell r="O23945" t="str">
            <v>LIPTON HRD LEMON 2/12 12OZ CN</v>
          </cell>
          <cell r="P23945">
            <v>21.89</v>
          </cell>
        </row>
        <row r="23946">
          <cell r="M23946" t="str">
            <v>YSLM2</v>
          </cell>
          <cell r="N23946" t="str">
            <v>424LYS</v>
          </cell>
          <cell r="O23946" t="str">
            <v>LIPTON HRD LEMON 2/12 12OZ CN</v>
          </cell>
          <cell r="P23946">
            <v>21.89</v>
          </cell>
        </row>
        <row r="23947">
          <cell r="M23947" t="str">
            <v>YSLM1</v>
          </cell>
          <cell r="N23947" t="str">
            <v>449LLT</v>
          </cell>
          <cell r="O23947" t="str">
            <v>LIPTON HARD TEA LEMON 24OZ CAN</v>
          </cell>
          <cell r="P23947">
            <v>21.05</v>
          </cell>
        </row>
        <row r="23948">
          <cell r="M23948" t="str">
            <v>YSLM1</v>
          </cell>
          <cell r="N23948" t="str">
            <v>449YL1</v>
          </cell>
          <cell r="O23948" t="str">
            <v xml:space="preserve">LIPTON HARD TEA LEMON 24OZ CAN </v>
          </cell>
          <cell r="P23948">
            <v>21.05</v>
          </cell>
        </row>
        <row r="23949">
          <cell r="M23949" t="str">
            <v>YSPE1</v>
          </cell>
          <cell r="N23949" t="str">
            <v>449LPT</v>
          </cell>
          <cell r="O23949" t="str">
            <v>LIPTON HARD TEA PEACH 24OZ CAN</v>
          </cell>
          <cell r="P23949">
            <v>21.05</v>
          </cell>
        </row>
        <row r="23950">
          <cell r="M23950" t="str">
            <v>YSPE1</v>
          </cell>
          <cell r="N23950" t="str">
            <v>449YP1</v>
          </cell>
          <cell r="O23950" t="str">
            <v xml:space="preserve">LIPTON HARD TEA PEACH 24OZ CAN </v>
          </cell>
          <cell r="P23950">
            <v>21.05</v>
          </cell>
        </row>
        <row r="23951">
          <cell r="M23951" t="str">
            <v>YSV1</v>
          </cell>
          <cell r="N23951" t="str">
            <v>424LVP</v>
          </cell>
          <cell r="O23951" t="str">
            <v>LIPTON HRD TEA VP 2/12 12OZ CN</v>
          </cell>
          <cell r="P23951">
            <v>21.89</v>
          </cell>
        </row>
        <row r="23952">
          <cell r="M23952" t="str">
            <v>B70</v>
          </cell>
          <cell r="N23952">
            <v>47595</v>
          </cell>
          <cell r="O23952" t="str">
            <v>LABATT BLUE 1/2 BBL</v>
          </cell>
          <cell r="P23952">
            <v>83.71</v>
          </cell>
        </row>
        <row r="23953">
          <cell r="M23953" t="str">
            <v>B70</v>
          </cell>
          <cell r="N23953" t="str">
            <v>47595H</v>
          </cell>
          <cell r="O23953" t="str">
            <v>LABATT BLUE 1/2 BBL</v>
          </cell>
          <cell r="P23953">
            <v>83.71</v>
          </cell>
        </row>
        <row r="23954">
          <cell r="M23954" t="str">
            <v>BK1</v>
          </cell>
          <cell r="N23954" t="str">
            <v>424G</v>
          </cell>
          <cell r="O23954" t="str">
            <v>GENESEE SPRING BOCK 2/12 CN</v>
          </cell>
          <cell r="P23954">
            <v>10.51</v>
          </cell>
        </row>
        <row r="23955">
          <cell r="M23955" t="str">
            <v>BK1</v>
          </cell>
          <cell r="N23955" t="str">
            <v>424G1</v>
          </cell>
          <cell r="O23955" t="str">
            <v>GENESEE SPRING BOCK 2/12 CN HP</v>
          </cell>
          <cell r="P23955">
            <v>10.51</v>
          </cell>
        </row>
        <row r="23956">
          <cell r="M23956" t="str">
            <v>L72</v>
          </cell>
          <cell r="N23956">
            <v>47596</v>
          </cell>
          <cell r="O23956" t="str">
            <v>LABATT BLUE LT 1/2 BBL</v>
          </cell>
          <cell r="P23956">
            <v>83.71</v>
          </cell>
        </row>
        <row r="23957">
          <cell r="M23957" t="str">
            <v>G12</v>
          </cell>
          <cell r="N23957" t="str">
            <v>430A5</v>
          </cell>
          <cell r="O23957" t="str">
            <v>GENESEE BEER 30PK 12OZ CN</v>
          </cell>
          <cell r="P23957">
            <v>10.46</v>
          </cell>
        </row>
        <row r="23958">
          <cell r="M23958" t="str">
            <v>G11</v>
          </cell>
          <cell r="N23958" t="str">
            <v>449A5</v>
          </cell>
          <cell r="O23958" t="str">
            <v>GENESEE BEER 24OZ CN</v>
          </cell>
          <cell r="P23958">
            <v>9.2100000000000009</v>
          </cell>
        </row>
        <row r="23959">
          <cell r="M23959" t="str">
            <v>GC1</v>
          </cell>
          <cell r="N23959" t="str">
            <v>124B</v>
          </cell>
          <cell r="O23959" t="str">
            <v>GENNY CREAM ALE 1/2 BBL</v>
          </cell>
          <cell r="P23959">
            <v>44.82</v>
          </cell>
        </row>
        <row r="23960">
          <cell r="M23960" t="str">
            <v>GC2</v>
          </cell>
          <cell r="N23960" t="str">
            <v>144B</v>
          </cell>
          <cell r="O23960" t="str">
            <v>GENNY CREAM ALE 1/4 BBL</v>
          </cell>
          <cell r="P23960">
            <v>19.7</v>
          </cell>
        </row>
        <row r="23961">
          <cell r="M23961" t="str">
            <v>GC6</v>
          </cell>
          <cell r="N23961" t="str">
            <v>424B5</v>
          </cell>
          <cell r="O23961" t="str">
            <v>CREAM ALE 2/12 12OZ CN</v>
          </cell>
          <cell r="P23961">
            <v>11.5</v>
          </cell>
        </row>
        <row r="23962">
          <cell r="M23962" t="str">
            <v>GC0</v>
          </cell>
          <cell r="N23962" t="str">
            <v>430B5</v>
          </cell>
          <cell r="O23962" t="str">
            <v xml:space="preserve"> 30PK GENNY CREAM ALE 12OZ CN</v>
          </cell>
          <cell r="P23962">
            <v>10.46</v>
          </cell>
        </row>
        <row r="23963">
          <cell r="M23963" t="str">
            <v>GC8</v>
          </cell>
          <cell r="N23963" t="str">
            <v>433B5</v>
          </cell>
          <cell r="O23963" t="str">
            <v>CREAM ALE 4/6 16OZ CN</v>
          </cell>
          <cell r="P23963">
            <v>14.3</v>
          </cell>
        </row>
        <row r="23964">
          <cell r="M23964" t="str">
            <v>S298</v>
          </cell>
          <cell r="N23964" t="str">
            <v>908A1</v>
          </cell>
          <cell r="O23964" t="str">
            <v>REFRSH STRAW ACAI 4/6 11.2OZ</v>
          </cell>
          <cell r="P23964">
            <v>24.03</v>
          </cell>
        </row>
        <row r="23965">
          <cell r="M23965" t="str">
            <v>S295</v>
          </cell>
          <cell r="N23965" t="str">
            <v>908B1</v>
          </cell>
          <cell r="O23965" t="str">
            <v>SE REFRSH STRW ACAI 23.5OZ CAN</v>
          </cell>
          <cell r="P23965">
            <v>19.46</v>
          </cell>
        </row>
        <row r="23966">
          <cell r="M23966" t="str">
            <v>S297</v>
          </cell>
          <cell r="N23966" t="str">
            <v>908Z1</v>
          </cell>
          <cell r="O23966" t="str">
            <v xml:space="preserve">SE REFRSH STRAW ACAI 7.5OZ CAN </v>
          </cell>
          <cell r="P23966">
            <v>12.22</v>
          </cell>
        </row>
        <row r="23967">
          <cell r="M23967" t="str">
            <v>S299</v>
          </cell>
          <cell r="N23967" t="str">
            <v>911A1</v>
          </cell>
          <cell r="O23967" t="str">
            <v>REFRSH PINAPL CHRY 4/6 11.2OZ</v>
          </cell>
          <cell r="P23967">
            <v>24.03</v>
          </cell>
        </row>
        <row r="23968">
          <cell r="M23968" t="str">
            <v>GCP1</v>
          </cell>
          <cell r="N23968" t="str">
            <v>424CP1</v>
          </cell>
          <cell r="O23968" t="str">
            <v>GS CITRUS PILS 2/12/12OZ CN HP</v>
          </cell>
          <cell r="P23968">
            <v>10.51</v>
          </cell>
        </row>
        <row r="23969">
          <cell r="M23969" t="str">
            <v>GCP1</v>
          </cell>
          <cell r="N23969" t="str">
            <v>424GCP</v>
          </cell>
          <cell r="O23969" t="str">
            <v>GS CITRUS PILS 2/12/12OZ CAN</v>
          </cell>
          <cell r="P23969">
            <v>10.51</v>
          </cell>
        </row>
        <row r="23970">
          <cell r="M23970" t="str">
            <v>GKBB1</v>
          </cell>
          <cell r="N23970" t="str">
            <v>426AGK</v>
          </cell>
          <cell r="O23970" t="str">
            <v>LOCKENS GRAPEFRUIT 4/6 12OZ CN</v>
          </cell>
          <cell r="P23970">
            <v>14.64</v>
          </cell>
        </row>
        <row r="23971">
          <cell r="M23971" t="str">
            <v>GMK1</v>
          </cell>
          <cell r="N23971" t="str">
            <v>424GMK</v>
          </cell>
          <cell r="O23971" t="str">
            <v>GS MNGO PCH KOLSCH 2/12/12 CN</v>
          </cell>
          <cell r="P23971">
            <v>10.51</v>
          </cell>
        </row>
        <row r="23972">
          <cell r="M23972" t="str">
            <v>GMK1</v>
          </cell>
          <cell r="N23972" t="str">
            <v>424MK1</v>
          </cell>
          <cell r="O23972" t="str">
            <v>GS MNGO PCH KOLSCH 2/12/12 HP</v>
          </cell>
          <cell r="P23972">
            <v>10.51</v>
          </cell>
        </row>
        <row r="23973">
          <cell r="M23973" t="str">
            <v>NG2</v>
          </cell>
          <cell r="N23973" t="str">
            <v>426E</v>
          </cell>
          <cell r="O23973" t="str">
            <v>GENESEE NA 4/6 12OZ CN</v>
          </cell>
          <cell r="P23973">
            <v>7.27</v>
          </cell>
        </row>
        <row r="23974">
          <cell r="M23974" t="str">
            <v>NG2</v>
          </cell>
          <cell r="N23974" t="str">
            <v>426E5</v>
          </cell>
          <cell r="O23974" t="str">
            <v>GENESEE NA 4/6 12OZ CN</v>
          </cell>
          <cell r="P23974">
            <v>7.27</v>
          </cell>
        </row>
        <row r="23975">
          <cell r="M23975" t="str">
            <v>NG2</v>
          </cell>
          <cell r="N23975" t="str">
            <v>426N5</v>
          </cell>
          <cell r="O23975" t="str">
            <v>GENESEE NA 4/6 12OZ CN</v>
          </cell>
          <cell r="P23975">
            <v>7.27</v>
          </cell>
        </row>
        <row r="23976">
          <cell r="M23976" t="str">
            <v>RRK3</v>
          </cell>
          <cell r="N23976" t="str">
            <v>424RRK</v>
          </cell>
          <cell r="O23976" t="str">
            <v>GEN RBY RED KLSCH 2/12OZ CN</v>
          </cell>
          <cell r="P23976">
            <v>10.51</v>
          </cell>
        </row>
        <row r="23977">
          <cell r="M23977" t="str">
            <v>RRK3</v>
          </cell>
          <cell r="N23977" t="str">
            <v>424RR1</v>
          </cell>
          <cell r="O23977" t="str">
            <v>GEN RBY RED KLSCH 2/12OZ CN HP</v>
          </cell>
          <cell r="P23977">
            <v>10.51</v>
          </cell>
        </row>
        <row r="23978">
          <cell r="M23978" t="str">
            <v>GWK1</v>
          </cell>
          <cell r="N23978" t="str">
            <v>424GWK</v>
          </cell>
          <cell r="O23978" t="str">
            <v>GS CRAN ORNG KELLER 2/12/12CN</v>
          </cell>
          <cell r="P23978">
            <v>10.51</v>
          </cell>
        </row>
        <row r="23979">
          <cell r="M23979" t="str">
            <v>GWK1</v>
          </cell>
          <cell r="N23979" t="str">
            <v>424GW1</v>
          </cell>
          <cell r="O23979" t="str">
            <v>GS CRAN ORNG KLLR 2/12/12CN HP</v>
          </cell>
          <cell r="P23979">
            <v>10.51</v>
          </cell>
        </row>
        <row r="23980">
          <cell r="M23980" t="str">
            <v>DH1</v>
          </cell>
          <cell r="N23980" t="str">
            <v>124H</v>
          </cell>
          <cell r="O23980" t="str">
            <v>HONEY BROWN 1/2 BBL</v>
          </cell>
          <cell r="P23980">
            <v>57.17</v>
          </cell>
        </row>
        <row r="23981">
          <cell r="M23981" t="str">
            <v>DH4</v>
          </cell>
          <cell r="N23981" t="str">
            <v>372H2</v>
          </cell>
          <cell r="O23981" t="str">
            <v>HONEY BROWN 4/6 12OZ BTL</v>
          </cell>
          <cell r="P23981">
            <v>13.91</v>
          </cell>
        </row>
        <row r="23982">
          <cell r="M23982" t="str">
            <v>DH8</v>
          </cell>
          <cell r="N23982" t="str">
            <v>424H2</v>
          </cell>
          <cell r="O23982" t="str">
            <v>HONEY BROWN 2/12 12OZ CN</v>
          </cell>
          <cell r="P23982">
            <v>14.31</v>
          </cell>
        </row>
        <row r="23983">
          <cell r="M23983" t="str">
            <v>DH10</v>
          </cell>
          <cell r="N23983" t="str">
            <v>430H2</v>
          </cell>
          <cell r="O23983" t="str">
            <v>30PK HONEY BROWN 12OZ CAN</v>
          </cell>
          <cell r="P23983">
            <v>10.08</v>
          </cell>
        </row>
        <row r="23984">
          <cell r="M23984" t="str">
            <v>DH0</v>
          </cell>
          <cell r="N23984" t="str">
            <v>449H2</v>
          </cell>
          <cell r="O23984" t="str">
            <v>HONEY BROWN 24OZ CN</v>
          </cell>
          <cell r="P23984">
            <v>9.2100000000000009</v>
          </cell>
        </row>
        <row r="23985">
          <cell r="M23985" t="str">
            <v>IG5</v>
          </cell>
          <cell r="N23985" t="str">
            <v>430I5</v>
          </cell>
          <cell r="O23985" t="str">
            <v>30PK GENESEE ICE 12OZ CN</v>
          </cell>
          <cell r="P23985">
            <v>10.46</v>
          </cell>
        </row>
        <row r="23986">
          <cell r="M23986" t="str">
            <v>IG4</v>
          </cell>
          <cell r="N23986" t="str">
            <v>449I5</v>
          </cell>
          <cell r="O23986" t="str">
            <v>GENESEE ICE 24OZ CN</v>
          </cell>
          <cell r="P23986">
            <v>9.2100000000000009</v>
          </cell>
        </row>
        <row r="23987">
          <cell r="M23987" t="str">
            <v>IHA1</v>
          </cell>
          <cell r="N23987" t="str">
            <v>372IHA</v>
          </cell>
          <cell r="O23987" t="str">
            <v>4/6 NR INDEPENDENCE HARBOR</v>
          </cell>
          <cell r="P23987">
            <v>14.9</v>
          </cell>
        </row>
        <row r="23988">
          <cell r="M23988" t="str">
            <v>IWR1</v>
          </cell>
          <cell r="N23988" t="str">
            <v>372IWR</v>
          </cell>
          <cell r="O23988" t="str">
            <v>4/6 NR WILD RANGE IPA</v>
          </cell>
          <cell r="P23988">
            <v>17.13</v>
          </cell>
        </row>
        <row r="23989">
          <cell r="M23989" t="str">
            <v>IWRG1</v>
          </cell>
          <cell r="N23989" t="str">
            <v>372WRG</v>
          </cell>
          <cell r="O23989" t="str">
            <v>4/6 NR WILD RANGE GRAPEFRT IPA</v>
          </cell>
          <cell r="P23989">
            <v>18.43</v>
          </cell>
        </row>
        <row r="23990">
          <cell r="M23990" t="str">
            <v>IWRH1</v>
          </cell>
          <cell r="N23990" t="str">
            <v>372WRH</v>
          </cell>
          <cell r="O23990" t="str">
            <v>4/6 NR WILD RANGE HAZY IPA</v>
          </cell>
          <cell r="P23990">
            <v>18.43</v>
          </cell>
        </row>
        <row r="23991">
          <cell r="M23991" t="str">
            <v>IWRI1</v>
          </cell>
          <cell r="N23991" t="str">
            <v>372WIM</v>
          </cell>
          <cell r="O23991" t="str">
            <v>4/6 NR WILD RANGE IMPERIAL IPA</v>
          </cell>
          <cell r="P23991">
            <v>18.43</v>
          </cell>
        </row>
        <row r="23992">
          <cell r="M23992" t="str">
            <v>G30</v>
          </cell>
          <cell r="N23992" t="str">
            <v>430C5</v>
          </cell>
          <cell r="O23992" t="str">
            <v>GENNY LIGHT 30PK 12OZ CN</v>
          </cell>
          <cell r="P23992">
            <v>10.46</v>
          </cell>
        </row>
        <row r="23993">
          <cell r="M23993" t="str">
            <v>G28</v>
          </cell>
          <cell r="N23993" t="str">
            <v>433C5</v>
          </cell>
          <cell r="O23993" t="str">
            <v>GENNY LIGHT 4/6 16OZ CN</v>
          </cell>
          <cell r="P23993">
            <v>10.73</v>
          </cell>
        </row>
        <row r="23994">
          <cell r="M23994" t="str">
            <v>G29</v>
          </cell>
          <cell r="N23994" t="str">
            <v>449C5</v>
          </cell>
          <cell r="O23994" t="str">
            <v>GENNY LIGHT 24OZ CN</v>
          </cell>
          <cell r="P23994">
            <v>9.2100000000000009</v>
          </cell>
        </row>
        <row r="23995">
          <cell r="M23995" t="str">
            <v>MLBB1</v>
          </cell>
          <cell r="N23995" t="str">
            <v>372AML</v>
          </cell>
          <cell r="O23995" t="str">
            <v>MEXICAN LAGER 4/6 12OZ BTL NR</v>
          </cell>
          <cell r="P23995">
            <v>14.32</v>
          </cell>
        </row>
        <row r="23996">
          <cell r="M23996" t="str">
            <v>OKBB2</v>
          </cell>
          <cell r="N23996" t="str">
            <v>372OKB</v>
          </cell>
          <cell r="O23996" t="str">
            <v>4/6 NR FESTLICH HAUS OKTOBER</v>
          </cell>
          <cell r="P23996">
            <v>15.21</v>
          </cell>
        </row>
        <row r="23997">
          <cell r="M23997" t="str">
            <v>S06</v>
          </cell>
          <cell r="N23997" t="str">
            <v>9396R1</v>
          </cell>
          <cell r="O23997" t="str">
            <v>PEACH BELLINI 6/4 11.2OZ BTL</v>
          </cell>
          <cell r="P23997">
            <v>16.96</v>
          </cell>
        </row>
        <row r="23998">
          <cell r="M23998" t="str">
            <v>S91</v>
          </cell>
          <cell r="N23998" t="str">
            <v>9396U1</v>
          </cell>
          <cell r="O23998" t="str">
            <v>PEACH BELLINI LSE 11.2OZ BTL</v>
          </cell>
          <cell r="P23998">
            <v>14.22</v>
          </cell>
        </row>
        <row r="23999">
          <cell r="M23999" t="str">
            <v>S270</v>
          </cell>
          <cell r="N23999" t="str">
            <v>9896Z1</v>
          </cell>
          <cell r="O23999" t="str">
            <v>PEACH BELLINI 24LSE 7.5OZ CAN</v>
          </cell>
          <cell r="P23999">
            <v>12.22</v>
          </cell>
        </row>
        <row r="24000">
          <cell r="M24000" t="str">
            <v>S256</v>
          </cell>
          <cell r="N24000" t="str">
            <v>9620C5</v>
          </cell>
          <cell r="O24000" t="str">
            <v>BLCK CHRY FIZZ 6/4 16OZ CAN</v>
          </cell>
          <cell r="P24000">
            <v>15.88</v>
          </cell>
        </row>
        <row r="24001">
          <cell r="M24001" t="str">
            <v>S01</v>
          </cell>
          <cell r="N24001" t="str">
            <v>9620R1</v>
          </cell>
          <cell r="O24001" t="str">
            <v>BLCK CHRY FIZZ 6/4 11.2OZ BTL</v>
          </cell>
          <cell r="P24001">
            <v>16.96</v>
          </cell>
        </row>
        <row r="24002">
          <cell r="M24002" t="str">
            <v>S283</v>
          </cell>
          <cell r="N24002" t="str">
            <v>9393R1</v>
          </cell>
          <cell r="O24002" t="str">
            <v>BLBRY ACAI LMN 6/4 11.2OZ BTL</v>
          </cell>
          <cell r="P24002">
            <v>16.96</v>
          </cell>
        </row>
        <row r="24003">
          <cell r="M24003" t="str">
            <v>S03</v>
          </cell>
          <cell r="N24003" t="str">
            <v>9510R1</v>
          </cell>
          <cell r="O24003" t="str">
            <v>BAHAMA MAMA 6/4 11.2OZ BTL</v>
          </cell>
          <cell r="P24003">
            <v>16.96</v>
          </cell>
        </row>
        <row r="24004">
          <cell r="M24004" t="str">
            <v>S99</v>
          </cell>
          <cell r="N24004" t="str">
            <v>9510U1</v>
          </cell>
          <cell r="O24004" t="str">
            <v>BAHAMA MAMA LSE 11.2OZ BTL</v>
          </cell>
          <cell r="P24004">
            <v>14.22</v>
          </cell>
        </row>
        <row r="24005">
          <cell r="M24005" t="str">
            <v>S04</v>
          </cell>
          <cell r="N24005" t="str">
            <v>9660R1</v>
          </cell>
          <cell r="O24005" t="str">
            <v>CALYPSO CLDA 6/4 11.2OZ BTL</v>
          </cell>
          <cell r="P24005">
            <v>16.96</v>
          </cell>
        </row>
        <row r="24006">
          <cell r="M24006" t="str">
            <v>S92</v>
          </cell>
          <cell r="N24006" t="str">
            <v>9660U1</v>
          </cell>
          <cell r="O24006" t="str">
            <v>CALYPSO CLDA LSE 11.2OZ BTL</v>
          </cell>
          <cell r="P24006">
            <v>14.22</v>
          </cell>
        </row>
        <row r="24007">
          <cell r="M24007" t="str">
            <v>S271</v>
          </cell>
          <cell r="N24007" t="str">
            <v>9860Z1</v>
          </cell>
          <cell r="O24007" t="str">
            <v>CALYPSO CLDA 24LSE 7.5OZ CAN</v>
          </cell>
          <cell r="P24007">
            <v>12.22</v>
          </cell>
        </row>
        <row r="24008">
          <cell r="M24008" t="str">
            <v>S102</v>
          </cell>
          <cell r="N24008" t="str">
            <v>9646C5</v>
          </cell>
          <cell r="O24008" t="str">
            <v>6/4 JAMAICAN ME HAPPY 16OZ CAN</v>
          </cell>
          <cell r="P24008">
            <v>15.88</v>
          </cell>
        </row>
        <row r="24009">
          <cell r="M24009" t="str">
            <v>S10</v>
          </cell>
          <cell r="N24009" t="str">
            <v>9646R1</v>
          </cell>
          <cell r="O24009" t="str">
            <v>JAMAICAN ME 6/4 11.2OZ BTL</v>
          </cell>
          <cell r="P24009">
            <v>16.96</v>
          </cell>
        </row>
        <row r="24010">
          <cell r="M24010" t="str">
            <v>S93</v>
          </cell>
          <cell r="N24010" t="str">
            <v>9646U1</v>
          </cell>
          <cell r="O24010" t="str">
            <v>JAMAICAN ME LSE 11.2OZ BTL</v>
          </cell>
          <cell r="P24010">
            <v>14.22</v>
          </cell>
        </row>
        <row r="24011">
          <cell r="M24011" t="str">
            <v>S124</v>
          </cell>
          <cell r="N24011">
            <v>9846</v>
          </cell>
          <cell r="O24011" t="str">
            <v>JAMAICAN ME 2/12 12OZ CAN</v>
          </cell>
          <cell r="P24011">
            <v>15.92</v>
          </cell>
        </row>
        <row r="24012">
          <cell r="M24012" t="str">
            <v>S141</v>
          </cell>
          <cell r="N24012" t="str">
            <v>9846B1</v>
          </cell>
          <cell r="O24012" t="str">
            <v>JAMAICAN ME 23.5OZ CAN</v>
          </cell>
          <cell r="P24012">
            <v>11.51</v>
          </cell>
        </row>
        <row r="24013">
          <cell r="M24013" t="str">
            <v>S124</v>
          </cell>
          <cell r="N24013" t="str">
            <v>9846T</v>
          </cell>
          <cell r="O24013" t="str">
            <v>JAMAICAN ME 2/12 12OZ CAN</v>
          </cell>
          <cell r="P24013">
            <v>15.92</v>
          </cell>
        </row>
        <row r="24014">
          <cell r="M24014" t="str">
            <v>S272</v>
          </cell>
          <cell r="N24014" t="str">
            <v>9846Z1</v>
          </cell>
          <cell r="O24014" t="str">
            <v>JAMAICAN ME 24LSE 7.5OZ CAN</v>
          </cell>
          <cell r="P24014">
            <v>12.22</v>
          </cell>
        </row>
        <row r="24015">
          <cell r="M24015" t="str">
            <v>S12</v>
          </cell>
          <cell r="N24015" t="str">
            <v>9590R1</v>
          </cell>
          <cell r="O24015" t="str">
            <v>MARGARITA 6/4 11.2OZ BTL</v>
          </cell>
          <cell r="P24015">
            <v>16.96</v>
          </cell>
        </row>
        <row r="24016">
          <cell r="M24016" t="str">
            <v>S16</v>
          </cell>
          <cell r="N24016" t="str">
            <v>9690R1</v>
          </cell>
          <cell r="O24016" t="str">
            <v>STRAW DAIQ 6/4 11.2OZ BTL</v>
          </cell>
          <cell r="P24016">
            <v>16.96</v>
          </cell>
        </row>
        <row r="24017">
          <cell r="M24017" t="str">
            <v>S97</v>
          </cell>
          <cell r="N24017" t="str">
            <v>9690U1</v>
          </cell>
          <cell r="O24017" t="str">
            <v>STRAW DAIQ LSE 11.2OZ BTL</v>
          </cell>
          <cell r="P24017">
            <v>14.22</v>
          </cell>
        </row>
        <row r="24018">
          <cell r="M24018" t="str">
            <v>S188</v>
          </cell>
          <cell r="N24018" t="str">
            <v>9890B1</v>
          </cell>
          <cell r="O24018" t="str">
            <v>STRAWBERRY DAIQ 23.5OZ CAN</v>
          </cell>
          <cell r="P24018">
            <v>11.51</v>
          </cell>
        </row>
        <row r="24019">
          <cell r="M24019" t="str">
            <v>S273</v>
          </cell>
          <cell r="N24019" t="str">
            <v>9890Z1</v>
          </cell>
          <cell r="O24019" t="str">
            <v>STRAW DAIQ 24LSE 7.5OZ CAN</v>
          </cell>
          <cell r="P24019">
            <v>12.22</v>
          </cell>
        </row>
        <row r="24020">
          <cell r="M24020" t="str">
            <v>S285</v>
          </cell>
          <cell r="N24020" t="str">
            <v>7823PW</v>
          </cell>
          <cell r="O24020" t="str">
            <v>POP &amp; WATCH VP 2/12 11.2OZ BTL</v>
          </cell>
          <cell r="P24020">
            <v>15.92</v>
          </cell>
        </row>
        <row r="24021">
          <cell r="M24021" t="str">
            <v>S24</v>
          </cell>
          <cell r="N24021">
            <v>9223</v>
          </cell>
          <cell r="O24021" t="str">
            <v>SEAGRAMS 2/12 VARIETY PK 23</v>
          </cell>
          <cell r="P24021">
            <v>15.92</v>
          </cell>
        </row>
        <row r="24022">
          <cell r="M24022" t="str">
            <v>S24</v>
          </cell>
          <cell r="N24022" t="str">
            <v>9223CD</v>
          </cell>
          <cell r="O24022" t="str">
            <v>SEAGRAMS 2/12 VARIETY PK 23</v>
          </cell>
          <cell r="P24022">
            <v>15.92</v>
          </cell>
        </row>
        <row r="24023">
          <cell r="M24023" t="str">
            <v>S269</v>
          </cell>
          <cell r="N24023" t="str">
            <v>9223HP</v>
          </cell>
          <cell r="O24023" t="str">
            <v>ESC HOLA VP 2/12 11.2OZ BTL</v>
          </cell>
          <cell r="P24023">
            <v>15.92</v>
          </cell>
        </row>
        <row r="24024">
          <cell r="M24024" t="str">
            <v>S290</v>
          </cell>
          <cell r="N24024">
            <v>9246</v>
          </cell>
          <cell r="O24024" t="str">
            <v>JAM ME COLLCT VP 2/12 11.2OZ</v>
          </cell>
          <cell r="P24024">
            <v>15.92</v>
          </cell>
        </row>
        <row r="24025">
          <cell r="M24025" t="str">
            <v>S266</v>
          </cell>
          <cell r="N24025">
            <v>9423</v>
          </cell>
          <cell r="O24025" t="str">
            <v>SEAG ESC 4FLV VP 24 11.2OZ BTL</v>
          </cell>
          <cell r="P24025">
            <v>13.87</v>
          </cell>
        </row>
        <row r="24026">
          <cell r="M24026" t="str">
            <v>S266</v>
          </cell>
          <cell r="N24026" t="str">
            <v>9423CD</v>
          </cell>
          <cell r="O24026" t="str">
            <v>SEAG ESC 4FLV VP 24 11.2 BTL CD</v>
          </cell>
          <cell r="P24026">
            <v>13.87</v>
          </cell>
        </row>
        <row r="24027">
          <cell r="M24027" t="str">
            <v>S292</v>
          </cell>
          <cell r="N24027">
            <v>9446</v>
          </cell>
          <cell r="O24027" t="str">
            <v>JAM ME COLLCT 24 VP 11.2OZ BTL</v>
          </cell>
          <cell r="P24027">
            <v>13.87</v>
          </cell>
        </row>
        <row r="24028">
          <cell r="M24028" t="str">
            <v>S122</v>
          </cell>
          <cell r="N24028">
            <v>9823</v>
          </cell>
          <cell r="O24028" t="str">
            <v>SEAGRAMS VP 2/12 12OZ CAN 23</v>
          </cell>
          <cell r="P24028">
            <v>15.92</v>
          </cell>
        </row>
        <row r="24029">
          <cell r="M24029" t="str">
            <v>S286</v>
          </cell>
          <cell r="N24029" t="str">
            <v>9823PW</v>
          </cell>
          <cell r="O24029" t="str">
            <v>POP &amp; WATCH VP 2/12 12OZ CN</v>
          </cell>
          <cell r="P24029">
            <v>15.92</v>
          </cell>
        </row>
        <row r="24030">
          <cell r="M24030" t="str">
            <v>S291</v>
          </cell>
          <cell r="N24030" t="str">
            <v>9846V</v>
          </cell>
          <cell r="O24030" t="str">
            <v>JAM ME COLLCT VP 2/12 12OZ CAN</v>
          </cell>
          <cell r="P24030">
            <v>15.92</v>
          </cell>
        </row>
        <row r="24031">
          <cell r="M24031" t="str">
            <v>S27</v>
          </cell>
          <cell r="N24031" t="str">
            <v>9680R1</v>
          </cell>
          <cell r="O24031" t="str">
            <v>WILDBERRIES 6/4 11.2OZ BTL</v>
          </cell>
          <cell r="P24031">
            <v>16.96</v>
          </cell>
        </row>
        <row r="24032">
          <cell r="M24032" t="str">
            <v>S98</v>
          </cell>
          <cell r="N24032" t="str">
            <v>9680U1</v>
          </cell>
          <cell r="O24032" t="str">
            <v>WILDBERRIES LSE 11.2OZ BTL</v>
          </cell>
          <cell r="P24032">
            <v>14.22</v>
          </cell>
        </row>
        <row r="24033">
          <cell r="M24033" t="str">
            <v>S289</v>
          </cell>
          <cell r="N24033" t="str">
            <v>9681R1</v>
          </cell>
          <cell r="O24033" t="str">
            <v>BERRY MIMOSA 6/4 11.2OZ BTL</v>
          </cell>
          <cell r="P24033">
            <v>16.96</v>
          </cell>
        </row>
        <row r="24034">
          <cell r="M24034" t="str">
            <v>S284</v>
          </cell>
          <cell r="N24034" t="str">
            <v>9373R1</v>
          </cell>
          <cell r="O24034" t="str">
            <v>CRANBERRY ORANG 6/4 11.2OZ BTL</v>
          </cell>
          <cell r="P24034">
            <v>16.96</v>
          </cell>
        </row>
        <row r="24035">
          <cell r="M24035" t="str">
            <v>S260</v>
          </cell>
          <cell r="N24035" t="str">
            <v>9822C</v>
          </cell>
          <cell r="O24035" t="str">
            <v>ESC COCKTAILS VP 2/12OZ SLK</v>
          </cell>
          <cell r="P24035">
            <v>19.57</v>
          </cell>
        </row>
        <row r="24036">
          <cell r="M24036" t="str">
            <v>S260</v>
          </cell>
          <cell r="N24036" t="str">
            <v>9822S</v>
          </cell>
          <cell r="O24036" t="str">
            <v>ESC COCKTAILS VP 2/12 12OZ SLK</v>
          </cell>
          <cell r="P24036">
            <v>19.57</v>
          </cell>
        </row>
        <row r="24037">
          <cell r="M24037" t="str">
            <v>S282</v>
          </cell>
          <cell r="N24037" t="str">
            <v>9823M</v>
          </cell>
          <cell r="O24037" t="str">
            <v>MARG COCKTAILS VP 2/12OZ SLK</v>
          </cell>
          <cell r="P24037">
            <v>19.57</v>
          </cell>
        </row>
        <row r="24038">
          <cell r="M24038" t="str">
            <v>S296</v>
          </cell>
          <cell r="N24038" t="str">
            <v>9824T</v>
          </cell>
          <cell r="O24038" t="str">
            <v xml:space="preserve">SE REFRESHR VP 2/12PK 12OZ SLK </v>
          </cell>
          <cell r="P24038">
            <v>21.06</v>
          </cell>
        </row>
        <row r="24039">
          <cell r="M24039" t="str">
            <v>S294</v>
          </cell>
          <cell r="N24039">
            <v>9832</v>
          </cell>
          <cell r="O24039" t="str">
            <v>SE REFRESHER VP 24PK 12OZ SLK</v>
          </cell>
          <cell r="P24039">
            <v>14.76</v>
          </cell>
        </row>
        <row r="24040">
          <cell r="M24040" t="str">
            <v>S228</v>
          </cell>
          <cell r="N24040" t="str">
            <v>7880I</v>
          </cell>
          <cell r="O24040" t="str">
            <v>CHERRY ITL ICE 6/4 11.2OZ BTL</v>
          </cell>
          <cell r="P24040">
            <v>16.96</v>
          </cell>
        </row>
        <row r="24041">
          <cell r="M24041" t="str">
            <v>S230</v>
          </cell>
          <cell r="N24041" t="str">
            <v>7881I</v>
          </cell>
          <cell r="O24041" t="str">
            <v>LEMON ITL ICE 6/4 11.2OZ BTL</v>
          </cell>
          <cell r="P24041">
            <v>16.96</v>
          </cell>
        </row>
        <row r="24042">
          <cell r="M24042" t="str">
            <v>S249</v>
          </cell>
          <cell r="N24042" t="str">
            <v>7882I</v>
          </cell>
          <cell r="O24042" t="str">
            <v>BL RASP ITL ICE 6/4 11.2OZ BTL</v>
          </cell>
          <cell r="P24042">
            <v>16.96</v>
          </cell>
        </row>
        <row r="24043">
          <cell r="M24043" t="str">
            <v>S258</v>
          </cell>
          <cell r="N24043" t="str">
            <v>7883I</v>
          </cell>
          <cell r="O24043" t="str">
            <v>MANGO ITL ICE 6/4 11.2OZ BTL</v>
          </cell>
          <cell r="P24043">
            <v>16.96</v>
          </cell>
        </row>
        <row r="24044">
          <cell r="M24044" t="str">
            <v>S263</v>
          </cell>
          <cell r="N24044" t="str">
            <v>7884I</v>
          </cell>
          <cell r="O24044" t="str">
            <v>WTRMLN ITL ICE 6/4 11.2OZ BTL</v>
          </cell>
          <cell r="P24044">
            <v>16.96</v>
          </cell>
        </row>
        <row r="24045">
          <cell r="M24045" t="str">
            <v>S293</v>
          </cell>
          <cell r="N24045" t="str">
            <v>9648Z1</v>
          </cell>
          <cell r="O24045" t="str">
            <v>JAMAICAN ME SUNNY 7.5OZ CAN</v>
          </cell>
          <cell r="P24045">
            <v>12.22</v>
          </cell>
        </row>
        <row r="24046">
          <cell r="M24046" t="str">
            <v>S278</v>
          </cell>
          <cell r="N24046" t="str">
            <v>9872B8</v>
          </cell>
          <cell r="O24046" t="str">
            <v>SPIKD BLD ORG PEACH 23.5OZ CN</v>
          </cell>
          <cell r="P24046">
            <v>17.95</v>
          </cell>
        </row>
        <row r="24047">
          <cell r="M24047" t="str">
            <v>S212</v>
          </cell>
          <cell r="N24047" t="str">
            <v>9846B8</v>
          </cell>
          <cell r="O24047" t="str">
            <v>SEAG SPKED JMH 23.5OZ CAN</v>
          </cell>
          <cell r="P24047">
            <v>17.95</v>
          </cell>
        </row>
        <row r="24048">
          <cell r="M24048" t="str">
            <v>S274</v>
          </cell>
          <cell r="N24048" t="str">
            <v>9846Z8</v>
          </cell>
          <cell r="O24048" t="str">
            <v>SPIKED JMH 24LSE 7.5OZ CAN</v>
          </cell>
          <cell r="P24048">
            <v>12.22</v>
          </cell>
        </row>
        <row r="24049">
          <cell r="M24049" t="str">
            <v>S267</v>
          </cell>
          <cell r="N24049" t="str">
            <v>9383B9</v>
          </cell>
          <cell r="O24049" t="str">
            <v>SPKD MANG GINGR LIME 23.5OZ CN</v>
          </cell>
          <cell r="P24049">
            <v>17.95</v>
          </cell>
        </row>
        <row r="24050">
          <cell r="M24050" t="str">
            <v>S287</v>
          </cell>
          <cell r="N24050" t="str">
            <v>9874B8</v>
          </cell>
          <cell r="O24050" t="str">
            <v>SPIKD MANGO MAI TAI 23.5OZ CN</v>
          </cell>
          <cell r="P24050">
            <v>17.95</v>
          </cell>
        </row>
        <row r="24051">
          <cell r="M24051" t="str">
            <v>S277</v>
          </cell>
          <cell r="N24051" t="str">
            <v>9871B8</v>
          </cell>
          <cell r="O24051" t="str">
            <v>SPK PINAPP CHRY LIME 23.5OZ CN</v>
          </cell>
          <cell r="P24051">
            <v>17.95</v>
          </cell>
        </row>
        <row r="24052">
          <cell r="M24052" t="str">
            <v>S275</v>
          </cell>
          <cell r="N24052" t="str">
            <v>9871Z8</v>
          </cell>
          <cell r="O24052" t="str">
            <v>SPK PIN CHRY LM 24LSE 7.5OZ CN</v>
          </cell>
          <cell r="P24052">
            <v>12.22</v>
          </cell>
        </row>
        <row r="24053">
          <cell r="M24053" t="str">
            <v>S265</v>
          </cell>
          <cell r="N24053" t="str">
            <v>9370B8</v>
          </cell>
          <cell r="O24053" t="str">
            <v>SPK PSNFRT MARG 23.5OZ CN</v>
          </cell>
          <cell r="P24053">
            <v>17.95</v>
          </cell>
        </row>
        <row r="24054">
          <cell r="M24054" t="str">
            <v>S276</v>
          </cell>
          <cell r="N24054" t="str">
            <v>9873B8</v>
          </cell>
          <cell r="O24054" t="str">
            <v>SPIKD TIKI PUNCH 23.5OZ CN</v>
          </cell>
          <cell r="P24054">
            <v>17.95</v>
          </cell>
        </row>
        <row r="24055">
          <cell r="M24055" t="str">
            <v>TKBB1</v>
          </cell>
          <cell r="N24055" t="str">
            <v>426ATK</v>
          </cell>
          <cell r="O24055" t="str">
            <v>LOCKENS TRPC PINAP 4/6 12OZ CN</v>
          </cell>
          <cell r="P24055">
            <v>14.64</v>
          </cell>
        </row>
        <row r="24056">
          <cell r="M24056" t="str">
            <v>TPK1</v>
          </cell>
          <cell r="N24056" t="str">
            <v>424PK1</v>
          </cell>
          <cell r="O24056" t="str">
            <v>GS TOP KOLSCH 2/12/12CN HP</v>
          </cell>
          <cell r="P24056">
            <v>10.51</v>
          </cell>
        </row>
        <row r="24057">
          <cell r="M24057" t="str">
            <v>TPK1</v>
          </cell>
          <cell r="N24057" t="str">
            <v>424TPK</v>
          </cell>
          <cell r="O24057" t="str">
            <v>GS TROP KOLSCH 2/12/12CN</v>
          </cell>
          <cell r="P24057">
            <v>10.51</v>
          </cell>
        </row>
        <row r="24058">
          <cell r="M24058" t="str">
            <v>MH8</v>
          </cell>
          <cell r="N24058" t="str">
            <v>166MH9</v>
          </cell>
          <cell r="O24058" t="str">
            <v>MAGIC HAT #9 1/6 BBL</v>
          </cell>
          <cell r="P24058">
            <v>37.14</v>
          </cell>
        </row>
        <row r="24059">
          <cell r="M24059" t="str">
            <v>MH5</v>
          </cell>
          <cell r="N24059" t="str">
            <v>372MH9</v>
          </cell>
          <cell r="O24059" t="str">
            <v>MAGIC HAT #9 4/6 12OZ BTL</v>
          </cell>
          <cell r="P24059">
            <v>18.940000000000001</v>
          </cell>
        </row>
        <row r="24060">
          <cell r="M24060" t="str">
            <v>MH14</v>
          </cell>
          <cell r="N24060" t="str">
            <v>415MH9</v>
          </cell>
          <cell r="O24060" t="str">
            <v>MAGIC HAT #9 15PK 12OZ CAN</v>
          </cell>
          <cell r="P24060">
            <v>9.02</v>
          </cell>
        </row>
        <row r="24061">
          <cell r="M24061" t="str">
            <v>GKBB1</v>
          </cell>
          <cell r="N24061" t="str">
            <v>426AGK</v>
          </cell>
          <cell r="O24061" t="str">
            <v>LOCKENS GRAPEFRUIT 4/6 12OZ CN</v>
          </cell>
          <cell r="P24061">
            <v>14.78</v>
          </cell>
        </row>
        <row r="24062">
          <cell r="M24062" t="str">
            <v>IHA1</v>
          </cell>
          <cell r="N24062" t="str">
            <v>372IHA</v>
          </cell>
          <cell r="O24062" t="str">
            <v>4/6 NR INDEPENDENCE HARBOR</v>
          </cell>
          <cell r="P24062">
            <v>14.42</v>
          </cell>
        </row>
        <row r="24063">
          <cell r="M24063" t="str">
            <v>IWR1</v>
          </cell>
          <cell r="N24063" t="str">
            <v>372IWR</v>
          </cell>
          <cell r="O24063" t="str">
            <v>4/6 NR WILD RANGE IPA</v>
          </cell>
          <cell r="P24063">
            <v>16.87</v>
          </cell>
        </row>
        <row r="24064">
          <cell r="M24064" t="str">
            <v>IWRG1</v>
          </cell>
          <cell r="N24064" t="str">
            <v>372WRG</v>
          </cell>
          <cell r="O24064" t="str">
            <v>4/6 NR WILD RANGE GRAPEFRT IPA</v>
          </cell>
          <cell r="P24064">
            <v>17.98</v>
          </cell>
        </row>
        <row r="24065">
          <cell r="M24065" t="str">
            <v>IWRI1</v>
          </cell>
          <cell r="N24065" t="str">
            <v>372WIM</v>
          </cell>
          <cell r="O24065" t="str">
            <v>4/6 NR WILD RANGE IMPERIAL IPA</v>
          </cell>
          <cell r="P24065">
            <v>17.98</v>
          </cell>
        </row>
        <row r="24066">
          <cell r="M24066" t="str">
            <v>MH5</v>
          </cell>
          <cell r="N24066" t="str">
            <v>372MH9</v>
          </cell>
          <cell r="O24066" t="str">
            <v>MAGIC HAT #9 4/6 12OZ BTL</v>
          </cell>
          <cell r="P24066">
            <v>20.39</v>
          </cell>
        </row>
        <row r="24067">
          <cell r="M24067" t="str">
            <v>MH14</v>
          </cell>
          <cell r="N24067" t="str">
            <v>415MH9</v>
          </cell>
          <cell r="O24067" t="str">
            <v>MAGIC HAT #9 15PK 12OZ CAN</v>
          </cell>
          <cell r="P24067">
            <v>10.64</v>
          </cell>
        </row>
        <row r="24068">
          <cell r="M24068" t="str">
            <v>MLBB1</v>
          </cell>
          <cell r="N24068" t="str">
            <v>372AML</v>
          </cell>
          <cell r="O24068" t="str">
            <v>MEXICAN LAGER 4/6 12OZ BTL NR</v>
          </cell>
          <cell r="P24068">
            <v>14.54</v>
          </cell>
        </row>
        <row r="24069">
          <cell r="M24069" t="str">
            <v>OKBB2</v>
          </cell>
          <cell r="N24069" t="str">
            <v>372OKB</v>
          </cell>
          <cell r="O24069" t="str">
            <v>4/6 NR FESTLICH HAUS OKTOBER</v>
          </cell>
          <cell r="P24069">
            <v>14.79</v>
          </cell>
        </row>
        <row r="24070">
          <cell r="M24070" t="str">
            <v>TKBB1</v>
          </cell>
          <cell r="N24070" t="str">
            <v>426ATK</v>
          </cell>
          <cell r="O24070" t="str">
            <v>LOCKENS TRPC PINAP 4/6 12OZ CN</v>
          </cell>
          <cell r="P24070">
            <v>14.78</v>
          </cell>
        </row>
        <row r="24071">
          <cell r="M24071" t="str">
            <v>WTBW1</v>
          </cell>
          <cell r="N24071" t="str">
            <v>372WTB</v>
          </cell>
          <cell r="O24071" t="str">
            <v>4/6 NR WHITE TIDE BELGIAN</v>
          </cell>
          <cell r="P24071">
            <v>14.54</v>
          </cell>
        </row>
        <row r="24072">
          <cell r="M24072" t="str">
            <v>MH5</v>
          </cell>
          <cell r="N24072" t="str">
            <v>372MH9</v>
          </cell>
          <cell r="O24072" t="str">
            <v>MAGIC HAT #9 4/6 12OZ BTL</v>
          </cell>
          <cell r="P24072">
            <v>20.18</v>
          </cell>
        </row>
        <row r="24073">
          <cell r="M24073" t="str">
            <v>MH14</v>
          </cell>
          <cell r="N24073" t="str">
            <v>415MH9</v>
          </cell>
          <cell r="O24073" t="str">
            <v>MAGIC HAT #9 15PK 12OZ CAN</v>
          </cell>
          <cell r="P24073">
            <v>11.83</v>
          </cell>
        </row>
        <row r="24074">
          <cell r="M24074" t="str">
            <v>G01</v>
          </cell>
          <cell r="N24074" t="str">
            <v>124A</v>
          </cell>
          <cell r="O24074" t="str">
            <v>GENESEE BEER 1/2 BBL</v>
          </cell>
          <cell r="P24074">
            <v>36.619999999999997</v>
          </cell>
        </row>
        <row r="24075">
          <cell r="M24075" t="str">
            <v>G12</v>
          </cell>
          <cell r="N24075" t="str">
            <v>430A5</v>
          </cell>
          <cell r="O24075" t="str">
            <v>GENESEE BEER 30PK 12OZ CN</v>
          </cell>
          <cell r="P24075">
            <v>9.0399999999999991</v>
          </cell>
        </row>
        <row r="24076">
          <cell r="M24076" t="str">
            <v>G10</v>
          </cell>
          <cell r="N24076" t="str">
            <v>433A5</v>
          </cell>
          <cell r="O24076" t="str">
            <v>GENESEE BEER 4/6 16OZ CN</v>
          </cell>
          <cell r="P24076">
            <v>11.44</v>
          </cell>
        </row>
        <row r="24077">
          <cell r="M24077" t="str">
            <v>G11</v>
          </cell>
          <cell r="N24077" t="str">
            <v>449A5</v>
          </cell>
          <cell r="O24077" t="str">
            <v>GENESEE BEER 24OZ CN</v>
          </cell>
          <cell r="P24077">
            <v>7.53</v>
          </cell>
        </row>
        <row r="24078">
          <cell r="M24078" t="str">
            <v>GC1</v>
          </cell>
          <cell r="N24078" t="str">
            <v>124B</v>
          </cell>
          <cell r="O24078" t="str">
            <v>GENNY CREAM ALE 1/2 BBL</v>
          </cell>
          <cell r="P24078">
            <v>36.619999999999997</v>
          </cell>
        </row>
        <row r="24079">
          <cell r="M24079" t="str">
            <v>GC2</v>
          </cell>
          <cell r="N24079" t="str">
            <v>144B</v>
          </cell>
          <cell r="O24079" t="str">
            <v>GENNY CREAM ALE 1/4 BBL</v>
          </cell>
          <cell r="P24079">
            <v>21.3</v>
          </cell>
        </row>
        <row r="24080">
          <cell r="M24080" t="str">
            <v>GC0</v>
          </cell>
          <cell r="N24080" t="str">
            <v>430B5</v>
          </cell>
          <cell r="O24080" t="str">
            <v xml:space="preserve"> 30PK GENNY CREAM ALE 12OZ CN</v>
          </cell>
          <cell r="P24080">
            <v>9.0399999999999991</v>
          </cell>
        </row>
        <row r="24081">
          <cell r="M24081" t="str">
            <v>GC9</v>
          </cell>
          <cell r="N24081" t="str">
            <v>449B5</v>
          </cell>
          <cell r="O24081" t="str">
            <v>CREAM ALE 24OZ CN</v>
          </cell>
          <cell r="P24081">
            <v>7.53</v>
          </cell>
        </row>
        <row r="24082">
          <cell r="M24082" t="str">
            <v>NG2</v>
          </cell>
          <cell r="N24082" t="str">
            <v>426E</v>
          </cell>
          <cell r="O24082" t="str">
            <v>GENESEE NA 4/6 12OZ CN</v>
          </cell>
          <cell r="P24082">
            <v>7.41</v>
          </cell>
        </row>
        <row r="24083">
          <cell r="M24083" t="str">
            <v>NG2</v>
          </cell>
          <cell r="N24083" t="str">
            <v>426E5</v>
          </cell>
          <cell r="O24083" t="str">
            <v>GENESEE NA 4/6 12OZ CN</v>
          </cell>
          <cell r="P24083">
            <v>7.41</v>
          </cell>
        </row>
        <row r="24084">
          <cell r="M24084" t="str">
            <v>NG2</v>
          </cell>
          <cell r="N24084" t="str">
            <v>426N5</v>
          </cell>
          <cell r="O24084" t="str">
            <v>GENESEE NA 4/6 12OZ CN</v>
          </cell>
          <cell r="P24084">
            <v>7.41</v>
          </cell>
        </row>
        <row r="24085">
          <cell r="M24085" t="str">
            <v>NG3</v>
          </cell>
          <cell r="N24085" t="str">
            <v>430E5</v>
          </cell>
          <cell r="O24085" t="str">
            <v>30PK GENESEE NA 12OZ CN</v>
          </cell>
          <cell r="P24085">
            <v>9.0399999999999991</v>
          </cell>
        </row>
        <row r="24086">
          <cell r="M24086" t="str">
            <v>NG3</v>
          </cell>
          <cell r="N24086" t="str">
            <v>430N5</v>
          </cell>
          <cell r="O24086" t="str">
            <v>30PK GENESEE NA 12OZ CN</v>
          </cell>
          <cell r="P24086">
            <v>9.0399999999999991</v>
          </cell>
        </row>
        <row r="24087">
          <cell r="M24087" t="str">
            <v>DH1</v>
          </cell>
          <cell r="N24087" t="str">
            <v>124H</v>
          </cell>
          <cell r="O24087" t="str">
            <v>HONEY BROWN 1/2 BBL</v>
          </cell>
          <cell r="P24087">
            <v>55.56</v>
          </cell>
        </row>
        <row r="24088">
          <cell r="M24088" t="str">
            <v>DH3</v>
          </cell>
          <cell r="N24088" t="str">
            <v>166HB</v>
          </cell>
          <cell r="O24088" t="str">
            <v>HONEY BROWN 1/6 BBL</v>
          </cell>
          <cell r="P24088">
            <v>26.66</v>
          </cell>
        </row>
        <row r="24089">
          <cell r="M24089" t="str">
            <v>DH4</v>
          </cell>
          <cell r="N24089" t="str">
            <v>372H2</v>
          </cell>
          <cell r="O24089" t="str">
            <v>HONEY BROWN 4/6 12OZ BTL</v>
          </cell>
          <cell r="P24089">
            <v>15.57</v>
          </cell>
        </row>
        <row r="24090">
          <cell r="M24090" t="str">
            <v>DH8</v>
          </cell>
          <cell r="N24090" t="str">
            <v>424H2</v>
          </cell>
          <cell r="O24090" t="str">
            <v>HONEY BROWN 2/12 12OZ CN</v>
          </cell>
          <cell r="P24090">
            <v>14.47</v>
          </cell>
        </row>
        <row r="24091">
          <cell r="M24091" t="str">
            <v>DH10</v>
          </cell>
          <cell r="N24091" t="str">
            <v>430H2</v>
          </cell>
          <cell r="O24091" t="str">
            <v>30PK HONEY BROWN 12OZ CAN</v>
          </cell>
          <cell r="P24091">
            <v>10.58</v>
          </cell>
        </row>
        <row r="24092">
          <cell r="M24092" t="str">
            <v>IG4</v>
          </cell>
          <cell r="N24092" t="str">
            <v>449I5</v>
          </cell>
          <cell r="O24092" t="str">
            <v>GENESEE ICE 24OZ CN</v>
          </cell>
          <cell r="P24092">
            <v>7.53</v>
          </cell>
        </row>
        <row r="24093">
          <cell r="M24093" t="str">
            <v>G20</v>
          </cell>
          <cell r="N24093" t="str">
            <v>124C</v>
          </cell>
          <cell r="O24093" t="str">
            <v>GENNY LIGHT 1/2 BBL</v>
          </cell>
          <cell r="P24093">
            <v>36.619999999999997</v>
          </cell>
        </row>
        <row r="24094">
          <cell r="M24094" t="str">
            <v>G30</v>
          </cell>
          <cell r="N24094" t="str">
            <v>430C5</v>
          </cell>
          <cell r="O24094" t="str">
            <v>GENNY LIGHT 30PK 12OZ CN</v>
          </cell>
          <cell r="P24094">
            <v>9.0399999999999991</v>
          </cell>
        </row>
        <row r="24095">
          <cell r="M24095" t="str">
            <v>G28</v>
          </cell>
          <cell r="N24095" t="str">
            <v>433C5</v>
          </cell>
          <cell r="O24095" t="str">
            <v>GENNY LIGHT 4/6 16OZ CN</v>
          </cell>
          <cell r="P24095">
            <v>11.44</v>
          </cell>
        </row>
        <row r="24096">
          <cell r="M24096" t="str">
            <v>B39</v>
          </cell>
          <cell r="N24096">
            <v>47500</v>
          </cell>
          <cell r="O24096" t="str">
            <v>LABATT BLUE 30PK 12OZ CAN</v>
          </cell>
          <cell r="P24096">
            <v>15.02</v>
          </cell>
        </row>
        <row r="24097">
          <cell r="M24097" t="str">
            <v>B35</v>
          </cell>
          <cell r="N24097">
            <v>47504</v>
          </cell>
          <cell r="O24097" t="str">
            <v>LABATT BLUE 2/12 11.5OZ BTL</v>
          </cell>
          <cell r="P24097">
            <v>14.61</v>
          </cell>
        </row>
        <row r="24098">
          <cell r="M24098" t="str">
            <v>BB6</v>
          </cell>
          <cell r="N24098">
            <v>47535</v>
          </cell>
          <cell r="O24098" t="str">
            <v>LABATT BLUE 12/24OZ CN</v>
          </cell>
          <cell r="P24098">
            <v>11.01</v>
          </cell>
        </row>
        <row r="24099">
          <cell r="M24099" t="str">
            <v>B70</v>
          </cell>
          <cell r="N24099">
            <v>47595</v>
          </cell>
          <cell r="O24099" t="str">
            <v>LABATT BLUE 1/2 BBL</v>
          </cell>
          <cell r="P24099">
            <v>83.71</v>
          </cell>
        </row>
        <row r="24100">
          <cell r="M24100" t="str">
            <v>B70</v>
          </cell>
          <cell r="N24100" t="str">
            <v>47595H</v>
          </cell>
          <cell r="O24100" t="str">
            <v>LABATT BLUE 1/2 BBL</v>
          </cell>
          <cell r="P24100">
            <v>83.71</v>
          </cell>
        </row>
        <row r="24101">
          <cell r="M24101" t="str">
            <v>B05</v>
          </cell>
          <cell r="N24101">
            <v>47597</v>
          </cell>
          <cell r="O24101" t="str">
            <v>LABATT BLUE 4/6 11.5 OZ</v>
          </cell>
          <cell r="P24101">
            <v>14.61</v>
          </cell>
        </row>
        <row r="24102">
          <cell r="M24102" t="str">
            <v>BB6</v>
          </cell>
          <cell r="N24102">
            <v>47602</v>
          </cell>
          <cell r="O24102" t="str">
            <v>LABATT BLUE 12/24OZ CN</v>
          </cell>
          <cell r="P24102">
            <v>11.01</v>
          </cell>
        </row>
        <row r="24103">
          <cell r="M24103" t="str">
            <v>B53</v>
          </cell>
          <cell r="N24103">
            <v>47610</v>
          </cell>
          <cell r="O24103" t="str">
            <v>LABATT BLUE 2/12 12OZ CN</v>
          </cell>
          <cell r="P24103">
            <v>14.12</v>
          </cell>
        </row>
        <row r="24104">
          <cell r="M24104" t="str">
            <v>B82</v>
          </cell>
          <cell r="N24104">
            <v>47611</v>
          </cell>
          <cell r="O24104" t="str">
            <v>LABATT BLUE 4/6 16OZ CN</v>
          </cell>
          <cell r="P24104">
            <v>14.52</v>
          </cell>
        </row>
        <row r="24105">
          <cell r="M24105" t="str">
            <v>B82</v>
          </cell>
          <cell r="N24105" t="str">
            <v>47611H</v>
          </cell>
          <cell r="O24105" t="str">
            <v>LABATT BLUE 4/6 16OZ CN</v>
          </cell>
          <cell r="P24105">
            <v>14.95</v>
          </cell>
        </row>
        <row r="24106">
          <cell r="M24106" t="str">
            <v>B82</v>
          </cell>
          <cell r="N24106">
            <v>52401</v>
          </cell>
          <cell r="O24106" t="str">
            <v>LBT BLUE 4/6 16OZ CN WRAP</v>
          </cell>
          <cell r="P24106">
            <v>14.52</v>
          </cell>
        </row>
        <row r="24107">
          <cell r="M24107" t="str">
            <v>B82</v>
          </cell>
          <cell r="N24107" t="str">
            <v>52401H</v>
          </cell>
          <cell r="O24107" t="str">
            <v>LBT BLUE 4/6 16OZ CN WRAP</v>
          </cell>
          <cell r="P24107">
            <v>14.95</v>
          </cell>
        </row>
        <row r="24108">
          <cell r="M24108" t="str">
            <v>BK1</v>
          </cell>
          <cell r="N24108" t="str">
            <v>424G</v>
          </cell>
          <cell r="O24108" t="str">
            <v>GENESEE SPRING BOCK 2/12 CN</v>
          </cell>
          <cell r="P24108">
            <v>10.51</v>
          </cell>
        </row>
        <row r="24109">
          <cell r="M24109" t="str">
            <v>BK1</v>
          </cell>
          <cell r="N24109" t="str">
            <v>424G1</v>
          </cell>
          <cell r="O24109" t="str">
            <v>GENESEE SPRING BOCK 2/12 CN HP</v>
          </cell>
          <cell r="P24109">
            <v>10.51</v>
          </cell>
        </row>
        <row r="24110">
          <cell r="M24110" t="str">
            <v>L78</v>
          </cell>
          <cell r="N24110">
            <v>47536</v>
          </cell>
          <cell r="O24110" t="str">
            <v>LABATT BLUE LT 12/24OZ CN</v>
          </cell>
          <cell r="P24110">
            <v>11.01</v>
          </cell>
        </row>
        <row r="24111">
          <cell r="M24111" t="str">
            <v>L72</v>
          </cell>
          <cell r="N24111">
            <v>47596</v>
          </cell>
          <cell r="O24111" t="str">
            <v>LABATT BLUE LT 1/2 BBL</v>
          </cell>
          <cell r="P24111">
            <v>83.71</v>
          </cell>
        </row>
        <row r="24112">
          <cell r="M24112" t="str">
            <v>L72</v>
          </cell>
          <cell r="N24112" t="str">
            <v>47596H</v>
          </cell>
          <cell r="O24112" t="str">
            <v>LABATT BLUE LT 1/2 BBL</v>
          </cell>
          <cell r="P24112">
            <v>75.709999999999994</v>
          </cell>
        </row>
        <row r="24113">
          <cell r="M24113" t="str">
            <v>L54</v>
          </cell>
          <cell r="N24113">
            <v>47600</v>
          </cell>
          <cell r="O24113" t="str">
            <v>LABATT BLUE LT 4/6 16OZ CN</v>
          </cell>
          <cell r="P24113">
            <v>14.52</v>
          </cell>
        </row>
        <row r="24114">
          <cell r="M24114" t="str">
            <v>L54</v>
          </cell>
          <cell r="N24114" t="str">
            <v>47600H</v>
          </cell>
          <cell r="O24114" t="str">
            <v>LABATT BLUE LT 4/6 16OZ CN</v>
          </cell>
          <cell r="P24114">
            <v>14.95</v>
          </cell>
        </row>
        <row r="24115">
          <cell r="M24115" t="str">
            <v>L02</v>
          </cell>
          <cell r="N24115">
            <v>47604</v>
          </cell>
          <cell r="O24115" t="str">
            <v>LABATT BLUE LT 4/6 11.5OZ</v>
          </cell>
          <cell r="P24115">
            <v>14.61</v>
          </cell>
        </row>
        <row r="24116">
          <cell r="M24116" t="str">
            <v>L37</v>
          </cell>
          <cell r="N24116">
            <v>47605</v>
          </cell>
          <cell r="O24116" t="str">
            <v>LABATT BLUE LT 2/12 11.5OZ</v>
          </cell>
          <cell r="P24116">
            <v>14.61</v>
          </cell>
        </row>
        <row r="24117">
          <cell r="M24117" t="str">
            <v>L78</v>
          </cell>
          <cell r="N24117">
            <v>47608</v>
          </cell>
          <cell r="O24117" t="str">
            <v>LABATT BLUE LT 12/24OZ CN</v>
          </cell>
          <cell r="P24117">
            <v>11.01</v>
          </cell>
        </row>
        <row r="24118">
          <cell r="M24118" t="str">
            <v>L57</v>
          </cell>
          <cell r="N24118">
            <v>47614</v>
          </cell>
          <cell r="O24118" t="str">
            <v>LABATT BLUE LT 2/12 12OZ CN</v>
          </cell>
          <cell r="P24118">
            <v>14.12</v>
          </cell>
        </row>
        <row r="24119">
          <cell r="M24119" t="str">
            <v>L54</v>
          </cell>
          <cell r="N24119">
            <v>52402</v>
          </cell>
          <cell r="O24119" t="str">
            <v>LBT BL LIGHT 4/6 16OZ CN WRAP</v>
          </cell>
          <cell r="P24119">
            <v>14.52</v>
          </cell>
        </row>
        <row r="24120">
          <cell r="M24120" t="str">
            <v>L54</v>
          </cell>
          <cell r="N24120" t="str">
            <v>52402H</v>
          </cell>
          <cell r="O24120" t="str">
            <v>LBT BL LIGHT 4/6 16OZ CN WRAP</v>
          </cell>
          <cell r="P24120">
            <v>14.95</v>
          </cell>
        </row>
        <row r="24121">
          <cell r="M24121" t="str">
            <v>BLSZ6</v>
          </cell>
          <cell r="N24121" t="str">
            <v>424LST</v>
          </cell>
          <cell r="O24121" t="str">
            <v>BL SELTZER TART VP 2/12 12OZ</v>
          </cell>
          <cell r="P24121">
            <v>18</v>
          </cell>
        </row>
        <row r="24122">
          <cell r="M24122" t="str">
            <v>G08</v>
          </cell>
          <cell r="N24122" t="str">
            <v>424A5</v>
          </cell>
          <cell r="O24122" t="str">
            <v>GENESEE BEER 2/12 12OZ CN</v>
          </cell>
          <cell r="P24122">
            <v>8.76</v>
          </cell>
        </row>
        <row r="24123">
          <cell r="M24123" t="str">
            <v>G12</v>
          </cell>
          <cell r="N24123" t="str">
            <v>430A5</v>
          </cell>
          <cell r="O24123" t="str">
            <v>GENESEE BEER 30PK 12OZ CN</v>
          </cell>
          <cell r="P24123">
            <v>10.46</v>
          </cell>
        </row>
        <row r="24124">
          <cell r="M24124" t="str">
            <v>G11</v>
          </cell>
          <cell r="N24124" t="str">
            <v>449A5</v>
          </cell>
          <cell r="O24124" t="str">
            <v>GENESEE BEER 24OZ CN</v>
          </cell>
          <cell r="P24124">
            <v>9.2100000000000009</v>
          </cell>
        </row>
        <row r="24125">
          <cell r="M24125" t="str">
            <v>GC1</v>
          </cell>
          <cell r="N24125" t="str">
            <v>124B</v>
          </cell>
          <cell r="O24125" t="str">
            <v>GENNY CREAM ALE 1/2 BBL</v>
          </cell>
          <cell r="P24125">
            <v>44.82</v>
          </cell>
        </row>
        <row r="24126">
          <cell r="M24126" t="str">
            <v>GC2</v>
          </cell>
          <cell r="N24126" t="str">
            <v>144B</v>
          </cell>
          <cell r="O24126" t="str">
            <v>GENNY CREAM ALE 1/4 BBL</v>
          </cell>
          <cell r="P24126">
            <v>19.7</v>
          </cell>
        </row>
        <row r="24127">
          <cell r="M24127" t="str">
            <v>GC6</v>
          </cell>
          <cell r="N24127" t="str">
            <v>424B5</v>
          </cell>
          <cell r="O24127" t="str">
            <v>CREAM ALE 2/12 12OZ CN</v>
          </cell>
          <cell r="P24127">
            <v>11.5</v>
          </cell>
        </row>
        <row r="24128">
          <cell r="M24128" t="str">
            <v>GC0</v>
          </cell>
          <cell r="N24128" t="str">
            <v>430B5</v>
          </cell>
          <cell r="O24128" t="str">
            <v xml:space="preserve"> 30PK GENNY CREAM ALE 12OZ CN</v>
          </cell>
          <cell r="P24128">
            <v>10.46</v>
          </cell>
        </row>
        <row r="24129">
          <cell r="M24129" t="str">
            <v>GC8</v>
          </cell>
          <cell r="N24129" t="str">
            <v>433B5</v>
          </cell>
          <cell r="O24129" t="str">
            <v>CREAM ALE 4/6 16OZ CN</v>
          </cell>
          <cell r="P24129">
            <v>14.3</v>
          </cell>
        </row>
        <row r="24130">
          <cell r="M24130" t="str">
            <v>GCP1</v>
          </cell>
          <cell r="N24130" t="str">
            <v>424GCP</v>
          </cell>
          <cell r="O24130" t="str">
            <v>GS CITRUS PILS 2/12/12OZ CAN</v>
          </cell>
          <cell r="P24130">
            <v>10.51</v>
          </cell>
        </row>
        <row r="24131">
          <cell r="M24131" t="str">
            <v>GBS1</v>
          </cell>
          <cell r="N24131" t="str">
            <v>434GBS</v>
          </cell>
          <cell r="O24131" t="str">
            <v>GBS IMP STOUT 6/4PK 16OZ CAN</v>
          </cell>
          <cell r="P24131">
            <v>42</v>
          </cell>
        </row>
        <row r="24132">
          <cell r="M24132" t="str">
            <v>GMK1</v>
          </cell>
          <cell r="N24132" t="str">
            <v>424GMK</v>
          </cell>
          <cell r="O24132" t="str">
            <v>GS MNGO PCH KOLSCH 2/12/12 CN</v>
          </cell>
          <cell r="P24132">
            <v>10.51</v>
          </cell>
        </row>
        <row r="24133">
          <cell r="M24133" t="str">
            <v>GOF1</v>
          </cell>
          <cell r="N24133" t="str">
            <v>424GOF</v>
          </cell>
          <cell r="O24133" t="str">
            <v>GENESEE OKTOBERFEST 2/12 CAN</v>
          </cell>
          <cell r="P24133">
            <v>10.51</v>
          </cell>
        </row>
        <row r="24134">
          <cell r="M24134" t="str">
            <v>RRK3</v>
          </cell>
          <cell r="N24134" t="str">
            <v>424RRK</v>
          </cell>
          <cell r="O24134" t="str">
            <v>GEN RBY RED KLSCH 2/12OZ CN</v>
          </cell>
          <cell r="P24134">
            <v>10.51</v>
          </cell>
        </row>
        <row r="24135">
          <cell r="M24135" t="str">
            <v>GWK1</v>
          </cell>
          <cell r="N24135" t="str">
            <v>424GWK</v>
          </cell>
          <cell r="O24135" t="str">
            <v>GS CRAN ORNG KELLER 2/12/12CN</v>
          </cell>
          <cell r="P24135">
            <v>10.51</v>
          </cell>
        </row>
        <row r="24136">
          <cell r="M24136" t="str">
            <v>DH1</v>
          </cell>
          <cell r="N24136" t="str">
            <v>124H</v>
          </cell>
          <cell r="O24136" t="str">
            <v>HONEY BROWN 1/2 BBL</v>
          </cell>
          <cell r="P24136">
            <v>57.17</v>
          </cell>
        </row>
        <row r="24137">
          <cell r="M24137" t="str">
            <v>DH3</v>
          </cell>
          <cell r="N24137" t="str">
            <v>166HB</v>
          </cell>
          <cell r="O24137" t="str">
            <v>HONEY BROWN 1/6 BBL</v>
          </cell>
          <cell r="P24137">
            <v>26.29</v>
          </cell>
        </row>
        <row r="24138">
          <cell r="M24138" t="str">
            <v>DH4</v>
          </cell>
          <cell r="N24138" t="str">
            <v>372H2</v>
          </cell>
          <cell r="O24138" t="str">
            <v>HONEY BROWN 4/6 12OZ BTL</v>
          </cell>
          <cell r="P24138">
            <v>13.91</v>
          </cell>
        </row>
        <row r="24139">
          <cell r="M24139" t="str">
            <v>DH8</v>
          </cell>
          <cell r="N24139" t="str">
            <v>424H2</v>
          </cell>
          <cell r="O24139" t="str">
            <v>HONEY BROWN 2/12 12OZ CN</v>
          </cell>
          <cell r="P24139">
            <v>14.31</v>
          </cell>
        </row>
        <row r="24140">
          <cell r="M24140" t="str">
            <v>DH0</v>
          </cell>
          <cell r="N24140" t="str">
            <v>449H2</v>
          </cell>
          <cell r="O24140" t="str">
            <v>HONEY BROWN 24OZ CN</v>
          </cell>
          <cell r="P24140">
            <v>9.2100000000000009</v>
          </cell>
        </row>
        <row r="24141">
          <cell r="M24141" t="str">
            <v>I49</v>
          </cell>
          <cell r="N24141" t="str">
            <v>433LI4</v>
          </cell>
          <cell r="O24141" t="str">
            <v>LABATT ICE 4/6 16OZ CN</v>
          </cell>
          <cell r="P24141">
            <v>12.59</v>
          </cell>
        </row>
        <row r="24142">
          <cell r="M24142" t="str">
            <v>I49</v>
          </cell>
          <cell r="N24142" t="str">
            <v>433LI5</v>
          </cell>
          <cell r="O24142" t="str">
            <v>LABATT ICE 4/6 16OZ CN</v>
          </cell>
          <cell r="P24142">
            <v>12.59</v>
          </cell>
        </row>
        <row r="24143">
          <cell r="M24143" t="str">
            <v>IG2</v>
          </cell>
          <cell r="N24143" t="str">
            <v>424I5</v>
          </cell>
          <cell r="O24143" t="str">
            <v>GENESEE ICE 2/12 12OZ CN</v>
          </cell>
          <cell r="P24143">
            <v>8.76</v>
          </cell>
        </row>
        <row r="24144">
          <cell r="M24144" t="str">
            <v>IG5</v>
          </cell>
          <cell r="N24144" t="str">
            <v>430I5</v>
          </cell>
          <cell r="O24144" t="str">
            <v>30PK GENESEE ICE 12OZ CN</v>
          </cell>
          <cell r="P24144">
            <v>10.46</v>
          </cell>
        </row>
        <row r="24145">
          <cell r="M24145" t="str">
            <v>IG4</v>
          </cell>
          <cell r="N24145" t="str">
            <v>449I5</v>
          </cell>
          <cell r="O24145" t="str">
            <v>GENESEE ICE 24OZ CN</v>
          </cell>
          <cell r="P24145">
            <v>9.2100000000000009</v>
          </cell>
        </row>
        <row r="24146">
          <cell r="M24146" t="str">
            <v>LBG2</v>
          </cell>
          <cell r="N24146" t="str">
            <v>124LBG</v>
          </cell>
          <cell r="O24146" t="str">
            <v>LBT BLUE LT GRAPE FRT 1/2 BBL</v>
          </cell>
          <cell r="P24146">
            <v>68.709999999999994</v>
          </cell>
        </row>
        <row r="24147">
          <cell r="M24147" t="str">
            <v>BIG1</v>
          </cell>
          <cell r="N24147" t="str">
            <v>124BIG</v>
          </cell>
          <cell r="O24147" t="str">
            <v>BDB GOLDEN ALE 1/2 BBL</v>
          </cell>
          <cell r="P24147">
            <v>94.6</v>
          </cell>
        </row>
        <row r="24148">
          <cell r="M24148" t="str">
            <v>BIG3</v>
          </cell>
          <cell r="N24148" t="str">
            <v>424BG1</v>
          </cell>
          <cell r="O24148" t="str">
            <v>BDB GOLDEN ALE 2/12 12OZ CN</v>
          </cell>
          <cell r="P24148">
            <v>16.149999999999999</v>
          </cell>
        </row>
        <row r="24149">
          <cell r="M24149" t="str">
            <v>BIG4</v>
          </cell>
          <cell r="N24149" t="str">
            <v>433BG1</v>
          </cell>
          <cell r="O24149" t="str">
            <v>BDB GOLDEN ALE 4/6 16OZ CN</v>
          </cell>
          <cell r="P24149">
            <v>19.29</v>
          </cell>
        </row>
        <row r="24150">
          <cell r="M24150" t="str">
            <v>G26</v>
          </cell>
          <cell r="N24150" t="str">
            <v>424C5</v>
          </cell>
          <cell r="O24150" t="str">
            <v>GENNY LIGHT 2/12 12OZ CN</v>
          </cell>
          <cell r="P24150">
            <v>8.76</v>
          </cell>
        </row>
        <row r="24151">
          <cell r="M24151" t="str">
            <v>G30</v>
          </cell>
          <cell r="N24151" t="str">
            <v>430C5</v>
          </cell>
          <cell r="O24151" t="str">
            <v>GENNY LIGHT 30PK 12OZ CN</v>
          </cell>
          <cell r="P24151">
            <v>10.46</v>
          </cell>
        </row>
        <row r="24152">
          <cell r="M24152" t="str">
            <v>G29</v>
          </cell>
          <cell r="N24152" t="str">
            <v>449C5</v>
          </cell>
          <cell r="O24152" t="str">
            <v>GENNY LIGHT 24OZ CN</v>
          </cell>
          <cell r="P24152">
            <v>9.2100000000000009</v>
          </cell>
        </row>
        <row r="24153">
          <cell r="M24153" t="str">
            <v>MH5</v>
          </cell>
          <cell r="N24153" t="str">
            <v>372MH9</v>
          </cell>
          <cell r="O24153" t="str">
            <v>MAGIC HAT #9 4/6 12OZ BTL</v>
          </cell>
          <cell r="P24153">
            <v>21.03</v>
          </cell>
        </row>
        <row r="24154">
          <cell r="M24154" t="str">
            <v>MH14</v>
          </cell>
          <cell r="N24154" t="str">
            <v>415MH9</v>
          </cell>
          <cell r="O24154" t="str">
            <v>MAGIC HAT #9 15PK 12OZ CAN</v>
          </cell>
          <cell r="P24154">
            <v>10.98</v>
          </cell>
        </row>
        <row r="24155">
          <cell r="M24155" t="str">
            <v>I55</v>
          </cell>
          <cell r="N24155" t="str">
            <v>449MX</v>
          </cell>
          <cell r="O24155" t="str">
            <v>LABATT MAX ICE 12/24OZ CN</v>
          </cell>
          <cell r="P24155">
            <v>10.68</v>
          </cell>
        </row>
        <row r="24156">
          <cell r="M24156" t="str">
            <v>I55</v>
          </cell>
          <cell r="N24156" t="str">
            <v>449MX5</v>
          </cell>
          <cell r="O24156" t="str">
            <v>LABATT MAX ICE 12/24OZ CN</v>
          </cell>
          <cell r="P24156">
            <v>10.68</v>
          </cell>
        </row>
        <row r="24157">
          <cell r="M24157" t="str">
            <v>MFT1</v>
          </cell>
          <cell r="N24157" t="str">
            <v>449MXT</v>
          </cell>
          <cell r="O24157" t="str">
            <v>LBT MAX ICE BLK CHERRY 24OZ</v>
          </cell>
          <cell r="P24157">
            <v>10.68</v>
          </cell>
        </row>
        <row r="24158">
          <cell r="M24158" t="str">
            <v>MFT1</v>
          </cell>
          <cell r="N24158" t="str">
            <v>449XT5</v>
          </cell>
          <cell r="O24158" t="str">
            <v>LBT MAX ICE BLK CHERRY 24OZ</v>
          </cell>
          <cell r="P24158">
            <v>10.68</v>
          </cell>
        </row>
        <row r="24159">
          <cell r="M24159" t="str">
            <v>TPK1</v>
          </cell>
          <cell r="N24159" t="str">
            <v>424TPK</v>
          </cell>
          <cell r="O24159" t="str">
            <v>GS TROP KOLSCH 2/12/12CN</v>
          </cell>
          <cell r="P24159">
            <v>10.51</v>
          </cell>
        </row>
        <row r="24160">
          <cell r="M24160" t="str">
            <v>B39</v>
          </cell>
          <cell r="N24160">
            <v>47500</v>
          </cell>
          <cell r="O24160" t="str">
            <v>LABATT BLUE 30PK 12OZ CAN</v>
          </cell>
          <cell r="P24160">
            <v>12.29</v>
          </cell>
        </row>
        <row r="24161">
          <cell r="M24161" t="str">
            <v>B55</v>
          </cell>
          <cell r="N24161" t="str">
            <v>47502H</v>
          </cell>
          <cell r="O24161" t="str">
            <v>LABATT BLUE 18PK 12OZ CAN</v>
          </cell>
          <cell r="P24161">
            <v>7.99</v>
          </cell>
        </row>
        <row r="24162">
          <cell r="M24162" t="str">
            <v>B35</v>
          </cell>
          <cell r="N24162" t="str">
            <v>47504H</v>
          </cell>
          <cell r="O24162" t="str">
            <v>LABATT BLUE 2/12 11.5OZ BTL</v>
          </cell>
          <cell r="P24162">
            <v>13.6</v>
          </cell>
        </row>
        <row r="24163">
          <cell r="M24163" t="str">
            <v>B70</v>
          </cell>
          <cell r="N24163" t="str">
            <v>47595H</v>
          </cell>
          <cell r="O24163" t="str">
            <v>LABATT BLUE 1/2 BBL</v>
          </cell>
          <cell r="P24163">
            <v>61</v>
          </cell>
        </row>
        <row r="24164">
          <cell r="M24164" t="str">
            <v>B05</v>
          </cell>
          <cell r="N24164" t="str">
            <v>47597H</v>
          </cell>
          <cell r="O24164" t="str">
            <v>LABATT BLUE 4/6 11.5 OZ</v>
          </cell>
          <cell r="P24164">
            <v>12.55</v>
          </cell>
        </row>
        <row r="24165">
          <cell r="M24165" t="str">
            <v>B37</v>
          </cell>
          <cell r="N24165">
            <v>47601</v>
          </cell>
          <cell r="O24165" t="str">
            <v>LABATT BLUE 28P 11.5OZ</v>
          </cell>
          <cell r="P24165">
            <v>12.29</v>
          </cell>
        </row>
        <row r="24166">
          <cell r="M24166" t="str">
            <v>B53</v>
          </cell>
          <cell r="N24166" t="str">
            <v>47610H</v>
          </cell>
          <cell r="O24166" t="str">
            <v>LABATT BLUE 2/12 12OZ CN</v>
          </cell>
          <cell r="P24166">
            <v>13.6</v>
          </cell>
        </row>
        <row r="24167">
          <cell r="M24167" t="str">
            <v>L39</v>
          </cell>
          <cell r="N24167">
            <v>47594</v>
          </cell>
          <cell r="O24167" t="str">
            <v>LABATT BLUE LT 30P 12OZ CN</v>
          </cell>
          <cell r="P24167">
            <v>12.29</v>
          </cell>
        </row>
        <row r="24168">
          <cell r="M24168" t="str">
            <v>L72</v>
          </cell>
          <cell r="N24168" t="str">
            <v>47596H</v>
          </cell>
          <cell r="O24168" t="str">
            <v>LABATT BLUE LT 1/2 BBL</v>
          </cell>
          <cell r="P24168">
            <v>61</v>
          </cell>
        </row>
        <row r="24169">
          <cell r="M24169" t="str">
            <v>L02</v>
          </cell>
          <cell r="N24169" t="str">
            <v>47604H</v>
          </cell>
          <cell r="O24169" t="str">
            <v>LABATT BLUE LT 4/6 11.5OZ</v>
          </cell>
          <cell r="P24169">
            <v>12.55</v>
          </cell>
        </row>
        <row r="24170">
          <cell r="M24170" t="str">
            <v>L37</v>
          </cell>
          <cell r="N24170" t="str">
            <v>47605H</v>
          </cell>
          <cell r="O24170" t="str">
            <v>LABATT BLUE LT 2/12 11.5OZ</v>
          </cell>
          <cell r="P24170">
            <v>13.6</v>
          </cell>
        </row>
        <row r="24171">
          <cell r="M24171" t="str">
            <v>L35</v>
          </cell>
          <cell r="N24171">
            <v>47607</v>
          </cell>
          <cell r="O24171" t="str">
            <v>LABATT BLUE LT 28P 11.5OZ</v>
          </cell>
          <cell r="P24171">
            <v>12.29</v>
          </cell>
        </row>
        <row r="24172">
          <cell r="M24172" t="str">
            <v>L78</v>
          </cell>
          <cell r="N24172">
            <v>47608</v>
          </cell>
          <cell r="O24172" t="str">
            <v>LABATT BLUE LT 12/24OZ CN</v>
          </cell>
          <cell r="P24172">
            <v>11.48</v>
          </cell>
        </row>
        <row r="24173">
          <cell r="M24173" t="str">
            <v>L77</v>
          </cell>
          <cell r="N24173" t="str">
            <v>47612H</v>
          </cell>
          <cell r="O24173" t="str">
            <v>LABATT BLUE LT 18P 12OZ CN</v>
          </cell>
          <cell r="P24173">
            <v>7.99</v>
          </cell>
        </row>
        <row r="24174">
          <cell r="M24174" t="str">
            <v>L39</v>
          </cell>
          <cell r="N24174">
            <v>51177</v>
          </cell>
          <cell r="O24174" t="str">
            <v>LBT BL LIGHT 30PK 12OZ CN SMR</v>
          </cell>
          <cell r="P24174">
            <v>12.29</v>
          </cell>
        </row>
        <row r="24175">
          <cell r="M24175" t="str">
            <v>IM1</v>
          </cell>
          <cell r="N24175" t="str">
            <v>372IPH</v>
          </cell>
          <cell r="O24175" t="str">
            <v>IMPERIAL 4/6 12OZ BTL</v>
          </cell>
          <cell r="P24175">
            <v>19.09</v>
          </cell>
        </row>
        <row r="24176">
          <cell r="M24176" t="str">
            <v>IM1</v>
          </cell>
          <cell r="N24176" t="str">
            <v>372IPP</v>
          </cell>
          <cell r="O24176" t="str">
            <v>IMPERIAL 4/6 12OZ BTL</v>
          </cell>
          <cell r="P24176">
            <v>19.09</v>
          </cell>
        </row>
        <row r="24177">
          <cell r="M24177" t="str">
            <v>IM4</v>
          </cell>
          <cell r="N24177" t="str">
            <v>424IPH</v>
          </cell>
          <cell r="O24177" t="str">
            <v>IMPERIAL 2/12 12OZ CAN</v>
          </cell>
          <cell r="P24177">
            <v>15.52</v>
          </cell>
        </row>
        <row r="24178">
          <cell r="M24178" t="str">
            <v>IM4</v>
          </cell>
          <cell r="N24178" t="str">
            <v>424IPP</v>
          </cell>
          <cell r="O24178" t="str">
            <v>IMPERIAL 2/12 12OZ CAN</v>
          </cell>
          <cell r="P24178">
            <v>14.4</v>
          </cell>
        </row>
        <row r="24179">
          <cell r="M24179" t="str">
            <v>S298</v>
          </cell>
          <cell r="N24179" t="str">
            <v>908A1</v>
          </cell>
          <cell r="O24179" t="str">
            <v>REFRSH STRAW ACAI 4/6 11.2OZ</v>
          </cell>
          <cell r="P24179">
            <v>17.29</v>
          </cell>
        </row>
        <row r="24180">
          <cell r="M24180" t="str">
            <v>S295</v>
          </cell>
          <cell r="N24180" t="str">
            <v>908B1</v>
          </cell>
          <cell r="O24180" t="str">
            <v>SE REFRSH STRW ACAI 23.5OZ CAN</v>
          </cell>
          <cell r="P24180">
            <v>17.149999999999999</v>
          </cell>
        </row>
        <row r="24181">
          <cell r="M24181" t="str">
            <v>S297</v>
          </cell>
          <cell r="N24181" t="str">
            <v>908Z1</v>
          </cell>
          <cell r="O24181" t="str">
            <v xml:space="preserve">SE REFRSH STRAW ACAI 7.5OZ CAN </v>
          </cell>
          <cell r="P24181">
            <v>11.77</v>
          </cell>
        </row>
        <row r="24182">
          <cell r="M24182" t="str">
            <v>S299</v>
          </cell>
          <cell r="N24182" t="str">
            <v>911A1</v>
          </cell>
          <cell r="O24182" t="str">
            <v>REFRSH PINAPL CHRY 4/6 11.2OZ</v>
          </cell>
          <cell r="P24182">
            <v>17.29</v>
          </cell>
        </row>
        <row r="24183">
          <cell r="M24183" t="str">
            <v>Z01</v>
          </cell>
          <cell r="N24183" t="str">
            <v>449LI4</v>
          </cell>
          <cell r="O24183" t="str">
            <v>LABATT ICE 12/24OZ CN</v>
          </cell>
          <cell r="P24183">
            <v>7.76</v>
          </cell>
        </row>
        <row r="24184">
          <cell r="M24184" t="str">
            <v>Z01</v>
          </cell>
          <cell r="N24184" t="str">
            <v>449LI5</v>
          </cell>
          <cell r="O24184" t="str">
            <v>LABATT ICE 12/24OZ CN</v>
          </cell>
          <cell r="P24184">
            <v>7.76</v>
          </cell>
        </row>
        <row r="24185">
          <cell r="M24185" t="str">
            <v>LBG2</v>
          </cell>
          <cell r="N24185" t="str">
            <v>124LBG</v>
          </cell>
          <cell r="O24185" t="str">
            <v>LBT BLUE LT GRAPE FRT 1/2 BBL</v>
          </cell>
          <cell r="P24185">
            <v>61</v>
          </cell>
        </row>
        <row r="24186">
          <cell r="M24186" t="str">
            <v>LBG3</v>
          </cell>
          <cell r="N24186" t="str">
            <v>166LBG</v>
          </cell>
          <cell r="O24186" t="str">
            <v>LBT BLUE LT GRPFRT 1/6 BBL</v>
          </cell>
          <cell r="P24186">
            <v>30</v>
          </cell>
        </row>
        <row r="24187">
          <cell r="M24187" t="str">
            <v>BIG1</v>
          </cell>
          <cell r="N24187" t="str">
            <v>124BIG</v>
          </cell>
          <cell r="O24187" t="str">
            <v>BDB GOLDEN ALE 1/2 BBL</v>
          </cell>
          <cell r="P24187">
            <v>76.25</v>
          </cell>
        </row>
        <row r="24188">
          <cell r="M24188" t="str">
            <v>BIG3</v>
          </cell>
          <cell r="N24188" t="str">
            <v>424BG1</v>
          </cell>
          <cell r="O24188" t="str">
            <v>BDB GOLDEN ALE 2/12 12OZ CN</v>
          </cell>
          <cell r="P24188">
            <v>16.190000000000001</v>
          </cell>
        </row>
        <row r="24189">
          <cell r="M24189" t="str">
            <v>BIG4</v>
          </cell>
          <cell r="N24189" t="str">
            <v>433BG1</v>
          </cell>
          <cell r="O24189" t="str">
            <v>BDB GOLDEN ALE 4/6 16OZ CN</v>
          </cell>
          <cell r="P24189">
            <v>17.95</v>
          </cell>
        </row>
        <row r="24190">
          <cell r="M24190" t="str">
            <v>MH5</v>
          </cell>
          <cell r="N24190" t="str">
            <v>372MH9</v>
          </cell>
          <cell r="O24190" t="str">
            <v>MAGIC HAT #9 4/6 12OZ BTL</v>
          </cell>
          <cell r="P24190">
            <v>20.7</v>
          </cell>
        </row>
        <row r="24191">
          <cell r="M24191" t="str">
            <v>MH14</v>
          </cell>
          <cell r="N24191" t="str">
            <v>415MH9</v>
          </cell>
          <cell r="O24191" t="str">
            <v>MAGIC HAT #9 15PK 12OZ CAN</v>
          </cell>
          <cell r="P24191">
            <v>11.05</v>
          </cell>
        </row>
        <row r="24192">
          <cell r="M24192" t="str">
            <v>I55</v>
          </cell>
          <cell r="N24192" t="str">
            <v>449MX</v>
          </cell>
          <cell r="O24192" t="str">
            <v>LABATT MAX ICE 12/24OZ CN</v>
          </cell>
          <cell r="P24192">
            <v>8.99</v>
          </cell>
        </row>
        <row r="24193">
          <cell r="M24193" t="str">
            <v>I55</v>
          </cell>
          <cell r="N24193" t="str">
            <v>449MX5</v>
          </cell>
          <cell r="O24193" t="str">
            <v>LABATT MAX ICE 12/24OZ CN</v>
          </cell>
          <cell r="P24193">
            <v>8.99</v>
          </cell>
        </row>
        <row r="24194">
          <cell r="M24194" t="str">
            <v>MFT1</v>
          </cell>
          <cell r="N24194" t="str">
            <v>449MXT</v>
          </cell>
          <cell r="O24194" t="str">
            <v>LBT MAX ICE BLK CHERRY 24OZ</v>
          </cell>
          <cell r="P24194">
            <v>8.99</v>
          </cell>
        </row>
        <row r="24195">
          <cell r="M24195" t="str">
            <v>MFT1</v>
          </cell>
          <cell r="N24195" t="str">
            <v>449XT5</v>
          </cell>
          <cell r="O24195" t="str">
            <v>LBT MAX ICE BLK CHERRY 24OZ</v>
          </cell>
          <cell r="P24195">
            <v>8.99</v>
          </cell>
        </row>
        <row r="24196">
          <cell r="M24196" t="str">
            <v>S06</v>
          </cell>
          <cell r="N24196" t="str">
            <v>9396R1</v>
          </cell>
          <cell r="O24196" t="str">
            <v>PEACH BELLINI 6/4 11.2OZ BTL</v>
          </cell>
          <cell r="P24196">
            <v>15.86</v>
          </cell>
        </row>
        <row r="24197">
          <cell r="M24197" t="str">
            <v>S270</v>
          </cell>
          <cell r="N24197" t="str">
            <v>9896Z1</v>
          </cell>
          <cell r="O24197" t="str">
            <v>PEACH BELLINI 24LSE 7.5OZ CAN</v>
          </cell>
          <cell r="P24197">
            <v>11.77</v>
          </cell>
        </row>
        <row r="24198">
          <cell r="M24198" t="str">
            <v>S01</v>
          </cell>
          <cell r="N24198" t="str">
            <v>9620R1</v>
          </cell>
          <cell r="O24198" t="str">
            <v>BLCK CHRY FIZZ 6/4 11.2OZ BTL</v>
          </cell>
          <cell r="P24198">
            <v>15.86</v>
          </cell>
        </row>
        <row r="24199">
          <cell r="M24199" t="str">
            <v>S283</v>
          </cell>
          <cell r="N24199" t="str">
            <v>9393R1</v>
          </cell>
          <cell r="O24199" t="str">
            <v>BLBRY ACAI LMN 6/4 11.2OZ BTL</v>
          </cell>
          <cell r="P24199">
            <v>15.86</v>
          </cell>
        </row>
        <row r="24200">
          <cell r="M24200" t="str">
            <v>S03</v>
          </cell>
          <cell r="N24200" t="str">
            <v>9510R1</v>
          </cell>
          <cell r="O24200" t="str">
            <v>BAHAMA MAMA 6/4 11.2OZ BTL</v>
          </cell>
          <cell r="P24200">
            <v>15.86</v>
          </cell>
        </row>
        <row r="24201">
          <cell r="M24201" t="str">
            <v>S04</v>
          </cell>
          <cell r="N24201" t="str">
            <v>9660R1</v>
          </cell>
          <cell r="O24201" t="str">
            <v>CALYPSO CLDA 6/4 11.2OZ BTL</v>
          </cell>
          <cell r="P24201">
            <v>15.86</v>
          </cell>
        </row>
        <row r="24202">
          <cell r="M24202" t="str">
            <v>S271</v>
          </cell>
          <cell r="N24202" t="str">
            <v>9860Z1</v>
          </cell>
          <cell r="O24202" t="str">
            <v>CALYPSO CLDA 24LSE 7.5OZ CAN</v>
          </cell>
          <cell r="P24202">
            <v>11.77</v>
          </cell>
        </row>
        <row r="24203">
          <cell r="M24203" t="str">
            <v>S10</v>
          </cell>
          <cell r="N24203" t="str">
            <v>9646R1</v>
          </cell>
          <cell r="O24203" t="str">
            <v>JAMAICAN ME 6/4 11.2OZ BTL</v>
          </cell>
          <cell r="P24203">
            <v>15.86</v>
          </cell>
        </row>
        <row r="24204">
          <cell r="M24204" t="str">
            <v>S124</v>
          </cell>
          <cell r="N24204">
            <v>9846</v>
          </cell>
          <cell r="O24204" t="str">
            <v>JAMAICAN ME 2/12 12OZ CAN</v>
          </cell>
          <cell r="P24204">
            <v>15.65</v>
          </cell>
        </row>
        <row r="24205">
          <cell r="M24205" t="str">
            <v>S141</v>
          </cell>
          <cell r="N24205" t="str">
            <v>9846B1</v>
          </cell>
          <cell r="O24205" t="str">
            <v>JAMAICAN ME 23.5OZ CAN</v>
          </cell>
          <cell r="P24205">
            <v>14</v>
          </cell>
        </row>
        <row r="24206">
          <cell r="M24206" t="str">
            <v>S124</v>
          </cell>
          <cell r="N24206" t="str">
            <v>9846T</v>
          </cell>
          <cell r="O24206" t="str">
            <v>JAMAICAN ME 2/12 12OZ CAN</v>
          </cell>
          <cell r="P24206">
            <v>15.65</v>
          </cell>
        </row>
        <row r="24207">
          <cell r="M24207" t="str">
            <v>S272</v>
          </cell>
          <cell r="N24207" t="str">
            <v>9846Z1</v>
          </cell>
          <cell r="O24207" t="str">
            <v>JAMAICAN ME 24LSE 7.5OZ CAN</v>
          </cell>
          <cell r="P24207">
            <v>11.77</v>
          </cell>
        </row>
        <row r="24208">
          <cell r="M24208" t="str">
            <v>S12</v>
          </cell>
          <cell r="N24208" t="str">
            <v>9590R1</v>
          </cell>
          <cell r="O24208" t="str">
            <v>MARGARITA 6/4 11.2OZ BTL</v>
          </cell>
          <cell r="P24208">
            <v>15.86</v>
          </cell>
        </row>
        <row r="24209">
          <cell r="M24209" t="str">
            <v>S16</v>
          </cell>
          <cell r="N24209" t="str">
            <v>9690R1</v>
          </cell>
          <cell r="O24209" t="str">
            <v>STRAW DAIQ 6/4 11.2OZ BTL</v>
          </cell>
          <cell r="P24209">
            <v>15.86</v>
          </cell>
        </row>
        <row r="24210">
          <cell r="M24210" t="str">
            <v>S188</v>
          </cell>
          <cell r="N24210" t="str">
            <v>9890B1</v>
          </cell>
          <cell r="O24210" t="str">
            <v>STRAWBERRY DAIQ 23.5OZ CAN</v>
          </cell>
          <cell r="P24210">
            <v>14</v>
          </cell>
        </row>
        <row r="24211">
          <cell r="M24211" t="str">
            <v>S273</v>
          </cell>
          <cell r="N24211" t="str">
            <v>9890Z1</v>
          </cell>
          <cell r="O24211" t="str">
            <v>STRAW DAIQ 24LSE 7.5OZ CAN</v>
          </cell>
          <cell r="P24211">
            <v>11.77</v>
          </cell>
        </row>
        <row r="24212">
          <cell r="M24212" t="str">
            <v>S285</v>
          </cell>
          <cell r="N24212" t="str">
            <v>7823PW</v>
          </cell>
          <cell r="O24212" t="str">
            <v>POP &amp; WATCH VP 2/12 11.2OZ BTL</v>
          </cell>
          <cell r="P24212">
            <v>15.65</v>
          </cell>
        </row>
        <row r="24213">
          <cell r="M24213" t="str">
            <v>S24</v>
          </cell>
          <cell r="N24213">
            <v>9223</v>
          </cell>
          <cell r="O24213" t="str">
            <v>SEAGRAMS 2/12 VARIETY PK 23</v>
          </cell>
          <cell r="P24213">
            <v>15.65</v>
          </cell>
        </row>
        <row r="24214">
          <cell r="M24214" t="str">
            <v>S24</v>
          </cell>
          <cell r="N24214" t="str">
            <v>9223CD</v>
          </cell>
          <cell r="O24214" t="str">
            <v>SEAGRAMS 2/12 VARIETY PK 23</v>
          </cell>
          <cell r="P24214">
            <v>15.65</v>
          </cell>
        </row>
        <row r="24215">
          <cell r="M24215" t="str">
            <v>S269</v>
          </cell>
          <cell r="N24215" t="str">
            <v>9223HP</v>
          </cell>
          <cell r="O24215" t="str">
            <v>ESC HOLA VP 2/12 11.2OZ BTL</v>
          </cell>
          <cell r="P24215">
            <v>15.65</v>
          </cell>
        </row>
        <row r="24216">
          <cell r="M24216" t="str">
            <v>S290</v>
          </cell>
          <cell r="N24216">
            <v>9246</v>
          </cell>
          <cell r="O24216" t="str">
            <v>JAM ME COLLCT VP 2/12 11.2OZ</v>
          </cell>
          <cell r="P24216">
            <v>15.65</v>
          </cell>
        </row>
        <row r="24217">
          <cell r="M24217" t="str">
            <v>S266</v>
          </cell>
          <cell r="N24217">
            <v>9423</v>
          </cell>
          <cell r="O24217" t="str">
            <v>SEAG ESC 4FLV VP 24 11.2OZ BTL</v>
          </cell>
          <cell r="P24217">
            <v>15.65</v>
          </cell>
        </row>
        <row r="24218">
          <cell r="M24218" t="str">
            <v>S266</v>
          </cell>
          <cell r="N24218" t="str">
            <v>9423CD</v>
          </cell>
          <cell r="O24218" t="str">
            <v>SEAG ESC 4FLV VP 24 11.2 BTL CD</v>
          </cell>
          <cell r="P24218">
            <v>15.65</v>
          </cell>
        </row>
        <row r="24219">
          <cell r="M24219" t="str">
            <v>S292</v>
          </cell>
          <cell r="N24219">
            <v>9446</v>
          </cell>
          <cell r="O24219" t="str">
            <v>JAM ME COLLCT 24 VP 11.2OZ BTL</v>
          </cell>
          <cell r="P24219">
            <v>15.65</v>
          </cell>
        </row>
        <row r="24220">
          <cell r="M24220" t="str">
            <v>S122</v>
          </cell>
          <cell r="N24220">
            <v>9823</v>
          </cell>
          <cell r="O24220" t="str">
            <v>SEAGRAMS VP 2/12 12OZ CAN 23</v>
          </cell>
          <cell r="P24220">
            <v>15.65</v>
          </cell>
        </row>
        <row r="24221">
          <cell r="M24221" t="str">
            <v>S286</v>
          </cell>
          <cell r="N24221" t="str">
            <v>9823PW</v>
          </cell>
          <cell r="O24221" t="str">
            <v>POP &amp; WATCH VP 2/12 12OZ CN</v>
          </cell>
          <cell r="P24221">
            <v>15.65</v>
          </cell>
        </row>
        <row r="24222">
          <cell r="M24222" t="str">
            <v>S291</v>
          </cell>
          <cell r="N24222" t="str">
            <v>9846V</v>
          </cell>
          <cell r="O24222" t="str">
            <v>JAM ME COLLCT VP 2/12 12OZ CAN</v>
          </cell>
          <cell r="P24222">
            <v>15.65</v>
          </cell>
        </row>
        <row r="24223">
          <cell r="M24223" t="str">
            <v>S27</v>
          </cell>
          <cell r="N24223" t="str">
            <v>9680R1</v>
          </cell>
          <cell r="O24223" t="str">
            <v>WILDBERRIES 6/4 11.2OZ BTL</v>
          </cell>
          <cell r="P24223">
            <v>15.86</v>
          </cell>
        </row>
        <row r="24224">
          <cell r="M24224" t="str">
            <v>S289</v>
          </cell>
          <cell r="N24224" t="str">
            <v>9681R1</v>
          </cell>
          <cell r="O24224" t="str">
            <v>BERRY MIMOSA 6/4 11.2OZ BTL</v>
          </cell>
          <cell r="P24224">
            <v>15.86</v>
          </cell>
        </row>
        <row r="24225">
          <cell r="M24225" t="str">
            <v>S284</v>
          </cell>
          <cell r="N24225" t="str">
            <v>9373R1</v>
          </cell>
          <cell r="O24225" t="str">
            <v>CRANBERRY ORANG 6/4 11.2OZ BTL</v>
          </cell>
          <cell r="P24225">
            <v>15.86</v>
          </cell>
        </row>
        <row r="24226">
          <cell r="M24226" t="str">
            <v>S260</v>
          </cell>
          <cell r="N24226" t="str">
            <v>9822C</v>
          </cell>
          <cell r="O24226" t="str">
            <v>ESC COCKTAILS VP 2/12OZ SLK</v>
          </cell>
          <cell r="P24226">
            <v>18.2</v>
          </cell>
        </row>
        <row r="24227">
          <cell r="M24227" t="str">
            <v>S260</v>
          </cell>
          <cell r="N24227" t="str">
            <v>9822S</v>
          </cell>
          <cell r="O24227" t="str">
            <v>ESC COCKTAILS VP 2/12 12OZ SLK</v>
          </cell>
          <cell r="P24227">
            <v>18.2</v>
          </cell>
        </row>
        <row r="24228">
          <cell r="M24228" t="str">
            <v>S282</v>
          </cell>
          <cell r="N24228" t="str">
            <v>9823M</v>
          </cell>
          <cell r="O24228" t="str">
            <v>MARG COCKTAILS VP 2/12OZ SLK</v>
          </cell>
          <cell r="P24228">
            <v>18.2</v>
          </cell>
        </row>
        <row r="24229">
          <cell r="M24229" t="str">
            <v>S296</v>
          </cell>
          <cell r="N24229" t="str">
            <v>9824T</v>
          </cell>
          <cell r="O24229" t="str">
            <v xml:space="preserve">SE REFRESHR VP 2/12PK 12OZ SLK </v>
          </cell>
          <cell r="P24229">
            <v>17.78</v>
          </cell>
        </row>
        <row r="24230">
          <cell r="M24230" t="str">
            <v>S253</v>
          </cell>
          <cell r="N24230" t="str">
            <v>7880B</v>
          </cell>
          <cell r="O24230" t="str">
            <v>CHERRY ITL ICE 23.5OZ CAN</v>
          </cell>
          <cell r="P24230">
            <v>14</v>
          </cell>
        </row>
        <row r="24231">
          <cell r="M24231" t="str">
            <v>S228</v>
          </cell>
          <cell r="N24231" t="str">
            <v>7880I</v>
          </cell>
          <cell r="O24231" t="str">
            <v>CHERRY ITL ICE 6/4 11.2OZ BTL</v>
          </cell>
          <cell r="P24231">
            <v>15.86</v>
          </cell>
        </row>
        <row r="24232">
          <cell r="M24232" t="str">
            <v>S230</v>
          </cell>
          <cell r="N24232" t="str">
            <v>7881I</v>
          </cell>
          <cell r="O24232" t="str">
            <v>LEMON ITL ICE 6/4 11.2OZ BTL</v>
          </cell>
          <cell r="P24232">
            <v>15.86</v>
          </cell>
        </row>
        <row r="24233">
          <cell r="M24233" t="str">
            <v>S249</v>
          </cell>
          <cell r="N24233" t="str">
            <v>7882I</v>
          </cell>
          <cell r="O24233" t="str">
            <v>BL RASP ITL ICE 6/4 11.2OZ BTL</v>
          </cell>
          <cell r="P24233">
            <v>15.86</v>
          </cell>
        </row>
        <row r="24234">
          <cell r="M24234" t="str">
            <v>S258</v>
          </cell>
          <cell r="N24234" t="str">
            <v>7883I</v>
          </cell>
          <cell r="O24234" t="str">
            <v>MANGO ITL ICE 6/4 11.2OZ BTL</v>
          </cell>
          <cell r="P24234">
            <v>15.86</v>
          </cell>
        </row>
        <row r="24235">
          <cell r="M24235" t="str">
            <v>S263</v>
          </cell>
          <cell r="N24235" t="str">
            <v>7884I</v>
          </cell>
          <cell r="O24235" t="str">
            <v>WTRMLN ITL ICE 6/4 11.2OZ BTL</v>
          </cell>
          <cell r="P24235">
            <v>15.86</v>
          </cell>
        </row>
        <row r="24236">
          <cell r="M24236" t="str">
            <v>S293</v>
          </cell>
          <cell r="N24236" t="str">
            <v>9648Z1</v>
          </cell>
          <cell r="O24236" t="str">
            <v>JAMAICAN ME SUNNY 7.5OZ CAN</v>
          </cell>
          <cell r="P24236">
            <v>11.77</v>
          </cell>
        </row>
        <row r="24237">
          <cell r="M24237" t="str">
            <v>S278</v>
          </cell>
          <cell r="N24237" t="str">
            <v>9872B8</v>
          </cell>
          <cell r="O24237" t="str">
            <v>SPIKD BLD ORG PEACH 23.5OZ CN</v>
          </cell>
          <cell r="P24237">
            <v>16.8</v>
          </cell>
        </row>
        <row r="24238">
          <cell r="M24238" t="str">
            <v>S212</v>
          </cell>
          <cell r="N24238" t="str">
            <v>9846B8</v>
          </cell>
          <cell r="O24238" t="str">
            <v>SEAG SPKED JMH 23.5OZ CAN</v>
          </cell>
          <cell r="P24238">
            <v>16.8</v>
          </cell>
        </row>
        <row r="24239">
          <cell r="M24239" t="str">
            <v>S274</v>
          </cell>
          <cell r="N24239" t="str">
            <v>9846Z8</v>
          </cell>
          <cell r="O24239" t="str">
            <v>SPIKED JMH 24LSE 7.5OZ CAN</v>
          </cell>
          <cell r="P24239">
            <v>11.77</v>
          </cell>
        </row>
        <row r="24240">
          <cell r="M24240" t="str">
            <v>S267</v>
          </cell>
          <cell r="N24240" t="str">
            <v>9383B9</v>
          </cell>
          <cell r="O24240" t="str">
            <v>SPKD MANG GINGR LIME 23.5OZ CN</v>
          </cell>
          <cell r="P24240">
            <v>16.8</v>
          </cell>
        </row>
        <row r="24241">
          <cell r="M24241" t="str">
            <v>S287</v>
          </cell>
          <cell r="N24241" t="str">
            <v>9874B8</v>
          </cell>
          <cell r="O24241" t="str">
            <v>SPIKD MANGO MAI TAI 23.5OZ CN</v>
          </cell>
          <cell r="P24241">
            <v>16.8</v>
          </cell>
        </row>
        <row r="24242">
          <cell r="M24242" t="str">
            <v>S277</v>
          </cell>
          <cell r="N24242" t="str">
            <v>9871B8</v>
          </cell>
          <cell r="O24242" t="str">
            <v>SPK PINAPP CHRY LIME 23.5OZ CN</v>
          </cell>
          <cell r="P24242">
            <v>16.8</v>
          </cell>
        </row>
        <row r="24243">
          <cell r="M24243" t="str">
            <v>S275</v>
          </cell>
          <cell r="N24243" t="str">
            <v>9871Z8</v>
          </cell>
          <cell r="O24243" t="str">
            <v>SPK PIN CHRY LM 24LSE 7.5OZ CN</v>
          </cell>
          <cell r="P24243">
            <v>11.77</v>
          </cell>
        </row>
        <row r="24244">
          <cell r="M24244" t="str">
            <v>S265</v>
          </cell>
          <cell r="N24244" t="str">
            <v>9370B8</v>
          </cell>
          <cell r="O24244" t="str">
            <v>SPK PSNFRT MARG 23.5OZ CN</v>
          </cell>
          <cell r="P24244">
            <v>16.8</v>
          </cell>
        </row>
        <row r="24245">
          <cell r="M24245" t="str">
            <v>S276</v>
          </cell>
          <cell r="N24245" t="str">
            <v>9873B8</v>
          </cell>
          <cell r="O24245" t="str">
            <v>SPIKD TIKI PUNCH 23.5OZ CN</v>
          </cell>
          <cell r="P24245">
            <v>16.8</v>
          </cell>
        </row>
        <row r="24246">
          <cell r="M24246" t="str">
            <v>BK1</v>
          </cell>
          <cell r="N24246" t="str">
            <v>424G</v>
          </cell>
          <cell r="O24246" t="str">
            <v>GENESEE SPRING BOCK 2/12 CN</v>
          </cell>
          <cell r="P24246">
            <v>10.75</v>
          </cell>
        </row>
        <row r="24247">
          <cell r="M24247" t="str">
            <v>BK1</v>
          </cell>
          <cell r="N24247" t="str">
            <v>424G1</v>
          </cell>
          <cell r="O24247" t="str">
            <v>GENESEE SPRING BOCK 2/12 CN HP</v>
          </cell>
          <cell r="P24247">
            <v>10.75</v>
          </cell>
        </row>
        <row r="24248">
          <cell r="M24248" t="str">
            <v>G08</v>
          </cell>
          <cell r="N24248" t="str">
            <v>424A5</v>
          </cell>
          <cell r="O24248" t="str">
            <v>GENESEE BEER 2/12 12OZ CN</v>
          </cell>
          <cell r="P24248">
            <v>7.52</v>
          </cell>
        </row>
        <row r="24249">
          <cell r="M24249" t="str">
            <v>G12</v>
          </cell>
          <cell r="N24249" t="str">
            <v>430A5</v>
          </cell>
          <cell r="O24249" t="str">
            <v>GENESEE BEER 30PK 12OZ CN</v>
          </cell>
          <cell r="P24249">
            <v>10</v>
          </cell>
        </row>
        <row r="24250">
          <cell r="M24250" t="str">
            <v>G11</v>
          </cell>
          <cell r="N24250" t="str">
            <v>449A5</v>
          </cell>
          <cell r="O24250" t="str">
            <v>GENESEE BEER 24OZ CN</v>
          </cell>
          <cell r="P24250">
            <v>8.34</v>
          </cell>
        </row>
        <row r="24251">
          <cell r="M24251" t="str">
            <v>GC1</v>
          </cell>
          <cell r="N24251" t="str">
            <v>124B</v>
          </cell>
          <cell r="O24251" t="str">
            <v>GENNY CREAM ALE 1/2 BBL</v>
          </cell>
          <cell r="P24251">
            <v>60</v>
          </cell>
        </row>
        <row r="24252">
          <cell r="M24252" t="str">
            <v>GC6</v>
          </cell>
          <cell r="N24252" t="str">
            <v>424B5</v>
          </cell>
          <cell r="O24252" t="str">
            <v>CREAM ALE 2/12 12OZ CN</v>
          </cell>
          <cell r="P24252">
            <v>10.75</v>
          </cell>
        </row>
        <row r="24253">
          <cell r="M24253" t="str">
            <v>GC0</v>
          </cell>
          <cell r="N24253" t="str">
            <v>430B5</v>
          </cell>
          <cell r="O24253" t="str">
            <v xml:space="preserve"> 30PK GENNY CREAM ALE 12OZ CN</v>
          </cell>
          <cell r="P24253">
            <v>10</v>
          </cell>
        </row>
        <row r="24254">
          <cell r="M24254" t="str">
            <v>GC9</v>
          </cell>
          <cell r="N24254" t="str">
            <v>449B5</v>
          </cell>
          <cell r="O24254" t="str">
            <v>CREAM ALE 24OZ CN</v>
          </cell>
          <cell r="P24254">
            <v>8.34</v>
          </cell>
        </row>
        <row r="24255">
          <cell r="M24255" t="str">
            <v>S298</v>
          </cell>
          <cell r="N24255" t="str">
            <v>908A1</v>
          </cell>
          <cell r="O24255" t="str">
            <v>REFRSH STRAW ACAI 4/6 11.2OZ</v>
          </cell>
          <cell r="P24255">
            <v>17.29</v>
          </cell>
        </row>
        <row r="24256">
          <cell r="M24256" t="str">
            <v>S295</v>
          </cell>
          <cell r="N24256" t="str">
            <v>908B1</v>
          </cell>
          <cell r="O24256" t="str">
            <v>SE REFRSH STRW ACAI 23.5OZ CAN</v>
          </cell>
          <cell r="P24256">
            <v>17.149999999999999</v>
          </cell>
        </row>
        <row r="24257">
          <cell r="M24257" t="str">
            <v>S297</v>
          </cell>
          <cell r="N24257" t="str">
            <v>908Z1</v>
          </cell>
          <cell r="O24257" t="str">
            <v xml:space="preserve">SE REFRSH STRAW ACAI 7.5OZ CAN </v>
          </cell>
          <cell r="P24257">
            <v>11.77</v>
          </cell>
        </row>
        <row r="24258">
          <cell r="M24258" t="str">
            <v>S299</v>
          </cell>
          <cell r="N24258" t="str">
            <v>911A1</v>
          </cell>
          <cell r="O24258" t="str">
            <v>REFRSH PINAPL CHRY 4/6 11.2OZ</v>
          </cell>
          <cell r="P24258">
            <v>17.29</v>
          </cell>
        </row>
        <row r="24259">
          <cell r="M24259" t="str">
            <v>GCP1</v>
          </cell>
          <cell r="N24259" t="str">
            <v>424GCP</v>
          </cell>
          <cell r="O24259" t="str">
            <v>GS CITRUS PILS 2/12/12OZ CAN</v>
          </cell>
          <cell r="P24259">
            <v>10.75</v>
          </cell>
        </row>
        <row r="24260">
          <cell r="M24260" t="str">
            <v>GBS1</v>
          </cell>
          <cell r="N24260" t="str">
            <v>434GBS</v>
          </cell>
          <cell r="O24260" t="str">
            <v>GBS IMP STOUT 6/4PK 16OZ CAN</v>
          </cell>
          <cell r="P24260">
            <v>42</v>
          </cell>
        </row>
        <row r="24261">
          <cell r="M24261" t="str">
            <v>GMK1</v>
          </cell>
          <cell r="N24261" t="str">
            <v>424GMK</v>
          </cell>
          <cell r="O24261" t="str">
            <v>GS MNGO PCH KOLSCH 2/12/12 CN</v>
          </cell>
          <cell r="P24261">
            <v>10.75</v>
          </cell>
        </row>
        <row r="24262">
          <cell r="M24262" t="str">
            <v>NG1</v>
          </cell>
          <cell r="N24262" t="str">
            <v>424E</v>
          </cell>
          <cell r="O24262" t="str">
            <v>GENESEE NA 2/12 12OZ CN</v>
          </cell>
          <cell r="P24262">
            <v>7.52</v>
          </cell>
        </row>
        <row r="24263">
          <cell r="M24263" t="str">
            <v>NG1</v>
          </cell>
          <cell r="N24263" t="str">
            <v>424E5</v>
          </cell>
          <cell r="O24263" t="str">
            <v>GENESEE NA 2/12 12OZ CN</v>
          </cell>
          <cell r="P24263">
            <v>7.52</v>
          </cell>
        </row>
        <row r="24264">
          <cell r="M24264" t="str">
            <v>NG1</v>
          </cell>
          <cell r="N24264" t="str">
            <v>424N5</v>
          </cell>
          <cell r="O24264" t="str">
            <v>GENESEE NA 2/12 12OZ CN</v>
          </cell>
          <cell r="P24264">
            <v>8.69</v>
          </cell>
        </row>
        <row r="24265">
          <cell r="M24265" t="str">
            <v>NG2</v>
          </cell>
          <cell r="N24265" t="str">
            <v>426E</v>
          </cell>
          <cell r="O24265" t="str">
            <v>GENESEE NA 4/6 12OZ CN</v>
          </cell>
          <cell r="P24265">
            <v>8.2100000000000009</v>
          </cell>
        </row>
        <row r="24266">
          <cell r="M24266" t="str">
            <v>NG2</v>
          </cell>
          <cell r="N24266" t="str">
            <v>426E5</v>
          </cell>
          <cell r="O24266" t="str">
            <v>GENESEE NA 4/6 12OZ CN</v>
          </cell>
          <cell r="P24266">
            <v>8.2100000000000009</v>
          </cell>
        </row>
        <row r="24267">
          <cell r="M24267" t="str">
            <v>NG2</v>
          </cell>
          <cell r="N24267" t="str">
            <v>426N5</v>
          </cell>
          <cell r="O24267" t="str">
            <v>GENESEE NA 4/6 12OZ CN</v>
          </cell>
          <cell r="P24267">
            <v>8.32</v>
          </cell>
        </row>
        <row r="24268">
          <cell r="M24268" t="str">
            <v>NG3</v>
          </cell>
          <cell r="N24268" t="str">
            <v>430E5</v>
          </cell>
          <cell r="O24268" t="str">
            <v>30PK GENESEE NA 12OZ CN</v>
          </cell>
          <cell r="P24268">
            <v>10.15</v>
          </cell>
        </row>
        <row r="24269">
          <cell r="M24269" t="str">
            <v>GOF1</v>
          </cell>
          <cell r="N24269" t="str">
            <v>424GOF</v>
          </cell>
          <cell r="O24269" t="str">
            <v>GENESEE OKTOBERFEST 2/12 CAN</v>
          </cell>
          <cell r="P24269">
            <v>10.75</v>
          </cell>
        </row>
        <row r="24270">
          <cell r="M24270" t="str">
            <v>RRK3</v>
          </cell>
          <cell r="N24270" t="str">
            <v>424RRK</v>
          </cell>
          <cell r="O24270" t="str">
            <v>GEN RBY RED KLSCH 2/12OZ CN</v>
          </cell>
          <cell r="P24270">
            <v>10.75</v>
          </cell>
        </row>
        <row r="24271">
          <cell r="M24271" t="str">
            <v>GWK1</v>
          </cell>
          <cell r="N24271" t="str">
            <v>424GWK</v>
          </cell>
          <cell r="O24271" t="str">
            <v>GS CRAN ORNG KELLER 2/12/12CN</v>
          </cell>
          <cell r="P24271">
            <v>10.75</v>
          </cell>
        </row>
        <row r="24272">
          <cell r="M24272" t="str">
            <v>DH4</v>
          </cell>
          <cell r="N24272" t="str">
            <v>372H2</v>
          </cell>
          <cell r="O24272" t="str">
            <v>HONEY BROWN 4/6 12OZ BTL</v>
          </cell>
          <cell r="P24272">
            <v>11.23</v>
          </cell>
        </row>
        <row r="24273">
          <cell r="M24273" t="str">
            <v>DH8</v>
          </cell>
          <cell r="N24273" t="str">
            <v>424H2</v>
          </cell>
          <cell r="O24273" t="str">
            <v>HONEY BROWN 2/12 12OZ CN</v>
          </cell>
          <cell r="P24273">
            <v>11.23</v>
          </cell>
        </row>
        <row r="24274">
          <cell r="M24274" t="str">
            <v>DH10</v>
          </cell>
          <cell r="N24274" t="str">
            <v>430H2</v>
          </cell>
          <cell r="O24274" t="str">
            <v>30PK HONEY BROWN 12OZ CAN</v>
          </cell>
          <cell r="P24274">
            <v>11.08</v>
          </cell>
        </row>
        <row r="24275">
          <cell r="M24275" t="str">
            <v>IG2</v>
          </cell>
          <cell r="N24275" t="str">
            <v>424I5</v>
          </cell>
          <cell r="O24275" t="str">
            <v>GENESEE ICE 2/12 12OZ CN</v>
          </cell>
          <cell r="P24275">
            <v>9.1</v>
          </cell>
        </row>
        <row r="24276">
          <cell r="M24276" t="str">
            <v>IG5</v>
          </cell>
          <cell r="N24276" t="str">
            <v>430I5</v>
          </cell>
          <cell r="O24276" t="str">
            <v>30PK GENESEE ICE 12OZ CN</v>
          </cell>
          <cell r="P24276">
            <v>10</v>
          </cell>
        </row>
        <row r="24277">
          <cell r="M24277" t="str">
            <v>IG4</v>
          </cell>
          <cell r="N24277" t="str">
            <v>449I5</v>
          </cell>
          <cell r="O24277" t="str">
            <v>GENESEE ICE 24OZ CN</v>
          </cell>
          <cell r="P24277">
            <v>8.34</v>
          </cell>
        </row>
        <row r="24278">
          <cell r="M24278" t="str">
            <v>G26</v>
          </cell>
          <cell r="N24278" t="str">
            <v>424C5</v>
          </cell>
          <cell r="O24278" t="str">
            <v>GENNY LIGHT 2/12 12OZ CN</v>
          </cell>
          <cell r="P24278">
            <v>7.52</v>
          </cell>
        </row>
        <row r="24279">
          <cell r="M24279" t="str">
            <v>G30</v>
          </cell>
          <cell r="N24279" t="str">
            <v>430C5</v>
          </cell>
          <cell r="O24279" t="str">
            <v>GENNY LIGHT 30PK 12OZ CN</v>
          </cell>
          <cell r="P24279">
            <v>10</v>
          </cell>
        </row>
        <row r="24280">
          <cell r="M24280" t="str">
            <v>G29</v>
          </cell>
          <cell r="N24280" t="str">
            <v>449C5</v>
          </cell>
          <cell r="O24280" t="str">
            <v>GENNY LIGHT 24OZ CN</v>
          </cell>
          <cell r="P24280">
            <v>8.34</v>
          </cell>
        </row>
        <row r="24281">
          <cell r="M24281" t="str">
            <v>MH5</v>
          </cell>
          <cell r="N24281" t="str">
            <v>372MH9</v>
          </cell>
          <cell r="O24281" t="str">
            <v>MAGIC HAT #9 4/6 12OZ BTL</v>
          </cell>
          <cell r="P24281">
            <v>20.7</v>
          </cell>
        </row>
        <row r="24282">
          <cell r="M24282" t="str">
            <v>MH14</v>
          </cell>
          <cell r="N24282" t="str">
            <v>415MH9</v>
          </cell>
          <cell r="O24282" t="str">
            <v>MAGIC HAT #9 15PK 12OZ CAN</v>
          </cell>
          <cell r="P24282">
            <v>11.05</v>
          </cell>
        </row>
        <row r="24283">
          <cell r="M24283" t="str">
            <v>S06</v>
          </cell>
          <cell r="N24283" t="str">
            <v>9396R1</v>
          </cell>
          <cell r="O24283" t="str">
            <v>PEACH BELLINI 6/4 11.2OZ BTL</v>
          </cell>
          <cell r="P24283">
            <v>15.86</v>
          </cell>
        </row>
        <row r="24284">
          <cell r="M24284" t="str">
            <v>S270</v>
          </cell>
          <cell r="N24284" t="str">
            <v>9896Z1</v>
          </cell>
          <cell r="O24284" t="str">
            <v>PEACH BELLINI 24LSE 7.5OZ CAN</v>
          </cell>
          <cell r="P24284">
            <v>11.77</v>
          </cell>
        </row>
        <row r="24285">
          <cell r="M24285" t="str">
            <v>S01</v>
          </cell>
          <cell r="N24285" t="str">
            <v>9620R1</v>
          </cell>
          <cell r="O24285" t="str">
            <v>BLCK CHRY FIZZ 6/4 11.2OZ BTL</v>
          </cell>
          <cell r="P24285">
            <v>15.86</v>
          </cell>
        </row>
        <row r="24286">
          <cell r="M24286" t="str">
            <v>S283</v>
          </cell>
          <cell r="N24286" t="str">
            <v>9393R1</v>
          </cell>
          <cell r="O24286" t="str">
            <v>BLBRY ACAI LMN 6/4 11.2OZ BTL</v>
          </cell>
          <cell r="P24286">
            <v>15.86</v>
          </cell>
        </row>
        <row r="24287">
          <cell r="M24287" t="str">
            <v>S03</v>
          </cell>
          <cell r="N24287" t="str">
            <v>9510R1</v>
          </cell>
          <cell r="O24287" t="str">
            <v>BAHAMA MAMA 6/4 11.2OZ BTL</v>
          </cell>
          <cell r="P24287">
            <v>15.86</v>
          </cell>
        </row>
        <row r="24288">
          <cell r="M24288" t="str">
            <v>S04</v>
          </cell>
          <cell r="N24288" t="str">
            <v>9660R1</v>
          </cell>
          <cell r="O24288" t="str">
            <v>CALYPSO CLDA 6/4 11.2OZ BTL</v>
          </cell>
          <cell r="P24288">
            <v>15.86</v>
          </cell>
        </row>
        <row r="24289">
          <cell r="M24289" t="str">
            <v>S271</v>
          </cell>
          <cell r="N24289" t="str">
            <v>9860Z1</v>
          </cell>
          <cell r="O24289" t="str">
            <v>CALYPSO CLDA 24LSE 7.5OZ CAN</v>
          </cell>
          <cell r="P24289">
            <v>11.77</v>
          </cell>
        </row>
        <row r="24290">
          <cell r="M24290" t="str">
            <v>S10</v>
          </cell>
          <cell r="N24290" t="str">
            <v>9646R1</v>
          </cell>
          <cell r="O24290" t="str">
            <v>JAMAICAN ME 6/4 11.2OZ BTL</v>
          </cell>
          <cell r="P24290">
            <v>15.86</v>
          </cell>
        </row>
        <row r="24291">
          <cell r="M24291" t="str">
            <v>S124</v>
          </cell>
          <cell r="N24291">
            <v>9846</v>
          </cell>
          <cell r="O24291" t="str">
            <v>JAMAICAN ME 2/12 12OZ CAN</v>
          </cell>
          <cell r="P24291">
            <v>15.65</v>
          </cell>
        </row>
        <row r="24292">
          <cell r="M24292" t="str">
            <v>S141</v>
          </cell>
          <cell r="N24292" t="str">
            <v>9846B1</v>
          </cell>
          <cell r="O24292" t="str">
            <v>JAMAICAN ME 23.5OZ CAN</v>
          </cell>
          <cell r="P24292">
            <v>14</v>
          </cell>
        </row>
        <row r="24293">
          <cell r="M24293" t="str">
            <v>S124</v>
          </cell>
          <cell r="N24293" t="str">
            <v>9846T</v>
          </cell>
          <cell r="O24293" t="str">
            <v>JAMAICAN ME 2/12 12OZ CAN</v>
          </cell>
          <cell r="P24293">
            <v>15.65</v>
          </cell>
        </row>
        <row r="24294">
          <cell r="M24294" t="str">
            <v>S272</v>
          </cell>
          <cell r="N24294" t="str">
            <v>9846Z1</v>
          </cell>
          <cell r="O24294" t="str">
            <v>JAMAICAN ME 24LSE 7.5OZ CAN</v>
          </cell>
          <cell r="P24294">
            <v>11.77</v>
          </cell>
        </row>
        <row r="24295">
          <cell r="M24295" t="str">
            <v>S12</v>
          </cell>
          <cell r="N24295" t="str">
            <v>9590R1</v>
          </cell>
          <cell r="O24295" t="str">
            <v>MARGARITA 6/4 11.2OZ BTL</v>
          </cell>
          <cell r="P24295">
            <v>15.86</v>
          </cell>
        </row>
        <row r="24296">
          <cell r="M24296" t="str">
            <v>S16</v>
          </cell>
          <cell r="N24296" t="str">
            <v>9690R1</v>
          </cell>
          <cell r="O24296" t="str">
            <v>STRAW DAIQ 6/4 11.2OZ BTL</v>
          </cell>
          <cell r="P24296">
            <v>15.86</v>
          </cell>
        </row>
        <row r="24297">
          <cell r="M24297" t="str">
            <v>S188</v>
          </cell>
          <cell r="N24297" t="str">
            <v>9890B1</v>
          </cell>
          <cell r="O24297" t="str">
            <v>STRAWBERRY DAIQ 23.5OZ CAN</v>
          </cell>
          <cell r="P24297">
            <v>14</v>
          </cell>
        </row>
        <row r="24298">
          <cell r="M24298" t="str">
            <v>S273</v>
          </cell>
          <cell r="N24298" t="str">
            <v>9890Z1</v>
          </cell>
          <cell r="O24298" t="str">
            <v>STRAW DAIQ 24LSE 7.5OZ CAN</v>
          </cell>
          <cell r="P24298">
            <v>11.77</v>
          </cell>
        </row>
        <row r="24299">
          <cell r="M24299" t="str">
            <v>S285</v>
          </cell>
          <cell r="N24299" t="str">
            <v>7823PW</v>
          </cell>
          <cell r="O24299" t="str">
            <v>POP &amp; WATCH VP 2/12 11.2OZ BTL</v>
          </cell>
          <cell r="P24299">
            <v>15.65</v>
          </cell>
        </row>
        <row r="24300">
          <cell r="M24300" t="str">
            <v>S24</v>
          </cell>
          <cell r="N24300">
            <v>9223</v>
          </cell>
          <cell r="O24300" t="str">
            <v>SEAGRAMS 2/12 VARIETY PK 23</v>
          </cell>
          <cell r="P24300">
            <v>15.65</v>
          </cell>
        </row>
        <row r="24301">
          <cell r="M24301" t="str">
            <v>S24</v>
          </cell>
          <cell r="N24301" t="str">
            <v>9223CD</v>
          </cell>
          <cell r="O24301" t="str">
            <v>SEAGRAMS 2/12 VARIETY PK 23</v>
          </cell>
          <cell r="P24301">
            <v>15.65</v>
          </cell>
        </row>
        <row r="24302">
          <cell r="M24302" t="str">
            <v>S269</v>
          </cell>
          <cell r="N24302" t="str">
            <v>9223HP</v>
          </cell>
          <cell r="O24302" t="str">
            <v>ESC HOLA VP 2/12 11.2OZ BTL</v>
          </cell>
          <cell r="P24302">
            <v>15.65</v>
          </cell>
        </row>
        <row r="24303">
          <cell r="M24303" t="str">
            <v>S290</v>
          </cell>
          <cell r="N24303">
            <v>9246</v>
          </cell>
          <cell r="O24303" t="str">
            <v>JAM ME COLLCT VP 2/12 11.2OZ</v>
          </cell>
          <cell r="P24303">
            <v>15.65</v>
          </cell>
        </row>
        <row r="24304">
          <cell r="M24304" t="str">
            <v>S266</v>
          </cell>
          <cell r="N24304">
            <v>9423</v>
          </cell>
          <cell r="O24304" t="str">
            <v>SEAG ESC 4FLV VP 24 11.2OZ BTL</v>
          </cell>
          <cell r="P24304">
            <v>15.65</v>
          </cell>
        </row>
        <row r="24305">
          <cell r="M24305" t="str">
            <v>S266</v>
          </cell>
          <cell r="N24305" t="str">
            <v>9423CD</v>
          </cell>
          <cell r="O24305" t="str">
            <v>SEAG ESC 4FLV VP 24 11.2 BTL CD</v>
          </cell>
          <cell r="P24305">
            <v>15.65</v>
          </cell>
        </row>
        <row r="24306">
          <cell r="M24306" t="str">
            <v>S292</v>
          </cell>
          <cell r="N24306">
            <v>9446</v>
          </cell>
          <cell r="O24306" t="str">
            <v>JAM ME COLLCT 24 VP 11.2OZ BTL</v>
          </cell>
          <cell r="P24306">
            <v>15.65</v>
          </cell>
        </row>
        <row r="24307">
          <cell r="M24307" t="str">
            <v>S122</v>
          </cell>
          <cell r="N24307">
            <v>9823</v>
          </cell>
          <cell r="O24307" t="str">
            <v>SEAGRAMS VP 2/12 12OZ CAN 23</v>
          </cell>
          <cell r="P24307">
            <v>15.65</v>
          </cell>
        </row>
        <row r="24308">
          <cell r="M24308" t="str">
            <v>S286</v>
          </cell>
          <cell r="N24308" t="str">
            <v>9823PW</v>
          </cell>
          <cell r="O24308" t="str">
            <v>POP &amp; WATCH VP 2/12 12OZ CN</v>
          </cell>
          <cell r="P24308">
            <v>15.65</v>
          </cell>
        </row>
        <row r="24309">
          <cell r="M24309" t="str">
            <v>S291</v>
          </cell>
          <cell r="N24309" t="str">
            <v>9846V</v>
          </cell>
          <cell r="O24309" t="str">
            <v>JAM ME COLLCT VP 2/12 12OZ CAN</v>
          </cell>
          <cell r="P24309">
            <v>15.65</v>
          </cell>
        </row>
        <row r="24310">
          <cell r="M24310" t="str">
            <v>S27</v>
          </cell>
          <cell r="N24310" t="str">
            <v>9680R1</v>
          </cell>
          <cell r="O24310" t="str">
            <v>WILDBERRIES 6/4 11.2OZ BTL</v>
          </cell>
          <cell r="P24310">
            <v>15.86</v>
          </cell>
        </row>
        <row r="24311">
          <cell r="M24311" t="str">
            <v>S289</v>
          </cell>
          <cell r="N24311" t="str">
            <v>9681R1</v>
          </cell>
          <cell r="O24311" t="str">
            <v>BERRY MIMOSA 6/4 11.2OZ BTL</v>
          </cell>
          <cell r="P24311">
            <v>15.86</v>
          </cell>
        </row>
        <row r="24312">
          <cell r="M24312" t="str">
            <v>S284</v>
          </cell>
          <cell r="N24312" t="str">
            <v>9373R1</v>
          </cell>
          <cell r="O24312" t="str">
            <v>CRANBERRY ORANG 6/4 11.2OZ BTL</v>
          </cell>
          <cell r="P24312">
            <v>15.86</v>
          </cell>
        </row>
        <row r="24313">
          <cell r="M24313" t="str">
            <v>S260</v>
          </cell>
          <cell r="N24313" t="str">
            <v>9822C</v>
          </cell>
          <cell r="O24313" t="str">
            <v>ESC COCKTAILS VP 2/12OZ SLK</v>
          </cell>
          <cell r="P24313">
            <v>18.2</v>
          </cell>
        </row>
        <row r="24314">
          <cell r="M24314" t="str">
            <v>S260</v>
          </cell>
          <cell r="N24314" t="str">
            <v>9822S</v>
          </cell>
          <cell r="O24314" t="str">
            <v>ESC COCKTAILS VP 2/12 12OZ SLK</v>
          </cell>
          <cell r="P24314">
            <v>18.2</v>
          </cell>
        </row>
        <row r="24315">
          <cell r="M24315" t="str">
            <v>S282</v>
          </cell>
          <cell r="N24315" t="str">
            <v>9823M</v>
          </cell>
          <cell r="O24315" t="str">
            <v>MARG COCKTAILS VP 2/12OZ SLK</v>
          </cell>
          <cell r="P24315">
            <v>18.2</v>
          </cell>
        </row>
        <row r="24316">
          <cell r="M24316" t="str">
            <v>S296</v>
          </cell>
          <cell r="N24316" t="str">
            <v>9824T</v>
          </cell>
          <cell r="O24316" t="str">
            <v xml:space="preserve">SE REFRESHR VP 2/12PK 12OZ SLK </v>
          </cell>
          <cell r="P24316">
            <v>17.78</v>
          </cell>
        </row>
        <row r="24317">
          <cell r="M24317" t="str">
            <v>S253</v>
          </cell>
          <cell r="N24317" t="str">
            <v>7880B</v>
          </cell>
          <cell r="O24317" t="str">
            <v>CHERRY ITL ICE 23.5OZ CAN</v>
          </cell>
          <cell r="P24317">
            <v>14</v>
          </cell>
        </row>
        <row r="24318">
          <cell r="M24318" t="str">
            <v>S228</v>
          </cell>
          <cell r="N24318" t="str">
            <v>7880I</v>
          </cell>
          <cell r="O24318" t="str">
            <v>CHERRY ITL ICE 6/4 11.2OZ BTL</v>
          </cell>
          <cell r="P24318">
            <v>15.86</v>
          </cell>
        </row>
        <row r="24319">
          <cell r="M24319" t="str">
            <v>S230</v>
          </cell>
          <cell r="N24319" t="str">
            <v>7881I</v>
          </cell>
          <cell r="O24319" t="str">
            <v>LEMON ITL ICE 6/4 11.2OZ BTL</v>
          </cell>
          <cell r="P24319">
            <v>15.86</v>
          </cell>
        </row>
        <row r="24320">
          <cell r="M24320" t="str">
            <v>S249</v>
          </cell>
          <cell r="N24320" t="str">
            <v>7882I</v>
          </cell>
          <cell r="O24320" t="str">
            <v>BL RASP ITL ICE 6/4 11.2OZ BTL</v>
          </cell>
          <cell r="P24320">
            <v>15.86</v>
          </cell>
        </row>
        <row r="24321">
          <cell r="M24321" t="str">
            <v>S258</v>
          </cell>
          <cell r="N24321" t="str">
            <v>7883I</v>
          </cell>
          <cell r="O24321" t="str">
            <v>MANGO ITL ICE 6/4 11.2OZ BTL</v>
          </cell>
          <cell r="P24321">
            <v>15.86</v>
          </cell>
        </row>
        <row r="24322">
          <cell r="M24322" t="str">
            <v>S263</v>
          </cell>
          <cell r="N24322" t="str">
            <v>7884I</v>
          </cell>
          <cell r="O24322" t="str">
            <v>WTRMLN ITL ICE 6/4 11.2OZ BTL</v>
          </cell>
          <cell r="P24322">
            <v>15.86</v>
          </cell>
        </row>
        <row r="24323">
          <cell r="M24323" t="str">
            <v>S293</v>
          </cell>
          <cell r="N24323" t="str">
            <v>9648Z1</v>
          </cell>
          <cell r="O24323" t="str">
            <v>JAMAICAN ME SUNNY 7.5OZ CAN</v>
          </cell>
          <cell r="P24323">
            <v>11.77</v>
          </cell>
        </row>
        <row r="24324">
          <cell r="M24324" t="str">
            <v>S278</v>
          </cell>
          <cell r="N24324" t="str">
            <v>9872B8</v>
          </cell>
          <cell r="O24324" t="str">
            <v>SPIKD BLD ORG PEACH 23.5OZ CN</v>
          </cell>
          <cell r="P24324">
            <v>16.8</v>
          </cell>
        </row>
        <row r="24325">
          <cell r="M24325" t="str">
            <v>S212</v>
          </cell>
          <cell r="N24325" t="str">
            <v>9846B8</v>
          </cell>
          <cell r="O24325" t="str">
            <v>SEAG SPKED JMH 23.5OZ CAN</v>
          </cell>
          <cell r="P24325">
            <v>16.8</v>
          </cell>
        </row>
        <row r="24326">
          <cell r="M24326" t="str">
            <v>S274</v>
          </cell>
          <cell r="N24326" t="str">
            <v>9846Z8</v>
          </cell>
          <cell r="O24326" t="str">
            <v>SPIKED JMH 24LSE 7.5OZ CAN</v>
          </cell>
          <cell r="P24326">
            <v>11.77</v>
          </cell>
        </row>
        <row r="24327">
          <cell r="M24327" t="str">
            <v>S267</v>
          </cell>
          <cell r="N24327" t="str">
            <v>9383B9</v>
          </cell>
          <cell r="O24327" t="str">
            <v>SPKD MANG GINGR LIME 23.5OZ CN</v>
          </cell>
          <cell r="P24327">
            <v>16.8</v>
          </cell>
        </row>
        <row r="24328">
          <cell r="M24328" t="str">
            <v>S287</v>
          </cell>
          <cell r="N24328" t="str">
            <v>9874B8</v>
          </cell>
          <cell r="O24328" t="str">
            <v>SPIKD MANGO MAI TAI 23.5OZ CN</v>
          </cell>
          <cell r="P24328">
            <v>16.8</v>
          </cell>
        </row>
        <row r="24329">
          <cell r="M24329" t="str">
            <v>S277</v>
          </cell>
          <cell r="N24329" t="str">
            <v>9871B8</v>
          </cell>
          <cell r="O24329" t="str">
            <v>SPK PINAPP CHRY LIME 23.5OZ CN</v>
          </cell>
          <cell r="P24329">
            <v>16.8</v>
          </cell>
        </row>
        <row r="24330">
          <cell r="M24330" t="str">
            <v>S275</v>
          </cell>
          <cell r="N24330" t="str">
            <v>9871Z8</v>
          </cell>
          <cell r="O24330" t="str">
            <v>SPK PIN CHRY LM 24LSE 7.5OZ CN</v>
          </cell>
          <cell r="P24330">
            <v>11.77</v>
          </cell>
        </row>
        <row r="24331">
          <cell r="M24331" t="str">
            <v>S265</v>
          </cell>
          <cell r="N24331" t="str">
            <v>9370B8</v>
          </cell>
          <cell r="O24331" t="str">
            <v>SPK PSNFRT MARG 23.5OZ CN</v>
          </cell>
          <cell r="P24331">
            <v>16.8</v>
          </cell>
        </row>
        <row r="24332">
          <cell r="M24332" t="str">
            <v>S276</v>
          </cell>
          <cell r="N24332" t="str">
            <v>9873B8</v>
          </cell>
          <cell r="O24332" t="str">
            <v>SPIKD TIKI PUNCH 23.5OZ CN</v>
          </cell>
          <cell r="P24332">
            <v>16.8</v>
          </cell>
        </row>
        <row r="24333">
          <cell r="M24333" t="str">
            <v>TPK1</v>
          </cell>
          <cell r="N24333" t="str">
            <v>424TPK</v>
          </cell>
          <cell r="O24333" t="str">
            <v>GS TROP KOLSCH 2/12/12CN</v>
          </cell>
          <cell r="P24333">
            <v>10.75</v>
          </cell>
        </row>
        <row r="24334">
          <cell r="M24334" t="str">
            <v>B39</v>
          </cell>
          <cell r="N24334">
            <v>47500</v>
          </cell>
          <cell r="O24334" t="str">
            <v>LABATT BLUE 30PK 12OZ CAN</v>
          </cell>
          <cell r="P24334">
            <v>12.29</v>
          </cell>
        </row>
        <row r="24335">
          <cell r="M24335" t="str">
            <v>B55</v>
          </cell>
          <cell r="N24335">
            <v>47502</v>
          </cell>
          <cell r="O24335" t="str">
            <v>LABATT BLUE 18PK 12OZ CAN</v>
          </cell>
          <cell r="P24335">
            <v>7.99</v>
          </cell>
        </row>
        <row r="24336">
          <cell r="M24336" t="str">
            <v>B55</v>
          </cell>
          <cell r="N24336" t="str">
            <v>47502H</v>
          </cell>
          <cell r="O24336" t="str">
            <v>LABATT BLUE 18PK 12OZ CAN</v>
          </cell>
          <cell r="P24336">
            <v>7.99</v>
          </cell>
        </row>
        <row r="24337">
          <cell r="M24337" t="str">
            <v>B35</v>
          </cell>
          <cell r="N24337">
            <v>47504</v>
          </cell>
          <cell r="O24337" t="str">
            <v>LABATT BLUE 2/12 11.5OZ BTL</v>
          </cell>
          <cell r="P24337">
            <v>13.6</v>
          </cell>
        </row>
        <row r="24338">
          <cell r="M24338" t="str">
            <v>B35</v>
          </cell>
          <cell r="N24338" t="str">
            <v>47504H</v>
          </cell>
          <cell r="O24338" t="str">
            <v>LABATT BLUE 2/12 11.5OZ BTL</v>
          </cell>
          <cell r="P24338">
            <v>13.6</v>
          </cell>
        </row>
        <row r="24339">
          <cell r="M24339" t="str">
            <v>BB6</v>
          </cell>
          <cell r="N24339">
            <v>47535</v>
          </cell>
          <cell r="O24339" t="str">
            <v>LABATT BLUE 12/24OZ CN</v>
          </cell>
          <cell r="P24339">
            <v>11.48</v>
          </cell>
        </row>
        <row r="24340">
          <cell r="M24340" t="str">
            <v>B70</v>
          </cell>
          <cell r="N24340">
            <v>47595</v>
          </cell>
          <cell r="O24340" t="str">
            <v>LABATT BLUE 1/2 BBL</v>
          </cell>
          <cell r="P24340">
            <v>61</v>
          </cell>
        </row>
        <row r="24341">
          <cell r="M24341" t="str">
            <v>B70</v>
          </cell>
          <cell r="N24341" t="str">
            <v>47595H</v>
          </cell>
          <cell r="O24341" t="str">
            <v>LABATT BLUE 1/2 BBL</v>
          </cell>
          <cell r="P24341">
            <v>61</v>
          </cell>
        </row>
        <row r="24342">
          <cell r="M24342" t="str">
            <v>B05</v>
          </cell>
          <cell r="N24342">
            <v>47597</v>
          </cell>
          <cell r="O24342" t="str">
            <v>LABATT BLUE 4/6 11.5 OZ</v>
          </cell>
          <cell r="P24342">
            <v>12.55</v>
          </cell>
        </row>
        <row r="24343">
          <cell r="M24343" t="str">
            <v>B05</v>
          </cell>
          <cell r="N24343" t="str">
            <v>47597H</v>
          </cell>
          <cell r="O24343" t="str">
            <v>LABATT BLUE 4/6 11.5 OZ</v>
          </cell>
          <cell r="P24343">
            <v>12.55</v>
          </cell>
        </row>
        <row r="24344">
          <cell r="M24344" t="str">
            <v>B37</v>
          </cell>
          <cell r="N24344">
            <v>47601</v>
          </cell>
          <cell r="O24344" t="str">
            <v>LABATT BLUE 28P 11.5OZ</v>
          </cell>
          <cell r="P24344">
            <v>12.29</v>
          </cell>
        </row>
        <row r="24345">
          <cell r="M24345" t="str">
            <v>BB6</v>
          </cell>
          <cell r="N24345">
            <v>47602</v>
          </cell>
          <cell r="O24345" t="str">
            <v>LABATT BLUE 12/24OZ CN</v>
          </cell>
          <cell r="P24345">
            <v>11.48</v>
          </cell>
        </row>
        <row r="24346">
          <cell r="M24346" t="str">
            <v>B53</v>
          </cell>
          <cell r="N24346">
            <v>47610</v>
          </cell>
          <cell r="O24346" t="str">
            <v>LABATT BLUE 2/12 12OZ CN</v>
          </cell>
          <cell r="P24346">
            <v>13.6</v>
          </cell>
        </row>
        <row r="24347">
          <cell r="M24347" t="str">
            <v>B53</v>
          </cell>
          <cell r="N24347" t="str">
            <v>47610H</v>
          </cell>
          <cell r="O24347" t="str">
            <v>LABATT BLUE 2/12 12OZ CN</v>
          </cell>
          <cell r="P24347">
            <v>13.6</v>
          </cell>
        </row>
        <row r="24348">
          <cell r="M24348" t="str">
            <v>BK1</v>
          </cell>
          <cell r="N24348" t="str">
            <v>424G</v>
          </cell>
          <cell r="O24348" t="str">
            <v>GENESEE SPRING BOCK 2/12 CN</v>
          </cell>
          <cell r="P24348">
            <v>10.75</v>
          </cell>
        </row>
        <row r="24349">
          <cell r="M24349" t="str">
            <v>BK1</v>
          </cell>
          <cell r="N24349" t="str">
            <v>424G1</v>
          </cell>
          <cell r="O24349" t="str">
            <v>GENESEE SPRING BOCK 2/12 CN HP</v>
          </cell>
          <cell r="P24349">
            <v>10.75</v>
          </cell>
        </row>
        <row r="24350">
          <cell r="M24350" t="str">
            <v>L78</v>
          </cell>
          <cell r="N24350">
            <v>47536</v>
          </cell>
          <cell r="O24350" t="str">
            <v>LABATT BLUE LT 12/24OZ CN</v>
          </cell>
          <cell r="P24350">
            <v>11.48</v>
          </cell>
        </row>
        <row r="24351">
          <cell r="M24351" t="str">
            <v>L39</v>
          </cell>
          <cell r="N24351">
            <v>47594</v>
          </cell>
          <cell r="O24351" t="str">
            <v>LABATT BLUE LT 30P 12OZ CN</v>
          </cell>
          <cell r="P24351">
            <v>12.29</v>
          </cell>
        </row>
        <row r="24352">
          <cell r="M24352" t="str">
            <v>L72</v>
          </cell>
          <cell r="N24352">
            <v>47596</v>
          </cell>
          <cell r="O24352" t="str">
            <v>LABATT BLUE LT 1/2 BBL</v>
          </cell>
          <cell r="P24352">
            <v>61</v>
          </cell>
        </row>
        <row r="24353">
          <cell r="M24353" t="str">
            <v>L72</v>
          </cell>
          <cell r="N24353" t="str">
            <v>47596H</v>
          </cell>
          <cell r="O24353" t="str">
            <v>LABATT BLUE LT 1/2 BBL</v>
          </cell>
          <cell r="P24353">
            <v>61</v>
          </cell>
        </row>
        <row r="24354">
          <cell r="M24354" t="str">
            <v>L02</v>
          </cell>
          <cell r="N24354">
            <v>47604</v>
          </cell>
          <cell r="O24354" t="str">
            <v>LABATT BLUE LT 4/6 11.5OZ</v>
          </cell>
          <cell r="P24354">
            <v>12.55</v>
          </cell>
        </row>
        <row r="24355">
          <cell r="M24355" t="str">
            <v>L02</v>
          </cell>
          <cell r="N24355" t="str">
            <v>47604H</v>
          </cell>
          <cell r="O24355" t="str">
            <v>LABATT BLUE LT 4/6 11.5OZ</v>
          </cell>
          <cell r="P24355">
            <v>12.55</v>
          </cell>
        </row>
        <row r="24356">
          <cell r="M24356" t="str">
            <v>L37</v>
          </cell>
          <cell r="N24356">
            <v>47605</v>
          </cell>
          <cell r="O24356" t="str">
            <v>LABATT BLUE LT 2/12 11.5OZ</v>
          </cell>
          <cell r="P24356">
            <v>13.6</v>
          </cell>
        </row>
        <row r="24357">
          <cell r="M24357" t="str">
            <v>L37</v>
          </cell>
          <cell r="N24357" t="str">
            <v>47605H</v>
          </cell>
          <cell r="O24357" t="str">
            <v>LABATT BLUE LT 2/12 11.5OZ</v>
          </cell>
          <cell r="P24357">
            <v>13.6</v>
          </cell>
        </row>
        <row r="24358">
          <cell r="M24358" t="str">
            <v>L35</v>
          </cell>
          <cell r="N24358">
            <v>47607</v>
          </cell>
          <cell r="O24358" t="str">
            <v>LABATT BLUE LT 28P 11.5OZ</v>
          </cell>
          <cell r="P24358">
            <v>12.29</v>
          </cell>
        </row>
        <row r="24359">
          <cell r="M24359" t="str">
            <v>L78</v>
          </cell>
          <cell r="N24359">
            <v>47608</v>
          </cell>
          <cell r="O24359" t="str">
            <v>LABATT BLUE LT 12/24OZ CN</v>
          </cell>
          <cell r="P24359">
            <v>11.48</v>
          </cell>
        </row>
        <row r="24360">
          <cell r="M24360" t="str">
            <v>L77</v>
          </cell>
          <cell r="N24360">
            <v>47612</v>
          </cell>
          <cell r="O24360" t="str">
            <v>LABATT BLUE LT 18P 12OZ CN</v>
          </cell>
          <cell r="P24360">
            <v>7.99</v>
          </cell>
        </row>
        <row r="24361">
          <cell r="M24361" t="str">
            <v>L77</v>
          </cell>
          <cell r="N24361" t="str">
            <v>47612H</v>
          </cell>
          <cell r="O24361" t="str">
            <v>LABATT BLUE LT 18P 12OZ CN</v>
          </cell>
          <cell r="P24361">
            <v>7.99</v>
          </cell>
        </row>
        <row r="24362">
          <cell r="M24362" t="str">
            <v>L57</v>
          </cell>
          <cell r="N24362">
            <v>47614</v>
          </cell>
          <cell r="O24362" t="str">
            <v>LABATT BLUE LT 2/12 12OZ CN</v>
          </cell>
          <cell r="P24362">
            <v>13.6</v>
          </cell>
        </row>
        <row r="24363">
          <cell r="M24363" t="str">
            <v>L39</v>
          </cell>
          <cell r="N24363">
            <v>51177</v>
          </cell>
          <cell r="O24363" t="str">
            <v>LBT BL LIGHT 30PK 12OZ CN SMR</v>
          </cell>
          <cell r="P24363">
            <v>12.29</v>
          </cell>
        </row>
        <row r="24364">
          <cell r="M24364" t="str">
            <v>G12</v>
          </cell>
          <cell r="N24364" t="str">
            <v>430A5</v>
          </cell>
          <cell r="O24364" t="str">
            <v>GENESEE BEER 30PK 12OZ CN</v>
          </cell>
          <cell r="P24364">
            <v>10</v>
          </cell>
        </row>
        <row r="24365">
          <cell r="M24365" t="str">
            <v>G11</v>
          </cell>
          <cell r="N24365" t="str">
            <v>449A5</v>
          </cell>
          <cell r="O24365" t="str">
            <v>GENESEE BEER 24OZ CN</v>
          </cell>
          <cell r="P24365">
            <v>8.34</v>
          </cell>
        </row>
        <row r="24366">
          <cell r="M24366" t="str">
            <v>GC1</v>
          </cell>
          <cell r="N24366" t="str">
            <v>124B</v>
          </cell>
          <cell r="O24366" t="str">
            <v>GENNY CREAM ALE 1/2 BBL</v>
          </cell>
          <cell r="P24366">
            <v>60</v>
          </cell>
        </row>
        <row r="24367">
          <cell r="M24367" t="str">
            <v>GC6</v>
          </cell>
          <cell r="N24367" t="str">
            <v>424B5</v>
          </cell>
          <cell r="O24367" t="str">
            <v>CREAM ALE 2/12 12OZ CN</v>
          </cell>
          <cell r="P24367">
            <v>10.75</v>
          </cell>
        </row>
        <row r="24368">
          <cell r="M24368" t="str">
            <v>GC0</v>
          </cell>
          <cell r="N24368" t="str">
            <v>430B5</v>
          </cell>
          <cell r="O24368" t="str">
            <v xml:space="preserve"> 30PK GENNY CREAM ALE 12OZ CN</v>
          </cell>
          <cell r="P24368">
            <v>10</v>
          </cell>
        </row>
        <row r="24369">
          <cell r="M24369" t="str">
            <v>GC9</v>
          </cell>
          <cell r="N24369" t="str">
            <v>449B5</v>
          </cell>
          <cell r="O24369" t="str">
            <v>CREAM ALE 24OZ CN</v>
          </cell>
          <cell r="P24369">
            <v>8.34</v>
          </cell>
        </row>
        <row r="24370">
          <cell r="M24370" t="str">
            <v>IM1</v>
          </cell>
          <cell r="N24370" t="str">
            <v>372IPH</v>
          </cell>
          <cell r="O24370" t="str">
            <v>IMPERIAL 4/6 12OZ BTL</v>
          </cell>
          <cell r="P24370">
            <v>19.09</v>
          </cell>
        </row>
        <row r="24371">
          <cell r="M24371" t="str">
            <v>IM1</v>
          </cell>
          <cell r="N24371" t="str">
            <v>372IPP</v>
          </cell>
          <cell r="O24371" t="str">
            <v>IMPERIAL 4/6 12OZ BTL</v>
          </cell>
          <cell r="P24371">
            <v>19.09</v>
          </cell>
        </row>
        <row r="24372">
          <cell r="M24372" t="str">
            <v>IM4</v>
          </cell>
          <cell r="N24372" t="str">
            <v>424IPH</v>
          </cell>
          <cell r="O24372" t="str">
            <v>IMPERIAL 2/12 12OZ CAN</v>
          </cell>
          <cell r="P24372">
            <v>15.52</v>
          </cell>
        </row>
        <row r="24373">
          <cell r="M24373" t="str">
            <v>IM4</v>
          </cell>
          <cell r="N24373" t="str">
            <v>424IPP</v>
          </cell>
          <cell r="O24373" t="str">
            <v>IMPERIAL 2/12 12OZ CAN</v>
          </cell>
          <cell r="P24373">
            <v>14.4</v>
          </cell>
        </row>
        <row r="24374">
          <cell r="M24374" t="str">
            <v>S298</v>
          </cell>
          <cell r="N24374" t="str">
            <v>908A1</v>
          </cell>
          <cell r="O24374" t="str">
            <v>REFRSH STRAW ACAI 4/6 11.2OZ</v>
          </cell>
          <cell r="P24374">
            <v>17.29</v>
          </cell>
        </row>
        <row r="24375">
          <cell r="M24375" t="str">
            <v>S295</v>
          </cell>
          <cell r="N24375" t="str">
            <v>908B1</v>
          </cell>
          <cell r="O24375" t="str">
            <v>SE REFRSH STRW ACAI 23.5OZ CAN</v>
          </cell>
          <cell r="P24375">
            <v>17.149999999999999</v>
          </cell>
        </row>
        <row r="24376">
          <cell r="M24376" t="str">
            <v>S297</v>
          </cell>
          <cell r="N24376" t="str">
            <v>908Z1</v>
          </cell>
          <cell r="O24376" t="str">
            <v xml:space="preserve">SE REFRSH STRAW ACAI 7.5OZ CAN </v>
          </cell>
          <cell r="P24376">
            <v>11.77</v>
          </cell>
        </row>
        <row r="24377">
          <cell r="M24377" t="str">
            <v>S299</v>
          </cell>
          <cell r="N24377" t="str">
            <v>911A1</v>
          </cell>
          <cell r="O24377" t="str">
            <v>REFRSH PINAPL CHRY 4/6 11.2OZ</v>
          </cell>
          <cell r="P24377">
            <v>17.29</v>
          </cell>
        </row>
        <row r="24378">
          <cell r="M24378" t="str">
            <v>GCP1</v>
          </cell>
          <cell r="N24378" t="str">
            <v>424GCP</v>
          </cell>
          <cell r="O24378" t="str">
            <v>GS CITRUS PILS 2/12/12OZ CAN</v>
          </cell>
          <cell r="P24378">
            <v>10.75</v>
          </cell>
        </row>
        <row r="24379">
          <cell r="M24379" t="str">
            <v>GBS1</v>
          </cell>
          <cell r="N24379" t="str">
            <v>434GBS</v>
          </cell>
          <cell r="O24379" t="str">
            <v>GBS IMP STOUT 6/4PK 16OZ CAN</v>
          </cell>
          <cell r="P24379">
            <v>42</v>
          </cell>
        </row>
        <row r="24380">
          <cell r="M24380" t="str">
            <v>GMK1</v>
          </cell>
          <cell r="N24380" t="str">
            <v>424GMK</v>
          </cell>
          <cell r="O24380" t="str">
            <v>GS MNGO PCH KOLSCH 2/12/12 CN</v>
          </cell>
          <cell r="P24380">
            <v>10.75</v>
          </cell>
        </row>
        <row r="24381">
          <cell r="M24381" t="str">
            <v>NG1</v>
          </cell>
          <cell r="N24381" t="str">
            <v>424N5</v>
          </cell>
          <cell r="O24381" t="str">
            <v>GENESEE NA 2/12 12OZ CN</v>
          </cell>
          <cell r="P24381">
            <v>8.69</v>
          </cell>
        </row>
        <row r="24382">
          <cell r="M24382" t="str">
            <v>NG2</v>
          </cell>
          <cell r="N24382" t="str">
            <v>426N5</v>
          </cell>
          <cell r="O24382" t="str">
            <v>GENESEE NA 4/6 12OZ CN</v>
          </cell>
          <cell r="P24382">
            <v>8.32</v>
          </cell>
        </row>
        <row r="24383">
          <cell r="M24383" t="str">
            <v>NG3</v>
          </cell>
          <cell r="N24383" t="str">
            <v>430E5</v>
          </cell>
          <cell r="O24383" t="str">
            <v>30PK GENESEE NA 12OZ CN</v>
          </cell>
          <cell r="P24383">
            <v>10.15</v>
          </cell>
        </row>
        <row r="24384">
          <cell r="M24384" t="str">
            <v>GOF1</v>
          </cell>
          <cell r="N24384" t="str">
            <v>424GOF</v>
          </cell>
          <cell r="O24384" t="str">
            <v>GENESEE OKTOBERFEST 2/12 CAN</v>
          </cell>
          <cell r="P24384">
            <v>10.75</v>
          </cell>
        </row>
        <row r="24385">
          <cell r="M24385" t="str">
            <v>RRK3</v>
          </cell>
          <cell r="N24385" t="str">
            <v>424RRK</v>
          </cell>
          <cell r="O24385" t="str">
            <v>GEN RBY RED KLSCH 2/12OZ CN</v>
          </cell>
          <cell r="P24385">
            <v>10.75</v>
          </cell>
        </row>
        <row r="24386">
          <cell r="M24386" t="str">
            <v>RRK5</v>
          </cell>
          <cell r="N24386" t="str">
            <v>449RRK</v>
          </cell>
          <cell r="O24386" t="str">
            <v>GS RUBY RED KOLSCH 24OZ CAN</v>
          </cell>
          <cell r="P24386">
            <v>11.48</v>
          </cell>
        </row>
        <row r="24387">
          <cell r="M24387" t="str">
            <v>GWK1</v>
          </cell>
          <cell r="N24387" t="str">
            <v>424GWK</v>
          </cell>
          <cell r="O24387" t="str">
            <v>GS CRAN ORNG KELLER 2/12/12CN</v>
          </cell>
          <cell r="P24387">
            <v>10.75</v>
          </cell>
        </row>
        <row r="24388">
          <cell r="M24388" t="str">
            <v>DH4</v>
          </cell>
          <cell r="N24388" t="str">
            <v>372H2</v>
          </cell>
          <cell r="O24388" t="str">
            <v>HONEY BROWN 4/6 12OZ BTL</v>
          </cell>
          <cell r="P24388">
            <v>11.23</v>
          </cell>
        </row>
        <row r="24389">
          <cell r="M24389" t="str">
            <v>DH8</v>
          </cell>
          <cell r="N24389" t="str">
            <v>424H2</v>
          </cell>
          <cell r="O24389" t="str">
            <v>HONEY BROWN 2/12 12OZ CN</v>
          </cell>
          <cell r="P24389">
            <v>11.23</v>
          </cell>
        </row>
        <row r="24390">
          <cell r="M24390" t="str">
            <v>DH10</v>
          </cell>
          <cell r="N24390" t="str">
            <v>430H2</v>
          </cell>
          <cell r="O24390" t="str">
            <v>30PK HONEY BROWN 12OZ CAN</v>
          </cell>
          <cell r="P24390">
            <v>11.08</v>
          </cell>
        </row>
        <row r="24391">
          <cell r="M24391" t="str">
            <v>Z01</v>
          </cell>
          <cell r="N24391" t="str">
            <v>449LI4</v>
          </cell>
          <cell r="O24391" t="str">
            <v>LABATT ICE 12/24OZ CN</v>
          </cell>
          <cell r="P24391">
            <v>7.76</v>
          </cell>
        </row>
        <row r="24392">
          <cell r="M24392" t="str">
            <v>Z01</v>
          </cell>
          <cell r="N24392" t="str">
            <v>449LI5</v>
          </cell>
          <cell r="O24392" t="str">
            <v>LABATT ICE 12/24OZ CN</v>
          </cell>
          <cell r="P24392">
            <v>7.76</v>
          </cell>
        </row>
        <row r="24393">
          <cell r="M24393" t="str">
            <v>IG5</v>
          </cell>
          <cell r="N24393" t="str">
            <v>430I5</v>
          </cell>
          <cell r="O24393" t="str">
            <v>30PK GENESEE ICE 12OZ CN</v>
          </cell>
          <cell r="P24393">
            <v>10</v>
          </cell>
        </row>
        <row r="24394">
          <cell r="M24394" t="str">
            <v>IG4</v>
          </cell>
          <cell r="N24394" t="str">
            <v>449I5</v>
          </cell>
          <cell r="O24394" t="str">
            <v>GENESEE ICE 24OZ CN</v>
          </cell>
          <cell r="P24394">
            <v>8.34</v>
          </cell>
        </row>
        <row r="24395">
          <cell r="M24395" t="str">
            <v>LBG2</v>
          </cell>
          <cell r="N24395" t="str">
            <v>124LBG</v>
          </cell>
          <cell r="O24395" t="str">
            <v>LBT BLUE LT GRAPE FRT 1/2 BBL</v>
          </cell>
          <cell r="P24395">
            <v>61</v>
          </cell>
        </row>
        <row r="24396">
          <cell r="M24396" t="str">
            <v>LBG3</v>
          </cell>
          <cell r="N24396" t="str">
            <v>166LBG</v>
          </cell>
          <cell r="O24396" t="str">
            <v>LBT BLUE LT GRPFRT 1/6 BBL</v>
          </cell>
          <cell r="P24396">
            <v>30</v>
          </cell>
        </row>
        <row r="24397">
          <cell r="M24397" t="str">
            <v>BIG1</v>
          </cell>
          <cell r="N24397" t="str">
            <v>124BIG</v>
          </cell>
          <cell r="O24397" t="str">
            <v>BDB GOLDEN ALE 1/2 BBL</v>
          </cell>
          <cell r="P24397">
            <v>76.25</v>
          </cell>
        </row>
        <row r="24398">
          <cell r="M24398" t="str">
            <v>BIG3</v>
          </cell>
          <cell r="N24398" t="str">
            <v>424BG1</v>
          </cell>
          <cell r="O24398" t="str">
            <v>BDB GOLDEN ALE 2/12 12OZ CN</v>
          </cell>
          <cell r="P24398">
            <v>16.190000000000001</v>
          </cell>
        </row>
        <row r="24399">
          <cell r="M24399" t="str">
            <v>BIG4</v>
          </cell>
          <cell r="N24399" t="str">
            <v>433BG1</v>
          </cell>
          <cell r="O24399" t="str">
            <v>BDB GOLDEN ALE 4/6 16OZ CN</v>
          </cell>
          <cell r="P24399">
            <v>17.95</v>
          </cell>
        </row>
        <row r="24400">
          <cell r="M24400" t="str">
            <v>G30</v>
          </cell>
          <cell r="N24400" t="str">
            <v>430C5</v>
          </cell>
          <cell r="O24400" t="str">
            <v>GENNY LIGHT 30PK 12OZ CN</v>
          </cell>
          <cell r="P24400">
            <v>10</v>
          </cell>
        </row>
        <row r="24401">
          <cell r="M24401" t="str">
            <v>G29</v>
          </cell>
          <cell r="N24401" t="str">
            <v>449C5</v>
          </cell>
          <cell r="O24401" t="str">
            <v>GENNY LIGHT 24OZ CN</v>
          </cell>
          <cell r="P24401">
            <v>8.34</v>
          </cell>
        </row>
        <row r="24402">
          <cell r="M24402" t="str">
            <v>MH5</v>
          </cell>
          <cell r="N24402" t="str">
            <v>372MH9</v>
          </cell>
          <cell r="O24402" t="str">
            <v>MAGIC HAT #9 4/6 12OZ BTL</v>
          </cell>
          <cell r="P24402">
            <v>20.7</v>
          </cell>
        </row>
        <row r="24403">
          <cell r="M24403" t="str">
            <v>MH14</v>
          </cell>
          <cell r="N24403" t="str">
            <v>415MH9</v>
          </cell>
          <cell r="O24403" t="str">
            <v>MAGIC HAT #9 15PK 12OZ CAN</v>
          </cell>
          <cell r="P24403">
            <v>11.05</v>
          </cell>
        </row>
        <row r="24404">
          <cell r="M24404" t="str">
            <v>I55</v>
          </cell>
          <cell r="N24404" t="str">
            <v>449MX</v>
          </cell>
          <cell r="O24404" t="str">
            <v>LABATT MAX ICE 12/24OZ CN</v>
          </cell>
          <cell r="P24404">
            <v>8.99</v>
          </cell>
        </row>
        <row r="24405">
          <cell r="M24405" t="str">
            <v>I55</v>
          </cell>
          <cell r="N24405" t="str">
            <v>449MX5</v>
          </cell>
          <cell r="O24405" t="str">
            <v>LABATT MAX ICE 12/24OZ CN</v>
          </cell>
          <cell r="P24405">
            <v>8.99</v>
          </cell>
        </row>
        <row r="24406">
          <cell r="M24406" t="str">
            <v>MFT1</v>
          </cell>
          <cell r="N24406" t="str">
            <v>449MXT</v>
          </cell>
          <cell r="O24406" t="str">
            <v>LBT MAX ICE BLK CHERRY 24OZ</v>
          </cell>
          <cell r="P24406">
            <v>8.99</v>
          </cell>
        </row>
        <row r="24407">
          <cell r="M24407" t="str">
            <v>MFT1</v>
          </cell>
          <cell r="N24407" t="str">
            <v>449XT5</v>
          </cell>
          <cell r="O24407" t="str">
            <v>LBT MAX ICE BLK CHERRY 24OZ</v>
          </cell>
          <cell r="P24407">
            <v>8.99</v>
          </cell>
        </row>
        <row r="24408">
          <cell r="M24408" t="str">
            <v>S06</v>
          </cell>
          <cell r="N24408" t="str">
            <v>9396R1</v>
          </cell>
          <cell r="O24408" t="str">
            <v>PEACH BELLINI 6/4 11.2OZ BTL</v>
          </cell>
          <cell r="P24408">
            <v>15.86</v>
          </cell>
        </row>
        <row r="24409">
          <cell r="M24409" t="str">
            <v>S270</v>
          </cell>
          <cell r="N24409" t="str">
            <v>9896Z1</v>
          </cell>
          <cell r="O24409" t="str">
            <v>PEACH BELLINI 24LSE 7.5OZ CAN</v>
          </cell>
          <cell r="P24409">
            <v>11.77</v>
          </cell>
        </row>
        <row r="24410">
          <cell r="M24410" t="str">
            <v>S01</v>
          </cell>
          <cell r="N24410" t="str">
            <v>9620R1</v>
          </cell>
          <cell r="O24410" t="str">
            <v>BLCK CHRY FIZZ 6/4 11.2OZ BTL</v>
          </cell>
          <cell r="P24410">
            <v>15.86</v>
          </cell>
        </row>
        <row r="24411">
          <cell r="M24411" t="str">
            <v>S283</v>
          </cell>
          <cell r="N24411" t="str">
            <v>9393R1</v>
          </cell>
          <cell r="O24411" t="str">
            <v>BLBRY ACAI LMN 6/4 11.2OZ BTL</v>
          </cell>
          <cell r="P24411">
            <v>15.86</v>
          </cell>
        </row>
        <row r="24412">
          <cell r="M24412" t="str">
            <v>S03</v>
          </cell>
          <cell r="N24412" t="str">
            <v>9510R1</v>
          </cell>
          <cell r="O24412" t="str">
            <v>BAHAMA MAMA 6/4 11.2OZ BTL</v>
          </cell>
          <cell r="P24412">
            <v>15.86</v>
          </cell>
        </row>
        <row r="24413">
          <cell r="M24413" t="str">
            <v>S04</v>
          </cell>
          <cell r="N24413" t="str">
            <v>9660R1</v>
          </cell>
          <cell r="O24413" t="str">
            <v>CALYPSO CLDA 6/4 11.2OZ BTL</v>
          </cell>
          <cell r="P24413">
            <v>15.86</v>
          </cell>
        </row>
        <row r="24414">
          <cell r="M24414" t="str">
            <v>S271</v>
          </cell>
          <cell r="N24414" t="str">
            <v>9860Z1</v>
          </cell>
          <cell r="O24414" t="str">
            <v>CALYPSO CLDA 24LSE 7.5OZ CAN</v>
          </cell>
          <cell r="P24414">
            <v>11.77</v>
          </cell>
        </row>
        <row r="24415">
          <cell r="M24415" t="str">
            <v>S10</v>
          </cell>
          <cell r="N24415" t="str">
            <v>9646R1</v>
          </cell>
          <cell r="O24415" t="str">
            <v>JAMAICAN ME 6/4 11.2OZ BTL</v>
          </cell>
          <cell r="P24415">
            <v>15.86</v>
          </cell>
        </row>
        <row r="24416">
          <cell r="M24416" t="str">
            <v>S124</v>
          </cell>
          <cell r="N24416">
            <v>9846</v>
          </cell>
          <cell r="O24416" t="str">
            <v>JAMAICAN ME 2/12 12OZ CAN</v>
          </cell>
          <cell r="P24416">
            <v>15.65</v>
          </cell>
        </row>
        <row r="24417">
          <cell r="M24417" t="str">
            <v>S141</v>
          </cell>
          <cell r="N24417" t="str">
            <v>9846B1</v>
          </cell>
          <cell r="O24417" t="str">
            <v>JAMAICAN ME 23.5OZ CAN</v>
          </cell>
          <cell r="P24417">
            <v>14</v>
          </cell>
        </row>
        <row r="24418">
          <cell r="M24418" t="str">
            <v>S124</v>
          </cell>
          <cell r="N24418" t="str">
            <v>9846T</v>
          </cell>
          <cell r="O24418" t="str">
            <v>JAMAICAN ME 2/12 12OZ CAN</v>
          </cell>
          <cell r="P24418">
            <v>15.65</v>
          </cell>
        </row>
        <row r="24419">
          <cell r="M24419" t="str">
            <v>S272</v>
          </cell>
          <cell r="N24419" t="str">
            <v>9846Z1</v>
          </cell>
          <cell r="O24419" t="str">
            <v>JAMAICAN ME 24LSE 7.5OZ CAN</v>
          </cell>
          <cell r="P24419">
            <v>11.77</v>
          </cell>
        </row>
        <row r="24420">
          <cell r="M24420" t="str">
            <v>S12</v>
          </cell>
          <cell r="N24420" t="str">
            <v>9590R1</v>
          </cell>
          <cell r="O24420" t="str">
            <v>MARGARITA 6/4 11.2OZ BTL</v>
          </cell>
          <cell r="P24420">
            <v>15.86</v>
          </cell>
        </row>
        <row r="24421">
          <cell r="M24421" t="str">
            <v>S16</v>
          </cell>
          <cell r="N24421" t="str">
            <v>9690R1</v>
          </cell>
          <cell r="O24421" t="str">
            <v>STRAW DAIQ 6/4 11.2OZ BTL</v>
          </cell>
          <cell r="P24421">
            <v>15.86</v>
          </cell>
        </row>
        <row r="24422">
          <cell r="M24422" t="str">
            <v>S188</v>
          </cell>
          <cell r="N24422" t="str">
            <v>9890B1</v>
          </cell>
          <cell r="O24422" t="str">
            <v>STRAWBERRY DAIQ 23.5OZ CAN</v>
          </cell>
          <cell r="P24422">
            <v>14</v>
          </cell>
        </row>
        <row r="24423">
          <cell r="M24423" t="str">
            <v>S273</v>
          </cell>
          <cell r="N24423" t="str">
            <v>9890Z1</v>
          </cell>
          <cell r="O24423" t="str">
            <v>STRAW DAIQ 24LSE 7.5OZ CAN</v>
          </cell>
          <cell r="P24423">
            <v>11.77</v>
          </cell>
        </row>
        <row r="24424">
          <cell r="M24424" t="str">
            <v>S285</v>
          </cell>
          <cell r="N24424" t="str">
            <v>7823PW</v>
          </cell>
          <cell r="O24424" t="str">
            <v>POP &amp; WATCH VP 2/12 11.2OZ BTL</v>
          </cell>
          <cell r="P24424">
            <v>15.65</v>
          </cell>
        </row>
        <row r="24425">
          <cell r="M24425" t="str">
            <v>S24</v>
          </cell>
          <cell r="N24425">
            <v>9223</v>
          </cell>
          <cell r="O24425" t="str">
            <v>SEAGRAMS 2/12 VARIETY PK 23</v>
          </cell>
          <cell r="P24425">
            <v>15.65</v>
          </cell>
        </row>
        <row r="24426">
          <cell r="M24426" t="str">
            <v>S24</v>
          </cell>
          <cell r="N24426" t="str">
            <v>9223CD</v>
          </cell>
          <cell r="O24426" t="str">
            <v>SEAGRAMS 2/12 VARIETY PK 23</v>
          </cell>
          <cell r="P24426">
            <v>15.65</v>
          </cell>
        </row>
        <row r="24427">
          <cell r="M24427" t="str">
            <v>S269</v>
          </cell>
          <cell r="N24427" t="str">
            <v>9223HP</v>
          </cell>
          <cell r="O24427" t="str">
            <v>ESC HOLA VP 2/12 11.2OZ BTL</v>
          </cell>
          <cell r="P24427">
            <v>15.65</v>
          </cell>
        </row>
        <row r="24428">
          <cell r="M24428" t="str">
            <v>S290</v>
          </cell>
          <cell r="N24428">
            <v>9246</v>
          </cell>
          <cell r="O24428" t="str">
            <v>JAM ME COLLCT VP 2/12 11.2OZ</v>
          </cell>
          <cell r="P24428">
            <v>15.65</v>
          </cell>
        </row>
        <row r="24429">
          <cell r="M24429" t="str">
            <v>S266</v>
          </cell>
          <cell r="N24429">
            <v>9423</v>
          </cell>
          <cell r="O24429" t="str">
            <v>SEAG ESC 4FLV VP 24 11.2OZ BTL</v>
          </cell>
          <cell r="P24429">
            <v>15.65</v>
          </cell>
        </row>
        <row r="24430">
          <cell r="M24430" t="str">
            <v>S266</v>
          </cell>
          <cell r="N24430" t="str">
            <v>9423CD</v>
          </cell>
          <cell r="O24430" t="str">
            <v>SEAG ESC 4FLV VP 24 11.2 BTL CD</v>
          </cell>
          <cell r="P24430">
            <v>15.65</v>
          </cell>
        </row>
        <row r="24431">
          <cell r="M24431" t="str">
            <v>S292</v>
          </cell>
          <cell r="N24431">
            <v>9446</v>
          </cell>
          <cell r="O24431" t="str">
            <v>JAM ME COLLCT 24 VP 11.2OZ BTL</v>
          </cell>
          <cell r="P24431">
            <v>15.65</v>
          </cell>
        </row>
        <row r="24432">
          <cell r="M24432" t="str">
            <v>S122</v>
          </cell>
          <cell r="N24432">
            <v>9823</v>
          </cell>
          <cell r="O24432" t="str">
            <v>SEAGRAMS VP 2/12 12OZ CAN 23</v>
          </cell>
          <cell r="P24432">
            <v>15.65</v>
          </cell>
        </row>
        <row r="24433">
          <cell r="M24433" t="str">
            <v>S286</v>
          </cell>
          <cell r="N24433" t="str">
            <v>9823PW</v>
          </cell>
          <cell r="O24433" t="str">
            <v>POP &amp; WATCH VP 2/12 12OZ CN</v>
          </cell>
          <cell r="P24433">
            <v>15.65</v>
          </cell>
        </row>
        <row r="24434">
          <cell r="M24434" t="str">
            <v>S291</v>
          </cell>
          <cell r="N24434" t="str">
            <v>9846V</v>
          </cell>
          <cell r="O24434" t="str">
            <v>JAM ME COLLCT VP 2/12 12OZ CAN</v>
          </cell>
          <cell r="P24434">
            <v>15.65</v>
          </cell>
        </row>
        <row r="24435">
          <cell r="M24435" t="str">
            <v>S27</v>
          </cell>
          <cell r="N24435" t="str">
            <v>9680R1</v>
          </cell>
          <cell r="O24435" t="str">
            <v>WILDBERRIES 6/4 11.2OZ BTL</v>
          </cell>
          <cell r="P24435">
            <v>15.86</v>
          </cell>
        </row>
        <row r="24436">
          <cell r="M24436" t="str">
            <v>S289</v>
          </cell>
          <cell r="N24436" t="str">
            <v>9681R1</v>
          </cell>
          <cell r="O24436" t="str">
            <v>BERRY MIMOSA 6/4 11.2OZ BTL</v>
          </cell>
          <cell r="P24436">
            <v>15.86</v>
          </cell>
        </row>
        <row r="24437">
          <cell r="M24437" t="str">
            <v>S284</v>
          </cell>
          <cell r="N24437" t="str">
            <v>9373R1</v>
          </cell>
          <cell r="O24437" t="str">
            <v>CRANBERRY ORANG 6/4 11.2OZ BTL</v>
          </cell>
          <cell r="P24437">
            <v>15.86</v>
          </cell>
        </row>
        <row r="24438">
          <cell r="M24438" t="str">
            <v>S260</v>
          </cell>
          <cell r="N24438" t="str">
            <v>9822C</v>
          </cell>
          <cell r="O24438" t="str">
            <v>ESC COCKTAILS VP 2/12OZ SLK</v>
          </cell>
          <cell r="P24438">
            <v>18.2</v>
          </cell>
        </row>
        <row r="24439">
          <cell r="M24439" t="str">
            <v>S260</v>
          </cell>
          <cell r="N24439" t="str">
            <v>9822S</v>
          </cell>
          <cell r="O24439" t="str">
            <v>ESC COCKTAILS VP 2/12 12OZ SLK</v>
          </cell>
          <cell r="P24439">
            <v>18.2</v>
          </cell>
        </row>
        <row r="24440">
          <cell r="M24440" t="str">
            <v>S282</v>
          </cell>
          <cell r="N24440" t="str">
            <v>9823M</v>
          </cell>
          <cell r="O24440" t="str">
            <v>MARG COCKTAILS VP 2/12OZ SLK</v>
          </cell>
          <cell r="P24440">
            <v>18.2</v>
          </cell>
        </row>
        <row r="24441">
          <cell r="M24441" t="str">
            <v>S296</v>
          </cell>
          <cell r="N24441" t="str">
            <v>9824T</v>
          </cell>
          <cell r="O24441" t="str">
            <v xml:space="preserve">SE REFRESHR VP 2/12PK 12OZ SLK </v>
          </cell>
          <cell r="P24441">
            <v>17.78</v>
          </cell>
        </row>
        <row r="24442">
          <cell r="M24442" t="str">
            <v>S253</v>
          </cell>
          <cell r="N24442" t="str">
            <v>7880B</v>
          </cell>
          <cell r="O24442" t="str">
            <v>CHERRY ITL ICE 23.5OZ CAN</v>
          </cell>
          <cell r="P24442">
            <v>14</v>
          </cell>
        </row>
        <row r="24443">
          <cell r="M24443" t="str">
            <v>S228</v>
          </cell>
          <cell r="N24443" t="str">
            <v>7880I</v>
          </cell>
          <cell r="O24443" t="str">
            <v>CHERRY ITL ICE 6/4 11.2OZ BTL</v>
          </cell>
          <cell r="P24443">
            <v>15.86</v>
          </cell>
        </row>
        <row r="24444">
          <cell r="M24444" t="str">
            <v>S230</v>
          </cell>
          <cell r="N24444" t="str">
            <v>7881I</v>
          </cell>
          <cell r="O24444" t="str">
            <v>LEMON ITL ICE 6/4 11.2OZ BTL</v>
          </cell>
          <cell r="P24444">
            <v>15.86</v>
          </cell>
        </row>
        <row r="24445">
          <cell r="M24445" t="str">
            <v>S249</v>
          </cell>
          <cell r="N24445" t="str">
            <v>7882I</v>
          </cell>
          <cell r="O24445" t="str">
            <v>BL RASP ITL ICE 6/4 11.2OZ BTL</v>
          </cell>
          <cell r="P24445">
            <v>15.86</v>
          </cell>
        </row>
        <row r="24446">
          <cell r="M24446" t="str">
            <v>S258</v>
          </cell>
          <cell r="N24446" t="str">
            <v>7883I</v>
          </cell>
          <cell r="O24446" t="str">
            <v>MANGO ITL ICE 6/4 11.2OZ BTL</v>
          </cell>
          <cell r="P24446">
            <v>15.86</v>
          </cell>
        </row>
        <row r="24447">
          <cell r="M24447" t="str">
            <v>S263</v>
          </cell>
          <cell r="N24447" t="str">
            <v>7884I</v>
          </cell>
          <cell r="O24447" t="str">
            <v>WTRMLN ITL ICE 6/4 11.2OZ BTL</v>
          </cell>
          <cell r="P24447">
            <v>15.86</v>
          </cell>
        </row>
        <row r="24448">
          <cell r="M24448" t="str">
            <v>S293</v>
          </cell>
          <cell r="N24448" t="str">
            <v>9648Z1</v>
          </cell>
          <cell r="O24448" t="str">
            <v>JAMAICAN ME SUNNY 7.5OZ CAN</v>
          </cell>
          <cell r="P24448">
            <v>11.77</v>
          </cell>
        </row>
        <row r="24449">
          <cell r="M24449" t="str">
            <v>S278</v>
          </cell>
          <cell r="N24449" t="str">
            <v>9872B8</v>
          </cell>
          <cell r="O24449" t="str">
            <v>SPIKD BLD ORG PEACH 23.5OZ CN</v>
          </cell>
          <cell r="P24449">
            <v>16.8</v>
          </cell>
        </row>
        <row r="24450">
          <cell r="M24450" t="str">
            <v>S212</v>
          </cell>
          <cell r="N24450" t="str">
            <v>9846B8</v>
          </cell>
          <cell r="O24450" t="str">
            <v>SEAG SPKED JMH 23.5OZ CAN</v>
          </cell>
          <cell r="P24450">
            <v>16.8</v>
          </cell>
        </row>
        <row r="24451">
          <cell r="M24451" t="str">
            <v>S274</v>
          </cell>
          <cell r="N24451" t="str">
            <v>9846Z8</v>
          </cell>
          <cell r="O24451" t="str">
            <v>SPIKED JMH 24LSE 7.5OZ CAN</v>
          </cell>
          <cell r="P24451">
            <v>11.77</v>
          </cell>
        </row>
        <row r="24452">
          <cell r="M24452" t="str">
            <v>S267</v>
          </cell>
          <cell r="N24452" t="str">
            <v>9383B9</v>
          </cell>
          <cell r="O24452" t="str">
            <v>SPKD MANG GINGR LIME 23.5OZ CN</v>
          </cell>
          <cell r="P24452">
            <v>16.8</v>
          </cell>
        </row>
        <row r="24453">
          <cell r="M24453" t="str">
            <v>S287</v>
          </cell>
          <cell r="N24453" t="str">
            <v>9874B8</v>
          </cell>
          <cell r="O24453" t="str">
            <v>SPIKD MANGO MAI TAI 23.5OZ CN</v>
          </cell>
          <cell r="P24453">
            <v>16.8</v>
          </cell>
        </row>
        <row r="24454">
          <cell r="M24454" t="str">
            <v>S277</v>
          </cell>
          <cell r="N24454" t="str">
            <v>9871B8</v>
          </cell>
          <cell r="O24454" t="str">
            <v>SPK PINAPP CHRY LIME 23.5OZ CN</v>
          </cell>
          <cell r="P24454">
            <v>16.8</v>
          </cell>
        </row>
        <row r="24455">
          <cell r="M24455" t="str">
            <v>S275</v>
          </cell>
          <cell r="N24455" t="str">
            <v>9871Z8</v>
          </cell>
          <cell r="O24455" t="str">
            <v>SPK PIN CHRY LM 24LSE 7.5OZ CN</v>
          </cell>
          <cell r="P24455">
            <v>11.77</v>
          </cell>
        </row>
        <row r="24456">
          <cell r="M24456" t="str">
            <v>S265</v>
          </cell>
          <cell r="N24456" t="str">
            <v>9370B8</v>
          </cell>
          <cell r="O24456" t="str">
            <v>SPK PSNFRT MARG 23.5OZ CN</v>
          </cell>
          <cell r="P24456">
            <v>16.8</v>
          </cell>
        </row>
        <row r="24457">
          <cell r="M24457" t="str">
            <v>S276</v>
          </cell>
          <cell r="N24457" t="str">
            <v>9873B8</v>
          </cell>
          <cell r="O24457" t="str">
            <v>SPIKD TIKI PUNCH 23.5OZ CN</v>
          </cell>
          <cell r="P24457">
            <v>16.8</v>
          </cell>
        </row>
        <row r="24458">
          <cell r="M24458" t="str">
            <v>TPK1</v>
          </cell>
          <cell r="N24458" t="str">
            <v>424TPK</v>
          </cell>
          <cell r="O24458" t="str">
            <v>GS TROP KOLSCH 2/12/12CN</v>
          </cell>
          <cell r="P24458">
            <v>10.75</v>
          </cell>
        </row>
        <row r="24459">
          <cell r="M24459" t="str">
            <v>IM1</v>
          </cell>
          <cell r="N24459" t="str">
            <v>372IPH</v>
          </cell>
          <cell r="O24459" t="str">
            <v>IMPERIAL 4/6 12OZ BTL</v>
          </cell>
          <cell r="P24459">
            <v>19.09</v>
          </cell>
        </row>
        <row r="24460">
          <cell r="M24460" t="str">
            <v>IM1</v>
          </cell>
          <cell r="N24460" t="str">
            <v>372IPP</v>
          </cell>
          <cell r="O24460" t="str">
            <v>IMPERIAL 4/6 12OZ BTL</v>
          </cell>
          <cell r="P24460">
            <v>19.09</v>
          </cell>
        </row>
        <row r="24461">
          <cell r="M24461" t="str">
            <v>S298</v>
          </cell>
          <cell r="N24461" t="str">
            <v>908A1</v>
          </cell>
          <cell r="O24461" t="str">
            <v>REFRSH STRAW ACAI 4/6 11.2OZ</v>
          </cell>
          <cell r="P24461">
            <v>17.29</v>
          </cell>
        </row>
        <row r="24462">
          <cell r="M24462" t="str">
            <v>S295</v>
          </cell>
          <cell r="N24462" t="str">
            <v>908B1</v>
          </cell>
          <cell r="O24462" t="str">
            <v>SE REFRSH STRW ACAI 23.5OZ CAN</v>
          </cell>
          <cell r="P24462">
            <v>17.149999999999999</v>
          </cell>
        </row>
        <row r="24463">
          <cell r="M24463" t="str">
            <v>S297</v>
          </cell>
          <cell r="N24463" t="str">
            <v>908Z1</v>
          </cell>
          <cell r="O24463" t="str">
            <v xml:space="preserve">SE REFRSH STRAW ACAI 7.5OZ CAN </v>
          </cell>
          <cell r="P24463">
            <v>11.77</v>
          </cell>
        </row>
        <row r="24464">
          <cell r="M24464" t="str">
            <v>S299</v>
          </cell>
          <cell r="N24464" t="str">
            <v>911A1</v>
          </cell>
          <cell r="O24464" t="str">
            <v>REFRSH PINAPL CHRY 4/6 11.2OZ</v>
          </cell>
          <cell r="P24464">
            <v>17.29</v>
          </cell>
        </row>
        <row r="24465">
          <cell r="M24465" t="str">
            <v>MH5</v>
          </cell>
          <cell r="N24465" t="str">
            <v>372MH9</v>
          </cell>
          <cell r="O24465" t="str">
            <v>MAGIC HAT #9 4/6 12OZ BTL</v>
          </cell>
          <cell r="P24465">
            <v>20.7</v>
          </cell>
        </row>
        <row r="24466">
          <cell r="M24466" t="str">
            <v>MH14</v>
          </cell>
          <cell r="N24466" t="str">
            <v>415MH9</v>
          </cell>
          <cell r="O24466" t="str">
            <v>MAGIC HAT #9 15PK 12OZ CAN</v>
          </cell>
          <cell r="P24466">
            <v>11.05</v>
          </cell>
        </row>
        <row r="24467">
          <cell r="M24467" t="str">
            <v>S06</v>
          </cell>
          <cell r="N24467" t="str">
            <v>9396R1</v>
          </cell>
          <cell r="O24467" t="str">
            <v>PEACH BELLINI 6/4 11.2OZ BTL</v>
          </cell>
          <cell r="P24467">
            <v>15.86</v>
          </cell>
        </row>
        <row r="24468">
          <cell r="M24468" t="str">
            <v>S270</v>
          </cell>
          <cell r="N24468" t="str">
            <v>9896Z1</v>
          </cell>
          <cell r="O24468" t="str">
            <v>PEACH BELLINI 24LSE 7.5OZ CAN</v>
          </cell>
          <cell r="P24468">
            <v>11.77</v>
          </cell>
        </row>
        <row r="24469">
          <cell r="M24469" t="str">
            <v>S01</v>
          </cell>
          <cell r="N24469" t="str">
            <v>9620R1</v>
          </cell>
          <cell r="O24469" t="str">
            <v>BLCK CHRY FIZZ 6/4 11.2OZ BTL</v>
          </cell>
          <cell r="P24469">
            <v>15.86</v>
          </cell>
        </row>
        <row r="24470">
          <cell r="M24470" t="str">
            <v>S283</v>
          </cell>
          <cell r="N24470" t="str">
            <v>9393R1</v>
          </cell>
          <cell r="O24470" t="str">
            <v>BLBRY ACAI LMN 6/4 11.2OZ BTL</v>
          </cell>
          <cell r="P24470">
            <v>15.86</v>
          </cell>
        </row>
        <row r="24471">
          <cell r="M24471" t="str">
            <v>S03</v>
          </cell>
          <cell r="N24471" t="str">
            <v>9510R1</v>
          </cell>
          <cell r="O24471" t="str">
            <v>BAHAMA MAMA 6/4 11.2OZ BTL</v>
          </cell>
          <cell r="P24471">
            <v>15.86</v>
          </cell>
        </row>
        <row r="24472">
          <cell r="M24472" t="str">
            <v>S04</v>
          </cell>
          <cell r="N24472" t="str">
            <v>9660R1</v>
          </cell>
          <cell r="O24472" t="str">
            <v>CALYPSO CLDA 6/4 11.2OZ BTL</v>
          </cell>
          <cell r="P24472">
            <v>15.86</v>
          </cell>
        </row>
        <row r="24473">
          <cell r="M24473" t="str">
            <v>S271</v>
          </cell>
          <cell r="N24473" t="str">
            <v>9860Z1</v>
          </cell>
          <cell r="O24473" t="str">
            <v>CALYPSO CLDA 24LSE 7.5OZ CAN</v>
          </cell>
          <cell r="P24473">
            <v>11.77</v>
          </cell>
        </row>
        <row r="24474">
          <cell r="M24474" t="str">
            <v>S10</v>
          </cell>
          <cell r="N24474" t="str">
            <v>9646R1</v>
          </cell>
          <cell r="O24474" t="str">
            <v>JAMAICAN ME 6/4 11.2OZ BTL</v>
          </cell>
          <cell r="P24474">
            <v>15.86</v>
          </cell>
        </row>
        <row r="24475">
          <cell r="M24475" t="str">
            <v>S124</v>
          </cell>
          <cell r="N24475">
            <v>9846</v>
          </cell>
          <cell r="O24475" t="str">
            <v>JAMAICAN ME 2/12 12OZ CAN</v>
          </cell>
          <cell r="P24475">
            <v>15.65</v>
          </cell>
        </row>
        <row r="24476">
          <cell r="M24476" t="str">
            <v>S141</v>
          </cell>
          <cell r="N24476" t="str">
            <v>9846B1</v>
          </cell>
          <cell r="O24476" t="str">
            <v>JAMAICAN ME 23.5OZ CAN</v>
          </cell>
          <cell r="P24476">
            <v>14</v>
          </cell>
        </row>
        <row r="24477">
          <cell r="M24477" t="str">
            <v>S124</v>
          </cell>
          <cell r="N24477" t="str">
            <v>9846T</v>
          </cell>
          <cell r="O24477" t="str">
            <v>JAMAICAN ME 2/12 12OZ CAN</v>
          </cell>
          <cell r="P24477">
            <v>15.65</v>
          </cell>
        </row>
        <row r="24478">
          <cell r="M24478" t="str">
            <v>S272</v>
          </cell>
          <cell r="N24478" t="str">
            <v>9846Z1</v>
          </cell>
          <cell r="O24478" t="str">
            <v>JAMAICAN ME 24LSE 7.5OZ CAN</v>
          </cell>
          <cell r="P24478">
            <v>11.77</v>
          </cell>
        </row>
        <row r="24479">
          <cell r="M24479" t="str">
            <v>S12</v>
          </cell>
          <cell r="N24479" t="str">
            <v>9590R1</v>
          </cell>
          <cell r="O24479" t="str">
            <v>MARGARITA 6/4 11.2OZ BTL</v>
          </cell>
          <cell r="P24479">
            <v>15.86</v>
          </cell>
        </row>
        <row r="24480">
          <cell r="M24480" t="str">
            <v>S16</v>
          </cell>
          <cell r="N24480" t="str">
            <v>9690R1</v>
          </cell>
          <cell r="O24480" t="str">
            <v>STRAW DAIQ 6/4 11.2OZ BTL</v>
          </cell>
          <cell r="P24480">
            <v>15.86</v>
          </cell>
        </row>
        <row r="24481">
          <cell r="M24481" t="str">
            <v>S188</v>
          </cell>
          <cell r="N24481" t="str">
            <v>9890B1</v>
          </cell>
          <cell r="O24481" t="str">
            <v>STRAWBERRY DAIQ 23.5OZ CAN</v>
          </cell>
          <cell r="P24481">
            <v>14</v>
          </cell>
        </row>
        <row r="24482">
          <cell r="M24482" t="str">
            <v>S273</v>
          </cell>
          <cell r="N24482" t="str">
            <v>9890Z1</v>
          </cell>
          <cell r="O24482" t="str">
            <v>STRAW DAIQ 24LSE 7.5OZ CAN</v>
          </cell>
          <cell r="P24482">
            <v>11.77</v>
          </cell>
        </row>
        <row r="24483">
          <cell r="M24483" t="str">
            <v>S285</v>
          </cell>
          <cell r="N24483" t="str">
            <v>7823PW</v>
          </cell>
          <cell r="O24483" t="str">
            <v>POP &amp; WATCH VP 2/12 11.2OZ BTL</v>
          </cell>
          <cell r="P24483">
            <v>15.65</v>
          </cell>
        </row>
        <row r="24484">
          <cell r="M24484" t="str">
            <v>S24</v>
          </cell>
          <cell r="N24484">
            <v>9223</v>
          </cell>
          <cell r="O24484" t="str">
            <v>SEAGRAMS 2/12 VARIETY PK 23</v>
          </cell>
          <cell r="P24484">
            <v>15.65</v>
          </cell>
        </row>
        <row r="24485">
          <cell r="M24485" t="str">
            <v>S24</v>
          </cell>
          <cell r="N24485" t="str">
            <v>9223CD</v>
          </cell>
          <cell r="O24485" t="str">
            <v>SEAGRAMS 2/12 VARIETY PK 23</v>
          </cell>
          <cell r="P24485">
            <v>15.65</v>
          </cell>
        </row>
        <row r="24486">
          <cell r="M24486" t="str">
            <v>S269</v>
          </cell>
          <cell r="N24486" t="str">
            <v>9223HP</v>
          </cell>
          <cell r="O24486" t="str">
            <v>ESC HOLA VP 2/12 11.2OZ BTL</v>
          </cell>
          <cell r="P24486">
            <v>15.65</v>
          </cell>
        </row>
        <row r="24487">
          <cell r="M24487" t="str">
            <v>S290</v>
          </cell>
          <cell r="N24487">
            <v>9246</v>
          </cell>
          <cell r="O24487" t="str">
            <v>JAM ME COLLCT VP 2/12 11.2OZ</v>
          </cell>
          <cell r="P24487">
            <v>15.65</v>
          </cell>
        </row>
        <row r="24488">
          <cell r="M24488" t="str">
            <v>S266</v>
          </cell>
          <cell r="N24488">
            <v>9423</v>
          </cell>
          <cell r="O24488" t="str">
            <v>SEAG ESC 4FLV VP 24 11.2OZ BTL</v>
          </cell>
          <cell r="P24488">
            <v>15.65</v>
          </cell>
        </row>
        <row r="24489">
          <cell r="M24489" t="str">
            <v>S266</v>
          </cell>
          <cell r="N24489" t="str">
            <v>9423CD</v>
          </cell>
          <cell r="O24489" t="str">
            <v>SEAG ESC 4FLV VP 24 11.2 BTL CD</v>
          </cell>
          <cell r="P24489">
            <v>15.65</v>
          </cell>
        </row>
        <row r="24490">
          <cell r="M24490" t="str">
            <v>S292</v>
          </cell>
          <cell r="N24490">
            <v>9446</v>
          </cell>
          <cell r="O24490" t="str">
            <v>JAM ME COLLCT 24 VP 11.2OZ BTL</v>
          </cell>
          <cell r="P24490">
            <v>15.65</v>
          </cell>
        </row>
        <row r="24491">
          <cell r="M24491" t="str">
            <v>S122</v>
          </cell>
          <cell r="N24491">
            <v>9823</v>
          </cell>
          <cell r="O24491" t="str">
            <v>SEAGRAMS VP 2/12 12OZ CAN 23</v>
          </cell>
          <cell r="P24491">
            <v>15.65</v>
          </cell>
        </row>
        <row r="24492">
          <cell r="M24492" t="str">
            <v>S286</v>
          </cell>
          <cell r="N24492" t="str">
            <v>9823PW</v>
          </cell>
          <cell r="O24492" t="str">
            <v>POP &amp; WATCH VP 2/12 12OZ CN</v>
          </cell>
          <cell r="P24492">
            <v>15.65</v>
          </cell>
        </row>
        <row r="24493">
          <cell r="M24493" t="str">
            <v>S291</v>
          </cell>
          <cell r="N24493" t="str">
            <v>9846V</v>
          </cell>
          <cell r="O24493" t="str">
            <v>JAM ME COLLCT VP 2/12 12OZ CAN</v>
          </cell>
          <cell r="P24493">
            <v>15.65</v>
          </cell>
        </row>
        <row r="24494">
          <cell r="M24494" t="str">
            <v>S27</v>
          </cell>
          <cell r="N24494" t="str">
            <v>9680R1</v>
          </cell>
          <cell r="O24494" t="str">
            <v>WILDBERRIES 6/4 11.2OZ BTL</v>
          </cell>
          <cell r="P24494">
            <v>15.86</v>
          </cell>
        </row>
        <row r="24495">
          <cell r="M24495" t="str">
            <v>S289</v>
          </cell>
          <cell r="N24495" t="str">
            <v>9681R1</v>
          </cell>
          <cell r="O24495" t="str">
            <v>BERRY MIMOSA 6/4 11.2OZ BTL</v>
          </cell>
          <cell r="P24495">
            <v>15.86</v>
          </cell>
        </row>
        <row r="24496">
          <cell r="M24496" t="str">
            <v>S284</v>
          </cell>
          <cell r="N24496" t="str">
            <v>9373R1</v>
          </cell>
          <cell r="O24496" t="str">
            <v>CRANBERRY ORANG 6/4 11.2OZ BTL</v>
          </cell>
          <cell r="P24496">
            <v>15.86</v>
          </cell>
        </row>
        <row r="24497">
          <cell r="M24497" t="str">
            <v>S260</v>
          </cell>
          <cell r="N24497" t="str">
            <v>9822C</v>
          </cell>
          <cell r="O24497" t="str">
            <v>ESC COCKTAILS VP 2/12OZ SLK</v>
          </cell>
          <cell r="P24497">
            <v>18.2</v>
          </cell>
        </row>
        <row r="24498">
          <cell r="M24498" t="str">
            <v>S260</v>
          </cell>
          <cell r="N24498" t="str">
            <v>9822S</v>
          </cell>
          <cell r="O24498" t="str">
            <v>ESC COCKTAILS VP 2/12 12OZ SLK</v>
          </cell>
          <cell r="P24498">
            <v>18.2</v>
          </cell>
        </row>
        <row r="24499">
          <cell r="M24499" t="str">
            <v>S282</v>
          </cell>
          <cell r="N24499" t="str">
            <v>9823M</v>
          </cell>
          <cell r="O24499" t="str">
            <v>MARG COCKTAILS VP 2/12OZ SLK</v>
          </cell>
          <cell r="P24499">
            <v>18.2</v>
          </cell>
        </row>
        <row r="24500">
          <cell r="M24500" t="str">
            <v>S296</v>
          </cell>
          <cell r="N24500" t="str">
            <v>9824T</v>
          </cell>
          <cell r="O24500" t="str">
            <v xml:space="preserve">SE REFRESHR VP 2/12PK 12OZ SLK </v>
          </cell>
          <cell r="P24500">
            <v>17.78</v>
          </cell>
        </row>
        <row r="24501">
          <cell r="M24501" t="str">
            <v>S253</v>
          </cell>
          <cell r="N24501" t="str">
            <v>7880B</v>
          </cell>
          <cell r="O24501" t="str">
            <v>CHERRY ITL ICE 23.5OZ CAN</v>
          </cell>
          <cell r="P24501">
            <v>14</v>
          </cell>
        </row>
        <row r="24502">
          <cell r="M24502" t="str">
            <v>S228</v>
          </cell>
          <cell r="N24502" t="str">
            <v>7880I</v>
          </cell>
          <cell r="O24502" t="str">
            <v>CHERRY ITL ICE 6/4 11.2OZ BTL</v>
          </cell>
          <cell r="P24502">
            <v>15.86</v>
          </cell>
        </row>
        <row r="24503">
          <cell r="M24503" t="str">
            <v>S230</v>
          </cell>
          <cell r="N24503" t="str">
            <v>7881I</v>
          </cell>
          <cell r="O24503" t="str">
            <v>LEMON ITL ICE 6/4 11.2OZ BTL</v>
          </cell>
          <cell r="P24503">
            <v>15.86</v>
          </cell>
        </row>
        <row r="24504">
          <cell r="M24504" t="str">
            <v>S249</v>
          </cell>
          <cell r="N24504" t="str">
            <v>7882I</v>
          </cell>
          <cell r="O24504" t="str">
            <v>BL RASP ITL ICE 6/4 11.2OZ BTL</v>
          </cell>
          <cell r="P24504">
            <v>15.86</v>
          </cell>
        </row>
        <row r="24505">
          <cell r="M24505" t="str">
            <v>S258</v>
          </cell>
          <cell r="N24505" t="str">
            <v>7883I</v>
          </cell>
          <cell r="O24505" t="str">
            <v>MANGO ITL ICE 6/4 11.2OZ BTL</v>
          </cell>
          <cell r="P24505">
            <v>15.86</v>
          </cell>
        </row>
        <row r="24506">
          <cell r="M24506" t="str">
            <v>S263</v>
          </cell>
          <cell r="N24506" t="str">
            <v>7884I</v>
          </cell>
          <cell r="O24506" t="str">
            <v>WTRMLN ITL ICE 6/4 11.2OZ BTL</v>
          </cell>
          <cell r="P24506">
            <v>15.86</v>
          </cell>
        </row>
        <row r="24507">
          <cell r="M24507" t="str">
            <v>S293</v>
          </cell>
          <cell r="N24507" t="str">
            <v>9648Z1</v>
          </cell>
          <cell r="O24507" t="str">
            <v>JAMAICAN ME SUNNY 7.5OZ CAN</v>
          </cell>
          <cell r="P24507">
            <v>11.77</v>
          </cell>
        </row>
        <row r="24508">
          <cell r="M24508" t="str">
            <v>S278</v>
          </cell>
          <cell r="N24508" t="str">
            <v>9872B8</v>
          </cell>
          <cell r="O24508" t="str">
            <v>SPIKD BLD ORG PEACH 23.5OZ CN</v>
          </cell>
          <cell r="P24508">
            <v>16.8</v>
          </cell>
        </row>
        <row r="24509">
          <cell r="M24509" t="str">
            <v>S212</v>
          </cell>
          <cell r="N24509" t="str">
            <v>9846B8</v>
          </cell>
          <cell r="O24509" t="str">
            <v>SEAG SPKED JMH 23.5OZ CAN</v>
          </cell>
          <cell r="P24509">
            <v>16.8</v>
          </cell>
        </row>
        <row r="24510">
          <cell r="M24510" t="str">
            <v>S274</v>
          </cell>
          <cell r="N24510" t="str">
            <v>9846Z8</v>
          </cell>
          <cell r="O24510" t="str">
            <v>SPIKED JMH 24LSE 7.5OZ CAN</v>
          </cell>
          <cell r="P24510">
            <v>11.77</v>
          </cell>
        </row>
        <row r="24511">
          <cell r="M24511" t="str">
            <v>S267</v>
          </cell>
          <cell r="N24511" t="str">
            <v>9383B9</v>
          </cell>
          <cell r="O24511" t="str">
            <v>SPKD MANG GINGR LIME 23.5OZ CN</v>
          </cell>
          <cell r="P24511">
            <v>16.8</v>
          </cell>
        </row>
        <row r="24512">
          <cell r="M24512" t="str">
            <v>S287</v>
          </cell>
          <cell r="N24512" t="str">
            <v>9874B8</v>
          </cell>
          <cell r="O24512" t="str">
            <v>SPIKD MANGO MAI TAI 23.5OZ CN</v>
          </cell>
          <cell r="P24512">
            <v>16.8</v>
          </cell>
        </row>
        <row r="24513">
          <cell r="M24513" t="str">
            <v>S277</v>
          </cell>
          <cell r="N24513" t="str">
            <v>9871B8</v>
          </cell>
          <cell r="O24513" t="str">
            <v>SPK PINAPP CHRY LIME 23.5OZ CN</v>
          </cell>
          <cell r="P24513">
            <v>16.8</v>
          </cell>
        </row>
        <row r="24514">
          <cell r="M24514" t="str">
            <v>S275</v>
          </cell>
          <cell r="N24514" t="str">
            <v>9871Z8</v>
          </cell>
          <cell r="O24514" t="str">
            <v>SPK PIN CHRY LM 24LSE 7.5OZ CN</v>
          </cell>
          <cell r="P24514">
            <v>11.77</v>
          </cell>
        </row>
        <row r="24515">
          <cell r="M24515" t="str">
            <v>S265</v>
          </cell>
          <cell r="N24515" t="str">
            <v>9370B8</v>
          </cell>
          <cell r="O24515" t="str">
            <v>SPK PSNFRT MARG 23.5OZ CN</v>
          </cell>
          <cell r="P24515">
            <v>16.8</v>
          </cell>
        </row>
        <row r="24516">
          <cell r="M24516" t="str">
            <v>S276</v>
          </cell>
          <cell r="N24516" t="str">
            <v>9873B8</v>
          </cell>
          <cell r="O24516" t="str">
            <v>SPIKD TIKI PUNCH 23.5OZ CN</v>
          </cell>
          <cell r="P24516">
            <v>16.8</v>
          </cell>
        </row>
        <row r="24517">
          <cell r="M24517" t="str">
            <v>MH5</v>
          </cell>
          <cell r="N24517" t="str">
            <v>372MH9</v>
          </cell>
          <cell r="O24517" t="str">
            <v>MAGIC HAT #9 4/6 12OZ BTL</v>
          </cell>
          <cell r="P24517">
            <v>21.52</v>
          </cell>
        </row>
        <row r="24518">
          <cell r="M24518" t="str">
            <v>S06</v>
          </cell>
          <cell r="N24518" t="str">
            <v>9396R1</v>
          </cell>
          <cell r="O24518" t="str">
            <v>PEACH BELLINI 6/4 11.2OZ BTL</v>
          </cell>
          <cell r="P24518">
            <v>18.559999999999999</v>
          </cell>
        </row>
        <row r="24519">
          <cell r="M24519" t="str">
            <v>S91</v>
          </cell>
          <cell r="N24519" t="str">
            <v>9396U1</v>
          </cell>
          <cell r="O24519" t="str">
            <v>PEACH BELLINI LSE 11.2OZ BTL</v>
          </cell>
          <cell r="P24519">
            <v>13.83</v>
          </cell>
        </row>
        <row r="24520">
          <cell r="M24520" t="str">
            <v>S270</v>
          </cell>
          <cell r="N24520" t="str">
            <v>9896Z1</v>
          </cell>
          <cell r="O24520" t="str">
            <v>PEACH BELLINI 24LSE 7.5OZ CAN</v>
          </cell>
          <cell r="P24520">
            <v>10.84</v>
          </cell>
        </row>
        <row r="24521">
          <cell r="M24521" t="str">
            <v>S283</v>
          </cell>
          <cell r="N24521" t="str">
            <v>9393R1</v>
          </cell>
          <cell r="O24521" t="str">
            <v>BLBRY ACAI LMN 6/4 11.2OZ BTL</v>
          </cell>
          <cell r="P24521">
            <v>18.559999999999999</v>
          </cell>
        </row>
        <row r="24522">
          <cell r="M24522" t="str">
            <v>S04</v>
          </cell>
          <cell r="N24522" t="str">
            <v>9660R1</v>
          </cell>
          <cell r="O24522" t="str">
            <v>CALYPSO CLDA 6/4 11.2OZ BTL</v>
          </cell>
          <cell r="P24522">
            <v>18.559999999999999</v>
          </cell>
        </row>
        <row r="24523">
          <cell r="M24523" t="str">
            <v>S92</v>
          </cell>
          <cell r="N24523" t="str">
            <v>9660U1</v>
          </cell>
          <cell r="O24523" t="str">
            <v>CALYPSO CLDA LSE 11.2OZ BTL</v>
          </cell>
          <cell r="P24523">
            <v>13.83</v>
          </cell>
        </row>
        <row r="24524">
          <cell r="M24524" t="str">
            <v>S271</v>
          </cell>
          <cell r="N24524" t="str">
            <v>9860Z1</v>
          </cell>
          <cell r="O24524" t="str">
            <v>CALYPSO CLDA 24LSE 7.5OZ CAN</v>
          </cell>
          <cell r="P24524">
            <v>10.84</v>
          </cell>
        </row>
        <row r="24525">
          <cell r="M24525" t="str">
            <v>S10</v>
          </cell>
          <cell r="N24525" t="str">
            <v>9646R1</v>
          </cell>
          <cell r="O24525" t="str">
            <v>JAMAICAN ME 6/4 11.2OZ BTL</v>
          </cell>
          <cell r="P24525">
            <v>18.559999999999999</v>
          </cell>
        </row>
        <row r="24526">
          <cell r="M24526" t="str">
            <v>S93</v>
          </cell>
          <cell r="N24526" t="str">
            <v>9646U1</v>
          </cell>
          <cell r="O24526" t="str">
            <v>JAMAICAN ME LSE 11.2OZ BTL</v>
          </cell>
          <cell r="P24526">
            <v>13.83</v>
          </cell>
        </row>
        <row r="24527">
          <cell r="M24527" t="str">
            <v>S272</v>
          </cell>
          <cell r="N24527" t="str">
            <v>9846Z1</v>
          </cell>
          <cell r="O24527" t="str">
            <v>JAMAICAN ME 24LSE 7.5OZ CAN</v>
          </cell>
          <cell r="P24527">
            <v>10.84</v>
          </cell>
        </row>
        <row r="24528">
          <cell r="M24528" t="str">
            <v>S16</v>
          </cell>
          <cell r="N24528" t="str">
            <v>9690R1</v>
          </cell>
          <cell r="O24528" t="str">
            <v>STRAW DAIQ 6/4 11.2OZ BTL</v>
          </cell>
          <cell r="P24528">
            <v>18.559999999999999</v>
          </cell>
        </row>
        <row r="24529">
          <cell r="M24529" t="str">
            <v>S97</v>
          </cell>
          <cell r="N24529" t="str">
            <v>9690U1</v>
          </cell>
          <cell r="O24529" t="str">
            <v>STRAW DAIQ LSE 11.2OZ BTL</v>
          </cell>
          <cell r="P24529">
            <v>13.83</v>
          </cell>
        </row>
        <row r="24530">
          <cell r="M24530" t="str">
            <v>S273</v>
          </cell>
          <cell r="N24530" t="str">
            <v>9890Z1</v>
          </cell>
          <cell r="O24530" t="str">
            <v>STRAW DAIQ 24LSE 7.5OZ CAN</v>
          </cell>
          <cell r="P24530">
            <v>10.84</v>
          </cell>
        </row>
        <row r="24531">
          <cell r="M24531" t="str">
            <v>S285</v>
          </cell>
          <cell r="N24531" t="str">
            <v>7823PW</v>
          </cell>
          <cell r="O24531" t="str">
            <v>POP &amp; WATCH VP 2/12 11.2OZ BTL</v>
          </cell>
          <cell r="P24531">
            <v>17.09</v>
          </cell>
        </row>
        <row r="24532">
          <cell r="M24532" t="str">
            <v>S24</v>
          </cell>
          <cell r="N24532">
            <v>9223</v>
          </cell>
          <cell r="O24532" t="str">
            <v>SEAGRAMS 2/12 VARIETY PK 23</v>
          </cell>
          <cell r="P24532">
            <v>17.09</v>
          </cell>
        </row>
        <row r="24533">
          <cell r="M24533" t="str">
            <v>S24</v>
          </cell>
          <cell r="N24533" t="str">
            <v>9223CD</v>
          </cell>
          <cell r="O24533" t="str">
            <v>SEAGRAMS 2/12 VARIETY PK 23</v>
          </cell>
          <cell r="P24533">
            <v>17.09</v>
          </cell>
        </row>
        <row r="24534">
          <cell r="M24534" t="str">
            <v>S269</v>
          </cell>
          <cell r="N24534" t="str">
            <v>9223HP</v>
          </cell>
          <cell r="O24534" t="str">
            <v>ESC HOLA VP 2/12 11.2OZ BTL</v>
          </cell>
          <cell r="P24534">
            <v>17.09</v>
          </cell>
        </row>
        <row r="24535">
          <cell r="M24535" t="str">
            <v>S290</v>
          </cell>
          <cell r="N24535">
            <v>9246</v>
          </cell>
          <cell r="O24535" t="str">
            <v>JAM ME COLLCT VP 2/12 11.2OZ</v>
          </cell>
          <cell r="P24535">
            <v>17.09</v>
          </cell>
        </row>
        <row r="24536">
          <cell r="M24536" t="str">
            <v>S266</v>
          </cell>
          <cell r="N24536">
            <v>9423</v>
          </cell>
          <cell r="O24536" t="str">
            <v>SEAG ESC 4FLV VP 24 11.2OZ BTL</v>
          </cell>
          <cell r="P24536">
            <v>14.56</v>
          </cell>
        </row>
        <row r="24537">
          <cell r="M24537" t="str">
            <v>S266</v>
          </cell>
          <cell r="N24537" t="str">
            <v>9423CD</v>
          </cell>
          <cell r="O24537" t="str">
            <v>SEAG ESC 4FLV VP 24 11.2 BTL CD</v>
          </cell>
          <cell r="P24537">
            <v>14.56</v>
          </cell>
        </row>
        <row r="24538">
          <cell r="M24538" t="str">
            <v>S292</v>
          </cell>
          <cell r="N24538">
            <v>9446</v>
          </cell>
          <cell r="O24538" t="str">
            <v>JAM ME COLLCT 24 VP 11.2OZ BTL</v>
          </cell>
          <cell r="P24538">
            <v>14.56</v>
          </cell>
        </row>
        <row r="24539">
          <cell r="M24539" t="str">
            <v>S122</v>
          </cell>
          <cell r="N24539">
            <v>9823</v>
          </cell>
          <cell r="O24539" t="str">
            <v>SEAGRAMS VP 2/12 12OZ CAN 23</v>
          </cell>
          <cell r="P24539">
            <v>17.09</v>
          </cell>
        </row>
        <row r="24540">
          <cell r="M24540" t="str">
            <v>S286</v>
          </cell>
          <cell r="N24540" t="str">
            <v>9823PW</v>
          </cell>
          <cell r="O24540" t="str">
            <v>POP &amp; WATCH VP 2/12 12OZ CN</v>
          </cell>
          <cell r="P24540">
            <v>17.09</v>
          </cell>
        </row>
        <row r="24541">
          <cell r="M24541" t="str">
            <v>S291</v>
          </cell>
          <cell r="N24541" t="str">
            <v>9846V</v>
          </cell>
          <cell r="O24541" t="str">
            <v>JAM ME COLLCT VP 2/12 12OZ CAN</v>
          </cell>
          <cell r="P24541">
            <v>17.09</v>
          </cell>
        </row>
        <row r="24542">
          <cell r="M24542" t="str">
            <v>S289</v>
          </cell>
          <cell r="N24542" t="str">
            <v>9681R1</v>
          </cell>
          <cell r="O24542" t="str">
            <v>BERRY MIMOSA 6/4 11.2OZ BTL</v>
          </cell>
          <cell r="P24542">
            <v>18.559999999999999</v>
          </cell>
        </row>
        <row r="24543">
          <cell r="M24543" t="str">
            <v>S284</v>
          </cell>
          <cell r="N24543" t="str">
            <v>9373R1</v>
          </cell>
          <cell r="O24543" t="str">
            <v>CRANBERRY ORANG 6/4 11.2OZ BTL</v>
          </cell>
          <cell r="P24543">
            <v>18.559999999999999</v>
          </cell>
        </row>
        <row r="24544">
          <cell r="M24544" t="str">
            <v>S260</v>
          </cell>
          <cell r="N24544" t="str">
            <v>9822C</v>
          </cell>
          <cell r="O24544" t="str">
            <v>ESC COCKTAILS VP 2/12OZ SLK</v>
          </cell>
          <cell r="P24544">
            <v>20.05</v>
          </cell>
        </row>
        <row r="24545">
          <cell r="M24545" t="str">
            <v>S260</v>
          </cell>
          <cell r="N24545" t="str">
            <v>9822S</v>
          </cell>
          <cell r="O24545" t="str">
            <v>ESC COCKTAILS VP 2/12 12OZ SLK</v>
          </cell>
          <cell r="P24545">
            <v>20.05</v>
          </cell>
        </row>
        <row r="24546">
          <cell r="M24546" t="str">
            <v>S282</v>
          </cell>
          <cell r="N24546" t="str">
            <v>9823M</v>
          </cell>
          <cell r="O24546" t="str">
            <v>MARG COCKTAILS VP 2/12OZ SLK</v>
          </cell>
          <cell r="P24546">
            <v>20.05</v>
          </cell>
        </row>
        <row r="24547">
          <cell r="M24547" t="str">
            <v>S228</v>
          </cell>
          <cell r="N24547" t="str">
            <v>7880I</v>
          </cell>
          <cell r="O24547" t="str">
            <v>CHERRY ITL ICE 6/4 11.2OZ BTL</v>
          </cell>
          <cell r="P24547">
            <v>18.559999999999999</v>
          </cell>
        </row>
        <row r="24548">
          <cell r="M24548" t="str">
            <v>S293</v>
          </cell>
          <cell r="N24548" t="str">
            <v>9648Z1</v>
          </cell>
          <cell r="O24548" t="str">
            <v>JAMAICAN ME SUNNY 7.5OZ CAN</v>
          </cell>
          <cell r="P24548">
            <v>10.84</v>
          </cell>
        </row>
        <row r="24549">
          <cell r="M24549" t="str">
            <v>S278</v>
          </cell>
          <cell r="N24549" t="str">
            <v>9872B8</v>
          </cell>
          <cell r="O24549" t="str">
            <v>SPIKD BLD ORG PEACH 23.5OZ CN</v>
          </cell>
          <cell r="P24549">
            <v>17.03</v>
          </cell>
        </row>
        <row r="24550">
          <cell r="M24550" t="str">
            <v>S212</v>
          </cell>
          <cell r="N24550" t="str">
            <v>9846B8</v>
          </cell>
          <cell r="O24550" t="str">
            <v>SEAG SPKED JMH 23.5OZ CAN</v>
          </cell>
          <cell r="P24550">
            <v>17.03</v>
          </cell>
        </row>
        <row r="24551">
          <cell r="M24551" t="str">
            <v>S274</v>
          </cell>
          <cell r="N24551" t="str">
            <v>9846Z8</v>
          </cell>
          <cell r="O24551" t="str">
            <v>SPIKED JMH 24LSE 7.5OZ CAN</v>
          </cell>
          <cell r="P24551">
            <v>10.84</v>
          </cell>
        </row>
        <row r="24552">
          <cell r="M24552" t="str">
            <v>S287</v>
          </cell>
          <cell r="N24552" t="str">
            <v>9874B8</v>
          </cell>
          <cell r="O24552" t="str">
            <v>SPIKD MANGO MAI TAI 23.5OZ CN</v>
          </cell>
          <cell r="P24552">
            <v>17.03</v>
          </cell>
        </row>
        <row r="24553">
          <cell r="M24553" t="str">
            <v>S277</v>
          </cell>
          <cell r="N24553" t="str">
            <v>9871B8</v>
          </cell>
          <cell r="O24553" t="str">
            <v>SPK PINAPP CHRY LIME 23.5OZ CN</v>
          </cell>
          <cell r="P24553">
            <v>17.03</v>
          </cell>
        </row>
        <row r="24554">
          <cell r="M24554" t="str">
            <v>S275</v>
          </cell>
          <cell r="N24554" t="str">
            <v>9871Z8</v>
          </cell>
          <cell r="O24554" t="str">
            <v>SPK PIN CHRY LM 24LSE 7.5OZ CN</v>
          </cell>
          <cell r="P24554">
            <v>10.84</v>
          </cell>
        </row>
        <row r="24555">
          <cell r="M24555" t="str">
            <v>S265</v>
          </cell>
          <cell r="N24555" t="str">
            <v>9370B8</v>
          </cell>
          <cell r="O24555" t="str">
            <v>SPK PSNFRT MARG 23.5OZ CN</v>
          </cell>
          <cell r="P24555">
            <v>17.03</v>
          </cell>
        </row>
        <row r="24556">
          <cell r="M24556" t="str">
            <v>S276</v>
          </cell>
          <cell r="N24556" t="str">
            <v>9873B8</v>
          </cell>
          <cell r="O24556" t="str">
            <v>SPIKD TIKI PUNCH 23.5OZ CN</v>
          </cell>
          <cell r="P24556">
            <v>17.03</v>
          </cell>
        </row>
        <row r="24557">
          <cell r="M24557" t="str">
            <v>MH14</v>
          </cell>
          <cell r="N24557" t="str">
            <v>415MH9</v>
          </cell>
          <cell r="O24557" t="str">
            <v>MAGIC HAT #9 15PK 12OZ CAN</v>
          </cell>
          <cell r="P24557">
            <v>8.3000000000000007</v>
          </cell>
        </row>
        <row r="24558">
          <cell r="M24558" t="str">
            <v>B70</v>
          </cell>
          <cell r="N24558">
            <v>47595</v>
          </cell>
          <cell r="O24558" t="str">
            <v>LABATT BLUE 1/2 BBL</v>
          </cell>
          <cell r="P24558">
            <v>83.71</v>
          </cell>
        </row>
        <row r="24559">
          <cell r="M24559" t="str">
            <v>B70</v>
          </cell>
          <cell r="N24559" t="str">
            <v>47595H</v>
          </cell>
          <cell r="O24559" t="str">
            <v>LABATT BLUE 1/2 BBL</v>
          </cell>
          <cell r="P24559">
            <v>83.71</v>
          </cell>
        </row>
        <row r="24560">
          <cell r="M24560" t="str">
            <v>BK1</v>
          </cell>
          <cell r="N24560" t="str">
            <v>424G</v>
          </cell>
          <cell r="O24560" t="str">
            <v>GENESEE SPRING BOCK 2/12 CN</v>
          </cell>
          <cell r="P24560">
            <v>10.51</v>
          </cell>
        </row>
        <row r="24561">
          <cell r="M24561" t="str">
            <v>BK1</v>
          </cell>
          <cell r="N24561" t="str">
            <v>424G1</v>
          </cell>
          <cell r="O24561" t="str">
            <v>GENESEE SPRING BOCK 2/12 CN HP</v>
          </cell>
          <cell r="P24561">
            <v>10.51</v>
          </cell>
        </row>
        <row r="24562">
          <cell r="M24562" t="str">
            <v>L72</v>
          </cell>
          <cell r="N24562">
            <v>47596</v>
          </cell>
          <cell r="O24562" t="str">
            <v>LABATT BLUE LT 1/2 BBL</v>
          </cell>
          <cell r="P24562">
            <v>83.71</v>
          </cell>
        </row>
        <row r="24563">
          <cell r="M24563" t="str">
            <v>G08</v>
          </cell>
          <cell r="N24563" t="str">
            <v>424A5</v>
          </cell>
          <cell r="O24563" t="str">
            <v>GENESEE BEER 2/12 12OZ CN</v>
          </cell>
          <cell r="P24563">
            <v>8.76</v>
          </cell>
        </row>
        <row r="24564">
          <cell r="M24564" t="str">
            <v>G12</v>
          </cell>
          <cell r="N24564" t="str">
            <v>430A5</v>
          </cell>
          <cell r="O24564" t="str">
            <v>GENESEE BEER 30PK 12OZ CN</v>
          </cell>
          <cell r="P24564">
            <v>10.46</v>
          </cell>
        </row>
        <row r="24565">
          <cell r="M24565" t="str">
            <v>G11</v>
          </cell>
          <cell r="N24565" t="str">
            <v>449A5</v>
          </cell>
          <cell r="O24565" t="str">
            <v>GENESEE BEER 24OZ CN</v>
          </cell>
          <cell r="P24565">
            <v>9.2100000000000009</v>
          </cell>
        </row>
        <row r="24566">
          <cell r="M24566" t="str">
            <v>GC1</v>
          </cell>
          <cell r="N24566" t="str">
            <v>124B</v>
          </cell>
          <cell r="O24566" t="str">
            <v>GENNY CREAM ALE 1/2 BBL</v>
          </cell>
          <cell r="P24566">
            <v>44.82</v>
          </cell>
        </row>
        <row r="24567">
          <cell r="M24567" t="str">
            <v>GC2</v>
          </cell>
          <cell r="N24567" t="str">
            <v>144B</v>
          </cell>
          <cell r="O24567" t="str">
            <v>GENNY CREAM ALE 1/4 BBL</v>
          </cell>
          <cell r="P24567">
            <v>19.7</v>
          </cell>
        </row>
        <row r="24568">
          <cell r="M24568" t="str">
            <v>GC6</v>
          </cell>
          <cell r="N24568" t="str">
            <v>424B5</v>
          </cell>
          <cell r="O24568" t="str">
            <v>CREAM ALE 2/12 12OZ CN</v>
          </cell>
          <cell r="P24568">
            <v>11.5</v>
          </cell>
        </row>
        <row r="24569">
          <cell r="M24569" t="str">
            <v>GC0</v>
          </cell>
          <cell r="N24569" t="str">
            <v>430B5</v>
          </cell>
          <cell r="O24569" t="str">
            <v xml:space="preserve"> 30PK GENNY CREAM ALE 12OZ CN</v>
          </cell>
          <cell r="P24569">
            <v>10.46</v>
          </cell>
        </row>
        <row r="24570">
          <cell r="M24570" t="str">
            <v>GC8</v>
          </cell>
          <cell r="N24570" t="str">
            <v>433B5</v>
          </cell>
          <cell r="O24570" t="str">
            <v>CREAM ALE 4/6 16OZ CN</v>
          </cell>
          <cell r="P24570">
            <v>14.3</v>
          </cell>
        </row>
        <row r="24571">
          <cell r="M24571" t="str">
            <v>S298</v>
          </cell>
          <cell r="N24571" t="str">
            <v>908A1</v>
          </cell>
          <cell r="O24571" t="str">
            <v>REFRSH STRAW ACAI 4/6 11.2OZ</v>
          </cell>
          <cell r="P24571">
            <v>24.03</v>
          </cell>
        </row>
        <row r="24572">
          <cell r="M24572" t="str">
            <v>S295</v>
          </cell>
          <cell r="N24572" t="str">
            <v>908B1</v>
          </cell>
          <cell r="O24572" t="str">
            <v>SE REFRSH STRW ACAI 23.5OZ CAN</v>
          </cell>
          <cell r="P24572">
            <v>19.46</v>
          </cell>
        </row>
        <row r="24573">
          <cell r="M24573" t="str">
            <v>S297</v>
          </cell>
          <cell r="N24573" t="str">
            <v>908Z1</v>
          </cell>
          <cell r="O24573" t="str">
            <v xml:space="preserve">SE REFRSH STRAW ACAI 7.5OZ CAN </v>
          </cell>
          <cell r="P24573">
            <v>12.22</v>
          </cell>
        </row>
        <row r="24574">
          <cell r="M24574" t="str">
            <v>S299</v>
          </cell>
          <cell r="N24574" t="str">
            <v>911A1</v>
          </cell>
          <cell r="O24574" t="str">
            <v>REFRSH PINAPL CHRY 4/6 11.2OZ</v>
          </cell>
          <cell r="P24574">
            <v>24.03</v>
          </cell>
        </row>
        <row r="24575">
          <cell r="M24575" t="str">
            <v>GCP1</v>
          </cell>
          <cell r="N24575" t="str">
            <v>424CP1</v>
          </cell>
          <cell r="O24575" t="str">
            <v>GS CITRUS PILS 2/12/12OZ CN HP</v>
          </cell>
          <cell r="P24575">
            <v>10.51</v>
          </cell>
        </row>
        <row r="24576">
          <cell r="M24576" t="str">
            <v>GCP1</v>
          </cell>
          <cell r="N24576" t="str">
            <v>424GCP</v>
          </cell>
          <cell r="O24576" t="str">
            <v>GS CITRUS PILS 2/12/12OZ CAN</v>
          </cell>
          <cell r="P24576">
            <v>10.51</v>
          </cell>
        </row>
        <row r="24577">
          <cell r="M24577" t="str">
            <v>GMK1</v>
          </cell>
          <cell r="N24577" t="str">
            <v>424GMK</v>
          </cell>
          <cell r="O24577" t="str">
            <v>GS MNGO PCH KOLSCH 2/12/12 CN</v>
          </cell>
          <cell r="P24577">
            <v>10.51</v>
          </cell>
        </row>
        <row r="24578">
          <cell r="M24578" t="str">
            <v>GMK1</v>
          </cell>
          <cell r="N24578" t="str">
            <v>424MK1</v>
          </cell>
          <cell r="O24578" t="str">
            <v>GS MNGO PCH KOLSCH 2/12/12 HP</v>
          </cell>
          <cell r="P24578">
            <v>10.51</v>
          </cell>
        </row>
        <row r="24579">
          <cell r="M24579" t="str">
            <v>NG1</v>
          </cell>
          <cell r="N24579" t="str">
            <v>424E</v>
          </cell>
          <cell r="O24579" t="str">
            <v>GENESEE NA 2/12 12OZ CN</v>
          </cell>
          <cell r="P24579">
            <v>8.76</v>
          </cell>
        </row>
        <row r="24580">
          <cell r="M24580" t="str">
            <v>NG1</v>
          </cell>
          <cell r="N24580" t="str">
            <v>424E5</v>
          </cell>
          <cell r="O24580" t="str">
            <v>GENESEE NA 2/12 12OZ CN</v>
          </cell>
          <cell r="P24580">
            <v>8.76</v>
          </cell>
        </row>
        <row r="24581">
          <cell r="M24581" t="str">
            <v>NG1</v>
          </cell>
          <cell r="N24581" t="str">
            <v>424N5</v>
          </cell>
          <cell r="O24581" t="str">
            <v>GENESEE NA 2/12 12OZ CN</v>
          </cell>
          <cell r="P24581">
            <v>8.76</v>
          </cell>
        </row>
        <row r="24582">
          <cell r="M24582" t="str">
            <v>NG2</v>
          </cell>
          <cell r="N24582" t="str">
            <v>426E</v>
          </cell>
          <cell r="O24582" t="str">
            <v>GENESEE NA 4/6 12OZ CN</v>
          </cell>
          <cell r="P24582">
            <v>7.27</v>
          </cell>
        </row>
        <row r="24583">
          <cell r="M24583" t="str">
            <v>NG2</v>
          </cell>
          <cell r="N24583" t="str">
            <v>426E5</v>
          </cell>
          <cell r="O24583" t="str">
            <v>GENESEE NA 4/6 12OZ CN</v>
          </cell>
          <cell r="P24583">
            <v>7.27</v>
          </cell>
        </row>
        <row r="24584">
          <cell r="M24584" t="str">
            <v>NG2</v>
          </cell>
          <cell r="N24584" t="str">
            <v>426N5</v>
          </cell>
          <cell r="O24584" t="str">
            <v>GENESEE NA 4/6 12OZ CN</v>
          </cell>
          <cell r="P24584">
            <v>7.27</v>
          </cell>
        </row>
        <row r="24585">
          <cell r="M24585" t="str">
            <v>RRK3</v>
          </cell>
          <cell r="N24585" t="str">
            <v>424RRK</v>
          </cell>
          <cell r="O24585" t="str">
            <v>GEN RBY RED KLSCH 2/12OZ CN</v>
          </cell>
          <cell r="P24585">
            <v>10.51</v>
          </cell>
        </row>
        <row r="24586">
          <cell r="M24586" t="str">
            <v>RRK3</v>
          </cell>
          <cell r="N24586" t="str">
            <v>424RR1</v>
          </cell>
          <cell r="O24586" t="str">
            <v>GEN RBY RED KLSCH 2/12OZ CN HP</v>
          </cell>
          <cell r="P24586">
            <v>10.51</v>
          </cell>
        </row>
        <row r="24587">
          <cell r="M24587" t="str">
            <v>GWK1</v>
          </cell>
          <cell r="N24587" t="str">
            <v>424GWK</v>
          </cell>
          <cell r="O24587" t="str">
            <v>GS CRAN ORNG KELLER 2/12/12CN</v>
          </cell>
          <cell r="P24587">
            <v>10.51</v>
          </cell>
        </row>
        <row r="24588">
          <cell r="M24588" t="str">
            <v>GWK1</v>
          </cell>
          <cell r="N24588" t="str">
            <v>424GW1</v>
          </cell>
          <cell r="O24588" t="str">
            <v>GS CRAN ORNG KLLR 2/12/12CN HP</v>
          </cell>
          <cell r="P24588">
            <v>10.51</v>
          </cell>
        </row>
        <row r="24589">
          <cell r="M24589" t="str">
            <v>DH1</v>
          </cell>
          <cell r="N24589" t="str">
            <v>124H</v>
          </cell>
          <cell r="O24589" t="str">
            <v>HONEY BROWN 1/2 BBL</v>
          </cell>
          <cell r="P24589">
            <v>57.17</v>
          </cell>
        </row>
        <row r="24590">
          <cell r="M24590" t="str">
            <v>DH3</v>
          </cell>
          <cell r="N24590" t="str">
            <v>166HB</v>
          </cell>
          <cell r="O24590" t="str">
            <v>HONEY BROWN 1/6 BBL</v>
          </cell>
          <cell r="P24590">
            <v>26.29</v>
          </cell>
        </row>
        <row r="24591">
          <cell r="M24591" t="str">
            <v>DH4</v>
          </cell>
          <cell r="N24591" t="str">
            <v>372H2</v>
          </cell>
          <cell r="O24591" t="str">
            <v>HONEY BROWN 4/6 12OZ BTL</v>
          </cell>
          <cell r="P24591">
            <v>13.91</v>
          </cell>
        </row>
        <row r="24592">
          <cell r="M24592" t="str">
            <v>DH8</v>
          </cell>
          <cell r="N24592" t="str">
            <v>424H2</v>
          </cell>
          <cell r="O24592" t="str">
            <v>HONEY BROWN 2/12 12OZ CN</v>
          </cell>
          <cell r="P24592">
            <v>14.31</v>
          </cell>
        </row>
        <row r="24593">
          <cell r="M24593" t="str">
            <v>DH0</v>
          </cell>
          <cell r="N24593" t="str">
            <v>449H2</v>
          </cell>
          <cell r="O24593" t="str">
            <v>HONEY BROWN 24OZ CN</v>
          </cell>
          <cell r="P24593">
            <v>9.2100000000000009</v>
          </cell>
        </row>
        <row r="24594">
          <cell r="M24594" t="str">
            <v>IG2</v>
          </cell>
          <cell r="N24594" t="str">
            <v>424I5</v>
          </cell>
          <cell r="O24594" t="str">
            <v>GENESEE ICE 2/12 12OZ CN</v>
          </cell>
          <cell r="P24594">
            <v>8.76</v>
          </cell>
        </row>
        <row r="24595">
          <cell r="M24595" t="str">
            <v>IG5</v>
          </cell>
          <cell r="N24595" t="str">
            <v>430I5</v>
          </cell>
          <cell r="O24595" t="str">
            <v>30PK GENESEE ICE 12OZ CN</v>
          </cell>
          <cell r="P24595">
            <v>10.46</v>
          </cell>
        </row>
        <row r="24596">
          <cell r="M24596" t="str">
            <v>IG4</v>
          </cell>
          <cell r="N24596" t="str">
            <v>449I5</v>
          </cell>
          <cell r="O24596" t="str">
            <v>GENESEE ICE 24OZ CN</v>
          </cell>
          <cell r="P24596">
            <v>9.2100000000000009</v>
          </cell>
        </row>
        <row r="24597">
          <cell r="M24597" t="str">
            <v>G26</v>
          </cell>
          <cell r="N24597" t="str">
            <v>424C5</v>
          </cell>
          <cell r="O24597" t="str">
            <v>GENNY LIGHT 2/12 12OZ CN</v>
          </cell>
          <cell r="P24597">
            <v>8.76</v>
          </cell>
        </row>
        <row r="24598">
          <cell r="M24598" t="str">
            <v>G30</v>
          </cell>
          <cell r="N24598" t="str">
            <v>430C5</v>
          </cell>
          <cell r="O24598" t="str">
            <v>GENNY LIGHT 30PK 12OZ CN</v>
          </cell>
          <cell r="P24598">
            <v>10.46</v>
          </cell>
        </row>
        <row r="24599">
          <cell r="M24599" t="str">
            <v>G28</v>
          </cell>
          <cell r="N24599" t="str">
            <v>433C5</v>
          </cell>
          <cell r="O24599" t="str">
            <v>GENNY LIGHT 4/6 16OZ CN</v>
          </cell>
          <cell r="P24599">
            <v>10.73</v>
          </cell>
        </row>
        <row r="24600">
          <cell r="M24600" t="str">
            <v>G29</v>
          </cell>
          <cell r="N24600" t="str">
            <v>449C5</v>
          </cell>
          <cell r="O24600" t="str">
            <v>GENNY LIGHT 24OZ CN</v>
          </cell>
          <cell r="P24600">
            <v>9.2100000000000009</v>
          </cell>
        </row>
        <row r="24601">
          <cell r="M24601" t="str">
            <v>S06</v>
          </cell>
          <cell r="N24601" t="str">
            <v>9396R1</v>
          </cell>
          <cell r="O24601" t="str">
            <v>PEACH BELLINI 6/4 11.2OZ BTL</v>
          </cell>
          <cell r="P24601">
            <v>16.96</v>
          </cell>
        </row>
        <row r="24602">
          <cell r="M24602" t="str">
            <v>S91</v>
          </cell>
          <cell r="N24602" t="str">
            <v>9396U1</v>
          </cell>
          <cell r="O24602" t="str">
            <v>PEACH BELLINI LSE 11.2OZ BTL</v>
          </cell>
          <cell r="P24602">
            <v>14.22</v>
          </cell>
        </row>
        <row r="24603">
          <cell r="M24603" t="str">
            <v>S270</v>
          </cell>
          <cell r="N24603" t="str">
            <v>9896Z1</v>
          </cell>
          <cell r="O24603" t="str">
            <v>PEACH BELLINI 24LSE 7.5OZ CAN</v>
          </cell>
          <cell r="P24603">
            <v>12.22</v>
          </cell>
        </row>
        <row r="24604">
          <cell r="M24604" t="str">
            <v>S256</v>
          </cell>
          <cell r="N24604" t="str">
            <v>9620C5</v>
          </cell>
          <cell r="O24604" t="str">
            <v>BLCK CHRY FIZZ 6/4 16OZ CAN</v>
          </cell>
          <cell r="P24604">
            <v>15.88</v>
          </cell>
        </row>
        <row r="24605">
          <cell r="M24605" t="str">
            <v>S01</v>
          </cell>
          <cell r="N24605" t="str">
            <v>9620R1</v>
          </cell>
          <cell r="O24605" t="str">
            <v>BLCK CHRY FIZZ 6/4 11.2OZ BTL</v>
          </cell>
          <cell r="P24605">
            <v>16.96</v>
          </cell>
        </row>
        <row r="24606">
          <cell r="M24606" t="str">
            <v>S283</v>
          </cell>
          <cell r="N24606" t="str">
            <v>9393R1</v>
          </cell>
          <cell r="O24606" t="str">
            <v>BLBRY ACAI LMN 6/4 11.2OZ BTL</v>
          </cell>
          <cell r="P24606">
            <v>16.96</v>
          </cell>
        </row>
        <row r="24607">
          <cell r="M24607" t="str">
            <v>S03</v>
          </cell>
          <cell r="N24607" t="str">
            <v>9510R1</v>
          </cell>
          <cell r="O24607" t="str">
            <v>BAHAMA MAMA 6/4 11.2OZ BTL</v>
          </cell>
          <cell r="P24607">
            <v>16.96</v>
          </cell>
        </row>
        <row r="24608">
          <cell r="M24608" t="str">
            <v>S99</v>
          </cell>
          <cell r="N24608" t="str">
            <v>9510U1</v>
          </cell>
          <cell r="O24608" t="str">
            <v>BAHAMA MAMA LSE 11.2OZ BTL</v>
          </cell>
          <cell r="P24608">
            <v>14.22</v>
          </cell>
        </row>
        <row r="24609">
          <cell r="M24609" t="str">
            <v>S04</v>
          </cell>
          <cell r="N24609" t="str">
            <v>9660R1</v>
          </cell>
          <cell r="O24609" t="str">
            <v>CALYPSO CLDA 6/4 11.2OZ BTL</v>
          </cell>
          <cell r="P24609">
            <v>16.96</v>
          </cell>
        </row>
        <row r="24610">
          <cell r="M24610" t="str">
            <v>S92</v>
          </cell>
          <cell r="N24610" t="str">
            <v>9660U1</v>
          </cell>
          <cell r="O24610" t="str">
            <v>CALYPSO CLDA LSE 11.2OZ BTL</v>
          </cell>
          <cell r="P24610">
            <v>14.22</v>
          </cell>
        </row>
        <row r="24611">
          <cell r="M24611" t="str">
            <v>S271</v>
          </cell>
          <cell r="N24611" t="str">
            <v>9860Z1</v>
          </cell>
          <cell r="O24611" t="str">
            <v>CALYPSO CLDA 24LSE 7.5OZ CAN</v>
          </cell>
          <cell r="P24611">
            <v>12.22</v>
          </cell>
        </row>
        <row r="24612">
          <cell r="M24612" t="str">
            <v>S102</v>
          </cell>
          <cell r="N24612" t="str">
            <v>9646C5</v>
          </cell>
          <cell r="O24612" t="str">
            <v>6/4 JAMAICAN ME HAPPY 16OZ CAN</v>
          </cell>
          <cell r="P24612">
            <v>15.88</v>
          </cell>
        </row>
        <row r="24613">
          <cell r="M24613" t="str">
            <v>S10</v>
          </cell>
          <cell r="N24613" t="str">
            <v>9646R1</v>
          </cell>
          <cell r="O24613" t="str">
            <v>JAMAICAN ME 6/4 11.2OZ BTL</v>
          </cell>
          <cell r="P24613">
            <v>16.96</v>
          </cell>
        </row>
        <row r="24614">
          <cell r="M24614" t="str">
            <v>S93</v>
          </cell>
          <cell r="N24614" t="str">
            <v>9646U1</v>
          </cell>
          <cell r="O24614" t="str">
            <v>JAMAICAN ME LSE 11.2OZ BTL</v>
          </cell>
          <cell r="P24614">
            <v>14.22</v>
          </cell>
        </row>
        <row r="24615">
          <cell r="M24615" t="str">
            <v>S124</v>
          </cell>
          <cell r="N24615">
            <v>9846</v>
          </cell>
          <cell r="O24615" t="str">
            <v>JAMAICAN ME 2/12 12OZ CAN</v>
          </cell>
          <cell r="P24615">
            <v>15.92</v>
          </cell>
        </row>
        <row r="24616">
          <cell r="M24616" t="str">
            <v>S141</v>
          </cell>
          <cell r="N24616" t="str">
            <v>9846B1</v>
          </cell>
          <cell r="O24616" t="str">
            <v>JAMAICAN ME 23.5OZ CAN</v>
          </cell>
          <cell r="P24616">
            <v>11.51</v>
          </cell>
        </row>
        <row r="24617">
          <cell r="M24617" t="str">
            <v>S124</v>
          </cell>
          <cell r="N24617" t="str">
            <v>9846T</v>
          </cell>
          <cell r="O24617" t="str">
            <v>JAMAICAN ME 2/12 12OZ CAN</v>
          </cell>
          <cell r="P24617">
            <v>15.92</v>
          </cell>
        </row>
        <row r="24618">
          <cell r="M24618" t="str">
            <v>S272</v>
          </cell>
          <cell r="N24618" t="str">
            <v>9846Z1</v>
          </cell>
          <cell r="O24618" t="str">
            <v>JAMAICAN ME 24LSE 7.5OZ CAN</v>
          </cell>
          <cell r="P24618">
            <v>12.22</v>
          </cell>
        </row>
        <row r="24619">
          <cell r="M24619" t="str">
            <v>S12</v>
          </cell>
          <cell r="N24619" t="str">
            <v>9590R1</v>
          </cell>
          <cell r="O24619" t="str">
            <v>MARGARITA 6/4 11.2OZ BTL</v>
          </cell>
          <cell r="P24619">
            <v>16.96</v>
          </cell>
        </row>
        <row r="24620">
          <cell r="M24620" t="str">
            <v>S16</v>
          </cell>
          <cell r="N24620" t="str">
            <v>9690R1</v>
          </cell>
          <cell r="O24620" t="str">
            <v>STRAW DAIQ 6/4 11.2OZ BTL</v>
          </cell>
          <cell r="P24620">
            <v>16.96</v>
          </cell>
        </row>
        <row r="24621">
          <cell r="M24621" t="str">
            <v>S97</v>
          </cell>
          <cell r="N24621" t="str">
            <v>9690U1</v>
          </cell>
          <cell r="O24621" t="str">
            <v>STRAW DAIQ LSE 11.2OZ BTL</v>
          </cell>
          <cell r="P24621">
            <v>14.22</v>
          </cell>
        </row>
        <row r="24622">
          <cell r="M24622" t="str">
            <v>S188</v>
          </cell>
          <cell r="N24622" t="str">
            <v>9890B1</v>
          </cell>
          <cell r="O24622" t="str">
            <v>STRAWBERRY DAIQ 23.5OZ CAN</v>
          </cell>
          <cell r="P24622">
            <v>11.51</v>
          </cell>
        </row>
        <row r="24623">
          <cell r="M24623" t="str">
            <v>S273</v>
          </cell>
          <cell r="N24623" t="str">
            <v>9890Z1</v>
          </cell>
          <cell r="O24623" t="str">
            <v>STRAW DAIQ 24LSE 7.5OZ CAN</v>
          </cell>
          <cell r="P24623">
            <v>12.22</v>
          </cell>
        </row>
        <row r="24624">
          <cell r="M24624" t="str">
            <v>S285</v>
          </cell>
          <cell r="N24624" t="str">
            <v>7823PW</v>
          </cell>
          <cell r="O24624" t="str">
            <v>POP &amp; WATCH VP 2/12 11.2OZ BTL</v>
          </cell>
          <cell r="P24624">
            <v>15.92</v>
          </cell>
        </row>
        <row r="24625">
          <cell r="M24625" t="str">
            <v>S24</v>
          </cell>
          <cell r="N24625">
            <v>9223</v>
          </cell>
          <cell r="O24625" t="str">
            <v>SEAGRAMS 2/12 VARIETY PK 23</v>
          </cell>
          <cell r="P24625">
            <v>15.92</v>
          </cell>
        </row>
        <row r="24626">
          <cell r="M24626" t="str">
            <v>S24</v>
          </cell>
          <cell r="N24626" t="str">
            <v>9223CD</v>
          </cell>
          <cell r="O24626" t="str">
            <v>SEAGRAMS 2/12 VARIETY PK 23</v>
          </cell>
          <cell r="P24626">
            <v>15.92</v>
          </cell>
        </row>
        <row r="24627">
          <cell r="M24627" t="str">
            <v>S269</v>
          </cell>
          <cell r="N24627" t="str">
            <v>9223HP</v>
          </cell>
          <cell r="O24627" t="str">
            <v>ESC HOLA VP 2/12 11.2OZ BTL</v>
          </cell>
          <cell r="P24627">
            <v>15.92</v>
          </cell>
        </row>
        <row r="24628">
          <cell r="M24628" t="str">
            <v>S290</v>
          </cell>
          <cell r="N24628">
            <v>9246</v>
          </cell>
          <cell r="O24628" t="str">
            <v>JAM ME COLLCT VP 2/12 11.2OZ</v>
          </cell>
          <cell r="P24628">
            <v>15.92</v>
          </cell>
        </row>
        <row r="24629">
          <cell r="M24629" t="str">
            <v>S266</v>
          </cell>
          <cell r="N24629">
            <v>9423</v>
          </cell>
          <cell r="O24629" t="str">
            <v>SEAG ESC 4FLV VP 24 11.2OZ BTL</v>
          </cell>
          <cell r="P24629">
            <v>13.87</v>
          </cell>
        </row>
        <row r="24630">
          <cell r="M24630" t="str">
            <v>S266</v>
          </cell>
          <cell r="N24630" t="str">
            <v>9423CD</v>
          </cell>
          <cell r="O24630" t="str">
            <v>SEAG ESC 4FLV VP 24 11.2 BTL CD</v>
          </cell>
          <cell r="P24630">
            <v>13.87</v>
          </cell>
        </row>
        <row r="24631">
          <cell r="M24631" t="str">
            <v>S292</v>
          </cell>
          <cell r="N24631">
            <v>9446</v>
          </cell>
          <cell r="O24631" t="str">
            <v>JAM ME COLLCT 24 VP 11.2OZ BTL</v>
          </cell>
          <cell r="P24631">
            <v>13.87</v>
          </cell>
        </row>
        <row r="24632">
          <cell r="M24632" t="str">
            <v>S122</v>
          </cell>
          <cell r="N24632">
            <v>9823</v>
          </cell>
          <cell r="O24632" t="str">
            <v>SEAGRAMS VP 2/12 12OZ CAN 23</v>
          </cell>
          <cell r="P24632">
            <v>15.92</v>
          </cell>
        </row>
        <row r="24633">
          <cell r="M24633" t="str">
            <v>S286</v>
          </cell>
          <cell r="N24633" t="str">
            <v>9823PW</v>
          </cell>
          <cell r="O24633" t="str">
            <v>POP &amp; WATCH VP 2/12 12OZ CN</v>
          </cell>
          <cell r="P24633">
            <v>15.92</v>
          </cell>
        </row>
        <row r="24634">
          <cell r="M24634" t="str">
            <v>S291</v>
          </cell>
          <cell r="N24634" t="str">
            <v>9846V</v>
          </cell>
          <cell r="O24634" t="str">
            <v>JAM ME COLLCT VP 2/12 12OZ CAN</v>
          </cell>
          <cell r="P24634">
            <v>15.92</v>
          </cell>
        </row>
        <row r="24635">
          <cell r="M24635" t="str">
            <v>S27</v>
          </cell>
          <cell r="N24635" t="str">
            <v>9680R1</v>
          </cell>
          <cell r="O24635" t="str">
            <v>WILDBERRIES 6/4 11.2OZ BTL</v>
          </cell>
          <cell r="P24635">
            <v>16.96</v>
          </cell>
        </row>
        <row r="24636">
          <cell r="M24636" t="str">
            <v>S98</v>
          </cell>
          <cell r="N24636" t="str">
            <v>9680U1</v>
          </cell>
          <cell r="O24636" t="str">
            <v>WILDBERRIES LSE 11.2OZ BTL</v>
          </cell>
          <cell r="P24636">
            <v>14.22</v>
          </cell>
        </row>
        <row r="24637">
          <cell r="M24637" t="str">
            <v>S289</v>
          </cell>
          <cell r="N24637" t="str">
            <v>9681R1</v>
          </cell>
          <cell r="O24637" t="str">
            <v>BERRY MIMOSA 6/4 11.2OZ BTL</v>
          </cell>
          <cell r="P24637">
            <v>16.96</v>
          </cell>
        </row>
        <row r="24638">
          <cell r="M24638" t="str">
            <v>S284</v>
          </cell>
          <cell r="N24638" t="str">
            <v>9373R1</v>
          </cell>
          <cell r="O24638" t="str">
            <v>CRANBERRY ORANG 6/4 11.2OZ BTL</v>
          </cell>
          <cell r="P24638">
            <v>16.96</v>
          </cell>
        </row>
        <row r="24639">
          <cell r="M24639" t="str">
            <v>S260</v>
          </cell>
          <cell r="N24639" t="str">
            <v>9822C</v>
          </cell>
          <cell r="O24639" t="str">
            <v>ESC COCKTAILS VP 2/12OZ SLK</v>
          </cell>
          <cell r="P24639">
            <v>19.57</v>
          </cell>
        </row>
        <row r="24640">
          <cell r="M24640" t="str">
            <v>S260</v>
          </cell>
          <cell r="N24640" t="str">
            <v>9822S</v>
          </cell>
          <cell r="O24640" t="str">
            <v>ESC COCKTAILS VP 2/12 12OZ SLK</v>
          </cell>
          <cell r="P24640">
            <v>19.57</v>
          </cell>
        </row>
        <row r="24641">
          <cell r="M24641" t="str">
            <v>S282</v>
          </cell>
          <cell r="N24641" t="str">
            <v>9823M</v>
          </cell>
          <cell r="O24641" t="str">
            <v>MARG COCKTAILS VP 2/12OZ SLK</v>
          </cell>
          <cell r="P24641">
            <v>19.57</v>
          </cell>
        </row>
        <row r="24642">
          <cell r="M24642" t="str">
            <v>S296</v>
          </cell>
          <cell r="N24642" t="str">
            <v>9824T</v>
          </cell>
          <cell r="O24642" t="str">
            <v xml:space="preserve">SE REFRESHR VP 2/12PK 12OZ SLK </v>
          </cell>
          <cell r="P24642">
            <v>21.06</v>
          </cell>
        </row>
        <row r="24643">
          <cell r="M24643" t="str">
            <v>S294</v>
          </cell>
          <cell r="N24643">
            <v>9832</v>
          </cell>
          <cell r="O24643" t="str">
            <v>SE REFRESHER VP 24PK 12OZ SLK</v>
          </cell>
          <cell r="P24643">
            <v>14.76</v>
          </cell>
        </row>
        <row r="24644">
          <cell r="M24644" t="str">
            <v>S228</v>
          </cell>
          <cell r="N24644" t="str">
            <v>7880I</v>
          </cell>
          <cell r="O24644" t="str">
            <v>CHERRY ITL ICE 6/4 11.2OZ BTL</v>
          </cell>
          <cell r="P24644">
            <v>16.96</v>
          </cell>
        </row>
        <row r="24645">
          <cell r="M24645" t="str">
            <v>S230</v>
          </cell>
          <cell r="N24645" t="str">
            <v>7881I</v>
          </cell>
          <cell r="O24645" t="str">
            <v>LEMON ITL ICE 6/4 11.2OZ BTL</v>
          </cell>
          <cell r="P24645">
            <v>16.96</v>
          </cell>
        </row>
        <row r="24646">
          <cell r="M24646" t="str">
            <v>S249</v>
          </cell>
          <cell r="N24646" t="str">
            <v>7882I</v>
          </cell>
          <cell r="O24646" t="str">
            <v>BL RASP ITL ICE 6/4 11.2OZ BTL</v>
          </cell>
          <cell r="P24646">
            <v>16.96</v>
          </cell>
        </row>
        <row r="24647">
          <cell r="M24647" t="str">
            <v>S258</v>
          </cell>
          <cell r="N24647" t="str">
            <v>7883I</v>
          </cell>
          <cell r="O24647" t="str">
            <v>MANGO ITL ICE 6/4 11.2OZ BTL</v>
          </cell>
          <cell r="P24647">
            <v>16.96</v>
          </cell>
        </row>
        <row r="24648">
          <cell r="M24648" t="str">
            <v>S263</v>
          </cell>
          <cell r="N24648" t="str">
            <v>7884I</v>
          </cell>
          <cell r="O24648" t="str">
            <v>WTRMLN ITL ICE 6/4 11.2OZ BTL</v>
          </cell>
          <cell r="P24648">
            <v>16.96</v>
          </cell>
        </row>
        <row r="24649">
          <cell r="M24649" t="str">
            <v>S293</v>
          </cell>
          <cell r="N24649" t="str">
            <v>9648Z1</v>
          </cell>
          <cell r="O24649" t="str">
            <v>JAMAICAN ME SUNNY 7.5OZ CAN</v>
          </cell>
          <cell r="P24649">
            <v>12.22</v>
          </cell>
        </row>
        <row r="24650">
          <cell r="M24650" t="str">
            <v>S278</v>
          </cell>
          <cell r="N24650" t="str">
            <v>9872B8</v>
          </cell>
          <cell r="O24650" t="str">
            <v>SPIKD BLD ORG PEACH 23.5OZ CN</v>
          </cell>
          <cell r="P24650">
            <v>17.95</v>
          </cell>
        </row>
        <row r="24651">
          <cell r="M24651" t="str">
            <v>S212</v>
          </cell>
          <cell r="N24651" t="str">
            <v>9846B8</v>
          </cell>
          <cell r="O24651" t="str">
            <v>SEAG SPKED JMH 23.5OZ CAN</v>
          </cell>
          <cell r="P24651">
            <v>17.95</v>
          </cell>
        </row>
        <row r="24652">
          <cell r="M24652" t="str">
            <v>S274</v>
          </cell>
          <cell r="N24652" t="str">
            <v>9846Z8</v>
          </cell>
          <cell r="O24652" t="str">
            <v>SPIKED JMH 24LSE 7.5OZ CAN</v>
          </cell>
          <cell r="P24652">
            <v>12.22</v>
          </cell>
        </row>
        <row r="24653">
          <cell r="M24653" t="str">
            <v>S267</v>
          </cell>
          <cell r="N24653" t="str">
            <v>9383B9</v>
          </cell>
          <cell r="O24653" t="str">
            <v>SPKD MANG GINGR LIME 23.5OZ CN</v>
          </cell>
          <cell r="P24653">
            <v>17.95</v>
          </cell>
        </row>
        <row r="24654">
          <cell r="M24654" t="str">
            <v>S287</v>
          </cell>
          <cell r="N24654" t="str">
            <v>9874B8</v>
          </cell>
          <cell r="O24654" t="str">
            <v>SPIKD MANGO MAI TAI 23.5OZ CN</v>
          </cell>
          <cell r="P24654">
            <v>17.95</v>
          </cell>
        </row>
        <row r="24655">
          <cell r="M24655" t="str">
            <v>S277</v>
          </cell>
          <cell r="N24655" t="str">
            <v>9871B8</v>
          </cell>
          <cell r="O24655" t="str">
            <v>SPK PINAPP CHRY LIME 23.5OZ CN</v>
          </cell>
          <cell r="P24655">
            <v>17.95</v>
          </cell>
        </row>
        <row r="24656">
          <cell r="M24656" t="str">
            <v>S275</v>
          </cell>
          <cell r="N24656" t="str">
            <v>9871Z8</v>
          </cell>
          <cell r="O24656" t="str">
            <v>SPK PIN CHRY LM 24LSE 7.5OZ CN</v>
          </cell>
          <cell r="P24656">
            <v>12.22</v>
          </cell>
        </row>
        <row r="24657">
          <cell r="M24657" t="str">
            <v>S265</v>
          </cell>
          <cell r="N24657" t="str">
            <v>9370B8</v>
          </cell>
          <cell r="O24657" t="str">
            <v>SPK PSNFRT MARG 23.5OZ CN</v>
          </cell>
          <cell r="P24657">
            <v>17.95</v>
          </cell>
        </row>
        <row r="24658">
          <cell r="M24658" t="str">
            <v>S276</v>
          </cell>
          <cell r="N24658" t="str">
            <v>9873B8</v>
          </cell>
          <cell r="O24658" t="str">
            <v>SPIKD TIKI PUNCH 23.5OZ CN</v>
          </cell>
          <cell r="P24658">
            <v>17.95</v>
          </cell>
        </row>
        <row r="24659">
          <cell r="M24659" t="str">
            <v>TPK1</v>
          </cell>
          <cell r="N24659" t="str">
            <v>424PK1</v>
          </cell>
          <cell r="O24659" t="str">
            <v>GS TOP KOLSCH 2/12/12CN HP</v>
          </cell>
          <cell r="P24659">
            <v>10.51</v>
          </cell>
        </row>
        <row r="24660">
          <cell r="M24660" t="str">
            <v>TPK1</v>
          </cell>
          <cell r="N24660" t="str">
            <v>424TPK</v>
          </cell>
          <cell r="O24660" t="str">
            <v>GS TROP KOLSCH 2/12/12CN</v>
          </cell>
          <cell r="P24660">
            <v>10.51</v>
          </cell>
        </row>
        <row r="24661">
          <cell r="M24661" t="str">
            <v>IHA1</v>
          </cell>
          <cell r="N24661" t="str">
            <v>372IHA</v>
          </cell>
          <cell r="O24661" t="str">
            <v>4/6 NR INDEPENDENCE HARBOR</v>
          </cell>
          <cell r="P24661">
            <v>15.98</v>
          </cell>
        </row>
        <row r="24662">
          <cell r="M24662" t="str">
            <v>IWR1</v>
          </cell>
          <cell r="N24662" t="str">
            <v>372IWR</v>
          </cell>
          <cell r="O24662" t="str">
            <v>4/6 NR WILD RANGE IPA</v>
          </cell>
          <cell r="P24662">
            <v>18.38</v>
          </cell>
        </row>
        <row r="24663">
          <cell r="M24663" t="str">
            <v>IWRH1</v>
          </cell>
          <cell r="N24663" t="str">
            <v>372WRH</v>
          </cell>
          <cell r="O24663" t="str">
            <v>4/6 NR WILD RANGE HAZY IPA</v>
          </cell>
          <cell r="P24663">
            <v>19.62</v>
          </cell>
        </row>
        <row r="24664">
          <cell r="M24664" t="str">
            <v>IWRI1</v>
          </cell>
          <cell r="N24664" t="str">
            <v>372WIM</v>
          </cell>
          <cell r="O24664" t="str">
            <v>4/6 NR WILD RANGE IMPERIAL IPA</v>
          </cell>
          <cell r="P24664">
            <v>19.62</v>
          </cell>
        </row>
        <row r="24665">
          <cell r="M24665" t="str">
            <v>WTBW1</v>
          </cell>
          <cell r="N24665" t="str">
            <v>372WTB</v>
          </cell>
          <cell r="O24665" t="str">
            <v>4/6 NR WHITE TIDE BELGIAN</v>
          </cell>
          <cell r="P24665">
            <v>16.100000000000001</v>
          </cell>
        </row>
        <row r="24666">
          <cell r="M24666" t="str">
            <v>GKBB1</v>
          </cell>
          <cell r="N24666" t="str">
            <v>426AGK</v>
          </cell>
          <cell r="O24666" t="str">
            <v>LOCKENS GRAPEFRUIT 4/6 12OZ CN</v>
          </cell>
          <cell r="P24666">
            <v>13.61</v>
          </cell>
        </row>
        <row r="24667">
          <cell r="M24667" t="str">
            <v>IHA1</v>
          </cell>
          <cell r="N24667" t="str">
            <v>372IHA</v>
          </cell>
          <cell r="O24667" t="str">
            <v>4/6 NR INDEPENDENCE HARBOR</v>
          </cell>
          <cell r="P24667">
            <v>13.24</v>
          </cell>
        </row>
        <row r="24668">
          <cell r="M24668" t="str">
            <v>IWR1</v>
          </cell>
          <cell r="N24668" t="str">
            <v>372IWR</v>
          </cell>
          <cell r="O24668" t="str">
            <v>4/6 NR WILD RANGE IPA</v>
          </cell>
          <cell r="P24668">
            <v>15.54</v>
          </cell>
        </row>
        <row r="24669">
          <cell r="M24669" t="str">
            <v>IWRG1</v>
          </cell>
          <cell r="N24669" t="str">
            <v>372WRG</v>
          </cell>
          <cell r="O24669" t="str">
            <v>4/6 NR WILD RANGE GRAPEFRT IPA</v>
          </cell>
          <cell r="P24669">
            <v>16.920000000000002</v>
          </cell>
        </row>
        <row r="24670">
          <cell r="M24670" t="str">
            <v>IWRH1</v>
          </cell>
          <cell r="N24670" t="str">
            <v>372WRH</v>
          </cell>
          <cell r="O24670" t="str">
            <v>4/6 NR WILD RANGE HAZY IPA</v>
          </cell>
          <cell r="P24670">
            <v>16.920000000000002</v>
          </cell>
        </row>
        <row r="24671">
          <cell r="M24671" t="str">
            <v>IWRI1</v>
          </cell>
          <cell r="N24671" t="str">
            <v>372WIM</v>
          </cell>
          <cell r="O24671" t="str">
            <v>4/6 NR WILD RANGE IMPERIAL IPA</v>
          </cell>
          <cell r="P24671">
            <v>16.920000000000002</v>
          </cell>
        </row>
        <row r="24672">
          <cell r="M24672" t="str">
            <v>MLBB1</v>
          </cell>
          <cell r="N24672" t="str">
            <v>372AML</v>
          </cell>
          <cell r="O24672" t="str">
            <v>MEXICAN LAGER 4/6 12OZ BTL NR</v>
          </cell>
          <cell r="P24672">
            <v>13.36</v>
          </cell>
        </row>
        <row r="24673">
          <cell r="M24673" t="str">
            <v>OKBB2</v>
          </cell>
          <cell r="N24673" t="str">
            <v>372OKB</v>
          </cell>
          <cell r="O24673" t="str">
            <v>4/6 NR FESTLICH HAUS OKTOBER</v>
          </cell>
          <cell r="P24673">
            <v>13.62</v>
          </cell>
        </row>
        <row r="24674">
          <cell r="M24674" t="str">
            <v>TKBB1</v>
          </cell>
          <cell r="N24674" t="str">
            <v>426ATK</v>
          </cell>
          <cell r="O24674" t="str">
            <v>LOCKENS TRPC PINAP 4/6 12OZ CN</v>
          </cell>
          <cell r="P24674">
            <v>13.61</v>
          </cell>
        </row>
        <row r="24675">
          <cell r="M24675" t="str">
            <v>WTBW1</v>
          </cell>
          <cell r="N24675" t="str">
            <v>372WTB</v>
          </cell>
          <cell r="O24675" t="str">
            <v>4/6 NR WHITE TIDE BELGIAN</v>
          </cell>
          <cell r="P24675">
            <v>13.36</v>
          </cell>
        </row>
        <row r="24676">
          <cell r="M24676" t="str">
            <v>S06</v>
          </cell>
          <cell r="N24676" t="str">
            <v>9396R1</v>
          </cell>
          <cell r="O24676" t="str">
            <v>PEACH BELLINI 6/4 11.2OZ BTL</v>
          </cell>
          <cell r="P24676">
            <v>18.559999999999999</v>
          </cell>
        </row>
        <row r="24677">
          <cell r="M24677" t="str">
            <v>S91</v>
          </cell>
          <cell r="N24677" t="str">
            <v>9396U1</v>
          </cell>
          <cell r="O24677" t="str">
            <v>PEACH BELLINI LSE 11.2OZ BTL</v>
          </cell>
          <cell r="P24677">
            <v>13.78</v>
          </cell>
        </row>
        <row r="24678">
          <cell r="M24678" t="str">
            <v>S270</v>
          </cell>
          <cell r="N24678" t="str">
            <v>9896Z1</v>
          </cell>
          <cell r="O24678" t="str">
            <v>PEACH BELLINI 24LSE 7.5OZ CAN</v>
          </cell>
          <cell r="P24678">
            <v>10.84</v>
          </cell>
        </row>
        <row r="24679">
          <cell r="M24679" t="str">
            <v>S283</v>
          </cell>
          <cell r="N24679" t="str">
            <v>9393R1</v>
          </cell>
          <cell r="O24679" t="str">
            <v>BLBRY ACAI LMN 6/4 11.2OZ BTL</v>
          </cell>
          <cell r="P24679">
            <v>18.559999999999999</v>
          </cell>
        </row>
        <row r="24680">
          <cell r="M24680" t="str">
            <v>S04</v>
          </cell>
          <cell r="N24680" t="str">
            <v>9660R1</v>
          </cell>
          <cell r="O24680" t="str">
            <v>CALYPSO CLDA 6/4 11.2OZ BTL</v>
          </cell>
          <cell r="P24680">
            <v>18.559999999999999</v>
          </cell>
        </row>
        <row r="24681">
          <cell r="M24681" t="str">
            <v>S271</v>
          </cell>
          <cell r="N24681" t="str">
            <v>9860Z1</v>
          </cell>
          <cell r="O24681" t="str">
            <v>CALYPSO CLDA 24LSE 7.5OZ CAN</v>
          </cell>
          <cell r="P24681">
            <v>10.84</v>
          </cell>
        </row>
        <row r="24682">
          <cell r="M24682" t="str">
            <v>S10</v>
          </cell>
          <cell r="N24682" t="str">
            <v>9646R1</v>
          </cell>
          <cell r="O24682" t="str">
            <v>JAMAICAN ME 6/4 11.2OZ BTL</v>
          </cell>
          <cell r="P24682">
            <v>18.559999999999999</v>
          </cell>
        </row>
        <row r="24683">
          <cell r="M24683" t="str">
            <v>S93</v>
          </cell>
          <cell r="N24683" t="str">
            <v>9646U1</v>
          </cell>
          <cell r="O24683" t="str">
            <v>JAMAICAN ME LSE 11.2OZ BTL</v>
          </cell>
          <cell r="P24683">
            <v>13.78</v>
          </cell>
        </row>
        <row r="24684">
          <cell r="M24684" t="str">
            <v>S272</v>
          </cell>
          <cell r="N24684" t="str">
            <v>9846Z1</v>
          </cell>
          <cell r="O24684" t="str">
            <v>JAMAICAN ME 24LSE 7.5OZ CAN</v>
          </cell>
          <cell r="P24684">
            <v>10.84</v>
          </cell>
        </row>
        <row r="24685">
          <cell r="M24685" t="str">
            <v>S16</v>
          </cell>
          <cell r="N24685" t="str">
            <v>9690R1</v>
          </cell>
          <cell r="O24685" t="str">
            <v>STRAW DAIQ 6/4 11.2OZ BTL</v>
          </cell>
          <cell r="P24685">
            <v>18.559999999999999</v>
          </cell>
        </row>
        <row r="24686">
          <cell r="M24686" t="str">
            <v>S97</v>
          </cell>
          <cell r="N24686" t="str">
            <v>9690U1</v>
          </cell>
          <cell r="O24686" t="str">
            <v>STRAW DAIQ LSE 11.2OZ BTL</v>
          </cell>
          <cell r="P24686">
            <v>13.78</v>
          </cell>
        </row>
        <row r="24687">
          <cell r="M24687" t="str">
            <v>S273</v>
          </cell>
          <cell r="N24687" t="str">
            <v>9890Z1</v>
          </cell>
          <cell r="O24687" t="str">
            <v>STRAW DAIQ 24LSE 7.5OZ CAN</v>
          </cell>
          <cell r="P24687">
            <v>10.84</v>
          </cell>
        </row>
        <row r="24688">
          <cell r="M24688" t="str">
            <v>S285</v>
          </cell>
          <cell r="N24688" t="str">
            <v>7823PW</v>
          </cell>
          <cell r="O24688" t="str">
            <v>POP &amp; WATCH VP 2/12 11.2OZ BTL</v>
          </cell>
          <cell r="P24688">
            <v>17.690000000000001</v>
          </cell>
        </row>
        <row r="24689">
          <cell r="M24689" t="str">
            <v>S24</v>
          </cell>
          <cell r="N24689">
            <v>9223</v>
          </cell>
          <cell r="O24689" t="str">
            <v>SEAGRAMS 2/12 VARIETY PK 23</v>
          </cell>
          <cell r="P24689">
            <v>17.690000000000001</v>
          </cell>
        </row>
        <row r="24690">
          <cell r="M24690" t="str">
            <v>S24</v>
          </cell>
          <cell r="N24690" t="str">
            <v>9223CD</v>
          </cell>
          <cell r="O24690" t="str">
            <v>SEAGRAMS 2/12 VARIETY PK 23</v>
          </cell>
          <cell r="P24690">
            <v>17.690000000000001</v>
          </cell>
        </row>
        <row r="24691">
          <cell r="M24691" t="str">
            <v>S269</v>
          </cell>
          <cell r="N24691" t="str">
            <v>9223HP</v>
          </cell>
          <cell r="O24691" t="str">
            <v>ESC HOLA VP 2/12 11.2OZ BTL</v>
          </cell>
          <cell r="P24691">
            <v>17.690000000000001</v>
          </cell>
        </row>
        <row r="24692">
          <cell r="M24692" t="str">
            <v>S290</v>
          </cell>
          <cell r="N24692">
            <v>9246</v>
          </cell>
          <cell r="O24692" t="str">
            <v>JAM ME COLLCT VP 2/12 11.2OZ</v>
          </cell>
          <cell r="P24692">
            <v>17.690000000000001</v>
          </cell>
        </row>
        <row r="24693">
          <cell r="M24693" t="str">
            <v>S266</v>
          </cell>
          <cell r="N24693">
            <v>9423</v>
          </cell>
          <cell r="O24693" t="str">
            <v>SEAG ESC 4FLV VP 24 11.2OZ BTL</v>
          </cell>
          <cell r="P24693">
            <v>14.56</v>
          </cell>
        </row>
        <row r="24694">
          <cell r="M24694" t="str">
            <v>S266</v>
          </cell>
          <cell r="N24694" t="str">
            <v>9423CD</v>
          </cell>
          <cell r="O24694" t="str">
            <v>SEAG ESC 4FLV VP 24 11.2 BTL CD</v>
          </cell>
          <cell r="P24694">
            <v>14.56</v>
          </cell>
        </row>
        <row r="24695">
          <cell r="M24695" t="str">
            <v>S292</v>
          </cell>
          <cell r="N24695">
            <v>9446</v>
          </cell>
          <cell r="O24695" t="str">
            <v>JAM ME COLLCT 24 VP 11.2OZ BTL</v>
          </cell>
          <cell r="P24695">
            <v>14.56</v>
          </cell>
        </row>
        <row r="24696">
          <cell r="M24696" t="str">
            <v>S122</v>
          </cell>
          <cell r="N24696">
            <v>9823</v>
          </cell>
          <cell r="O24696" t="str">
            <v>SEAGRAMS VP 2/12 12OZ CAN 23</v>
          </cell>
          <cell r="P24696">
            <v>17.690000000000001</v>
          </cell>
        </row>
        <row r="24697">
          <cell r="M24697" t="str">
            <v>S286</v>
          </cell>
          <cell r="N24697" t="str">
            <v>9823PW</v>
          </cell>
          <cell r="O24697" t="str">
            <v>POP &amp; WATCH VP 2/12 12OZ CN</v>
          </cell>
          <cell r="P24697">
            <v>17.690000000000001</v>
          </cell>
        </row>
        <row r="24698">
          <cell r="M24698" t="str">
            <v>S291</v>
          </cell>
          <cell r="N24698" t="str">
            <v>9846V</v>
          </cell>
          <cell r="O24698" t="str">
            <v>JAM ME COLLCT VP 2/12 12OZ CAN</v>
          </cell>
          <cell r="P24698">
            <v>17.690000000000001</v>
          </cell>
        </row>
        <row r="24699">
          <cell r="M24699" t="str">
            <v>S289</v>
          </cell>
          <cell r="N24699" t="str">
            <v>9681R1</v>
          </cell>
          <cell r="O24699" t="str">
            <v>BERRY MIMOSA 6/4 11.2OZ BTL</v>
          </cell>
          <cell r="P24699">
            <v>18.559999999999999</v>
          </cell>
        </row>
        <row r="24700">
          <cell r="M24700" t="str">
            <v>S284</v>
          </cell>
          <cell r="N24700" t="str">
            <v>9373R1</v>
          </cell>
          <cell r="O24700" t="str">
            <v>CRANBERRY ORANG 6/4 11.2OZ BTL</v>
          </cell>
          <cell r="P24700">
            <v>18.559999999999999</v>
          </cell>
        </row>
        <row r="24701">
          <cell r="M24701" t="str">
            <v>S260</v>
          </cell>
          <cell r="N24701" t="str">
            <v>9822C</v>
          </cell>
          <cell r="O24701" t="str">
            <v>ESC COCKTAILS VP 2/12OZ SLK</v>
          </cell>
          <cell r="P24701">
            <v>20.05</v>
          </cell>
        </row>
        <row r="24702">
          <cell r="M24702" t="str">
            <v>S260</v>
          </cell>
          <cell r="N24702" t="str">
            <v>9822S</v>
          </cell>
          <cell r="O24702" t="str">
            <v>ESC COCKTAILS VP 2/12 12OZ SLK</v>
          </cell>
          <cell r="P24702">
            <v>20.05</v>
          </cell>
        </row>
        <row r="24703">
          <cell r="M24703" t="str">
            <v>S282</v>
          </cell>
          <cell r="N24703" t="str">
            <v>9823M</v>
          </cell>
          <cell r="O24703" t="str">
            <v>MARG COCKTAILS VP 2/12OZ SLK</v>
          </cell>
          <cell r="P24703">
            <v>20.05</v>
          </cell>
        </row>
        <row r="24704">
          <cell r="M24704" t="str">
            <v>S228</v>
          </cell>
          <cell r="N24704" t="str">
            <v>7880I</v>
          </cell>
          <cell r="O24704" t="str">
            <v>CHERRY ITL ICE 6/4 11.2OZ BTL</v>
          </cell>
          <cell r="P24704">
            <v>18.559999999999999</v>
          </cell>
        </row>
        <row r="24705">
          <cell r="M24705" t="str">
            <v>S293</v>
          </cell>
          <cell r="N24705" t="str">
            <v>9648Z1</v>
          </cell>
          <cell r="O24705" t="str">
            <v>JAMAICAN ME SUNNY 7.5OZ CAN</v>
          </cell>
          <cell r="P24705">
            <v>10.84</v>
          </cell>
        </row>
        <row r="24706">
          <cell r="M24706" t="str">
            <v>S278</v>
          </cell>
          <cell r="N24706" t="str">
            <v>9872B8</v>
          </cell>
          <cell r="O24706" t="str">
            <v>SPIKD BLD ORG PEACH 23.5OZ CN</v>
          </cell>
          <cell r="P24706">
            <v>17.03</v>
          </cell>
        </row>
        <row r="24707">
          <cell r="M24707" t="str">
            <v>S212</v>
          </cell>
          <cell r="N24707" t="str">
            <v>9846B8</v>
          </cell>
          <cell r="O24707" t="str">
            <v>SEAG SPKED JMH 23.5OZ CAN</v>
          </cell>
          <cell r="P24707">
            <v>17.03</v>
          </cell>
        </row>
        <row r="24708">
          <cell r="M24708" t="str">
            <v>S274</v>
          </cell>
          <cell r="N24708" t="str">
            <v>9846Z8</v>
          </cell>
          <cell r="O24708" t="str">
            <v>SPIKED JMH 24LSE 7.5OZ CAN</v>
          </cell>
          <cell r="P24708">
            <v>10.84</v>
          </cell>
        </row>
        <row r="24709">
          <cell r="M24709" t="str">
            <v>S287</v>
          </cell>
          <cell r="N24709" t="str">
            <v>9874B8</v>
          </cell>
          <cell r="O24709" t="str">
            <v>SPIKD MANGO MAI TAI 23.5OZ CN</v>
          </cell>
          <cell r="P24709">
            <v>17.03</v>
          </cell>
        </row>
        <row r="24710">
          <cell r="M24710" t="str">
            <v>S277</v>
          </cell>
          <cell r="N24710" t="str">
            <v>9871B8</v>
          </cell>
          <cell r="O24710" t="str">
            <v>SPK PINAPP CHRY LIME 23.5OZ CN</v>
          </cell>
          <cell r="P24710">
            <v>17.03</v>
          </cell>
        </row>
        <row r="24711">
          <cell r="M24711" t="str">
            <v>S275</v>
          </cell>
          <cell r="N24711" t="str">
            <v>9871Z8</v>
          </cell>
          <cell r="O24711" t="str">
            <v>SPK PIN CHRY LM 24LSE 7.5OZ CN</v>
          </cell>
          <cell r="P24711">
            <v>10.84</v>
          </cell>
        </row>
        <row r="24712">
          <cell r="M24712" t="str">
            <v>S265</v>
          </cell>
          <cell r="N24712" t="str">
            <v>9370B8</v>
          </cell>
          <cell r="O24712" t="str">
            <v>SPK PSNFRT MARG 23.5OZ CN</v>
          </cell>
          <cell r="P24712">
            <v>17.03</v>
          </cell>
        </row>
        <row r="24713">
          <cell r="M24713" t="str">
            <v>S276</v>
          </cell>
          <cell r="N24713" t="str">
            <v>9873B8</v>
          </cell>
          <cell r="O24713" t="str">
            <v>SPIKD TIKI PUNCH 23.5OZ CN</v>
          </cell>
          <cell r="P24713">
            <v>17.03</v>
          </cell>
        </row>
        <row r="24714">
          <cell r="M24714" t="str">
            <v>B39</v>
          </cell>
          <cell r="N24714">
            <v>47500</v>
          </cell>
          <cell r="O24714" t="str">
            <v>LABATT BLUE 30PK 12OZ CAN</v>
          </cell>
          <cell r="P24714">
            <v>12.29</v>
          </cell>
        </row>
        <row r="24715">
          <cell r="M24715" t="str">
            <v>B55</v>
          </cell>
          <cell r="N24715">
            <v>47502</v>
          </cell>
          <cell r="O24715" t="str">
            <v>LABATT BLUE 18PK 12OZ CAN</v>
          </cell>
          <cell r="P24715">
            <v>7.99</v>
          </cell>
        </row>
        <row r="24716">
          <cell r="M24716" t="str">
            <v>B35</v>
          </cell>
          <cell r="N24716">
            <v>47504</v>
          </cell>
          <cell r="O24716" t="str">
            <v>LABATT BLUE 2/12 11.5OZ BTL</v>
          </cell>
          <cell r="P24716">
            <v>13.6</v>
          </cell>
        </row>
        <row r="24717">
          <cell r="M24717" t="str">
            <v>B35</v>
          </cell>
          <cell r="N24717" t="str">
            <v>47504H</v>
          </cell>
          <cell r="O24717" t="str">
            <v>LABATT BLUE 2/12 11.5OZ BTL</v>
          </cell>
          <cell r="P24717">
            <v>13.6</v>
          </cell>
        </row>
        <row r="24718">
          <cell r="M24718" t="str">
            <v>BB6</v>
          </cell>
          <cell r="N24718">
            <v>47535</v>
          </cell>
          <cell r="O24718" t="str">
            <v>LABATT BLUE 12/24OZ CN</v>
          </cell>
          <cell r="P24718">
            <v>11.48</v>
          </cell>
        </row>
        <row r="24719">
          <cell r="M24719" t="str">
            <v>B70</v>
          </cell>
          <cell r="N24719">
            <v>47595</v>
          </cell>
          <cell r="O24719" t="str">
            <v>LABATT BLUE 1/2 BBL</v>
          </cell>
          <cell r="P24719">
            <v>61</v>
          </cell>
        </row>
        <row r="24720">
          <cell r="M24720" t="str">
            <v>B70</v>
          </cell>
          <cell r="N24720" t="str">
            <v>47595H</v>
          </cell>
          <cell r="O24720" t="str">
            <v>LABATT BLUE 1/2 BBL</v>
          </cell>
          <cell r="P24720">
            <v>61</v>
          </cell>
        </row>
        <row r="24721">
          <cell r="M24721" t="str">
            <v>B05</v>
          </cell>
          <cell r="N24721">
            <v>47597</v>
          </cell>
          <cell r="O24721" t="str">
            <v>LABATT BLUE 4/6 11.5 OZ</v>
          </cell>
          <cell r="P24721">
            <v>12.55</v>
          </cell>
        </row>
        <row r="24722">
          <cell r="M24722" t="str">
            <v>B05</v>
          </cell>
          <cell r="N24722" t="str">
            <v>47597H</v>
          </cell>
          <cell r="O24722" t="str">
            <v>LABATT BLUE 4/6 11.5 OZ</v>
          </cell>
          <cell r="P24722">
            <v>12.55</v>
          </cell>
        </row>
        <row r="24723">
          <cell r="M24723" t="str">
            <v>B37</v>
          </cell>
          <cell r="N24723">
            <v>47601</v>
          </cell>
          <cell r="O24723" t="str">
            <v>LABATT BLUE 28P 11.5OZ</v>
          </cell>
          <cell r="P24723">
            <v>12.29</v>
          </cell>
        </row>
        <row r="24724">
          <cell r="M24724" t="str">
            <v>BB6</v>
          </cell>
          <cell r="N24724">
            <v>47602</v>
          </cell>
          <cell r="O24724" t="str">
            <v>LABATT BLUE 12/24OZ CN</v>
          </cell>
          <cell r="P24724">
            <v>11.48</v>
          </cell>
        </row>
        <row r="24725">
          <cell r="M24725" t="str">
            <v>B53</v>
          </cell>
          <cell r="N24725">
            <v>47610</v>
          </cell>
          <cell r="O24725" t="str">
            <v>LABATT BLUE 2/12 12OZ CN</v>
          </cell>
          <cell r="P24725">
            <v>13.6</v>
          </cell>
        </row>
        <row r="24726">
          <cell r="M24726" t="str">
            <v>B53</v>
          </cell>
          <cell r="N24726" t="str">
            <v>47610H</v>
          </cell>
          <cell r="O24726" t="str">
            <v>LABATT BLUE 2/12 12OZ CN</v>
          </cell>
          <cell r="P24726">
            <v>13.6</v>
          </cell>
        </row>
        <row r="24727">
          <cell r="M24727" t="str">
            <v>B82</v>
          </cell>
          <cell r="N24727">
            <v>47611</v>
          </cell>
          <cell r="O24727" t="str">
            <v>LABATT BLUE 4/6 16OZ CN</v>
          </cell>
          <cell r="P24727">
            <v>13.04</v>
          </cell>
        </row>
        <row r="24728">
          <cell r="M24728" t="str">
            <v>B82</v>
          </cell>
          <cell r="N24728" t="str">
            <v>47611H</v>
          </cell>
          <cell r="O24728" t="str">
            <v>LABATT BLUE 4/6 16OZ CN</v>
          </cell>
          <cell r="P24728">
            <v>13.04</v>
          </cell>
        </row>
        <row r="24729">
          <cell r="M24729" t="str">
            <v>B82</v>
          </cell>
          <cell r="N24729">
            <v>52401</v>
          </cell>
          <cell r="O24729" t="str">
            <v>LBT BLUE 4/6 16OZ CN WRAP</v>
          </cell>
          <cell r="P24729">
            <v>13.04</v>
          </cell>
        </row>
        <row r="24730">
          <cell r="M24730" t="str">
            <v>B82</v>
          </cell>
          <cell r="N24730" t="str">
            <v>52401H</v>
          </cell>
          <cell r="O24730" t="str">
            <v>LBT BLUE 4/6 16OZ CN WRAP</v>
          </cell>
          <cell r="P24730">
            <v>13.04</v>
          </cell>
        </row>
        <row r="24731">
          <cell r="M24731" t="str">
            <v>L78</v>
          </cell>
          <cell r="N24731">
            <v>47536</v>
          </cell>
          <cell r="O24731" t="str">
            <v>LABATT BLUE LT 12/24OZ CN</v>
          </cell>
          <cell r="P24731">
            <v>11.48</v>
          </cell>
        </row>
        <row r="24732">
          <cell r="M24732" t="str">
            <v>L39</v>
          </cell>
          <cell r="N24732">
            <v>47594</v>
          </cell>
          <cell r="O24732" t="str">
            <v>LABATT BLUE LT 30P 12OZ CN</v>
          </cell>
          <cell r="P24732">
            <v>12.29</v>
          </cell>
        </row>
        <row r="24733">
          <cell r="M24733" t="str">
            <v>L72</v>
          </cell>
          <cell r="N24733">
            <v>47596</v>
          </cell>
          <cell r="O24733" t="str">
            <v>LABATT BLUE LT 1/2 BBL</v>
          </cell>
          <cell r="P24733">
            <v>61</v>
          </cell>
        </row>
        <row r="24734">
          <cell r="M24734" t="str">
            <v>L72</v>
          </cell>
          <cell r="N24734" t="str">
            <v>47596H</v>
          </cell>
          <cell r="O24734" t="str">
            <v>LABATT BLUE LT 1/2 BBL</v>
          </cell>
          <cell r="P24734">
            <v>61</v>
          </cell>
        </row>
        <row r="24735">
          <cell r="M24735" t="str">
            <v>L54</v>
          </cell>
          <cell r="N24735">
            <v>47600</v>
          </cell>
          <cell r="O24735" t="str">
            <v>LABATT BLUE LT 4/6 16OZ CN</v>
          </cell>
          <cell r="P24735">
            <v>13.04</v>
          </cell>
        </row>
        <row r="24736">
          <cell r="M24736" t="str">
            <v>L02</v>
          </cell>
          <cell r="N24736">
            <v>47604</v>
          </cell>
          <cell r="O24736" t="str">
            <v>LABATT BLUE LT 4/6 11.5OZ</v>
          </cell>
          <cell r="P24736">
            <v>12.55</v>
          </cell>
        </row>
        <row r="24737">
          <cell r="M24737" t="str">
            <v>L02</v>
          </cell>
          <cell r="N24737" t="str">
            <v>47604H</v>
          </cell>
          <cell r="O24737" t="str">
            <v>LABATT BLUE LT 4/6 11.5OZ</v>
          </cell>
          <cell r="P24737">
            <v>12.55</v>
          </cell>
        </row>
        <row r="24738">
          <cell r="M24738" t="str">
            <v>L37</v>
          </cell>
          <cell r="N24738">
            <v>47605</v>
          </cell>
          <cell r="O24738" t="str">
            <v>LABATT BLUE LT 2/12 11.5OZ</v>
          </cell>
          <cell r="P24738">
            <v>13.6</v>
          </cell>
        </row>
        <row r="24739">
          <cell r="M24739" t="str">
            <v>L37</v>
          </cell>
          <cell r="N24739" t="str">
            <v>47605H</v>
          </cell>
          <cell r="O24739" t="str">
            <v>LABATT BLUE LT 2/12 11.5OZ</v>
          </cell>
          <cell r="P24739">
            <v>13.6</v>
          </cell>
        </row>
        <row r="24740">
          <cell r="M24740" t="str">
            <v>L35</v>
          </cell>
          <cell r="N24740">
            <v>47607</v>
          </cell>
          <cell r="O24740" t="str">
            <v>LABATT BLUE LT 28P 11.5OZ</v>
          </cell>
          <cell r="P24740">
            <v>12.29</v>
          </cell>
        </row>
        <row r="24741">
          <cell r="M24741" t="str">
            <v>L78</v>
          </cell>
          <cell r="N24741">
            <v>47608</v>
          </cell>
          <cell r="O24741" t="str">
            <v>LABATT BLUE LT 12/24OZ CN</v>
          </cell>
          <cell r="P24741">
            <v>11.48</v>
          </cell>
        </row>
        <row r="24742">
          <cell r="M24742" t="str">
            <v>L77</v>
          </cell>
          <cell r="N24742">
            <v>47612</v>
          </cell>
          <cell r="O24742" t="str">
            <v>LABATT BLUE LT 18P 12OZ CN</v>
          </cell>
          <cell r="P24742">
            <v>7.99</v>
          </cell>
        </row>
        <row r="24743">
          <cell r="M24743" t="str">
            <v>L57</v>
          </cell>
          <cell r="N24743">
            <v>47614</v>
          </cell>
          <cell r="O24743" t="str">
            <v>LABATT BLUE LT 2/12 12OZ CN</v>
          </cell>
          <cell r="P24743">
            <v>13.6</v>
          </cell>
        </row>
        <row r="24744">
          <cell r="M24744" t="str">
            <v>L39</v>
          </cell>
          <cell r="N24744">
            <v>51177</v>
          </cell>
          <cell r="O24744" t="str">
            <v>LBT BL LIGHT 30PK 12OZ CN SMR</v>
          </cell>
          <cell r="P24744">
            <v>12.29</v>
          </cell>
        </row>
        <row r="24745">
          <cell r="M24745" t="str">
            <v>L54</v>
          </cell>
          <cell r="N24745">
            <v>52402</v>
          </cell>
          <cell r="O24745" t="str">
            <v>LBT BL LIGHT 4/6 16OZ CN WRAP</v>
          </cell>
          <cell r="P24745">
            <v>13.04</v>
          </cell>
        </row>
        <row r="24746">
          <cell r="M24746" t="str">
            <v>BLSZ4</v>
          </cell>
          <cell r="N24746" t="str">
            <v>424BB1</v>
          </cell>
          <cell r="O24746" t="str">
            <v>BL SELTZR QB1 2/12 12OZ CN HP</v>
          </cell>
          <cell r="P24746">
            <v>18.2</v>
          </cell>
        </row>
        <row r="24747">
          <cell r="M24747" t="str">
            <v>BLSZ6</v>
          </cell>
          <cell r="N24747" t="str">
            <v>424LST</v>
          </cell>
          <cell r="O24747" t="str">
            <v>BL SELTZER TART VP 2/12 12OZ</v>
          </cell>
          <cell r="P24747">
            <v>16.14</v>
          </cell>
        </row>
        <row r="24748">
          <cell r="M24748" t="str">
            <v>RRK5</v>
          </cell>
          <cell r="N24748" t="str">
            <v>449RRK</v>
          </cell>
          <cell r="O24748" t="str">
            <v>GS RUBY RED KOLSCH 24OZ CAN</v>
          </cell>
          <cell r="P24748">
            <v>11.48</v>
          </cell>
        </row>
        <row r="24749">
          <cell r="M24749" t="str">
            <v>Z01</v>
          </cell>
          <cell r="N24749" t="str">
            <v>449LI4</v>
          </cell>
          <cell r="O24749" t="str">
            <v>LABATT ICE 12/24OZ CN</v>
          </cell>
          <cell r="P24749">
            <v>7.76</v>
          </cell>
        </row>
        <row r="24750">
          <cell r="M24750" t="str">
            <v>Z01</v>
          </cell>
          <cell r="N24750" t="str">
            <v>449LI5</v>
          </cell>
          <cell r="O24750" t="str">
            <v>LABATT ICE 12/24OZ CN</v>
          </cell>
          <cell r="P24750">
            <v>7.76</v>
          </cell>
        </row>
        <row r="24751">
          <cell r="M24751" t="str">
            <v>LBG2</v>
          </cell>
          <cell r="N24751" t="str">
            <v>124LBG</v>
          </cell>
          <cell r="O24751" t="str">
            <v>LBT BLUE LT GRAPE FRT 1/2 BBL</v>
          </cell>
          <cell r="P24751">
            <v>61</v>
          </cell>
        </row>
        <row r="24752">
          <cell r="M24752" t="str">
            <v>LBG3</v>
          </cell>
          <cell r="N24752" t="str">
            <v>166LBG</v>
          </cell>
          <cell r="O24752" t="str">
            <v>LBT BLUE LT GRPFRT 1/6 BBL</v>
          </cell>
          <cell r="P24752">
            <v>30</v>
          </cell>
        </row>
        <row r="24753">
          <cell r="M24753" t="str">
            <v>BIG1</v>
          </cell>
          <cell r="N24753" t="str">
            <v>124BIG</v>
          </cell>
          <cell r="O24753" t="str">
            <v>BDB GOLDEN ALE 1/2 BBL</v>
          </cell>
          <cell r="P24753">
            <v>76.25</v>
          </cell>
        </row>
        <row r="24754">
          <cell r="M24754" t="str">
            <v>BIG3</v>
          </cell>
          <cell r="N24754" t="str">
            <v>424BG1</v>
          </cell>
          <cell r="O24754" t="str">
            <v>BDB GOLDEN ALE 2/12 12OZ CN</v>
          </cell>
          <cell r="P24754">
            <v>16.190000000000001</v>
          </cell>
        </row>
        <row r="24755">
          <cell r="M24755" t="str">
            <v>BIG4</v>
          </cell>
          <cell r="N24755" t="str">
            <v>433BG1</v>
          </cell>
          <cell r="O24755" t="str">
            <v>BDB GOLDEN ALE 4/6 16OZ CN</v>
          </cell>
          <cell r="P24755">
            <v>17.95</v>
          </cell>
        </row>
        <row r="24756">
          <cell r="M24756" t="str">
            <v>I55</v>
          </cell>
          <cell r="N24756" t="str">
            <v>449MX</v>
          </cell>
          <cell r="O24756" t="str">
            <v>LABATT MAX ICE 12/24OZ CN</v>
          </cell>
          <cell r="P24756">
            <v>8.99</v>
          </cell>
        </row>
        <row r="24757">
          <cell r="M24757" t="str">
            <v>I55</v>
          </cell>
          <cell r="N24757" t="str">
            <v>449MX5</v>
          </cell>
          <cell r="O24757" t="str">
            <v>LABATT MAX ICE 12/24OZ CN</v>
          </cell>
          <cell r="P24757">
            <v>8.99</v>
          </cell>
        </row>
        <row r="24758">
          <cell r="M24758" t="str">
            <v>MFT1</v>
          </cell>
          <cell r="N24758" t="str">
            <v>449MXT</v>
          </cell>
          <cell r="O24758" t="str">
            <v>LBT MAX ICE BLK CHERRY 24OZ</v>
          </cell>
          <cell r="P24758">
            <v>8.99</v>
          </cell>
        </row>
        <row r="24759">
          <cell r="M24759" t="str">
            <v>MFT1</v>
          </cell>
          <cell r="N24759" t="str">
            <v>449XT5</v>
          </cell>
          <cell r="O24759" t="str">
            <v>LBT MAX ICE BLK CHERRY 24OZ</v>
          </cell>
          <cell r="P24759">
            <v>8.99</v>
          </cell>
        </row>
        <row r="24760">
          <cell r="M24760" t="str">
            <v>B39</v>
          </cell>
          <cell r="N24760">
            <v>47500</v>
          </cell>
          <cell r="O24760" t="str">
            <v>LABATT BLUE 30PK 12OZ CAN</v>
          </cell>
          <cell r="P24760">
            <v>12.29</v>
          </cell>
        </row>
        <row r="24761">
          <cell r="M24761" t="str">
            <v>B55</v>
          </cell>
          <cell r="N24761">
            <v>47502</v>
          </cell>
          <cell r="O24761" t="str">
            <v>LABATT BLUE 18PK 12OZ CAN</v>
          </cell>
          <cell r="P24761">
            <v>7.99</v>
          </cell>
        </row>
        <row r="24762">
          <cell r="M24762" t="str">
            <v>B55</v>
          </cell>
          <cell r="N24762" t="str">
            <v>47502H</v>
          </cell>
          <cell r="O24762" t="str">
            <v>LABATT BLUE 18PK 12OZ CAN</v>
          </cell>
          <cell r="P24762">
            <v>7.99</v>
          </cell>
        </row>
        <row r="24763">
          <cell r="M24763" t="str">
            <v>B35</v>
          </cell>
          <cell r="N24763">
            <v>47504</v>
          </cell>
          <cell r="O24763" t="str">
            <v>LABATT BLUE 2/12 11.5OZ BTL</v>
          </cell>
          <cell r="P24763">
            <v>13.6</v>
          </cell>
        </row>
        <row r="24764">
          <cell r="M24764" t="str">
            <v>B35</v>
          </cell>
          <cell r="N24764" t="str">
            <v>47504H</v>
          </cell>
          <cell r="O24764" t="str">
            <v>LABATT BLUE 2/12 11.5OZ BTL</v>
          </cell>
          <cell r="P24764">
            <v>13.6</v>
          </cell>
        </row>
        <row r="24765">
          <cell r="M24765" t="str">
            <v>BB6</v>
          </cell>
          <cell r="N24765">
            <v>47535</v>
          </cell>
          <cell r="O24765" t="str">
            <v>LABATT BLUE 12/24OZ CN</v>
          </cell>
          <cell r="P24765">
            <v>11.48</v>
          </cell>
        </row>
        <row r="24766">
          <cell r="M24766" t="str">
            <v>B70</v>
          </cell>
          <cell r="N24766">
            <v>47595</v>
          </cell>
          <cell r="O24766" t="str">
            <v>LABATT BLUE 1/2 BBL</v>
          </cell>
          <cell r="P24766">
            <v>61</v>
          </cell>
        </row>
        <row r="24767">
          <cell r="M24767" t="str">
            <v>B70</v>
          </cell>
          <cell r="N24767" t="str">
            <v>47595H</v>
          </cell>
          <cell r="O24767" t="str">
            <v>LABATT BLUE 1/2 BBL</v>
          </cell>
          <cell r="P24767">
            <v>61</v>
          </cell>
        </row>
        <row r="24768">
          <cell r="M24768" t="str">
            <v>B05</v>
          </cell>
          <cell r="N24768">
            <v>47597</v>
          </cell>
          <cell r="O24768" t="str">
            <v>LABATT BLUE 4/6 11.5 OZ</v>
          </cell>
          <cell r="P24768">
            <v>12.55</v>
          </cell>
        </row>
        <row r="24769">
          <cell r="M24769" t="str">
            <v>B05</v>
          </cell>
          <cell r="N24769" t="str">
            <v>47597H</v>
          </cell>
          <cell r="O24769" t="str">
            <v>LABATT BLUE 4/6 11.5 OZ</v>
          </cell>
          <cell r="P24769">
            <v>12.55</v>
          </cell>
        </row>
        <row r="24770">
          <cell r="M24770" t="str">
            <v>B37</v>
          </cell>
          <cell r="N24770">
            <v>47601</v>
          </cell>
          <cell r="O24770" t="str">
            <v>LABATT BLUE 28P 11.5OZ</v>
          </cell>
          <cell r="P24770">
            <v>12.29</v>
          </cell>
        </row>
        <row r="24771">
          <cell r="M24771" t="str">
            <v>BB6</v>
          </cell>
          <cell r="N24771">
            <v>47602</v>
          </cell>
          <cell r="O24771" t="str">
            <v>LABATT BLUE 12/24OZ CN</v>
          </cell>
          <cell r="P24771">
            <v>11.48</v>
          </cell>
        </row>
        <row r="24772">
          <cell r="M24772" t="str">
            <v>B53</v>
          </cell>
          <cell r="N24772">
            <v>47610</v>
          </cell>
          <cell r="O24772" t="str">
            <v>LABATT BLUE 2/12 12OZ CN</v>
          </cell>
          <cell r="P24772">
            <v>13.6</v>
          </cell>
        </row>
        <row r="24773">
          <cell r="M24773" t="str">
            <v>BK1</v>
          </cell>
          <cell r="N24773" t="str">
            <v>424G</v>
          </cell>
          <cell r="O24773" t="str">
            <v>GENESEE SPRING BOCK 2/12 CN</v>
          </cell>
          <cell r="P24773">
            <v>10.75</v>
          </cell>
        </row>
        <row r="24774">
          <cell r="M24774" t="str">
            <v>BK1</v>
          </cell>
          <cell r="N24774" t="str">
            <v>424G1</v>
          </cell>
          <cell r="O24774" t="str">
            <v>GENESEE SPRING BOCK 2/12 CN HP</v>
          </cell>
          <cell r="P24774">
            <v>10.75</v>
          </cell>
        </row>
        <row r="24775">
          <cell r="M24775" t="str">
            <v>L78</v>
          </cell>
          <cell r="N24775">
            <v>47536</v>
          </cell>
          <cell r="O24775" t="str">
            <v>LABATT BLUE LT 12/24OZ CN</v>
          </cell>
          <cell r="P24775">
            <v>11.48</v>
          </cell>
        </row>
        <row r="24776">
          <cell r="M24776" t="str">
            <v>L39</v>
          </cell>
          <cell r="N24776">
            <v>47594</v>
          </cell>
          <cell r="O24776" t="str">
            <v>LABATT BLUE LT 30P 12OZ CN</v>
          </cell>
          <cell r="P24776">
            <v>12.29</v>
          </cell>
        </row>
        <row r="24777">
          <cell r="M24777" t="str">
            <v>L72</v>
          </cell>
          <cell r="N24777">
            <v>47596</v>
          </cell>
          <cell r="O24777" t="str">
            <v>LABATT BLUE LT 1/2 BBL</v>
          </cell>
          <cell r="P24777">
            <v>61</v>
          </cell>
        </row>
        <row r="24778">
          <cell r="M24778" t="str">
            <v>L72</v>
          </cell>
          <cell r="N24778" t="str">
            <v>47596H</v>
          </cell>
          <cell r="O24778" t="str">
            <v>LABATT BLUE LT 1/2 BBL</v>
          </cell>
          <cell r="P24778">
            <v>61</v>
          </cell>
        </row>
        <row r="24779">
          <cell r="M24779" t="str">
            <v>L02</v>
          </cell>
          <cell r="N24779">
            <v>47604</v>
          </cell>
          <cell r="O24779" t="str">
            <v>LABATT BLUE LT 4/6 11.5OZ</v>
          </cell>
          <cell r="P24779">
            <v>12.55</v>
          </cell>
        </row>
        <row r="24780">
          <cell r="M24780" t="str">
            <v>L02</v>
          </cell>
          <cell r="N24780" t="str">
            <v>47604H</v>
          </cell>
          <cell r="O24780" t="str">
            <v>LABATT BLUE LT 4/6 11.5OZ</v>
          </cell>
          <cell r="P24780">
            <v>12.55</v>
          </cell>
        </row>
        <row r="24781">
          <cell r="M24781" t="str">
            <v>L37</v>
          </cell>
          <cell r="N24781">
            <v>47605</v>
          </cell>
          <cell r="O24781" t="str">
            <v>LABATT BLUE LT 2/12 11.5OZ</v>
          </cell>
          <cell r="P24781">
            <v>13.6</v>
          </cell>
        </row>
        <row r="24782">
          <cell r="M24782" t="str">
            <v>L37</v>
          </cell>
          <cell r="N24782" t="str">
            <v>47605H</v>
          </cell>
          <cell r="O24782" t="str">
            <v>LABATT BLUE LT 2/12 11.5OZ</v>
          </cell>
          <cell r="P24782">
            <v>13.6</v>
          </cell>
        </row>
        <row r="24783">
          <cell r="M24783" t="str">
            <v>L35</v>
          </cell>
          <cell r="N24783">
            <v>47607</v>
          </cell>
          <cell r="O24783" t="str">
            <v>LABATT BLUE LT 28P 11.5OZ</v>
          </cell>
          <cell r="P24783">
            <v>12.29</v>
          </cell>
        </row>
        <row r="24784">
          <cell r="M24784" t="str">
            <v>L78</v>
          </cell>
          <cell r="N24784">
            <v>47608</v>
          </cell>
          <cell r="O24784" t="str">
            <v>LABATT BLUE LT 12/24OZ CN</v>
          </cell>
          <cell r="P24784">
            <v>11.48</v>
          </cell>
        </row>
        <row r="24785">
          <cell r="M24785" t="str">
            <v>L77</v>
          </cell>
          <cell r="N24785">
            <v>47612</v>
          </cell>
          <cell r="O24785" t="str">
            <v>LABATT BLUE LT 18P 12OZ CN</v>
          </cell>
          <cell r="P24785">
            <v>7.99</v>
          </cell>
        </row>
        <row r="24786">
          <cell r="M24786" t="str">
            <v>L77</v>
          </cell>
          <cell r="N24786" t="str">
            <v>47612H</v>
          </cell>
          <cell r="O24786" t="str">
            <v>LABATT BLUE LT 18P 12OZ CN</v>
          </cell>
          <cell r="P24786">
            <v>7.99</v>
          </cell>
        </row>
        <row r="24787">
          <cell r="M24787" t="str">
            <v>L57</v>
          </cell>
          <cell r="N24787">
            <v>47614</v>
          </cell>
          <cell r="O24787" t="str">
            <v>LABATT BLUE LT 2/12 12OZ CN</v>
          </cell>
          <cell r="P24787">
            <v>13.6</v>
          </cell>
        </row>
        <row r="24788">
          <cell r="M24788" t="str">
            <v>L39</v>
          </cell>
          <cell r="N24788">
            <v>51177</v>
          </cell>
          <cell r="O24788" t="str">
            <v>LBT BL LIGHT 30PK 12OZ CN SMR</v>
          </cell>
          <cell r="P24788">
            <v>12.29</v>
          </cell>
        </row>
        <row r="24789">
          <cell r="M24789" t="str">
            <v>BLSZ6</v>
          </cell>
          <cell r="N24789" t="str">
            <v>424LST</v>
          </cell>
          <cell r="O24789" t="str">
            <v>BL SELTZER TART VP 2/12 12OZ</v>
          </cell>
          <cell r="P24789">
            <v>16.14</v>
          </cell>
        </row>
        <row r="24790">
          <cell r="M24790" t="str">
            <v>BLSZ1</v>
          </cell>
          <cell r="N24790" t="str">
            <v>424LS1</v>
          </cell>
          <cell r="O24790" t="str">
            <v>BL SELTZER VP 2/12 12OZ CN SLK</v>
          </cell>
          <cell r="P24790">
            <v>16.14</v>
          </cell>
        </row>
        <row r="24791">
          <cell r="M24791" t="str">
            <v>G12</v>
          </cell>
          <cell r="N24791" t="str">
            <v>430A5</v>
          </cell>
          <cell r="O24791" t="str">
            <v>GENESEE BEER 30PK 12OZ CN</v>
          </cell>
          <cell r="P24791">
            <v>10</v>
          </cell>
        </row>
        <row r="24792">
          <cell r="M24792" t="str">
            <v>G10</v>
          </cell>
          <cell r="N24792" t="str">
            <v>433A5</v>
          </cell>
          <cell r="O24792" t="str">
            <v>GENESEE BEER 4/6 16OZ CN</v>
          </cell>
          <cell r="P24792">
            <v>10.1</v>
          </cell>
        </row>
        <row r="24793">
          <cell r="M24793" t="str">
            <v>G11</v>
          </cell>
          <cell r="N24793" t="str">
            <v>449A5</v>
          </cell>
          <cell r="O24793" t="str">
            <v>GENESEE BEER 24OZ CN</v>
          </cell>
          <cell r="P24793">
            <v>8.34</v>
          </cell>
        </row>
        <row r="24794">
          <cell r="M24794" t="str">
            <v>GC1</v>
          </cell>
          <cell r="N24794" t="str">
            <v>124B</v>
          </cell>
          <cell r="O24794" t="str">
            <v>GENNY CREAM ALE 1/2 BBL</v>
          </cell>
          <cell r="P24794">
            <v>60</v>
          </cell>
        </row>
        <row r="24795">
          <cell r="M24795" t="str">
            <v>GC6</v>
          </cell>
          <cell r="N24795" t="str">
            <v>424B5</v>
          </cell>
          <cell r="O24795" t="str">
            <v>CREAM ALE 2/12 12OZ CN</v>
          </cell>
          <cell r="P24795">
            <v>10.75</v>
          </cell>
        </row>
        <row r="24796">
          <cell r="M24796" t="str">
            <v>GC0</v>
          </cell>
          <cell r="N24796" t="str">
            <v>430B5</v>
          </cell>
          <cell r="O24796" t="str">
            <v xml:space="preserve"> 30PK GENNY CREAM ALE 12OZ CN</v>
          </cell>
          <cell r="P24796">
            <v>10</v>
          </cell>
        </row>
        <row r="24797">
          <cell r="M24797" t="str">
            <v>GC9</v>
          </cell>
          <cell r="N24797" t="str">
            <v>449B5</v>
          </cell>
          <cell r="O24797" t="str">
            <v>CREAM ALE 24OZ CN</v>
          </cell>
          <cell r="P24797">
            <v>8.34</v>
          </cell>
        </row>
        <row r="24798">
          <cell r="M24798" t="str">
            <v>GCP1</v>
          </cell>
          <cell r="N24798" t="str">
            <v>424GCP</v>
          </cell>
          <cell r="O24798" t="str">
            <v>GS CITRUS PILS 2/12/12OZ CAN</v>
          </cell>
          <cell r="P24798">
            <v>10.75</v>
          </cell>
        </row>
        <row r="24799">
          <cell r="M24799" t="str">
            <v>GBS1</v>
          </cell>
          <cell r="N24799" t="str">
            <v>434GBS</v>
          </cell>
          <cell r="O24799" t="str">
            <v>GBS IMP STOUT 6/4PK 16OZ CAN</v>
          </cell>
          <cell r="P24799">
            <v>42</v>
          </cell>
        </row>
        <row r="24800">
          <cell r="M24800" t="str">
            <v>GMK1</v>
          </cell>
          <cell r="N24800" t="str">
            <v>424GMK</v>
          </cell>
          <cell r="O24800" t="str">
            <v>GS MNGO PCH KOLSCH 2/12/12 CN</v>
          </cell>
          <cell r="P24800">
            <v>10.75</v>
          </cell>
        </row>
        <row r="24801">
          <cell r="M24801" t="str">
            <v>NG1</v>
          </cell>
          <cell r="N24801" t="str">
            <v>424N5</v>
          </cell>
          <cell r="O24801" t="str">
            <v>GENESEE NA 2/12 12OZ CN</v>
          </cell>
          <cell r="P24801">
            <v>8.69</v>
          </cell>
        </row>
        <row r="24802">
          <cell r="M24802" t="str">
            <v>NG2</v>
          </cell>
          <cell r="N24802" t="str">
            <v>426E</v>
          </cell>
          <cell r="O24802" t="str">
            <v>GENESEE NA 4/6 12OZ CN</v>
          </cell>
          <cell r="P24802">
            <v>8.2100000000000009</v>
          </cell>
        </row>
        <row r="24803">
          <cell r="M24803" t="str">
            <v>NG2</v>
          </cell>
          <cell r="N24803" t="str">
            <v>426E5</v>
          </cell>
          <cell r="O24803" t="str">
            <v>GENESEE NA 4/6 12OZ CN</v>
          </cell>
          <cell r="P24803">
            <v>8.2100000000000009</v>
          </cell>
        </row>
        <row r="24804">
          <cell r="M24804" t="str">
            <v>NG2</v>
          </cell>
          <cell r="N24804" t="str">
            <v>426N5</v>
          </cell>
          <cell r="O24804" t="str">
            <v>GENESEE NA 4/6 12OZ CN</v>
          </cell>
          <cell r="P24804">
            <v>8.32</v>
          </cell>
        </row>
        <row r="24805">
          <cell r="M24805" t="str">
            <v>NG3</v>
          </cell>
          <cell r="N24805" t="str">
            <v>430E5</v>
          </cell>
          <cell r="O24805" t="str">
            <v>30PK GENESEE NA 12OZ CN</v>
          </cell>
          <cell r="P24805">
            <v>10.15</v>
          </cell>
        </row>
        <row r="24806">
          <cell r="M24806" t="str">
            <v>GOF1</v>
          </cell>
          <cell r="N24806" t="str">
            <v>424GOF</v>
          </cell>
          <cell r="O24806" t="str">
            <v>GENESEE OKTOBERFEST 2/12 CAN</v>
          </cell>
          <cell r="P24806">
            <v>10.75</v>
          </cell>
        </row>
        <row r="24807">
          <cell r="M24807" t="str">
            <v>RRK3</v>
          </cell>
          <cell r="N24807" t="str">
            <v>424RRK</v>
          </cell>
          <cell r="O24807" t="str">
            <v>GEN RBY RED KLSCH 2/12OZ CN</v>
          </cell>
          <cell r="P24807">
            <v>10.75</v>
          </cell>
        </row>
        <row r="24808">
          <cell r="M24808" t="str">
            <v>RRK5</v>
          </cell>
          <cell r="N24808" t="str">
            <v>449RRK</v>
          </cell>
          <cell r="O24808" t="str">
            <v>GS RUBY RED KOLSCH 24OZ CAN</v>
          </cell>
          <cell r="P24808">
            <v>11.48</v>
          </cell>
        </row>
        <row r="24809">
          <cell r="M24809" t="str">
            <v>GWK1</v>
          </cell>
          <cell r="N24809" t="str">
            <v>424GWK</v>
          </cell>
          <cell r="O24809" t="str">
            <v>GS CRAN ORNG KELLER 2/12/12CN</v>
          </cell>
          <cell r="P24809">
            <v>10.75</v>
          </cell>
        </row>
        <row r="24810">
          <cell r="M24810" t="str">
            <v>DH4</v>
          </cell>
          <cell r="N24810" t="str">
            <v>372H2</v>
          </cell>
          <cell r="O24810" t="str">
            <v>HONEY BROWN 4/6 12OZ BTL</v>
          </cell>
          <cell r="P24810">
            <v>11.23</v>
          </cell>
        </row>
        <row r="24811">
          <cell r="M24811" t="str">
            <v>DH8</v>
          </cell>
          <cell r="N24811" t="str">
            <v>424H2</v>
          </cell>
          <cell r="O24811" t="str">
            <v>HONEY BROWN 2/12 12OZ CN</v>
          </cell>
          <cell r="P24811">
            <v>11.23</v>
          </cell>
        </row>
        <row r="24812">
          <cell r="M24812" t="str">
            <v>DH10</v>
          </cell>
          <cell r="N24812" t="str">
            <v>430H2</v>
          </cell>
          <cell r="O24812" t="str">
            <v>30PK HONEY BROWN 12OZ CAN</v>
          </cell>
          <cell r="P24812">
            <v>11.08</v>
          </cell>
        </row>
        <row r="24813">
          <cell r="M24813" t="str">
            <v>Z01</v>
          </cell>
          <cell r="N24813" t="str">
            <v>449LI4</v>
          </cell>
          <cell r="O24813" t="str">
            <v>LABATT ICE 12/24OZ CN</v>
          </cell>
          <cell r="P24813">
            <v>7.76</v>
          </cell>
        </row>
        <row r="24814">
          <cell r="M24814" t="str">
            <v>Z01</v>
          </cell>
          <cell r="N24814" t="str">
            <v>449LI5</v>
          </cell>
          <cell r="O24814" t="str">
            <v>LABATT ICE 12/24OZ CN</v>
          </cell>
          <cell r="P24814">
            <v>7.76</v>
          </cell>
        </row>
        <row r="24815">
          <cell r="M24815" t="str">
            <v>IG5</v>
          </cell>
          <cell r="N24815" t="str">
            <v>430I5</v>
          </cell>
          <cell r="O24815" t="str">
            <v>30PK GENESEE ICE 12OZ CN</v>
          </cell>
          <cell r="P24815">
            <v>10</v>
          </cell>
        </row>
        <row r="24816">
          <cell r="M24816" t="str">
            <v>IG3</v>
          </cell>
          <cell r="N24816" t="str">
            <v>433I5</v>
          </cell>
          <cell r="O24816" t="str">
            <v>GENESEE ICE 4/6 16OZ CN</v>
          </cell>
          <cell r="P24816">
            <v>10.1</v>
          </cell>
        </row>
        <row r="24817">
          <cell r="M24817" t="str">
            <v>IG4</v>
          </cell>
          <cell r="N24817" t="str">
            <v>449I5</v>
          </cell>
          <cell r="O24817" t="str">
            <v>GENESEE ICE 24OZ CN</v>
          </cell>
          <cell r="P24817">
            <v>8.34</v>
          </cell>
        </row>
        <row r="24818">
          <cell r="M24818" t="str">
            <v>LBG2</v>
          </cell>
          <cell r="N24818" t="str">
            <v>124LBG</v>
          </cell>
          <cell r="O24818" t="str">
            <v>LBT BLUE LT GRAPE FRT 1/2 BBL</v>
          </cell>
          <cell r="P24818">
            <v>61</v>
          </cell>
        </row>
        <row r="24819">
          <cell r="M24819" t="str">
            <v>LBG3</v>
          </cell>
          <cell r="N24819" t="str">
            <v>166LBG</v>
          </cell>
          <cell r="O24819" t="str">
            <v>LBT BLUE LT GRPFRT 1/6 BBL</v>
          </cell>
          <cell r="P24819">
            <v>30</v>
          </cell>
        </row>
        <row r="24820">
          <cell r="M24820" t="str">
            <v>LBG3</v>
          </cell>
          <cell r="N24820" t="str">
            <v>166LBGM</v>
          </cell>
          <cell r="O24820" t="str">
            <v>LBT BLUE LT GRPFRT 1/6 BBL MCS</v>
          </cell>
          <cell r="P24820">
            <v>30</v>
          </cell>
        </row>
        <row r="24821">
          <cell r="M24821" t="str">
            <v>BIG1</v>
          </cell>
          <cell r="N24821" t="str">
            <v>124BIG</v>
          </cell>
          <cell r="O24821" t="str">
            <v>BDB GOLDEN ALE 1/2 BBL</v>
          </cell>
          <cell r="P24821">
            <v>76.25</v>
          </cell>
        </row>
        <row r="24822">
          <cell r="M24822" t="str">
            <v>BIG3</v>
          </cell>
          <cell r="N24822" t="str">
            <v>424BG1</v>
          </cell>
          <cell r="O24822" t="str">
            <v>BDB GOLDEN ALE 2/12 12OZ CN</v>
          </cell>
          <cell r="P24822">
            <v>16.190000000000001</v>
          </cell>
        </row>
        <row r="24823">
          <cell r="M24823" t="str">
            <v>BIG4</v>
          </cell>
          <cell r="N24823" t="str">
            <v>433BG1</v>
          </cell>
          <cell r="O24823" t="str">
            <v>BDB GOLDEN ALE 4/6 16OZ CN</v>
          </cell>
          <cell r="P24823">
            <v>17.95</v>
          </cell>
        </row>
        <row r="24824">
          <cell r="M24824" t="str">
            <v>G30</v>
          </cell>
          <cell r="N24824" t="str">
            <v>430C5</v>
          </cell>
          <cell r="O24824" t="str">
            <v>GENNY LIGHT 30PK 12OZ CN</v>
          </cell>
          <cell r="P24824">
            <v>10</v>
          </cell>
        </row>
        <row r="24825">
          <cell r="M24825" t="str">
            <v>G28</v>
          </cell>
          <cell r="N24825" t="str">
            <v>433C5</v>
          </cell>
          <cell r="O24825" t="str">
            <v>GENNY LIGHT 4/6 16OZ CN</v>
          </cell>
          <cell r="P24825">
            <v>10.1</v>
          </cell>
        </row>
        <row r="24826">
          <cell r="M24826" t="str">
            <v>G29</v>
          </cell>
          <cell r="N24826" t="str">
            <v>449C5</v>
          </cell>
          <cell r="O24826" t="str">
            <v>GENNY LIGHT 24OZ CN</v>
          </cell>
          <cell r="P24826">
            <v>8.34</v>
          </cell>
        </row>
        <row r="24827">
          <cell r="M24827" t="str">
            <v>I55</v>
          </cell>
          <cell r="N24827" t="str">
            <v>449MX</v>
          </cell>
          <cell r="O24827" t="str">
            <v>LABATT MAX ICE 12/24OZ CN</v>
          </cell>
          <cell r="P24827">
            <v>8.99</v>
          </cell>
        </row>
        <row r="24828">
          <cell r="M24828" t="str">
            <v>I55</v>
          </cell>
          <cell r="N24828" t="str">
            <v>449MX5</v>
          </cell>
          <cell r="O24828" t="str">
            <v>LABATT MAX ICE 12/24OZ CN</v>
          </cell>
          <cell r="P24828">
            <v>8.99</v>
          </cell>
        </row>
        <row r="24829">
          <cell r="M24829" t="str">
            <v>MFT1</v>
          </cell>
          <cell r="N24829" t="str">
            <v>449MXT</v>
          </cell>
          <cell r="O24829" t="str">
            <v>LBT MAX ICE BLK CHERRY 24OZ</v>
          </cell>
          <cell r="P24829">
            <v>8.99</v>
          </cell>
        </row>
        <row r="24830">
          <cell r="M24830" t="str">
            <v>MFT1</v>
          </cell>
          <cell r="N24830" t="str">
            <v>449XT5</v>
          </cell>
          <cell r="O24830" t="str">
            <v>LBT MAX ICE BLK CHERRY 24OZ</v>
          </cell>
          <cell r="P24830">
            <v>8.99</v>
          </cell>
        </row>
        <row r="24831">
          <cell r="M24831" t="str">
            <v>BOB2</v>
          </cell>
          <cell r="N24831" t="str">
            <v>424BOB</v>
          </cell>
          <cell r="O24831" t="str">
            <v>BL SELTZR BOB 2/12 12OZ CN SLK</v>
          </cell>
          <cell r="P24831">
            <v>16.14</v>
          </cell>
        </row>
        <row r="24832">
          <cell r="M24832" t="str">
            <v>BOB2</v>
          </cell>
          <cell r="N24832" t="str">
            <v>424OBB</v>
          </cell>
          <cell r="O24832" t="str">
            <v>BL SELTZR BOB 2/12 12OZ CN SLK</v>
          </cell>
          <cell r="P24832">
            <v>16.14</v>
          </cell>
        </row>
        <row r="24833">
          <cell r="M24833" t="str">
            <v>TPK1</v>
          </cell>
          <cell r="N24833" t="str">
            <v>424TPK</v>
          </cell>
          <cell r="O24833" t="str">
            <v>GS TROP KOLSCH 2/12/12CN</v>
          </cell>
          <cell r="P24833">
            <v>10.75</v>
          </cell>
        </row>
        <row r="24834">
          <cell r="M24834" t="str">
            <v>S06</v>
          </cell>
          <cell r="N24834" t="str">
            <v>9396R1</v>
          </cell>
          <cell r="O24834" t="str">
            <v>PEACH BELLINI 6/4 11.2OZ BTL</v>
          </cell>
          <cell r="P24834">
            <v>16.77</v>
          </cell>
        </row>
        <row r="24835">
          <cell r="M24835" t="str">
            <v>S91</v>
          </cell>
          <cell r="N24835" t="str">
            <v>9396U1</v>
          </cell>
          <cell r="O24835" t="str">
            <v>PEACH BELLINI LSE 11.2OZ BTL</v>
          </cell>
          <cell r="P24835">
            <v>15.96</v>
          </cell>
        </row>
        <row r="24836">
          <cell r="M24836" t="str">
            <v>S270</v>
          </cell>
          <cell r="N24836" t="str">
            <v>9896Z1</v>
          </cell>
          <cell r="O24836" t="str">
            <v>PEACH BELLINI 24LSE 7.5OZ CAN</v>
          </cell>
          <cell r="P24836">
            <v>12.6</v>
          </cell>
        </row>
        <row r="24837">
          <cell r="M24837" t="str">
            <v>S256</v>
          </cell>
          <cell r="N24837" t="str">
            <v>9620C5</v>
          </cell>
          <cell r="O24837" t="str">
            <v>BLCK CHRY FIZZ 6/4 16OZ CAN</v>
          </cell>
          <cell r="P24837">
            <v>17.77</v>
          </cell>
        </row>
        <row r="24838">
          <cell r="M24838" t="str">
            <v>S01</v>
          </cell>
          <cell r="N24838" t="str">
            <v>9620R1</v>
          </cell>
          <cell r="O24838" t="str">
            <v>BLCK CHRY FIZZ 6/4 11.2OZ BTL</v>
          </cell>
          <cell r="P24838">
            <v>16.77</v>
          </cell>
        </row>
        <row r="24839">
          <cell r="M24839" t="str">
            <v>S283</v>
          </cell>
          <cell r="N24839" t="str">
            <v>9393R1</v>
          </cell>
          <cell r="O24839" t="str">
            <v>BLBRY ACAI LMN 6/4 11.2OZ BTL</v>
          </cell>
          <cell r="P24839">
            <v>16.77</v>
          </cell>
        </row>
        <row r="24840">
          <cell r="M24840" t="str">
            <v>S03</v>
          </cell>
          <cell r="N24840" t="str">
            <v>9510R1</v>
          </cell>
          <cell r="O24840" t="str">
            <v>BAHAMA MAMA 6/4 11.2OZ BTL</v>
          </cell>
          <cell r="P24840">
            <v>16.77</v>
          </cell>
        </row>
        <row r="24841">
          <cell r="M24841" t="str">
            <v>S99</v>
          </cell>
          <cell r="N24841" t="str">
            <v>9510U1</v>
          </cell>
          <cell r="O24841" t="str">
            <v>BAHAMA MAMA LSE 11.2OZ BTL</v>
          </cell>
          <cell r="P24841">
            <v>15.96</v>
          </cell>
        </row>
        <row r="24842">
          <cell r="M24842" t="str">
            <v>S04</v>
          </cell>
          <cell r="N24842" t="str">
            <v>9660R1</v>
          </cell>
          <cell r="O24842" t="str">
            <v>CALYPSO CLDA 6/4 11.2OZ BTL</v>
          </cell>
          <cell r="P24842">
            <v>16.77</v>
          </cell>
        </row>
        <row r="24843">
          <cell r="M24843" t="str">
            <v>S92</v>
          </cell>
          <cell r="N24843" t="str">
            <v>9660U1</v>
          </cell>
          <cell r="O24843" t="str">
            <v>CALYPSO CLDA LSE 11.2OZ BTL</v>
          </cell>
          <cell r="P24843">
            <v>15.96</v>
          </cell>
        </row>
        <row r="24844">
          <cell r="M24844" t="str">
            <v>S271</v>
          </cell>
          <cell r="N24844" t="str">
            <v>9860Z1</v>
          </cell>
          <cell r="O24844" t="str">
            <v>CALYPSO CLDA 24LSE 7.5OZ CAN</v>
          </cell>
          <cell r="P24844">
            <v>12.6</v>
          </cell>
        </row>
        <row r="24845">
          <cell r="M24845" t="str">
            <v>S102</v>
          </cell>
          <cell r="N24845" t="str">
            <v>9646C5</v>
          </cell>
          <cell r="O24845" t="str">
            <v>6/4 JAMAICAN ME HAPPY 16OZ CAN</v>
          </cell>
          <cell r="P24845">
            <v>17.77</v>
          </cell>
        </row>
        <row r="24846">
          <cell r="M24846" t="str">
            <v>S10</v>
          </cell>
          <cell r="N24846" t="str">
            <v>9646R1</v>
          </cell>
          <cell r="O24846" t="str">
            <v>JAMAICAN ME 6/4 11.2OZ BTL</v>
          </cell>
          <cell r="P24846">
            <v>16.77</v>
          </cell>
        </row>
        <row r="24847">
          <cell r="M24847" t="str">
            <v>S93</v>
          </cell>
          <cell r="N24847" t="str">
            <v>9646U1</v>
          </cell>
          <cell r="O24847" t="str">
            <v>JAMAICAN ME LSE 11.2OZ BTL</v>
          </cell>
          <cell r="P24847">
            <v>15.96</v>
          </cell>
        </row>
        <row r="24848">
          <cell r="M24848" t="str">
            <v>S124</v>
          </cell>
          <cell r="N24848">
            <v>9846</v>
          </cell>
          <cell r="O24848" t="str">
            <v>JAMAICAN ME 2/12 12OZ CAN</v>
          </cell>
          <cell r="P24848">
            <v>16.32</v>
          </cell>
        </row>
        <row r="24849">
          <cell r="M24849" t="str">
            <v>S141</v>
          </cell>
          <cell r="N24849" t="str">
            <v>9846B1</v>
          </cell>
          <cell r="O24849" t="str">
            <v>JAMAICAN ME 23.5OZ CAN</v>
          </cell>
          <cell r="P24849">
            <v>12.08</v>
          </cell>
        </row>
        <row r="24850">
          <cell r="M24850" t="str">
            <v>S124</v>
          </cell>
          <cell r="N24850" t="str">
            <v>9846T</v>
          </cell>
          <cell r="O24850" t="str">
            <v>JAMAICAN ME 2/12 12OZ CAN</v>
          </cell>
          <cell r="P24850">
            <v>16.32</v>
          </cell>
        </row>
        <row r="24851">
          <cell r="M24851" t="str">
            <v>S272</v>
          </cell>
          <cell r="N24851" t="str">
            <v>9846Z1</v>
          </cell>
          <cell r="O24851" t="str">
            <v>JAMAICAN ME 24LSE 7.5OZ CAN</v>
          </cell>
          <cell r="P24851">
            <v>12.6</v>
          </cell>
        </row>
        <row r="24852">
          <cell r="M24852" t="str">
            <v>S12</v>
          </cell>
          <cell r="N24852" t="str">
            <v>9590R1</v>
          </cell>
          <cell r="O24852" t="str">
            <v>MARGARITA 6/4 11.2OZ BTL</v>
          </cell>
          <cell r="P24852">
            <v>16.77</v>
          </cell>
        </row>
        <row r="24853">
          <cell r="M24853" t="str">
            <v>S16</v>
          </cell>
          <cell r="N24853" t="str">
            <v>9690R1</v>
          </cell>
          <cell r="O24853" t="str">
            <v>STRAW DAIQ 6/4 11.2OZ BTL</v>
          </cell>
          <cell r="P24853">
            <v>16.77</v>
          </cell>
        </row>
        <row r="24854">
          <cell r="M24854" t="str">
            <v>S97</v>
          </cell>
          <cell r="N24854" t="str">
            <v>9690U1</v>
          </cell>
          <cell r="O24854" t="str">
            <v>STRAW DAIQ LSE 11.2OZ BTL</v>
          </cell>
          <cell r="P24854">
            <v>15.96</v>
          </cell>
        </row>
        <row r="24855">
          <cell r="M24855" t="str">
            <v>S188</v>
          </cell>
          <cell r="N24855" t="str">
            <v>9890B1</v>
          </cell>
          <cell r="O24855" t="str">
            <v>STRAWBERRY DAIQ 23.5OZ CAN</v>
          </cell>
          <cell r="P24855">
            <v>12.08</v>
          </cell>
        </row>
        <row r="24856">
          <cell r="M24856" t="str">
            <v>S273</v>
          </cell>
          <cell r="N24856" t="str">
            <v>9890Z1</v>
          </cell>
          <cell r="O24856" t="str">
            <v>STRAW DAIQ 24LSE 7.5OZ CAN</v>
          </cell>
          <cell r="P24856">
            <v>12.6</v>
          </cell>
        </row>
        <row r="24857">
          <cell r="M24857" t="str">
            <v>S285</v>
          </cell>
          <cell r="N24857" t="str">
            <v>7823PW</v>
          </cell>
          <cell r="O24857" t="str">
            <v>POP &amp; WATCH VP 2/12 11.2OZ BTL</v>
          </cell>
          <cell r="P24857">
            <v>16.32</v>
          </cell>
        </row>
        <row r="24858">
          <cell r="M24858" t="str">
            <v>S24</v>
          </cell>
          <cell r="N24858">
            <v>9223</v>
          </cell>
          <cell r="O24858" t="str">
            <v>SEAGRAMS 2/12 VARIETY PK 23</v>
          </cell>
          <cell r="P24858">
            <v>16.32</v>
          </cell>
        </row>
        <row r="24859">
          <cell r="M24859" t="str">
            <v>S24</v>
          </cell>
          <cell r="N24859" t="str">
            <v>9223CD</v>
          </cell>
          <cell r="O24859" t="str">
            <v>SEAGRAMS 2/12 VARIETY PK 23</v>
          </cell>
          <cell r="P24859">
            <v>16.32</v>
          </cell>
        </row>
        <row r="24860">
          <cell r="M24860" t="str">
            <v>S269</v>
          </cell>
          <cell r="N24860" t="str">
            <v>9223HP</v>
          </cell>
          <cell r="O24860" t="str">
            <v>ESC HOLA VP 2/12 11.2OZ BTL</v>
          </cell>
          <cell r="P24860">
            <v>16.32</v>
          </cell>
        </row>
        <row r="24861">
          <cell r="M24861" t="str">
            <v>S290</v>
          </cell>
          <cell r="N24861">
            <v>9246</v>
          </cell>
          <cell r="O24861" t="str">
            <v>JAM ME COLLCT VP 2/12 11.2OZ</v>
          </cell>
          <cell r="P24861">
            <v>16.32</v>
          </cell>
        </row>
        <row r="24862">
          <cell r="M24862" t="str">
            <v>S266</v>
          </cell>
          <cell r="N24862">
            <v>9423</v>
          </cell>
          <cell r="O24862" t="str">
            <v>SEAG ESC 4FLV VP 24 11.2OZ BTL</v>
          </cell>
          <cell r="P24862">
            <v>15.29</v>
          </cell>
        </row>
        <row r="24863">
          <cell r="M24863" t="str">
            <v>S266</v>
          </cell>
          <cell r="N24863" t="str">
            <v>9423CD</v>
          </cell>
          <cell r="O24863" t="str">
            <v>SEAG ESC 4FLV VP 24 11.2 BTL CD</v>
          </cell>
          <cell r="P24863">
            <v>15.29</v>
          </cell>
        </row>
        <row r="24864">
          <cell r="M24864" t="str">
            <v>S292</v>
          </cell>
          <cell r="N24864">
            <v>9446</v>
          </cell>
          <cell r="O24864" t="str">
            <v>JAM ME COLLCT 24 VP 11.2OZ BTL</v>
          </cell>
          <cell r="P24864">
            <v>15.29</v>
          </cell>
        </row>
        <row r="24865">
          <cell r="M24865" t="str">
            <v>S122</v>
          </cell>
          <cell r="N24865">
            <v>9823</v>
          </cell>
          <cell r="O24865" t="str">
            <v>SEAGRAMS VP 2/12 12OZ CAN 23</v>
          </cell>
          <cell r="P24865">
            <v>16.32</v>
          </cell>
        </row>
        <row r="24866">
          <cell r="M24866" t="str">
            <v>S286</v>
          </cell>
          <cell r="N24866" t="str">
            <v>9823PW</v>
          </cell>
          <cell r="O24866" t="str">
            <v>POP &amp; WATCH VP 2/12 12OZ CN</v>
          </cell>
          <cell r="P24866">
            <v>16.32</v>
          </cell>
        </row>
        <row r="24867">
          <cell r="M24867" t="str">
            <v>S291</v>
          </cell>
          <cell r="N24867" t="str">
            <v>9846V</v>
          </cell>
          <cell r="O24867" t="str">
            <v>JAM ME COLLCT VP 2/12 12OZ CAN</v>
          </cell>
          <cell r="P24867">
            <v>16.32</v>
          </cell>
        </row>
        <row r="24868">
          <cell r="M24868" t="str">
            <v>S27</v>
          </cell>
          <cell r="N24868" t="str">
            <v>9680R1</v>
          </cell>
          <cell r="O24868" t="str">
            <v>WILDBERRIES 6/4 11.2OZ BTL</v>
          </cell>
          <cell r="P24868">
            <v>16.77</v>
          </cell>
        </row>
        <row r="24869">
          <cell r="M24869" t="str">
            <v>S98</v>
          </cell>
          <cell r="N24869" t="str">
            <v>9680U1</v>
          </cell>
          <cell r="O24869" t="str">
            <v>WILDBERRIES LSE 11.2OZ BTL</v>
          </cell>
          <cell r="P24869">
            <v>15.96</v>
          </cell>
        </row>
        <row r="24870">
          <cell r="M24870" t="str">
            <v>S289</v>
          </cell>
          <cell r="N24870" t="str">
            <v>9681R1</v>
          </cell>
          <cell r="O24870" t="str">
            <v>BERRY MIMOSA 6/4 11.2OZ BTL</v>
          </cell>
          <cell r="P24870">
            <v>16.77</v>
          </cell>
        </row>
        <row r="24871">
          <cell r="M24871" t="str">
            <v>S284</v>
          </cell>
          <cell r="N24871" t="str">
            <v>9373R1</v>
          </cell>
          <cell r="O24871" t="str">
            <v>CRANBERRY ORANG 6/4 11.2OZ BTL</v>
          </cell>
          <cell r="P24871">
            <v>16.77</v>
          </cell>
        </row>
        <row r="24872">
          <cell r="M24872" t="str">
            <v>S260</v>
          </cell>
          <cell r="N24872" t="str">
            <v>9822C</v>
          </cell>
          <cell r="O24872" t="str">
            <v>ESC COCKTAILS VP 2/12OZ SLK</v>
          </cell>
          <cell r="P24872">
            <v>18.36</v>
          </cell>
        </row>
        <row r="24873">
          <cell r="M24873" t="str">
            <v>S260</v>
          </cell>
          <cell r="N24873" t="str">
            <v>9822S</v>
          </cell>
          <cell r="O24873" t="str">
            <v>ESC COCKTAILS VP 2/12 12OZ SLK</v>
          </cell>
          <cell r="P24873">
            <v>18.36</v>
          </cell>
        </row>
        <row r="24874">
          <cell r="M24874" t="str">
            <v>S282</v>
          </cell>
          <cell r="N24874" t="str">
            <v>9823M</v>
          </cell>
          <cell r="O24874" t="str">
            <v>MARG COCKTAILS VP 2/12OZ SLK</v>
          </cell>
          <cell r="P24874">
            <v>18.36</v>
          </cell>
        </row>
        <row r="24875">
          <cell r="M24875" t="str">
            <v>S253</v>
          </cell>
          <cell r="N24875" t="str">
            <v>7880B</v>
          </cell>
          <cell r="O24875" t="str">
            <v>CHERRY ITL ICE 23.5OZ CAN</v>
          </cell>
          <cell r="P24875">
            <v>12.08</v>
          </cell>
        </row>
        <row r="24876">
          <cell r="M24876" t="str">
            <v>S228</v>
          </cell>
          <cell r="N24876" t="str">
            <v>7880I</v>
          </cell>
          <cell r="O24876" t="str">
            <v>CHERRY ITL ICE 6/4 11.2OZ BTL</v>
          </cell>
          <cell r="P24876">
            <v>16.77</v>
          </cell>
        </row>
        <row r="24877">
          <cell r="M24877" t="str">
            <v>S293</v>
          </cell>
          <cell r="N24877" t="str">
            <v>9648Z1</v>
          </cell>
          <cell r="O24877" t="str">
            <v>JAMAICAN ME SUNNY 7.5OZ CAN</v>
          </cell>
          <cell r="P24877">
            <v>12.6</v>
          </cell>
        </row>
        <row r="24878">
          <cell r="M24878" t="str">
            <v>S278</v>
          </cell>
          <cell r="N24878" t="str">
            <v>9872B8</v>
          </cell>
          <cell r="O24878" t="str">
            <v>SPIKD BLD ORG PEACH 23.5OZ CN</v>
          </cell>
          <cell r="P24878">
            <v>18</v>
          </cell>
        </row>
        <row r="24879">
          <cell r="M24879" t="str">
            <v>S212</v>
          </cell>
          <cell r="N24879" t="str">
            <v>9846B8</v>
          </cell>
          <cell r="O24879" t="str">
            <v>SEAG SPKED JMH 23.5OZ CAN</v>
          </cell>
          <cell r="P24879">
            <v>18</v>
          </cell>
        </row>
        <row r="24880">
          <cell r="M24880" t="str">
            <v>S274</v>
          </cell>
          <cell r="N24880" t="str">
            <v>9846Z8</v>
          </cell>
          <cell r="O24880" t="str">
            <v>SPIKED JMH 24LSE 7.5OZ CAN</v>
          </cell>
          <cell r="P24880">
            <v>12.6</v>
          </cell>
        </row>
        <row r="24881">
          <cell r="M24881" t="str">
            <v>S267</v>
          </cell>
          <cell r="N24881" t="str">
            <v>9383B9</v>
          </cell>
          <cell r="O24881" t="str">
            <v>SPKD MANG GINGR LIME 23.5OZ CN</v>
          </cell>
          <cell r="P24881">
            <v>18</v>
          </cell>
        </row>
        <row r="24882">
          <cell r="M24882" t="str">
            <v>S287</v>
          </cell>
          <cell r="N24882" t="str">
            <v>9874B8</v>
          </cell>
          <cell r="O24882" t="str">
            <v>SPIKD MANGO MAI TAI 23.5OZ CN</v>
          </cell>
          <cell r="P24882">
            <v>18</v>
          </cell>
        </row>
        <row r="24883">
          <cell r="M24883" t="str">
            <v>S277</v>
          </cell>
          <cell r="N24883" t="str">
            <v>9871B8</v>
          </cell>
          <cell r="O24883" t="str">
            <v>SPK PINAPP CHRY LIME 23.5OZ CN</v>
          </cell>
          <cell r="P24883">
            <v>18</v>
          </cell>
        </row>
        <row r="24884">
          <cell r="M24884" t="str">
            <v>S275</v>
          </cell>
          <cell r="N24884" t="str">
            <v>9871Z8</v>
          </cell>
          <cell r="O24884" t="str">
            <v>SPK PIN CHRY LM 24LSE 7.5OZ CN</v>
          </cell>
          <cell r="P24884">
            <v>12.6</v>
          </cell>
        </row>
        <row r="24885">
          <cell r="M24885" t="str">
            <v>S265</v>
          </cell>
          <cell r="N24885" t="str">
            <v>9370B8</v>
          </cell>
          <cell r="O24885" t="str">
            <v>SPK PSNFRT MARG 23.5OZ CN</v>
          </cell>
          <cell r="P24885">
            <v>18</v>
          </cell>
        </row>
        <row r="24886">
          <cell r="M24886" t="str">
            <v>S276</v>
          </cell>
          <cell r="N24886" t="str">
            <v>9873B8</v>
          </cell>
          <cell r="O24886" t="str">
            <v>SPIKD TIKI PUNCH 23.5OZ CN</v>
          </cell>
          <cell r="P24886">
            <v>18</v>
          </cell>
        </row>
        <row r="24887">
          <cell r="M24887" t="str">
            <v>WTBW1</v>
          </cell>
          <cell r="N24887" t="str">
            <v>372WTB</v>
          </cell>
          <cell r="O24887" t="str">
            <v>4/6 NR WHITE TIDE BELGIAN</v>
          </cell>
          <cell r="P24887">
            <v>15.66</v>
          </cell>
        </row>
        <row r="24888">
          <cell r="M24888" t="str">
            <v>B39</v>
          </cell>
          <cell r="N24888">
            <v>47500</v>
          </cell>
          <cell r="O24888" t="str">
            <v>LABATT BLUE 30PK 12OZ CAN</v>
          </cell>
          <cell r="P24888">
            <v>13.58</v>
          </cell>
        </row>
        <row r="24889">
          <cell r="M24889" t="str">
            <v>B43</v>
          </cell>
          <cell r="N24889">
            <v>47501</v>
          </cell>
          <cell r="O24889" t="str">
            <v>LABATT BLUE 18PK 11.5OZ BTL</v>
          </cell>
          <cell r="P24889">
            <v>9</v>
          </cell>
        </row>
        <row r="24890">
          <cell r="M24890" t="str">
            <v>B55</v>
          </cell>
          <cell r="N24890">
            <v>47502</v>
          </cell>
          <cell r="O24890" t="str">
            <v>LABATT BLUE 18PK 12OZ CAN</v>
          </cell>
          <cell r="P24890">
            <v>8.85</v>
          </cell>
        </row>
        <row r="24891">
          <cell r="M24891" t="str">
            <v>B35</v>
          </cell>
          <cell r="N24891">
            <v>47504</v>
          </cell>
          <cell r="O24891" t="str">
            <v>LABATT BLUE 2/12 11.5OZ BTL</v>
          </cell>
          <cell r="P24891">
            <v>12.89</v>
          </cell>
        </row>
        <row r="24892">
          <cell r="M24892" t="str">
            <v>B35</v>
          </cell>
          <cell r="N24892" t="str">
            <v>47504H</v>
          </cell>
          <cell r="O24892" t="str">
            <v>LABATT BLUE 2/12 11.5OZ BTL</v>
          </cell>
          <cell r="P24892">
            <v>12.89</v>
          </cell>
        </row>
        <row r="24893">
          <cell r="M24893" t="str">
            <v>BB6</v>
          </cell>
          <cell r="N24893">
            <v>47535</v>
          </cell>
          <cell r="O24893" t="str">
            <v>LABATT BLUE 12/24OZ CN</v>
          </cell>
          <cell r="P24893">
            <v>13.54</v>
          </cell>
        </row>
        <row r="24894">
          <cell r="M24894" t="str">
            <v>B70</v>
          </cell>
          <cell r="N24894">
            <v>47595</v>
          </cell>
          <cell r="O24894" t="str">
            <v>LABATT BLUE 1/2 BBL</v>
          </cell>
          <cell r="P24894">
            <v>44.42</v>
          </cell>
        </row>
        <row r="24895">
          <cell r="M24895" t="str">
            <v>B05</v>
          </cell>
          <cell r="N24895">
            <v>47597</v>
          </cell>
          <cell r="O24895" t="str">
            <v>LABATT BLUE 4/6 11.5 OZ</v>
          </cell>
          <cell r="P24895">
            <v>14.5</v>
          </cell>
        </row>
        <row r="24896">
          <cell r="M24896" t="str">
            <v>B05</v>
          </cell>
          <cell r="N24896" t="str">
            <v>47597H</v>
          </cell>
          <cell r="O24896" t="str">
            <v>LABATT BLUE 4/6 11.5 OZ</v>
          </cell>
          <cell r="P24896">
            <v>14.5</v>
          </cell>
        </row>
        <row r="24897">
          <cell r="M24897" t="str">
            <v>BB6</v>
          </cell>
          <cell r="N24897">
            <v>47602</v>
          </cell>
          <cell r="O24897" t="str">
            <v>LABATT BLUE 12/24OZ CN</v>
          </cell>
          <cell r="P24897">
            <v>13.54</v>
          </cell>
        </row>
        <row r="24898">
          <cell r="M24898" t="str">
            <v>B82</v>
          </cell>
          <cell r="N24898">
            <v>47611</v>
          </cell>
          <cell r="O24898" t="str">
            <v>LABATT BLUE 4/6 16OZ CN</v>
          </cell>
          <cell r="P24898">
            <v>14.41</v>
          </cell>
        </row>
        <row r="24899">
          <cell r="M24899" t="str">
            <v>B82</v>
          </cell>
          <cell r="N24899">
            <v>52401</v>
          </cell>
          <cell r="O24899" t="str">
            <v>LBT BLUE 4/6 16OZ CN WRAP</v>
          </cell>
          <cell r="P24899">
            <v>14.41</v>
          </cell>
        </row>
        <row r="24900">
          <cell r="M24900" t="str">
            <v>BK1</v>
          </cell>
          <cell r="N24900" t="str">
            <v>424G</v>
          </cell>
          <cell r="O24900" t="str">
            <v>GENESEE SPRING BOCK 2/12 CN</v>
          </cell>
          <cell r="P24900">
            <v>11.76</v>
          </cell>
        </row>
        <row r="24901">
          <cell r="M24901" t="str">
            <v>BK1</v>
          </cell>
          <cell r="N24901" t="str">
            <v>424G1</v>
          </cell>
          <cell r="O24901" t="str">
            <v>GENESEE SPRING BOCK 2/12 CN HP</v>
          </cell>
          <cell r="P24901">
            <v>11.76</v>
          </cell>
        </row>
        <row r="24902">
          <cell r="M24902" t="str">
            <v>L78</v>
          </cell>
          <cell r="N24902">
            <v>47536</v>
          </cell>
          <cell r="O24902" t="str">
            <v>LABATT BLUE LT 12/24OZ CN</v>
          </cell>
          <cell r="P24902">
            <v>13.54</v>
          </cell>
        </row>
        <row r="24903">
          <cell r="M24903" t="str">
            <v>L39</v>
          </cell>
          <cell r="N24903">
            <v>47594</v>
          </cell>
          <cell r="O24903" t="str">
            <v>LABATT BLUE LT 30P 12OZ CN</v>
          </cell>
          <cell r="P24903">
            <v>13.58</v>
          </cell>
        </row>
        <row r="24904">
          <cell r="M24904" t="str">
            <v>L72</v>
          </cell>
          <cell r="N24904">
            <v>47596</v>
          </cell>
          <cell r="O24904" t="str">
            <v>LABATT BLUE LT 1/2 BBL</v>
          </cell>
          <cell r="P24904">
            <v>44.42</v>
          </cell>
        </row>
        <row r="24905">
          <cell r="M24905" t="str">
            <v>L54</v>
          </cell>
          <cell r="N24905">
            <v>47600</v>
          </cell>
          <cell r="O24905" t="str">
            <v>LABATT BLUE LT 4/6 16OZ CN</v>
          </cell>
          <cell r="P24905">
            <v>14.41</v>
          </cell>
        </row>
        <row r="24906">
          <cell r="M24906" t="str">
            <v>L07</v>
          </cell>
          <cell r="N24906">
            <v>47603</v>
          </cell>
          <cell r="O24906" t="str">
            <v>LABATT BLUE LT 18P 11.5OZ</v>
          </cell>
          <cell r="P24906">
            <v>9</v>
          </cell>
        </row>
        <row r="24907">
          <cell r="M24907" t="str">
            <v>L02</v>
          </cell>
          <cell r="N24907">
            <v>47604</v>
          </cell>
          <cell r="O24907" t="str">
            <v>LABATT BLUE LT 4/6 11.5OZ</v>
          </cell>
          <cell r="P24907">
            <v>14.5</v>
          </cell>
        </row>
        <row r="24908">
          <cell r="M24908" t="str">
            <v>L02</v>
          </cell>
          <cell r="N24908" t="str">
            <v>47604H</v>
          </cell>
          <cell r="O24908" t="str">
            <v>LABATT BLUE LT 4/6 11.5OZ</v>
          </cell>
          <cell r="P24908">
            <v>14.5</v>
          </cell>
        </row>
        <row r="24909">
          <cell r="M24909" t="str">
            <v>L37</v>
          </cell>
          <cell r="N24909">
            <v>47605</v>
          </cell>
          <cell r="O24909" t="str">
            <v>LABATT BLUE LT 2/12 11.5OZ</v>
          </cell>
          <cell r="P24909">
            <v>12.89</v>
          </cell>
        </row>
        <row r="24910">
          <cell r="M24910" t="str">
            <v>L37</v>
          </cell>
          <cell r="N24910" t="str">
            <v>47605H</v>
          </cell>
          <cell r="O24910" t="str">
            <v>LABATT BLUE LT 2/12 11.5OZ</v>
          </cell>
          <cell r="P24910">
            <v>12.89</v>
          </cell>
        </row>
        <row r="24911">
          <cell r="M24911" t="str">
            <v>L78</v>
          </cell>
          <cell r="N24911">
            <v>47608</v>
          </cell>
          <cell r="O24911" t="str">
            <v>LABATT BLUE LT 12/24OZ CN</v>
          </cell>
          <cell r="P24911">
            <v>13.54</v>
          </cell>
        </row>
        <row r="24912">
          <cell r="M24912" t="str">
            <v>L77</v>
          </cell>
          <cell r="N24912">
            <v>47612</v>
          </cell>
          <cell r="O24912" t="str">
            <v>LABATT BLUE LT 18P 12OZ CN</v>
          </cell>
          <cell r="P24912">
            <v>8.85</v>
          </cell>
        </row>
        <row r="24913">
          <cell r="M24913" t="str">
            <v>L39</v>
          </cell>
          <cell r="N24913">
            <v>51177</v>
          </cell>
          <cell r="O24913" t="str">
            <v>LBT BL LIGHT 30PK 12OZ CN SMR</v>
          </cell>
          <cell r="P24913">
            <v>13.58</v>
          </cell>
        </row>
        <row r="24914">
          <cell r="M24914" t="str">
            <v>L54</v>
          </cell>
          <cell r="N24914">
            <v>52402</v>
          </cell>
          <cell r="O24914" t="str">
            <v>LBT BL LIGHT 4/6 16OZ CN WRAP</v>
          </cell>
          <cell r="P24914">
            <v>14.41</v>
          </cell>
        </row>
        <row r="24915">
          <cell r="M24915" t="str">
            <v>BLSZ6</v>
          </cell>
          <cell r="N24915" t="str">
            <v>424LST</v>
          </cell>
          <cell r="O24915" t="str">
            <v>BL SELTZER TART VP 2/12 12OZ</v>
          </cell>
          <cell r="P24915">
            <v>17.239999999999998</v>
          </cell>
        </row>
        <row r="24916">
          <cell r="M24916" t="str">
            <v>G12</v>
          </cell>
          <cell r="N24916" t="str">
            <v>430A5</v>
          </cell>
          <cell r="O24916" t="str">
            <v>GENESEE BEER 30PK 12OZ CN</v>
          </cell>
          <cell r="P24916">
            <v>9.75</v>
          </cell>
        </row>
        <row r="24917">
          <cell r="M24917" t="str">
            <v>G11</v>
          </cell>
          <cell r="N24917" t="str">
            <v>449A5</v>
          </cell>
          <cell r="O24917" t="str">
            <v>GENESEE BEER 24OZ CN</v>
          </cell>
          <cell r="P24917">
            <v>8.01</v>
          </cell>
        </row>
        <row r="24918">
          <cell r="M24918" t="str">
            <v>GC0</v>
          </cell>
          <cell r="N24918" t="str">
            <v>430B5</v>
          </cell>
          <cell r="O24918" t="str">
            <v xml:space="preserve"> 30PK GENNY CREAM ALE 12OZ CN</v>
          </cell>
          <cell r="P24918">
            <v>9.48</v>
          </cell>
        </row>
        <row r="24919">
          <cell r="M24919" t="str">
            <v>IM4</v>
          </cell>
          <cell r="N24919" t="str">
            <v>424IPH</v>
          </cell>
          <cell r="O24919" t="str">
            <v>IMPERIAL 2/12 12OZ CAN</v>
          </cell>
          <cell r="P24919">
            <v>13.43</v>
          </cell>
        </row>
        <row r="24920">
          <cell r="M24920" t="str">
            <v>IM4</v>
          </cell>
          <cell r="N24920" t="str">
            <v>424IPP</v>
          </cell>
          <cell r="O24920" t="str">
            <v>IMPERIAL 2/12 12OZ CAN</v>
          </cell>
          <cell r="P24920">
            <v>13.43</v>
          </cell>
        </row>
        <row r="24921">
          <cell r="M24921" t="str">
            <v>GMK1</v>
          </cell>
          <cell r="N24921" t="str">
            <v>424GMK</v>
          </cell>
          <cell r="O24921" t="str">
            <v>GS MNGO PCH KOLSCH 2/12/12 CN</v>
          </cell>
          <cell r="P24921">
            <v>11.76</v>
          </cell>
        </row>
        <row r="24922">
          <cell r="M24922" t="str">
            <v>NG2</v>
          </cell>
          <cell r="N24922" t="str">
            <v>426E</v>
          </cell>
          <cell r="O24922" t="str">
            <v>GENESEE NA 4/6 12OZ CN</v>
          </cell>
          <cell r="P24922">
            <v>6.41</v>
          </cell>
        </row>
        <row r="24923">
          <cell r="M24923" t="str">
            <v>NG2</v>
          </cell>
          <cell r="N24923" t="str">
            <v>426E5</v>
          </cell>
          <cell r="O24923" t="str">
            <v>GENESEE NA 4/6 12OZ CN</v>
          </cell>
          <cell r="P24923">
            <v>6.41</v>
          </cell>
        </row>
        <row r="24924">
          <cell r="M24924" t="str">
            <v>NG2</v>
          </cell>
          <cell r="N24924" t="str">
            <v>426N5</v>
          </cell>
          <cell r="O24924" t="str">
            <v>GENESEE NA 4/6 12OZ CN</v>
          </cell>
          <cell r="P24924">
            <v>6.41</v>
          </cell>
        </row>
        <row r="24925">
          <cell r="M24925" t="str">
            <v>NG3</v>
          </cell>
          <cell r="N24925" t="str">
            <v>430E5</v>
          </cell>
          <cell r="O24925" t="str">
            <v>30PK GENESEE NA 12OZ CN</v>
          </cell>
          <cell r="P24925">
            <v>8.85</v>
          </cell>
        </row>
        <row r="24926">
          <cell r="M24926" t="str">
            <v>NG3</v>
          </cell>
          <cell r="N24926" t="str">
            <v>430N5</v>
          </cell>
          <cell r="O24926" t="str">
            <v>30PK GENESEE NA 12OZ CN</v>
          </cell>
          <cell r="P24926">
            <v>8.85</v>
          </cell>
        </row>
        <row r="24927">
          <cell r="M24927" t="str">
            <v>GOF1</v>
          </cell>
          <cell r="N24927" t="str">
            <v>424GOF</v>
          </cell>
          <cell r="O24927" t="str">
            <v>GENESEE OKTOBERFEST 2/12 CAN</v>
          </cell>
          <cell r="P24927">
            <v>11.76</v>
          </cell>
        </row>
        <row r="24928">
          <cell r="M24928" t="str">
            <v>RRK3</v>
          </cell>
          <cell r="N24928" t="str">
            <v>424RRK</v>
          </cell>
          <cell r="O24928" t="str">
            <v>GEN RBY RED KLSCH 2/12OZ CN</v>
          </cell>
          <cell r="P24928">
            <v>11.76</v>
          </cell>
        </row>
        <row r="24929">
          <cell r="M24929" t="str">
            <v>RRK3</v>
          </cell>
          <cell r="N24929" t="str">
            <v>424RR1</v>
          </cell>
          <cell r="O24929" t="str">
            <v>GEN RBY RED KLSCH 2/12OZ CN HP</v>
          </cell>
          <cell r="P24929">
            <v>11.76</v>
          </cell>
        </row>
        <row r="24930">
          <cell r="M24930" t="str">
            <v>DH1</v>
          </cell>
          <cell r="N24930" t="str">
            <v>124H</v>
          </cell>
          <cell r="O24930" t="str">
            <v>HONEY BROWN 1/2 BBL</v>
          </cell>
          <cell r="P24930">
            <v>46.22</v>
          </cell>
        </row>
        <row r="24931">
          <cell r="M24931" t="str">
            <v>DH3</v>
          </cell>
          <cell r="N24931" t="str">
            <v>166HB</v>
          </cell>
          <cell r="O24931" t="str">
            <v>HONEY BROWN 1/6 BBL</v>
          </cell>
          <cell r="P24931">
            <v>25.51</v>
          </cell>
        </row>
        <row r="24932">
          <cell r="M24932" t="str">
            <v>DH4</v>
          </cell>
          <cell r="N24932" t="str">
            <v>372H2</v>
          </cell>
          <cell r="O24932" t="str">
            <v>HONEY BROWN 4/6 12OZ BTL</v>
          </cell>
          <cell r="P24932">
            <v>12.29</v>
          </cell>
        </row>
        <row r="24933">
          <cell r="M24933" t="str">
            <v>DH8</v>
          </cell>
          <cell r="N24933" t="str">
            <v>424H2</v>
          </cell>
          <cell r="O24933" t="str">
            <v>HONEY BROWN 2/12 12OZ CN</v>
          </cell>
          <cell r="P24933">
            <v>12.29</v>
          </cell>
        </row>
        <row r="24934">
          <cell r="M24934" t="str">
            <v>DH10</v>
          </cell>
          <cell r="N24934" t="str">
            <v>430H2</v>
          </cell>
          <cell r="O24934" t="str">
            <v>30PK HONEY BROWN 12OZ CAN</v>
          </cell>
          <cell r="P24934">
            <v>9.93</v>
          </cell>
        </row>
        <row r="24935">
          <cell r="M24935" t="str">
            <v>B89</v>
          </cell>
          <cell r="N24935" t="str">
            <v>430LI4</v>
          </cell>
          <cell r="O24935" t="str">
            <v>LABATT ICE 30PK 12OZ CN</v>
          </cell>
          <cell r="P24935">
            <v>11.23</v>
          </cell>
        </row>
        <row r="24936">
          <cell r="M24936" t="str">
            <v>B89</v>
          </cell>
          <cell r="N24936" t="str">
            <v>430LI5</v>
          </cell>
          <cell r="O24936" t="str">
            <v>LABATT ICE 30PK 12OZ CN</v>
          </cell>
          <cell r="P24936">
            <v>11.23</v>
          </cell>
        </row>
        <row r="24937">
          <cell r="M24937" t="str">
            <v>IG5</v>
          </cell>
          <cell r="N24937" t="str">
            <v>430I5</v>
          </cell>
          <cell r="O24937" t="str">
            <v>30PK GENESEE ICE 12OZ CN</v>
          </cell>
          <cell r="P24937">
            <v>9.75</v>
          </cell>
        </row>
        <row r="24938">
          <cell r="M24938" t="str">
            <v>IG4</v>
          </cell>
          <cell r="N24938" t="str">
            <v>449I5</v>
          </cell>
          <cell r="O24938" t="str">
            <v>GENESEE ICE 24OZ CN</v>
          </cell>
          <cell r="P24938">
            <v>8.01</v>
          </cell>
        </row>
        <row r="24939">
          <cell r="M24939" t="str">
            <v>LBG2</v>
          </cell>
          <cell r="N24939" t="str">
            <v>124LBG</v>
          </cell>
          <cell r="O24939" t="str">
            <v>LBT BLUE LT GRAPE FRT 1/2 BBL</v>
          </cell>
          <cell r="P24939">
            <v>44.42</v>
          </cell>
        </row>
        <row r="24940">
          <cell r="M24940" t="str">
            <v>BIG3</v>
          </cell>
          <cell r="N24940" t="str">
            <v>424BG1</v>
          </cell>
          <cell r="O24940" t="str">
            <v>BDB GOLDEN ALE 2/12 12OZ CN</v>
          </cell>
          <cell r="P24940">
            <v>16.559999999999999</v>
          </cell>
        </row>
        <row r="24941">
          <cell r="M24941" t="str">
            <v>BIG4</v>
          </cell>
          <cell r="N24941" t="str">
            <v>433BG1</v>
          </cell>
          <cell r="O24941" t="str">
            <v>BDB GOLDEN ALE 4/6 16OZ CN</v>
          </cell>
          <cell r="P24941">
            <v>19.809999999999999</v>
          </cell>
        </row>
        <row r="24942">
          <cell r="M24942" t="str">
            <v>G30</v>
          </cell>
          <cell r="N24942" t="str">
            <v>430C5</v>
          </cell>
          <cell r="O24942" t="str">
            <v>GENNY LIGHT 30PK 12OZ CN</v>
          </cell>
          <cell r="P24942">
            <v>9.75</v>
          </cell>
        </row>
        <row r="24943">
          <cell r="M24943" t="str">
            <v>G29</v>
          </cell>
          <cell r="N24943" t="str">
            <v>449C5</v>
          </cell>
          <cell r="O24943" t="str">
            <v>GENNY LIGHT 24OZ CN</v>
          </cell>
          <cell r="P24943">
            <v>8.01</v>
          </cell>
        </row>
        <row r="24944">
          <cell r="M24944" t="str">
            <v>I55</v>
          </cell>
          <cell r="N24944" t="str">
            <v>449MX5</v>
          </cell>
          <cell r="O24944" t="str">
            <v>LABATT MAX ICE 12/24OZ CN</v>
          </cell>
          <cell r="P24944">
            <v>9.7799999999999994</v>
          </cell>
        </row>
        <row r="24945">
          <cell r="M24945" t="str">
            <v>MFT1</v>
          </cell>
          <cell r="N24945" t="str">
            <v>449XT5</v>
          </cell>
          <cell r="O24945" t="str">
            <v>LBT MAX ICE BLK CHERRY 24OZ</v>
          </cell>
          <cell r="P24945">
            <v>9.7799999999999994</v>
          </cell>
        </row>
        <row r="24946">
          <cell r="M24946" t="str">
            <v>NA4</v>
          </cell>
          <cell r="N24946" t="str">
            <v>372NA4</v>
          </cell>
          <cell r="O24946" t="str">
            <v>LABATT BLUE NA 4/6 12OZ BTL</v>
          </cell>
          <cell r="P24946">
            <v>13.9</v>
          </cell>
        </row>
        <row r="24947">
          <cell r="M24947" t="str">
            <v>NA4</v>
          </cell>
          <cell r="N24947" t="str">
            <v>372NA5</v>
          </cell>
          <cell r="O24947" t="str">
            <v>LABATT BLUE NA 4/6 12OZ BTL</v>
          </cell>
          <cell r="P24947">
            <v>13.9</v>
          </cell>
        </row>
        <row r="24948">
          <cell r="M24948" t="str">
            <v>S06</v>
          </cell>
          <cell r="N24948" t="str">
            <v>9396R1</v>
          </cell>
          <cell r="O24948" t="str">
            <v>PEACH BELLINI 6/4 11.2OZ BTL</v>
          </cell>
          <cell r="P24948">
            <v>15.26</v>
          </cell>
        </row>
        <row r="24949">
          <cell r="M24949" t="str">
            <v>S91</v>
          </cell>
          <cell r="N24949" t="str">
            <v>9396U1</v>
          </cell>
          <cell r="O24949" t="str">
            <v>PEACH BELLINI LSE 11.2OZ BTL</v>
          </cell>
          <cell r="P24949">
            <v>13.52</v>
          </cell>
        </row>
        <row r="24950">
          <cell r="M24950" t="str">
            <v>S270</v>
          </cell>
          <cell r="N24950" t="str">
            <v>9896Z1</v>
          </cell>
          <cell r="O24950" t="str">
            <v>PEACH BELLINI 24LSE 7.5OZ CAN</v>
          </cell>
          <cell r="P24950">
            <v>12.02</v>
          </cell>
        </row>
        <row r="24951">
          <cell r="M24951" t="str">
            <v>S256</v>
          </cell>
          <cell r="N24951" t="str">
            <v>9620C5</v>
          </cell>
          <cell r="O24951" t="str">
            <v>BLCK CHRY FIZZ 6/4 16OZ CAN</v>
          </cell>
          <cell r="P24951">
            <v>15.23</v>
          </cell>
        </row>
        <row r="24952">
          <cell r="M24952" t="str">
            <v>S01</v>
          </cell>
          <cell r="N24952" t="str">
            <v>9620R1</v>
          </cell>
          <cell r="O24952" t="str">
            <v>BLCK CHRY FIZZ 6/4 11.2OZ BTL</v>
          </cell>
          <cell r="P24952">
            <v>15.26</v>
          </cell>
        </row>
        <row r="24953">
          <cell r="M24953" t="str">
            <v>S283</v>
          </cell>
          <cell r="N24953" t="str">
            <v>9393R1</v>
          </cell>
          <cell r="O24953" t="str">
            <v>BLBRY ACAI LMN 6/4 11.2OZ BTL</v>
          </cell>
          <cell r="P24953">
            <v>15.26</v>
          </cell>
        </row>
        <row r="24954">
          <cell r="M24954" t="str">
            <v>S03</v>
          </cell>
          <cell r="N24954" t="str">
            <v>9510R1</v>
          </cell>
          <cell r="O24954" t="str">
            <v>BAHAMA MAMA 6/4 11.2OZ BTL</v>
          </cell>
          <cell r="P24954">
            <v>15.26</v>
          </cell>
        </row>
        <row r="24955">
          <cell r="M24955" t="str">
            <v>S99</v>
          </cell>
          <cell r="N24955" t="str">
            <v>9510U1</v>
          </cell>
          <cell r="O24955" t="str">
            <v>BAHAMA MAMA LSE 11.2OZ BTL</v>
          </cell>
          <cell r="P24955">
            <v>13.52</v>
          </cell>
        </row>
        <row r="24956">
          <cell r="M24956" t="str">
            <v>S04</v>
          </cell>
          <cell r="N24956" t="str">
            <v>9660R1</v>
          </cell>
          <cell r="O24956" t="str">
            <v>CALYPSO CLDA 6/4 11.2OZ BTL</v>
          </cell>
          <cell r="P24956">
            <v>15.26</v>
          </cell>
        </row>
        <row r="24957">
          <cell r="M24957" t="str">
            <v>S92</v>
          </cell>
          <cell r="N24957" t="str">
            <v>9660U1</v>
          </cell>
          <cell r="O24957" t="str">
            <v>CALYPSO CLDA LSE 11.2OZ BTL</v>
          </cell>
          <cell r="P24957">
            <v>13.52</v>
          </cell>
        </row>
        <row r="24958">
          <cell r="M24958" t="str">
            <v>S271</v>
          </cell>
          <cell r="N24958" t="str">
            <v>9860Z1</v>
          </cell>
          <cell r="O24958" t="str">
            <v>CALYPSO CLDA 24LSE 7.5OZ CAN</v>
          </cell>
          <cell r="P24958">
            <v>12.02</v>
          </cell>
        </row>
        <row r="24959">
          <cell r="M24959" t="str">
            <v>S102</v>
          </cell>
          <cell r="N24959" t="str">
            <v>9646C5</v>
          </cell>
          <cell r="O24959" t="str">
            <v>6/4 JAMAICAN ME HAPPY 16OZ CAN</v>
          </cell>
          <cell r="P24959">
            <v>15.23</v>
          </cell>
        </row>
        <row r="24960">
          <cell r="M24960" t="str">
            <v>S10</v>
          </cell>
          <cell r="N24960" t="str">
            <v>9646R1</v>
          </cell>
          <cell r="O24960" t="str">
            <v>JAMAICAN ME 6/4 11.2OZ BTL</v>
          </cell>
          <cell r="P24960">
            <v>15.26</v>
          </cell>
        </row>
        <row r="24961">
          <cell r="M24961" t="str">
            <v>S93</v>
          </cell>
          <cell r="N24961" t="str">
            <v>9646U1</v>
          </cell>
          <cell r="O24961" t="str">
            <v>JAMAICAN ME LSE 11.2OZ BTL</v>
          </cell>
          <cell r="P24961">
            <v>13.52</v>
          </cell>
        </row>
        <row r="24962">
          <cell r="M24962" t="str">
            <v>S124</v>
          </cell>
          <cell r="N24962">
            <v>9846</v>
          </cell>
          <cell r="O24962" t="str">
            <v>JAMAICAN ME 2/12 12OZ CAN</v>
          </cell>
          <cell r="P24962">
            <v>15.59</v>
          </cell>
        </row>
        <row r="24963">
          <cell r="M24963" t="str">
            <v>S141</v>
          </cell>
          <cell r="N24963" t="str">
            <v>9846B1</v>
          </cell>
          <cell r="O24963" t="str">
            <v>JAMAICAN ME 23.5OZ CAN</v>
          </cell>
          <cell r="P24963">
            <v>11.99</v>
          </cell>
        </row>
        <row r="24964">
          <cell r="M24964" t="str">
            <v>S124</v>
          </cell>
          <cell r="N24964" t="str">
            <v>9846T</v>
          </cell>
          <cell r="O24964" t="str">
            <v>JAMAICAN ME 2/12 12OZ CAN</v>
          </cell>
          <cell r="P24964">
            <v>15.59</v>
          </cell>
        </row>
        <row r="24965">
          <cell r="M24965" t="str">
            <v>S272</v>
          </cell>
          <cell r="N24965" t="str">
            <v>9846Z1</v>
          </cell>
          <cell r="O24965" t="str">
            <v>JAMAICAN ME 24LSE 7.5OZ CAN</v>
          </cell>
          <cell r="P24965">
            <v>12.02</v>
          </cell>
        </row>
        <row r="24966">
          <cell r="M24966" t="str">
            <v>S16</v>
          </cell>
          <cell r="N24966" t="str">
            <v>9690R1</v>
          </cell>
          <cell r="O24966" t="str">
            <v>STRAW DAIQ 6/4 11.2OZ BTL</v>
          </cell>
          <cell r="P24966">
            <v>15.26</v>
          </cell>
        </row>
        <row r="24967">
          <cell r="M24967" t="str">
            <v>S97</v>
          </cell>
          <cell r="N24967" t="str">
            <v>9690U1</v>
          </cell>
          <cell r="O24967" t="str">
            <v>STRAW DAIQ LSE 11.2OZ BTL</v>
          </cell>
          <cell r="P24967">
            <v>13.52</v>
          </cell>
        </row>
        <row r="24968">
          <cell r="M24968" t="str">
            <v>S188</v>
          </cell>
          <cell r="N24968" t="str">
            <v>9890B1</v>
          </cell>
          <cell r="O24968" t="str">
            <v>STRAWBERRY DAIQ 23.5OZ CAN</v>
          </cell>
          <cell r="P24968">
            <v>11.99</v>
          </cell>
        </row>
        <row r="24969">
          <cell r="M24969" t="str">
            <v>S273</v>
          </cell>
          <cell r="N24969" t="str">
            <v>9890Z1</v>
          </cell>
          <cell r="O24969" t="str">
            <v>STRAW DAIQ 24LSE 7.5OZ CAN</v>
          </cell>
          <cell r="P24969">
            <v>12.02</v>
          </cell>
        </row>
        <row r="24970">
          <cell r="M24970" t="str">
            <v>S285</v>
          </cell>
          <cell r="N24970" t="str">
            <v>7823PW</v>
          </cell>
          <cell r="O24970" t="str">
            <v>POP &amp; WATCH VP 2/12 11.2OZ BTL</v>
          </cell>
          <cell r="P24970">
            <v>15.61</v>
          </cell>
        </row>
        <row r="24971">
          <cell r="M24971" t="str">
            <v>S24</v>
          </cell>
          <cell r="N24971">
            <v>9223</v>
          </cell>
          <cell r="O24971" t="str">
            <v>SEAGRAMS 2/12 VARIETY PK 23</v>
          </cell>
          <cell r="P24971">
            <v>15.61</v>
          </cell>
        </row>
        <row r="24972">
          <cell r="M24972" t="str">
            <v>S24</v>
          </cell>
          <cell r="N24972" t="str">
            <v>9223CD</v>
          </cell>
          <cell r="O24972" t="str">
            <v>SEAGRAMS 2/12 VARIETY PK 23</v>
          </cell>
          <cell r="P24972">
            <v>15.61</v>
          </cell>
        </row>
        <row r="24973">
          <cell r="M24973" t="str">
            <v>S269</v>
          </cell>
          <cell r="N24973" t="str">
            <v>9223HP</v>
          </cell>
          <cell r="O24973" t="str">
            <v>ESC HOLA VP 2/12 11.2OZ BTL</v>
          </cell>
          <cell r="P24973">
            <v>15.61</v>
          </cell>
        </row>
        <row r="24974">
          <cell r="M24974" t="str">
            <v>S290</v>
          </cell>
          <cell r="N24974">
            <v>9246</v>
          </cell>
          <cell r="O24974" t="str">
            <v>JAM ME COLLCT VP 2/12 11.2OZ</v>
          </cell>
          <cell r="P24974">
            <v>15.61</v>
          </cell>
        </row>
        <row r="24975">
          <cell r="M24975" t="str">
            <v>S266</v>
          </cell>
          <cell r="N24975">
            <v>9423</v>
          </cell>
          <cell r="O24975" t="str">
            <v>SEAG ESC 4FLV VP 24 11.2OZ BTL</v>
          </cell>
          <cell r="P24975">
            <v>13.14</v>
          </cell>
        </row>
        <row r="24976">
          <cell r="M24976" t="str">
            <v>S266</v>
          </cell>
          <cell r="N24976" t="str">
            <v>9423CD</v>
          </cell>
          <cell r="O24976" t="str">
            <v>SEAG ESC 4FLV VP 24 11.2 BTL CD</v>
          </cell>
          <cell r="P24976">
            <v>13.14</v>
          </cell>
        </row>
        <row r="24977">
          <cell r="M24977" t="str">
            <v>S292</v>
          </cell>
          <cell r="N24977">
            <v>9446</v>
          </cell>
          <cell r="O24977" t="str">
            <v>JAM ME COLLCT 24 VP 11.2OZ BTL</v>
          </cell>
          <cell r="P24977">
            <v>13.14</v>
          </cell>
        </row>
        <row r="24978">
          <cell r="M24978" t="str">
            <v>S122</v>
          </cell>
          <cell r="N24978">
            <v>9823</v>
          </cell>
          <cell r="O24978" t="str">
            <v>SEAGRAMS VP 2/12 12OZ CAN 23</v>
          </cell>
          <cell r="P24978">
            <v>15.59</v>
          </cell>
        </row>
        <row r="24979">
          <cell r="M24979" t="str">
            <v>S286</v>
          </cell>
          <cell r="N24979" t="str">
            <v>9823PW</v>
          </cell>
          <cell r="O24979" t="str">
            <v>POP &amp; WATCH VP 2/12 12OZ CN</v>
          </cell>
          <cell r="P24979">
            <v>15.59</v>
          </cell>
        </row>
        <row r="24980">
          <cell r="M24980" t="str">
            <v>S291</v>
          </cell>
          <cell r="N24980" t="str">
            <v>9846V</v>
          </cell>
          <cell r="O24980" t="str">
            <v>JAM ME COLLCT VP 2/12 12OZ CAN</v>
          </cell>
          <cell r="P24980">
            <v>15.59</v>
          </cell>
        </row>
        <row r="24981">
          <cell r="M24981" t="str">
            <v>S27</v>
          </cell>
          <cell r="N24981" t="str">
            <v>9680R1</v>
          </cell>
          <cell r="O24981" t="str">
            <v>WILDBERRIES 6/4 11.2OZ BTL</v>
          </cell>
          <cell r="P24981">
            <v>15.26</v>
          </cell>
        </row>
        <row r="24982">
          <cell r="M24982" t="str">
            <v>S98</v>
          </cell>
          <cell r="N24982" t="str">
            <v>9680U1</v>
          </cell>
          <cell r="O24982" t="str">
            <v>WILDBERRIES LSE 11.2OZ BTL</v>
          </cell>
          <cell r="P24982">
            <v>13.52</v>
          </cell>
        </row>
        <row r="24983">
          <cell r="M24983" t="str">
            <v>S289</v>
          </cell>
          <cell r="N24983" t="str">
            <v>9681R1</v>
          </cell>
          <cell r="O24983" t="str">
            <v>BERRY MIMOSA 6/4 11.2OZ BTL</v>
          </cell>
          <cell r="P24983">
            <v>15.26</v>
          </cell>
        </row>
        <row r="24984">
          <cell r="M24984" t="str">
            <v>S296</v>
          </cell>
          <cell r="N24984" t="str">
            <v>9824T</v>
          </cell>
          <cell r="O24984" t="str">
            <v xml:space="preserve">SE REFRESHR VP 2/12PK 12OZ SLK </v>
          </cell>
          <cell r="P24984">
            <v>21.24</v>
          </cell>
        </row>
        <row r="24985">
          <cell r="M24985" t="str">
            <v>S293</v>
          </cell>
          <cell r="N24985" t="str">
            <v>9648Z1</v>
          </cell>
          <cell r="O24985" t="str">
            <v>JAMAICAN ME SUNNY 7.5OZ CAN</v>
          </cell>
          <cell r="P24985">
            <v>12.02</v>
          </cell>
        </row>
        <row r="24986">
          <cell r="M24986" t="str">
            <v>S212</v>
          </cell>
          <cell r="N24986" t="str">
            <v>9846B8</v>
          </cell>
          <cell r="O24986" t="str">
            <v>SEAG SPKED JMH 23.5OZ CAN</v>
          </cell>
          <cell r="P24986">
            <v>17.79</v>
          </cell>
        </row>
        <row r="24987">
          <cell r="M24987" t="str">
            <v>S274</v>
          </cell>
          <cell r="N24987" t="str">
            <v>9846Z8</v>
          </cell>
          <cell r="O24987" t="str">
            <v>SPIKED JMH 24LSE 7.5OZ CAN</v>
          </cell>
          <cell r="P24987">
            <v>12.02</v>
          </cell>
        </row>
        <row r="24988">
          <cell r="M24988" t="str">
            <v>S267</v>
          </cell>
          <cell r="N24988" t="str">
            <v>9383B9</v>
          </cell>
          <cell r="O24988" t="str">
            <v>SPKD MANG GINGR LIME 23.5OZ CN</v>
          </cell>
          <cell r="P24988">
            <v>17.79</v>
          </cell>
        </row>
        <row r="24989">
          <cell r="M24989" t="str">
            <v>S287</v>
          </cell>
          <cell r="N24989" t="str">
            <v>9874B8</v>
          </cell>
          <cell r="O24989" t="str">
            <v>SPIKD MANGO MAI TAI 23.5OZ CN</v>
          </cell>
          <cell r="P24989">
            <v>17.79</v>
          </cell>
        </row>
        <row r="24990">
          <cell r="M24990" t="str">
            <v>S277</v>
          </cell>
          <cell r="N24990" t="str">
            <v>9871B8</v>
          </cell>
          <cell r="O24990" t="str">
            <v>SPK PINAPP CHRY LIME 23.5OZ CN</v>
          </cell>
          <cell r="P24990">
            <v>17.79</v>
          </cell>
        </row>
        <row r="24991">
          <cell r="M24991" t="str">
            <v>S275</v>
          </cell>
          <cell r="N24991" t="str">
            <v>9871Z8</v>
          </cell>
          <cell r="O24991" t="str">
            <v>SPK PIN CHRY LM 24LSE 7.5OZ CN</v>
          </cell>
          <cell r="P24991">
            <v>12.02</v>
          </cell>
        </row>
        <row r="24992">
          <cell r="M24992" t="str">
            <v>S265</v>
          </cell>
          <cell r="N24992" t="str">
            <v>9370B8</v>
          </cell>
          <cell r="O24992" t="str">
            <v>SPK PSNFRT MARG 23.5OZ CN</v>
          </cell>
          <cell r="P24992">
            <v>17.79</v>
          </cell>
        </row>
        <row r="24993">
          <cell r="M24993" t="str">
            <v>S276</v>
          </cell>
          <cell r="N24993" t="str">
            <v>9873B8</v>
          </cell>
          <cell r="O24993" t="str">
            <v>SPIKD TIKI PUNCH 23.5OZ CN</v>
          </cell>
          <cell r="P24993">
            <v>17.79</v>
          </cell>
        </row>
        <row r="24994">
          <cell r="M24994" t="str">
            <v>TPK1</v>
          </cell>
          <cell r="N24994" t="str">
            <v>424TPK</v>
          </cell>
          <cell r="O24994" t="str">
            <v>GS TROP KOLSCH 2/12/12CN</v>
          </cell>
          <cell r="P24994">
            <v>11.76</v>
          </cell>
        </row>
        <row r="24995">
          <cell r="M24995" t="str">
            <v>B39</v>
          </cell>
          <cell r="N24995">
            <v>47500</v>
          </cell>
          <cell r="O24995" t="str">
            <v>LABATT BLUE 30PK 12OZ CAN</v>
          </cell>
          <cell r="P24995">
            <v>13.58</v>
          </cell>
        </row>
        <row r="24996">
          <cell r="M24996" t="str">
            <v>B55</v>
          </cell>
          <cell r="N24996">
            <v>47502</v>
          </cell>
          <cell r="O24996" t="str">
            <v>LABATT BLUE 18PK 12OZ CAN</v>
          </cell>
          <cell r="P24996">
            <v>8.85</v>
          </cell>
        </row>
        <row r="24997">
          <cell r="M24997" t="str">
            <v>B35</v>
          </cell>
          <cell r="N24997">
            <v>47504</v>
          </cell>
          <cell r="O24997" t="str">
            <v>LABATT BLUE 2/12 11.5OZ BTL</v>
          </cell>
          <cell r="P24997">
            <v>12.89</v>
          </cell>
        </row>
        <row r="24998">
          <cell r="M24998" t="str">
            <v>BB6</v>
          </cell>
          <cell r="N24998">
            <v>47535</v>
          </cell>
          <cell r="O24998" t="str">
            <v>LABATT BLUE 12/24OZ CN</v>
          </cell>
          <cell r="P24998">
            <v>13.54</v>
          </cell>
        </row>
        <row r="24999">
          <cell r="M24999" t="str">
            <v>B70</v>
          </cell>
          <cell r="N24999">
            <v>47595</v>
          </cell>
          <cell r="O24999" t="str">
            <v>LABATT BLUE 1/2 BBL</v>
          </cell>
          <cell r="P24999">
            <v>44.42</v>
          </cell>
        </row>
        <row r="25000">
          <cell r="M25000" t="str">
            <v>B05</v>
          </cell>
          <cell r="N25000">
            <v>47597</v>
          </cell>
          <cell r="O25000" t="str">
            <v>LABATT BLUE 4/6 11.5 OZ</v>
          </cell>
          <cell r="P25000">
            <v>14.5</v>
          </cell>
        </row>
        <row r="25001">
          <cell r="M25001" t="str">
            <v>BB6</v>
          </cell>
          <cell r="N25001">
            <v>47602</v>
          </cell>
          <cell r="O25001" t="str">
            <v>LABATT BLUE 12/24OZ CN</v>
          </cell>
          <cell r="P25001">
            <v>13.54</v>
          </cell>
        </row>
        <row r="25002">
          <cell r="M25002" t="str">
            <v>B53</v>
          </cell>
          <cell r="N25002">
            <v>47610</v>
          </cell>
          <cell r="O25002" t="str">
            <v>LABATT BLUE 2/12 12OZ CN</v>
          </cell>
          <cell r="P25002">
            <v>8.9600000000000009</v>
          </cell>
        </row>
        <row r="25003">
          <cell r="M25003" t="str">
            <v>B82</v>
          </cell>
          <cell r="N25003">
            <v>47611</v>
          </cell>
          <cell r="O25003" t="str">
            <v>LABATT BLUE 4/6 16OZ CN</v>
          </cell>
          <cell r="P25003">
            <v>14.41</v>
          </cell>
        </row>
        <row r="25004">
          <cell r="M25004" t="str">
            <v>B82</v>
          </cell>
          <cell r="N25004">
            <v>52401</v>
          </cell>
          <cell r="O25004" t="str">
            <v>LBT BLUE 4/6 16OZ CN WRAP</v>
          </cell>
          <cell r="P25004">
            <v>14.41</v>
          </cell>
        </row>
        <row r="25005">
          <cell r="M25005" t="str">
            <v>L78</v>
          </cell>
          <cell r="N25005">
            <v>47536</v>
          </cell>
          <cell r="O25005" t="str">
            <v>LABATT BLUE LT 12/24OZ CN</v>
          </cell>
          <cell r="P25005">
            <v>13.54</v>
          </cell>
        </row>
        <row r="25006">
          <cell r="M25006" t="str">
            <v>L39</v>
          </cell>
          <cell r="N25006">
            <v>47594</v>
          </cell>
          <cell r="O25006" t="str">
            <v>LABATT BLUE LT 30P 12OZ CN</v>
          </cell>
          <cell r="P25006">
            <v>13.58</v>
          </cell>
        </row>
        <row r="25007">
          <cell r="M25007" t="str">
            <v>L72</v>
          </cell>
          <cell r="N25007">
            <v>47596</v>
          </cell>
          <cell r="O25007" t="str">
            <v>LABATT BLUE LT 1/2 BBL</v>
          </cell>
          <cell r="P25007">
            <v>44.42</v>
          </cell>
        </row>
        <row r="25008">
          <cell r="M25008" t="str">
            <v>L54</v>
          </cell>
          <cell r="N25008">
            <v>47600</v>
          </cell>
          <cell r="O25008" t="str">
            <v>LABATT BLUE LT 4/6 16OZ CN</v>
          </cell>
          <cell r="P25008">
            <v>14.41</v>
          </cell>
        </row>
        <row r="25009">
          <cell r="M25009" t="str">
            <v>L07</v>
          </cell>
          <cell r="N25009">
            <v>47603</v>
          </cell>
          <cell r="O25009" t="str">
            <v>LABATT BLUE LT 18P 11.5OZ</v>
          </cell>
          <cell r="P25009">
            <v>9</v>
          </cell>
        </row>
        <row r="25010">
          <cell r="M25010" t="str">
            <v>L02</v>
          </cell>
          <cell r="N25010">
            <v>47604</v>
          </cell>
          <cell r="O25010" t="str">
            <v>LABATT BLUE LT 4/6 11.5OZ</v>
          </cell>
          <cell r="P25010">
            <v>14.5</v>
          </cell>
        </row>
        <row r="25011">
          <cell r="M25011" t="str">
            <v>L37</v>
          </cell>
          <cell r="N25011">
            <v>47605</v>
          </cell>
          <cell r="O25011" t="str">
            <v>LABATT BLUE LT 2/12 11.5OZ</v>
          </cell>
          <cell r="P25011">
            <v>12.89</v>
          </cell>
        </row>
        <row r="25012">
          <cell r="M25012" t="str">
            <v>L78</v>
          </cell>
          <cell r="N25012">
            <v>47608</v>
          </cell>
          <cell r="O25012" t="str">
            <v>LABATT BLUE LT 12/24OZ CN</v>
          </cell>
          <cell r="P25012">
            <v>13.54</v>
          </cell>
        </row>
        <row r="25013">
          <cell r="M25013" t="str">
            <v>L77</v>
          </cell>
          <cell r="N25013">
            <v>47612</v>
          </cell>
          <cell r="O25013" t="str">
            <v>LABATT BLUE LT 18P 12OZ CN</v>
          </cell>
          <cell r="P25013">
            <v>8.85</v>
          </cell>
        </row>
        <row r="25014">
          <cell r="M25014" t="str">
            <v>L57</v>
          </cell>
          <cell r="N25014">
            <v>47614</v>
          </cell>
          <cell r="O25014" t="str">
            <v>LABATT BLUE LT 2/12 12OZ CN</v>
          </cell>
          <cell r="P25014">
            <v>8.9600000000000009</v>
          </cell>
        </row>
        <row r="25015">
          <cell r="M25015" t="str">
            <v>L39</v>
          </cell>
          <cell r="N25015">
            <v>51177</v>
          </cell>
          <cell r="O25015" t="str">
            <v>LBT BL LIGHT 30PK 12OZ CN SMR</v>
          </cell>
          <cell r="P25015">
            <v>13.58</v>
          </cell>
        </row>
        <row r="25016">
          <cell r="M25016" t="str">
            <v>L54</v>
          </cell>
          <cell r="N25016">
            <v>52402</v>
          </cell>
          <cell r="O25016" t="str">
            <v>LBT BL LIGHT 4/6 16OZ CN WRAP</v>
          </cell>
          <cell r="P25016">
            <v>14.41</v>
          </cell>
        </row>
        <row r="25017">
          <cell r="M25017" t="str">
            <v>BLSZ6</v>
          </cell>
          <cell r="N25017" t="str">
            <v>424LST</v>
          </cell>
          <cell r="O25017" t="str">
            <v>BL SELTZER TART VP 2/12 12OZ</v>
          </cell>
          <cell r="P25017">
            <v>17.239999999999998</v>
          </cell>
        </row>
        <row r="25018">
          <cell r="M25018" t="str">
            <v>B89</v>
          </cell>
          <cell r="N25018" t="str">
            <v>430LI4</v>
          </cell>
          <cell r="O25018" t="str">
            <v>LABATT ICE 30PK 12OZ CN</v>
          </cell>
          <cell r="P25018">
            <v>11.23</v>
          </cell>
        </row>
        <row r="25019">
          <cell r="M25019" t="str">
            <v>B89</v>
          </cell>
          <cell r="N25019" t="str">
            <v>430LI5</v>
          </cell>
          <cell r="O25019" t="str">
            <v>LABATT ICE 30PK 12OZ CN</v>
          </cell>
          <cell r="P25019">
            <v>11.23</v>
          </cell>
        </row>
        <row r="25020">
          <cell r="M25020" t="str">
            <v>LBG2</v>
          </cell>
          <cell r="N25020" t="str">
            <v>124LBG</v>
          </cell>
          <cell r="O25020" t="str">
            <v>LBT BLUE LT GRAPE FRT 1/2 BBL</v>
          </cell>
          <cell r="P25020">
            <v>44.42</v>
          </cell>
        </row>
        <row r="25021">
          <cell r="M25021" t="str">
            <v>BIG3</v>
          </cell>
          <cell r="N25021" t="str">
            <v>424BG1</v>
          </cell>
          <cell r="O25021" t="str">
            <v>BDB GOLDEN ALE 2/12 12OZ CN</v>
          </cell>
          <cell r="P25021">
            <v>16.559999999999999</v>
          </cell>
        </row>
        <row r="25022">
          <cell r="M25022" t="str">
            <v>MH5</v>
          </cell>
          <cell r="N25022" t="str">
            <v>372MH9</v>
          </cell>
          <cell r="O25022" t="str">
            <v>MAGIC HAT #9 4/6 12OZ BTL</v>
          </cell>
          <cell r="P25022">
            <v>20.78</v>
          </cell>
        </row>
        <row r="25023">
          <cell r="M25023" t="str">
            <v>MH14</v>
          </cell>
          <cell r="N25023" t="str">
            <v>415MH9</v>
          </cell>
          <cell r="O25023" t="str">
            <v>MAGIC HAT #9 15PK 12OZ CAN</v>
          </cell>
          <cell r="P25023">
            <v>10.64</v>
          </cell>
        </row>
        <row r="25024">
          <cell r="M25024" t="str">
            <v>I55</v>
          </cell>
          <cell r="N25024" t="str">
            <v>449MX5</v>
          </cell>
          <cell r="O25024" t="str">
            <v>LABATT MAX ICE 12/24OZ CN</v>
          </cell>
          <cell r="P25024">
            <v>9.7799999999999994</v>
          </cell>
        </row>
        <row r="25025">
          <cell r="M25025" t="str">
            <v>MFT1</v>
          </cell>
          <cell r="N25025" t="str">
            <v>449XT5</v>
          </cell>
          <cell r="O25025" t="str">
            <v>LBT MAX ICE BLK CHERRY 24OZ</v>
          </cell>
          <cell r="P25025">
            <v>9.7799999999999994</v>
          </cell>
        </row>
        <row r="25026">
          <cell r="M25026" t="str">
            <v>S296</v>
          </cell>
          <cell r="N25026" t="str">
            <v>9824T</v>
          </cell>
          <cell r="O25026" t="str">
            <v xml:space="preserve">SE REFRESHR VP 2/12PK 12OZ SLK </v>
          </cell>
          <cell r="P25026">
            <v>21.24</v>
          </cell>
        </row>
        <row r="25027">
          <cell r="M25027" t="str">
            <v>MH3</v>
          </cell>
          <cell r="N25027" t="str">
            <v>124MH9</v>
          </cell>
          <cell r="O25027" t="str">
            <v>MAGIC HAT #9 1/2 BBL</v>
          </cell>
          <cell r="P25027">
            <v>103.07</v>
          </cell>
        </row>
        <row r="25028">
          <cell r="M25028" t="str">
            <v>MH8</v>
          </cell>
          <cell r="N25028" t="str">
            <v>166MH9</v>
          </cell>
          <cell r="O25028" t="str">
            <v>MAGIC HAT #9 1/6 BBL</v>
          </cell>
          <cell r="P25028">
            <v>45.64</v>
          </cell>
        </row>
        <row r="25029">
          <cell r="M25029" t="str">
            <v>MH5</v>
          </cell>
          <cell r="N25029" t="str">
            <v>372MH9</v>
          </cell>
          <cell r="O25029" t="str">
            <v>MAGIC HAT #9 4/6 12OZ BTL</v>
          </cell>
          <cell r="P25029">
            <v>20.78</v>
          </cell>
        </row>
        <row r="25030">
          <cell r="M25030" t="str">
            <v>MH14</v>
          </cell>
          <cell r="N25030" t="str">
            <v>415MH9</v>
          </cell>
          <cell r="O25030" t="str">
            <v>MAGIC HAT #9 15PK 12OZ CAN</v>
          </cell>
          <cell r="P25030">
            <v>10.64</v>
          </cell>
        </row>
        <row r="25031">
          <cell r="M25031" t="str">
            <v>S296</v>
          </cell>
          <cell r="N25031" t="str">
            <v>9824T</v>
          </cell>
          <cell r="O25031" t="str">
            <v xml:space="preserve">SE REFRESHR VP 2/12PK 12OZ SLK </v>
          </cell>
          <cell r="P25031">
            <v>21.24</v>
          </cell>
        </row>
        <row r="25032">
          <cell r="M25032" t="str">
            <v>MH3</v>
          </cell>
          <cell r="N25032" t="str">
            <v>124MH9</v>
          </cell>
          <cell r="O25032" t="str">
            <v>MAGIC HAT #9 1/2 BBL</v>
          </cell>
          <cell r="P25032">
            <v>103.07</v>
          </cell>
        </row>
        <row r="25033">
          <cell r="M25033" t="str">
            <v>MH8</v>
          </cell>
          <cell r="N25033" t="str">
            <v>166MH9</v>
          </cell>
          <cell r="O25033" t="str">
            <v>MAGIC HAT #9 1/6 BBL</v>
          </cell>
          <cell r="P25033">
            <v>45.64</v>
          </cell>
        </row>
        <row r="25034">
          <cell r="M25034" t="str">
            <v>MH5</v>
          </cell>
          <cell r="N25034" t="str">
            <v>372MH9</v>
          </cell>
          <cell r="O25034" t="str">
            <v>MAGIC HAT #9 4/6 12OZ BTL</v>
          </cell>
          <cell r="P25034">
            <v>20.78</v>
          </cell>
        </row>
        <row r="25035">
          <cell r="M25035" t="str">
            <v>MH14</v>
          </cell>
          <cell r="N25035" t="str">
            <v>415MH9</v>
          </cell>
          <cell r="O25035" t="str">
            <v>MAGIC HAT #9 15PK 12OZ CAN</v>
          </cell>
          <cell r="P25035">
            <v>10.64</v>
          </cell>
        </row>
        <row r="25036">
          <cell r="M25036" t="str">
            <v>S296</v>
          </cell>
          <cell r="N25036" t="str">
            <v>9824T</v>
          </cell>
          <cell r="O25036" t="str">
            <v xml:space="preserve">SE REFRESHR VP 2/12PK 12OZ SLK </v>
          </cell>
          <cell r="P25036">
            <v>21.24</v>
          </cell>
        </row>
        <row r="25037">
          <cell r="M25037" t="str">
            <v>GKBB1</v>
          </cell>
          <cell r="N25037" t="str">
            <v>426AGK</v>
          </cell>
          <cell r="O25037" t="str">
            <v>LOCKENS GRAPEFRUIT 4/6 12OZ CN</v>
          </cell>
          <cell r="P25037">
            <v>13.41</v>
          </cell>
        </row>
        <row r="25038">
          <cell r="M25038" t="str">
            <v>IHA1</v>
          </cell>
          <cell r="N25038" t="str">
            <v>372IHA</v>
          </cell>
          <cell r="O25038" t="str">
            <v>4/6 NR INDEPENDENCE HARBOR</v>
          </cell>
          <cell r="P25038">
            <v>14.15</v>
          </cell>
        </row>
        <row r="25039">
          <cell r="M25039" t="str">
            <v>IWR1</v>
          </cell>
          <cell r="N25039" t="str">
            <v>372IWR</v>
          </cell>
          <cell r="O25039" t="str">
            <v>4/6 NR WILD RANGE IPA</v>
          </cell>
          <cell r="P25039">
            <v>15.88</v>
          </cell>
        </row>
        <row r="25040">
          <cell r="M25040" t="str">
            <v>IWRG1</v>
          </cell>
          <cell r="N25040" t="str">
            <v>372WRG</v>
          </cell>
          <cell r="O25040" t="str">
            <v>4/6 NR WILD RANGE GRAPEFRT IPA</v>
          </cell>
          <cell r="P25040">
            <v>17.920000000000002</v>
          </cell>
        </row>
        <row r="25041">
          <cell r="M25041" t="str">
            <v>IWRH1</v>
          </cell>
          <cell r="N25041" t="str">
            <v>372WRH</v>
          </cell>
          <cell r="O25041" t="str">
            <v>4/6 NR WILD RANGE HAZY IPA</v>
          </cell>
          <cell r="P25041">
            <v>17.920000000000002</v>
          </cell>
        </row>
        <row r="25042">
          <cell r="M25042" t="str">
            <v>IWRI1</v>
          </cell>
          <cell r="N25042" t="str">
            <v>372WIM</v>
          </cell>
          <cell r="O25042" t="str">
            <v>4/6 NR WILD RANGE IMPERIAL IPA</v>
          </cell>
          <cell r="P25042">
            <v>17.68</v>
          </cell>
        </row>
        <row r="25043">
          <cell r="M25043" t="str">
            <v>MLBB1</v>
          </cell>
          <cell r="N25043" t="str">
            <v>372AML</v>
          </cell>
          <cell r="O25043" t="str">
            <v>MEXICAN LAGER 4/6 12OZ BTL NR</v>
          </cell>
          <cell r="P25043">
            <v>13.09</v>
          </cell>
        </row>
        <row r="25044">
          <cell r="M25044" t="str">
            <v>OKBB2</v>
          </cell>
          <cell r="N25044" t="str">
            <v>372OKB</v>
          </cell>
          <cell r="O25044" t="str">
            <v>4/6 NR FESTLICH HAUS OKTOBER</v>
          </cell>
          <cell r="P25044">
            <v>13.42</v>
          </cell>
        </row>
        <row r="25045">
          <cell r="M25045" t="str">
            <v>TKBB1</v>
          </cell>
          <cell r="N25045" t="str">
            <v>426ATK</v>
          </cell>
          <cell r="O25045" t="str">
            <v>LOCKENS TRPC PINAP 4/6 12OZ CN</v>
          </cell>
          <cell r="P25045">
            <v>13.41</v>
          </cell>
        </row>
        <row r="25046">
          <cell r="M25046" t="str">
            <v>WTBW1</v>
          </cell>
          <cell r="N25046" t="str">
            <v>372WTB</v>
          </cell>
          <cell r="O25046" t="str">
            <v>4/6 NR WHITE TIDE BELGIAN</v>
          </cell>
          <cell r="P25046">
            <v>14.27</v>
          </cell>
        </row>
        <row r="25047">
          <cell r="M25047" t="str">
            <v>GKBB1</v>
          </cell>
          <cell r="N25047" t="str">
            <v>426AGK</v>
          </cell>
          <cell r="O25047" t="str">
            <v>LOCKENS GRAPEFRUIT 4/6 12OZ CN</v>
          </cell>
          <cell r="P25047">
            <v>16.190000000000001</v>
          </cell>
        </row>
        <row r="25048">
          <cell r="M25048" t="str">
            <v>IHA1</v>
          </cell>
          <cell r="N25048" t="str">
            <v>372IHA</v>
          </cell>
          <cell r="O25048" t="str">
            <v>4/6 NR INDEPENDENCE HARBOR</v>
          </cell>
          <cell r="P25048">
            <v>15.82</v>
          </cell>
        </row>
        <row r="25049">
          <cell r="M25049" t="str">
            <v>IWR1</v>
          </cell>
          <cell r="N25049" t="str">
            <v>372IWR</v>
          </cell>
          <cell r="O25049" t="str">
            <v>4/6 NR WILD RANGE IPA</v>
          </cell>
          <cell r="P25049">
            <v>18.22</v>
          </cell>
        </row>
        <row r="25050">
          <cell r="M25050" t="str">
            <v>IWRH1</v>
          </cell>
          <cell r="N25050" t="str">
            <v>372WRH</v>
          </cell>
          <cell r="O25050" t="str">
            <v>4/6 NR WILD RANGE HAZY IPA</v>
          </cell>
          <cell r="P25050">
            <v>19.54</v>
          </cell>
        </row>
        <row r="25051">
          <cell r="M25051" t="str">
            <v>IWRI1</v>
          </cell>
          <cell r="N25051" t="str">
            <v>372WIM</v>
          </cell>
          <cell r="O25051" t="str">
            <v>4/6 NR WILD RANGE IMPERIAL IPA</v>
          </cell>
          <cell r="P25051">
            <v>19.54</v>
          </cell>
        </row>
        <row r="25052">
          <cell r="M25052" t="str">
            <v>MLBB1</v>
          </cell>
          <cell r="N25052" t="str">
            <v>372AML</v>
          </cell>
          <cell r="O25052" t="str">
            <v>MEXICAN LAGER 4/6 12OZ BTL NR</v>
          </cell>
          <cell r="P25052">
            <v>15.94</v>
          </cell>
        </row>
        <row r="25053">
          <cell r="M25053" t="str">
            <v>OKBB2</v>
          </cell>
          <cell r="N25053" t="str">
            <v>372OKB</v>
          </cell>
          <cell r="O25053" t="str">
            <v>4/6 NR FESTLICH HAUS OKTOBER</v>
          </cell>
          <cell r="P25053">
            <v>16.190000000000001</v>
          </cell>
        </row>
        <row r="25054">
          <cell r="M25054" t="str">
            <v>TKBB1</v>
          </cell>
          <cell r="N25054" t="str">
            <v>426ATK</v>
          </cell>
          <cell r="O25054" t="str">
            <v>LOCKENS TRPC PINAP 4/6 12OZ CN</v>
          </cell>
          <cell r="P25054">
            <v>16.190000000000001</v>
          </cell>
        </row>
        <row r="25055">
          <cell r="M25055" t="str">
            <v>WTBW1</v>
          </cell>
          <cell r="N25055" t="str">
            <v>372WTB</v>
          </cell>
          <cell r="O25055" t="str">
            <v>4/6 NR WHITE TIDE BELGIAN</v>
          </cell>
          <cell r="P25055">
            <v>15.94</v>
          </cell>
        </row>
        <row r="25056">
          <cell r="M25056" t="str">
            <v>GKBB1</v>
          </cell>
          <cell r="N25056" t="str">
            <v>426AGK</v>
          </cell>
          <cell r="O25056" t="str">
            <v>LOCKENS GRAPEFRUIT 4/6 12OZ CN</v>
          </cell>
          <cell r="P25056">
            <v>15.69</v>
          </cell>
        </row>
        <row r="25057">
          <cell r="M25057" t="str">
            <v>IHA1</v>
          </cell>
          <cell r="N25057" t="str">
            <v>372IHA</v>
          </cell>
          <cell r="O25057" t="str">
            <v>4/6 NR INDEPENDENCE HARBOR</v>
          </cell>
          <cell r="P25057">
            <v>15.34</v>
          </cell>
        </row>
        <row r="25058">
          <cell r="M25058" t="str">
            <v>IWR1</v>
          </cell>
          <cell r="N25058" t="str">
            <v>372IWR</v>
          </cell>
          <cell r="O25058" t="str">
            <v>4/6 NR WILD RANGE IPA</v>
          </cell>
          <cell r="P25058">
            <v>17.57</v>
          </cell>
        </row>
        <row r="25059">
          <cell r="M25059" t="str">
            <v>IWRG1</v>
          </cell>
          <cell r="N25059" t="str">
            <v>372WRG</v>
          </cell>
          <cell r="O25059" t="str">
            <v>4/6 NR WILD RANGE GRAPEFRT IPA</v>
          </cell>
          <cell r="P25059">
            <v>18.88</v>
          </cell>
        </row>
        <row r="25060">
          <cell r="M25060" t="str">
            <v>IWRH1</v>
          </cell>
          <cell r="N25060" t="str">
            <v>372WRH</v>
          </cell>
          <cell r="O25060" t="str">
            <v>4/6 NR WILD RANGE HAZY IPA</v>
          </cell>
          <cell r="P25060">
            <v>18.88</v>
          </cell>
        </row>
        <row r="25061">
          <cell r="M25061" t="str">
            <v>IWRI1</v>
          </cell>
          <cell r="N25061" t="str">
            <v>372WIM</v>
          </cell>
          <cell r="O25061" t="str">
            <v>4/6 NR WILD RANGE IMPERIAL IPA</v>
          </cell>
          <cell r="P25061">
            <v>18.88</v>
          </cell>
        </row>
        <row r="25062">
          <cell r="M25062" t="str">
            <v>MLBB1</v>
          </cell>
          <cell r="N25062" t="str">
            <v>372AML</v>
          </cell>
          <cell r="O25062" t="str">
            <v>MEXICAN LAGER 4/6 12OZ BTL NR</v>
          </cell>
          <cell r="P25062">
            <v>15.45</v>
          </cell>
        </row>
        <row r="25063">
          <cell r="M25063" t="str">
            <v>OKBB2</v>
          </cell>
          <cell r="N25063" t="str">
            <v>372OKB</v>
          </cell>
          <cell r="O25063" t="str">
            <v>4/6 NR FESTLICH HAUS OKTOBER</v>
          </cell>
          <cell r="P25063">
            <v>15.7</v>
          </cell>
        </row>
        <row r="25064">
          <cell r="M25064" t="str">
            <v>TKBB1</v>
          </cell>
          <cell r="N25064" t="str">
            <v>426ATK</v>
          </cell>
          <cell r="O25064" t="str">
            <v>LOCKENS TRPC PINAP 4/6 12OZ CN</v>
          </cell>
          <cell r="P25064">
            <v>15.69</v>
          </cell>
        </row>
        <row r="25065">
          <cell r="M25065" t="str">
            <v>WTBW1</v>
          </cell>
          <cell r="N25065" t="str">
            <v>372WTB</v>
          </cell>
          <cell r="O25065" t="str">
            <v>4/6 NR WHITE TIDE BELGIAN</v>
          </cell>
          <cell r="P25065">
            <v>15.45</v>
          </cell>
        </row>
        <row r="25066">
          <cell r="M25066" t="str">
            <v>GKBB1</v>
          </cell>
          <cell r="N25066" t="str">
            <v>426AGK</v>
          </cell>
          <cell r="O25066" t="str">
            <v>LOCKENS GRAPEFRUIT 4/6 12OZ CN</v>
          </cell>
          <cell r="P25066">
            <v>14.34</v>
          </cell>
        </row>
        <row r="25067">
          <cell r="M25067" t="str">
            <v>IHA1</v>
          </cell>
          <cell r="N25067" t="str">
            <v>372IHA</v>
          </cell>
          <cell r="O25067" t="str">
            <v>4/6 NR INDEPENDENCE HARBOR</v>
          </cell>
          <cell r="P25067">
            <v>15.96</v>
          </cell>
        </row>
        <row r="25068">
          <cell r="M25068" t="str">
            <v>IWR1</v>
          </cell>
          <cell r="N25068" t="str">
            <v>372IWR</v>
          </cell>
          <cell r="O25068" t="str">
            <v>4/6 NR WILD RANGE IPA</v>
          </cell>
          <cell r="P25068">
            <v>17.89</v>
          </cell>
        </row>
        <row r="25069">
          <cell r="M25069" t="str">
            <v>IWRG1</v>
          </cell>
          <cell r="N25069" t="str">
            <v>372WRG</v>
          </cell>
          <cell r="O25069" t="str">
            <v>4/6 NR WILD RANGE GRAPEFRT IPA</v>
          </cell>
          <cell r="P25069">
            <v>18.61</v>
          </cell>
        </row>
        <row r="25070">
          <cell r="M25070" t="str">
            <v>IWRH1</v>
          </cell>
          <cell r="N25070" t="str">
            <v>372WRH</v>
          </cell>
          <cell r="O25070" t="str">
            <v>4/6 NR WILD RANGE HAZY IPA</v>
          </cell>
          <cell r="P25070">
            <v>18.61</v>
          </cell>
        </row>
        <row r="25071">
          <cell r="M25071" t="str">
            <v>IWRI1</v>
          </cell>
          <cell r="N25071" t="str">
            <v>372WIM</v>
          </cell>
          <cell r="O25071" t="str">
            <v>4/6 NR WILD RANGE IMPERIAL IPA</v>
          </cell>
          <cell r="P25071">
            <v>18.61</v>
          </cell>
        </row>
        <row r="25072">
          <cell r="M25072" t="str">
            <v>MLBB1</v>
          </cell>
          <cell r="N25072" t="str">
            <v>372AML</v>
          </cell>
          <cell r="O25072" t="str">
            <v>MEXICAN LAGER 4/6 12OZ BTL NR</v>
          </cell>
          <cell r="P25072">
            <v>14.02</v>
          </cell>
        </row>
        <row r="25073">
          <cell r="M25073" t="str">
            <v>OKBB2</v>
          </cell>
          <cell r="N25073" t="str">
            <v>372OKB</v>
          </cell>
          <cell r="O25073" t="str">
            <v>4/6 NR FESTLICH HAUS OKTOBER</v>
          </cell>
          <cell r="P25073">
            <v>14.35</v>
          </cell>
        </row>
        <row r="25074">
          <cell r="M25074" t="str">
            <v>TKBB1</v>
          </cell>
          <cell r="N25074" t="str">
            <v>426ATK</v>
          </cell>
          <cell r="O25074" t="str">
            <v>LOCKENS TRPC PINAP 4/6 12OZ CN</v>
          </cell>
          <cell r="P25074">
            <v>14.34</v>
          </cell>
        </row>
        <row r="25075">
          <cell r="M25075" t="str">
            <v>WTBW1</v>
          </cell>
          <cell r="N25075" t="str">
            <v>372WTB</v>
          </cell>
          <cell r="O25075" t="str">
            <v>4/6 NR WHITE TIDE BELGIAN</v>
          </cell>
          <cell r="P25075">
            <v>15.96</v>
          </cell>
        </row>
        <row r="25076">
          <cell r="M25076" t="str">
            <v>GKBB1</v>
          </cell>
          <cell r="N25076" t="str">
            <v>426AGK</v>
          </cell>
          <cell r="O25076" t="str">
            <v>LOCKENS GRAPEFRUIT 4/6 12OZ CN</v>
          </cell>
          <cell r="P25076">
            <v>14.64</v>
          </cell>
        </row>
        <row r="25077">
          <cell r="M25077" t="str">
            <v>IHA1</v>
          </cell>
          <cell r="N25077" t="str">
            <v>372IHA</v>
          </cell>
          <cell r="O25077" t="str">
            <v>4/6 NR INDEPENDENCE HARBOR</v>
          </cell>
          <cell r="P25077">
            <v>14.25</v>
          </cell>
        </row>
        <row r="25078">
          <cell r="M25078" t="str">
            <v>IWR1</v>
          </cell>
          <cell r="N25078" t="str">
            <v>372IWR</v>
          </cell>
          <cell r="O25078" t="str">
            <v>4/6 NR WILD RANGE IPA</v>
          </cell>
          <cell r="P25078">
            <v>16.649999999999999</v>
          </cell>
        </row>
        <row r="25079">
          <cell r="M25079" t="str">
            <v>IWRG1</v>
          </cell>
          <cell r="N25079" t="str">
            <v>372WRG</v>
          </cell>
          <cell r="O25079" t="str">
            <v>4/6 NR WILD RANGE GRAPEFRT IPA</v>
          </cell>
          <cell r="P25079">
            <v>18.03</v>
          </cell>
        </row>
        <row r="25080">
          <cell r="M25080" t="str">
            <v>IWRH1</v>
          </cell>
          <cell r="N25080" t="str">
            <v>372WRH</v>
          </cell>
          <cell r="O25080" t="str">
            <v>4/6 NR WILD RANGE HAZY IPA</v>
          </cell>
          <cell r="P25080">
            <v>18.03</v>
          </cell>
        </row>
        <row r="25081">
          <cell r="M25081" t="str">
            <v>IWRI1</v>
          </cell>
          <cell r="N25081" t="str">
            <v>372WIM</v>
          </cell>
          <cell r="O25081" t="str">
            <v>4/6 NR WILD RANGE IMPERIAL IPA</v>
          </cell>
          <cell r="P25081">
            <v>18.03</v>
          </cell>
        </row>
        <row r="25082">
          <cell r="M25082" t="str">
            <v>MLBB1</v>
          </cell>
          <cell r="N25082" t="str">
            <v>372AML</v>
          </cell>
          <cell r="O25082" t="str">
            <v>MEXICAN LAGER 4/6 12OZ BTL NR</v>
          </cell>
          <cell r="P25082">
            <v>14.38</v>
          </cell>
        </row>
        <row r="25083">
          <cell r="M25083" t="str">
            <v>OKBB2</v>
          </cell>
          <cell r="N25083" t="str">
            <v>372OKB</v>
          </cell>
          <cell r="O25083" t="str">
            <v>4/6 NR FESTLICH HAUS OKTOBER</v>
          </cell>
          <cell r="P25083">
            <v>14.65</v>
          </cell>
        </row>
        <row r="25084">
          <cell r="M25084" t="str">
            <v>TKBB1</v>
          </cell>
          <cell r="N25084" t="str">
            <v>426ATK</v>
          </cell>
          <cell r="O25084" t="str">
            <v>LOCKENS TRPC PINAP 4/6 12OZ CN</v>
          </cell>
          <cell r="P25084">
            <v>14.64</v>
          </cell>
        </row>
        <row r="25085">
          <cell r="M25085" t="str">
            <v>WTBW1</v>
          </cell>
          <cell r="N25085" t="str">
            <v>372WTB</v>
          </cell>
          <cell r="O25085" t="str">
            <v>4/6 NR WHITE TIDE BELGIAN</v>
          </cell>
          <cell r="P25085">
            <v>14.38</v>
          </cell>
        </row>
        <row r="25086">
          <cell r="M25086" t="str">
            <v>GKBB1</v>
          </cell>
          <cell r="N25086" t="str">
            <v>426AGK</v>
          </cell>
          <cell r="O25086" t="str">
            <v>LOCKENS GRAPEFRUIT 4/6 12OZ CN</v>
          </cell>
          <cell r="P25086">
            <v>16.38</v>
          </cell>
        </row>
        <row r="25087">
          <cell r="M25087" t="str">
            <v>IHA1</v>
          </cell>
          <cell r="N25087" t="str">
            <v>372IHA</v>
          </cell>
          <cell r="O25087" t="str">
            <v>4/6 NR INDEPENDENCE HARBOR</v>
          </cell>
          <cell r="P25087">
            <v>16</v>
          </cell>
        </row>
        <row r="25088">
          <cell r="M25088" t="str">
            <v>IWR1</v>
          </cell>
          <cell r="N25088" t="str">
            <v>372IWR</v>
          </cell>
          <cell r="O25088" t="str">
            <v>4/6 NR WILD RANGE IPA</v>
          </cell>
          <cell r="P25088">
            <v>18.399999999999999</v>
          </cell>
        </row>
        <row r="25089">
          <cell r="M25089" t="str">
            <v>IWRG1</v>
          </cell>
          <cell r="N25089" t="str">
            <v>372WRG</v>
          </cell>
          <cell r="O25089" t="str">
            <v>4/6 NR WILD RANGE GRAPEFRT IPA</v>
          </cell>
          <cell r="P25089">
            <v>19.77</v>
          </cell>
        </row>
        <row r="25090">
          <cell r="M25090" t="str">
            <v>IWRH1</v>
          </cell>
          <cell r="N25090" t="str">
            <v>372WRH</v>
          </cell>
          <cell r="O25090" t="str">
            <v>4/6 NR WILD RANGE HAZY IPA</v>
          </cell>
          <cell r="P25090">
            <v>19.77</v>
          </cell>
        </row>
        <row r="25091">
          <cell r="M25091" t="str">
            <v>IWRI1</v>
          </cell>
          <cell r="N25091" t="str">
            <v>372WIM</v>
          </cell>
          <cell r="O25091" t="str">
            <v>4/6 NR WILD RANGE IMPERIAL IPA</v>
          </cell>
          <cell r="P25091">
            <v>19.77</v>
          </cell>
        </row>
        <row r="25092">
          <cell r="M25092" t="str">
            <v>MLBB1</v>
          </cell>
          <cell r="N25092" t="str">
            <v>372AML</v>
          </cell>
          <cell r="O25092" t="str">
            <v>MEXICAN LAGER 4/6 12OZ BTL NR</v>
          </cell>
          <cell r="P25092">
            <v>16.12</v>
          </cell>
        </row>
        <row r="25093">
          <cell r="M25093" t="str">
            <v>OKBB2</v>
          </cell>
          <cell r="N25093" t="str">
            <v>372OKB</v>
          </cell>
          <cell r="O25093" t="str">
            <v>4/6 NR FESTLICH HAUS OKTOBER</v>
          </cell>
          <cell r="P25093">
            <v>16.39</v>
          </cell>
        </row>
        <row r="25094">
          <cell r="M25094" t="str">
            <v>TKBB1</v>
          </cell>
          <cell r="N25094" t="str">
            <v>426ATK</v>
          </cell>
          <cell r="O25094" t="str">
            <v>LOCKENS TRPC PINAP 4/6 12OZ CN</v>
          </cell>
          <cell r="P25094">
            <v>16.38</v>
          </cell>
        </row>
        <row r="25095">
          <cell r="M25095" t="str">
            <v>WTBW1</v>
          </cell>
          <cell r="N25095" t="str">
            <v>372WTB</v>
          </cell>
          <cell r="O25095" t="str">
            <v>4/6 NR WHITE TIDE BELGIAN</v>
          </cell>
          <cell r="P25095">
            <v>16.12</v>
          </cell>
        </row>
        <row r="25096">
          <cell r="M25096" t="str">
            <v>GKBB1</v>
          </cell>
          <cell r="N25096" t="str">
            <v>426AGK</v>
          </cell>
          <cell r="O25096" t="str">
            <v>LOCKENS GRAPEFRUIT 4/6 12OZ CN</v>
          </cell>
          <cell r="P25096">
            <v>16.46</v>
          </cell>
        </row>
        <row r="25097">
          <cell r="M25097" t="str">
            <v>IHA1</v>
          </cell>
          <cell r="N25097" t="str">
            <v>372IHA</v>
          </cell>
          <cell r="O25097" t="str">
            <v>4/6 NR INDEPENDENCE HARBOR</v>
          </cell>
          <cell r="P25097">
            <v>16.07</v>
          </cell>
        </row>
        <row r="25098">
          <cell r="M25098" t="str">
            <v>IWR1</v>
          </cell>
          <cell r="N25098" t="str">
            <v>372IWR</v>
          </cell>
          <cell r="O25098" t="str">
            <v>4/6 NR WILD RANGE IPA</v>
          </cell>
          <cell r="P25098">
            <v>18.47</v>
          </cell>
        </row>
        <row r="25099">
          <cell r="M25099" t="str">
            <v>IWRG1</v>
          </cell>
          <cell r="N25099" t="str">
            <v>372WRG</v>
          </cell>
          <cell r="O25099" t="str">
            <v>4/6 NR WILD RANGE GRAPEFRT IPA</v>
          </cell>
          <cell r="P25099">
            <v>19.850000000000001</v>
          </cell>
        </row>
        <row r="25100">
          <cell r="M25100" t="str">
            <v>IWRH1</v>
          </cell>
          <cell r="N25100" t="str">
            <v>372WRH</v>
          </cell>
          <cell r="O25100" t="str">
            <v>4/6 NR WILD RANGE HAZY IPA</v>
          </cell>
          <cell r="P25100">
            <v>19.850000000000001</v>
          </cell>
        </row>
        <row r="25101">
          <cell r="M25101" t="str">
            <v>IWRI1</v>
          </cell>
          <cell r="N25101" t="str">
            <v>372WIM</v>
          </cell>
          <cell r="O25101" t="str">
            <v>4/6 NR WILD RANGE IMPERIAL IPA</v>
          </cell>
          <cell r="P25101">
            <v>19.850000000000001</v>
          </cell>
        </row>
        <row r="25102">
          <cell r="M25102" t="str">
            <v>MLBB1</v>
          </cell>
          <cell r="N25102" t="str">
            <v>372AML</v>
          </cell>
          <cell r="O25102" t="str">
            <v>MEXICAN LAGER 4/6 12OZ BTL NR</v>
          </cell>
          <cell r="P25102">
            <v>16.100000000000001</v>
          </cell>
        </row>
        <row r="25103">
          <cell r="M25103" t="str">
            <v>OKBB2</v>
          </cell>
          <cell r="N25103" t="str">
            <v>372OKB</v>
          </cell>
          <cell r="O25103" t="str">
            <v>4/6 NR FESTLICH HAUS OKTOBER</v>
          </cell>
          <cell r="P25103">
            <v>16.47</v>
          </cell>
        </row>
        <row r="25104">
          <cell r="M25104" t="str">
            <v>TKBB1</v>
          </cell>
          <cell r="N25104" t="str">
            <v>426ATK</v>
          </cell>
          <cell r="O25104" t="str">
            <v>LOCKENS TRPC PINAP 4/6 12OZ CN</v>
          </cell>
          <cell r="P25104">
            <v>16.46</v>
          </cell>
        </row>
        <row r="25105">
          <cell r="M25105" t="str">
            <v>WTBW1</v>
          </cell>
          <cell r="N25105" t="str">
            <v>372WTB</v>
          </cell>
          <cell r="O25105" t="str">
            <v>4/6 NR WHITE TIDE BELGIAN</v>
          </cell>
          <cell r="P25105">
            <v>16.21</v>
          </cell>
        </row>
        <row r="25106">
          <cell r="M25106" t="str">
            <v>GKBB1</v>
          </cell>
          <cell r="N25106" t="str">
            <v>426AGK</v>
          </cell>
          <cell r="O25106" t="str">
            <v>LOCKENS GRAPEFRUIT 4/6 12OZ CN</v>
          </cell>
          <cell r="P25106">
            <v>16.489999999999998</v>
          </cell>
        </row>
        <row r="25107">
          <cell r="M25107" t="str">
            <v>IHA1</v>
          </cell>
          <cell r="N25107" t="str">
            <v>372IHA</v>
          </cell>
          <cell r="O25107" t="str">
            <v>4/6 NR INDEPENDENCE HARBOR</v>
          </cell>
          <cell r="P25107">
            <v>16.13</v>
          </cell>
        </row>
        <row r="25108">
          <cell r="M25108" t="str">
            <v>IWR1</v>
          </cell>
          <cell r="N25108" t="str">
            <v>372IWR</v>
          </cell>
          <cell r="O25108" t="str">
            <v>4/6 NR WILD RANGE IPA</v>
          </cell>
          <cell r="P25108">
            <v>18.46</v>
          </cell>
        </row>
        <row r="25109">
          <cell r="M25109" t="str">
            <v>IWRG1</v>
          </cell>
          <cell r="N25109" t="str">
            <v>372WRG</v>
          </cell>
          <cell r="O25109" t="str">
            <v>4/6 NR WILD RANGE GRAPEFRT IPA</v>
          </cell>
          <cell r="P25109">
            <v>19.8</v>
          </cell>
        </row>
        <row r="25110">
          <cell r="M25110" t="str">
            <v>IWRH1</v>
          </cell>
          <cell r="N25110" t="str">
            <v>372WRH</v>
          </cell>
          <cell r="O25110" t="str">
            <v>4/6 NR WILD RANGE HAZY IPA</v>
          </cell>
          <cell r="P25110">
            <v>19.8</v>
          </cell>
        </row>
        <row r="25111">
          <cell r="M25111" t="str">
            <v>IWRI1</v>
          </cell>
          <cell r="N25111" t="str">
            <v>372WIM</v>
          </cell>
          <cell r="O25111" t="str">
            <v>4/6 NR WILD RANGE IMPERIAL IPA</v>
          </cell>
          <cell r="P25111">
            <v>19.8</v>
          </cell>
        </row>
        <row r="25112">
          <cell r="M25112" t="str">
            <v>MLBB1</v>
          </cell>
          <cell r="N25112" t="str">
            <v>372AML</v>
          </cell>
          <cell r="O25112" t="str">
            <v>MEXICAN LAGER 4/6 12OZ BTL NR</v>
          </cell>
          <cell r="P25112">
            <v>16.239999999999998</v>
          </cell>
        </row>
        <row r="25113">
          <cell r="M25113" t="str">
            <v>OKBB2</v>
          </cell>
          <cell r="N25113" t="str">
            <v>372OKB</v>
          </cell>
          <cell r="O25113" t="str">
            <v>4/6 NR FESTLICH HAUS OKTOBER</v>
          </cell>
          <cell r="P25113">
            <v>16.5</v>
          </cell>
        </row>
        <row r="25114">
          <cell r="M25114" t="str">
            <v>TKBB1</v>
          </cell>
          <cell r="N25114" t="str">
            <v>426ATK</v>
          </cell>
          <cell r="O25114" t="str">
            <v>LOCKENS TRPC PINAP 4/6 12OZ CN</v>
          </cell>
          <cell r="P25114">
            <v>16.489999999999998</v>
          </cell>
        </row>
        <row r="25115">
          <cell r="M25115" t="str">
            <v>WTBW1</v>
          </cell>
          <cell r="N25115" t="str">
            <v>372WTB</v>
          </cell>
          <cell r="O25115" t="str">
            <v>4/6 NR WHITE TIDE BELGIAN</v>
          </cell>
          <cell r="P25115">
            <v>16.239999999999998</v>
          </cell>
        </row>
        <row r="25116">
          <cell r="M25116" t="str">
            <v>GKBB1</v>
          </cell>
          <cell r="N25116" t="str">
            <v>426AGK</v>
          </cell>
          <cell r="O25116" t="str">
            <v>LOCKENS GRAPEFRUIT 4/6 12OZ CN</v>
          </cell>
          <cell r="P25116">
            <v>14.39</v>
          </cell>
        </row>
        <row r="25117">
          <cell r="M25117" t="str">
            <v>IHA1</v>
          </cell>
          <cell r="N25117" t="str">
            <v>372IHA</v>
          </cell>
          <cell r="O25117" t="str">
            <v>4/6 NR INDEPENDENCE HARBOR</v>
          </cell>
          <cell r="P25117">
            <v>14.55</v>
          </cell>
        </row>
        <row r="25118">
          <cell r="M25118" t="str">
            <v>IWR1</v>
          </cell>
          <cell r="N25118" t="str">
            <v>372IWR</v>
          </cell>
          <cell r="O25118" t="str">
            <v>4/6 NR WILD RANGE IPA</v>
          </cell>
          <cell r="P25118">
            <v>17.53</v>
          </cell>
        </row>
        <row r="25119">
          <cell r="M25119" t="str">
            <v>IWRG1</v>
          </cell>
          <cell r="N25119" t="str">
            <v>372WRG</v>
          </cell>
          <cell r="O25119" t="str">
            <v>4/6 NR WILD RANGE GRAPEFRT IPA</v>
          </cell>
          <cell r="P25119">
            <v>18.18</v>
          </cell>
        </row>
        <row r="25120">
          <cell r="M25120" t="str">
            <v>IWRH1</v>
          </cell>
          <cell r="N25120" t="str">
            <v>372WRH</v>
          </cell>
          <cell r="O25120" t="str">
            <v>4/6 NR WILD RANGE HAZY IPA</v>
          </cell>
          <cell r="P25120">
            <v>18.18</v>
          </cell>
        </row>
        <row r="25121">
          <cell r="M25121" t="str">
            <v>IWRI1</v>
          </cell>
          <cell r="N25121" t="str">
            <v>372WIM</v>
          </cell>
          <cell r="O25121" t="str">
            <v>4/6 NR WILD RANGE IMPERIAL IPA</v>
          </cell>
          <cell r="P25121">
            <v>18.18</v>
          </cell>
        </row>
        <row r="25122">
          <cell r="M25122" t="str">
            <v>MLBB1</v>
          </cell>
          <cell r="N25122" t="str">
            <v>372AML</v>
          </cell>
          <cell r="O25122" t="str">
            <v>MEXICAN LAGER 4/6 12OZ BTL NR</v>
          </cell>
          <cell r="P25122">
            <v>14.07</v>
          </cell>
        </row>
        <row r="25123">
          <cell r="M25123" t="str">
            <v>OKBB2</v>
          </cell>
          <cell r="N25123" t="str">
            <v>372OKB</v>
          </cell>
          <cell r="O25123" t="str">
            <v>4/6 NR FESTLICH HAUS OKTOBER</v>
          </cell>
          <cell r="P25123">
            <v>14.4</v>
          </cell>
        </row>
        <row r="25124">
          <cell r="M25124" t="str">
            <v>TKBB1</v>
          </cell>
          <cell r="N25124" t="str">
            <v>426ATK</v>
          </cell>
          <cell r="O25124" t="str">
            <v>LOCKENS TRPC PINAP 4/6 12OZ CN</v>
          </cell>
          <cell r="P25124">
            <v>14.39</v>
          </cell>
        </row>
        <row r="25125">
          <cell r="M25125" t="str">
            <v>WTBW1</v>
          </cell>
          <cell r="N25125" t="str">
            <v>372WTB</v>
          </cell>
          <cell r="O25125" t="str">
            <v>4/6 NR WHITE TIDE BELGIAN</v>
          </cell>
          <cell r="P25125">
            <v>14.67</v>
          </cell>
        </row>
        <row r="25126">
          <cell r="M25126" t="str">
            <v>IHA1</v>
          </cell>
          <cell r="N25126" t="str">
            <v>372IHA</v>
          </cell>
          <cell r="O25126" t="str">
            <v>4/6 NR INDEPENDENCE HARBOR</v>
          </cell>
          <cell r="P25126">
            <v>15.13</v>
          </cell>
        </row>
        <row r="25127">
          <cell r="M25127" t="str">
            <v>IWR1</v>
          </cell>
          <cell r="N25127" t="str">
            <v>372IWR</v>
          </cell>
          <cell r="O25127" t="str">
            <v>4/6 NR WILD RANGE IPA</v>
          </cell>
          <cell r="P25127">
            <v>17.670000000000002</v>
          </cell>
        </row>
        <row r="25128">
          <cell r="M25128" t="str">
            <v>IWRG1</v>
          </cell>
          <cell r="N25128" t="str">
            <v>372WRG</v>
          </cell>
          <cell r="O25128" t="str">
            <v>4/6 NR WILD RANGE GRAPEFRT IPA</v>
          </cell>
          <cell r="P25128">
            <v>19.02</v>
          </cell>
        </row>
        <row r="25129">
          <cell r="M25129" t="str">
            <v>IWRH1</v>
          </cell>
          <cell r="N25129" t="str">
            <v>372WRH</v>
          </cell>
          <cell r="O25129" t="str">
            <v>4/6 NR WILD RANGE HAZY IPA</v>
          </cell>
          <cell r="P25129">
            <v>19.02</v>
          </cell>
        </row>
        <row r="25130">
          <cell r="M25130" t="str">
            <v>IWRI1</v>
          </cell>
          <cell r="N25130" t="str">
            <v>372WIM</v>
          </cell>
          <cell r="O25130" t="str">
            <v>4/6 NR WILD RANGE IMPERIAL IPA</v>
          </cell>
          <cell r="P25130">
            <v>19.02</v>
          </cell>
        </row>
        <row r="25131">
          <cell r="M25131" t="str">
            <v>TKBB1</v>
          </cell>
          <cell r="N25131" t="str">
            <v>426ATK</v>
          </cell>
          <cell r="O25131" t="str">
            <v>LOCKENS TRPC PINAP 4/6 12OZ CN</v>
          </cell>
          <cell r="P25131">
            <v>16.489999999999998</v>
          </cell>
        </row>
        <row r="25132">
          <cell r="M25132" t="str">
            <v>WTBW1</v>
          </cell>
          <cell r="N25132" t="str">
            <v>372WTB</v>
          </cell>
          <cell r="O25132" t="str">
            <v>4/6 NR WHITE TIDE BELGIAN</v>
          </cell>
          <cell r="P25132">
            <v>16.739999999999998</v>
          </cell>
        </row>
        <row r="25133">
          <cell r="M25133" t="str">
            <v>GKBB1</v>
          </cell>
          <cell r="N25133" t="str">
            <v>426AGK</v>
          </cell>
          <cell r="O25133" t="str">
            <v>LOCKENS GRAPEFRUIT 4/6 12OZ CN</v>
          </cell>
          <cell r="P25133">
            <v>16.010000000000002</v>
          </cell>
        </row>
        <row r="25134">
          <cell r="M25134" t="str">
            <v>IHA1</v>
          </cell>
          <cell r="N25134" t="str">
            <v>372IHA</v>
          </cell>
          <cell r="O25134" t="str">
            <v>4/6 NR INDEPENDENCE HARBOR</v>
          </cell>
          <cell r="P25134">
            <v>15.62</v>
          </cell>
        </row>
        <row r="25135">
          <cell r="M25135" t="str">
            <v>IWR1</v>
          </cell>
          <cell r="N25135" t="str">
            <v>372IWR</v>
          </cell>
          <cell r="O25135" t="str">
            <v>4/6 NR WILD RANGE IPA</v>
          </cell>
          <cell r="P25135">
            <v>18.02</v>
          </cell>
        </row>
        <row r="25136">
          <cell r="M25136" t="str">
            <v>IWRG1</v>
          </cell>
          <cell r="N25136" t="str">
            <v>372WRG</v>
          </cell>
          <cell r="O25136" t="str">
            <v>4/6 NR WILD RANGE GRAPEFRT IPA</v>
          </cell>
          <cell r="P25136">
            <v>19.399999999999999</v>
          </cell>
        </row>
        <row r="25137">
          <cell r="M25137" t="str">
            <v>IWRH1</v>
          </cell>
          <cell r="N25137" t="str">
            <v>372WRH</v>
          </cell>
          <cell r="O25137" t="str">
            <v>4/6 NR WILD RANGE HAZY IPA</v>
          </cell>
          <cell r="P25137">
            <v>19.399999999999999</v>
          </cell>
        </row>
        <row r="25138">
          <cell r="M25138" t="str">
            <v>IWRI1</v>
          </cell>
          <cell r="N25138" t="str">
            <v>372WIM</v>
          </cell>
          <cell r="O25138" t="str">
            <v>4/6 NR WILD RANGE IMPERIAL IPA</v>
          </cell>
          <cell r="P25138">
            <v>19.399999999999999</v>
          </cell>
        </row>
        <row r="25139">
          <cell r="M25139" t="str">
            <v>MLBB1</v>
          </cell>
          <cell r="N25139" t="str">
            <v>372AML</v>
          </cell>
          <cell r="O25139" t="str">
            <v>MEXICAN LAGER 4/6 12OZ BTL NR</v>
          </cell>
          <cell r="P25139">
            <v>15.76</v>
          </cell>
        </row>
        <row r="25140">
          <cell r="M25140" t="str">
            <v>OKBB2</v>
          </cell>
          <cell r="N25140" t="str">
            <v>372OKB</v>
          </cell>
          <cell r="O25140" t="str">
            <v>4/6 NR FESTLICH HAUS OKTOBER</v>
          </cell>
          <cell r="P25140">
            <v>16.02</v>
          </cell>
        </row>
        <row r="25141">
          <cell r="M25141" t="str">
            <v>TKBB1</v>
          </cell>
          <cell r="N25141" t="str">
            <v>426ATK</v>
          </cell>
          <cell r="O25141" t="str">
            <v>LOCKENS TRPC PINAP 4/6 12OZ CN</v>
          </cell>
          <cell r="P25141">
            <v>16.010000000000002</v>
          </cell>
        </row>
        <row r="25142">
          <cell r="M25142" t="str">
            <v>WTBW1</v>
          </cell>
          <cell r="N25142" t="str">
            <v>372WTB</v>
          </cell>
          <cell r="O25142" t="str">
            <v>4/6 NR WHITE TIDE BELGIAN</v>
          </cell>
          <cell r="P25142">
            <v>15.76</v>
          </cell>
        </row>
        <row r="25143">
          <cell r="M25143" t="str">
            <v>GKBB1</v>
          </cell>
          <cell r="N25143" t="str">
            <v>426AGK</v>
          </cell>
          <cell r="O25143" t="str">
            <v>LOCKENS GRAPEFRUIT 4/6 12OZ CN</v>
          </cell>
          <cell r="P25143">
            <v>15.17</v>
          </cell>
        </row>
        <row r="25144">
          <cell r="M25144" t="str">
            <v>IHA1</v>
          </cell>
          <cell r="N25144" t="str">
            <v>372IHA</v>
          </cell>
          <cell r="O25144" t="str">
            <v>4/6 NR INDEPENDENCE HARBOR</v>
          </cell>
          <cell r="P25144">
            <v>14.79</v>
          </cell>
        </row>
        <row r="25145">
          <cell r="M25145" t="str">
            <v>IWR1</v>
          </cell>
          <cell r="N25145" t="str">
            <v>372IWR</v>
          </cell>
          <cell r="O25145" t="str">
            <v>4/6 NR WILD RANGE IPA</v>
          </cell>
          <cell r="P25145">
            <v>17.190000000000001</v>
          </cell>
        </row>
        <row r="25146">
          <cell r="M25146" t="str">
            <v>IWRG1</v>
          </cell>
          <cell r="N25146" t="str">
            <v>372WRG</v>
          </cell>
          <cell r="O25146" t="str">
            <v>4/6 NR WILD RANGE GRAPEFRT IPA</v>
          </cell>
          <cell r="P25146">
            <v>18.559999999999999</v>
          </cell>
        </row>
        <row r="25147">
          <cell r="M25147" t="str">
            <v>IWRH1</v>
          </cell>
          <cell r="N25147" t="str">
            <v>372WRH</v>
          </cell>
          <cell r="O25147" t="str">
            <v>4/6 NR WILD RANGE HAZY IPA</v>
          </cell>
          <cell r="P25147">
            <v>18.559999999999999</v>
          </cell>
        </row>
        <row r="25148">
          <cell r="M25148" t="str">
            <v>IWRI1</v>
          </cell>
          <cell r="N25148" t="str">
            <v>372WIM</v>
          </cell>
          <cell r="O25148" t="str">
            <v>4/6 NR WILD RANGE IMPERIAL IPA</v>
          </cell>
          <cell r="P25148">
            <v>18.559999999999999</v>
          </cell>
        </row>
        <row r="25149">
          <cell r="M25149" t="str">
            <v>MLBB1</v>
          </cell>
          <cell r="N25149" t="str">
            <v>372AML</v>
          </cell>
          <cell r="O25149" t="str">
            <v>MEXICAN LAGER 4/6 12OZ BTL NR</v>
          </cell>
          <cell r="P25149">
            <v>14.91</v>
          </cell>
        </row>
        <row r="25150">
          <cell r="M25150" t="str">
            <v>OKBB2</v>
          </cell>
          <cell r="N25150" t="str">
            <v>372OKB</v>
          </cell>
          <cell r="O25150" t="str">
            <v>4/6 NR FESTLICH HAUS OKTOBER</v>
          </cell>
          <cell r="P25150">
            <v>15.17</v>
          </cell>
        </row>
        <row r="25151">
          <cell r="M25151" t="str">
            <v>TKBB1</v>
          </cell>
          <cell r="N25151" t="str">
            <v>426ATK</v>
          </cell>
          <cell r="O25151" t="str">
            <v>LOCKENS TRPC PINAP 4/6 12OZ CN</v>
          </cell>
          <cell r="P25151">
            <v>15.17</v>
          </cell>
        </row>
        <row r="25152">
          <cell r="M25152" t="str">
            <v>WTBW1</v>
          </cell>
          <cell r="N25152" t="str">
            <v>372WTB</v>
          </cell>
          <cell r="O25152" t="str">
            <v>4/6 NR WHITE TIDE BELGIAN</v>
          </cell>
          <cell r="P25152">
            <v>14.91</v>
          </cell>
        </row>
        <row r="25153">
          <cell r="M25153" t="str">
            <v>GKBB1</v>
          </cell>
          <cell r="N25153" t="str">
            <v>426AGK</v>
          </cell>
          <cell r="O25153" t="str">
            <v>LOCKENS GRAPEFRUIT 4/6 12OZ CN</v>
          </cell>
          <cell r="P25153">
            <v>13.61</v>
          </cell>
        </row>
        <row r="25154">
          <cell r="M25154" t="str">
            <v>IHA1</v>
          </cell>
          <cell r="N25154" t="str">
            <v>372IHA</v>
          </cell>
          <cell r="O25154" t="str">
            <v>4/6 NR INDEPENDENCE HARBOR</v>
          </cell>
          <cell r="P25154">
            <v>13.24</v>
          </cell>
        </row>
        <row r="25155">
          <cell r="M25155" t="str">
            <v>IWR1</v>
          </cell>
          <cell r="N25155" t="str">
            <v>372IWR</v>
          </cell>
          <cell r="O25155" t="str">
            <v>4/6 NR WILD RANGE IPA</v>
          </cell>
          <cell r="P25155">
            <v>15.54</v>
          </cell>
        </row>
        <row r="25156">
          <cell r="M25156" t="str">
            <v>IWRG1</v>
          </cell>
          <cell r="N25156" t="str">
            <v>372WRG</v>
          </cell>
          <cell r="O25156" t="str">
            <v>4/6 NR WILD RANGE GRAPEFRT IPA</v>
          </cell>
          <cell r="P25156">
            <v>16.920000000000002</v>
          </cell>
        </row>
        <row r="25157">
          <cell r="M25157" t="str">
            <v>IWRH1</v>
          </cell>
          <cell r="N25157" t="str">
            <v>372WRH</v>
          </cell>
          <cell r="O25157" t="str">
            <v>4/6 NR WILD RANGE HAZY IPA</v>
          </cell>
          <cell r="P25157">
            <v>16.920000000000002</v>
          </cell>
        </row>
        <row r="25158">
          <cell r="M25158" t="str">
            <v>IWRI1</v>
          </cell>
          <cell r="N25158" t="str">
            <v>372WIM</v>
          </cell>
          <cell r="O25158" t="str">
            <v>4/6 NR WILD RANGE IMPERIAL IPA</v>
          </cell>
          <cell r="P25158">
            <v>16.920000000000002</v>
          </cell>
        </row>
        <row r="25159">
          <cell r="M25159" t="str">
            <v>MLBB1</v>
          </cell>
          <cell r="N25159" t="str">
            <v>372AML</v>
          </cell>
          <cell r="O25159" t="str">
            <v>MEXICAN LAGER 4/6 12OZ BTL NR</v>
          </cell>
          <cell r="P25159">
            <v>13.36</v>
          </cell>
        </row>
        <row r="25160">
          <cell r="M25160" t="str">
            <v>OKBB2</v>
          </cell>
          <cell r="N25160" t="str">
            <v>372OKB</v>
          </cell>
          <cell r="O25160" t="str">
            <v>4/6 NR FESTLICH HAUS OKTOBER</v>
          </cell>
          <cell r="P25160">
            <v>13.62</v>
          </cell>
        </row>
        <row r="25161">
          <cell r="M25161" t="str">
            <v>TKBB1</v>
          </cell>
          <cell r="N25161" t="str">
            <v>426ATK</v>
          </cell>
          <cell r="O25161" t="str">
            <v>LOCKENS TRPC PINAP 4/6 12OZ CN</v>
          </cell>
          <cell r="P25161">
            <v>13.61</v>
          </cell>
        </row>
        <row r="25162">
          <cell r="M25162" t="str">
            <v>WTBW1</v>
          </cell>
          <cell r="N25162" t="str">
            <v>372WTB</v>
          </cell>
          <cell r="O25162" t="str">
            <v>4/6 NR WHITE TIDE BELGIAN</v>
          </cell>
          <cell r="P25162">
            <v>13.36</v>
          </cell>
        </row>
        <row r="25163">
          <cell r="M25163" t="str">
            <v>GKBB1</v>
          </cell>
          <cell r="N25163" t="str">
            <v>426AGK</v>
          </cell>
          <cell r="O25163" t="str">
            <v>LOCKENS GRAPEFRUIT 4/6 12OZ CN</v>
          </cell>
          <cell r="P25163">
            <v>13.61</v>
          </cell>
        </row>
        <row r="25164">
          <cell r="M25164" t="str">
            <v>IHA1</v>
          </cell>
          <cell r="N25164" t="str">
            <v>372IHA</v>
          </cell>
          <cell r="O25164" t="str">
            <v>4/6 NR INDEPENDENCE HARBOR</v>
          </cell>
          <cell r="P25164">
            <v>13.24</v>
          </cell>
        </row>
        <row r="25165">
          <cell r="M25165" t="str">
            <v>IWR1</v>
          </cell>
          <cell r="N25165" t="str">
            <v>372IWR</v>
          </cell>
          <cell r="O25165" t="str">
            <v>4/6 NR WILD RANGE IPA</v>
          </cell>
          <cell r="P25165">
            <v>15.54</v>
          </cell>
        </row>
        <row r="25166">
          <cell r="M25166" t="str">
            <v>IWRG1</v>
          </cell>
          <cell r="N25166" t="str">
            <v>372WRG</v>
          </cell>
          <cell r="O25166" t="str">
            <v>4/6 NR WILD RANGE GRAPEFRT IPA</v>
          </cell>
          <cell r="P25166">
            <v>16.920000000000002</v>
          </cell>
        </row>
        <row r="25167">
          <cell r="M25167" t="str">
            <v>IWRH1</v>
          </cell>
          <cell r="N25167" t="str">
            <v>372WRH</v>
          </cell>
          <cell r="O25167" t="str">
            <v>4/6 NR WILD RANGE HAZY IPA</v>
          </cell>
          <cell r="P25167">
            <v>16.920000000000002</v>
          </cell>
        </row>
        <row r="25168">
          <cell r="M25168" t="str">
            <v>IWRI1</v>
          </cell>
          <cell r="N25168" t="str">
            <v>372WIM</v>
          </cell>
          <cell r="O25168" t="str">
            <v>4/6 NR WILD RANGE IMPERIAL IPA</v>
          </cell>
          <cell r="P25168">
            <v>16.920000000000002</v>
          </cell>
        </row>
        <row r="25169">
          <cell r="M25169" t="str">
            <v>MLBB1</v>
          </cell>
          <cell r="N25169" t="str">
            <v>372AML</v>
          </cell>
          <cell r="O25169" t="str">
            <v>MEXICAN LAGER 4/6 12OZ BTL NR</v>
          </cell>
          <cell r="P25169">
            <v>13.36</v>
          </cell>
        </row>
        <row r="25170">
          <cell r="M25170" t="str">
            <v>OKBB2</v>
          </cell>
          <cell r="N25170" t="str">
            <v>372OKB</v>
          </cell>
          <cell r="O25170" t="str">
            <v>4/6 NR FESTLICH HAUS OKTOBER</v>
          </cell>
          <cell r="P25170">
            <v>13.62</v>
          </cell>
        </row>
        <row r="25171">
          <cell r="M25171" t="str">
            <v>TKBB1</v>
          </cell>
          <cell r="N25171" t="str">
            <v>426ATK</v>
          </cell>
          <cell r="O25171" t="str">
            <v>LOCKENS TRPC PINAP 4/6 12OZ CN</v>
          </cell>
          <cell r="P25171">
            <v>13.61</v>
          </cell>
        </row>
        <row r="25172">
          <cell r="M25172" t="str">
            <v>WTBW1</v>
          </cell>
          <cell r="N25172" t="str">
            <v>372WTB</v>
          </cell>
          <cell r="O25172" t="str">
            <v>4/6 NR WHITE TIDE BELGIAN</v>
          </cell>
          <cell r="P25172">
            <v>13.36</v>
          </cell>
        </row>
        <row r="25173">
          <cell r="M25173" t="str">
            <v>GKBB1</v>
          </cell>
          <cell r="N25173" t="str">
            <v>426AGK</v>
          </cell>
          <cell r="O25173" t="str">
            <v>LOCKENS GRAPEFRUIT 4/6 12OZ CN</v>
          </cell>
          <cell r="P25173">
            <v>13.61</v>
          </cell>
        </row>
        <row r="25174">
          <cell r="M25174" t="str">
            <v>IHA1</v>
          </cell>
          <cell r="N25174" t="str">
            <v>372IHA</v>
          </cell>
          <cell r="O25174" t="str">
            <v>4/6 NR INDEPENDENCE HARBOR</v>
          </cell>
          <cell r="P25174">
            <v>13.24</v>
          </cell>
        </row>
        <row r="25175">
          <cell r="M25175" t="str">
            <v>IWR1</v>
          </cell>
          <cell r="N25175" t="str">
            <v>372IWR</v>
          </cell>
          <cell r="O25175" t="str">
            <v>4/6 NR WILD RANGE IPA</v>
          </cell>
          <cell r="P25175">
            <v>15.54</v>
          </cell>
        </row>
        <row r="25176">
          <cell r="M25176" t="str">
            <v>IWRG1</v>
          </cell>
          <cell r="N25176" t="str">
            <v>372WRG</v>
          </cell>
          <cell r="O25176" t="str">
            <v>4/6 NR WILD RANGE GRAPEFRT IPA</v>
          </cell>
          <cell r="P25176">
            <v>16.920000000000002</v>
          </cell>
        </row>
        <row r="25177">
          <cell r="M25177" t="str">
            <v>IWRH1</v>
          </cell>
          <cell r="N25177" t="str">
            <v>372WRH</v>
          </cell>
          <cell r="O25177" t="str">
            <v>4/6 NR WILD RANGE HAZY IPA</v>
          </cell>
          <cell r="P25177">
            <v>16.920000000000002</v>
          </cell>
        </row>
        <row r="25178">
          <cell r="M25178" t="str">
            <v>IWRI1</v>
          </cell>
          <cell r="N25178" t="str">
            <v>372WIM</v>
          </cell>
          <cell r="O25178" t="str">
            <v>4/6 NR WILD RANGE IMPERIAL IPA</v>
          </cell>
          <cell r="P25178">
            <v>16.920000000000002</v>
          </cell>
        </row>
        <row r="25179">
          <cell r="M25179" t="str">
            <v>MLBB1</v>
          </cell>
          <cell r="N25179" t="str">
            <v>372AML</v>
          </cell>
          <cell r="O25179" t="str">
            <v>MEXICAN LAGER 4/6 12OZ BTL NR</v>
          </cell>
          <cell r="P25179">
            <v>13.36</v>
          </cell>
        </row>
        <row r="25180">
          <cell r="M25180" t="str">
            <v>OKBB2</v>
          </cell>
          <cell r="N25180" t="str">
            <v>372OKB</v>
          </cell>
          <cell r="O25180" t="str">
            <v>4/6 NR FESTLICH HAUS OKTOBER</v>
          </cell>
          <cell r="P25180">
            <v>13.62</v>
          </cell>
        </row>
        <row r="25181">
          <cell r="M25181" t="str">
            <v>TKBB1</v>
          </cell>
          <cell r="N25181" t="str">
            <v>426ATK</v>
          </cell>
          <cell r="O25181" t="str">
            <v>LOCKENS TRPC PINAP 4/6 12OZ CN</v>
          </cell>
          <cell r="P25181">
            <v>13.61</v>
          </cell>
        </row>
        <row r="25182">
          <cell r="M25182" t="str">
            <v>WTBW1</v>
          </cell>
          <cell r="N25182" t="str">
            <v>372WTB</v>
          </cell>
          <cell r="O25182" t="str">
            <v>4/6 NR WHITE TIDE BELGIAN</v>
          </cell>
          <cell r="P25182">
            <v>13.36</v>
          </cell>
        </row>
        <row r="25183">
          <cell r="M25183" t="str">
            <v>B70</v>
          </cell>
          <cell r="N25183">
            <v>47595</v>
          </cell>
          <cell r="O25183" t="str">
            <v>LABATT BLUE 1/2 BBL</v>
          </cell>
          <cell r="P25183">
            <v>83.71</v>
          </cell>
        </row>
        <row r="25184">
          <cell r="M25184" t="str">
            <v>B70</v>
          </cell>
          <cell r="N25184" t="str">
            <v>47595H</v>
          </cell>
          <cell r="O25184" t="str">
            <v>LABATT BLUE 1/2 BBL</v>
          </cell>
          <cell r="P25184">
            <v>83.71</v>
          </cell>
        </row>
        <row r="25185">
          <cell r="M25185" t="str">
            <v>L72</v>
          </cell>
          <cell r="N25185">
            <v>47596</v>
          </cell>
          <cell r="O25185" t="str">
            <v>LABATT BLUE LT 1/2 BBL</v>
          </cell>
          <cell r="P25185">
            <v>83.71</v>
          </cell>
        </row>
        <row r="25186">
          <cell r="M25186" t="str">
            <v>G12</v>
          </cell>
          <cell r="N25186" t="str">
            <v>430A5</v>
          </cell>
          <cell r="O25186" t="str">
            <v>GENESEE BEER 30PK 12OZ CN</v>
          </cell>
          <cell r="P25186">
            <v>10.46</v>
          </cell>
        </row>
        <row r="25187">
          <cell r="M25187" t="str">
            <v>GC0</v>
          </cell>
          <cell r="N25187" t="str">
            <v>430B5</v>
          </cell>
          <cell r="O25187" t="str">
            <v xml:space="preserve"> 30PK GENNY CREAM ALE 12OZ CN</v>
          </cell>
          <cell r="P25187">
            <v>10.46</v>
          </cell>
        </row>
        <row r="25188">
          <cell r="M25188" t="str">
            <v>GKBB1</v>
          </cell>
          <cell r="N25188" t="str">
            <v>426AGK</v>
          </cell>
          <cell r="O25188" t="str">
            <v>LOCKENS GRAPEFRUIT 4/6 12OZ CN</v>
          </cell>
          <cell r="P25188">
            <v>14.64</v>
          </cell>
        </row>
        <row r="25189">
          <cell r="M25189" t="str">
            <v>IG5</v>
          </cell>
          <cell r="N25189" t="str">
            <v>430I5</v>
          </cell>
          <cell r="O25189" t="str">
            <v>30PK GENESEE ICE 12OZ CN</v>
          </cell>
          <cell r="P25189">
            <v>10.46</v>
          </cell>
        </row>
        <row r="25190">
          <cell r="M25190" t="str">
            <v>IHA1</v>
          </cell>
          <cell r="N25190" t="str">
            <v>372IHA</v>
          </cell>
          <cell r="O25190" t="str">
            <v>4/6 NR INDEPENDENCE HARBOR</v>
          </cell>
          <cell r="P25190">
            <v>14.9</v>
          </cell>
        </row>
        <row r="25191">
          <cell r="M25191" t="str">
            <v>IWR1</v>
          </cell>
          <cell r="N25191" t="str">
            <v>372IWR</v>
          </cell>
          <cell r="O25191" t="str">
            <v>4/6 NR WILD RANGE IPA</v>
          </cell>
          <cell r="P25191">
            <v>17.13</v>
          </cell>
        </row>
        <row r="25192">
          <cell r="M25192" t="str">
            <v>IWRG1</v>
          </cell>
          <cell r="N25192" t="str">
            <v>372WRG</v>
          </cell>
          <cell r="O25192" t="str">
            <v>4/6 NR WILD RANGE GRAPEFRT IPA</v>
          </cell>
          <cell r="P25192">
            <v>18.43</v>
          </cell>
        </row>
        <row r="25193">
          <cell r="M25193" t="str">
            <v>IWRH1</v>
          </cell>
          <cell r="N25193" t="str">
            <v>372WRH</v>
          </cell>
          <cell r="O25193" t="str">
            <v>4/6 NR WILD RANGE HAZY IPA</v>
          </cell>
          <cell r="P25193">
            <v>18.43</v>
          </cell>
        </row>
        <row r="25194">
          <cell r="M25194" t="str">
            <v>IWRI1</v>
          </cell>
          <cell r="N25194" t="str">
            <v>372WIM</v>
          </cell>
          <cell r="O25194" t="str">
            <v>4/6 NR WILD RANGE IMPERIAL IPA</v>
          </cell>
          <cell r="P25194">
            <v>18.43</v>
          </cell>
        </row>
        <row r="25195">
          <cell r="M25195" t="str">
            <v>G30</v>
          </cell>
          <cell r="N25195" t="str">
            <v>430C5</v>
          </cell>
          <cell r="O25195" t="str">
            <v>GENNY LIGHT 30PK 12OZ CN</v>
          </cell>
          <cell r="P25195">
            <v>10.46</v>
          </cell>
        </row>
        <row r="25196">
          <cell r="M25196" t="str">
            <v>MLBB1</v>
          </cell>
          <cell r="N25196" t="str">
            <v>372AML</v>
          </cell>
          <cell r="O25196" t="str">
            <v>MEXICAN LAGER 4/6 12OZ BTL NR</v>
          </cell>
          <cell r="P25196">
            <v>14.32</v>
          </cell>
        </row>
        <row r="25197">
          <cell r="M25197" t="str">
            <v>OKBB2</v>
          </cell>
          <cell r="N25197" t="str">
            <v>372OKB</v>
          </cell>
          <cell r="O25197" t="str">
            <v>4/6 NR FESTLICH HAUS OKTOBER</v>
          </cell>
          <cell r="P25197">
            <v>15.21</v>
          </cell>
        </row>
        <row r="25198">
          <cell r="M25198" t="str">
            <v>TKBB1</v>
          </cell>
          <cell r="N25198" t="str">
            <v>426ATK</v>
          </cell>
          <cell r="O25198" t="str">
            <v>LOCKENS TRPC PINAP 4/6 12OZ CN</v>
          </cell>
          <cell r="P25198">
            <v>14.64</v>
          </cell>
        </row>
        <row r="25199">
          <cell r="M25199" t="str">
            <v>WTBW1</v>
          </cell>
          <cell r="N25199" t="str">
            <v>372WTB</v>
          </cell>
          <cell r="O25199" t="str">
            <v>4/6 NR WHITE TIDE BELGIAN</v>
          </cell>
          <cell r="P25199">
            <v>14.82</v>
          </cell>
        </row>
        <row r="25200">
          <cell r="M25200" t="str">
            <v>GKBB1</v>
          </cell>
          <cell r="N25200" t="str">
            <v>426AGK</v>
          </cell>
          <cell r="O25200" t="str">
            <v>LOCKENS GRAPEFRUIT 4/6 12OZ CN</v>
          </cell>
          <cell r="P25200">
            <v>15.06</v>
          </cell>
        </row>
        <row r="25201">
          <cell r="M25201" t="str">
            <v>IHA1</v>
          </cell>
          <cell r="N25201" t="str">
            <v>372IHA</v>
          </cell>
          <cell r="O25201" t="str">
            <v>4/6 NR INDEPENDENCE HARBOR</v>
          </cell>
          <cell r="P25201">
            <v>14.69</v>
          </cell>
        </row>
        <row r="25202">
          <cell r="M25202" t="str">
            <v>IWR1</v>
          </cell>
          <cell r="N25202" t="str">
            <v>372IWR</v>
          </cell>
          <cell r="O25202" t="str">
            <v>4/6 NR WILD RANGE IPA</v>
          </cell>
          <cell r="P25202">
            <v>17.02</v>
          </cell>
        </row>
        <row r="25203">
          <cell r="M25203" t="str">
            <v>IWRG1</v>
          </cell>
          <cell r="N25203" t="str">
            <v>372WRG</v>
          </cell>
          <cell r="O25203" t="str">
            <v>4/6 NR WILD RANGE GRAPEFRT IPA</v>
          </cell>
          <cell r="P25203">
            <v>18.38</v>
          </cell>
        </row>
        <row r="25204">
          <cell r="M25204" t="str">
            <v>IWRH1</v>
          </cell>
          <cell r="N25204" t="str">
            <v>372WRH</v>
          </cell>
          <cell r="O25204" t="str">
            <v>4/6 NR WILD RANGE HAZY IPA</v>
          </cell>
          <cell r="P25204">
            <v>18.38</v>
          </cell>
        </row>
        <row r="25205">
          <cell r="M25205" t="str">
            <v>IWRI1</v>
          </cell>
          <cell r="N25205" t="str">
            <v>372WIM</v>
          </cell>
          <cell r="O25205" t="str">
            <v>4/6 NR WILD RANGE IMPERIAL IPA</v>
          </cell>
          <cell r="P25205">
            <v>18.38</v>
          </cell>
        </row>
        <row r="25206">
          <cell r="M25206" t="str">
            <v>MLBB1</v>
          </cell>
          <cell r="N25206" t="str">
            <v>372AML</v>
          </cell>
          <cell r="O25206" t="str">
            <v>MEXICAN LAGER 4/6 12OZ BTL NR</v>
          </cell>
          <cell r="P25206">
            <v>14.82</v>
          </cell>
        </row>
        <row r="25207">
          <cell r="M25207" t="str">
            <v>OKBB2</v>
          </cell>
          <cell r="N25207" t="str">
            <v>372OKB</v>
          </cell>
          <cell r="O25207" t="str">
            <v>4/6 NR FESTLICH HAUS OKTOBER</v>
          </cell>
          <cell r="P25207">
            <v>15.07</v>
          </cell>
        </row>
        <row r="25208">
          <cell r="M25208" t="str">
            <v>TKBB1</v>
          </cell>
          <cell r="N25208" t="str">
            <v>426ATK</v>
          </cell>
          <cell r="O25208" t="str">
            <v>LOCKENS TRPC PINAP 4/6 12OZ CN</v>
          </cell>
          <cell r="P25208">
            <v>15.06</v>
          </cell>
        </row>
        <row r="25209">
          <cell r="M25209" t="str">
            <v>WTBW1</v>
          </cell>
          <cell r="N25209" t="str">
            <v>372WTB</v>
          </cell>
          <cell r="O25209" t="str">
            <v>4/6 NR WHITE TIDE BELGIAN</v>
          </cell>
          <cell r="P25209">
            <v>14.82</v>
          </cell>
        </row>
        <row r="25210">
          <cell r="M25210" t="str">
            <v>GKBB1</v>
          </cell>
          <cell r="N25210" t="str">
            <v>426AGK</v>
          </cell>
          <cell r="O25210" t="str">
            <v>LOCKENS GRAPEFRUIT 4/6 12OZ CN</v>
          </cell>
          <cell r="P25210">
            <v>15.78</v>
          </cell>
        </row>
        <row r="25211">
          <cell r="M25211" t="str">
            <v>IHA1</v>
          </cell>
          <cell r="N25211" t="str">
            <v>372IHA</v>
          </cell>
          <cell r="O25211" t="str">
            <v>4/6 NR INDEPENDENCE HARBOR</v>
          </cell>
          <cell r="P25211">
            <v>15.54</v>
          </cell>
        </row>
        <row r="25212">
          <cell r="M25212" t="str">
            <v>IWR1</v>
          </cell>
          <cell r="N25212" t="str">
            <v>372IWR</v>
          </cell>
          <cell r="O25212" t="str">
            <v>4/6 NR WILD RANGE IPA</v>
          </cell>
          <cell r="P25212">
            <v>17.77</v>
          </cell>
        </row>
        <row r="25213">
          <cell r="M25213" t="str">
            <v>IWRG1</v>
          </cell>
          <cell r="N25213" t="str">
            <v>372WRG</v>
          </cell>
          <cell r="O25213" t="str">
            <v>4/6 NR WILD RANGE GRAPEFRT IPA</v>
          </cell>
          <cell r="P25213">
            <v>19.09</v>
          </cell>
        </row>
        <row r="25214">
          <cell r="M25214" t="str">
            <v>IWRH1</v>
          </cell>
          <cell r="N25214" t="str">
            <v>372WRH</v>
          </cell>
          <cell r="O25214" t="str">
            <v>4/6 NR WILD RANGE HAZY IPA</v>
          </cell>
          <cell r="P25214">
            <v>19.09</v>
          </cell>
        </row>
        <row r="25215">
          <cell r="M25215" t="str">
            <v>IWRI1</v>
          </cell>
          <cell r="N25215" t="str">
            <v>372WIM</v>
          </cell>
          <cell r="O25215" t="str">
            <v>4/6 NR WILD RANGE IMPERIAL IPA</v>
          </cell>
          <cell r="P25215">
            <v>19.09</v>
          </cell>
        </row>
        <row r="25216">
          <cell r="M25216" t="str">
            <v>MLBB1</v>
          </cell>
          <cell r="N25216" t="str">
            <v>372AML</v>
          </cell>
          <cell r="O25216" t="str">
            <v>MEXICAN LAGER 4/6 12OZ BTL NR</v>
          </cell>
          <cell r="P25216">
            <v>15.46</v>
          </cell>
        </row>
        <row r="25217">
          <cell r="M25217" t="str">
            <v>OKBB2</v>
          </cell>
          <cell r="N25217" t="str">
            <v>372OKB</v>
          </cell>
          <cell r="O25217" t="str">
            <v>4/6 NR FESTLICH HAUS OKTOBER</v>
          </cell>
          <cell r="P25217">
            <v>15.79</v>
          </cell>
        </row>
        <row r="25218">
          <cell r="M25218" t="str">
            <v>TKBB1</v>
          </cell>
          <cell r="N25218" t="str">
            <v>426ATK</v>
          </cell>
          <cell r="O25218" t="str">
            <v>LOCKENS TRPC PINAP 4/6 12OZ CN</v>
          </cell>
          <cell r="P25218">
            <v>15.78</v>
          </cell>
        </row>
        <row r="25219">
          <cell r="M25219" t="str">
            <v>WTBW1</v>
          </cell>
          <cell r="N25219" t="str">
            <v>372WTB</v>
          </cell>
          <cell r="O25219" t="str">
            <v>4/6 NR WHITE TIDE BELGIAN</v>
          </cell>
          <cell r="P25219">
            <v>15.46</v>
          </cell>
        </row>
        <row r="25220">
          <cell r="M25220" t="str">
            <v>GKBB1</v>
          </cell>
          <cell r="N25220" t="str">
            <v>426AGK</v>
          </cell>
          <cell r="O25220" t="str">
            <v>LOCKENS GRAPEFRUIT 4/6 12OZ CN</v>
          </cell>
          <cell r="P25220">
            <v>15.78</v>
          </cell>
        </row>
        <row r="25221">
          <cell r="M25221" t="str">
            <v>IHA1</v>
          </cell>
          <cell r="N25221" t="str">
            <v>372IHA</v>
          </cell>
          <cell r="O25221" t="str">
            <v>4/6 NR INDEPENDENCE HARBOR</v>
          </cell>
          <cell r="P25221">
            <v>15.54</v>
          </cell>
        </row>
        <row r="25222">
          <cell r="M25222" t="str">
            <v>IWR1</v>
          </cell>
          <cell r="N25222" t="str">
            <v>372IWR</v>
          </cell>
          <cell r="O25222" t="str">
            <v>4/6 NR WILD RANGE IPA</v>
          </cell>
          <cell r="P25222">
            <v>17.77</v>
          </cell>
        </row>
        <row r="25223">
          <cell r="M25223" t="str">
            <v>IWRG1</v>
          </cell>
          <cell r="N25223" t="str">
            <v>372WRG</v>
          </cell>
          <cell r="O25223" t="str">
            <v>4/6 NR WILD RANGE GRAPEFRT IPA</v>
          </cell>
          <cell r="P25223">
            <v>19.09</v>
          </cell>
        </row>
        <row r="25224">
          <cell r="M25224" t="str">
            <v>IWRH1</v>
          </cell>
          <cell r="N25224" t="str">
            <v>372WRH</v>
          </cell>
          <cell r="O25224" t="str">
            <v>4/6 NR WILD RANGE HAZY IPA</v>
          </cell>
          <cell r="P25224">
            <v>19.09</v>
          </cell>
        </row>
        <row r="25225">
          <cell r="M25225" t="str">
            <v>IWRI1</v>
          </cell>
          <cell r="N25225" t="str">
            <v>372WIM</v>
          </cell>
          <cell r="O25225" t="str">
            <v>4/6 NR WILD RANGE IMPERIAL IPA</v>
          </cell>
          <cell r="P25225">
            <v>19.09</v>
          </cell>
        </row>
        <row r="25226">
          <cell r="M25226" t="str">
            <v>MLBB1</v>
          </cell>
          <cell r="N25226" t="str">
            <v>372AML</v>
          </cell>
          <cell r="O25226" t="str">
            <v>MEXICAN LAGER 4/6 12OZ BTL NR</v>
          </cell>
          <cell r="P25226">
            <v>15.46</v>
          </cell>
        </row>
        <row r="25227">
          <cell r="M25227" t="str">
            <v>OKBB2</v>
          </cell>
          <cell r="N25227" t="str">
            <v>372OKB</v>
          </cell>
          <cell r="O25227" t="str">
            <v>4/6 NR FESTLICH HAUS OKTOBER</v>
          </cell>
          <cell r="P25227">
            <v>15.79</v>
          </cell>
        </row>
        <row r="25228">
          <cell r="M25228" t="str">
            <v>TKBB1</v>
          </cell>
          <cell r="N25228" t="str">
            <v>426ATK</v>
          </cell>
          <cell r="O25228" t="str">
            <v>LOCKENS TRPC PINAP 4/6 12OZ CN</v>
          </cell>
          <cell r="P25228">
            <v>15.78</v>
          </cell>
        </row>
        <row r="25229">
          <cell r="M25229" t="str">
            <v>WTBW1</v>
          </cell>
          <cell r="N25229" t="str">
            <v>372WTB</v>
          </cell>
          <cell r="O25229" t="str">
            <v>4/6 NR WHITE TIDE BELGIAN</v>
          </cell>
          <cell r="P25229">
            <v>15.46</v>
          </cell>
        </row>
        <row r="25230">
          <cell r="M25230" t="str">
            <v>GKBB1</v>
          </cell>
          <cell r="N25230" t="str">
            <v>426AGK</v>
          </cell>
          <cell r="O25230" t="str">
            <v>LOCKENS GRAPEFRUIT 4/6 12OZ CN</v>
          </cell>
          <cell r="P25230">
            <v>14.51</v>
          </cell>
        </row>
        <row r="25231">
          <cell r="M25231" t="str">
            <v>IHA1</v>
          </cell>
          <cell r="N25231" t="str">
            <v>372IHA</v>
          </cell>
          <cell r="O25231" t="str">
            <v>4/6 NR INDEPENDENCE HARBOR</v>
          </cell>
          <cell r="P25231">
            <v>14.22</v>
          </cell>
        </row>
        <row r="25232">
          <cell r="M25232" t="str">
            <v>IWR1</v>
          </cell>
          <cell r="N25232" t="str">
            <v>372IWR</v>
          </cell>
          <cell r="O25232" t="str">
            <v>4/6 NR WILD RANGE IPA</v>
          </cell>
          <cell r="P25232">
            <v>17.260000000000002</v>
          </cell>
        </row>
        <row r="25233">
          <cell r="M25233" t="str">
            <v>IWRG1</v>
          </cell>
          <cell r="N25233" t="str">
            <v>372WRG</v>
          </cell>
          <cell r="O25233" t="str">
            <v>4/6 NR WILD RANGE GRAPEFRT IPA</v>
          </cell>
          <cell r="P25233">
            <v>18.23</v>
          </cell>
        </row>
        <row r="25234">
          <cell r="M25234" t="str">
            <v>IWRH1</v>
          </cell>
          <cell r="N25234" t="str">
            <v>372WRH</v>
          </cell>
          <cell r="O25234" t="str">
            <v>4/6 NR WILD RANGE HAZY IPA</v>
          </cell>
          <cell r="P25234">
            <v>18.23</v>
          </cell>
        </row>
        <row r="25235">
          <cell r="M25235" t="str">
            <v>IWRI1</v>
          </cell>
          <cell r="N25235" t="str">
            <v>372WIM</v>
          </cell>
          <cell r="O25235" t="str">
            <v>4/6 NR WILD RANGE IMPERIAL IPA</v>
          </cell>
          <cell r="P25235">
            <v>18.23</v>
          </cell>
        </row>
        <row r="25236">
          <cell r="M25236" t="str">
            <v>MLBB1</v>
          </cell>
          <cell r="N25236" t="str">
            <v>372AML</v>
          </cell>
          <cell r="O25236" t="str">
            <v>MEXICAN LAGER 4/6 12OZ BTL NR</v>
          </cell>
          <cell r="P25236">
            <v>14.19</v>
          </cell>
        </row>
        <row r="25237">
          <cell r="M25237" t="str">
            <v>OKBB2</v>
          </cell>
          <cell r="N25237" t="str">
            <v>372OKB</v>
          </cell>
          <cell r="O25237" t="str">
            <v>4/6 NR FESTLICH HAUS OKTOBER</v>
          </cell>
          <cell r="P25237">
            <v>14.52</v>
          </cell>
        </row>
        <row r="25238">
          <cell r="M25238" t="str">
            <v>TKBB1</v>
          </cell>
          <cell r="N25238" t="str">
            <v>426ATK</v>
          </cell>
          <cell r="O25238" t="str">
            <v>LOCKENS TRPC PINAP 4/6 12OZ CN</v>
          </cell>
          <cell r="P25238">
            <v>14.51</v>
          </cell>
        </row>
        <row r="25239">
          <cell r="M25239" t="str">
            <v>WTBW1</v>
          </cell>
          <cell r="N25239" t="str">
            <v>372WTB</v>
          </cell>
          <cell r="O25239" t="str">
            <v>4/6 NR WHITE TIDE BELGIAN</v>
          </cell>
          <cell r="P25239">
            <v>14.72</v>
          </cell>
        </row>
        <row r="25240">
          <cell r="M25240" t="str">
            <v>GKBB1</v>
          </cell>
          <cell r="N25240" t="str">
            <v>426AGK</v>
          </cell>
          <cell r="O25240" t="str">
            <v>LOCKENS GRAPEFRUIT 4/6 12OZ CN</v>
          </cell>
          <cell r="P25240">
            <v>15.87</v>
          </cell>
        </row>
        <row r="25241">
          <cell r="M25241" t="str">
            <v>IHA1</v>
          </cell>
          <cell r="N25241" t="str">
            <v>372IHA</v>
          </cell>
          <cell r="O25241" t="str">
            <v>4/6 NR INDEPENDENCE HARBOR</v>
          </cell>
          <cell r="P25241">
            <v>15.49</v>
          </cell>
        </row>
        <row r="25242">
          <cell r="M25242" t="str">
            <v>IWR1</v>
          </cell>
          <cell r="N25242" t="str">
            <v>372IWR</v>
          </cell>
          <cell r="O25242" t="str">
            <v>4/6 NR WILD RANGE IPA</v>
          </cell>
          <cell r="P25242">
            <v>17.690000000000001</v>
          </cell>
        </row>
        <row r="25243">
          <cell r="M25243" t="str">
            <v>IWRG1</v>
          </cell>
          <cell r="N25243" t="str">
            <v>372WRG</v>
          </cell>
          <cell r="O25243" t="str">
            <v>4/6 NR WILD RANGE GRAPEFRT IPA</v>
          </cell>
          <cell r="P25243">
            <v>19.329999999999998</v>
          </cell>
        </row>
        <row r="25244">
          <cell r="M25244" t="str">
            <v>IWRH1</v>
          </cell>
          <cell r="N25244" t="str">
            <v>372WRH</v>
          </cell>
          <cell r="O25244" t="str">
            <v>4/6 NR WILD RANGE HAZY IPA</v>
          </cell>
          <cell r="P25244">
            <v>19.329999999999998</v>
          </cell>
        </row>
        <row r="25245">
          <cell r="M25245" t="str">
            <v>IWRI1</v>
          </cell>
          <cell r="N25245" t="str">
            <v>372WIM</v>
          </cell>
          <cell r="O25245" t="str">
            <v>4/6 NR WILD RANGE IMPERIAL IPA</v>
          </cell>
          <cell r="P25245">
            <v>19.329999999999998</v>
          </cell>
        </row>
        <row r="25246">
          <cell r="M25246" t="str">
            <v>MLBB1</v>
          </cell>
          <cell r="N25246" t="str">
            <v>372AML</v>
          </cell>
          <cell r="O25246" t="str">
            <v>MEXICAN LAGER 4/6 12OZ BTL NR</v>
          </cell>
          <cell r="P25246">
            <v>15.62</v>
          </cell>
        </row>
        <row r="25247">
          <cell r="M25247" t="str">
            <v>OKBB2</v>
          </cell>
          <cell r="N25247" t="str">
            <v>372OKB</v>
          </cell>
          <cell r="O25247" t="str">
            <v>4/6 NR FESTLICH HAUS OKTOBER</v>
          </cell>
          <cell r="P25247">
            <v>15.88</v>
          </cell>
        </row>
        <row r="25248">
          <cell r="M25248" t="str">
            <v>TKBB1</v>
          </cell>
          <cell r="N25248" t="str">
            <v>426ATK</v>
          </cell>
          <cell r="O25248" t="str">
            <v>LOCKENS TRPC PINAP 4/6 12OZ CN</v>
          </cell>
          <cell r="P25248">
            <v>15.87</v>
          </cell>
        </row>
        <row r="25249">
          <cell r="M25249" t="str">
            <v>WTBW1</v>
          </cell>
          <cell r="N25249" t="str">
            <v>372WTB</v>
          </cell>
          <cell r="O25249" t="str">
            <v>4/6 NR WHITE TIDE BELGIAN</v>
          </cell>
          <cell r="P25249">
            <v>15.62</v>
          </cell>
        </row>
        <row r="25250">
          <cell r="M25250" t="str">
            <v>GKBB1</v>
          </cell>
          <cell r="N25250" t="str">
            <v>426AGK</v>
          </cell>
          <cell r="O25250" t="str">
            <v>LOCKENS GRAPEFRUIT 4/6 12OZ CN</v>
          </cell>
          <cell r="P25250">
            <v>16.28</v>
          </cell>
        </row>
        <row r="25251">
          <cell r="M25251" t="str">
            <v>IHA1</v>
          </cell>
          <cell r="N25251" t="str">
            <v>372IHA</v>
          </cell>
          <cell r="O25251" t="str">
            <v>4/6 NR INDEPENDENCE HARBOR</v>
          </cell>
          <cell r="P25251">
            <v>15.9</v>
          </cell>
        </row>
        <row r="25252">
          <cell r="M25252" t="str">
            <v>IWR1</v>
          </cell>
          <cell r="N25252" t="str">
            <v>372IWR</v>
          </cell>
          <cell r="O25252" t="str">
            <v>4/6 NR WILD RANGE IPA</v>
          </cell>
          <cell r="P25252">
            <v>18.23</v>
          </cell>
        </row>
        <row r="25253">
          <cell r="M25253" t="str">
            <v>IWRG1</v>
          </cell>
          <cell r="N25253" t="str">
            <v>372WRG</v>
          </cell>
          <cell r="O25253" t="str">
            <v>4/6 NR WILD RANGE GRAPEFRT IPA</v>
          </cell>
          <cell r="P25253">
            <v>19.62</v>
          </cell>
        </row>
        <row r="25254">
          <cell r="M25254" t="str">
            <v>IWRH1</v>
          </cell>
          <cell r="N25254" t="str">
            <v>372WRH</v>
          </cell>
          <cell r="O25254" t="str">
            <v>4/6 NR WILD RANGE HAZY IPA</v>
          </cell>
          <cell r="P25254">
            <v>19.62</v>
          </cell>
        </row>
        <row r="25255">
          <cell r="M25255" t="str">
            <v>IWRI1</v>
          </cell>
          <cell r="N25255" t="str">
            <v>372WIM</v>
          </cell>
          <cell r="O25255" t="str">
            <v>4/6 NR WILD RANGE IMPERIAL IPA</v>
          </cell>
          <cell r="P25255">
            <v>19.62</v>
          </cell>
        </row>
        <row r="25256">
          <cell r="M25256" t="str">
            <v>MLBB1</v>
          </cell>
          <cell r="N25256" t="str">
            <v>372AML</v>
          </cell>
          <cell r="O25256" t="str">
            <v>MEXICAN LAGER 4/6 12OZ BTL NR</v>
          </cell>
          <cell r="P25256">
            <v>16.03</v>
          </cell>
        </row>
        <row r="25257">
          <cell r="M25257" t="str">
            <v>OKBB2</v>
          </cell>
          <cell r="N25257" t="str">
            <v>372OKB</v>
          </cell>
          <cell r="O25257" t="str">
            <v>4/6 NR FESTLICH HAUS OKTOBER</v>
          </cell>
          <cell r="P25257">
            <v>16.28</v>
          </cell>
        </row>
        <row r="25258">
          <cell r="M25258" t="str">
            <v>TKBB1</v>
          </cell>
          <cell r="N25258" t="str">
            <v>426ATK</v>
          </cell>
          <cell r="O25258" t="str">
            <v>LOCKENS TRPC PINAP 4/6 12OZ CN</v>
          </cell>
          <cell r="P25258">
            <v>16.28</v>
          </cell>
        </row>
        <row r="25259">
          <cell r="M25259" t="str">
            <v>WTBW1</v>
          </cell>
          <cell r="N25259" t="str">
            <v>372WTB</v>
          </cell>
          <cell r="O25259" t="str">
            <v>4/6 NR WHITE TIDE BELGIAN</v>
          </cell>
          <cell r="P25259">
            <v>16.03</v>
          </cell>
        </row>
        <row r="25260">
          <cell r="M25260" t="str">
            <v>GKBB1</v>
          </cell>
          <cell r="N25260" t="str">
            <v>426AGK</v>
          </cell>
          <cell r="O25260" t="str">
            <v>LOCKENS GRAPEFRUIT 4/6 12OZ CN</v>
          </cell>
          <cell r="P25260">
            <v>16.37</v>
          </cell>
        </row>
        <row r="25261">
          <cell r="M25261" t="str">
            <v>IHA1</v>
          </cell>
          <cell r="N25261" t="str">
            <v>372IHA</v>
          </cell>
          <cell r="O25261" t="str">
            <v>4/6 NR INDEPENDENCE HARBOR</v>
          </cell>
          <cell r="P25261">
            <v>15.96</v>
          </cell>
        </row>
        <row r="25262">
          <cell r="M25262" t="str">
            <v>IWR1</v>
          </cell>
          <cell r="N25262" t="str">
            <v>372IWR</v>
          </cell>
          <cell r="O25262" t="str">
            <v>4/6 NR WILD RANGE IPA</v>
          </cell>
          <cell r="P25262">
            <v>18.98</v>
          </cell>
        </row>
        <row r="25263">
          <cell r="M25263" t="str">
            <v>IWRG1</v>
          </cell>
          <cell r="N25263" t="str">
            <v>372WRG</v>
          </cell>
          <cell r="O25263" t="str">
            <v>4/6 NR WILD RANGE GRAPEFRT IPA</v>
          </cell>
          <cell r="P25263">
            <v>19.95</v>
          </cell>
        </row>
        <row r="25264">
          <cell r="M25264" t="str">
            <v>IWRH1</v>
          </cell>
          <cell r="N25264" t="str">
            <v>372WRH</v>
          </cell>
          <cell r="O25264" t="str">
            <v>4/6 NR WILD RANGE HAZY IPA</v>
          </cell>
          <cell r="P25264">
            <v>19.95</v>
          </cell>
        </row>
        <row r="25265">
          <cell r="M25265" t="str">
            <v>IWRI1</v>
          </cell>
          <cell r="N25265" t="str">
            <v>372WIM</v>
          </cell>
          <cell r="O25265" t="str">
            <v>4/6 NR WILD RANGE IMPERIAL IPA</v>
          </cell>
          <cell r="P25265">
            <v>19.95</v>
          </cell>
        </row>
        <row r="25266">
          <cell r="M25266" t="str">
            <v>MLBB1</v>
          </cell>
          <cell r="N25266" t="str">
            <v>372AML</v>
          </cell>
          <cell r="O25266" t="str">
            <v>MEXICAN LAGER 4/6 12OZ BTL NR</v>
          </cell>
          <cell r="P25266">
            <v>14.02</v>
          </cell>
        </row>
        <row r="25267">
          <cell r="M25267" t="str">
            <v>OKBB2</v>
          </cell>
          <cell r="N25267" t="str">
            <v>372OKB</v>
          </cell>
          <cell r="O25267" t="str">
            <v>4/6 NR FESTLICH HAUS OKTOBER</v>
          </cell>
          <cell r="P25267">
            <v>16.05</v>
          </cell>
        </row>
        <row r="25268">
          <cell r="M25268" t="str">
            <v>TKBB1</v>
          </cell>
          <cell r="N25268" t="str">
            <v>426ATK</v>
          </cell>
          <cell r="O25268" t="str">
            <v>LOCKENS TRPC PINAP 4/6 12OZ CN</v>
          </cell>
          <cell r="P25268">
            <v>16.37</v>
          </cell>
        </row>
        <row r="25269">
          <cell r="M25269" t="str">
            <v>WTBW1</v>
          </cell>
          <cell r="N25269" t="str">
            <v>372WTB</v>
          </cell>
          <cell r="O25269" t="str">
            <v>4/6 NR WHITE TIDE BELGIAN</v>
          </cell>
          <cell r="P25269">
            <v>15.96</v>
          </cell>
        </row>
        <row r="25270">
          <cell r="M25270" t="str">
            <v>GKBB1</v>
          </cell>
          <cell r="N25270" t="str">
            <v>426AGK</v>
          </cell>
          <cell r="O25270" t="str">
            <v>LOCKENS GRAPEFRUIT 4/6 12OZ CN</v>
          </cell>
          <cell r="P25270">
            <v>14.5</v>
          </cell>
        </row>
        <row r="25271">
          <cell r="M25271" t="str">
            <v>IHA1</v>
          </cell>
          <cell r="N25271" t="str">
            <v>372IHA</v>
          </cell>
          <cell r="O25271" t="str">
            <v>4/6 NR INDEPENDENCE HARBOR</v>
          </cell>
          <cell r="P25271">
            <v>14.15</v>
          </cell>
        </row>
        <row r="25272">
          <cell r="M25272" t="str">
            <v>IWR1</v>
          </cell>
          <cell r="N25272" t="str">
            <v>372IWR</v>
          </cell>
          <cell r="O25272" t="str">
            <v>4/6 NR WILD RANGE IPA</v>
          </cell>
          <cell r="P25272">
            <v>16.55</v>
          </cell>
        </row>
        <row r="25273">
          <cell r="M25273" t="str">
            <v>IWRG1</v>
          </cell>
          <cell r="N25273" t="str">
            <v>372WRG</v>
          </cell>
          <cell r="O25273" t="str">
            <v>4/6 NR WILD RANGE GRAPEFRT IPA</v>
          </cell>
          <cell r="P25273">
            <v>17.61</v>
          </cell>
        </row>
        <row r="25274">
          <cell r="M25274" t="str">
            <v>IWRH1</v>
          </cell>
          <cell r="N25274" t="str">
            <v>372WRH</v>
          </cell>
          <cell r="O25274" t="str">
            <v>4/6 NR WILD RANGE HAZY IPA</v>
          </cell>
          <cell r="P25274">
            <v>17.61</v>
          </cell>
        </row>
        <row r="25275">
          <cell r="M25275" t="str">
            <v>IWRI1</v>
          </cell>
          <cell r="N25275" t="str">
            <v>372WIM</v>
          </cell>
          <cell r="O25275" t="str">
            <v>4/6 NR WILD RANGE IMPERIAL IPA</v>
          </cell>
          <cell r="P25275">
            <v>17.61</v>
          </cell>
        </row>
        <row r="25276">
          <cell r="M25276" t="str">
            <v>MLBB1</v>
          </cell>
          <cell r="N25276" t="str">
            <v>372AML</v>
          </cell>
          <cell r="O25276" t="str">
            <v>MEXICAN LAGER 4/6 12OZ BTL NR</v>
          </cell>
          <cell r="P25276">
            <v>14.26</v>
          </cell>
        </row>
        <row r="25277">
          <cell r="M25277" t="str">
            <v>OKBB2</v>
          </cell>
          <cell r="N25277" t="str">
            <v>372OKB</v>
          </cell>
          <cell r="O25277" t="str">
            <v>4/6 NR FESTLICH HAUS OKTOBER</v>
          </cell>
          <cell r="P25277">
            <v>14.5</v>
          </cell>
        </row>
        <row r="25278">
          <cell r="M25278" t="str">
            <v>TKBB1</v>
          </cell>
          <cell r="N25278" t="str">
            <v>426ATK</v>
          </cell>
          <cell r="O25278" t="str">
            <v>LOCKENS TRPC PINAP 4/6 12OZ CN</v>
          </cell>
          <cell r="P25278">
            <v>14.5</v>
          </cell>
        </row>
        <row r="25279">
          <cell r="M25279" t="str">
            <v>WTBW1</v>
          </cell>
          <cell r="N25279" t="str">
            <v>372WTB</v>
          </cell>
          <cell r="O25279" t="str">
            <v>4/6 NR WHITE TIDE BELGIAN</v>
          </cell>
          <cell r="P25279">
            <v>14.26</v>
          </cell>
        </row>
        <row r="25280">
          <cell r="M25280" t="str">
            <v>GKBB1</v>
          </cell>
          <cell r="N25280" t="str">
            <v>426AGK</v>
          </cell>
          <cell r="O25280" t="str">
            <v>LOCKENS GRAPEFRUIT 4/6 12OZ CN</v>
          </cell>
          <cell r="P25280">
            <v>16.47</v>
          </cell>
        </row>
        <row r="25281">
          <cell r="M25281" t="str">
            <v>IHA1</v>
          </cell>
          <cell r="N25281" t="str">
            <v>372IHA</v>
          </cell>
          <cell r="O25281" t="str">
            <v>4/6 NR INDEPENDENCE HARBOR</v>
          </cell>
          <cell r="P25281">
            <v>16.079999999999998</v>
          </cell>
        </row>
        <row r="25282">
          <cell r="M25282" t="str">
            <v>IWR1</v>
          </cell>
          <cell r="N25282" t="str">
            <v>372IWR</v>
          </cell>
          <cell r="O25282" t="str">
            <v>4/6 NR WILD RANGE IPA</v>
          </cell>
          <cell r="P25282">
            <v>18.48</v>
          </cell>
        </row>
        <row r="25283">
          <cell r="M25283" t="str">
            <v>IWRG1</v>
          </cell>
          <cell r="N25283" t="str">
            <v>372WRG</v>
          </cell>
          <cell r="O25283" t="str">
            <v>4/6 NR WILD RANGE GRAPEFRT IPA</v>
          </cell>
          <cell r="P25283">
            <v>19.86</v>
          </cell>
        </row>
        <row r="25284">
          <cell r="M25284" t="str">
            <v>IWRH1</v>
          </cell>
          <cell r="N25284" t="str">
            <v>372WRH</v>
          </cell>
          <cell r="O25284" t="str">
            <v>4/6 NR WILD RANGE HAZY IPA</v>
          </cell>
          <cell r="P25284">
            <v>19.86</v>
          </cell>
        </row>
        <row r="25285">
          <cell r="M25285" t="str">
            <v>IWRI1</v>
          </cell>
          <cell r="N25285" t="str">
            <v>372WIM</v>
          </cell>
          <cell r="O25285" t="str">
            <v>4/6 NR WILD RANGE IMPERIAL IPA</v>
          </cell>
          <cell r="P25285">
            <v>19.86</v>
          </cell>
        </row>
        <row r="25286">
          <cell r="M25286" t="str">
            <v>MLBB1</v>
          </cell>
          <cell r="N25286" t="str">
            <v>372AML</v>
          </cell>
          <cell r="O25286" t="str">
            <v>MEXICAN LAGER 4/6 12OZ BTL NR</v>
          </cell>
          <cell r="P25286">
            <v>16.21</v>
          </cell>
        </row>
        <row r="25287">
          <cell r="M25287" t="str">
            <v>OKBB2</v>
          </cell>
          <cell r="N25287" t="str">
            <v>372OKB</v>
          </cell>
          <cell r="O25287" t="str">
            <v>4/6 NR FESTLICH HAUS OKTOBER</v>
          </cell>
          <cell r="P25287">
            <v>16.47</v>
          </cell>
        </row>
        <row r="25288">
          <cell r="M25288" t="str">
            <v>TKBB1</v>
          </cell>
          <cell r="N25288" t="str">
            <v>426ATK</v>
          </cell>
          <cell r="O25288" t="str">
            <v>LOCKENS TRPC PINAP 4/6 12OZ CN</v>
          </cell>
          <cell r="P25288">
            <v>16.47</v>
          </cell>
        </row>
        <row r="25289">
          <cell r="M25289" t="str">
            <v>WTBW1</v>
          </cell>
          <cell r="N25289" t="str">
            <v>372WTB</v>
          </cell>
          <cell r="O25289" t="str">
            <v>4/6 NR WHITE TIDE BELGIAN</v>
          </cell>
          <cell r="P25289">
            <v>16.21</v>
          </cell>
        </row>
        <row r="25290">
          <cell r="M25290" t="str">
            <v>GKBB1</v>
          </cell>
          <cell r="N25290" t="str">
            <v>426AGK</v>
          </cell>
          <cell r="O25290" t="str">
            <v>LOCKENS GRAPEFRUIT 4/6 12OZ CN</v>
          </cell>
          <cell r="P25290">
            <v>14.48</v>
          </cell>
        </row>
        <row r="25291">
          <cell r="M25291" t="str">
            <v>IHA1</v>
          </cell>
          <cell r="N25291" t="str">
            <v>372IHA</v>
          </cell>
          <cell r="O25291" t="str">
            <v>4/6 NR INDEPENDENCE HARBOR</v>
          </cell>
          <cell r="P25291">
            <v>14.12</v>
          </cell>
        </row>
        <row r="25292">
          <cell r="M25292" t="str">
            <v>IWR1</v>
          </cell>
          <cell r="N25292" t="str">
            <v>372IWR</v>
          </cell>
          <cell r="O25292" t="str">
            <v>4/6 NR WILD RANGE IPA</v>
          </cell>
          <cell r="P25292">
            <v>16.36</v>
          </cell>
        </row>
        <row r="25293">
          <cell r="M25293" t="str">
            <v>IWRG1</v>
          </cell>
          <cell r="N25293" t="str">
            <v>372WRG</v>
          </cell>
          <cell r="O25293" t="str">
            <v>4/6 NR WILD RANGE GRAPEFRT IPA</v>
          </cell>
          <cell r="P25293">
            <v>17.68</v>
          </cell>
        </row>
        <row r="25294">
          <cell r="M25294" t="str">
            <v>IWRH1</v>
          </cell>
          <cell r="N25294" t="str">
            <v>372WRH</v>
          </cell>
          <cell r="O25294" t="str">
            <v>4/6 NR WILD RANGE HAZY IPA</v>
          </cell>
          <cell r="P25294">
            <v>17.68</v>
          </cell>
        </row>
        <row r="25295">
          <cell r="M25295" t="str">
            <v>IWRI1</v>
          </cell>
          <cell r="N25295" t="str">
            <v>372WIM</v>
          </cell>
          <cell r="O25295" t="str">
            <v>4/6 NR WILD RANGE IMPERIAL IPA</v>
          </cell>
          <cell r="P25295">
            <v>17.68</v>
          </cell>
        </row>
        <row r="25296">
          <cell r="M25296" t="str">
            <v>MLBB1</v>
          </cell>
          <cell r="N25296" t="str">
            <v>372AML</v>
          </cell>
          <cell r="O25296" t="str">
            <v>MEXICAN LAGER 4/6 12OZ BTL NR</v>
          </cell>
          <cell r="P25296">
            <v>14.24</v>
          </cell>
        </row>
        <row r="25297">
          <cell r="M25297" t="str">
            <v>OKBB2</v>
          </cell>
          <cell r="N25297" t="str">
            <v>372OKB</v>
          </cell>
          <cell r="O25297" t="str">
            <v>4/6 NR FESTLICH HAUS OKTOBER</v>
          </cell>
          <cell r="P25297">
            <v>14.49</v>
          </cell>
        </row>
        <row r="25298">
          <cell r="M25298" t="str">
            <v>TKBB1</v>
          </cell>
          <cell r="N25298" t="str">
            <v>426ATK</v>
          </cell>
          <cell r="O25298" t="str">
            <v>LOCKENS TRPC PINAP 4/6 12OZ CN</v>
          </cell>
          <cell r="P25298">
            <v>14.48</v>
          </cell>
        </row>
        <row r="25299">
          <cell r="M25299" t="str">
            <v>WTBW1</v>
          </cell>
          <cell r="N25299" t="str">
            <v>372WTB</v>
          </cell>
          <cell r="O25299" t="str">
            <v>4/6 NR WHITE TIDE BELGIAN</v>
          </cell>
          <cell r="P25299">
            <v>14.24</v>
          </cell>
        </row>
        <row r="25300">
          <cell r="M25300" t="str">
            <v>B70</v>
          </cell>
          <cell r="N25300">
            <v>47595</v>
          </cell>
          <cell r="O25300" t="str">
            <v>LABATT BLUE 1/2 BBL</v>
          </cell>
          <cell r="P25300">
            <v>83.71</v>
          </cell>
        </row>
        <row r="25301">
          <cell r="M25301" t="str">
            <v>B70</v>
          </cell>
          <cell r="N25301" t="str">
            <v>47595H</v>
          </cell>
          <cell r="O25301" t="str">
            <v>LABATT BLUE 1/2 BBL</v>
          </cell>
          <cell r="P25301">
            <v>83.71</v>
          </cell>
        </row>
        <row r="25302">
          <cell r="M25302" t="str">
            <v>L72</v>
          </cell>
          <cell r="N25302">
            <v>47596</v>
          </cell>
          <cell r="O25302" t="str">
            <v>LABATT BLUE LT 1/2 BBL</v>
          </cell>
          <cell r="P25302">
            <v>83.71</v>
          </cell>
        </row>
        <row r="25303">
          <cell r="M25303" t="str">
            <v>G12</v>
          </cell>
          <cell r="N25303" t="str">
            <v>430A5</v>
          </cell>
          <cell r="O25303" t="str">
            <v>GENESEE BEER 30PK 12OZ CN</v>
          </cell>
          <cell r="P25303">
            <v>10.46</v>
          </cell>
        </row>
        <row r="25304">
          <cell r="M25304" t="str">
            <v>GC0</v>
          </cell>
          <cell r="N25304" t="str">
            <v>430B5</v>
          </cell>
          <cell r="O25304" t="str">
            <v xml:space="preserve"> 30PK GENNY CREAM ALE 12OZ CN</v>
          </cell>
          <cell r="P25304">
            <v>10.46</v>
          </cell>
        </row>
        <row r="25305">
          <cell r="M25305" t="str">
            <v>GKBB1</v>
          </cell>
          <cell r="N25305" t="str">
            <v>426AGK</v>
          </cell>
          <cell r="O25305" t="str">
            <v>LOCKENS GRAPEFRUIT 4/6 12OZ CN</v>
          </cell>
          <cell r="P25305">
            <v>14.64</v>
          </cell>
        </row>
        <row r="25306">
          <cell r="M25306" t="str">
            <v>IG5</v>
          </cell>
          <cell r="N25306" t="str">
            <v>430I5</v>
          </cell>
          <cell r="O25306" t="str">
            <v>30PK GENESEE ICE 12OZ CN</v>
          </cell>
          <cell r="P25306">
            <v>10.46</v>
          </cell>
        </row>
        <row r="25307">
          <cell r="M25307" t="str">
            <v>IHA1</v>
          </cell>
          <cell r="N25307" t="str">
            <v>372IHA</v>
          </cell>
          <cell r="O25307" t="str">
            <v>4/6 NR INDEPENDENCE HARBOR</v>
          </cell>
          <cell r="P25307">
            <v>14.9</v>
          </cell>
        </row>
        <row r="25308">
          <cell r="M25308" t="str">
            <v>IWR1</v>
          </cell>
          <cell r="N25308" t="str">
            <v>372IWR</v>
          </cell>
          <cell r="O25308" t="str">
            <v>4/6 NR WILD RANGE IPA</v>
          </cell>
          <cell r="P25308">
            <v>17.13</v>
          </cell>
        </row>
        <row r="25309">
          <cell r="M25309" t="str">
            <v>IWRG1</v>
          </cell>
          <cell r="N25309" t="str">
            <v>372WRG</v>
          </cell>
          <cell r="O25309" t="str">
            <v>4/6 NR WILD RANGE GRAPEFRT IPA</v>
          </cell>
          <cell r="P25309">
            <v>18.43</v>
          </cell>
        </row>
        <row r="25310">
          <cell r="M25310" t="str">
            <v>IWRH1</v>
          </cell>
          <cell r="N25310" t="str">
            <v>372WRH</v>
          </cell>
          <cell r="O25310" t="str">
            <v>4/6 NR WILD RANGE HAZY IPA</v>
          </cell>
          <cell r="P25310">
            <v>18.43</v>
          </cell>
        </row>
        <row r="25311">
          <cell r="M25311" t="str">
            <v>IWRI1</v>
          </cell>
          <cell r="N25311" t="str">
            <v>372WIM</v>
          </cell>
          <cell r="O25311" t="str">
            <v>4/6 NR WILD RANGE IMPERIAL IPA</v>
          </cell>
          <cell r="P25311">
            <v>18.43</v>
          </cell>
        </row>
        <row r="25312">
          <cell r="M25312" t="str">
            <v>G30</v>
          </cell>
          <cell r="N25312" t="str">
            <v>430C5</v>
          </cell>
          <cell r="O25312" t="str">
            <v>GENNY LIGHT 30PK 12OZ CN</v>
          </cell>
          <cell r="P25312">
            <v>10.46</v>
          </cell>
        </row>
        <row r="25313">
          <cell r="M25313" t="str">
            <v>MLBB1</v>
          </cell>
          <cell r="N25313" t="str">
            <v>372AML</v>
          </cell>
          <cell r="O25313" t="str">
            <v>MEXICAN LAGER 4/6 12OZ BTL NR</v>
          </cell>
          <cell r="P25313">
            <v>14.32</v>
          </cell>
        </row>
        <row r="25314">
          <cell r="M25314" t="str">
            <v>OKBB2</v>
          </cell>
          <cell r="N25314" t="str">
            <v>372OKB</v>
          </cell>
          <cell r="O25314" t="str">
            <v>4/6 NR FESTLICH HAUS OKTOBER</v>
          </cell>
          <cell r="P25314">
            <v>15.21</v>
          </cell>
        </row>
        <row r="25315">
          <cell r="M25315" t="str">
            <v>TKBB1</v>
          </cell>
          <cell r="N25315" t="str">
            <v>426ATK</v>
          </cell>
          <cell r="O25315" t="str">
            <v>LOCKENS TRPC PINAP 4/6 12OZ CN</v>
          </cell>
          <cell r="P25315">
            <v>14.64</v>
          </cell>
        </row>
        <row r="25316">
          <cell r="M25316" t="str">
            <v>WTBW1</v>
          </cell>
          <cell r="N25316" t="str">
            <v>372WTB</v>
          </cell>
          <cell r="O25316" t="str">
            <v>4/6 NR WHITE TIDE BELGIAN</v>
          </cell>
          <cell r="P25316">
            <v>14.82</v>
          </cell>
        </row>
        <row r="25317">
          <cell r="M25317" t="str">
            <v>GKBB1</v>
          </cell>
          <cell r="N25317" t="str">
            <v>426AGK</v>
          </cell>
          <cell r="O25317" t="str">
            <v>LOCKENS GRAPEFRUIT 4/6 12OZ CN</v>
          </cell>
          <cell r="P25317">
            <v>14.49</v>
          </cell>
        </row>
        <row r="25318">
          <cell r="M25318" t="str">
            <v>IHA1</v>
          </cell>
          <cell r="N25318" t="str">
            <v>372IHA</v>
          </cell>
          <cell r="O25318" t="str">
            <v>4/6 NR INDEPENDENCE HARBOR</v>
          </cell>
          <cell r="P25318">
            <v>14.15</v>
          </cell>
        </row>
        <row r="25319">
          <cell r="M25319" t="str">
            <v>IWR1</v>
          </cell>
          <cell r="N25319" t="str">
            <v>372IWR</v>
          </cell>
          <cell r="O25319" t="str">
            <v>4/6 NR WILD RANGE IPA</v>
          </cell>
          <cell r="P25319">
            <v>16.55</v>
          </cell>
        </row>
        <row r="25320">
          <cell r="M25320" t="str">
            <v>IWRG1</v>
          </cell>
          <cell r="N25320" t="str">
            <v>372WRG</v>
          </cell>
          <cell r="O25320" t="str">
            <v>4/6 NR WILD RANGE GRAPEFRT IPA</v>
          </cell>
          <cell r="P25320">
            <v>17.59</v>
          </cell>
        </row>
        <row r="25321">
          <cell r="M25321" t="str">
            <v>IWRH1</v>
          </cell>
          <cell r="N25321" t="str">
            <v>372WRH</v>
          </cell>
          <cell r="O25321" t="str">
            <v>4/6 NR WILD RANGE HAZY IPA</v>
          </cell>
          <cell r="P25321">
            <v>17.59</v>
          </cell>
        </row>
        <row r="25322">
          <cell r="M25322" t="str">
            <v>IWRI1</v>
          </cell>
          <cell r="N25322" t="str">
            <v>372WIM</v>
          </cell>
          <cell r="O25322" t="str">
            <v>4/6 NR WILD RANGE IMPERIAL IPA</v>
          </cell>
          <cell r="P25322">
            <v>17.59</v>
          </cell>
        </row>
        <row r="25323">
          <cell r="M25323" t="str">
            <v>MLBB1</v>
          </cell>
          <cell r="N25323" t="str">
            <v>372AML</v>
          </cell>
          <cell r="O25323" t="str">
            <v>MEXICAN LAGER 4/6 12OZ BTL NR</v>
          </cell>
          <cell r="P25323">
            <v>14.26</v>
          </cell>
        </row>
        <row r="25324">
          <cell r="M25324" t="str">
            <v>OKBB2</v>
          </cell>
          <cell r="N25324" t="str">
            <v>372OKB</v>
          </cell>
          <cell r="O25324" t="str">
            <v>4/6 NR FESTLICH HAUS OKTOBER</v>
          </cell>
          <cell r="P25324">
            <v>14.5</v>
          </cell>
        </row>
        <row r="25325">
          <cell r="M25325" t="str">
            <v>TKBB1</v>
          </cell>
          <cell r="N25325" t="str">
            <v>426ATK</v>
          </cell>
          <cell r="O25325" t="str">
            <v>LOCKENS TRPC PINAP 4/6 12OZ CN</v>
          </cell>
          <cell r="P25325">
            <v>14.49</v>
          </cell>
        </row>
        <row r="25326">
          <cell r="M25326" t="str">
            <v>WTBW1</v>
          </cell>
          <cell r="N25326" t="str">
            <v>372WTB</v>
          </cell>
          <cell r="O25326" t="str">
            <v>4/6 NR WHITE TIDE BELGIAN</v>
          </cell>
          <cell r="P25326">
            <v>14.26</v>
          </cell>
        </row>
        <row r="25327">
          <cell r="M25327" t="str">
            <v>GKBB1</v>
          </cell>
          <cell r="N25327" t="str">
            <v>426AGK</v>
          </cell>
          <cell r="O25327" t="str">
            <v>LOCKENS GRAPEFRUIT 4/6 12OZ CN</v>
          </cell>
          <cell r="P25327">
            <v>14.49</v>
          </cell>
        </row>
        <row r="25328">
          <cell r="M25328" t="str">
            <v>IHA1</v>
          </cell>
          <cell r="N25328" t="str">
            <v>372IHA</v>
          </cell>
          <cell r="O25328" t="str">
            <v>4/6 NR INDEPENDENCE HARBOR</v>
          </cell>
          <cell r="P25328">
            <v>14.15</v>
          </cell>
        </row>
        <row r="25329">
          <cell r="M25329" t="str">
            <v>IWR1</v>
          </cell>
          <cell r="N25329" t="str">
            <v>372IWR</v>
          </cell>
          <cell r="O25329" t="str">
            <v>4/6 NR WILD RANGE IPA</v>
          </cell>
          <cell r="P25329">
            <v>16.55</v>
          </cell>
        </row>
        <row r="25330">
          <cell r="M25330" t="str">
            <v>IWRG1</v>
          </cell>
          <cell r="N25330" t="str">
            <v>372WRG</v>
          </cell>
          <cell r="O25330" t="str">
            <v>4/6 NR WILD RANGE GRAPEFRT IPA</v>
          </cell>
          <cell r="P25330">
            <v>17.59</v>
          </cell>
        </row>
        <row r="25331">
          <cell r="M25331" t="str">
            <v>IWRH1</v>
          </cell>
          <cell r="N25331" t="str">
            <v>372WRH</v>
          </cell>
          <cell r="O25331" t="str">
            <v>4/6 NR WILD RANGE HAZY IPA</v>
          </cell>
          <cell r="P25331">
            <v>17.59</v>
          </cell>
        </row>
        <row r="25332">
          <cell r="M25332" t="str">
            <v>IWRI1</v>
          </cell>
          <cell r="N25332" t="str">
            <v>372WIM</v>
          </cell>
          <cell r="O25332" t="str">
            <v>4/6 NR WILD RANGE IMPERIAL IPA</v>
          </cell>
          <cell r="P25332">
            <v>17.59</v>
          </cell>
        </row>
        <row r="25333">
          <cell r="M25333" t="str">
            <v>MLBB1</v>
          </cell>
          <cell r="N25333" t="str">
            <v>372AML</v>
          </cell>
          <cell r="O25333" t="str">
            <v>MEXICAN LAGER 4/6 12OZ BTL NR</v>
          </cell>
          <cell r="P25333">
            <v>14.26</v>
          </cell>
        </row>
        <row r="25334">
          <cell r="M25334" t="str">
            <v>OKBB2</v>
          </cell>
          <cell r="N25334" t="str">
            <v>372OKB</v>
          </cell>
          <cell r="O25334" t="str">
            <v>4/6 NR FESTLICH HAUS OKTOBER</v>
          </cell>
          <cell r="P25334">
            <v>14.5</v>
          </cell>
        </row>
        <row r="25335">
          <cell r="M25335" t="str">
            <v>TKBB1</v>
          </cell>
          <cell r="N25335" t="str">
            <v>426ATK</v>
          </cell>
          <cell r="O25335" t="str">
            <v>LOCKENS TRPC PINAP 4/6 12OZ CN</v>
          </cell>
          <cell r="P25335">
            <v>14.49</v>
          </cell>
        </row>
        <row r="25336">
          <cell r="M25336" t="str">
            <v>GKBB1</v>
          </cell>
          <cell r="N25336" t="str">
            <v>426AGK</v>
          </cell>
          <cell r="O25336" t="str">
            <v>LOCKENS GRAPEFRUIT 4/6 12OZ CN</v>
          </cell>
          <cell r="P25336">
            <v>15.54</v>
          </cell>
        </row>
        <row r="25337">
          <cell r="M25337" t="str">
            <v>IHA1</v>
          </cell>
          <cell r="N25337" t="str">
            <v>372IHA</v>
          </cell>
          <cell r="O25337" t="str">
            <v>4/6 NR INDEPENDENCE HARBOR</v>
          </cell>
          <cell r="P25337">
            <v>16.27</v>
          </cell>
        </row>
        <row r="25338">
          <cell r="M25338" t="str">
            <v>IWR1</v>
          </cell>
          <cell r="N25338" t="str">
            <v>372IWR</v>
          </cell>
          <cell r="O25338" t="str">
            <v>4/6 NR WILD RANGE IPA</v>
          </cell>
          <cell r="P25338">
            <v>18.8</v>
          </cell>
        </row>
        <row r="25339">
          <cell r="M25339" t="str">
            <v>IWRG1</v>
          </cell>
          <cell r="N25339" t="str">
            <v>372WRG</v>
          </cell>
          <cell r="O25339" t="str">
            <v>4/6 NR WILD RANGE GRAPEFRT IPA</v>
          </cell>
          <cell r="P25339">
            <v>18.920000000000002</v>
          </cell>
        </row>
        <row r="25340">
          <cell r="M25340" t="str">
            <v>IWRH1</v>
          </cell>
          <cell r="N25340" t="str">
            <v>372WRH</v>
          </cell>
          <cell r="O25340" t="str">
            <v>4/6 NR WILD RANGE HAZY IPA</v>
          </cell>
          <cell r="P25340">
            <v>18.920000000000002</v>
          </cell>
        </row>
        <row r="25341">
          <cell r="M25341" t="str">
            <v>IWRI1</v>
          </cell>
          <cell r="N25341" t="str">
            <v>372WIM</v>
          </cell>
          <cell r="O25341" t="str">
            <v>4/6 NR WILD RANGE IMPERIAL IPA</v>
          </cell>
          <cell r="P25341">
            <v>18.760000000000002</v>
          </cell>
        </row>
        <row r="25342">
          <cell r="M25342" t="str">
            <v>MLBB1</v>
          </cell>
          <cell r="N25342" t="str">
            <v>372AML</v>
          </cell>
          <cell r="O25342" t="str">
            <v>MEXICAN LAGER 4/6 12OZ BTL NR</v>
          </cell>
          <cell r="P25342">
            <v>16.25</v>
          </cell>
        </row>
        <row r="25343">
          <cell r="M25343" t="str">
            <v>OKBB2</v>
          </cell>
          <cell r="N25343" t="str">
            <v>372OKB</v>
          </cell>
          <cell r="O25343" t="str">
            <v>4/6 NR FESTLICH HAUS OKTOBER</v>
          </cell>
          <cell r="P25343">
            <v>16.239999999999998</v>
          </cell>
        </row>
        <row r="25344">
          <cell r="M25344" t="str">
            <v>TKBB1</v>
          </cell>
          <cell r="N25344" t="str">
            <v>426ATK</v>
          </cell>
          <cell r="O25344" t="str">
            <v>LOCKENS TRPC PINAP 4/6 12OZ CN</v>
          </cell>
          <cell r="P25344">
            <v>15.54</v>
          </cell>
        </row>
        <row r="25345">
          <cell r="M25345" t="str">
            <v>WTBW1</v>
          </cell>
          <cell r="N25345" t="str">
            <v>372WTB</v>
          </cell>
          <cell r="O25345" t="str">
            <v>4/6 NR WHITE TIDE BELGIAN</v>
          </cell>
          <cell r="P25345">
            <v>16.25</v>
          </cell>
        </row>
        <row r="25346">
          <cell r="M25346" t="str">
            <v>GKBB1</v>
          </cell>
          <cell r="N25346" t="str">
            <v>426AGK</v>
          </cell>
          <cell r="O25346" t="str">
            <v>LOCKENS GRAPEFRUIT 4/6 12OZ CN</v>
          </cell>
          <cell r="P25346">
            <v>14.81</v>
          </cell>
        </row>
        <row r="25347">
          <cell r="M25347" t="str">
            <v>IHA1</v>
          </cell>
          <cell r="N25347" t="str">
            <v>372IHA</v>
          </cell>
          <cell r="O25347" t="str">
            <v>4/6 NR INDEPENDENCE HARBOR</v>
          </cell>
          <cell r="P25347">
            <v>14.45</v>
          </cell>
        </row>
        <row r="25348">
          <cell r="M25348" t="str">
            <v>IWR1</v>
          </cell>
          <cell r="N25348" t="str">
            <v>372IWR</v>
          </cell>
          <cell r="O25348" t="str">
            <v>4/6 NR WILD RANGE IPA</v>
          </cell>
          <cell r="P25348">
            <v>16.899999999999999</v>
          </cell>
        </row>
        <row r="25349">
          <cell r="M25349" t="str">
            <v>IWRG1</v>
          </cell>
          <cell r="N25349" t="str">
            <v>372WRG</v>
          </cell>
          <cell r="O25349" t="str">
            <v>4/6 NR WILD RANGE GRAPEFRT IPA</v>
          </cell>
          <cell r="P25349">
            <v>18.010000000000002</v>
          </cell>
        </row>
        <row r="25350">
          <cell r="M25350" t="str">
            <v>IWRI1</v>
          </cell>
          <cell r="N25350" t="str">
            <v>372WIM</v>
          </cell>
          <cell r="O25350" t="str">
            <v>4/6 NR WILD RANGE IMPERIAL IPA</v>
          </cell>
          <cell r="P25350">
            <v>18.010000000000002</v>
          </cell>
        </row>
        <row r="25351">
          <cell r="M25351" t="str">
            <v>MLBB1</v>
          </cell>
          <cell r="N25351" t="str">
            <v>372AML</v>
          </cell>
          <cell r="O25351" t="str">
            <v>MEXICAN LAGER 4/6 12OZ BTL NR</v>
          </cell>
          <cell r="P25351">
            <v>14.57</v>
          </cell>
        </row>
        <row r="25352">
          <cell r="M25352" t="str">
            <v>OKBB2</v>
          </cell>
          <cell r="N25352" t="str">
            <v>372OKB</v>
          </cell>
          <cell r="O25352" t="str">
            <v>4/6 NR FESTLICH HAUS OKTOBER</v>
          </cell>
          <cell r="P25352">
            <v>14.82</v>
          </cell>
        </row>
        <row r="25353">
          <cell r="M25353" t="str">
            <v>TKBB1</v>
          </cell>
          <cell r="N25353" t="str">
            <v>426ATK</v>
          </cell>
          <cell r="O25353" t="str">
            <v>LOCKENS TRPC PINAP 4/6 12OZ CN</v>
          </cell>
          <cell r="P25353">
            <v>14.81</v>
          </cell>
        </row>
        <row r="25354">
          <cell r="M25354" t="str">
            <v>WTBW1</v>
          </cell>
          <cell r="N25354" t="str">
            <v>372WTB</v>
          </cell>
          <cell r="O25354" t="str">
            <v>4/6 NR WHITE TIDE BELGIAN</v>
          </cell>
          <cell r="P25354">
            <v>14.57</v>
          </cell>
        </row>
        <row r="25355">
          <cell r="M25355" t="str">
            <v>G11</v>
          </cell>
          <cell r="N25355" t="str">
            <v>449A5</v>
          </cell>
          <cell r="O25355" t="str">
            <v>GENESEE BEER 24OZ CN</v>
          </cell>
          <cell r="P25355">
            <v>6.81</v>
          </cell>
        </row>
        <row r="25356">
          <cell r="M25356" t="str">
            <v>DH4</v>
          </cell>
          <cell r="N25356" t="str">
            <v>372H2</v>
          </cell>
          <cell r="O25356" t="str">
            <v>HONEY BROWN 4/6 12OZ BTL</v>
          </cell>
          <cell r="P25356">
            <v>15.87</v>
          </cell>
        </row>
        <row r="25357">
          <cell r="M25357" t="str">
            <v>DH8</v>
          </cell>
          <cell r="N25357" t="str">
            <v>424H2</v>
          </cell>
          <cell r="O25357" t="str">
            <v>HONEY BROWN 2/12 12OZ CN</v>
          </cell>
          <cell r="P25357">
            <v>15.37</v>
          </cell>
        </row>
        <row r="25358">
          <cell r="M25358" t="str">
            <v>DH10</v>
          </cell>
          <cell r="N25358" t="str">
            <v>430H2</v>
          </cell>
          <cell r="O25358" t="str">
            <v>30PK HONEY BROWN 12OZ CAN</v>
          </cell>
          <cell r="P25358">
            <v>10.17</v>
          </cell>
        </row>
        <row r="25359">
          <cell r="M25359" t="str">
            <v>IG4</v>
          </cell>
          <cell r="N25359" t="str">
            <v>449I5</v>
          </cell>
          <cell r="O25359" t="str">
            <v>GENESEE ICE 24OZ CN</v>
          </cell>
          <cell r="P25359">
            <v>6.81</v>
          </cell>
        </row>
        <row r="25360">
          <cell r="M25360" t="str">
            <v>G29</v>
          </cell>
          <cell r="N25360" t="str">
            <v>449C5</v>
          </cell>
          <cell r="O25360" t="str">
            <v>GENNY LIGHT 24OZ CN</v>
          </cell>
          <cell r="P25360">
            <v>6.81</v>
          </cell>
        </row>
        <row r="25361">
          <cell r="M25361" t="str">
            <v>S06</v>
          </cell>
          <cell r="N25361" t="str">
            <v>9396R1</v>
          </cell>
          <cell r="O25361" t="str">
            <v>PEACH BELLINI 6/4 11.2OZ BTL</v>
          </cell>
          <cell r="P25361">
            <v>17.309999999999999</v>
          </cell>
        </row>
        <row r="25362">
          <cell r="M25362" t="str">
            <v>S91</v>
          </cell>
          <cell r="N25362" t="str">
            <v>9396U1</v>
          </cell>
          <cell r="O25362" t="str">
            <v>PEACH BELLINI LSE 11.2OZ BTL</v>
          </cell>
          <cell r="P25362">
            <v>12.26</v>
          </cell>
        </row>
        <row r="25363">
          <cell r="M25363" t="str">
            <v>S270</v>
          </cell>
          <cell r="N25363" t="str">
            <v>9896Z1</v>
          </cell>
          <cell r="O25363" t="str">
            <v>PEACH BELLINI 24LSE 7.5OZ CAN</v>
          </cell>
          <cell r="P25363">
            <v>11.03</v>
          </cell>
        </row>
        <row r="25364">
          <cell r="M25364" t="str">
            <v>S256</v>
          </cell>
          <cell r="N25364" t="str">
            <v>9620C5</v>
          </cell>
          <cell r="O25364" t="str">
            <v>BLCK CHRY FIZZ 6/4 16OZ CAN</v>
          </cell>
          <cell r="P25364">
            <v>19.57</v>
          </cell>
        </row>
        <row r="25365">
          <cell r="M25365" t="str">
            <v>S01</v>
          </cell>
          <cell r="N25365" t="str">
            <v>9620R1</v>
          </cell>
          <cell r="O25365" t="str">
            <v>BLCK CHRY FIZZ 6/4 11.2OZ BTL</v>
          </cell>
          <cell r="P25365">
            <v>17.309999999999999</v>
          </cell>
        </row>
        <row r="25366">
          <cell r="M25366" t="str">
            <v>S283</v>
          </cell>
          <cell r="N25366" t="str">
            <v>9393R1</v>
          </cell>
          <cell r="O25366" t="str">
            <v>BLBRY ACAI LMN 6/4 11.2OZ BTL</v>
          </cell>
          <cell r="P25366">
            <v>17.309999999999999</v>
          </cell>
        </row>
        <row r="25367">
          <cell r="M25367" t="str">
            <v>S03</v>
          </cell>
          <cell r="N25367" t="str">
            <v>9510R1</v>
          </cell>
          <cell r="O25367" t="str">
            <v>BAHAMA MAMA 6/4 11.2OZ BTL</v>
          </cell>
          <cell r="P25367">
            <v>17.309999999999999</v>
          </cell>
        </row>
        <row r="25368">
          <cell r="M25368" t="str">
            <v>S99</v>
          </cell>
          <cell r="N25368" t="str">
            <v>9510U1</v>
          </cell>
          <cell r="O25368" t="str">
            <v>BAHAMA MAMA LSE 11.2OZ BTL</v>
          </cell>
          <cell r="P25368">
            <v>12.26</v>
          </cell>
        </row>
        <row r="25369">
          <cell r="M25369" t="str">
            <v>S04</v>
          </cell>
          <cell r="N25369" t="str">
            <v>9660R1</v>
          </cell>
          <cell r="O25369" t="str">
            <v>CALYPSO CLDA 6/4 11.2OZ BTL</v>
          </cell>
          <cell r="P25369">
            <v>17.309999999999999</v>
          </cell>
        </row>
        <row r="25370">
          <cell r="M25370" t="str">
            <v>S92</v>
          </cell>
          <cell r="N25370" t="str">
            <v>9660U1</v>
          </cell>
          <cell r="O25370" t="str">
            <v>CALYPSO CLDA LSE 11.2OZ BTL</v>
          </cell>
          <cell r="P25370">
            <v>12.26</v>
          </cell>
        </row>
        <row r="25371">
          <cell r="M25371" t="str">
            <v>S271</v>
          </cell>
          <cell r="N25371" t="str">
            <v>9860Z1</v>
          </cell>
          <cell r="O25371" t="str">
            <v>CALYPSO CLDA 24LSE 7.5OZ CAN</v>
          </cell>
          <cell r="P25371">
            <v>11.03</v>
          </cell>
        </row>
        <row r="25372">
          <cell r="M25372" t="str">
            <v>S102</v>
          </cell>
          <cell r="N25372" t="str">
            <v>9646C5</v>
          </cell>
          <cell r="O25372" t="str">
            <v>6/4 JAMAICAN ME HAPPY 16OZ CAN</v>
          </cell>
          <cell r="P25372">
            <v>19.57</v>
          </cell>
        </row>
        <row r="25373">
          <cell r="M25373" t="str">
            <v>S10</v>
          </cell>
          <cell r="N25373" t="str">
            <v>9646R1</v>
          </cell>
          <cell r="O25373" t="str">
            <v>JAMAICAN ME 6/4 11.2OZ BTL</v>
          </cell>
          <cell r="P25373">
            <v>17.309999999999999</v>
          </cell>
        </row>
        <row r="25374">
          <cell r="M25374" t="str">
            <v>S93</v>
          </cell>
          <cell r="N25374" t="str">
            <v>9646U1</v>
          </cell>
          <cell r="O25374" t="str">
            <v>JAMAICAN ME LSE 11.2OZ BTL</v>
          </cell>
          <cell r="P25374">
            <v>12.26</v>
          </cell>
        </row>
        <row r="25375">
          <cell r="M25375" t="str">
            <v>S124</v>
          </cell>
          <cell r="N25375">
            <v>9846</v>
          </cell>
          <cell r="O25375" t="str">
            <v>JAMAICAN ME 2/12 12OZ CAN</v>
          </cell>
          <cell r="P25375">
            <v>17.260000000000002</v>
          </cell>
        </row>
        <row r="25376">
          <cell r="M25376" t="str">
            <v>S141</v>
          </cell>
          <cell r="N25376" t="str">
            <v>9846B1</v>
          </cell>
          <cell r="O25376" t="str">
            <v>JAMAICAN ME 23.5OZ CAN</v>
          </cell>
          <cell r="P25376">
            <v>11.47</v>
          </cell>
        </row>
        <row r="25377">
          <cell r="M25377" t="str">
            <v>S124</v>
          </cell>
          <cell r="N25377" t="str">
            <v>9846T</v>
          </cell>
          <cell r="O25377" t="str">
            <v>JAMAICAN ME 2/12 12OZ CAN</v>
          </cell>
          <cell r="P25377">
            <v>17.260000000000002</v>
          </cell>
        </row>
        <row r="25378">
          <cell r="M25378" t="str">
            <v>S272</v>
          </cell>
          <cell r="N25378" t="str">
            <v>9846Z1</v>
          </cell>
          <cell r="O25378" t="str">
            <v>JAMAICAN ME 24LSE 7.5OZ CAN</v>
          </cell>
          <cell r="P25378">
            <v>11.03</v>
          </cell>
        </row>
        <row r="25379">
          <cell r="M25379" t="str">
            <v>S12</v>
          </cell>
          <cell r="N25379" t="str">
            <v>9590R1</v>
          </cell>
          <cell r="O25379" t="str">
            <v>MARGARITA 6/4 11.2OZ BTL</v>
          </cell>
          <cell r="P25379">
            <v>17.309999999999999</v>
          </cell>
        </row>
        <row r="25380">
          <cell r="M25380" t="str">
            <v>S16</v>
          </cell>
          <cell r="N25380" t="str">
            <v>9690R1</v>
          </cell>
          <cell r="O25380" t="str">
            <v>STRAW DAIQ 6/4 11.2OZ BTL</v>
          </cell>
          <cell r="P25380">
            <v>17.309999999999999</v>
          </cell>
        </row>
        <row r="25381">
          <cell r="M25381" t="str">
            <v>S97</v>
          </cell>
          <cell r="N25381" t="str">
            <v>9690U1</v>
          </cell>
          <cell r="O25381" t="str">
            <v>STRAW DAIQ LSE 11.2OZ BTL</v>
          </cell>
          <cell r="P25381">
            <v>12.26</v>
          </cell>
        </row>
        <row r="25382">
          <cell r="M25382" t="str">
            <v>S188</v>
          </cell>
          <cell r="N25382" t="str">
            <v>9890B1</v>
          </cell>
          <cell r="O25382" t="str">
            <v>STRAWBERRY DAIQ 23.5OZ CAN</v>
          </cell>
          <cell r="P25382">
            <v>11.47</v>
          </cell>
        </row>
        <row r="25383">
          <cell r="M25383" t="str">
            <v>S273</v>
          </cell>
          <cell r="N25383" t="str">
            <v>9890Z1</v>
          </cell>
          <cell r="O25383" t="str">
            <v>STRAW DAIQ 24LSE 7.5OZ CAN</v>
          </cell>
          <cell r="P25383">
            <v>11.03</v>
          </cell>
        </row>
        <row r="25384">
          <cell r="M25384" t="str">
            <v>S285</v>
          </cell>
          <cell r="N25384" t="str">
            <v>7823PW</v>
          </cell>
          <cell r="O25384" t="str">
            <v>POP &amp; WATCH VP 2/12 11.2OZ BTL</v>
          </cell>
          <cell r="P25384">
            <v>17.29</v>
          </cell>
        </row>
        <row r="25385">
          <cell r="M25385" t="str">
            <v>S24</v>
          </cell>
          <cell r="N25385">
            <v>9223</v>
          </cell>
          <cell r="O25385" t="str">
            <v>SEAGRAMS 2/12 VARIETY PK 23</v>
          </cell>
          <cell r="P25385">
            <v>17.29</v>
          </cell>
        </row>
        <row r="25386">
          <cell r="M25386" t="str">
            <v>S24</v>
          </cell>
          <cell r="N25386" t="str">
            <v>9223CD</v>
          </cell>
          <cell r="O25386" t="str">
            <v>SEAGRAMS 2/12 VARIETY PK 23</v>
          </cell>
          <cell r="P25386">
            <v>17.29</v>
          </cell>
        </row>
        <row r="25387">
          <cell r="M25387" t="str">
            <v>S269</v>
          </cell>
          <cell r="N25387" t="str">
            <v>9223HP</v>
          </cell>
          <cell r="O25387" t="str">
            <v>ESC HOLA VP 2/12 11.2OZ BTL</v>
          </cell>
          <cell r="P25387">
            <v>17.29</v>
          </cell>
        </row>
        <row r="25388">
          <cell r="M25388" t="str">
            <v>S290</v>
          </cell>
          <cell r="N25388">
            <v>9246</v>
          </cell>
          <cell r="O25388" t="str">
            <v>JAM ME COLLCT VP 2/12 11.2OZ</v>
          </cell>
          <cell r="P25388">
            <v>17.29</v>
          </cell>
        </row>
        <row r="25389">
          <cell r="M25389" t="str">
            <v>S122</v>
          </cell>
          <cell r="N25389">
            <v>9823</v>
          </cell>
          <cell r="O25389" t="str">
            <v>SEAGRAMS VP 2/12 12OZ CAN 23</v>
          </cell>
          <cell r="P25389">
            <v>17.260000000000002</v>
          </cell>
        </row>
        <row r="25390">
          <cell r="M25390" t="str">
            <v>S286</v>
          </cell>
          <cell r="N25390" t="str">
            <v>9823PW</v>
          </cell>
          <cell r="O25390" t="str">
            <v>POP &amp; WATCH VP 2/12 12OZ CN</v>
          </cell>
          <cell r="P25390">
            <v>17.260000000000002</v>
          </cell>
        </row>
        <row r="25391">
          <cell r="M25391" t="str">
            <v>S291</v>
          </cell>
          <cell r="N25391" t="str">
            <v>9846V</v>
          </cell>
          <cell r="O25391" t="str">
            <v>JAM ME COLLCT VP 2/12 12OZ CAN</v>
          </cell>
          <cell r="P25391">
            <v>17.260000000000002</v>
          </cell>
        </row>
        <row r="25392">
          <cell r="M25392" t="str">
            <v>S27</v>
          </cell>
          <cell r="N25392" t="str">
            <v>9680R1</v>
          </cell>
          <cell r="O25392" t="str">
            <v>WILDBERRIES 6/4 11.2OZ BTL</v>
          </cell>
          <cell r="P25392">
            <v>17.309999999999999</v>
          </cell>
        </row>
        <row r="25393">
          <cell r="M25393" t="str">
            <v>S98</v>
          </cell>
          <cell r="N25393" t="str">
            <v>9680U1</v>
          </cell>
          <cell r="O25393" t="str">
            <v>WILDBERRIES LSE 11.2OZ BTL</v>
          </cell>
          <cell r="P25393">
            <v>12.26</v>
          </cell>
        </row>
        <row r="25394">
          <cell r="M25394" t="str">
            <v>S289</v>
          </cell>
          <cell r="N25394" t="str">
            <v>9681R1</v>
          </cell>
          <cell r="O25394" t="str">
            <v>BERRY MIMOSA 6/4 11.2OZ BTL</v>
          </cell>
          <cell r="P25394">
            <v>17.309999999999999</v>
          </cell>
        </row>
        <row r="25395">
          <cell r="M25395" t="str">
            <v>S284</v>
          </cell>
          <cell r="N25395" t="str">
            <v>9373R1</v>
          </cell>
          <cell r="O25395" t="str">
            <v>CRANBERRY ORANG 6/4 11.2OZ BTL</v>
          </cell>
          <cell r="P25395">
            <v>17.309999999999999</v>
          </cell>
        </row>
        <row r="25396">
          <cell r="M25396" t="str">
            <v>S260</v>
          </cell>
          <cell r="N25396" t="str">
            <v>9822C</v>
          </cell>
          <cell r="O25396" t="str">
            <v>ESC COCKTAILS VP 2/12OZ SLK</v>
          </cell>
          <cell r="P25396">
            <v>20.29</v>
          </cell>
        </row>
        <row r="25397">
          <cell r="M25397" t="str">
            <v>S260</v>
          </cell>
          <cell r="N25397" t="str">
            <v>9822S</v>
          </cell>
          <cell r="O25397" t="str">
            <v>ESC COCKTAILS VP 2/12 12OZ SLK</v>
          </cell>
          <cell r="P25397">
            <v>20.29</v>
          </cell>
        </row>
        <row r="25398">
          <cell r="M25398" t="str">
            <v>S282</v>
          </cell>
          <cell r="N25398" t="str">
            <v>9823M</v>
          </cell>
          <cell r="O25398" t="str">
            <v>MARG COCKTAILS VP 2/12OZ SLK</v>
          </cell>
          <cell r="P25398">
            <v>20.29</v>
          </cell>
        </row>
        <row r="25399">
          <cell r="M25399" t="str">
            <v>S228</v>
          </cell>
          <cell r="N25399" t="str">
            <v>7880I</v>
          </cell>
          <cell r="O25399" t="str">
            <v>CHERRY ITL ICE 6/4 11.2OZ BTL</v>
          </cell>
          <cell r="P25399">
            <v>17.309999999999999</v>
          </cell>
        </row>
        <row r="25400">
          <cell r="M25400" t="str">
            <v>S293</v>
          </cell>
          <cell r="N25400" t="str">
            <v>9648Z1</v>
          </cell>
          <cell r="O25400" t="str">
            <v>JAMAICAN ME SUNNY 7.5OZ CAN</v>
          </cell>
          <cell r="P25400">
            <v>11.03</v>
          </cell>
        </row>
        <row r="25401">
          <cell r="M25401" t="str">
            <v>S278</v>
          </cell>
          <cell r="N25401" t="str">
            <v>9872B8</v>
          </cell>
          <cell r="O25401" t="str">
            <v>SPIKD BLD ORG PEACH 23.5OZ CN</v>
          </cell>
          <cell r="P25401">
            <v>17.59</v>
          </cell>
        </row>
        <row r="25402">
          <cell r="M25402" t="str">
            <v>S212</v>
          </cell>
          <cell r="N25402" t="str">
            <v>9846B8</v>
          </cell>
          <cell r="O25402" t="str">
            <v>SEAG SPKED JMH 23.5OZ CAN</v>
          </cell>
          <cell r="P25402">
            <v>17.59</v>
          </cell>
        </row>
        <row r="25403">
          <cell r="M25403" t="str">
            <v>S243</v>
          </cell>
          <cell r="N25403" t="str">
            <v>9846C8</v>
          </cell>
          <cell r="O25403" t="str">
            <v>SPIKED JMH 6/4PK 16OZ CAN</v>
          </cell>
          <cell r="P25403">
            <v>24.75</v>
          </cell>
        </row>
        <row r="25404">
          <cell r="M25404" t="str">
            <v>S274</v>
          </cell>
          <cell r="N25404" t="str">
            <v>9846Z8</v>
          </cell>
          <cell r="O25404" t="str">
            <v>SPIKED JMH 24LSE 7.5OZ CAN</v>
          </cell>
          <cell r="P25404">
            <v>11.03</v>
          </cell>
        </row>
        <row r="25405">
          <cell r="M25405" t="str">
            <v>S267</v>
          </cell>
          <cell r="N25405" t="str">
            <v>9383B9</v>
          </cell>
          <cell r="O25405" t="str">
            <v>SPKD MANG GINGR LIME 23.5OZ CN</v>
          </cell>
          <cell r="P25405">
            <v>17.59</v>
          </cell>
        </row>
        <row r="25406">
          <cell r="M25406" t="str">
            <v>S287</v>
          </cell>
          <cell r="N25406" t="str">
            <v>9874B8</v>
          </cell>
          <cell r="O25406" t="str">
            <v>SPIKD MANGO MAI TAI 23.5OZ CN</v>
          </cell>
          <cell r="P25406">
            <v>17.59</v>
          </cell>
        </row>
        <row r="25407">
          <cell r="M25407" t="str">
            <v>S288</v>
          </cell>
          <cell r="N25407" t="str">
            <v>9874C8</v>
          </cell>
          <cell r="O25407" t="str">
            <v>SPIKD MANGO MAI TAI 6/4PK 16OZ</v>
          </cell>
          <cell r="P25407">
            <v>24.75</v>
          </cell>
        </row>
        <row r="25408">
          <cell r="M25408" t="str">
            <v>S277</v>
          </cell>
          <cell r="N25408" t="str">
            <v>9871B8</v>
          </cell>
          <cell r="O25408" t="str">
            <v>SPK PINAPP CHRY LIME 23.5OZ CN</v>
          </cell>
          <cell r="P25408">
            <v>17.59</v>
          </cell>
        </row>
        <row r="25409">
          <cell r="M25409" t="str">
            <v>S279</v>
          </cell>
          <cell r="N25409" t="str">
            <v>9871C8</v>
          </cell>
          <cell r="O25409" t="str">
            <v>SPK PIN CHRY LIM 6/4PK 16OZ CN</v>
          </cell>
          <cell r="P25409">
            <v>24.75</v>
          </cell>
        </row>
        <row r="25410">
          <cell r="M25410" t="str">
            <v>S275</v>
          </cell>
          <cell r="N25410" t="str">
            <v>9871Z8</v>
          </cell>
          <cell r="O25410" t="str">
            <v>SPK PIN CHRY LM 24LSE 7.5OZ CN</v>
          </cell>
          <cell r="P25410">
            <v>11.03</v>
          </cell>
        </row>
        <row r="25411">
          <cell r="M25411" t="str">
            <v>S265</v>
          </cell>
          <cell r="N25411" t="str">
            <v>9370B8</v>
          </cell>
          <cell r="O25411" t="str">
            <v>SPK PSNFRT MARG 23.5OZ CN</v>
          </cell>
          <cell r="P25411">
            <v>17.59</v>
          </cell>
        </row>
        <row r="25412">
          <cell r="M25412" t="str">
            <v>S276</v>
          </cell>
          <cell r="N25412" t="str">
            <v>9873B8</v>
          </cell>
          <cell r="O25412" t="str">
            <v>SPIKD TIKI PUNCH 23.5OZ CN</v>
          </cell>
          <cell r="P25412">
            <v>17.59</v>
          </cell>
        </row>
        <row r="25413">
          <cell r="M25413" t="str">
            <v>S280</v>
          </cell>
          <cell r="N25413" t="str">
            <v>9873C8</v>
          </cell>
          <cell r="O25413" t="str">
            <v>SPIKD TIKI PUNCH 6/4PK 16OZ CN</v>
          </cell>
          <cell r="P25413">
            <v>24.75</v>
          </cell>
        </row>
        <row r="25414">
          <cell r="M25414" t="str">
            <v>G12</v>
          </cell>
          <cell r="N25414" t="str">
            <v>430A5</v>
          </cell>
          <cell r="O25414" t="str">
            <v>GENESEE BEER 30PK 12OZ CN</v>
          </cell>
          <cell r="P25414">
            <v>9.73</v>
          </cell>
        </row>
        <row r="25415">
          <cell r="M25415" t="str">
            <v>G11</v>
          </cell>
          <cell r="N25415" t="str">
            <v>449A5</v>
          </cell>
          <cell r="O25415" t="str">
            <v>GENESEE BEER 24OZ CN</v>
          </cell>
          <cell r="P25415">
            <v>6.81</v>
          </cell>
        </row>
        <row r="25416">
          <cell r="M25416" t="str">
            <v>I49</v>
          </cell>
          <cell r="N25416" t="str">
            <v>433LI4</v>
          </cell>
          <cell r="O25416" t="str">
            <v>LABATT ICE 4/6 16OZ CN</v>
          </cell>
          <cell r="P25416">
            <v>13.98</v>
          </cell>
        </row>
        <row r="25417">
          <cell r="M25417" t="str">
            <v>I49</v>
          </cell>
          <cell r="N25417" t="str">
            <v>433LI5</v>
          </cell>
          <cell r="O25417" t="str">
            <v>LABATT ICE 4/6 16OZ CN</v>
          </cell>
          <cell r="P25417">
            <v>13.98</v>
          </cell>
        </row>
        <row r="25418">
          <cell r="M25418" t="str">
            <v>IG5</v>
          </cell>
          <cell r="N25418" t="str">
            <v>430I5</v>
          </cell>
          <cell r="O25418" t="str">
            <v>30PK GENESEE ICE 12OZ CN</v>
          </cell>
          <cell r="P25418">
            <v>9.73</v>
          </cell>
        </row>
        <row r="25419">
          <cell r="M25419" t="str">
            <v>IG4</v>
          </cell>
          <cell r="N25419" t="str">
            <v>449I5</v>
          </cell>
          <cell r="O25419" t="str">
            <v>GENESEE ICE 24OZ CN</v>
          </cell>
          <cell r="P25419">
            <v>6.81</v>
          </cell>
        </row>
        <row r="25420">
          <cell r="M25420" t="str">
            <v>LBG2</v>
          </cell>
          <cell r="N25420" t="str">
            <v>124LBG</v>
          </cell>
          <cell r="O25420" t="str">
            <v>LBT BLUE LT GRAPE FRT 1/2 BBL</v>
          </cell>
          <cell r="P25420">
            <v>59.71</v>
          </cell>
        </row>
        <row r="25421">
          <cell r="M25421" t="str">
            <v>G30</v>
          </cell>
          <cell r="N25421" t="str">
            <v>430C5</v>
          </cell>
          <cell r="O25421" t="str">
            <v>GENNY LIGHT 30PK 12OZ CN</v>
          </cell>
          <cell r="P25421">
            <v>9.73</v>
          </cell>
        </row>
        <row r="25422">
          <cell r="M25422" t="str">
            <v>G29</v>
          </cell>
          <cell r="N25422" t="str">
            <v>449C5</v>
          </cell>
          <cell r="O25422" t="str">
            <v>GENNY LIGHT 24OZ CN</v>
          </cell>
          <cell r="P25422">
            <v>6.81</v>
          </cell>
        </row>
        <row r="25423">
          <cell r="M25423" t="str">
            <v>I55</v>
          </cell>
          <cell r="N25423" t="str">
            <v>449MX</v>
          </cell>
          <cell r="O25423" t="str">
            <v>LABATT MAX ICE 12/24OZ CN</v>
          </cell>
          <cell r="P25423">
            <v>11.7</v>
          </cell>
        </row>
        <row r="25424">
          <cell r="M25424" t="str">
            <v>I55</v>
          </cell>
          <cell r="N25424" t="str">
            <v>449MX5</v>
          </cell>
          <cell r="O25424" t="str">
            <v>LABATT MAX ICE 12/24OZ CN</v>
          </cell>
          <cell r="P25424">
            <v>11.7</v>
          </cell>
        </row>
        <row r="25425">
          <cell r="M25425" t="str">
            <v>MFT1</v>
          </cell>
          <cell r="N25425" t="str">
            <v>449MXT</v>
          </cell>
          <cell r="O25425" t="str">
            <v>LBT MAX ICE BLK CHERRY 24OZ</v>
          </cell>
          <cell r="P25425">
            <v>11.7</v>
          </cell>
        </row>
        <row r="25426">
          <cell r="M25426" t="str">
            <v>MFT1</v>
          </cell>
          <cell r="N25426" t="str">
            <v>449XT5</v>
          </cell>
          <cell r="O25426" t="str">
            <v>LBT MAX ICE BLK CHERRY 24OZ</v>
          </cell>
          <cell r="P25426">
            <v>11.7</v>
          </cell>
        </row>
        <row r="25427">
          <cell r="M25427" t="str">
            <v>S270</v>
          </cell>
          <cell r="N25427" t="str">
            <v>9896Z1</v>
          </cell>
          <cell r="O25427" t="str">
            <v>PEACH BELLINI 24LSE 7.5OZ CAN</v>
          </cell>
          <cell r="P25427">
            <v>11.53</v>
          </cell>
        </row>
        <row r="25428">
          <cell r="M25428" t="str">
            <v>S271</v>
          </cell>
          <cell r="N25428" t="str">
            <v>9860Z1</v>
          </cell>
          <cell r="O25428" t="str">
            <v>CALYPSO CLDA 24LSE 7.5OZ CAN</v>
          </cell>
          <cell r="P25428">
            <v>11.53</v>
          </cell>
        </row>
        <row r="25429">
          <cell r="M25429" t="str">
            <v>S124</v>
          </cell>
          <cell r="N25429">
            <v>9846</v>
          </cell>
          <cell r="O25429" t="str">
            <v>JAMAICAN ME 2/12 12OZ CAN</v>
          </cell>
          <cell r="P25429">
            <v>14.49</v>
          </cell>
        </row>
        <row r="25430">
          <cell r="M25430" t="str">
            <v>S124</v>
          </cell>
          <cell r="N25430" t="str">
            <v>9846T</v>
          </cell>
          <cell r="O25430" t="str">
            <v>JAMAICAN ME 2/12 12OZ CAN</v>
          </cell>
          <cell r="P25430">
            <v>14.49</v>
          </cell>
        </row>
        <row r="25431">
          <cell r="M25431" t="str">
            <v>S272</v>
          </cell>
          <cell r="N25431" t="str">
            <v>9846Z1</v>
          </cell>
          <cell r="O25431" t="str">
            <v>JAMAICAN ME 24LSE 7.5OZ CAN</v>
          </cell>
          <cell r="P25431">
            <v>11.53</v>
          </cell>
        </row>
        <row r="25432">
          <cell r="M25432" t="str">
            <v>S273</v>
          </cell>
          <cell r="N25432" t="str">
            <v>9890Z1</v>
          </cell>
          <cell r="O25432" t="str">
            <v>STRAW DAIQ 24LSE 7.5OZ CAN</v>
          </cell>
          <cell r="P25432">
            <v>11.53</v>
          </cell>
        </row>
        <row r="25433">
          <cell r="M25433" t="str">
            <v>S285</v>
          </cell>
          <cell r="N25433" t="str">
            <v>7823PW</v>
          </cell>
          <cell r="O25433" t="str">
            <v>POP &amp; WATCH VP 2/12 11.2OZ BTL</v>
          </cell>
          <cell r="P25433">
            <v>14.51</v>
          </cell>
        </row>
        <row r="25434">
          <cell r="M25434" t="str">
            <v>S24</v>
          </cell>
          <cell r="N25434">
            <v>9223</v>
          </cell>
          <cell r="O25434" t="str">
            <v>SEAGRAMS 2/12 VARIETY PK 23</v>
          </cell>
          <cell r="P25434">
            <v>14.51</v>
          </cell>
        </row>
        <row r="25435">
          <cell r="M25435" t="str">
            <v>S24</v>
          </cell>
          <cell r="N25435" t="str">
            <v>9223CD</v>
          </cell>
          <cell r="O25435" t="str">
            <v>SEAGRAMS 2/12 VARIETY PK 23</v>
          </cell>
          <cell r="P25435">
            <v>14.51</v>
          </cell>
        </row>
        <row r="25436">
          <cell r="M25436" t="str">
            <v>S269</v>
          </cell>
          <cell r="N25436" t="str">
            <v>9223HP</v>
          </cell>
          <cell r="O25436" t="str">
            <v>ESC HOLA VP 2/12 11.2OZ BTL</v>
          </cell>
          <cell r="P25436">
            <v>14.51</v>
          </cell>
        </row>
        <row r="25437">
          <cell r="M25437" t="str">
            <v>S24</v>
          </cell>
          <cell r="N25437" t="str">
            <v>9223VU</v>
          </cell>
          <cell r="O25437" t="str">
            <v>SEAGRAMS 2/12 VARIETY PK 23 UT</v>
          </cell>
          <cell r="P25437">
            <v>14.51</v>
          </cell>
        </row>
        <row r="25438">
          <cell r="M25438" t="str">
            <v>S290</v>
          </cell>
          <cell r="N25438">
            <v>9246</v>
          </cell>
          <cell r="O25438" t="str">
            <v>JAM ME COLLCT VP 2/12 11.2OZ</v>
          </cell>
          <cell r="P25438">
            <v>14.51</v>
          </cell>
        </row>
        <row r="25439">
          <cell r="M25439" t="str">
            <v>S266</v>
          </cell>
          <cell r="N25439">
            <v>9423</v>
          </cell>
          <cell r="O25439" t="str">
            <v>SEAG ESC 4FLV VP 24 11.2OZ BTL</v>
          </cell>
          <cell r="P25439">
            <v>14.51</v>
          </cell>
        </row>
        <row r="25440">
          <cell r="M25440" t="str">
            <v>S266</v>
          </cell>
          <cell r="N25440" t="str">
            <v>9423CD</v>
          </cell>
          <cell r="O25440" t="str">
            <v>SEAG ESC 4FLV VP 24 11.2 BTL CD</v>
          </cell>
          <cell r="P25440">
            <v>14.51</v>
          </cell>
        </row>
        <row r="25441">
          <cell r="M25441" t="str">
            <v>S292</v>
          </cell>
          <cell r="N25441">
            <v>9446</v>
          </cell>
          <cell r="O25441" t="str">
            <v>JAM ME COLLCT 24 VP 11.2OZ BTL</v>
          </cell>
          <cell r="P25441">
            <v>14.51</v>
          </cell>
        </row>
        <row r="25442">
          <cell r="M25442" t="str">
            <v>S260</v>
          </cell>
          <cell r="N25442" t="str">
            <v>9822C</v>
          </cell>
          <cell r="O25442" t="str">
            <v>ESC COCKTAILS VP 2/12OZ SLK</v>
          </cell>
          <cell r="P25442">
            <v>19.47</v>
          </cell>
        </row>
        <row r="25443">
          <cell r="M25443" t="str">
            <v>S260</v>
          </cell>
          <cell r="N25443" t="str">
            <v>9822S</v>
          </cell>
          <cell r="O25443" t="str">
            <v>ESC COCKTAILS VP 2/12 12OZ SLK</v>
          </cell>
          <cell r="P25443">
            <v>19.47</v>
          </cell>
        </row>
        <row r="25444">
          <cell r="M25444" t="str">
            <v>S282</v>
          </cell>
          <cell r="N25444" t="str">
            <v>9823M</v>
          </cell>
          <cell r="O25444" t="str">
            <v>MARG COCKTAILS VP 2/12OZ SLK</v>
          </cell>
          <cell r="P25444">
            <v>19.47</v>
          </cell>
        </row>
        <row r="25445">
          <cell r="M25445" t="str">
            <v>S293</v>
          </cell>
          <cell r="N25445" t="str">
            <v>9648Z1</v>
          </cell>
          <cell r="O25445" t="str">
            <v>JAMAICAN ME SUNNY 7.5OZ CAN</v>
          </cell>
          <cell r="P25445">
            <v>11.53</v>
          </cell>
        </row>
        <row r="25446">
          <cell r="M25446" t="str">
            <v>S278</v>
          </cell>
          <cell r="N25446" t="str">
            <v>9872B8</v>
          </cell>
          <cell r="O25446" t="str">
            <v>SPIKD BLD ORG PEACH 23.5OZ CN</v>
          </cell>
          <cell r="P25446">
            <v>14.8</v>
          </cell>
        </row>
        <row r="25447">
          <cell r="M25447" t="str">
            <v>S212</v>
          </cell>
          <cell r="N25447" t="str">
            <v>9846B8</v>
          </cell>
          <cell r="O25447" t="str">
            <v>SEAG SPKED JMH 23.5OZ CAN</v>
          </cell>
          <cell r="P25447">
            <v>14.8</v>
          </cell>
        </row>
        <row r="25448">
          <cell r="M25448" t="str">
            <v>S243</v>
          </cell>
          <cell r="N25448" t="str">
            <v>9846C8</v>
          </cell>
          <cell r="O25448" t="str">
            <v>SPIKED JMH 6/4PK 16OZ CAN</v>
          </cell>
          <cell r="P25448">
            <v>19.5</v>
          </cell>
        </row>
        <row r="25449">
          <cell r="M25449" t="str">
            <v>S274</v>
          </cell>
          <cell r="N25449" t="str">
            <v>9846Z8</v>
          </cell>
          <cell r="O25449" t="str">
            <v>SPIKED JMH 24LSE 7.5OZ CAN</v>
          </cell>
          <cell r="P25449">
            <v>11.53</v>
          </cell>
        </row>
        <row r="25450">
          <cell r="M25450" t="str">
            <v>S267</v>
          </cell>
          <cell r="N25450" t="str">
            <v>9383B9</v>
          </cell>
          <cell r="O25450" t="str">
            <v>SPKD MANG GINGR LIME 23.5OZ CN</v>
          </cell>
          <cell r="P25450">
            <v>14.8</v>
          </cell>
        </row>
        <row r="25451">
          <cell r="M25451" t="str">
            <v>S287</v>
          </cell>
          <cell r="N25451" t="str">
            <v>9874B8</v>
          </cell>
          <cell r="O25451" t="str">
            <v>SPIKD MANGO MAI TAI 23.5OZ CN</v>
          </cell>
          <cell r="P25451">
            <v>14.8</v>
          </cell>
        </row>
        <row r="25452">
          <cell r="M25452" t="str">
            <v>S288</v>
          </cell>
          <cell r="N25452" t="str">
            <v>9874C8</v>
          </cell>
          <cell r="O25452" t="str">
            <v>SPIKD MANGO MAI TAI 6/4PK 16OZ</v>
          </cell>
          <cell r="P25452">
            <v>19.5</v>
          </cell>
        </row>
        <row r="25453">
          <cell r="M25453" t="str">
            <v>S277</v>
          </cell>
          <cell r="N25453" t="str">
            <v>9871B8</v>
          </cell>
          <cell r="O25453" t="str">
            <v>SPK PINAPP CHRY LIME 23.5OZ CN</v>
          </cell>
          <cell r="P25453">
            <v>14.8</v>
          </cell>
        </row>
        <row r="25454">
          <cell r="M25454" t="str">
            <v>S279</v>
          </cell>
          <cell r="N25454" t="str">
            <v>9871C8</v>
          </cell>
          <cell r="O25454" t="str">
            <v>SPK PIN CHRY LIM 6/4PK 16OZ CN</v>
          </cell>
          <cell r="P25454">
            <v>19.5</v>
          </cell>
        </row>
        <row r="25455">
          <cell r="M25455" t="str">
            <v>S275</v>
          </cell>
          <cell r="N25455" t="str">
            <v>9871Z8</v>
          </cell>
          <cell r="O25455" t="str">
            <v>SPK PIN CHRY LM 24LSE 7.5OZ CN</v>
          </cell>
          <cell r="P25455">
            <v>11.53</v>
          </cell>
        </row>
        <row r="25456">
          <cell r="M25456" t="str">
            <v>S265</v>
          </cell>
          <cell r="N25456" t="str">
            <v>9370B8</v>
          </cell>
          <cell r="O25456" t="str">
            <v>SPK PSNFRT MARG 23.5OZ CN</v>
          </cell>
          <cell r="P25456">
            <v>14.8</v>
          </cell>
        </row>
        <row r="25457">
          <cell r="M25457" t="str">
            <v>S276</v>
          </cell>
          <cell r="N25457" t="str">
            <v>9873B8</v>
          </cell>
          <cell r="O25457" t="str">
            <v>SPIKD TIKI PUNCH 23.5OZ CN</v>
          </cell>
          <cell r="P25457">
            <v>14.8</v>
          </cell>
        </row>
        <row r="25458">
          <cell r="M25458" t="str">
            <v>S280</v>
          </cell>
          <cell r="N25458" t="str">
            <v>9873C8</v>
          </cell>
          <cell r="O25458" t="str">
            <v>SPIKD TIKI PUNCH 6/4PK 16OZ CN</v>
          </cell>
          <cell r="P25458">
            <v>19.5</v>
          </cell>
        </row>
        <row r="25459">
          <cell r="M25459" t="str">
            <v>G08</v>
          </cell>
          <cell r="N25459" t="str">
            <v>424A5</v>
          </cell>
          <cell r="O25459" t="str">
            <v>GENESEE BEER 2/12 12OZ CN</v>
          </cell>
          <cell r="P25459">
            <v>9.77</v>
          </cell>
        </row>
        <row r="25460">
          <cell r="M25460" t="str">
            <v>G10</v>
          </cell>
          <cell r="N25460" t="str">
            <v>433A5</v>
          </cell>
          <cell r="O25460" t="str">
            <v>GENESEE BEER 4/6 16OZ CN</v>
          </cell>
          <cell r="P25460">
            <v>11.88</v>
          </cell>
        </row>
        <row r="25461">
          <cell r="M25461" t="str">
            <v>G11</v>
          </cell>
          <cell r="N25461" t="str">
            <v>449A5</v>
          </cell>
          <cell r="O25461" t="str">
            <v>GENESEE BEER 24OZ CN</v>
          </cell>
          <cell r="P25461">
            <v>9.74</v>
          </cell>
        </row>
        <row r="25462">
          <cell r="M25462" t="str">
            <v>GKBB1</v>
          </cell>
          <cell r="N25462" t="str">
            <v>426AGK</v>
          </cell>
          <cell r="O25462" t="str">
            <v>LOCKENS GRAPEFRUIT 4/6 12OZ CN</v>
          </cell>
          <cell r="P25462">
            <v>15.08</v>
          </cell>
        </row>
        <row r="25463">
          <cell r="M25463" t="str">
            <v>NG1</v>
          </cell>
          <cell r="N25463" t="str">
            <v>424E</v>
          </cell>
          <cell r="O25463" t="str">
            <v>GENESEE NA 2/12 12OZ CN</v>
          </cell>
          <cell r="P25463">
            <v>9.77</v>
          </cell>
        </row>
        <row r="25464">
          <cell r="M25464" t="str">
            <v>NG1</v>
          </cell>
          <cell r="N25464" t="str">
            <v>424E5</v>
          </cell>
          <cell r="O25464" t="str">
            <v>GENESEE NA 2/12 12OZ CN</v>
          </cell>
          <cell r="P25464">
            <v>9.77</v>
          </cell>
        </row>
        <row r="25465">
          <cell r="M25465" t="str">
            <v>NG1</v>
          </cell>
          <cell r="N25465" t="str">
            <v>424N5</v>
          </cell>
          <cell r="O25465" t="str">
            <v>GENESEE NA 2/12 12OZ CN</v>
          </cell>
          <cell r="P25465">
            <v>9.77</v>
          </cell>
        </row>
        <row r="25466">
          <cell r="M25466" t="str">
            <v>DH1</v>
          </cell>
          <cell r="N25466" t="str">
            <v>124H</v>
          </cell>
          <cell r="O25466" t="str">
            <v>HONEY BROWN 1/2 BBL</v>
          </cell>
          <cell r="P25466">
            <v>49.41</v>
          </cell>
        </row>
        <row r="25467">
          <cell r="M25467" t="str">
            <v>DH4</v>
          </cell>
          <cell r="N25467" t="str">
            <v>372H2</v>
          </cell>
          <cell r="O25467" t="str">
            <v>HONEY BROWN 4/6 12OZ BTL</v>
          </cell>
          <cell r="P25467">
            <v>14.29</v>
          </cell>
        </row>
        <row r="25468">
          <cell r="M25468" t="str">
            <v>DH8</v>
          </cell>
          <cell r="N25468" t="str">
            <v>424H2</v>
          </cell>
          <cell r="O25468" t="str">
            <v>HONEY BROWN 2/12 12OZ CN</v>
          </cell>
          <cell r="P25468">
            <v>13.79</v>
          </cell>
        </row>
        <row r="25469">
          <cell r="M25469" t="str">
            <v>DH10</v>
          </cell>
          <cell r="N25469" t="str">
            <v>430H2</v>
          </cell>
          <cell r="O25469" t="str">
            <v>30PK HONEY BROWN 12OZ CAN</v>
          </cell>
          <cell r="P25469">
            <v>10.28</v>
          </cell>
        </row>
        <row r="25470">
          <cell r="M25470" t="str">
            <v>DH0</v>
          </cell>
          <cell r="N25470" t="str">
            <v>449H2</v>
          </cell>
          <cell r="O25470" t="str">
            <v>HONEY BROWN 24OZ CN</v>
          </cell>
          <cell r="P25470">
            <v>11.71</v>
          </cell>
        </row>
        <row r="25471">
          <cell r="M25471" t="str">
            <v>IG2</v>
          </cell>
          <cell r="N25471" t="str">
            <v>424I5</v>
          </cell>
          <cell r="O25471" t="str">
            <v>GENESEE ICE 2/12 12OZ CN</v>
          </cell>
          <cell r="P25471">
            <v>9.77</v>
          </cell>
        </row>
        <row r="25472">
          <cell r="M25472" t="str">
            <v>IG3</v>
          </cell>
          <cell r="N25472" t="str">
            <v>433I5</v>
          </cell>
          <cell r="O25472" t="str">
            <v>GENESEE ICE 4/6 16OZ CN</v>
          </cell>
          <cell r="P25472">
            <v>11.88</v>
          </cell>
        </row>
        <row r="25473">
          <cell r="M25473" t="str">
            <v>IG4</v>
          </cell>
          <cell r="N25473" t="str">
            <v>449I5</v>
          </cell>
          <cell r="O25473" t="str">
            <v>GENESEE ICE 24OZ CN</v>
          </cell>
          <cell r="P25473">
            <v>9.74</v>
          </cell>
        </row>
        <row r="25474">
          <cell r="M25474" t="str">
            <v>IHA1</v>
          </cell>
          <cell r="N25474" t="str">
            <v>372IHA</v>
          </cell>
          <cell r="O25474" t="str">
            <v>4/6 NR INDEPENDENCE HARBOR</v>
          </cell>
          <cell r="P25474">
            <v>15.24</v>
          </cell>
        </row>
        <row r="25475">
          <cell r="M25475" t="str">
            <v>IWR1</v>
          </cell>
          <cell r="N25475" t="str">
            <v>372IWR</v>
          </cell>
          <cell r="O25475" t="str">
            <v>4/6 NR WILD RANGE IPA</v>
          </cell>
          <cell r="P25475">
            <v>18.22</v>
          </cell>
        </row>
        <row r="25476">
          <cell r="M25476" t="str">
            <v>IWRG1</v>
          </cell>
          <cell r="N25476" t="str">
            <v>372WRG</v>
          </cell>
          <cell r="O25476" t="str">
            <v>4/6 NR WILD RANGE GRAPEFRT IPA</v>
          </cell>
          <cell r="P25476">
            <v>18.87</v>
          </cell>
        </row>
        <row r="25477">
          <cell r="M25477" t="str">
            <v>IWRH1</v>
          </cell>
          <cell r="N25477" t="str">
            <v>372WRH</v>
          </cell>
          <cell r="O25477" t="str">
            <v>4/6 NR WILD RANGE HAZY IPA</v>
          </cell>
          <cell r="P25477">
            <v>18.87</v>
          </cell>
        </row>
        <row r="25478">
          <cell r="M25478" t="str">
            <v>IWRI1</v>
          </cell>
          <cell r="N25478" t="str">
            <v>372WIM</v>
          </cell>
          <cell r="O25478" t="str">
            <v>4/6 NR WILD RANGE IMPERIAL IPA</v>
          </cell>
          <cell r="P25478">
            <v>18.87</v>
          </cell>
        </row>
        <row r="25479">
          <cell r="M25479" t="str">
            <v>G26</v>
          </cell>
          <cell r="N25479" t="str">
            <v>424C5</v>
          </cell>
          <cell r="O25479" t="str">
            <v>GENNY LIGHT 2/12 12OZ CN</v>
          </cell>
          <cell r="P25479">
            <v>9.77</v>
          </cell>
        </row>
        <row r="25480">
          <cell r="M25480" t="str">
            <v>G28</v>
          </cell>
          <cell r="N25480" t="str">
            <v>433C5</v>
          </cell>
          <cell r="O25480" t="str">
            <v>GENNY LIGHT 4/6 16OZ CN</v>
          </cell>
          <cell r="P25480">
            <v>11.88</v>
          </cell>
        </row>
        <row r="25481">
          <cell r="M25481" t="str">
            <v>G29</v>
          </cell>
          <cell r="N25481" t="str">
            <v>449C5</v>
          </cell>
          <cell r="O25481" t="str">
            <v>GENNY LIGHT 24OZ CN</v>
          </cell>
          <cell r="P25481">
            <v>9.74</v>
          </cell>
        </row>
        <row r="25482">
          <cell r="M25482" t="str">
            <v>MLBB1</v>
          </cell>
          <cell r="N25482" t="str">
            <v>372AML</v>
          </cell>
          <cell r="O25482" t="str">
            <v>MEXICAN LAGER 4/6 12OZ BTL NR</v>
          </cell>
          <cell r="P25482">
            <v>14.76</v>
          </cell>
        </row>
        <row r="25483">
          <cell r="M25483" t="str">
            <v>OKBB2</v>
          </cell>
          <cell r="N25483" t="str">
            <v>372OKB</v>
          </cell>
          <cell r="O25483" t="str">
            <v>4/6 NR FESTLICH HAUS OKTOBER</v>
          </cell>
          <cell r="P25483">
            <v>15.09</v>
          </cell>
        </row>
        <row r="25484">
          <cell r="M25484" t="str">
            <v>TKBB1</v>
          </cell>
          <cell r="N25484" t="str">
            <v>426ATK</v>
          </cell>
          <cell r="O25484" t="str">
            <v>LOCKENS TRPC PINAP 4/6 12OZ CN</v>
          </cell>
          <cell r="P25484">
            <v>15.08</v>
          </cell>
        </row>
        <row r="25485">
          <cell r="M25485" t="str">
            <v>WTBW1</v>
          </cell>
          <cell r="N25485" t="str">
            <v>372WTB</v>
          </cell>
          <cell r="O25485" t="str">
            <v>4/6 NR WHITE TIDE BELGIAN</v>
          </cell>
          <cell r="P25485">
            <v>14.76</v>
          </cell>
        </row>
        <row r="25486">
          <cell r="M25486" t="str">
            <v>G01</v>
          </cell>
          <cell r="N25486" t="str">
            <v>124A</v>
          </cell>
          <cell r="O25486" t="str">
            <v>GENESEE BEER 1/2 BBL</v>
          </cell>
          <cell r="P25486">
            <v>68</v>
          </cell>
        </row>
        <row r="25487">
          <cell r="M25487" t="str">
            <v>G12</v>
          </cell>
          <cell r="N25487" t="str">
            <v>430A5</v>
          </cell>
          <cell r="O25487" t="str">
            <v>GENESEE BEER 30PK 12OZ CN</v>
          </cell>
          <cell r="P25487">
            <v>10.78</v>
          </cell>
        </row>
        <row r="25488">
          <cell r="M25488" t="str">
            <v>G10</v>
          </cell>
          <cell r="N25488" t="str">
            <v>433A5</v>
          </cell>
          <cell r="O25488" t="str">
            <v>GENESEE BEER 4/6 16OZ CN</v>
          </cell>
          <cell r="P25488">
            <v>11.2</v>
          </cell>
        </row>
        <row r="25489">
          <cell r="M25489" t="str">
            <v>G11</v>
          </cell>
          <cell r="N25489" t="str">
            <v>449A5</v>
          </cell>
          <cell r="O25489" t="str">
            <v>GENESEE BEER 24OZ CN</v>
          </cell>
          <cell r="P25489">
            <v>6.81</v>
          </cell>
        </row>
        <row r="25490">
          <cell r="M25490" t="str">
            <v>GC1</v>
          </cell>
          <cell r="N25490" t="str">
            <v>124B</v>
          </cell>
          <cell r="O25490" t="str">
            <v>GENNY CREAM ALE 1/2 BBL</v>
          </cell>
          <cell r="P25490">
            <v>68</v>
          </cell>
        </row>
        <row r="25491">
          <cell r="M25491" t="str">
            <v>GC6</v>
          </cell>
          <cell r="N25491" t="str">
            <v>424B5</v>
          </cell>
          <cell r="O25491" t="str">
            <v>CREAM ALE 2/12 12OZ CN</v>
          </cell>
          <cell r="P25491">
            <v>9.73</v>
          </cell>
        </row>
        <row r="25492">
          <cell r="M25492" t="str">
            <v>GC0</v>
          </cell>
          <cell r="N25492" t="str">
            <v>430B5</v>
          </cell>
          <cell r="O25492" t="str">
            <v xml:space="preserve"> 30PK GENNY CREAM ALE 12OZ CN</v>
          </cell>
          <cell r="P25492">
            <v>10.78</v>
          </cell>
        </row>
        <row r="25493">
          <cell r="M25493" t="str">
            <v>NG3</v>
          </cell>
          <cell r="N25493" t="str">
            <v>430E5</v>
          </cell>
          <cell r="O25493" t="str">
            <v>30PK GENESEE NA 12OZ CN</v>
          </cell>
          <cell r="P25493">
            <v>10.78</v>
          </cell>
        </row>
        <row r="25494">
          <cell r="M25494" t="str">
            <v>NG3</v>
          </cell>
          <cell r="N25494" t="str">
            <v>430N5</v>
          </cell>
          <cell r="O25494" t="str">
            <v>30PK GENESEE NA 12OZ CN</v>
          </cell>
          <cell r="P25494">
            <v>10.78</v>
          </cell>
        </row>
        <row r="25495">
          <cell r="M25495" t="str">
            <v>IG5</v>
          </cell>
          <cell r="N25495" t="str">
            <v>430I5</v>
          </cell>
          <cell r="O25495" t="str">
            <v>30PK GENESEE ICE 12OZ CN</v>
          </cell>
          <cell r="P25495">
            <v>10.78</v>
          </cell>
        </row>
        <row r="25496">
          <cell r="M25496" t="str">
            <v>IG3</v>
          </cell>
          <cell r="N25496" t="str">
            <v>433I5</v>
          </cell>
          <cell r="O25496" t="str">
            <v>GENESEE ICE 4/6 16OZ CN</v>
          </cell>
          <cell r="P25496">
            <v>11.2</v>
          </cell>
        </row>
        <row r="25497">
          <cell r="M25497" t="str">
            <v>IG4</v>
          </cell>
          <cell r="N25497" t="str">
            <v>449I5</v>
          </cell>
          <cell r="O25497" t="str">
            <v>GENESEE ICE 24OZ CN</v>
          </cell>
          <cell r="P25497">
            <v>6.81</v>
          </cell>
        </row>
        <row r="25498">
          <cell r="M25498" t="str">
            <v>G20</v>
          </cell>
          <cell r="N25498" t="str">
            <v>124C</v>
          </cell>
          <cell r="O25498" t="str">
            <v>GENNY LIGHT 1/2 BBL</v>
          </cell>
          <cell r="P25498">
            <v>68</v>
          </cell>
        </row>
        <row r="25499">
          <cell r="M25499" t="str">
            <v>G30</v>
          </cell>
          <cell r="N25499" t="str">
            <v>430C5</v>
          </cell>
          <cell r="O25499" t="str">
            <v>GENNY LIGHT 30PK 12OZ CN</v>
          </cell>
          <cell r="P25499">
            <v>10.78</v>
          </cell>
        </row>
        <row r="25500">
          <cell r="M25500" t="str">
            <v>G28</v>
          </cell>
          <cell r="N25500" t="str">
            <v>433C5</v>
          </cell>
          <cell r="O25500" t="str">
            <v>GENNY LIGHT 4/6 16OZ CN</v>
          </cell>
          <cell r="P25500">
            <v>11.2</v>
          </cell>
        </row>
        <row r="25501">
          <cell r="M25501" t="str">
            <v>G29</v>
          </cell>
          <cell r="N25501" t="str">
            <v>449C5</v>
          </cell>
          <cell r="O25501" t="str">
            <v>GENNY LIGHT 24OZ CN</v>
          </cell>
          <cell r="P25501">
            <v>6.81</v>
          </cell>
        </row>
        <row r="25502">
          <cell r="M25502" t="str">
            <v>S06</v>
          </cell>
          <cell r="N25502" t="str">
            <v>9396R1</v>
          </cell>
          <cell r="O25502" t="str">
            <v>PEACH BELLINI 6/4 11.2OZ BTL</v>
          </cell>
          <cell r="P25502">
            <v>15.85</v>
          </cell>
        </row>
        <row r="25503">
          <cell r="M25503" t="str">
            <v>S91</v>
          </cell>
          <cell r="N25503" t="str">
            <v>9396U1</v>
          </cell>
          <cell r="O25503" t="str">
            <v>PEACH BELLINI LSE 11.2OZ BTL</v>
          </cell>
          <cell r="P25503">
            <v>13.65</v>
          </cell>
        </row>
        <row r="25504">
          <cell r="M25504" t="str">
            <v>S270</v>
          </cell>
          <cell r="N25504" t="str">
            <v>9896Z1</v>
          </cell>
          <cell r="O25504" t="str">
            <v>PEACH BELLINI 24LSE 7.5OZ CAN</v>
          </cell>
          <cell r="P25504">
            <v>11.92</v>
          </cell>
        </row>
        <row r="25505">
          <cell r="M25505" t="str">
            <v>S256</v>
          </cell>
          <cell r="N25505" t="str">
            <v>9620C5</v>
          </cell>
          <cell r="O25505" t="str">
            <v>BLCK CHRY FIZZ 6/4 16OZ CAN</v>
          </cell>
          <cell r="P25505">
            <v>19.3</v>
          </cell>
        </row>
        <row r="25506">
          <cell r="M25506" t="str">
            <v>S01</v>
          </cell>
          <cell r="N25506" t="str">
            <v>9620R1</v>
          </cell>
          <cell r="O25506" t="str">
            <v>BLCK CHRY FIZZ 6/4 11.2OZ BTL</v>
          </cell>
          <cell r="P25506">
            <v>15.85</v>
          </cell>
        </row>
        <row r="25507">
          <cell r="M25507" t="str">
            <v>S283</v>
          </cell>
          <cell r="N25507" t="str">
            <v>9393R1</v>
          </cell>
          <cell r="O25507" t="str">
            <v>BLBRY ACAI LMN 6/4 11.2OZ BTL</v>
          </cell>
          <cell r="P25507">
            <v>15.85</v>
          </cell>
        </row>
        <row r="25508">
          <cell r="M25508" t="str">
            <v>S03</v>
          </cell>
          <cell r="N25508" t="str">
            <v>9510R1</v>
          </cell>
          <cell r="O25508" t="str">
            <v>BAHAMA MAMA 6/4 11.2OZ BTL</v>
          </cell>
          <cell r="P25508">
            <v>15.85</v>
          </cell>
        </row>
        <row r="25509">
          <cell r="M25509" t="str">
            <v>S99</v>
          </cell>
          <cell r="N25509" t="str">
            <v>9510U1</v>
          </cell>
          <cell r="O25509" t="str">
            <v>BAHAMA MAMA LSE 11.2OZ BTL</v>
          </cell>
          <cell r="P25509">
            <v>13.65</v>
          </cell>
        </row>
        <row r="25510">
          <cell r="M25510" t="str">
            <v>S04</v>
          </cell>
          <cell r="N25510" t="str">
            <v>9660R1</v>
          </cell>
          <cell r="O25510" t="str">
            <v>CALYPSO CLDA 6/4 11.2OZ BTL</v>
          </cell>
          <cell r="P25510">
            <v>15.85</v>
          </cell>
        </row>
        <row r="25511">
          <cell r="M25511" t="str">
            <v>S04</v>
          </cell>
          <cell r="N25511" t="str">
            <v>9660UT</v>
          </cell>
          <cell r="O25511" t="str">
            <v>CALYPSO CLDA 6/4 11.2OZ BTL UT</v>
          </cell>
          <cell r="P25511">
            <v>15.85</v>
          </cell>
        </row>
        <row r="25512">
          <cell r="M25512" t="str">
            <v>S92</v>
          </cell>
          <cell r="N25512" t="str">
            <v>9660U1</v>
          </cell>
          <cell r="O25512" t="str">
            <v>CALYPSO CLDA LSE 11.2OZ BTL</v>
          </cell>
          <cell r="P25512">
            <v>13.65</v>
          </cell>
        </row>
        <row r="25513">
          <cell r="M25513" t="str">
            <v>S271</v>
          </cell>
          <cell r="N25513" t="str">
            <v>9860Z1</v>
          </cell>
          <cell r="O25513" t="str">
            <v>CALYPSO CLDA 24LSE 7.5OZ CAN</v>
          </cell>
          <cell r="P25513">
            <v>11.92</v>
          </cell>
        </row>
        <row r="25514">
          <cell r="M25514" t="str">
            <v>S102</v>
          </cell>
          <cell r="N25514" t="str">
            <v>9646C5</v>
          </cell>
          <cell r="O25514" t="str">
            <v>6/4 JAMAICAN ME HAPPY 16OZ CAN</v>
          </cell>
          <cell r="P25514">
            <v>19.3</v>
          </cell>
        </row>
        <row r="25515">
          <cell r="M25515" t="str">
            <v>S10</v>
          </cell>
          <cell r="N25515" t="str">
            <v>9646R1</v>
          </cell>
          <cell r="O25515" t="str">
            <v>JAMAICAN ME 6/4 11.2OZ BTL</v>
          </cell>
          <cell r="P25515">
            <v>15.85</v>
          </cell>
        </row>
        <row r="25516">
          <cell r="M25516" t="str">
            <v>S10</v>
          </cell>
          <cell r="N25516" t="str">
            <v>9646UT</v>
          </cell>
          <cell r="O25516" t="str">
            <v>JAMAICAN ME 6/4 11.2OZ BTL UT</v>
          </cell>
          <cell r="P25516">
            <v>15.85</v>
          </cell>
        </row>
        <row r="25517">
          <cell r="M25517" t="str">
            <v>S93</v>
          </cell>
          <cell r="N25517" t="str">
            <v>9646U1</v>
          </cell>
          <cell r="O25517" t="str">
            <v>JAMAICAN ME LSE 11.2OZ BTL</v>
          </cell>
          <cell r="P25517">
            <v>13.65</v>
          </cell>
        </row>
        <row r="25518">
          <cell r="M25518" t="str">
            <v>S124</v>
          </cell>
          <cell r="N25518">
            <v>9846</v>
          </cell>
          <cell r="O25518" t="str">
            <v>JAMAICAN ME 2/12 12OZ CAN</v>
          </cell>
          <cell r="P25518">
            <v>16.54</v>
          </cell>
        </row>
        <row r="25519">
          <cell r="M25519" t="str">
            <v>S141</v>
          </cell>
          <cell r="N25519" t="str">
            <v>9846B1</v>
          </cell>
          <cell r="O25519" t="str">
            <v>JAMAICAN ME 23.5OZ CAN</v>
          </cell>
          <cell r="P25519">
            <v>11.9</v>
          </cell>
        </row>
        <row r="25520">
          <cell r="M25520" t="str">
            <v>S124</v>
          </cell>
          <cell r="N25520" t="str">
            <v>9846T</v>
          </cell>
          <cell r="O25520" t="str">
            <v>JAMAICAN ME 2/12 12OZ CAN</v>
          </cell>
          <cell r="P25520">
            <v>16.54</v>
          </cell>
        </row>
        <row r="25521">
          <cell r="M25521" t="str">
            <v>S272</v>
          </cell>
          <cell r="N25521" t="str">
            <v>9846Z1</v>
          </cell>
          <cell r="O25521" t="str">
            <v>JAMAICAN ME 24LSE 7.5OZ CAN</v>
          </cell>
          <cell r="P25521">
            <v>11.92</v>
          </cell>
        </row>
        <row r="25522">
          <cell r="M25522" t="str">
            <v>S12</v>
          </cell>
          <cell r="N25522" t="str">
            <v>9590R1</v>
          </cell>
          <cell r="O25522" t="str">
            <v>MARGARITA 6/4 11.2OZ BTL</v>
          </cell>
          <cell r="P25522">
            <v>15.85</v>
          </cell>
        </row>
        <row r="25523">
          <cell r="M25523" t="str">
            <v>S16</v>
          </cell>
          <cell r="N25523" t="str">
            <v>9690R1</v>
          </cell>
          <cell r="O25523" t="str">
            <v>STRAW DAIQ 6/4 11.2OZ BTL</v>
          </cell>
          <cell r="P25523">
            <v>15.85</v>
          </cell>
        </row>
        <row r="25524">
          <cell r="M25524" t="str">
            <v>S16</v>
          </cell>
          <cell r="N25524" t="str">
            <v>9690UT</v>
          </cell>
          <cell r="O25524" t="str">
            <v>STRAW DAIQ 6/4 11.2OZ BTL UT</v>
          </cell>
          <cell r="P25524">
            <v>15.85</v>
          </cell>
        </row>
        <row r="25525">
          <cell r="M25525" t="str">
            <v>S97</v>
          </cell>
          <cell r="N25525" t="str">
            <v>9690U1</v>
          </cell>
          <cell r="O25525" t="str">
            <v>STRAW DAIQ LSE 11.2OZ BTL</v>
          </cell>
          <cell r="P25525">
            <v>13.65</v>
          </cell>
        </row>
        <row r="25526">
          <cell r="M25526" t="str">
            <v>S188</v>
          </cell>
          <cell r="N25526" t="str">
            <v>9890B1</v>
          </cell>
          <cell r="O25526" t="str">
            <v>STRAWBERRY DAIQ 23.5OZ CAN</v>
          </cell>
          <cell r="P25526">
            <v>11.9</v>
          </cell>
        </row>
        <row r="25527">
          <cell r="M25527" t="str">
            <v>S273</v>
          </cell>
          <cell r="N25527" t="str">
            <v>9890Z1</v>
          </cell>
          <cell r="O25527" t="str">
            <v>STRAW DAIQ 24LSE 7.5OZ CAN</v>
          </cell>
          <cell r="P25527">
            <v>11.92</v>
          </cell>
        </row>
        <row r="25528">
          <cell r="M25528" t="str">
            <v>S285</v>
          </cell>
          <cell r="N25528" t="str">
            <v>7823PW</v>
          </cell>
          <cell r="O25528" t="str">
            <v>POP &amp; WATCH VP 2/12 11.2OZ BTL</v>
          </cell>
          <cell r="P25528">
            <v>16.559999999999999</v>
          </cell>
        </row>
        <row r="25529">
          <cell r="M25529" t="str">
            <v>S24</v>
          </cell>
          <cell r="N25529">
            <v>9223</v>
          </cell>
          <cell r="O25529" t="str">
            <v>SEAGRAMS 2/12 VARIETY PK 23</v>
          </cell>
          <cell r="P25529">
            <v>16.559999999999999</v>
          </cell>
        </row>
        <row r="25530">
          <cell r="M25530" t="str">
            <v>S24</v>
          </cell>
          <cell r="N25530" t="str">
            <v>9223CD</v>
          </cell>
          <cell r="O25530" t="str">
            <v>SEAGRAMS 2/12 VARIETY PK 23</v>
          </cell>
          <cell r="P25530">
            <v>16.559999999999999</v>
          </cell>
        </row>
        <row r="25531">
          <cell r="M25531" t="str">
            <v>S269</v>
          </cell>
          <cell r="N25531" t="str">
            <v>9223HP</v>
          </cell>
          <cell r="O25531" t="str">
            <v>ESC HOLA VP 2/12 11.2OZ BTL</v>
          </cell>
          <cell r="P25531">
            <v>16.559999999999999</v>
          </cell>
        </row>
        <row r="25532">
          <cell r="M25532" t="str">
            <v>S24</v>
          </cell>
          <cell r="N25532" t="str">
            <v>9223VU</v>
          </cell>
          <cell r="O25532" t="str">
            <v>SEAGRAMS 2/12 VARIETY PK 23 UT</v>
          </cell>
          <cell r="P25532">
            <v>16.559999999999999</v>
          </cell>
        </row>
        <row r="25533">
          <cell r="M25533" t="str">
            <v>S290</v>
          </cell>
          <cell r="N25533">
            <v>9246</v>
          </cell>
          <cell r="O25533" t="str">
            <v>JAM ME COLLCT VP 2/12 11.2OZ</v>
          </cell>
          <cell r="P25533">
            <v>16.559999999999999</v>
          </cell>
        </row>
        <row r="25534">
          <cell r="M25534" t="str">
            <v>S266</v>
          </cell>
          <cell r="N25534">
            <v>9423</v>
          </cell>
          <cell r="O25534" t="str">
            <v>SEAG ESC 4FLV VP 24 11.2OZ BTL</v>
          </cell>
          <cell r="P25534">
            <v>15.74</v>
          </cell>
        </row>
        <row r="25535">
          <cell r="M25535" t="str">
            <v>S266</v>
          </cell>
          <cell r="N25535" t="str">
            <v>9423CD</v>
          </cell>
          <cell r="O25535" t="str">
            <v>SEAG ESC 4FLV VP 24 11.2 BTL CD</v>
          </cell>
          <cell r="P25535">
            <v>15.74</v>
          </cell>
        </row>
        <row r="25536">
          <cell r="M25536" t="str">
            <v>S292</v>
          </cell>
          <cell r="N25536">
            <v>9446</v>
          </cell>
          <cell r="O25536" t="str">
            <v>JAM ME COLLCT 24 VP 11.2OZ BTL</v>
          </cell>
          <cell r="P25536">
            <v>15.74</v>
          </cell>
        </row>
        <row r="25537">
          <cell r="M25537" t="str">
            <v>S122</v>
          </cell>
          <cell r="N25537">
            <v>9823</v>
          </cell>
          <cell r="O25537" t="str">
            <v>SEAGRAMS VP 2/12 12OZ CAN 23</v>
          </cell>
          <cell r="P25537">
            <v>16.54</v>
          </cell>
        </row>
        <row r="25538">
          <cell r="M25538" t="str">
            <v>S286</v>
          </cell>
          <cell r="N25538" t="str">
            <v>9823PW</v>
          </cell>
          <cell r="O25538" t="str">
            <v>POP &amp; WATCH VP 2/12 12OZ CN</v>
          </cell>
          <cell r="P25538">
            <v>16.54</v>
          </cell>
        </row>
        <row r="25539">
          <cell r="M25539" t="str">
            <v>S291</v>
          </cell>
          <cell r="N25539" t="str">
            <v>9846V</v>
          </cell>
          <cell r="O25539" t="str">
            <v>JAM ME COLLCT VP 2/12 12OZ CAN</v>
          </cell>
          <cell r="P25539">
            <v>16.54</v>
          </cell>
        </row>
        <row r="25540">
          <cell r="M25540" t="str">
            <v>S27</v>
          </cell>
          <cell r="N25540" t="str">
            <v>9680R1</v>
          </cell>
          <cell r="O25540" t="str">
            <v>WILDBERRIES 6/4 11.2OZ BTL</v>
          </cell>
          <cell r="P25540">
            <v>15.85</v>
          </cell>
        </row>
        <row r="25541">
          <cell r="M25541" t="str">
            <v>S98</v>
          </cell>
          <cell r="N25541" t="str">
            <v>9680U1</v>
          </cell>
          <cell r="O25541" t="str">
            <v>WILDBERRIES LSE 11.2OZ BTL</v>
          </cell>
          <cell r="P25541">
            <v>13.65</v>
          </cell>
        </row>
        <row r="25542">
          <cell r="M25542" t="str">
            <v>S289</v>
          </cell>
          <cell r="N25542" t="str">
            <v>9681R1</v>
          </cell>
          <cell r="O25542" t="str">
            <v>BERRY MIMOSA 6/4 11.2OZ BTL</v>
          </cell>
          <cell r="P25542">
            <v>15.85</v>
          </cell>
        </row>
        <row r="25543">
          <cell r="M25543" t="str">
            <v>S284</v>
          </cell>
          <cell r="N25543" t="str">
            <v>9373R1</v>
          </cell>
          <cell r="O25543" t="str">
            <v>CRANBERRY ORANG 6/4 11.2OZ BTL</v>
          </cell>
          <cell r="P25543">
            <v>15.85</v>
          </cell>
        </row>
        <row r="25544">
          <cell r="M25544" t="str">
            <v>S260</v>
          </cell>
          <cell r="N25544" t="str">
            <v>9822C</v>
          </cell>
          <cell r="O25544" t="str">
            <v>ESC COCKTAILS VP 2/12OZ SLK</v>
          </cell>
          <cell r="P25544">
            <v>19.47</v>
          </cell>
        </row>
        <row r="25545">
          <cell r="M25545" t="str">
            <v>S260</v>
          </cell>
          <cell r="N25545" t="str">
            <v>9822S</v>
          </cell>
          <cell r="O25545" t="str">
            <v>ESC COCKTAILS VP 2/12 12OZ SLK</v>
          </cell>
          <cell r="P25545">
            <v>19.47</v>
          </cell>
        </row>
        <row r="25546">
          <cell r="M25546" t="str">
            <v>S282</v>
          </cell>
          <cell r="N25546" t="str">
            <v>9823M</v>
          </cell>
          <cell r="O25546" t="str">
            <v>MARG COCKTAILS VP 2/12OZ SLK</v>
          </cell>
          <cell r="P25546">
            <v>19.47</v>
          </cell>
        </row>
        <row r="25547">
          <cell r="M25547" t="str">
            <v>S228</v>
          </cell>
          <cell r="N25547" t="str">
            <v>7880I</v>
          </cell>
          <cell r="O25547" t="str">
            <v>CHERRY ITL ICE 6/4 11.2OZ BTL</v>
          </cell>
          <cell r="P25547">
            <v>15.85</v>
          </cell>
        </row>
        <row r="25548">
          <cell r="M25548" t="str">
            <v>S293</v>
          </cell>
          <cell r="N25548" t="str">
            <v>9648Z1</v>
          </cell>
          <cell r="O25548" t="str">
            <v>JAMAICAN ME SUNNY 7.5OZ CAN</v>
          </cell>
          <cell r="P25548">
            <v>11.92</v>
          </cell>
        </row>
        <row r="25549">
          <cell r="M25549" t="str">
            <v>S278</v>
          </cell>
          <cell r="N25549" t="str">
            <v>9872B8</v>
          </cell>
          <cell r="O25549" t="str">
            <v>SPIKD BLD ORG PEACH 23.5OZ CN</v>
          </cell>
          <cell r="P25549">
            <v>14.8</v>
          </cell>
        </row>
        <row r="25550">
          <cell r="M25550" t="str">
            <v>S212</v>
          </cell>
          <cell r="N25550" t="str">
            <v>9846B8</v>
          </cell>
          <cell r="O25550" t="str">
            <v>SEAG SPKED JMH 23.5OZ CAN</v>
          </cell>
          <cell r="P25550">
            <v>14.8</v>
          </cell>
        </row>
        <row r="25551">
          <cell r="M25551" t="str">
            <v>S243</v>
          </cell>
          <cell r="N25551" t="str">
            <v>9846C8</v>
          </cell>
          <cell r="O25551" t="str">
            <v>SPIKED JMH 6/4PK 16OZ CAN</v>
          </cell>
          <cell r="P25551">
            <v>19.5</v>
          </cell>
        </row>
        <row r="25552">
          <cell r="M25552" t="str">
            <v>S274</v>
          </cell>
          <cell r="N25552" t="str">
            <v>9846Z8</v>
          </cell>
          <cell r="O25552" t="str">
            <v>SPIKED JMH 24LSE 7.5OZ CAN</v>
          </cell>
          <cell r="P25552">
            <v>11.92</v>
          </cell>
        </row>
        <row r="25553">
          <cell r="M25553" t="str">
            <v>S267</v>
          </cell>
          <cell r="N25553" t="str">
            <v>9383B9</v>
          </cell>
          <cell r="O25553" t="str">
            <v>SPKD MANG GINGR LIME 23.5OZ CN</v>
          </cell>
          <cell r="P25553">
            <v>14.8</v>
          </cell>
        </row>
        <row r="25554">
          <cell r="M25554" t="str">
            <v>S287</v>
          </cell>
          <cell r="N25554" t="str">
            <v>9874B8</v>
          </cell>
          <cell r="O25554" t="str">
            <v>SPIKD MANGO MAI TAI 23.5OZ CN</v>
          </cell>
          <cell r="P25554">
            <v>14.8</v>
          </cell>
        </row>
        <row r="25555">
          <cell r="M25555" t="str">
            <v>S288</v>
          </cell>
          <cell r="N25555" t="str">
            <v>9874C8</v>
          </cell>
          <cell r="O25555" t="str">
            <v>SPIKD MANGO MAI TAI 6/4PK 16OZ</v>
          </cell>
          <cell r="P25555">
            <v>19.5</v>
          </cell>
        </row>
        <row r="25556">
          <cell r="M25556" t="str">
            <v>S277</v>
          </cell>
          <cell r="N25556" t="str">
            <v>9871B8</v>
          </cell>
          <cell r="O25556" t="str">
            <v>SPK PINAPP CHRY LIME 23.5OZ CN</v>
          </cell>
          <cell r="P25556">
            <v>14.8</v>
          </cell>
        </row>
        <row r="25557">
          <cell r="M25557" t="str">
            <v>S279</v>
          </cell>
          <cell r="N25557" t="str">
            <v>9871C8</v>
          </cell>
          <cell r="O25557" t="str">
            <v>SPK PIN CHRY LIM 6/4PK 16OZ CN</v>
          </cell>
          <cell r="P25557">
            <v>19.5</v>
          </cell>
        </row>
        <row r="25558">
          <cell r="M25558" t="str">
            <v>S275</v>
          </cell>
          <cell r="N25558" t="str">
            <v>9871Z8</v>
          </cell>
          <cell r="O25558" t="str">
            <v>SPK PIN CHRY LM 24LSE 7.5OZ CN</v>
          </cell>
          <cell r="P25558">
            <v>11.92</v>
          </cell>
        </row>
        <row r="25559">
          <cell r="M25559" t="str">
            <v>S265</v>
          </cell>
          <cell r="N25559" t="str">
            <v>9370B8</v>
          </cell>
          <cell r="O25559" t="str">
            <v>SPK PSNFRT MARG 23.5OZ CN</v>
          </cell>
          <cell r="P25559">
            <v>14.8</v>
          </cell>
        </row>
        <row r="25560">
          <cell r="M25560" t="str">
            <v>S276</v>
          </cell>
          <cell r="N25560" t="str">
            <v>9873B8</v>
          </cell>
          <cell r="O25560" t="str">
            <v>SPIKD TIKI PUNCH 23.5OZ CN</v>
          </cell>
          <cell r="P25560">
            <v>14.8</v>
          </cell>
        </row>
        <row r="25561">
          <cell r="M25561" t="str">
            <v>S280</v>
          </cell>
          <cell r="N25561" t="str">
            <v>9873C8</v>
          </cell>
          <cell r="O25561" t="str">
            <v>SPIKD TIKI PUNCH 6/4PK 16OZ CN</v>
          </cell>
          <cell r="P25561">
            <v>19.5</v>
          </cell>
        </row>
        <row r="25562">
          <cell r="M25562" t="str">
            <v>B05</v>
          </cell>
          <cell r="N25562">
            <v>47597</v>
          </cell>
          <cell r="O25562" t="str">
            <v>LABATT BLUE 4/6 11.5 OZ</v>
          </cell>
          <cell r="P25562">
            <v>14.72</v>
          </cell>
        </row>
        <row r="25563">
          <cell r="M25563" t="str">
            <v>B05</v>
          </cell>
          <cell r="N25563" t="str">
            <v>47597H</v>
          </cell>
          <cell r="O25563" t="str">
            <v>LABATT BLUE 4/6 11.5 OZ</v>
          </cell>
          <cell r="P25563">
            <v>14.72</v>
          </cell>
        </row>
        <row r="25564">
          <cell r="M25564" t="str">
            <v>B82</v>
          </cell>
          <cell r="N25564">
            <v>47611</v>
          </cell>
          <cell r="O25564" t="str">
            <v>LABATT BLUE 4/6 16OZ CN</v>
          </cell>
          <cell r="P25564">
            <v>16.420000000000002</v>
          </cell>
        </row>
        <row r="25565">
          <cell r="M25565" t="str">
            <v>B82</v>
          </cell>
          <cell r="N25565">
            <v>52401</v>
          </cell>
          <cell r="O25565" t="str">
            <v>LBT BLUE 4/6 16OZ CN WRAP</v>
          </cell>
          <cell r="P25565">
            <v>16.420000000000002</v>
          </cell>
        </row>
        <row r="25566">
          <cell r="M25566" t="str">
            <v>B82</v>
          </cell>
          <cell r="N25566" t="str">
            <v>52401H</v>
          </cell>
          <cell r="O25566" t="str">
            <v>LBT BLUE 4/6 16OZ CN WRAP</v>
          </cell>
          <cell r="P25566">
            <v>16.420000000000002</v>
          </cell>
        </row>
        <row r="25567">
          <cell r="M25567" t="str">
            <v>Z01</v>
          </cell>
          <cell r="N25567" t="str">
            <v>449LI4</v>
          </cell>
          <cell r="O25567" t="str">
            <v>LABATT ICE 12/24OZ CN</v>
          </cell>
          <cell r="P25567">
            <v>12.92</v>
          </cell>
        </row>
        <row r="25568">
          <cell r="M25568" t="str">
            <v>Z01</v>
          </cell>
          <cell r="N25568" t="str">
            <v>449LI5</v>
          </cell>
          <cell r="O25568" t="str">
            <v>LABATT ICE 12/24OZ CN</v>
          </cell>
          <cell r="P25568">
            <v>12.92</v>
          </cell>
        </row>
        <row r="25569">
          <cell r="M25569" t="str">
            <v>LBG2</v>
          </cell>
          <cell r="N25569" t="str">
            <v>124LBG</v>
          </cell>
          <cell r="O25569" t="str">
            <v>LBT BLUE LT GRAPE FRT 1/2 BBL</v>
          </cell>
          <cell r="P25569">
            <v>58.38</v>
          </cell>
        </row>
        <row r="25570">
          <cell r="M25570" t="str">
            <v>I55</v>
          </cell>
          <cell r="N25570" t="str">
            <v>449MX</v>
          </cell>
          <cell r="O25570" t="str">
            <v>LABATT MAX ICE 12/24OZ CN</v>
          </cell>
          <cell r="P25570">
            <v>11.75</v>
          </cell>
        </row>
        <row r="25571">
          <cell r="M25571" t="str">
            <v>I55</v>
          </cell>
          <cell r="N25571" t="str">
            <v>449MX5</v>
          </cell>
          <cell r="O25571" t="str">
            <v>LABATT MAX ICE 12/24OZ CN</v>
          </cell>
          <cell r="P25571">
            <v>11.75</v>
          </cell>
        </row>
        <row r="25572">
          <cell r="M25572" t="str">
            <v>MFT1</v>
          </cell>
          <cell r="N25572" t="str">
            <v>449MXT</v>
          </cell>
          <cell r="O25572" t="str">
            <v>LBT MAX ICE BLK CHERRY 24OZ</v>
          </cell>
          <cell r="P25572">
            <v>11.75</v>
          </cell>
        </row>
        <row r="25573">
          <cell r="M25573" t="str">
            <v>MFT1</v>
          </cell>
          <cell r="N25573" t="str">
            <v>449XT5</v>
          </cell>
          <cell r="O25573" t="str">
            <v>LBT MAX ICE BLK CHERRY 24OZ</v>
          </cell>
          <cell r="P25573">
            <v>11.75</v>
          </cell>
        </row>
        <row r="25574">
          <cell r="M25574" t="str">
            <v>B82</v>
          </cell>
          <cell r="N25574" t="str">
            <v>47611H</v>
          </cell>
          <cell r="O25574" t="str">
            <v>LABATT BLUE 4/6 16OZ CN</v>
          </cell>
          <cell r="P25574">
            <v>16.420000000000002</v>
          </cell>
        </row>
        <row r="25575">
          <cell r="M25575" t="str">
            <v>B82</v>
          </cell>
          <cell r="N25575">
            <v>52401</v>
          </cell>
          <cell r="O25575" t="str">
            <v>LBT BLUE 4/6 16OZ CN WRAP</v>
          </cell>
          <cell r="P25575">
            <v>16.420000000000002</v>
          </cell>
        </row>
        <row r="25576">
          <cell r="M25576" t="str">
            <v>B82</v>
          </cell>
          <cell r="N25576" t="str">
            <v>52401H</v>
          </cell>
          <cell r="O25576" t="str">
            <v>LBT BLUE 4/6 16OZ CN WRAP</v>
          </cell>
          <cell r="P25576">
            <v>16.420000000000002</v>
          </cell>
        </row>
        <row r="25577">
          <cell r="M25577" t="str">
            <v>L54</v>
          </cell>
          <cell r="N25577">
            <v>52402</v>
          </cell>
          <cell r="O25577" t="str">
            <v>LBT BL LIGHT 4/6 16OZ CN WRAP</v>
          </cell>
          <cell r="P25577">
            <v>16.420000000000002</v>
          </cell>
        </row>
        <row r="25578">
          <cell r="M25578" t="str">
            <v>L54</v>
          </cell>
          <cell r="N25578" t="str">
            <v>52402H</v>
          </cell>
          <cell r="O25578" t="str">
            <v>LBT BL LIGHT 4/6 16OZ CN WRAP</v>
          </cell>
          <cell r="P25578">
            <v>16.420000000000002</v>
          </cell>
        </row>
        <row r="25579">
          <cell r="M25579" t="str">
            <v>G08</v>
          </cell>
          <cell r="N25579" t="str">
            <v>424A5</v>
          </cell>
          <cell r="O25579" t="str">
            <v>GENESEE BEER 2/12 12OZ CN</v>
          </cell>
          <cell r="P25579">
            <v>9.81</v>
          </cell>
        </row>
        <row r="25580">
          <cell r="M25580" t="str">
            <v>G12</v>
          </cell>
          <cell r="N25580" t="str">
            <v>430A5</v>
          </cell>
          <cell r="O25580" t="str">
            <v>GENESEE BEER 30PK 12OZ CN</v>
          </cell>
          <cell r="P25580">
            <v>10.93</v>
          </cell>
        </row>
        <row r="25581">
          <cell r="M25581" t="str">
            <v>G10</v>
          </cell>
          <cell r="N25581" t="str">
            <v>433A5</v>
          </cell>
          <cell r="O25581" t="str">
            <v>GENESEE BEER 4/6 16OZ CN</v>
          </cell>
          <cell r="P25581">
            <v>11.76</v>
          </cell>
        </row>
        <row r="25582">
          <cell r="M25582" t="str">
            <v>G11</v>
          </cell>
          <cell r="N25582" t="str">
            <v>449A5</v>
          </cell>
          <cell r="O25582" t="str">
            <v>GENESEE BEER 24OZ CN</v>
          </cell>
          <cell r="P25582">
            <v>9.74</v>
          </cell>
        </row>
        <row r="25583">
          <cell r="M25583" t="str">
            <v>Z01</v>
          </cell>
          <cell r="N25583" t="str">
            <v>449LI4</v>
          </cell>
          <cell r="O25583" t="str">
            <v>LABATT ICE 12/24OZ CN</v>
          </cell>
          <cell r="P25583">
            <v>12.92</v>
          </cell>
        </row>
        <row r="25584">
          <cell r="M25584" t="str">
            <v>Z01</v>
          </cell>
          <cell r="N25584" t="str">
            <v>449LI5</v>
          </cell>
          <cell r="O25584" t="str">
            <v>LABATT ICE 12/24OZ CN</v>
          </cell>
          <cell r="P25584">
            <v>12.92</v>
          </cell>
        </row>
        <row r="25585">
          <cell r="M25585" t="str">
            <v>IG2</v>
          </cell>
          <cell r="N25585" t="str">
            <v>424I5</v>
          </cell>
          <cell r="O25585" t="str">
            <v>GENESEE ICE 2/12 12OZ CN</v>
          </cell>
          <cell r="P25585">
            <v>9.81</v>
          </cell>
        </row>
        <row r="25586">
          <cell r="M25586" t="str">
            <v>IG5</v>
          </cell>
          <cell r="N25586" t="str">
            <v>430I5</v>
          </cell>
          <cell r="O25586" t="str">
            <v>30PK GENESEE ICE 12OZ CN</v>
          </cell>
          <cell r="P25586">
            <v>10.93</v>
          </cell>
        </row>
        <row r="25587">
          <cell r="M25587" t="str">
            <v>IG3</v>
          </cell>
          <cell r="N25587" t="str">
            <v>433I5</v>
          </cell>
          <cell r="O25587" t="str">
            <v>GENESEE ICE 4/6 16OZ CN</v>
          </cell>
          <cell r="P25587">
            <v>11.76</v>
          </cell>
        </row>
        <row r="25588">
          <cell r="M25588" t="str">
            <v>IG4</v>
          </cell>
          <cell r="N25588" t="str">
            <v>449I5</v>
          </cell>
          <cell r="O25588" t="str">
            <v>GENESEE ICE 24OZ CN</v>
          </cell>
          <cell r="P25588">
            <v>9.74</v>
          </cell>
        </row>
        <row r="25589">
          <cell r="M25589" t="str">
            <v>LBG2</v>
          </cell>
          <cell r="N25589" t="str">
            <v>124LBG</v>
          </cell>
          <cell r="O25589" t="str">
            <v>LBT BLUE LT GRAPE FRT 1/2 BBL</v>
          </cell>
          <cell r="P25589">
            <v>58.38</v>
          </cell>
        </row>
        <row r="25590">
          <cell r="M25590" t="str">
            <v>G26</v>
          </cell>
          <cell r="N25590" t="str">
            <v>424C5</v>
          </cell>
          <cell r="O25590" t="str">
            <v>GENNY LIGHT 2/12 12OZ CN</v>
          </cell>
          <cell r="P25590">
            <v>9.81</v>
          </cell>
        </row>
        <row r="25591">
          <cell r="M25591" t="str">
            <v>G30</v>
          </cell>
          <cell r="N25591" t="str">
            <v>430C5</v>
          </cell>
          <cell r="O25591" t="str">
            <v>GENNY LIGHT 30PK 12OZ CN</v>
          </cell>
          <cell r="P25591">
            <v>10.93</v>
          </cell>
        </row>
        <row r="25592">
          <cell r="M25592" t="str">
            <v>G28</v>
          </cell>
          <cell r="N25592" t="str">
            <v>433C5</v>
          </cell>
          <cell r="O25592" t="str">
            <v>GENNY LIGHT 4/6 16OZ CN</v>
          </cell>
          <cell r="P25592">
            <v>11.76</v>
          </cell>
        </row>
        <row r="25593">
          <cell r="M25593" t="str">
            <v>G29</v>
          </cell>
          <cell r="N25593" t="str">
            <v>449C5</v>
          </cell>
          <cell r="O25593" t="str">
            <v>GENNY LIGHT 24OZ CN</v>
          </cell>
          <cell r="P25593">
            <v>9.74</v>
          </cell>
        </row>
        <row r="25594">
          <cell r="M25594" t="str">
            <v>I55</v>
          </cell>
          <cell r="N25594" t="str">
            <v>449MX</v>
          </cell>
          <cell r="O25594" t="str">
            <v>LABATT MAX ICE 12/24OZ CN</v>
          </cell>
          <cell r="P25594">
            <v>11.75</v>
          </cell>
        </row>
        <row r="25595">
          <cell r="M25595" t="str">
            <v>I55</v>
          </cell>
          <cell r="N25595" t="str">
            <v>449MX5</v>
          </cell>
          <cell r="O25595" t="str">
            <v>LABATT MAX ICE 12/24OZ CN</v>
          </cell>
          <cell r="P25595">
            <v>11.75</v>
          </cell>
        </row>
        <row r="25596">
          <cell r="M25596" t="str">
            <v>MFT1</v>
          </cell>
          <cell r="N25596" t="str">
            <v>449MXT</v>
          </cell>
          <cell r="O25596" t="str">
            <v>LBT MAX ICE BLK CHERRY 24OZ</v>
          </cell>
          <cell r="P25596">
            <v>11.75</v>
          </cell>
        </row>
        <row r="25597">
          <cell r="M25597" t="str">
            <v>MFT1</v>
          </cell>
          <cell r="N25597" t="str">
            <v>449XT5</v>
          </cell>
          <cell r="O25597" t="str">
            <v>LBT MAX ICE BLK CHERRY 24OZ</v>
          </cell>
          <cell r="P25597">
            <v>11.75</v>
          </cell>
        </row>
        <row r="25598">
          <cell r="M25598" t="str">
            <v>S06</v>
          </cell>
          <cell r="N25598" t="str">
            <v>9396R1</v>
          </cell>
          <cell r="O25598" t="str">
            <v>PEACH BELLINI 6/4 11.2OZ BTL</v>
          </cell>
          <cell r="P25598">
            <v>15.86</v>
          </cell>
        </row>
        <row r="25599">
          <cell r="M25599" t="str">
            <v>S91</v>
          </cell>
          <cell r="N25599" t="str">
            <v>9396U1</v>
          </cell>
          <cell r="O25599" t="str">
            <v>PEACH BELLINI LSE 11.2OZ BTL</v>
          </cell>
          <cell r="P25599">
            <v>16.079999999999998</v>
          </cell>
        </row>
        <row r="25600">
          <cell r="M25600" t="str">
            <v>S270</v>
          </cell>
          <cell r="N25600" t="str">
            <v>9896Z1</v>
          </cell>
          <cell r="O25600" t="str">
            <v>PEACH BELLINI 24LSE 7.5OZ CAN</v>
          </cell>
          <cell r="P25600">
            <v>12.46</v>
          </cell>
        </row>
        <row r="25601">
          <cell r="M25601" t="str">
            <v>S256</v>
          </cell>
          <cell r="N25601" t="str">
            <v>9620C5</v>
          </cell>
          <cell r="O25601" t="str">
            <v>BLCK CHRY FIZZ 6/4 16OZ CAN</v>
          </cell>
          <cell r="P25601">
            <v>17.260000000000002</v>
          </cell>
        </row>
        <row r="25602">
          <cell r="M25602" t="str">
            <v>S01</v>
          </cell>
          <cell r="N25602" t="str">
            <v>9620R1</v>
          </cell>
          <cell r="O25602" t="str">
            <v>BLCK CHRY FIZZ 6/4 11.2OZ BTL</v>
          </cell>
          <cell r="P25602">
            <v>15.86</v>
          </cell>
        </row>
        <row r="25603">
          <cell r="M25603" t="str">
            <v>S283</v>
          </cell>
          <cell r="N25603" t="str">
            <v>9393R1</v>
          </cell>
          <cell r="O25603" t="str">
            <v>BLBRY ACAI LMN 6/4 11.2OZ BTL</v>
          </cell>
          <cell r="P25603">
            <v>15.86</v>
          </cell>
        </row>
        <row r="25604">
          <cell r="M25604" t="str">
            <v>S03</v>
          </cell>
          <cell r="N25604" t="str">
            <v>9510R1</v>
          </cell>
          <cell r="O25604" t="str">
            <v>BAHAMA MAMA 6/4 11.2OZ BTL</v>
          </cell>
          <cell r="P25604">
            <v>15.86</v>
          </cell>
        </row>
        <row r="25605">
          <cell r="M25605" t="str">
            <v>S99</v>
          </cell>
          <cell r="N25605" t="str">
            <v>9510U1</v>
          </cell>
          <cell r="O25605" t="str">
            <v>BAHAMA MAMA LSE 11.2OZ BTL</v>
          </cell>
          <cell r="P25605">
            <v>16.079999999999998</v>
          </cell>
        </row>
        <row r="25606">
          <cell r="M25606" t="str">
            <v>S04</v>
          </cell>
          <cell r="N25606" t="str">
            <v>9660R1</v>
          </cell>
          <cell r="O25606" t="str">
            <v>CALYPSO CLDA 6/4 11.2OZ BTL</v>
          </cell>
          <cell r="P25606">
            <v>15.86</v>
          </cell>
        </row>
        <row r="25607">
          <cell r="M25607" t="str">
            <v>S92</v>
          </cell>
          <cell r="N25607" t="str">
            <v>9660U1</v>
          </cell>
          <cell r="O25607" t="str">
            <v>CALYPSO CLDA LSE 11.2OZ BTL</v>
          </cell>
          <cell r="P25607">
            <v>16.079999999999998</v>
          </cell>
        </row>
        <row r="25608">
          <cell r="M25608" t="str">
            <v>S271</v>
          </cell>
          <cell r="N25608" t="str">
            <v>9860Z1</v>
          </cell>
          <cell r="O25608" t="str">
            <v>CALYPSO CLDA 24LSE 7.5OZ CAN</v>
          </cell>
          <cell r="P25608">
            <v>12.46</v>
          </cell>
        </row>
        <row r="25609">
          <cell r="M25609" t="str">
            <v>S102</v>
          </cell>
          <cell r="N25609" t="str">
            <v>9646C5</v>
          </cell>
          <cell r="O25609" t="str">
            <v>6/4 JAMAICAN ME HAPPY 16OZ CAN</v>
          </cell>
          <cell r="P25609">
            <v>17.260000000000002</v>
          </cell>
        </row>
        <row r="25610">
          <cell r="M25610" t="str">
            <v>S10</v>
          </cell>
          <cell r="N25610" t="str">
            <v>9646R1</v>
          </cell>
          <cell r="O25610" t="str">
            <v>JAMAICAN ME 6/4 11.2OZ BTL</v>
          </cell>
          <cell r="P25610">
            <v>15.86</v>
          </cell>
        </row>
        <row r="25611">
          <cell r="M25611" t="str">
            <v>S93</v>
          </cell>
          <cell r="N25611" t="str">
            <v>9646U1</v>
          </cell>
          <cell r="O25611" t="str">
            <v>JAMAICAN ME LSE 11.2OZ BTL</v>
          </cell>
          <cell r="P25611">
            <v>16.079999999999998</v>
          </cell>
        </row>
        <row r="25612">
          <cell r="M25612" t="str">
            <v>S124</v>
          </cell>
          <cell r="N25612">
            <v>9846</v>
          </cell>
          <cell r="O25612" t="str">
            <v>JAMAICAN ME 2/12 12OZ CAN</v>
          </cell>
          <cell r="P25612">
            <v>17.29</v>
          </cell>
        </row>
        <row r="25613">
          <cell r="M25613" t="str">
            <v>S141</v>
          </cell>
          <cell r="N25613" t="str">
            <v>9846B1</v>
          </cell>
          <cell r="O25613" t="str">
            <v>JAMAICAN ME 23.5OZ CAN</v>
          </cell>
          <cell r="P25613">
            <v>11.77</v>
          </cell>
        </row>
        <row r="25614">
          <cell r="M25614" t="str">
            <v>S124</v>
          </cell>
          <cell r="N25614" t="str">
            <v>9846T</v>
          </cell>
          <cell r="O25614" t="str">
            <v>JAMAICAN ME 2/12 12OZ CAN</v>
          </cell>
          <cell r="P25614">
            <v>17.29</v>
          </cell>
        </row>
        <row r="25615">
          <cell r="M25615" t="str">
            <v>S272</v>
          </cell>
          <cell r="N25615" t="str">
            <v>9846Z1</v>
          </cell>
          <cell r="O25615" t="str">
            <v>JAMAICAN ME 24LSE 7.5OZ CAN</v>
          </cell>
          <cell r="P25615">
            <v>12.46</v>
          </cell>
        </row>
        <row r="25616">
          <cell r="M25616" t="str">
            <v>S12</v>
          </cell>
          <cell r="N25616" t="str">
            <v>9590R1</v>
          </cell>
          <cell r="O25616" t="str">
            <v>MARGARITA 6/4 11.2OZ BTL</v>
          </cell>
          <cell r="P25616">
            <v>15.86</v>
          </cell>
        </row>
        <row r="25617">
          <cell r="M25617" t="str">
            <v>S16</v>
          </cell>
          <cell r="N25617" t="str">
            <v>9690R1</v>
          </cell>
          <cell r="O25617" t="str">
            <v>STRAW DAIQ 6/4 11.2OZ BTL</v>
          </cell>
          <cell r="P25617">
            <v>15.86</v>
          </cell>
        </row>
        <row r="25618">
          <cell r="M25618" t="str">
            <v>S97</v>
          </cell>
          <cell r="N25618" t="str">
            <v>9690U1</v>
          </cell>
          <cell r="O25618" t="str">
            <v>STRAW DAIQ LSE 11.2OZ BTL</v>
          </cell>
          <cell r="P25618">
            <v>16.079999999999998</v>
          </cell>
        </row>
        <row r="25619">
          <cell r="M25619" t="str">
            <v>S188</v>
          </cell>
          <cell r="N25619" t="str">
            <v>9890B1</v>
          </cell>
          <cell r="O25619" t="str">
            <v>STRAWBERRY DAIQ 23.5OZ CAN</v>
          </cell>
          <cell r="P25619">
            <v>11.77</v>
          </cell>
        </row>
        <row r="25620">
          <cell r="M25620" t="str">
            <v>S273</v>
          </cell>
          <cell r="N25620" t="str">
            <v>9890Z1</v>
          </cell>
          <cell r="O25620" t="str">
            <v>STRAW DAIQ 24LSE 7.5OZ CAN</v>
          </cell>
          <cell r="P25620">
            <v>12.46</v>
          </cell>
        </row>
        <row r="25621">
          <cell r="M25621" t="str">
            <v>S285</v>
          </cell>
          <cell r="N25621" t="str">
            <v>7823PW</v>
          </cell>
          <cell r="O25621" t="str">
            <v>POP &amp; WATCH VP 2/12 11.2OZ BTL</v>
          </cell>
          <cell r="P25621">
            <v>17.29</v>
          </cell>
        </row>
        <row r="25622">
          <cell r="M25622" t="str">
            <v>S24</v>
          </cell>
          <cell r="N25622">
            <v>9223</v>
          </cell>
          <cell r="O25622" t="str">
            <v>SEAGRAMS 2/12 VARIETY PK 23</v>
          </cell>
          <cell r="P25622">
            <v>17.29</v>
          </cell>
        </row>
        <row r="25623">
          <cell r="M25623" t="str">
            <v>S24</v>
          </cell>
          <cell r="N25623" t="str">
            <v>9223CD</v>
          </cell>
          <cell r="O25623" t="str">
            <v>SEAGRAMS 2/12 VARIETY PK 23</v>
          </cell>
          <cell r="P25623">
            <v>17.29</v>
          </cell>
        </row>
        <row r="25624">
          <cell r="M25624" t="str">
            <v>S269</v>
          </cell>
          <cell r="N25624" t="str">
            <v>9223HP</v>
          </cell>
          <cell r="O25624" t="str">
            <v>ESC HOLA VP 2/12 11.2OZ BTL</v>
          </cell>
          <cell r="P25624">
            <v>17.29</v>
          </cell>
        </row>
        <row r="25625">
          <cell r="M25625" t="str">
            <v>S290</v>
          </cell>
          <cell r="N25625">
            <v>9246</v>
          </cell>
          <cell r="O25625" t="str">
            <v>JAM ME COLLCT VP 2/12 11.2OZ</v>
          </cell>
          <cell r="P25625">
            <v>17.29</v>
          </cell>
        </row>
        <row r="25626">
          <cell r="M25626" t="str">
            <v>S266</v>
          </cell>
          <cell r="N25626">
            <v>9423</v>
          </cell>
          <cell r="O25626" t="str">
            <v>SEAG ESC 4FLV VP 24 11.2OZ BTL</v>
          </cell>
          <cell r="P25626">
            <v>15.5</v>
          </cell>
        </row>
        <row r="25627">
          <cell r="M25627" t="str">
            <v>S266</v>
          </cell>
          <cell r="N25627" t="str">
            <v>9423CD</v>
          </cell>
          <cell r="O25627" t="str">
            <v>SEAG ESC 4FLV VP 24 11.2 BTL CD</v>
          </cell>
          <cell r="P25627">
            <v>15.5</v>
          </cell>
        </row>
        <row r="25628">
          <cell r="M25628" t="str">
            <v>S292</v>
          </cell>
          <cell r="N25628">
            <v>9446</v>
          </cell>
          <cell r="O25628" t="str">
            <v>JAM ME COLLCT 24 VP 11.2OZ BTL</v>
          </cell>
          <cell r="P25628">
            <v>15.5</v>
          </cell>
        </row>
        <row r="25629">
          <cell r="M25629" t="str">
            <v>S122</v>
          </cell>
          <cell r="N25629">
            <v>9823</v>
          </cell>
          <cell r="O25629" t="str">
            <v>SEAGRAMS VP 2/12 12OZ CAN 23</v>
          </cell>
          <cell r="P25629">
            <v>17.29</v>
          </cell>
        </row>
        <row r="25630">
          <cell r="M25630" t="str">
            <v>S286</v>
          </cell>
          <cell r="N25630" t="str">
            <v>9823PW</v>
          </cell>
          <cell r="O25630" t="str">
            <v>POP &amp; WATCH VP 2/12 12OZ CN</v>
          </cell>
          <cell r="P25630">
            <v>17.29</v>
          </cell>
        </row>
        <row r="25631">
          <cell r="M25631" t="str">
            <v>S291</v>
          </cell>
          <cell r="N25631" t="str">
            <v>9846V</v>
          </cell>
          <cell r="O25631" t="str">
            <v>JAM ME COLLCT VP 2/12 12OZ CAN</v>
          </cell>
          <cell r="P25631">
            <v>17.29</v>
          </cell>
        </row>
        <row r="25632">
          <cell r="M25632" t="str">
            <v>S27</v>
          </cell>
          <cell r="N25632" t="str">
            <v>9680R1</v>
          </cell>
          <cell r="O25632" t="str">
            <v>WILDBERRIES 6/4 11.2OZ BTL</v>
          </cell>
          <cell r="P25632">
            <v>15.86</v>
          </cell>
        </row>
        <row r="25633">
          <cell r="M25633" t="str">
            <v>S98</v>
          </cell>
          <cell r="N25633" t="str">
            <v>9680U1</v>
          </cell>
          <cell r="O25633" t="str">
            <v>WILDBERRIES LSE 11.2OZ BTL</v>
          </cell>
          <cell r="P25633">
            <v>16.079999999999998</v>
          </cell>
        </row>
        <row r="25634">
          <cell r="M25634" t="str">
            <v>S289</v>
          </cell>
          <cell r="N25634" t="str">
            <v>9681R1</v>
          </cell>
          <cell r="O25634" t="str">
            <v>BERRY MIMOSA 6/4 11.2OZ BTL</v>
          </cell>
          <cell r="P25634">
            <v>15.86</v>
          </cell>
        </row>
        <row r="25635">
          <cell r="M25635" t="str">
            <v>S284</v>
          </cell>
          <cell r="N25635" t="str">
            <v>9373R1</v>
          </cell>
          <cell r="O25635" t="str">
            <v>CRANBERRY ORANG 6/4 11.2OZ BTL</v>
          </cell>
          <cell r="P25635">
            <v>15.86</v>
          </cell>
        </row>
        <row r="25636">
          <cell r="M25636" t="str">
            <v>S228</v>
          </cell>
          <cell r="N25636" t="str">
            <v>7880I</v>
          </cell>
          <cell r="O25636" t="str">
            <v>CHERRY ITL ICE 6/4 11.2OZ BTL</v>
          </cell>
          <cell r="P25636">
            <v>15.86</v>
          </cell>
        </row>
        <row r="25637">
          <cell r="M25637" t="str">
            <v>S293</v>
          </cell>
          <cell r="N25637" t="str">
            <v>9648Z1</v>
          </cell>
          <cell r="O25637" t="str">
            <v>JAMAICAN ME SUNNY 7.5OZ CAN</v>
          </cell>
          <cell r="P25637">
            <v>12.46</v>
          </cell>
        </row>
        <row r="25638">
          <cell r="M25638" t="str">
            <v>S278</v>
          </cell>
          <cell r="N25638" t="str">
            <v>9872B8</v>
          </cell>
          <cell r="O25638" t="str">
            <v>SPIKD BLD ORG PEACH 23.5OZ CN</v>
          </cell>
          <cell r="P25638">
            <v>16.52</v>
          </cell>
        </row>
        <row r="25639">
          <cell r="M25639" t="str">
            <v>S212</v>
          </cell>
          <cell r="N25639" t="str">
            <v>9846B8</v>
          </cell>
          <cell r="O25639" t="str">
            <v>SEAG SPKED JMH 23.5OZ CAN</v>
          </cell>
          <cell r="P25639">
            <v>16.52</v>
          </cell>
        </row>
        <row r="25640">
          <cell r="M25640" t="str">
            <v>S243</v>
          </cell>
          <cell r="N25640" t="str">
            <v>9846C8</v>
          </cell>
          <cell r="O25640" t="str">
            <v>SPIKED JMH 6/4PK 16OZ CAN</v>
          </cell>
          <cell r="P25640">
            <v>22.19</v>
          </cell>
        </row>
        <row r="25641">
          <cell r="M25641" t="str">
            <v>S274</v>
          </cell>
          <cell r="N25641" t="str">
            <v>9846Z8</v>
          </cell>
          <cell r="O25641" t="str">
            <v>SPIKED JMH 24LSE 7.5OZ CAN</v>
          </cell>
          <cell r="P25641">
            <v>12.46</v>
          </cell>
        </row>
        <row r="25642">
          <cell r="M25642" t="str">
            <v>S267</v>
          </cell>
          <cell r="N25642" t="str">
            <v>9383B9</v>
          </cell>
          <cell r="O25642" t="str">
            <v>SPKD MANG GINGR LIME 23.5OZ CN</v>
          </cell>
          <cell r="P25642">
            <v>16.52</v>
          </cell>
        </row>
        <row r="25643">
          <cell r="M25643" t="str">
            <v>S287</v>
          </cell>
          <cell r="N25643" t="str">
            <v>9874B8</v>
          </cell>
          <cell r="O25643" t="str">
            <v>SPIKD MANGO MAI TAI 23.5OZ CN</v>
          </cell>
          <cell r="P25643">
            <v>16.52</v>
          </cell>
        </row>
        <row r="25644">
          <cell r="M25644" t="str">
            <v>S288</v>
          </cell>
          <cell r="N25644" t="str">
            <v>9874C8</v>
          </cell>
          <cell r="O25644" t="str">
            <v>SPIKD MANGO MAI TAI 6/4PK 16OZ</v>
          </cell>
          <cell r="P25644">
            <v>22.19</v>
          </cell>
        </row>
        <row r="25645">
          <cell r="M25645" t="str">
            <v>S277</v>
          </cell>
          <cell r="N25645" t="str">
            <v>9871B8</v>
          </cell>
          <cell r="O25645" t="str">
            <v>SPK PINAPP CHRY LIME 23.5OZ CN</v>
          </cell>
          <cell r="P25645">
            <v>16.52</v>
          </cell>
        </row>
        <row r="25646">
          <cell r="M25646" t="str">
            <v>S279</v>
          </cell>
          <cell r="N25646" t="str">
            <v>9871C8</v>
          </cell>
          <cell r="O25646" t="str">
            <v>SPK PIN CHRY LIM 6/4PK 16OZ CN</v>
          </cell>
          <cell r="P25646">
            <v>22.19</v>
          </cell>
        </row>
        <row r="25647">
          <cell r="M25647" t="str">
            <v>S275</v>
          </cell>
          <cell r="N25647" t="str">
            <v>9871Z8</v>
          </cell>
          <cell r="O25647" t="str">
            <v>SPK PIN CHRY LM 24LSE 7.5OZ CN</v>
          </cell>
          <cell r="P25647">
            <v>12.46</v>
          </cell>
        </row>
        <row r="25648">
          <cell r="M25648" t="str">
            <v>S265</v>
          </cell>
          <cell r="N25648" t="str">
            <v>9370B8</v>
          </cell>
          <cell r="O25648" t="str">
            <v>SPK PSNFRT MARG 23.5OZ CN</v>
          </cell>
          <cell r="P25648">
            <v>16.52</v>
          </cell>
        </row>
        <row r="25649">
          <cell r="M25649" t="str">
            <v>S276</v>
          </cell>
          <cell r="N25649" t="str">
            <v>9873B8</v>
          </cell>
          <cell r="O25649" t="str">
            <v>SPIKD TIKI PUNCH 23.5OZ CN</v>
          </cell>
          <cell r="P25649">
            <v>16.52</v>
          </cell>
        </row>
        <row r="25650">
          <cell r="M25650" t="str">
            <v>S280</v>
          </cell>
          <cell r="N25650" t="str">
            <v>9873C8</v>
          </cell>
          <cell r="O25650" t="str">
            <v>SPIKD TIKI PUNCH 6/4PK 16OZ CN</v>
          </cell>
          <cell r="P25650">
            <v>22.19</v>
          </cell>
        </row>
        <row r="25651">
          <cell r="M25651" t="str">
            <v>S06</v>
          </cell>
          <cell r="N25651" t="str">
            <v>9396R1</v>
          </cell>
          <cell r="O25651" t="str">
            <v>PEACH BELLINI 6/4 11.2OZ BTL</v>
          </cell>
          <cell r="P25651">
            <v>15.42</v>
          </cell>
        </row>
        <row r="25652">
          <cell r="M25652" t="str">
            <v>S91</v>
          </cell>
          <cell r="N25652" t="str">
            <v>9396U1</v>
          </cell>
          <cell r="O25652" t="str">
            <v>PEACH BELLINI LSE 11.2OZ BTL</v>
          </cell>
          <cell r="P25652">
            <v>13.91</v>
          </cell>
        </row>
        <row r="25653">
          <cell r="M25653" t="str">
            <v>S270</v>
          </cell>
          <cell r="N25653" t="str">
            <v>9896Z1</v>
          </cell>
          <cell r="O25653" t="str">
            <v>PEACH BELLINI 24LSE 7.5OZ CAN</v>
          </cell>
          <cell r="P25653">
            <v>12.57</v>
          </cell>
        </row>
        <row r="25654">
          <cell r="M25654" t="str">
            <v>S256</v>
          </cell>
          <cell r="N25654" t="str">
            <v>9620C5</v>
          </cell>
          <cell r="O25654" t="str">
            <v>BLCK CHRY FIZZ 6/4 16OZ CAN</v>
          </cell>
          <cell r="P25654">
            <v>16.75</v>
          </cell>
        </row>
        <row r="25655">
          <cell r="M25655" t="str">
            <v>S01</v>
          </cell>
          <cell r="N25655" t="str">
            <v>9620R1</v>
          </cell>
          <cell r="O25655" t="str">
            <v>BLCK CHRY FIZZ 6/4 11.2OZ BTL</v>
          </cell>
          <cell r="P25655">
            <v>15.42</v>
          </cell>
        </row>
        <row r="25656">
          <cell r="M25656" t="str">
            <v>S283</v>
          </cell>
          <cell r="N25656" t="str">
            <v>9393R1</v>
          </cell>
          <cell r="O25656" t="str">
            <v>BLBRY ACAI LMN 6/4 11.2OZ BTL</v>
          </cell>
          <cell r="P25656">
            <v>15.42</v>
          </cell>
        </row>
        <row r="25657">
          <cell r="M25657" t="str">
            <v>S03</v>
          </cell>
          <cell r="N25657" t="str">
            <v>9510R1</v>
          </cell>
          <cell r="O25657" t="str">
            <v>BAHAMA MAMA 6/4 11.2OZ BTL</v>
          </cell>
          <cell r="P25657">
            <v>15.42</v>
          </cell>
        </row>
        <row r="25658">
          <cell r="M25658" t="str">
            <v>S99</v>
          </cell>
          <cell r="N25658" t="str">
            <v>9510U1</v>
          </cell>
          <cell r="O25658" t="str">
            <v>BAHAMA MAMA LSE 11.2OZ BTL</v>
          </cell>
          <cell r="P25658">
            <v>13.91</v>
          </cell>
        </row>
        <row r="25659">
          <cell r="M25659" t="str">
            <v>S04</v>
          </cell>
          <cell r="N25659" t="str">
            <v>9660R1</v>
          </cell>
          <cell r="O25659" t="str">
            <v>CALYPSO CLDA 6/4 11.2OZ BTL</v>
          </cell>
          <cell r="P25659">
            <v>15.42</v>
          </cell>
        </row>
        <row r="25660">
          <cell r="M25660" t="str">
            <v>S92</v>
          </cell>
          <cell r="N25660" t="str">
            <v>9660U1</v>
          </cell>
          <cell r="O25660" t="str">
            <v>CALYPSO CLDA LSE 11.2OZ BTL</v>
          </cell>
          <cell r="P25660">
            <v>13.91</v>
          </cell>
        </row>
        <row r="25661">
          <cell r="M25661" t="str">
            <v>S271</v>
          </cell>
          <cell r="N25661" t="str">
            <v>9860Z1</v>
          </cell>
          <cell r="O25661" t="str">
            <v>CALYPSO CLDA 24LSE 7.5OZ CAN</v>
          </cell>
          <cell r="P25661">
            <v>12.57</v>
          </cell>
        </row>
        <row r="25662">
          <cell r="M25662" t="str">
            <v>S102</v>
          </cell>
          <cell r="N25662" t="str">
            <v>9646C5</v>
          </cell>
          <cell r="O25662" t="str">
            <v>6/4 JAMAICAN ME HAPPY 16OZ CAN</v>
          </cell>
          <cell r="P25662">
            <v>16.75</v>
          </cell>
        </row>
        <row r="25663">
          <cell r="M25663" t="str">
            <v>S10</v>
          </cell>
          <cell r="N25663" t="str">
            <v>9646R1</v>
          </cell>
          <cell r="O25663" t="str">
            <v>JAMAICAN ME 6/4 11.2OZ BTL</v>
          </cell>
          <cell r="P25663">
            <v>15.42</v>
          </cell>
        </row>
        <row r="25664">
          <cell r="M25664" t="str">
            <v>S93</v>
          </cell>
          <cell r="N25664" t="str">
            <v>9646U1</v>
          </cell>
          <cell r="O25664" t="str">
            <v>JAMAICAN ME LSE 11.2OZ BTL</v>
          </cell>
          <cell r="P25664">
            <v>13.91</v>
          </cell>
        </row>
        <row r="25665">
          <cell r="M25665" t="str">
            <v>S124</v>
          </cell>
          <cell r="N25665">
            <v>9846</v>
          </cell>
          <cell r="O25665" t="str">
            <v>JAMAICAN ME 2/12 12OZ CAN</v>
          </cell>
          <cell r="P25665">
            <v>14.24</v>
          </cell>
        </row>
        <row r="25666">
          <cell r="M25666" t="str">
            <v>S141</v>
          </cell>
          <cell r="N25666" t="str">
            <v>9846B1</v>
          </cell>
          <cell r="O25666" t="str">
            <v>JAMAICAN ME 23.5OZ CAN</v>
          </cell>
          <cell r="P25666">
            <v>11.4</v>
          </cell>
        </row>
        <row r="25667">
          <cell r="M25667" t="str">
            <v>S124</v>
          </cell>
          <cell r="N25667" t="str">
            <v>9846T</v>
          </cell>
          <cell r="O25667" t="str">
            <v>JAMAICAN ME 2/12 12OZ CAN</v>
          </cell>
          <cell r="P25667">
            <v>14.24</v>
          </cell>
        </row>
        <row r="25668">
          <cell r="M25668" t="str">
            <v>S272</v>
          </cell>
          <cell r="N25668" t="str">
            <v>9846Z1</v>
          </cell>
          <cell r="O25668" t="str">
            <v>JAMAICAN ME 24LSE 7.5OZ CAN</v>
          </cell>
          <cell r="P25668">
            <v>12.57</v>
          </cell>
        </row>
        <row r="25669">
          <cell r="M25669" t="str">
            <v>S12</v>
          </cell>
          <cell r="N25669" t="str">
            <v>9590R1</v>
          </cell>
          <cell r="O25669" t="str">
            <v>MARGARITA 6/4 11.2OZ BTL</v>
          </cell>
          <cell r="P25669">
            <v>15.42</v>
          </cell>
        </row>
        <row r="25670">
          <cell r="M25670" t="str">
            <v>S16</v>
          </cell>
          <cell r="N25670" t="str">
            <v>9690R1</v>
          </cell>
          <cell r="O25670" t="str">
            <v>STRAW DAIQ 6/4 11.2OZ BTL</v>
          </cell>
          <cell r="P25670">
            <v>15.42</v>
          </cell>
        </row>
        <row r="25671">
          <cell r="M25671" t="str">
            <v>S97</v>
          </cell>
          <cell r="N25671" t="str">
            <v>9690U1</v>
          </cell>
          <cell r="O25671" t="str">
            <v>STRAW DAIQ LSE 11.2OZ BTL</v>
          </cell>
          <cell r="P25671">
            <v>13.91</v>
          </cell>
        </row>
        <row r="25672">
          <cell r="M25672" t="str">
            <v>S188</v>
          </cell>
          <cell r="N25672" t="str">
            <v>9890B1</v>
          </cell>
          <cell r="O25672" t="str">
            <v>STRAWBERRY DAIQ 23.5OZ CAN</v>
          </cell>
          <cell r="P25672">
            <v>11.4</v>
          </cell>
        </row>
        <row r="25673">
          <cell r="M25673" t="str">
            <v>S273</v>
          </cell>
          <cell r="N25673" t="str">
            <v>9890Z1</v>
          </cell>
          <cell r="O25673" t="str">
            <v>STRAW DAIQ 24LSE 7.5OZ CAN</v>
          </cell>
          <cell r="P25673">
            <v>12.57</v>
          </cell>
        </row>
        <row r="25674">
          <cell r="M25674" t="str">
            <v>S285</v>
          </cell>
          <cell r="N25674" t="str">
            <v>7823PW</v>
          </cell>
          <cell r="O25674" t="str">
            <v>POP &amp; WATCH VP 2/12 11.2OZ BTL</v>
          </cell>
          <cell r="P25674">
            <v>14.24</v>
          </cell>
        </row>
        <row r="25675">
          <cell r="M25675" t="str">
            <v>S24</v>
          </cell>
          <cell r="N25675">
            <v>9223</v>
          </cell>
          <cell r="O25675" t="str">
            <v>SEAGRAMS 2/12 VARIETY PK 23</v>
          </cell>
          <cell r="P25675">
            <v>14.24</v>
          </cell>
        </row>
        <row r="25676">
          <cell r="M25676" t="str">
            <v>S24</v>
          </cell>
          <cell r="N25676" t="str">
            <v>9223CD</v>
          </cell>
          <cell r="O25676" t="str">
            <v>SEAGRAMS 2/12 VARIETY PK 23</v>
          </cell>
          <cell r="P25676">
            <v>14.24</v>
          </cell>
        </row>
        <row r="25677">
          <cell r="M25677" t="str">
            <v>S269</v>
          </cell>
          <cell r="N25677" t="str">
            <v>9223HP</v>
          </cell>
          <cell r="O25677" t="str">
            <v>ESC HOLA VP 2/12 11.2OZ BTL</v>
          </cell>
          <cell r="P25677">
            <v>14.24</v>
          </cell>
        </row>
        <row r="25678">
          <cell r="M25678" t="str">
            <v>S290</v>
          </cell>
          <cell r="N25678">
            <v>9246</v>
          </cell>
          <cell r="O25678" t="str">
            <v>JAM ME COLLCT VP 2/12 11.2OZ</v>
          </cell>
          <cell r="P25678">
            <v>14.24</v>
          </cell>
        </row>
        <row r="25679">
          <cell r="M25679" t="str">
            <v>S266</v>
          </cell>
          <cell r="N25679">
            <v>9423</v>
          </cell>
          <cell r="O25679" t="str">
            <v>SEAG ESC 4FLV VP 24 11.2OZ BTL</v>
          </cell>
          <cell r="P25679">
            <v>13.91</v>
          </cell>
        </row>
        <row r="25680">
          <cell r="M25680" t="str">
            <v>S266</v>
          </cell>
          <cell r="N25680" t="str">
            <v>9423CD</v>
          </cell>
          <cell r="O25680" t="str">
            <v>SEAG ESC 4FLV VP 24 11.2 BTL CD</v>
          </cell>
          <cell r="P25680">
            <v>13.91</v>
          </cell>
        </row>
        <row r="25681">
          <cell r="M25681" t="str">
            <v>S292</v>
          </cell>
          <cell r="N25681">
            <v>9446</v>
          </cell>
          <cell r="O25681" t="str">
            <v>JAM ME COLLCT 24 VP 11.2OZ BTL</v>
          </cell>
          <cell r="P25681">
            <v>13.91</v>
          </cell>
        </row>
        <row r="25682">
          <cell r="M25682" t="str">
            <v>S122</v>
          </cell>
          <cell r="N25682">
            <v>9823</v>
          </cell>
          <cell r="O25682" t="str">
            <v>SEAGRAMS VP 2/12 12OZ CAN 23</v>
          </cell>
          <cell r="P25682">
            <v>14.24</v>
          </cell>
        </row>
        <row r="25683">
          <cell r="M25683" t="str">
            <v>S286</v>
          </cell>
          <cell r="N25683" t="str">
            <v>9823PW</v>
          </cell>
          <cell r="O25683" t="str">
            <v>POP &amp; WATCH VP 2/12 12OZ CN</v>
          </cell>
          <cell r="P25683">
            <v>14.24</v>
          </cell>
        </row>
        <row r="25684">
          <cell r="M25684" t="str">
            <v>S291</v>
          </cell>
          <cell r="N25684" t="str">
            <v>9846V</v>
          </cell>
          <cell r="O25684" t="str">
            <v>JAM ME COLLCT VP 2/12 12OZ CAN</v>
          </cell>
          <cell r="P25684">
            <v>14.24</v>
          </cell>
        </row>
        <row r="25685">
          <cell r="M25685" t="str">
            <v>S27</v>
          </cell>
          <cell r="N25685" t="str">
            <v>9680R1</v>
          </cell>
          <cell r="O25685" t="str">
            <v>WILDBERRIES 6/4 11.2OZ BTL</v>
          </cell>
          <cell r="P25685">
            <v>15.42</v>
          </cell>
        </row>
        <row r="25686">
          <cell r="M25686" t="str">
            <v>S98</v>
          </cell>
          <cell r="N25686" t="str">
            <v>9680U1</v>
          </cell>
          <cell r="O25686" t="str">
            <v>WILDBERRIES LSE 11.2OZ BTL</v>
          </cell>
          <cell r="P25686">
            <v>13.91</v>
          </cell>
        </row>
        <row r="25687">
          <cell r="M25687" t="str">
            <v>S289</v>
          </cell>
          <cell r="N25687" t="str">
            <v>9681R1</v>
          </cell>
          <cell r="O25687" t="str">
            <v>BERRY MIMOSA 6/4 11.2OZ BTL</v>
          </cell>
          <cell r="P25687">
            <v>15.42</v>
          </cell>
        </row>
        <row r="25688">
          <cell r="M25688" t="str">
            <v>S284</v>
          </cell>
          <cell r="N25688" t="str">
            <v>9373R1</v>
          </cell>
          <cell r="O25688" t="str">
            <v>CRANBERRY ORANG 6/4 11.2OZ BTL</v>
          </cell>
          <cell r="P25688">
            <v>15.42</v>
          </cell>
        </row>
        <row r="25689">
          <cell r="M25689" t="str">
            <v>S228</v>
          </cell>
          <cell r="N25689" t="str">
            <v>7880I</v>
          </cell>
          <cell r="O25689" t="str">
            <v>CHERRY ITL ICE 6/4 11.2OZ BTL</v>
          </cell>
          <cell r="P25689">
            <v>15.42</v>
          </cell>
        </row>
        <row r="25690">
          <cell r="M25690" t="str">
            <v>S293</v>
          </cell>
          <cell r="N25690" t="str">
            <v>9648Z1</v>
          </cell>
          <cell r="O25690" t="str">
            <v>JAMAICAN ME SUNNY 7.5OZ CAN</v>
          </cell>
          <cell r="P25690">
            <v>12.57</v>
          </cell>
        </row>
        <row r="25691">
          <cell r="M25691" t="str">
            <v>S278</v>
          </cell>
          <cell r="N25691" t="str">
            <v>9872B8</v>
          </cell>
          <cell r="O25691" t="str">
            <v>SPIKD BLD ORG PEACH 23.5OZ CN</v>
          </cell>
          <cell r="P25691">
            <v>14.46</v>
          </cell>
        </row>
        <row r="25692">
          <cell r="M25692" t="str">
            <v>S212</v>
          </cell>
          <cell r="N25692" t="str">
            <v>9846B8</v>
          </cell>
          <cell r="O25692" t="str">
            <v>SEAG SPKED JMH 23.5OZ CAN</v>
          </cell>
          <cell r="P25692">
            <v>14.46</v>
          </cell>
        </row>
        <row r="25693">
          <cell r="M25693" t="str">
            <v>S274</v>
          </cell>
          <cell r="N25693" t="str">
            <v>9846Z8</v>
          </cell>
          <cell r="O25693" t="str">
            <v>SPIKED JMH 24LSE 7.5OZ CAN</v>
          </cell>
          <cell r="P25693">
            <v>12.57</v>
          </cell>
        </row>
        <row r="25694">
          <cell r="M25694" t="str">
            <v>S267</v>
          </cell>
          <cell r="N25694" t="str">
            <v>9383B9</v>
          </cell>
          <cell r="O25694" t="str">
            <v>SPKD MANG GINGR LIME 23.5OZ CN</v>
          </cell>
          <cell r="P25694">
            <v>14.46</v>
          </cell>
        </row>
        <row r="25695">
          <cell r="M25695" t="str">
            <v>S287</v>
          </cell>
          <cell r="N25695" t="str">
            <v>9874B8</v>
          </cell>
          <cell r="O25695" t="str">
            <v>SPIKD MANGO MAI TAI 23.5OZ CN</v>
          </cell>
          <cell r="P25695">
            <v>14.46</v>
          </cell>
        </row>
        <row r="25696">
          <cell r="M25696" t="str">
            <v>S277</v>
          </cell>
          <cell r="N25696" t="str">
            <v>9871B8</v>
          </cell>
          <cell r="O25696" t="str">
            <v>SPK PINAPP CHRY LIME 23.5OZ CN</v>
          </cell>
          <cell r="P25696">
            <v>14.46</v>
          </cell>
        </row>
        <row r="25697">
          <cell r="M25697" t="str">
            <v>S275</v>
          </cell>
          <cell r="N25697" t="str">
            <v>9871Z8</v>
          </cell>
          <cell r="O25697" t="str">
            <v>SPK PIN CHRY LM 24LSE 7.5OZ CN</v>
          </cell>
          <cell r="P25697">
            <v>12.57</v>
          </cell>
        </row>
        <row r="25698">
          <cell r="M25698" t="str">
            <v>S265</v>
          </cell>
          <cell r="N25698" t="str">
            <v>9370B8</v>
          </cell>
          <cell r="O25698" t="str">
            <v>SPK PSNFRT MARG 23.5OZ CN</v>
          </cell>
          <cell r="P25698">
            <v>14.46</v>
          </cell>
        </row>
        <row r="25699">
          <cell r="M25699" t="str">
            <v>S276</v>
          </cell>
          <cell r="N25699" t="str">
            <v>9873B8</v>
          </cell>
          <cell r="O25699" t="str">
            <v>SPIKD TIKI PUNCH 23.5OZ CN</v>
          </cell>
          <cell r="P25699">
            <v>14.46</v>
          </cell>
        </row>
        <row r="25700">
          <cell r="M25700" t="str">
            <v>B35</v>
          </cell>
          <cell r="N25700">
            <v>47504</v>
          </cell>
          <cell r="O25700" t="str">
            <v>LABATT BLUE 2/12 11.5OZ BTL</v>
          </cell>
          <cell r="P25700">
            <v>17.2</v>
          </cell>
        </row>
        <row r="25701">
          <cell r="M25701" t="str">
            <v>B35</v>
          </cell>
          <cell r="N25701" t="str">
            <v>47504H</v>
          </cell>
          <cell r="O25701" t="str">
            <v>LABATT BLUE 2/12 11.5OZ BTL</v>
          </cell>
          <cell r="P25701">
            <v>17.2</v>
          </cell>
        </row>
        <row r="25702">
          <cell r="M25702" t="str">
            <v>B05</v>
          </cell>
          <cell r="N25702">
            <v>47597</v>
          </cell>
          <cell r="O25702" t="str">
            <v>LABATT BLUE 4/6 11.5 OZ</v>
          </cell>
          <cell r="P25702">
            <v>20.45</v>
          </cell>
        </row>
        <row r="25703">
          <cell r="M25703" t="str">
            <v>B05</v>
          </cell>
          <cell r="N25703" t="str">
            <v>47597H</v>
          </cell>
          <cell r="O25703" t="str">
            <v>LABATT BLUE 4/6 11.5 OZ</v>
          </cell>
          <cell r="P25703">
            <v>20.45</v>
          </cell>
        </row>
        <row r="25704">
          <cell r="M25704" t="str">
            <v>B53</v>
          </cell>
          <cell r="N25704">
            <v>47610</v>
          </cell>
          <cell r="O25704" t="str">
            <v>LABATT BLUE 2/12 12OZ CN</v>
          </cell>
          <cell r="P25704">
            <v>18.32</v>
          </cell>
        </row>
        <row r="25705">
          <cell r="M25705" t="str">
            <v>B53</v>
          </cell>
          <cell r="N25705" t="str">
            <v>47610H</v>
          </cell>
          <cell r="O25705" t="str">
            <v>LABATT BLUE 2/12 12OZ CN</v>
          </cell>
          <cell r="P25705">
            <v>18.32</v>
          </cell>
        </row>
        <row r="25706">
          <cell r="M25706" t="str">
            <v>B82</v>
          </cell>
          <cell r="N25706" t="str">
            <v>47611H</v>
          </cell>
          <cell r="O25706" t="str">
            <v>LABATT BLUE 4/6 16OZ CN</v>
          </cell>
          <cell r="P25706">
            <v>18.559999999999999</v>
          </cell>
        </row>
        <row r="25707">
          <cell r="M25707" t="str">
            <v>B82</v>
          </cell>
          <cell r="N25707" t="str">
            <v>52401H</v>
          </cell>
          <cell r="O25707" t="str">
            <v>LBT BLUE 4/6 16OZ CN WRAP</v>
          </cell>
          <cell r="P25707">
            <v>18.559999999999999</v>
          </cell>
        </row>
        <row r="25708">
          <cell r="M25708" t="str">
            <v>G08</v>
          </cell>
          <cell r="N25708" t="str">
            <v>424A5</v>
          </cell>
          <cell r="O25708" t="str">
            <v>GENESEE BEER 2/12 12OZ CN</v>
          </cell>
          <cell r="P25708">
            <v>9.56</v>
          </cell>
        </row>
        <row r="25709">
          <cell r="M25709" t="str">
            <v>G12</v>
          </cell>
          <cell r="N25709" t="str">
            <v>430A5</v>
          </cell>
          <cell r="O25709" t="str">
            <v>GENESEE BEER 30PK 12OZ CN</v>
          </cell>
          <cell r="P25709">
            <v>10.18</v>
          </cell>
        </row>
        <row r="25710">
          <cell r="M25710" t="str">
            <v>G10</v>
          </cell>
          <cell r="N25710" t="str">
            <v>433A5</v>
          </cell>
          <cell r="O25710" t="str">
            <v>GENESEE BEER 4/6 16OZ CN</v>
          </cell>
          <cell r="P25710">
            <v>16.34</v>
          </cell>
        </row>
        <row r="25711">
          <cell r="M25711" t="str">
            <v>G11</v>
          </cell>
          <cell r="N25711" t="str">
            <v>449A5</v>
          </cell>
          <cell r="O25711" t="str">
            <v>GENESEE BEER 24OZ CN</v>
          </cell>
          <cell r="P25711">
            <v>17.21</v>
          </cell>
        </row>
        <row r="25712">
          <cell r="M25712" t="str">
            <v>GC9</v>
          </cell>
          <cell r="N25712" t="str">
            <v>449B5</v>
          </cell>
          <cell r="O25712" t="str">
            <v>CREAM ALE 24OZ CN</v>
          </cell>
          <cell r="P25712">
            <v>17.21</v>
          </cell>
        </row>
        <row r="25713">
          <cell r="M25713" t="str">
            <v>I49</v>
          </cell>
          <cell r="N25713" t="str">
            <v>433LI4</v>
          </cell>
          <cell r="O25713" t="str">
            <v>LABATT ICE 4/6 16OZ CN</v>
          </cell>
          <cell r="P25713">
            <v>16.690000000000001</v>
          </cell>
        </row>
        <row r="25714">
          <cell r="M25714" t="str">
            <v>I49</v>
          </cell>
          <cell r="N25714" t="str">
            <v>433LI5</v>
          </cell>
          <cell r="O25714" t="str">
            <v>LABATT ICE 4/6 16OZ CN</v>
          </cell>
          <cell r="P25714">
            <v>16.690000000000001</v>
          </cell>
        </row>
        <row r="25715">
          <cell r="M25715" t="str">
            <v>IG2</v>
          </cell>
          <cell r="N25715" t="str">
            <v>424I5</v>
          </cell>
          <cell r="O25715" t="str">
            <v>GENESEE ICE 2/12 12OZ CN</v>
          </cell>
          <cell r="P25715">
            <v>9.56</v>
          </cell>
        </row>
        <row r="25716">
          <cell r="M25716" t="str">
            <v>IG3</v>
          </cell>
          <cell r="N25716" t="str">
            <v>433I5</v>
          </cell>
          <cell r="O25716" t="str">
            <v>GENESEE ICE 4/6 16OZ CN</v>
          </cell>
          <cell r="P25716">
            <v>16.34</v>
          </cell>
        </row>
        <row r="25717">
          <cell r="M25717" t="str">
            <v>IG4</v>
          </cell>
          <cell r="N25717" t="str">
            <v>449I5</v>
          </cell>
          <cell r="O25717" t="str">
            <v>GENESEE ICE 24OZ CN</v>
          </cell>
          <cell r="P25717">
            <v>17.21</v>
          </cell>
        </row>
        <row r="25718">
          <cell r="M25718" t="str">
            <v>LBG2</v>
          </cell>
          <cell r="N25718" t="str">
            <v>124LBG</v>
          </cell>
          <cell r="O25718" t="str">
            <v>LBT BLUE LT GRAPE FRT 1/2 BBL</v>
          </cell>
          <cell r="P25718">
            <v>85.92</v>
          </cell>
        </row>
        <row r="25719">
          <cell r="M25719" t="str">
            <v>G26</v>
          </cell>
          <cell r="N25719" t="str">
            <v>424C5</v>
          </cell>
          <cell r="O25719" t="str">
            <v>GENNY LIGHT 2/12 12OZ CN</v>
          </cell>
          <cell r="P25719">
            <v>9.56</v>
          </cell>
        </row>
        <row r="25720">
          <cell r="M25720" t="str">
            <v>G30</v>
          </cell>
          <cell r="N25720" t="str">
            <v>430C5</v>
          </cell>
          <cell r="O25720" t="str">
            <v>GENNY LIGHT 30PK 12OZ CN</v>
          </cell>
          <cell r="P25720">
            <v>10.18</v>
          </cell>
        </row>
        <row r="25721">
          <cell r="M25721" t="str">
            <v>G28</v>
          </cell>
          <cell r="N25721" t="str">
            <v>433C5</v>
          </cell>
          <cell r="O25721" t="str">
            <v>GENNY LIGHT 4/6 16OZ CN</v>
          </cell>
          <cell r="P25721">
            <v>16.34</v>
          </cell>
        </row>
        <row r="25722">
          <cell r="M25722" t="str">
            <v>G29</v>
          </cell>
          <cell r="N25722" t="str">
            <v>449C5</v>
          </cell>
          <cell r="O25722" t="str">
            <v>GENNY LIGHT 24OZ CN</v>
          </cell>
          <cell r="P25722">
            <v>16.12</v>
          </cell>
        </row>
        <row r="25723">
          <cell r="M25723" t="str">
            <v>MH5</v>
          </cell>
          <cell r="N25723" t="str">
            <v>372MH9</v>
          </cell>
          <cell r="O25723" t="str">
            <v>MAGIC HAT #9 4/6 12OZ BTL</v>
          </cell>
          <cell r="P25723">
            <v>24.18</v>
          </cell>
        </row>
        <row r="25724">
          <cell r="M25724" t="str">
            <v>I55</v>
          </cell>
          <cell r="N25724" t="str">
            <v>449MX</v>
          </cell>
          <cell r="O25724" t="str">
            <v>LABATT MAX ICE 12/24OZ CN</v>
          </cell>
          <cell r="P25724">
            <v>11.48</v>
          </cell>
        </row>
        <row r="25725">
          <cell r="M25725" t="str">
            <v>I55</v>
          </cell>
          <cell r="N25725" t="str">
            <v>449MX5</v>
          </cell>
          <cell r="O25725" t="str">
            <v>LABATT MAX ICE 12/24OZ CN</v>
          </cell>
          <cell r="P25725">
            <v>11.48</v>
          </cell>
        </row>
        <row r="25726">
          <cell r="M25726" t="str">
            <v>MFT1</v>
          </cell>
          <cell r="N25726" t="str">
            <v>449MXT</v>
          </cell>
          <cell r="O25726" t="str">
            <v>LBT MAX ICE BLK CHERRY 24OZ</v>
          </cell>
          <cell r="P25726">
            <v>11.66</v>
          </cell>
        </row>
        <row r="25727">
          <cell r="M25727" t="str">
            <v>MFT1</v>
          </cell>
          <cell r="N25727" t="str">
            <v>449XT5</v>
          </cell>
          <cell r="O25727" t="str">
            <v>LBT MAX ICE BLK CHERRY 24OZ</v>
          </cell>
          <cell r="P25727">
            <v>11.66</v>
          </cell>
        </row>
        <row r="25728">
          <cell r="M25728" t="str">
            <v>S146</v>
          </cell>
          <cell r="N25728" t="str">
            <v>9396A1</v>
          </cell>
          <cell r="O25728" t="str">
            <v>PEACH BELLINI 4/6 11.2OZ BTL</v>
          </cell>
          <cell r="P25728">
            <v>19.25</v>
          </cell>
        </row>
        <row r="25729">
          <cell r="M25729" t="str">
            <v>S06</v>
          </cell>
          <cell r="N25729" t="str">
            <v>9396R1</v>
          </cell>
          <cell r="O25729" t="str">
            <v>PEACH BELLINI 6/4 11.2OZ BTL</v>
          </cell>
          <cell r="P25729">
            <v>21.4</v>
          </cell>
        </row>
        <row r="25730">
          <cell r="M25730" t="str">
            <v>S270</v>
          </cell>
          <cell r="N25730" t="str">
            <v>9896Z1</v>
          </cell>
          <cell r="O25730" t="str">
            <v>PEACH BELLINI 24LSE 7.5OZ CAN</v>
          </cell>
          <cell r="P25730">
            <v>11.43</v>
          </cell>
        </row>
        <row r="25731">
          <cell r="M25731" t="str">
            <v>S256</v>
          </cell>
          <cell r="N25731" t="str">
            <v>9620C5</v>
          </cell>
          <cell r="O25731" t="str">
            <v>BLCK CHRY FIZZ 6/4 16OZ CAN</v>
          </cell>
          <cell r="P25731">
            <v>20.36</v>
          </cell>
        </row>
        <row r="25732">
          <cell r="M25732" t="str">
            <v>S01</v>
          </cell>
          <cell r="N25732" t="str">
            <v>9620R1</v>
          </cell>
          <cell r="O25732" t="str">
            <v>BLCK CHRY FIZZ 6/4 11.2OZ BTL</v>
          </cell>
          <cell r="P25732">
            <v>21.4</v>
          </cell>
        </row>
        <row r="25733">
          <cell r="M25733" t="str">
            <v>S283</v>
          </cell>
          <cell r="N25733" t="str">
            <v>9393R1</v>
          </cell>
          <cell r="O25733" t="str">
            <v>BLBRY ACAI LMN 6/4 11.2OZ BTL</v>
          </cell>
          <cell r="P25733">
            <v>21.4</v>
          </cell>
        </row>
        <row r="25734">
          <cell r="M25734" t="str">
            <v>S03</v>
          </cell>
          <cell r="N25734" t="str">
            <v>9510R1</v>
          </cell>
          <cell r="O25734" t="str">
            <v>BAHAMA MAMA 6/4 11.2OZ BTL</v>
          </cell>
          <cell r="P25734">
            <v>21.4</v>
          </cell>
        </row>
        <row r="25735">
          <cell r="M25735" t="str">
            <v>S145</v>
          </cell>
          <cell r="N25735" t="str">
            <v>9660A1</v>
          </cell>
          <cell r="O25735" t="str">
            <v>CALYPSO CLDA 4/6 11.2OZ BTL</v>
          </cell>
          <cell r="P25735">
            <v>19.25</v>
          </cell>
        </row>
        <row r="25736">
          <cell r="M25736" t="str">
            <v>S04</v>
          </cell>
          <cell r="N25736" t="str">
            <v>9660R1</v>
          </cell>
          <cell r="O25736" t="str">
            <v>CALYPSO CLDA 6/4 11.2OZ BTL</v>
          </cell>
          <cell r="P25736">
            <v>21.4</v>
          </cell>
        </row>
        <row r="25737">
          <cell r="M25737" t="str">
            <v>S271</v>
          </cell>
          <cell r="N25737" t="str">
            <v>9860Z1</v>
          </cell>
          <cell r="O25737" t="str">
            <v>CALYPSO CLDA 24LSE 7.5OZ CAN</v>
          </cell>
          <cell r="P25737">
            <v>11.43</v>
          </cell>
        </row>
        <row r="25738">
          <cell r="M25738" t="str">
            <v>S147</v>
          </cell>
          <cell r="N25738" t="str">
            <v>9646A1</v>
          </cell>
          <cell r="O25738" t="str">
            <v>JAMAICAN ME 4/6 11.2OZ BTL</v>
          </cell>
          <cell r="P25738">
            <v>19.25</v>
          </cell>
        </row>
        <row r="25739">
          <cell r="M25739" t="str">
            <v>S102</v>
          </cell>
          <cell r="N25739" t="str">
            <v>9646C5</v>
          </cell>
          <cell r="O25739" t="str">
            <v>6/4 JAMAICAN ME HAPPY 16OZ CAN</v>
          </cell>
          <cell r="P25739">
            <v>20.36</v>
          </cell>
        </row>
        <row r="25740">
          <cell r="M25740" t="str">
            <v>S10</v>
          </cell>
          <cell r="N25740" t="str">
            <v>9646R1</v>
          </cell>
          <cell r="O25740" t="str">
            <v>JAMAICAN ME 6/4 11.2OZ BTL</v>
          </cell>
          <cell r="P25740">
            <v>21.4</v>
          </cell>
        </row>
        <row r="25741">
          <cell r="M25741" t="str">
            <v>S124</v>
          </cell>
          <cell r="N25741">
            <v>9846</v>
          </cell>
          <cell r="O25741" t="str">
            <v>JAMAICAN ME 2/12 12OZ CAN</v>
          </cell>
          <cell r="P25741">
            <v>19.5</v>
          </cell>
        </row>
        <row r="25742">
          <cell r="M25742" t="str">
            <v>S141</v>
          </cell>
          <cell r="N25742" t="str">
            <v>9846B1</v>
          </cell>
          <cell r="O25742" t="str">
            <v>JAMAICAN ME 23.5OZ CAN</v>
          </cell>
          <cell r="P25742">
            <v>21.11</v>
          </cell>
        </row>
        <row r="25743">
          <cell r="M25743" t="str">
            <v>S124</v>
          </cell>
          <cell r="N25743" t="str">
            <v>9846T</v>
          </cell>
          <cell r="O25743" t="str">
            <v>JAMAICAN ME 2/12 12OZ CAN</v>
          </cell>
          <cell r="P25743">
            <v>19.5</v>
          </cell>
        </row>
        <row r="25744">
          <cell r="M25744" t="str">
            <v>S272</v>
          </cell>
          <cell r="N25744" t="str">
            <v>9846Z1</v>
          </cell>
          <cell r="O25744" t="str">
            <v>JAMAICAN ME 24LSE 7.5OZ CAN</v>
          </cell>
          <cell r="P25744">
            <v>11.43</v>
          </cell>
        </row>
        <row r="25745">
          <cell r="M25745" t="str">
            <v>S12</v>
          </cell>
          <cell r="N25745" t="str">
            <v>9590R1</v>
          </cell>
          <cell r="O25745" t="str">
            <v>MARGARITA 6/4 11.2OZ BTL</v>
          </cell>
          <cell r="P25745">
            <v>21.4</v>
          </cell>
        </row>
        <row r="25746">
          <cell r="M25746" t="str">
            <v>S148</v>
          </cell>
          <cell r="N25746" t="str">
            <v>9690A1</v>
          </cell>
          <cell r="O25746" t="str">
            <v>STRAW DAIQ 4/6 11.2OZ BTL</v>
          </cell>
          <cell r="P25746">
            <v>19.25</v>
          </cell>
        </row>
        <row r="25747">
          <cell r="M25747" t="str">
            <v>S16</v>
          </cell>
          <cell r="N25747" t="str">
            <v>9690R1</v>
          </cell>
          <cell r="O25747" t="str">
            <v>STRAW DAIQ 6/4 11.2OZ BTL</v>
          </cell>
          <cell r="P25747">
            <v>21.4</v>
          </cell>
        </row>
        <row r="25748">
          <cell r="M25748" t="str">
            <v>S188</v>
          </cell>
          <cell r="N25748" t="str">
            <v>9890B1</v>
          </cell>
          <cell r="O25748" t="str">
            <v>STRAWBERRY DAIQ 23.5OZ CAN</v>
          </cell>
          <cell r="P25748">
            <v>14.4</v>
          </cell>
        </row>
        <row r="25749">
          <cell r="M25749" t="str">
            <v>S273</v>
          </cell>
          <cell r="N25749" t="str">
            <v>9890Z1</v>
          </cell>
          <cell r="O25749" t="str">
            <v>STRAW DAIQ 24LSE 7.5OZ CAN</v>
          </cell>
          <cell r="P25749">
            <v>11.43</v>
          </cell>
        </row>
        <row r="25750">
          <cell r="M25750" t="str">
            <v>S285</v>
          </cell>
          <cell r="N25750" t="str">
            <v>7823PW</v>
          </cell>
          <cell r="O25750" t="str">
            <v>POP &amp; WATCH VP 2/12 11.2OZ BTL</v>
          </cell>
          <cell r="P25750">
            <v>20.9</v>
          </cell>
        </row>
        <row r="25751">
          <cell r="M25751" t="str">
            <v>S24</v>
          </cell>
          <cell r="N25751">
            <v>9223</v>
          </cell>
          <cell r="O25751" t="str">
            <v>SEAGRAMS 2/12 VARIETY PK 23</v>
          </cell>
          <cell r="P25751">
            <v>20.9</v>
          </cell>
        </row>
        <row r="25752">
          <cell r="M25752" t="str">
            <v>S24</v>
          </cell>
          <cell r="N25752" t="str">
            <v>9223CD</v>
          </cell>
          <cell r="O25752" t="str">
            <v>SEAGRAMS 2/12 VARIETY PK 23</v>
          </cell>
          <cell r="P25752">
            <v>20.9</v>
          </cell>
        </row>
        <row r="25753">
          <cell r="M25753" t="str">
            <v>S269</v>
          </cell>
          <cell r="N25753" t="str">
            <v>9223HP</v>
          </cell>
          <cell r="O25753" t="str">
            <v>ESC HOLA VP 2/12 11.2OZ BTL</v>
          </cell>
          <cell r="P25753">
            <v>20.9</v>
          </cell>
        </row>
        <row r="25754">
          <cell r="M25754" t="str">
            <v>S290</v>
          </cell>
          <cell r="N25754">
            <v>9246</v>
          </cell>
          <cell r="O25754" t="str">
            <v>JAM ME COLLCT VP 2/12 11.2OZ</v>
          </cell>
          <cell r="P25754">
            <v>20.9</v>
          </cell>
        </row>
        <row r="25755">
          <cell r="M25755" t="str">
            <v>S266</v>
          </cell>
          <cell r="N25755">
            <v>9423</v>
          </cell>
          <cell r="O25755" t="str">
            <v>SEAG ESC 4FLV VP 24 11.2OZ BTL</v>
          </cell>
          <cell r="P25755">
            <v>16.7</v>
          </cell>
        </row>
        <row r="25756">
          <cell r="M25756" t="str">
            <v>S266</v>
          </cell>
          <cell r="N25756" t="str">
            <v>9423CD</v>
          </cell>
          <cell r="O25756" t="str">
            <v>SEAG ESC 4FLV VP 24 11.2 BTL CD</v>
          </cell>
          <cell r="P25756">
            <v>16.7</v>
          </cell>
        </row>
        <row r="25757">
          <cell r="M25757" t="str">
            <v>S292</v>
          </cell>
          <cell r="N25757">
            <v>9446</v>
          </cell>
          <cell r="O25757" t="str">
            <v>JAM ME COLLCT 24 VP 11.2OZ BTL</v>
          </cell>
          <cell r="P25757">
            <v>16.7</v>
          </cell>
        </row>
        <row r="25758">
          <cell r="M25758" t="str">
            <v>S122</v>
          </cell>
          <cell r="N25758">
            <v>9823</v>
          </cell>
          <cell r="O25758" t="str">
            <v>SEAGRAMS VP 2/12 12OZ CAN 23</v>
          </cell>
          <cell r="P25758">
            <v>20.9</v>
          </cell>
        </row>
        <row r="25759">
          <cell r="M25759" t="str">
            <v>S286</v>
          </cell>
          <cell r="N25759" t="str">
            <v>9823PW</v>
          </cell>
          <cell r="O25759" t="str">
            <v>POP &amp; WATCH VP 2/12 12OZ CN</v>
          </cell>
          <cell r="P25759">
            <v>20.9</v>
          </cell>
        </row>
        <row r="25760">
          <cell r="M25760" t="str">
            <v>S291</v>
          </cell>
          <cell r="N25760" t="str">
            <v>9846V</v>
          </cell>
          <cell r="O25760" t="str">
            <v>JAM ME COLLCT VP 2/12 12OZ CAN</v>
          </cell>
          <cell r="P25760">
            <v>20.9</v>
          </cell>
        </row>
        <row r="25761">
          <cell r="M25761" t="str">
            <v>S27</v>
          </cell>
          <cell r="N25761" t="str">
            <v>9680R1</v>
          </cell>
          <cell r="O25761" t="str">
            <v>WILDBERRIES 6/4 11.2OZ BTL</v>
          </cell>
          <cell r="P25761">
            <v>21.4</v>
          </cell>
        </row>
        <row r="25762">
          <cell r="M25762" t="str">
            <v>S289</v>
          </cell>
          <cell r="N25762" t="str">
            <v>9681R1</v>
          </cell>
          <cell r="O25762" t="str">
            <v>BERRY MIMOSA 6/4 11.2OZ BTL</v>
          </cell>
          <cell r="P25762">
            <v>21.4</v>
          </cell>
        </row>
        <row r="25763">
          <cell r="M25763" t="str">
            <v>S284</v>
          </cell>
          <cell r="N25763" t="str">
            <v>9373R1</v>
          </cell>
          <cell r="O25763" t="str">
            <v>CRANBERRY ORANG 6/4 11.2OZ BTL</v>
          </cell>
          <cell r="P25763">
            <v>21.4</v>
          </cell>
        </row>
        <row r="25764">
          <cell r="M25764" t="str">
            <v>S260</v>
          </cell>
          <cell r="N25764" t="str">
            <v>9822C</v>
          </cell>
          <cell r="O25764" t="str">
            <v>ESC COCKTAILS VP 2/12OZ SLK</v>
          </cell>
          <cell r="P25764">
            <v>23.1</v>
          </cell>
        </row>
        <row r="25765">
          <cell r="M25765" t="str">
            <v>S260</v>
          </cell>
          <cell r="N25765" t="str">
            <v>9822S</v>
          </cell>
          <cell r="O25765" t="str">
            <v>ESC COCKTAILS VP 2/12 12OZ SLK</v>
          </cell>
          <cell r="P25765">
            <v>23.1</v>
          </cell>
        </row>
        <row r="25766">
          <cell r="M25766" t="str">
            <v>S282</v>
          </cell>
          <cell r="N25766" t="str">
            <v>9823M</v>
          </cell>
          <cell r="O25766" t="str">
            <v>MARG COCKTAILS VP 2/12OZ SLK</v>
          </cell>
          <cell r="P25766">
            <v>23.1</v>
          </cell>
        </row>
        <row r="25767">
          <cell r="M25767" t="str">
            <v>S228</v>
          </cell>
          <cell r="N25767" t="str">
            <v>7880I</v>
          </cell>
          <cell r="O25767" t="str">
            <v>CHERRY ITL ICE 6/4 11.2OZ BTL</v>
          </cell>
          <cell r="P25767">
            <v>21.4</v>
          </cell>
        </row>
        <row r="25768">
          <cell r="M25768" t="str">
            <v>S293</v>
          </cell>
          <cell r="N25768" t="str">
            <v>9648Z1</v>
          </cell>
          <cell r="O25768" t="str">
            <v>JAMAICAN ME SUNNY 7.5OZ CAN</v>
          </cell>
          <cell r="P25768">
            <v>11.43</v>
          </cell>
        </row>
        <row r="25769">
          <cell r="M25769" t="str">
            <v>S278</v>
          </cell>
          <cell r="N25769" t="str">
            <v>9872B8</v>
          </cell>
          <cell r="O25769" t="str">
            <v>SPIKD BLD ORG PEACH 23.5OZ CN</v>
          </cell>
          <cell r="P25769">
            <v>23.07</v>
          </cell>
        </row>
        <row r="25770">
          <cell r="M25770" t="str">
            <v>S212</v>
          </cell>
          <cell r="N25770" t="str">
            <v>9846B8</v>
          </cell>
          <cell r="O25770" t="str">
            <v>SEAG SPKED JMH 23.5OZ CAN</v>
          </cell>
          <cell r="P25770">
            <v>23.07</v>
          </cell>
        </row>
        <row r="25771">
          <cell r="M25771" t="str">
            <v>S274</v>
          </cell>
          <cell r="N25771" t="str">
            <v>9846Z8</v>
          </cell>
          <cell r="O25771" t="str">
            <v>SPIKED JMH 24LSE 7.5OZ CAN</v>
          </cell>
          <cell r="P25771">
            <v>11.43</v>
          </cell>
        </row>
        <row r="25772">
          <cell r="M25772" t="str">
            <v>S267</v>
          </cell>
          <cell r="N25772" t="str">
            <v>9383B9</v>
          </cell>
          <cell r="O25772" t="str">
            <v>SPKD MANG GINGR LIME 23.5OZ CN</v>
          </cell>
          <cell r="P25772">
            <v>23.07</v>
          </cell>
        </row>
        <row r="25773">
          <cell r="M25773" t="str">
            <v>S287</v>
          </cell>
          <cell r="N25773" t="str">
            <v>9874B8</v>
          </cell>
          <cell r="O25773" t="str">
            <v>SPIKD MANGO MAI TAI 23.5OZ CN</v>
          </cell>
          <cell r="P25773">
            <v>23.07</v>
          </cell>
        </row>
        <row r="25774">
          <cell r="M25774" t="str">
            <v>S277</v>
          </cell>
          <cell r="N25774" t="str">
            <v>9871B8</v>
          </cell>
          <cell r="O25774" t="str">
            <v>SPK PINAPP CHRY LIME 23.5OZ CN</v>
          </cell>
          <cell r="P25774">
            <v>23.07</v>
          </cell>
        </row>
        <row r="25775">
          <cell r="M25775" t="str">
            <v>S275</v>
          </cell>
          <cell r="N25775" t="str">
            <v>9871Z8</v>
          </cell>
          <cell r="O25775" t="str">
            <v>SPK PIN CHRY LM 24LSE 7.5OZ CN</v>
          </cell>
          <cell r="P25775">
            <v>11.43</v>
          </cell>
        </row>
        <row r="25776">
          <cell r="M25776" t="str">
            <v>S265</v>
          </cell>
          <cell r="N25776" t="str">
            <v>9370B8</v>
          </cell>
          <cell r="O25776" t="str">
            <v>SPK PSNFRT MARG 23.5OZ CN</v>
          </cell>
          <cell r="P25776">
            <v>23.07</v>
          </cell>
        </row>
        <row r="25777">
          <cell r="M25777" t="str">
            <v>S276</v>
          </cell>
          <cell r="N25777" t="str">
            <v>9873B8</v>
          </cell>
          <cell r="O25777" t="str">
            <v>SPIKD TIKI PUNCH 23.5OZ CN</v>
          </cell>
          <cell r="P25777">
            <v>23.07</v>
          </cell>
        </row>
        <row r="25778">
          <cell r="M25778" t="str">
            <v>S146</v>
          </cell>
          <cell r="N25778" t="str">
            <v>9396A1</v>
          </cell>
          <cell r="O25778" t="str">
            <v>PEACH BELLINI 4/6 11.2OZ BTL</v>
          </cell>
          <cell r="P25778">
            <v>18.579999999999998</v>
          </cell>
        </row>
        <row r="25779">
          <cell r="M25779" t="str">
            <v>S06</v>
          </cell>
          <cell r="N25779" t="str">
            <v>9396R1</v>
          </cell>
          <cell r="O25779" t="str">
            <v>PEACH BELLINI 6/4 11.2OZ BTL</v>
          </cell>
          <cell r="P25779">
            <v>18.579999999999998</v>
          </cell>
        </row>
        <row r="25780">
          <cell r="M25780" t="str">
            <v>S06</v>
          </cell>
          <cell r="N25780" t="str">
            <v>9396R1</v>
          </cell>
          <cell r="O25780" t="str">
            <v>PEACH BELLINI 6/4 11.2OZ BTL</v>
          </cell>
          <cell r="P25780">
            <v>18.97</v>
          </cell>
        </row>
        <row r="25781">
          <cell r="M25781" t="str">
            <v>S270</v>
          </cell>
          <cell r="N25781" t="str">
            <v>9896Z1</v>
          </cell>
          <cell r="O25781" t="str">
            <v>PEACH BELLINI 24LSE 7.5OZ CAN</v>
          </cell>
          <cell r="P25781">
            <v>11.14</v>
          </cell>
        </row>
        <row r="25782">
          <cell r="M25782" t="str">
            <v>S283</v>
          </cell>
          <cell r="N25782" t="str">
            <v>9393R1</v>
          </cell>
          <cell r="O25782" t="str">
            <v>BLBRY ACAI LMN 6/4 11.2OZ BTL</v>
          </cell>
          <cell r="P25782">
            <v>18.579999999999998</v>
          </cell>
        </row>
        <row r="25783">
          <cell r="M25783" t="str">
            <v>S283</v>
          </cell>
          <cell r="N25783" t="str">
            <v>9393R1</v>
          </cell>
          <cell r="O25783" t="str">
            <v>BLBRY ACAI LMN 6/4 11.2OZ BTL</v>
          </cell>
          <cell r="P25783">
            <v>18.97</v>
          </cell>
        </row>
        <row r="25784">
          <cell r="M25784" t="str">
            <v>S03</v>
          </cell>
          <cell r="N25784" t="str">
            <v>9510R1</v>
          </cell>
          <cell r="O25784" t="str">
            <v>BAHAMA MAMA 6/4 11.2OZ BTL</v>
          </cell>
          <cell r="P25784">
            <v>18.579999999999998</v>
          </cell>
        </row>
        <row r="25785">
          <cell r="M25785" t="str">
            <v>S03</v>
          </cell>
          <cell r="N25785" t="str">
            <v>9510R1</v>
          </cell>
          <cell r="O25785" t="str">
            <v>BAHAMA MAMA 6/4 11.2OZ BTL</v>
          </cell>
          <cell r="P25785">
            <v>18.97</v>
          </cell>
        </row>
        <row r="25786">
          <cell r="M25786" t="str">
            <v>S145</v>
          </cell>
          <cell r="N25786" t="str">
            <v>9660A1</v>
          </cell>
          <cell r="O25786" t="str">
            <v>CALYPSO CLDA 4/6 11.2OZ BTL</v>
          </cell>
          <cell r="P25786">
            <v>18.579999999999998</v>
          </cell>
        </row>
        <row r="25787">
          <cell r="M25787" t="str">
            <v>S04</v>
          </cell>
          <cell r="N25787" t="str">
            <v>9660R1</v>
          </cell>
          <cell r="O25787" t="str">
            <v>CALYPSO CLDA 6/4 11.2OZ BTL</v>
          </cell>
          <cell r="P25787">
            <v>18.579999999999998</v>
          </cell>
        </row>
        <row r="25788">
          <cell r="M25788" t="str">
            <v>S04</v>
          </cell>
          <cell r="N25788" t="str">
            <v>9660R1</v>
          </cell>
          <cell r="O25788" t="str">
            <v>CALYPSO CLDA 6/4 11.2OZ BTL</v>
          </cell>
          <cell r="P25788">
            <v>18.97</v>
          </cell>
        </row>
        <row r="25789">
          <cell r="M25789" t="str">
            <v>S04</v>
          </cell>
          <cell r="N25789" t="str">
            <v>9660UT</v>
          </cell>
          <cell r="O25789" t="str">
            <v>CALYPSO CLDA 6/4 11.2OZ BTL UT</v>
          </cell>
          <cell r="P25789">
            <v>18.579999999999998</v>
          </cell>
        </row>
        <row r="25790">
          <cell r="M25790" t="str">
            <v>S04</v>
          </cell>
          <cell r="N25790" t="str">
            <v>9660UT</v>
          </cell>
          <cell r="O25790" t="str">
            <v>CALYPSO CLDA 6/4 11.2OZ BTL UT</v>
          </cell>
          <cell r="P25790">
            <v>18.97</v>
          </cell>
        </row>
        <row r="25791">
          <cell r="M25791" t="str">
            <v>S271</v>
          </cell>
          <cell r="N25791" t="str">
            <v>9860Z1</v>
          </cell>
          <cell r="O25791" t="str">
            <v>CALYPSO CLDA 24LSE 7.5OZ CAN</v>
          </cell>
          <cell r="P25791">
            <v>11.14</v>
          </cell>
        </row>
        <row r="25792">
          <cell r="M25792" t="str">
            <v>S147</v>
          </cell>
          <cell r="N25792" t="str">
            <v>9646A1</v>
          </cell>
          <cell r="O25792" t="str">
            <v>JAMAICAN ME 4/6 11.2OZ BTL</v>
          </cell>
          <cell r="P25792">
            <v>18.579999999999998</v>
          </cell>
        </row>
        <row r="25793">
          <cell r="M25793" t="str">
            <v>S10</v>
          </cell>
          <cell r="N25793" t="str">
            <v>9646R1</v>
          </cell>
          <cell r="O25793" t="str">
            <v>JAMAICAN ME 6/4 11.2OZ BTL</v>
          </cell>
          <cell r="P25793">
            <v>18.579999999999998</v>
          </cell>
        </row>
        <row r="25794">
          <cell r="M25794" t="str">
            <v>S10</v>
          </cell>
          <cell r="N25794" t="str">
            <v>9646R1</v>
          </cell>
          <cell r="O25794" t="str">
            <v>JAMAICAN ME 6/4 11.2OZ BTL</v>
          </cell>
          <cell r="P25794">
            <v>18.97</v>
          </cell>
        </row>
        <row r="25795">
          <cell r="M25795" t="str">
            <v>S10</v>
          </cell>
          <cell r="N25795" t="str">
            <v>9646UT</v>
          </cell>
          <cell r="O25795" t="str">
            <v>JAMAICAN ME 6/4 11.2OZ BTL UT</v>
          </cell>
          <cell r="P25795">
            <v>18.579999999999998</v>
          </cell>
        </row>
        <row r="25796">
          <cell r="M25796" t="str">
            <v>S10</v>
          </cell>
          <cell r="N25796" t="str">
            <v>9646UT</v>
          </cell>
          <cell r="O25796" t="str">
            <v>JAMAICAN ME 6/4 11.2OZ BTL UT</v>
          </cell>
          <cell r="P25796">
            <v>18.97</v>
          </cell>
        </row>
        <row r="25797">
          <cell r="M25797" t="str">
            <v>S272</v>
          </cell>
          <cell r="N25797" t="str">
            <v>9846Z1</v>
          </cell>
          <cell r="O25797" t="str">
            <v>JAMAICAN ME 24LSE 7.5OZ CAN</v>
          </cell>
          <cell r="P25797">
            <v>11.14</v>
          </cell>
        </row>
        <row r="25798">
          <cell r="M25798" t="str">
            <v>S148</v>
          </cell>
          <cell r="N25798" t="str">
            <v>9690A1</v>
          </cell>
          <cell r="O25798" t="str">
            <v>STRAW DAIQ 4/6 11.2OZ BTL</v>
          </cell>
          <cell r="P25798">
            <v>18.579999999999998</v>
          </cell>
        </row>
        <row r="25799">
          <cell r="M25799" t="str">
            <v>S16</v>
          </cell>
          <cell r="N25799" t="str">
            <v>9690R1</v>
          </cell>
          <cell r="O25799" t="str">
            <v>STRAW DAIQ 6/4 11.2OZ BTL</v>
          </cell>
          <cell r="P25799">
            <v>18.579999999999998</v>
          </cell>
        </row>
        <row r="25800">
          <cell r="M25800" t="str">
            <v>S16</v>
          </cell>
          <cell r="N25800" t="str">
            <v>9690R1</v>
          </cell>
          <cell r="O25800" t="str">
            <v>STRAW DAIQ 6/4 11.2OZ BTL</v>
          </cell>
          <cell r="P25800">
            <v>18.97</v>
          </cell>
        </row>
        <row r="25801">
          <cell r="M25801" t="str">
            <v>S16</v>
          </cell>
          <cell r="N25801" t="str">
            <v>9690UT</v>
          </cell>
          <cell r="O25801" t="str">
            <v>STRAW DAIQ 6/4 11.2OZ BTL UT</v>
          </cell>
          <cell r="P25801">
            <v>18.579999999999998</v>
          </cell>
        </row>
        <row r="25802">
          <cell r="M25802" t="str">
            <v>S16</v>
          </cell>
          <cell r="N25802" t="str">
            <v>9690UT</v>
          </cell>
          <cell r="O25802" t="str">
            <v>STRAW DAIQ 6/4 11.2OZ BTL UT</v>
          </cell>
          <cell r="P25802">
            <v>18.97</v>
          </cell>
        </row>
        <row r="25803">
          <cell r="M25803" t="str">
            <v>S273</v>
          </cell>
          <cell r="N25803" t="str">
            <v>9890Z1</v>
          </cell>
          <cell r="O25803" t="str">
            <v>STRAW DAIQ 24LSE 7.5OZ CAN</v>
          </cell>
          <cell r="P25803">
            <v>11.14</v>
          </cell>
        </row>
        <row r="25804">
          <cell r="M25804" t="str">
            <v>S285</v>
          </cell>
          <cell r="N25804" t="str">
            <v>7823PW</v>
          </cell>
          <cell r="O25804" t="str">
            <v>POP &amp; WATCH VP 2/12 11.2OZ BTL</v>
          </cell>
          <cell r="P25804">
            <v>18.93</v>
          </cell>
        </row>
        <row r="25805">
          <cell r="M25805" t="str">
            <v>S24</v>
          </cell>
          <cell r="N25805">
            <v>9223</v>
          </cell>
          <cell r="O25805" t="str">
            <v>SEAGRAMS 2/12 VARIETY PK 23</v>
          </cell>
          <cell r="P25805">
            <v>18.93</v>
          </cell>
        </row>
        <row r="25806">
          <cell r="M25806" t="str">
            <v>S24</v>
          </cell>
          <cell r="N25806" t="str">
            <v>9223CD</v>
          </cell>
          <cell r="O25806" t="str">
            <v>SEAGRAMS 2/12 VARIETY PK 23</v>
          </cell>
          <cell r="P25806">
            <v>18.93</v>
          </cell>
        </row>
        <row r="25807">
          <cell r="M25807" t="str">
            <v>S269</v>
          </cell>
          <cell r="N25807" t="str">
            <v>9223HP</v>
          </cell>
          <cell r="O25807" t="str">
            <v>ESC HOLA VP 2/12 11.2OZ BTL</v>
          </cell>
          <cell r="P25807">
            <v>18.93</v>
          </cell>
        </row>
        <row r="25808">
          <cell r="M25808" t="str">
            <v>S24</v>
          </cell>
          <cell r="N25808" t="str">
            <v>9223VU</v>
          </cell>
          <cell r="O25808" t="str">
            <v>SEAGRAMS 2/12 VARIETY PK 23 UT</v>
          </cell>
          <cell r="P25808">
            <v>18.93</v>
          </cell>
        </row>
        <row r="25809">
          <cell r="M25809" t="str">
            <v>S290</v>
          </cell>
          <cell r="N25809">
            <v>9246</v>
          </cell>
          <cell r="O25809" t="str">
            <v>JAM ME COLLCT VP 2/12 11.2OZ</v>
          </cell>
          <cell r="P25809">
            <v>18.93</v>
          </cell>
        </row>
        <row r="25810">
          <cell r="M25810" t="str">
            <v>S266</v>
          </cell>
          <cell r="N25810">
            <v>9423</v>
          </cell>
          <cell r="O25810" t="str">
            <v>SEAG ESC 4FLV VP 24 11.2OZ BTL</v>
          </cell>
          <cell r="P25810">
            <v>14.53</v>
          </cell>
        </row>
        <row r="25811">
          <cell r="M25811" t="str">
            <v>S266</v>
          </cell>
          <cell r="N25811" t="str">
            <v>9423CD</v>
          </cell>
          <cell r="O25811" t="str">
            <v>SEAG ESC 4FLV VP 24 11.2 BTL CD</v>
          </cell>
          <cell r="P25811">
            <v>14.53</v>
          </cell>
        </row>
        <row r="25812">
          <cell r="M25812" t="str">
            <v>S292</v>
          </cell>
          <cell r="N25812">
            <v>9446</v>
          </cell>
          <cell r="O25812" t="str">
            <v>JAM ME COLLCT 24 VP 11.2OZ BTL</v>
          </cell>
          <cell r="P25812">
            <v>14.53</v>
          </cell>
        </row>
        <row r="25813">
          <cell r="M25813" t="str">
            <v>S122</v>
          </cell>
          <cell r="N25813">
            <v>9823</v>
          </cell>
          <cell r="O25813" t="str">
            <v>SEAGRAMS VP 2/12 12OZ CAN 23</v>
          </cell>
          <cell r="P25813">
            <v>18.93</v>
          </cell>
        </row>
        <row r="25814">
          <cell r="M25814" t="str">
            <v>S286</v>
          </cell>
          <cell r="N25814" t="str">
            <v>9823PW</v>
          </cell>
          <cell r="O25814" t="str">
            <v>POP &amp; WATCH VP 2/12 12OZ CN</v>
          </cell>
          <cell r="P25814">
            <v>18.93</v>
          </cell>
        </row>
        <row r="25815">
          <cell r="M25815" t="str">
            <v>S291</v>
          </cell>
          <cell r="N25815" t="str">
            <v>9846V</v>
          </cell>
          <cell r="O25815" t="str">
            <v>JAM ME COLLCT VP 2/12 12OZ CAN</v>
          </cell>
          <cell r="P25815">
            <v>18.93</v>
          </cell>
        </row>
        <row r="25816">
          <cell r="M25816" t="str">
            <v>S27</v>
          </cell>
          <cell r="N25816" t="str">
            <v>9680R1</v>
          </cell>
          <cell r="O25816" t="str">
            <v>WILDBERRIES 6/4 11.2OZ BTL</v>
          </cell>
          <cell r="P25816">
            <v>18.579999999999998</v>
          </cell>
        </row>
        <row r="25817">
          <cell r="M25817" t="str">
            <v>S27</v>
          </cell>
          <cell r="N25817" t="str">
            <v>9680R1</v>
          </cell>
          <cell r="O25817" t="str">
            <v>WILDBERRIES 6/4 11.2OZ BTL</v>
          </cell>
          <cell r="P25817">
            <v>18.97</v>
          </cell>
        </row>
        <row r="25818">
          <cell r="M25818" t="str">
            <v>S289</v>
          </cell>
          <cell r="N25818" t="str">
            <v>9681R1</v>
          </cell>
          <cell r="O25818" t="str">
            <v>BERRY MIMOSA 6/4 11.2OZ BTL</v>
          </cell>
          <cell r="P25818">
            <v>18.579999999999998</v>
          </cell>
        </row>
        <row r="25819">
          <cell r="M25819" t="str">
            <v>S289</v>
          </cell>
          <cell r="N25819" t="str">
            <v>9681R1</v>
          </cell>
          <cell r="O25819" t="str">
            <v>BERRY MIMOSA 6/4 11.2OZ BTL</v>
          </cell>
          <cell r="P25819">
            <v>18.97</v>
          </cell>
        </row>
        <row r="25820">
          <cell r="M25820" t="str">
            <v>S284</v>
          </cell>
          <cell r="N25820" t="str">
            <v>9373R1</v>
          </cell>
          <cell r="O25820" t="str">
            <v>CRANBERRY ORANG 6/4 11.2OZ BTL</v>
          </cell>
          <cell r="P25820">
            <v>18.579999999999998</v>
          </cell>
        </row>
        <row r="25821">
          <cell r="M25821" t="str">
            <v>S284</v>
          </cell>
          <cell r="N25821" t="str">
            <v>9373R1</v>
          </cell>
          <cell r="O25821" t="str">
            <v>CRANBERRY ORANG 6/4 11.2OZ BTL</v>
          </cell>
          <cell r="P25821">
            <v>18.97</v>
          </cell>
        </row>
        <row r="25822">
          <cell r="M25822" t="str">
            <v>S228</v>
          </cell>
          <cell r="N25822" t="str">
            <v>7880I</v>
          </cell>
          <cell r="O25822" t="str">
            <v>CHERRY ITL ICE 6/4 11.2OZ BTL</v>
          </cell>
          <cell r="P25822">
            <v>18.579999999999998</v>
          </cell>
        </row>
        <row r="25823">
          <cell r="M25823" t="str">
            <v>S228</v>
          </cell>
          <cell r="N25823" t="str">
            <v>7880I</v>
          </cell>
          <cell r="O25823" t="str">
            <v>CHERRY ITL ICE 6/4 11.2OZ BTL</v>
          </cell>
          <cell r="P25823">
            <v>18.97</v>
          </cell>
        </row>
        <row r="25824">
          <cell r="M25824" t="str">
            <v>S293</v>
          </cell>
          <cell r="N25824" t="str">
            <v>9648Z1</v>
          </cell>
          <cell r="O25824" t="str">
            <v>JAMAICAN ME SUNNY 7.5OZ CAN</v>
          </cell>
          <cell r="P25824">
            <v>11.14</v>
          </cell>
        </row>
        <row r="25825">
          <cell r="M25825" t="str">
            <v>S278</v>
          </cell>
          <cell r="N25825" t="str">
            <v>9872B8</v>
          </cell>
          <cell r="O25825" t="str">
            <v>SPIKD BLD ORG PEACH 23.5OZ CN</v>
          </cell>
          <cell r="P25825">
            <v>22.63</v>
          </cell>
        </row>
        <row r="25826">
          <cell r="M25826" t="str">
            <v>S212</v>
          </cell>
          <cell r="N25826" t="str">
            <v>9846B8</v>
          </cell>
          <cell r="O25826" t="str">
            <v>SEAG SPKED JMH 23.5OZ CAN</v>
          </cell>
          <cell r="P25826">
            <v>22.63</v>
          </cell>
        </row>
        <row r="25827">
          <cell r="M25827" t="str">
            <v>S274</v>
          </cell>
          <cell r="N25827" t="str">
            <v>9846Z8</v>
          </cell>
          <cell r="O25827" t="str">
            <v>SPIKED JMH 24LSE 7.5OZ CAN</v>
          </cell>
          <cell r="P25827">
            <v>11.14</v>
          </cell>
        </row>
        <row r="25828">
          <cell r="M25828" t="str">
            <v>S287</v>
          </cell>
          <cell r="N25828" t="str">
            <v>9874B8</v>
          </cell>
          <cell r="O25828" t="str">
            <v>SPIKD MANGO MAI TAI 23.5OZ CN</v>
          </cell>
          <cell r="P25828">
            <v>22.63</v>
          </cell>
        </row>
        <row r="25829">
          <cell r="M25829" t="str">
            <v>S277</v>
          </cell>
          <cell r="N25829" t="str">
            <v>9871B8</v>
          </cell>
          <cell r="O25829" t="str">
            <v>SPK PINAPP CHRY LIME 23.5OZ CN</v>
          </cell>
          <cell r="P25829">
            <v>22.63</v>
          </cell>
        </row>
        <row r="25830">
          <cell r="M25830" t="str">
            <v>S275</v>
          </cell>
          <cell r="N25830" t="str">
            <v>9871Z8</v>
          </cell>
          <cell r="O25830" t="str">
            <v>SPK PIN CHRY LM 24LSE 7.5OZ CN</v>
          </cell>
          <cell r="P25830">
            <v>11.14</v>
          </cell>
        </row>
        <row r="25831">
          <cell r="M25831" t="str">
            <v>S265</v>
          </cell>
          <cell r="N25831" t="str">
            <v>9370B8</v>
          </cell>
          <cell r="O25831" t="str">
            <v>SPK PSNFRT MARG 23.5OZ CN</v>
          </cell>
          <cell r="P25831">
            <v>22.63</v>
          </cell>
        </row>
        <row r="25832">
          <cell r="M25832" t="str">
            <v>S276</v>
          </cell>
          <cell r="N25832" t="str">
            <v>9873B8</v>
          </cell>
          <cell r="O25832" t="str">
            <v>SPIKD TIKI PUNCH 23.5OZ CN</v>
          </cell>
          <cell r="P25832">
            <v>22.63</v>
          </cell>
        </row>
        <row r="25833">
          <cell r="M25833" t="str">
            <v>B05</v>
          </cell>
          <cell r="N25833">
            <v>47597</v>
          </cell>
          <cell r="O25833" t="str">
            <v>LABATT BLUE 4/6 11.5 OZ</v>
          </cell>
          <cell r="P25833">
            <v>17</v>
          </cell>
        </row>
        <row r="25834">
          <cell r="M25834" t="str">
            <v>B05</v>
          </cell>
          <cell r="N25834" t="str">
            <v>47597H</v>
          </cell>
          <cell r="O25834" t="str">
            <v>LABATT BLUE 4/6 11.5 OZ</v>
          </cell>
          <cell r="P25834">
            <v>17</v>
          </cell>
        </row>
        <row r="25835">
          <cell r="M25835" t="str">
            <v>B53</v>
          </cell>
          <cell r="N25835">
            <v>47610</v>
          </cell>
          <cell r="O25835" t="str">
            <v>LABATT BLUE 2/12 12OZ CN</v>
          </cell>
          <cell r="P25835">
            <v>16.55</v>
          </cell>
        </row>
        <row r="25836">
          <cell r="M25836" t="str">
            <v>B53</v>
          </cell>
          <cell r="N25836" t="str">
            <v>47610H</v>
          </cell>
          <cell r="O25836" t="str">
            <v>LABATT BLUE 2/12 12OZ CN</v>
          </cell>
          <cell r="P25836">
            <v>16.55</v>
          </cell>
        </row>
        <row r="25837">
          <cell r="M25837" t="str">
            <v>L02</v>
          </cell>
          <cell r="N25837">
            <v>47604</v>
          </cell>
          <cell r="O25837" t="str">
            <v>LABATT BLUE LT 4/6 11.5OZ</v>
          </cell>
          <cell r="P25837">
            <v>17</v>
          </cell>
        </row>
        <row r="25838">
          <cell r="M25838" t="str">
            <v>L02</v>
          </cell>
          <cell r="N25838" t="str">
            <v>47604H</v>
          </cell>
          <cell r="O25838" t="str">
            <v>LABATT BLUE LT 4/6 11.5OZ</v>
          </cell>
          <cell r="P25838">
            <v>17</v>
          </cell>
        </row>
        <row r="25839">
          <cell r="M25839" t="str">
            <v>L57</v>
          </cell>
          <cell r="N25839">
            <v>47614</v>
          </cell>
          <cell r="O25839" t="str">
            <v>LABATT BLUE LT 2/12 12OZ CN</v>
          </cell>
          <cell r="P25839">
            <v>16.55</v>
          </cell>
        </row>
        <row r="25840">
          <cell r="M25840" t="str">
            <v>L57</v>
          </cell>
          <cell r="N25840" t="str">
            <v>47614H</v>
          </cell>
          <cell r="O25840" t="str">
            <v>LABATT BLUE LT 2/12 12OZ CN</v>
          </cell>
          <cell r="P25840">
            <v>16.55</v>
          </cell>
        </row>
        <row r="25841">
          <cell r="M25841" t="str">
            <v>LBG2</v>
          </cell>
          <cell r="N25841" t="str">
            <v>124LBG</v>
          </cell>
          <cell r="O25841" t="str">
            <v>LBT BLUE LT GRAPE FRT 1/2 BBL</v>
          </cell>
          <cell r="P25841">
            <v>71.33</v>
          </cell>
        </row>
        <row r="25842">
          <cell r="M25842" t="str">
            <v>I55</v>
          </cell>
          <cell r="N25842" t="str">
            <v>449MX</v>
          </cell>
          <cell r="O25842" t="str">
            <v>LABATT MAX ICE 12/24OZ CN</v>
          </cell>
          <cell r="P25842">
            <v>11.85</v>
          </cell>
        </row>
        <row r="25843">
          <cell r="M25843" t="str">
            <v>I55</v>
          </cell>
          <cell r="N25843" t="str">
            <v>449MX5</v>
          </cell>
          <cell r="O25843" t="str">
            <v>LABATT MAX ICE 12/24OZ CN</v>
          </cell>
          <cell r="P25843">
            <v>11.85</v>
          </cell>
        </row>
        <row r="25844">
          <cell r="M25844" t="str">
            <v>MFT1</v>
          </cell>
          <cell r="N25844" t="str">
            <v>449MXT</v>
          </cell>
          <cell r="O25844" t="str">
            <v>LBT MAX ICE BLK CHERRY 24OZ</v>
          </cell>
          <cell r="P25844">
            <v>11.85</v>
          </cell>
        </row>
        <row r="25845">
          <cell r="M25845" t="str">
            <v>MFT1</v>
          </cell>
          <cell r="N25845" t="str">
            <v>449XT5</v>
          </cell>
          <cell r="O25845" t="str">
            <v>LBT MAX ICE BLK CHERRY 24OZ</v>
          </cell>
          <cell r="P25845">
            <v>11.85</v>
          </cell>
        </row>
        <row r="25846">
          <cell r="M25846" t="str">
            <v>NA3</v>
          </cell>
          <cell r="N25846" t="str">
            <v>424NA2</v>
          </cell>
          <cell r="O25846" t="str">
            <v>LABATT BLUE NA 2/12 12OZ CN</v>
          </cell>
          <cell r="P25846">
            <v>14.5</v>
          </cell>
        </row>
        <row r="25847">
          <cell r="M25847" t="str">
            <v>NA3</v>
          </cell>
          <cell r="N25847" t="str">
            <v>424NA4</v>
          </cell>
          <cell r="O25847" t="str">
            <v>LABATT BLUE NA 2/12 12OZ CN</v>
          </cell>
          <cell r="P25847">
            <v>14.5</v>
          </cell>
        </row>
        <row r="25848">
          <cell r="M25848" t="str">
            <v>NA3</v>
          </cell>
          <cell r="N25848" t="str">
            <v>424NA5</v>
          </cell>
          <cell r="O25848" t="str">
            <v>LABATT BLUE NA 2/12 12OZ CN</v>
          </cell>
          <cell r="P25848">
            <v>14.5</v>
          </cell>
        </row>
        <row r="25849">
          <cell r="M25849" t="str">
            <v>B35</v>
          </cell>
          <cell r="N25849">
            <v>47504</v>
          </cell>
          <cell r="O25849" t="str">
            <v>LABATT BLUE 2/12 11.5OZ BTL</v>
          </cell>
          <cell r="P25849">
            <v>16.05</v>
          </cell>
        </row>
        <row r="25850">
          <cell r="M25850" t="str">
            <v>B70</v>
          </cell>
          <cell r="N25850">
            <v>47595</v>
          </cell>
          <cell r="O25850" t="str">
            <v>LABATT BLUE 1/2 BBL</v>
          </cell>
          <cell r="P25850">
            <v>64.14</v>
          </cell>
        </row>
        <row r="25851">
          <cell r="M25851" t="str">
            <v>B70</v>
          </cell>
          <cell r="N25851" t="str">
            <v>47595H</v>
          </cell>
          <cell r="O25851" t="str">
            <v>LABATT BLUE 1/2 BBL</v>
          </cell>
          <cell r="P25851">
            <v>66.16</v>
          </cell>
        </row>
        <row r="25852">
          <cell r="M25852" t="str">
            <v>B05</v>
          </cell>
          <cell r="N25852">
            <v>47597</v>
          </cell>
          <cell r="O25852" t="str">
            <v>LABATT BLUE 4/6 11.5 OZ</v>
          </cell>
          <cell r="P25852">
            <v>13.68</v>
          </cell>
        </row>
        <row r="25853">
          <cell r="M25853" t="str">
            <v>B82</v>
          </cell>
          <cell r="N25853">
            <v>47611</v>
          </cell>
          <cell r="O25853" t="str">
            <v>LABATT BLUE 4/6 16OZ CN</v>
          </cell>
          <cell r="P25853">
            <v>14.55</v>
          </cell>
        </row>
        <row r="25854">
          <cell r="M25854" t="str">
            <v>B82</v>
          </cell>
          <cell r="N25854" t="str">
            <v>47611H</v>
          </cell>
          <cell r="O25854" t="str">
            <v>LABATT BLUE 4/6 16OZ CN</v>
          </cell>
          <cell r="P25854">
            <v>15.01</v>
          </cell>
        </row>
        <row r="25855">
          <cell r="M25855" t="str">
            <v>B82</v>
          </cell>
          <cell r="N25855">
            <v>52401</v>
          </cell>
          <cell r="O25855" t="str">
            <v>LBT BLUE 4/6 16OZ CN WRAP</v>
          </cell>
          <cell r="P25855">
            <v>14.55</v>
          </cell>
        </row>
        <row r="25856">
          <cell r="M25856" t="str">
            <v>B82</v>
          </cell>
          <cell r="N25856" t="str">
            <v>52401H</v>
          </cell>
          <cell r="O25856" t="str">
            <v>LBT BLUE 4/6 16OZ CN WRAP</v>
          </cell>
          <cell r="P25856">
            <v>15.01</v>
          </cell>
        </row>
        <row r="25857">
          <cell r="M25857" t="str">
            <v>L72</v>
          </cell>
          <cell r="N25857">
            <v>47596</v>
          </cell>
          <cell r="O25857" t="str">
            <v>LABATT BLUE LT 1/2 BBL</v>
          </cell>
          <cell r="P25857">
            <v>64.14</v>
          </cell>
        </row>
        <row r="25858">
          <cell r="M25858" t="str">
            <v>L72</v>
          </cell>
          <cell r="N25858" t="str">
            <v>47596H</v>
          </cell>
          <cell r="O25858" t="str">
            <v>LABATT BLUE LT 1/2 BBL</v>
          </cell>
          <cell r="P25858">
            <v>66.16</v>
          </cell>
        </row>
        <row r="25859">
          <cell r="M25859" t="str">
            <v>L54</v>
          </cell>
          <cell r="N25859">
            <v>47600</v>
          </cell>
          <cell r="O25859" t="str">
            <v>LABATT BLUE LT 4/6 16OZ CN</v>
          </cell>
          <cell r="P25859">
            <v>14.55</v>
          </cell>
        </row>
        <row r="25860">
          <cell r="M25860" t="str">
            <v>L54</v>
          </cell>
          <cell r="N25860" t="str">
            <v>47600H</v>
          </cell>
          <cell r="O25860" t="str">
            <v>LABATT BLUE LT 4/6 16OZ CN</v>
          </cell>
          <cell r="P25860">
            <v>15.01</v>
          </cell>
        </row>
        <row r="25861">
          <cell r="M25861" t="str">
            <v>L02</v>
          </cell>
          <cell r="N25861">
            <v>47604</v>
          </cell>
          <cell r="O25861" t="str">
            <v>LABATT BLUE LT 4/6 11.5OZ</v>
          </cell>
          <cell r="P25861">
            <v>13.68</v>
          </cell>
        </row>
        <row r="25862">
          <cell r="M25862" t="str">
            <v>L54</v>
          </cell>
          <cell r="N25862">
            <v>52402</v>
          </cell>
          <cell r="O25862" t="str">
            <v>LBT BL LIGHT 4/6 16OZ CN WRAP</v>
          </cell>
          <cell r="P25862">
            <v>14.55</v>
          </cell>
        </row>
        <row r="25863">
          <cell r="M25863" t="str">
            <v>L54</v>
          </cell>
          <cell r="N25863" t="str">
            <v>52402H</v>
          </cell>
          <cell r="O25863" t="str">
            <v>LBT BL LIGHT 4/6 16OZ CN WRAP</v>
          </cell>
          <cell r="P25863">
            <v>15.01</v>
          </cell>
        </row>
        <row r="25864">
          <cell r="M25864" t="str">
            <v>G12</v>
          </cell>
          <cell r="N25864" t="str">
            <v>430A5</v>
          </cell>
          <cell r="O25864" t="str">
            <v>GENESEE BEER 30PK 12OZ CN</v>
          </cell>
          <cell r="P25864">
            <v>8.49</v>
          </cell>
        </row>
        <row r="25865">
          <cell r="M25865" t="str">
            <v>G11</v>
          </cell>
          <cell r="N25865" t="str">
            <v>449A5</v>
          </cell>
          <cell r="O25865" t="str">
            <v>GENESEE BEER 24OZ CN</v>
          </cell>
          <cell r="P25865">
            <v>7.67</v>
          </cell>
        </row>
        <row r="25866">
          <cell r="M25866" t="str">
            <v>GC9</v>
          </cell>
          <cell r="N25866" t="str">
            <v>449B5</v>
          </cell>
          <cell r="O25866" t="str">
            <v>CREAM ALE 24OZ CN</v>
          </cell>
          <cell r="P25866">
            <v>10.68</v>
          </cell>
        </row>
        <row r="25867">
          <cell r="M25867" t="str">
            <v>DH10</v>
          </cell>
          <cell r="N25867" t="str">
            <v>430H2</v>
          </cell>
          <cell r="O25867" t="str">
            <v>30PK HONEY BROWN 12OZ CAN</v>
          </cell>
          <cell r="P25867">
            <v>10.87</v>
          </cell>
        </row>
        <row r="25868">
          <cell r="M25868" t="str">
            <v>DH0</v>
          </cell>
          <cell r="N25868" t="str">
            <v>449H2</v>
          </cell>
          <cell r="O25868" t="str">
            <v>HONEY BROWN 24OZ CN</v>
          </cell>
          <cell r="P25868">
            <v>10.38</v>
          </cell>
        </row>
        <row r="25869">
          <cell r="M25869" t="str">
            <v>IG5</v>
          </cell>
          <cell r="N25869" t="str">
            <v>430I5</v>
          </cell>
          <cell r="O25869" t="str">
            <v>30PK GENESEE ICE 12OZ CN</v>
          </cell>
          <cell r="P25869">
            <v>8.49</v>
          </cell>
        </row>
        <row r="25870">
          <cell r="M25870" t="str">
            <v>IG4</v>
          </cell>
          <cell r="N25870" t="str">
            <v>449I5</v>
          </cell>
          <cell r="O25870" t="str">
            <v>GENESEE ICE 24OZ CN</v>
          </cell>
          <cell r="P25870">
            <v>7.67</v>
          </cell>
        </row>
        <row r="25871">
          <cell r="M25871" t="str">
            <v>BIG1</v>
          </cell>
          <cell r="N25871" t="str">
            <v>124BIG</v>
          </cell>
          <cell r="O25871" t="str">
            <v>BDB GOLDEN ALE 1/2 BBL</v>
          </cell>
          <cell r="P25871">
            <v>79</v>
          </cell>
        </row>
        <row r="25872">
          <cell r="M25872" t="str">
            <v>BIG2</v>
          </cell>
          <cell r="N25872" t="str">
            <v>166BGM</v>
          </cell>
          <cell r="O25872" t="str">
            <v>BDB GOLDEN ALE 1/6 BBL MICRO</v>
          </cell>
          <cell r="P25872">
            <v>46</v>
          </cell>
        </row>
        <row r="25873">
          <cell r="M25873" t="str">
            <v>BIG3</v>
          </cell>
          <cell r="N25873" t="str">
            <v>424BG1</v>
          </cell>
          <cell r="O25873" t="str">
            <v>BDB GOLDEN ALE 2/12 12OZ CN</v>
          </cell>
          <cell r="P25873">
            <v>15.51</v>
          </cell>
        </row>
        <row r="25874">
          <cell r="M25874" t="str">
            <v>BIG4</v>
          </cell>
          <cell r="N25874" t="str">
            <v>433BG1</v>
          </cell>
          <cell r="O25874" t="str">
            <v>BDB GOLDEN ALE 4/6 16OZ CN</v>
          </cell>
          <cell r="P25874">
            <v>16.11</v>
          </cell>
        </row>
        <row r="25875">
          <cell r="M25875" t="str">
            <v>G30</v>
          </cell>
          <cell r="N25875" t="str">
            <v>430C5</v>
          </cell>
          <cell r="O25875" t="str">
            <v>GENNY LIGHT 30PK 12OZ CN</v>
          </cell>
          <cell r="P25875">
            <v>8.49</v>
          </cell>
        </row>
        <row r="25876">
          <cell r="M25876" t="str">
            <v>G29</v>
          </cell>
          <cell r="N25876" t="str">
            <v>449C5</v>
          </cell>
          <cell r="O25876" t="str">
            <v>GENNY LIGHT 24OZ CN</v>
          </cell>
          <cell r="P25876">
            <v>7.67</v>
          </cell>
        </row>
        <row r="25877">
          <cell r="M25877" t="str">
            <v>MH8</v>
          </cell>
          <cell r="N25877" t="str">
            <v>166MH9</v>
          </cell>
          <cell r="O25877" t="str">
            <v>MAGIC HAT #9 1/6 BBL</v>
          </cell>
          <cell r="P25877">
            <v>40.950000000000003</v>
          </cell>
        </row>
        <row r="25878">
          <cell r="M25878" t="str">
            <v>MH5</v>
          </cell>
          <cell r="N25878" t="str">
            <v>372MH9</v>
          </cell>
          <cell r="O25878" t="str">
            <v>MAGIC HAT #9 4/6 12OZ BTL</v>
          </cell>
          <cell r="P25878">
            <v>21.77</v>
          </cell>
        </row>
        <row r="25879">
          <cell r="M25879" t="str">
            <v>MH14</v>
          </cell>
          <cell r="N25879" t="str">
            <v>415MH9</v>
          </cell>
          <cell r="O25879" t="str">
            <v>MAGIC HAT #9 15PK 12OZ CAN</v>
          </cell>
          <cell r="P25879">
            <v>10.08</v>
          </cell>
        </row>
        <row r="25880">
          <cell r="M25880" t="str">
            <v>LBG2</v>
          </cell>
          <cell r="N25880" t="str">
            <v>124LBG</v>
          </cell>
          <cell r="O25880" t="str">
            <v>LBT BLUE LT GRAPE FRT 1/2 BBL</v>
          </cell>
          <cell r="P25880">
            <v>68.92</v>
          </cell>
        </row>
        <row r="25881">
          <cell r="M25881" t="str">
            <v>I55</v>
          </cell>
          <cell r="N25881" t="str">
            <v>449MX</v>
          </cell>
          <cell r="O25881" t="str">
            <v>LABATT MAX ICE 12/24OZ CN</v>
          </cell>
          <cell r="P25881">
            <v>11.7</v>
          </cell>
        </row>
        <row r="25882">
          <cell r="M25882" t="str">
            <v>I55</v>
          </cell>
          <cell r="N25882" t="str">
            <v>449MX5</v>
          </cell>
          <cell r="O25882" t="str">
            <v>LABATT MAX ICE 12/24OZ CN</v>
          </cell>
          <cell r="P25882">
            <v>11.7</v>
          </cell>
        </row>
        <row r="25883">
          <cell r="M25883" t="str">
            <v>MFT1</v>
          </cell>
          <cell r="N25883" t="str">
            <v>449MXT</v>
          </cell>
          <cell r="O25883" t="str">
            <v>LBT MAX ICE BLK CHERRY 24OZ</v>
          </cell>
          <cell r="P25883">
            <v>11.7</v>
          </cell>
        </row>
        <row r="25884">
          <cell r="M25884" t="str">
            <v>MFT1</v>
          </cell>
          <cell r="N25884" t="str">
            <v>449XT5</v>
          </cell>
          <cell r="O25884" t="str">
            <v>LBT MAX ICE BLK CHERRY 24OZ</v>
          </cell>
          <cell r="P25884">
            <v>11.7</v>
          </cell>
        </row>
        <row r="25885">
          <cell r="M25885" t="str">
            <v>NA3</v>
          </cell>
          <cell r="N25885" t="str">
            <v>424NA2</v>
          </cell>
          <cell r="O25885" t="str">
            <v>LABATT BLUE NA 2/12 12OZ CN</v>
          </cell>
          <cell r="P25885">
            <v>14</v>
          </cell>
        </row>
        <row r="25886">
          <cell r="M25886" t="str">
            <v>NA3</v>
          </cell>
          <cell r="N25886" t="str">
            <v>424NA4</v>
          </cell>
          <cell r="O25886" t="str">
            <v>LABATT BLUE NA 2/12 12OZ CN</v>
          </cell>
          <cell r="P25886">
            <v>14</v>
          </cell>
        </row>
        <row r="25887">
          <cell r="M25887" t="str">
            <v>NA3</v>
          </cell>
          <cell r="N25887" t="str">
            <v>424NA5</v>
          </cell>
          <cell r="O25887" t="str">
            <v>LABATT BLUE NA 2/12 12OZ CN</v>
          </cell>
          <cell r="P25887">
            <v>14</v>
          </cell>
        </row>
        <row r="25888">
          <cell r="M25888" t="str">
            <v>G12</v>
          </cell>
          <cell r="N25888" t="str">
            <v>430A5</v>
          </cell>
          <cell r="O25888" t="str">
            <v>GENESEE BEER 30PK 12OZ CN</v>
          </cell>
          <cell r="P25888">
            <v>9.73</v>
          </cell>
        </row>
        <row r="25889">
          <cell r="M25889" t="str">
            <v>G11</v>
          </cell>
          <cell r="N25889" t="str">
            <v>449A5</v>
          </cell>
          <cell r="O25889" t="str">
            <v>GENESEE BEER 24OZ CN</v>
          </cell>
          <cell r="P25889">
            <v>6.81</v>
          </cell>
        </row>
        <row r="25890">
          <cell r="M25890" t="str">
            <v>DH1</v>
          </cell>
          <cell r="N25890" t="str">
            <v>124H</v>
          </cell>
          <cell r="O25890" t="str">
            <v>HONEY BROWN 1/2 BBL</v>
          </cell>
          <cell r="P25890">
            <v>46.96</v>
          </cell>
        </row>
        <row r="25891">
          <cell r="M25891" t="str">
            <v>DH4</v>
          </cell>
          <cell r="N25891" t="str">
            <v>372H2</v>
          </cell>
          <cell r="O25891" t="str">
            <v>HONEY BROWN 4/6 12OZ BTL</v>
          </cell>
          <cell r="P25891">
            <v>14.7</v>
          </cell>
        </row>
        <row r="25892">
          <cell r="M25892" t="str">
            <v>DH8</v>
          </cell>
          <cell r="N25892" t="str">
            <v>424H2</v>
          </cell>
          <cell r="O25892" t="str">
            <v>HONEY BROWN 2/12 12OZ CN</v>
          </cell>
          <cell r="P25892">
            <v>13.64</v>
          </cell>
        </row>
        <row r="25893">
          <cell r="M25893" t="str">
            <v>DH10</v>
          </cell>
          <cell r="N25893" t="str">
            <v>430H2</v>
          </cell>
          <cell r="O25893" t="str">
            <v>30PK HONEY BROWN 12OZ CAN</v>
          </cell>
          <cell r="P25893">
            <v>11.53</v>
          </cell>
        </row>
        <row r="25894">
          <cell r="M25894" t="str">
            <v>DH0</v>
          </cell>
          <cell r="N25894" t="str">
            <v>449H2</v>
          </cell>
          <cell r="O25894" t="str">
            <v>HONEY BROWN 24OZ CN</v>
          </cell>
          <cell r="P25894">
            <v>11.31</v>
          </cell>
        </row>
        <row r="25895">
          <cell r="M25895" t="str">
            <v>I49</v>
          </cell>
          <cell r="N25895" t="str">
            <v>433LI4</v>
          </cell>
          <cell r="O25895" t="str">
            <v>LABATT ICE 4/6 16OZ CN</v>
          </cell>
          <cell r="P25895">
            <v>13.98</v>
          </cell>
        </row>
        <row r="25896">
          <cell r="M25896" t="str">
            <v>I49</v>
          </cell>
          <cell r="N25896" t="str">
            <v>433LI5</v>
          </cell>
          <cell r="O25896" t="str">
            <v>LABATT ICE 4/6 16OZ CN</v>
          </cell>
          <cell r="P25896">
            <v>13.98</v>
          </cell>
        </row>
        <row r="25897">
          <cell r="M25897" t="str">
            <v>IG5</v>
          </cell>
          <cell r="N25897" t="str">
            <v>430I5</v>
          </cell>
          <cell r="O25897" t="str">
            <v>30PK GENESEE ICE 12OZ CN</v>
          </cell>
          <cell r="P25897">
            <v>9.73</v>
          </cell>
        </row>
        <row r="25898">
          <cell r="M25898" t="str">
            <v>IG4</v>
          </cell>
          <cell r="N25898" t="str">
            <v>449I5</v>
          </cell>
          <cell r="O25898" t="str">
            <v>GENESEE ICE 24OZ CN</v>
          </cell>
          <cell r="P25898">
            <v>6.81</v>
          </cell>
        </row>
        <row r="25899">
          <cell r="M25899" t="str">
            <v>LBG2</v>
          </cell>
          <cell r="N25899" t="str">
            <v>124LBG</v>
          </cell>
          <cell r="O25899" t="str">
            <v>LBT BLUE LT GRAPE FRT 1/2 BBL</v>
          </cell>
          <cell r="P25899">
            <v>59.92</v>
          </cell>
        </row>
        <row r="25900">
          <cell r="M25900" t="str">
            <v>G30</v>
          </cell>
          <cell r="N25900" t="str">
            <v>430C5</v>
          </cell>
          <cell r="O25900" t="str">
            <v>GENNY LIGHT 30PK 12OZ CN</v>
          </cell>
          <cell r="P25900">
            <v>9.73</v>
          </cell>
        </row>
        <row r="25901">
          <cell r="M25901" t="str">
            <v>G29</v>
          </cell>
          <cell r="N25901" t="str">
            <v>449C5</v>
          </cell>
          <cell r="O25901" t="str">
            <v>GENNY LIGHT 24OZ CN</v>
          </cell>
          <cell r="P25901">
            <v>6.81</v>
          </cell>
        </row>
        <row r="25902">
          <cell r="M25902" t="str">
            <v>I55</v>
          </cell>
          <cell r="N25902" t="str">
            <v>449MX</v>
          </cell>
          <cell r="O25902" t="str">
            <v>LABATT MAX ICE 12/24OZ CN</v>
          </cell>
          <cell r="P25902">
            <v>11.7</v>
          </cell>
        </row>
        <row r="25903">
          <cell r="M25903" t="str">
            <v>I55</v>
          </cell>
          <cell r="N25903" t="str">
            <v>449MX5</v>
          </cell>
          <cell r="O25903" t="str">
            <v>LABATT MAX ICE 12/24OZ CN</v>
          </cell>
          <cell r="P25903">
            <v>11.7</v>
          </cell>
        </row>
        <row r="25904">
          <cell r="M25904" t="str">
            <v>MFT1</v>
          </cell>
          <cell r="N25904" t="str">
            <v>449MXT</v>
          </cell>
          <cell r="O25904" t="str">
            <v>LBT MAX ICE BLK CHERRY 24OZ</v>
          </cell>
          <cell r="P25904">
            <v>11.7</v>
          </cell>
        </row>
        <row r="25905">
          <cell r="M25905" t="str">
            <v>MFT1</v>
          </cell>
          <cell r="N25905" t="str">
            <v>449XT5</v>
          </cell>
          <cell r="O25905" t="str">
            <v>LBT MAX ICE BLK CHERRY 24OZ</v>
          </cell>
          <cell r="P25905">
            <v>11.7</v>
          </cell>
        </row>
        <row r="25906">
          <cell r="M25906" t="str">
            <v>S270</v>
          </cell>
          <cell r="N25906" t="str">
            <v>9896Z1</v>
          </cell>
          <cell r="O25906" t="str">
            <v>PEACH BELLINI 24LSE 7.5OZ CAN</v>
          </cell>
          <cell r="P25906">
            <v>11.92</v>
          </cell>
        </row>
        <row r="25907">
          <cell r="M25907" t="str">
            <v>S271</v>
          </cell>
          <cell r="N25907" t="str">
            <v>9860Z1</v>
          </cell>
          <cell r="O25907" t="str">
            <v>CALYPSO CLDA 24LSE 7.5OZ CAN</v>
          </cell>
          <cell r="P25907">
            <v>11.92</v>
          </cell>
        </row>
        <row r="25908">
          <cell r="M25908" t="str">
            <v>S124</v>
          </cell>
          <cell r="N25908">
            <v>9846</v>
          </cell>
          <cell r="O25908" t="str">
            <v>JAMAICAN ME 2/12 12OZ CAN</v>
          </cell>
          <cell r="P25908">
            <v>14.49</v>
          </cell>
        </row>
        <row r="25909">
          <cell r="M25909" t="str">
            <v>S124</v>
          </cell>
          <cell r="N25909" t="str">
            <v>9846T</v>
          </cell>
          <cell r="O25909" t="str">
            <v>JAMAICAN ME 2/12 12OZ CAN</v>
          </cell>
          <cell r="P25909">
            <v>14.49</v>
          </cell>
        </row>
        <row r="25910">
          <cell r="M25910" t="str">
            <v>S272</v>
          </cell>
          <cell r="N25910" t="str">
            <v>9846Z1</v>
          </cell>
          <cell r="O25910" t="str">
            <v>JAMAICAN ME 24LSE 7.5OZ CAN</v>
          </cell>
          <cell r="P25910">
            <v>11.92</v>
          </cell>
        </row>
        <row r="25911">
          <cell r="M25911" t="str">
            <v>S273</v>
          </cell>
          <cell r="N25911" t="str">
            <v>9890Z1</v>
          </cell>
          <cell r="O25911" t="str">
            <v>STRAW DAIQ 24LSE 7.5OZ CAN</v>
          </cell>
          <cell r="P25911">
            <v>11.92</v>
          </cell>
        </row>
        <row r="25912">
          <cell r="M25912" t="str">
            <v>S285</v>
          </cell>
          <cell r="N25912" t="str">
            <v>7823PW</v>
          </cell>
          <cell r="O25912" t="str">
            <v>POP &amp; WATCH VP 2/12 11.2OZ BTL</v>
          </cell>
          <cell r="P25912">
            <v>14.51</v>
          </cell>
        </row>
        <row r="25913">
          <cell r="M25913" t="str">
            <v>S24</v>
          </cell>
          <cell r="N25913">
            <v>9223</v>
          </cell>
          <cell r="O25913" t="str">
            <v>SEAGRAMS 2/12 VARIETY PK 23</v>
          </cell>
          <cell r="P25913">
            <v>14.51</v>
          </cell>
        </row>
        <row r="25914">
          <cell r="M25914" t="str">
            <v>S24</v>
          </cell>
          <cell r="N25914" t="str">
            <v>9223CD</v>
          </cell>
          <cell r="O25914" t="str">
            <v>SEAGRAMS 2/12 VARIETY PK 23</v>
          </cell>
          <cell r="P25914">
            <v>14.51</v>
          </cell>
        </row>
        <row r="25915">
          <cell r="M25915" t="str">
            <v>S269</v>
          </cell>
          <cell r="N25915" t="str">
            <v>9223HP</v>
          </cell>
          <cell r="O25915" t="str">
            <v>ESC HOLA VP 2/12 11.2OZ BTL</v>
          </cell>
          <cell r="P25915">
            <v>14.51</v>
          </cell>
        </row>
        <row r="25916">
          <cell r="M25916" t="str">
            <v>S24</v>
          </cell>
          <cell r="N25916" t="str">
            <v>9223VU</v>
          </cell>
          <cell r="O25916" t="str">
            <v>SEAGRAMS 2/12 VARIETY PK 23 UT</v>
          </cell>
          <cell r="P25916">
            <v>14.51</v>
          </cell>
        </row>
        <row r="25917">
          <cell r="M25917" t="str">
            <v>S290</v>
          </cell>
          <cell r="N25917">
            <v>9246</v>
          </cell>
          <cell r="O25917" t="str">
            <v>JAM ME COLLCT VP 2/12 11.2OZ</v>
          </cell>
          <cell r="P25917">
            <v>14.51</v>
          </cell>
        </row>
        <row r="25918">
          <cell r="M25918" t="str">
            <v>S266</v>
          </cell>
          <cell r="N25918">
            <v>9423</v>
          </cell>
          <cell r="O25918" t="str">
            <v>SEAG ESC 4FLV VP 24 11.2OZ BTL</v>
          </cell>
          <cell r="P25918">
            <v>14.51</v>
          </cell>
        </row>
        <row r="25919">
          <cell r="M25919" t="str">
            <v>S266</v>
          </cell>
          <cell r="N25919" t="str">
            <v>9423CD</v>
          </cell>
          <cell r="O25919" t="str">
            <v>SEAG ESC 4FLV VP 24 11.2 BTL CD</v>
          </cell>
          <cell r="P25919">
            <v>14.51</v>
          </cell>
        </row>
        <row r="25920">
          <cell r="M25920" t="str">
            <v>S292</v>
          </cell>
          <cell r="N25920">
            <v>9446</v>
          </cell>
          <cell r="O25920" t="str">
            <v>JAM ME COLLCT 24 VP 11.2OZ BTL</v>
          </cell>
          <cell r="P25920">
            <v>14.51</v>
          </cell>
        </row>
        <row r="25921">
          <cell r="M25921" t="str">
            <v>S260</v>
          </cell>
          <cell r="N25921" t="str">
            <v>9822C</v>
          </cell>
          <cell r="O25921" t="str">
            <v>ESC COCKTAILS VP 2/12OZ SLK</v>
          </cell>
          <cell r="P25921">
            <v>19.47</v>
          </cell>
        </row>
        <row r="25922">
          <cell r="M25922" t="str">
            <v>S260</v>
          </cell>
          <cell r="N25922" t="str">
            <v>9822S</v>
          </cell>
          <cell r="O25922" t="str">
            <v>ESC COCKTAILS VP 2/12 12OZ SLK</v>
          </cell>
          <cell r="P25922">
            <v>19.47</v>
          </cell>
        </row>
        <row r="25923">
          <cell r="M25923" t="str">
            <v>S282</v>
          </cell>
          <cell r="N25923" t="str">
            <v>9823M</v>
          </cell>
          <cell r="O25923" t="str">
            <v>MARG COCKTAILS VP 2/12OZ SLK</v>
          </cell>
          <cell r="P25923">
            <v>19.47</v>
          </cell>
        </row>
        <row r="25924">
          <cell r="M25924" t="str">
            <v>S293</v>
          </cell>
          <cell r="N25924" t="str">
            <v>9648Z1</v>
          </cell>
          <cell r="O25924" t="str">
            <v>JAMAICAN ME SUNNY 7.5OZ CAN</v>
          </cell>
          <cell r="P25924">
            <v>11.92</v>
          </cell>
        </row>
        <row r="25925">
          <cell r="M25925" t="str">
            <v>S278</v>
          </cell>
          <cell r="N25925" t="str">
            <v>9872B8</v>
          </cell>
          <cell r="O25925" t="str">
            <v>SPIKD BLD ORG PEACH 23.5OZ CN</v>
          </cell>
          <cell r="P25925">
            <v>14.8</v>
          </cell>
        </row>
        <row r="25926">
          <cell r="M25926" t="str">
            <v>S212</v>
          </cell>
          <cell r="N25926" t="str">
            <v>9846B8</v>
          </cell>
          <cell r="O25926" t="str">
            <v>SEAG SPKED JMH 23.5OZ CAN</v>
          </cell>
          <cell r="P25926">
            <v>14.8</v>
          </cell>
        </row>
        <row r="25927">
          <cell r="M25927" t="str">
            <v>S243</v>
          </cell>
          <cell r="N25927" t="str">
            <v>9846C8</v>
          </cell>
          <cell r="O25927" t="str">
            <v>SPIKED JMH 6/4PK 16OZ CAN</v>
          </cell>
          <cell r="P25927">
            <v>19.5</v>
          </cell>
        </row>
        <row r="25928">
          <cell r="M25928" t="str">
            <v>S274</v>
          </cell>
          <cell r="N25928" t="str">
            <v>9846Z8</v>
          </cell>
          <cell r="O25928" t="str">
            <v>SPIKED JMH 24LSE 7.5OZ CAN</v>
          </cell>
          <cell r="P25928">
            <v>11.92</v>
          </cell>
        </row>
        <row r="25929">
          <cell r="M25929" t="str">
            <v>S267</v>
          </cell>
          <cell r="N25929" t="str">
            <v>9383B9</v>
          </cell>
          <cell r="O25929" t="str">
            <v>SPKD MANG GINGR LIME 23.5OZ CN</v>
          </cell>
          <cell r="P25929">
            <v>14.8</v>
          </cell>
        </row>
        <row r="25930">
          <cell r="M25930" t="str">
            <v>S287</v>
          </cell>
          <cell r="N25930" t="str">
            <v>9874B8</v>
          </cell>
          <cell r="O25930" t="str">
            <v>SPIKD MANGO MAI TAI 23.5OZ CN</v>
          </cell>
          <cell r="P25930">
            <v>14.8</v>
          </cell>
        </row>
        <row r="25931">
          <cell r="M25931" t="str">
            <v>S288</v>
          </cell>
          <cell r="N25931" t="str">
            <v>9874C8</v>
          </cell>
          <cell r="O25931" t="str">
            <v>SPIKD MANGO MAI TAI 6/4PK 16OZ</v>
          </cell>
          <cell r="P25931">
            <v>19.5</v>
          </cell>
        </row>
        <row r="25932">
          <cell r="M25932" t="str">
            <v>S277</v>
          </cell>
          <cell r="N25932" t="str">
            <v>9871B8</v>
          </cell>
          <cell r="O25932" t="str">
            <v>SPK PINAPP CHRY LIME 23.5OZ CN</v>
          </cell>
          <cell r="P25932">
            <v>14.8</v>
          </cell>
        </row>
        <row r="25933">
          <cell r="M25933" t="str">
            <v>S279</v>
          </cell>
          <cell r="N25933" t="str">
            <v>9871C8</v>
          </cell>
          <cell r="O25933" t="str">
            <v>SPK PIN CHRY LIM 6/4PK 16OZ CN</v>
          </cell>
          <cell r="P25933">
            <v>19.5</v>
          </cell>
        </row>
        <row r="25934">
          <cell r="M25934" t="str">
            <v>S275</v>
          </cell>
          <cell r="N25934" t="str">
            <v>9871Z8</v>
          </cell>
          <cell r="O25934" t="str">
            <v>SPK PIN CHRY LM 24LSE 7.5OZ CN</v>
          </cell>
          <cell r="P25934">
            <v>11.92</v>
          </cell>
        </row>
        <row r="25935">
          <cell r="M25935" t="str">
            <v>S265</v>
          </cell>
          <cell r="N25935" t="str">
            <v>9370B8</v>
          </cell>
          <cell r="O25935" t="str">
            <v>SPK PSNFRT MARG 23.5OZ CN</v>
          </cell>
          <cell r="P25935">
            <v>14.8</v>
          </cell>
        </row>
        <row r="25936">
          <cell r="M25936" t="str">
            <v>S276</v>
          </cell>
          <cell r="N25936" t="str">
            <v>9873B8</v>
          </cell>
          <cell r="O25936" t="str">
            <v>SPIKD TIKI PUNCH 23.5OZ CN</v>
          </cell>
          <cell r="P25936">
            <v>14.8</v>
          </cell>
        </row>
        <row r="25937">
          <cell r="M25937" t="str">
            <v>S280</v>
          </cell>
          <cell r="N25937" t="str">
            <v>9873C8</v>
          </cell>
          <cell r="O25937" t="str">
            <v>SPIKD TIKI PUNCH 6/4PK 16OZ CN</v>
          </cell>
          <cell r="P25937">
            <v>19.5</v>
          </cell>
        </row>
        <row r="25938">
          <cell r="M25938" t="str">
            <v>B35</v>
          </cell>
          <cell r="N25938">
            <v>47504</v>
          </cell>
          <cell r="O25938" t="str">
            <v>LABATT BLUE 2/12 11.5OZ BTL</v>
          </cell>
          <cell r="P25938">
            <v>14</v>
          </cell>
        </row>
        <row r="25939">
          <cell r="M25939" t="str">
            <v>BB6</v>
          </cell>
          <cell r="N25939">
            <v>47535</v>
          </cell>
          <cell r="O25939" t="str">
            <v>LABATT BLUE 12/24OZ CN</v>
          </cell>
          <cell r="P25939">
            <v>13.03</v>
          </cell>
        </row>
        <row r="25940">
          <cell r="M25940" t="str">
            <v>B05</v>
          </cell>
          <cell r="N25940">
            <v>47597</v>
          </cell>
          <cell r="O25940" t="str">
            <v>LABATT BLUE 4/6 11.5 OZ</v>
          </cell>
          <cell r="P25940">
            <v>12.43</v>
          </cell>
        </row>
        <row r="25941">
          <cell r="M25941" t="str">
            <v>BB6</v>
          </cell>
          <cell r="N25941">
            <v>47602</v>
          </cell>
          <cell r="O25941" t="str">
            <v>LABATT BLUE 12/24OZ CN</v>
          </cell>
          <cell r="P25941">
            <v>13.03</v>
          </cell>
        </row>
        <row r="25942">
          <cell r="M25942" t="str">
            <v>B53</v>
          </cell>
          <cell r="N25942">
            <v>47610</v>
          </cell>
          <cell r="O25942" t="str">
            <v>LABATT BLUE 2/12 12OZ CN</v>
          </cell>
          <cell r="P25942">
            <v>14</v>
          </cell>
        </row>
        <row r="25943">
          <cell r="M25943" t="str">
            <v>L78</v>
          </cell>
          <cell r="N25943">
            <v>47536</v>
          </cell>
          <cell r="O25943" t="str">
            <v>LABATT BLUE LT 12/24OZ CN</v>
          </cell>
          <cell r="P25943">
            <v>13.03</v>
          </cell>
        </row>
        <row r="25944">
          <cell r="M25944" t="str">
            <v>L02</v>
          </cell>
          <cell r="N25944">
            <v>47604</v>
          </cell>
          <cell r="O25944" t="str">
            <v>LABATT BLUE LT 4/6 11.5OZ</v>
          </cell>
          <cell r="P25944">
            <v>12.43</v>
          </cell>
        </row>
        <row r="25945">
          <cell r="M25945" t="str">
            <v>L78</v>
          </cell>
          <cell r="N25945">
            <v>47608</v>
          </cell>
          <cell r="O25945" t="str">
            <v>LABATT BLUE LT 12/24OZ CN</v>
          </cell>
          <cell r="P25945">
            <v>13.03</v>
          </cell>
        </row>
        <row r="25946">
          <cell r="M25946" t="str">
            <v>LBG2</v>
          </cell>
          <cell r="N25946" t="str">
            <v>124LBG</v>
          </cell>
          <cell r="O25946" t="str">
            <v>LBT BLUE LT GRAPE FRT 1/2 BBL</v>
          </cell>
          <cell r="P25946">
            <v>68.709999999999994</v>
          </cell>
        </row>
        <row r="25947">
          <cell r="M25947" t="str">
            <v>I55</v>
          </cell>
          <cell r="N25947" t="str">
            <v>449MX</v>
          </cell>
          <cell r="O25947" t="str">
            <v>LABATT MAX ICE 12/24OZ CN</v>
          </cell>
          <cell r="P25947">
            <v>11.7</v>
          </cell>
        </row>
        <row r="25948">
          <cell r="M25948" t="str">
            <v>I55</v>
          </cell>
          <cell r="N25948" t="str">
            <v>449MX5</v>
          </cell>
          <cell r="O25948" t="str">
            <v>LABATT MAX ICE 12/24OZ CN</v>
          </cell>
          <cell r="P25948">
            <v>11.7</v>
          </cell>
        </row>
        <row r="25949">
          <cell r="M25949" t="str">
            <v>MFT1</v>
          </cell>
          <cell r="N25949" t="str">
            <v>449MXT</v>
          </cell>
          <cell r="O25949" t="str">
            <v>LBT MAX ICE BLK CHERRY 24OZ</v>
          </cell>
          <cell r="P25949">
            <v>11.7</v>
          </cell>
        </row>
        <row r="25950">
          <cell r="M25950" t="str">
            <v>MFT1</v>
          </cell>
          <cell r="N25950" t="str">
            <v>449XT5</v>
          </cell>
          <cell r="O25950" t="str">
            <v>LBT MAX ICE BLK CHERRY 24OZ</v>
          </cell>
          <cell r="P25950">
            <v>11.7</v>
          </cell>
        </row>
        <row r="25951">
          <cell r="M25951" t="str">
            <v>NA3</v>
          </cell>
          <cell r="N25951" t="str">
            <v>424NA2</v>
          </cell>
          <cell r="O25951" t="str">
            <v>LABATT BLUE NA 2/12 12OZ CN</v>
          </cell>
          <cell r="P25951">
            <v>14</v>
          </cell>
        </row>
        <row r="25952">
          <cell r="M25952" t="str">
            <v>NA3</v>
          </cell>
          <cell r="N25952" t="str">
            <v>424NA4</v>
          </cell>
          <cell r="O25952" t="str">
            <v>LABATT BLUE NA 2/12 12OZ CN</v>
          </cell>
          <cell r="P25952">
            <v>14</v>
          </cell>
        </row>
        <row r="25953">
          <cell r="M25953" t="str">
            <v>NA3</v>
          </cell>
          <cell r="N25953" t="str">
            <v>424NA5</v>
          </cell>
          <cell r="O25953" t="str">
            <v>LABATT BLUE NA 2/12 12OZ CN</v>
          </cell>
          <cell r="P25953">
            <v>14</v>
          </cell>
        </row>
        <row r="25954">
          <cell r="M25954" t="str">
            <v>B35</v>
          </cell>
          <cell r="N25954">
            <v>47504</v>
          </cell>
          <cell r="O25954" t="str">
            <v>LABATT BLUE 2/12 11.5OZ BTL</v>
          </cell>
          <cell r="P25954">
            <v>16.05</v>
          </cell>
        </row>
        <row r="25955">
          <cell r="M25955" t="str">
            <v>B35</v>
          </cell>
          <cell r="N25955" t="str">
            <v>47504H</v>
          </cell>
          <cell r="O25955" t="str">
            <v>LABATT BLUE 2/12 11.5OZ BTL</v>
          </cell>
          <cell r="P25955">
            <v>16.05</v>
          </cell>
        </row>
        <row r="25956">
          <cell r="M25956" t="str">
            <v>B70</v>
          </cell>
          <cell r="N25956">
            <v>47595</v>
          </cell>
          <cell r="O25956" t="str">
            <v>LABATT BLUE 1/2 BBL</v>
          </cell>
          <cell r="P25956">
            <v>37.9</v>
          </cell>
        </row>
        <row r="25957">
          <cell r="M25957" t="str">
            <v>B05</v>
          </cell>
          <cell r="N25957">
            <v>47597</v>
          </cell>
          <cell r="O25957" t="str">
            <v>LABATT BLUE 4/6 11.5 OZ</v>
          </cell>
          <cell r="P25957">
            <v>14.17</v>
          </cell>
        </row>
        <row r="25958">
          <cell r="M25958" t="str">
            <v>B05</v>
          </cell>
          <cell r="N25958" t="str">
            <v>47597H</v>
          </cell>
          <cell r="O25958" t="str">
            <v>LABATT BLUE 4/6 11.5 OZ</v>
          </cell>
          <cell r="P25958">
            <v>14.17</v>
          </cell>
        </row>
        <row r="25959">
          <cell r="M25959" t="str">
            <v>B82</v>
          </cell>
          <cell r="N25959">
            <v>47611</v>
          </cell>
          <cell r="O25959" t="str">
            <v>LABATT BLUE 4/6 16OZ CN</v>
          </cell>
          <cell r="P25959">
            <v>14.55</v>
          </cell>
        </row>
        <row r="25960">
          <cell r="M25960" t="str">
            <v>B82</v>
          </cell>
          <cell r="N25960" t="str">
            <v>47611H</v>
          </cell>
          <cell r="O25960" t="str">
            <v>LABATT BLUE 4/6 16OZ CN</v>
          </cell>
          <cell r="P25960">
            <v>15.01</v>
          </cell>
        </row>
        <row r="25961">
          <cell r="M25961" t="str">
            <v>B82</v>
          </cell>
          <cell r="N25961">
            <v>52401</v>
          </cell>
          <cell r="O25961" t="str">
            <v>LBT BLUE 4/6 16OZ CN WRAP</v>
          </cell>
          <cell r="P25961">
            <v>14.55</v>
          </cell>
        </row>
        <row r="25962">
          <cell r="M25962" t="str">
            <v>B82</v>
          </cell>
          <cell r="N25962" t="str">
            <v>52401H</v>
          </cell>
          <cell r="O25962" t="str">
            <v>LBT BLUE 4/6 16OZ CN WRAP</v>
          </cell>
          <cell r="P25962">
            <v>15.01</v>
          </cell>
        </row>
        <row r="25963">
          <cell r="M25963" t="str">
            <v>L54</v>
          </cell>
          <cell r="N25963">
            <v>47600</v>
          </cell>
          <cell r="O25963" t="str">
            <v>LABATT BLUE LT 4/6 16OZ CN</v>
          </cell>
          <cell r="P25963">
            <v>14.55</v>
          </cell>
        </row>
        <row r="25964">
          <cell r="M25964" t="str">
            <v>L54</v>
          </cell>
          <cell r="N25964" t="str">
            <v>47600H</v>
          </cell>
          <cell r="O25964" t="str">
            <v>LABATT BLUE LT 4/6 16OZ CN</v>
          </cell>
          <cell r="P25964">
            <v>15.01</v>
          </cell>
        </row>
        <row r="25965">
          <cell r="M25965" t="str">
            <v>L02</v>
          </cell>
          <cell r="N25965" t="str">
            <v>47604H</v>
          </cell>
          <cell r="O25965" t="str">
            <v>LABATT BLUE LT 4/6 11.5OZ</v>
          </cell>
          <cell r="P25965">
            <v>14.17</v>
          </cell>
        </row>
        <row r="25966">
          <cell r="M25966" t="str">
            <v>L54</v>
          </cell>
          <cell r="N25966">
            <v>52402</v>
          </cell>
          <cell r="O25966" t="str">
            <v>LBT BL LIGHT 4/6 16OZ CN WRAP</v>
          </cell>
          <cell r="P25966">
            <v>14.55</v>
          </cell>
        </row>
        <row r="25967">
          <cell r="M25967" t="str">
            <v>L54</v>
          </cell>
          <cell r="N25967" t="str">
            <v>52402H</v>
          </cell>
          <cell r="O25967" t="str">
            <v>LBT BL LIGHT 4/6 16OZ CN WRAP</v>
          </cell>
          <cell r="P25967">
            <v>15.01</v>
          </cell>
        </row>
        <row r="25968">
          <cell r="M25968" t="str">
            <v>BIG1</v>
          </cell>
          <cell r="N25968" t="str">
            <v>124BIG</v>
          </cell>
          <cell r="O25968" t="str">
            <v>BDB GOLDEN ALE 1/2 BBL</v>
          </cell>
          <cell r="P25968">
            <v>79</v>
          </cell>
        </row>
        <row r="25969">
          <cell r="M25969" t="str">
            <v>BIG2</v>
          </cell>
          <cell r="N25969" t="str">
            <v>166BGM</v>
          </cell>
          <cell r="O25969" t="str">
            <v>BDB GOLDEN ALE 1/6 BBL MICRO</v>
          </cell>
          <cell r="P25969">
            <v>46</v>
          </cell>
        </row>
        <row r="25970">
          <cell r="M25970" t="str">
            <v>BIG3</v>
          </cell>
          <cell r="N25970" t="str">
            <v>424BG1</v>
          </cell>
          <cell r="O25970" t="str">
            <v>BDB GOLDEN ALE 2/12 12OZ CN</v>
          </cell>
          <cell r="P25970">
            <v>15.51</v>
          </cell>
        </row>
        <row r="25971">
          <cell r="M25971" t="str">
            <v>BIG4</v>
          </cell>
          <cell r="N25971" t="str">
            <v>433BG1</v>
          </cell>
          <cell r="O25971" t="str">
            <v>BDB GOLDEN ALE 4/6 16OZ CN</v>
          </cell>
          <cell r="P25971">
            <v>16.11</v>
          </cell>
        </row>
        <row r="25972">
          <cell r="M25972" t="str">
            <v>DH4</v>
          </cell>
          <cell r="N25972" t="str">
            <v>372H2</v>
          </cell>
          <cell r="O25972" t="str">
            <v>HONEY BROWN 4/6 12OZ BTL</v>
          </cell>
          <cell r="P25972">
            <v>15.56</v>
          </cell>
        </row>
        <row r="25973">
          <cell r="M25973" t="str">
            <v>DH8</v>
          </cell>
          <cell r="N25973" t="str">
            <v>424H2</v>
          </cell>
          <cell r="O25973" t="str">
            <v>HONEY BROWN 2/12 12OZ CN</v>
          </cell>
          <cell r="P25973">
            <v>15.26</v>
          </cell>
        </row>
        <row r="25974">
          <cell r="M25974" t="str">
            <v>DH10</v>
          </cell>
          <cell r="N25974" t="str">
            <v>430H2</v>
          </cell>
          <cell r="O25974" t="str">
            <v>30PK HONEY BROWN 12OZ CAN</v>
          </cell>
          <cell r="P25974">
            <v>11.3</v>
          </cell>
        </row>
        <row r="25975">
          <cell r="M25975" t="str">
            <v>Z01</v>
          </cell>
          <cell r="N25975" t="str">
            <v>449LI4</v>
          </cell>
          <cell r="O25975" t="str">
            <v>LABATT ICE 12/24OZ CN</v>
          </cell>
          <cell r="P25975">
            <v>12.25</v>
          </cell>
        </row>
        <row r="25976">
          <cell r="M25976" t="str">
            <v>Z01</v>
          </cell>
          <cell r="N25976" t="str">
            <v>449LI5</v>
          </cell>
          <cell r="O25976" t="str">
            <v>LABATT ICE 12/24OZ CN</v>
          </cell>
          <cell r="P25976">
            <v>12.25</v>
          </cell>
        </row>
        <row r="25977">
          <cell r="M25977" t="str">
            <v>LBG2</v>
          </cell>
          <cell r="N25977" t="str">
            <v>124LBG</v>
          </cell>
          <cell r="O25977" t="str">
            <v>LBT BLUE LT GRAPE FRT 1/2 BBL</v>
          </cell>
          <cell r="P25977">
            <v>56.57</v>
          </cell>
        </row>
        <row r="25978">
          <cell r="M25978" t="str">
            <v>I55</v>
          </cell>
          <cell r="N25978" t="str">
            <v>449MX</v>
          </cell>
          <cell r="O25978" t="str">
            <v>LABATT MAX ICE 12/24OZ CN</v>
          </cell>
          <cell r="P25978">
            <v>11.7</v>
          </cell>
        </row>
        <row r="25979">
          <cell r="M25979" t="str">
            <v>I55</v>
          </cell>
          <cell r="N25979" t="str">
            <v>449MX5</v>
          </cell>
          <cell r="O25979" t="str">
            <v>LABATT MAX ICE 12/24OZ CN</v>
          </cell>
          <cell r="P25979">
            <v>11.7</v>
          </cell>
        </row>
        <row r="25980">
          <cell r="M25980" t="str">
            <v>MFT1</v>
          </cell>
          <cell r="N25980" t="str">
            <v>449MXT</v>
          </cell>
          <cell r="O25980" t="str">
            <v>LBT MAX ICE BLK CHERRY 24OZ</v>
          </cell>
          <cell r="P25980">
            <v>11.7</v>
          </cell>
        </row>
        <row r="25981">
          <cell r="M25981" t="str">
            <v>MFT1</v>
          </cell>
          <cell r="N25981" t="str">
            <v>449XT5</v>
          </cell>
          <cell r="O25981" t="str">
            <v>LBT MAX ICE BLK CHERRY 24OZ</v>
          </cell>
          <cell r="P25981">
            <v>11.7</v>
          </cell>
        </row>
        <row r="25982">
          <cell r="M25982" t="str">
            <v>B35</v>
          </cell>
          <cell r="N25982">
            <v>47504</v>
          </cell>
          <cell r="O25982" t="str">
            <v>LABATT BLUE 2/12 11.5OZ BTL</v>
          </cell>
          <cell r="P25982">
            <v>17.2</v>
          </cell>
        </row>
        <row r="25983">
          <cell r="M25983" t="str">
            <v>B35</v>
          </cell>
          <cell r="N25983" t="str">
            <v>47504H</v>
          </cell>
          <cell r="O25983" t="str">
            <v>LABATT BLUE 2/12 11.5OZ BTL</v>
          </cell>
          <cell r="P25983">
            <v>17.2</v>
          </cell>
        </row>
        <row r="25984">
          <cell r="M25984" t="str">
            <v>B53</v>
          </cell>
          <cell r="N25984">
            <v>47610</v>
          </cell>
          <cell r="O25984" t="str">
            <v>LABATT BLUE 2/12 12OZ CN</v>
          </cell>
          <cell r="P25984">
            <v>18.32</v>
          </cell>
        </row>
        <row r="25985">
          <cell r="M25985" t="str">
            <v>B53</v>
          </cell>
          <cell r="N25985" t="str">
            <v>47610H</v>
          </cell>
          <cell r="O25985" t="str">
            <v>LABATT BLUE 2/12 12OZ CN</v>
          </cell>
          <cell r="P25985">
            <v>18.32</v>
          </cell>
        </row>
        <row r="25986">
          <cell r="M25986" t="str">
            <v>B82</v>
          </cell>
          <cell r="N25986" t="str">
            <v>47611H</v>
          </cell>
          <cell r="O25986" t="str">
            <v>LABATT BLUE 4/6 16OZ CN</v>
          </cell>
          <cell r="P25986">
            <v>18.559999999999999</v>
          </cell>
        </row>
        <row r="25987">
          <cell r="M25987" t="str">
            <v>B82</v>
          </cell>
          <cell r="N25987" t="str">
            <v>52401H</v>
          </cell>
          <cell r="O25987" t="str">
            <v>LBT BLUE 4/6 16OZ CN WRAP</v>
          </cell>
          <cell r="P25987">
            <v>18.559999999999999</v>
          </cell>
        </row>
        <row r="25988">
          <cell r="M25988" t="str">
            <v>I49</v>
          </cell>
          <cell r="N25988" t="str">
            <v>433LI4</v>
          </cell>
          <cell r="O25988" t="str">
            <v>LABATT ICE 4/6 16OZ CN</v>
          </cell>
          <cell r="P25988">
            <v>16.690000000000001</v>
          </cell>
        </row>
        <row r="25989">
          <cell r="M25989" t="str">
            <v>I49</v>
          </cell>
          <cell r="N25989" t="str">
            <v>433LI5</v>
          </cell>
          <cell r="O25989" t="str">
            <v>LABATT ICE 4/6 16OZ CN</v>
          </cell>
          <cell r="P25989">
            <v>16.690000000000001</v>
          </cell>
        </row>
        <row r="25990">
          <cell r="M25990" t="str">
            <v>LBG2</v>
          </cell>
          <cell r="N25990" t="str">
            <v>124LBG</v>
          </cell>
          <cell r="O25990" t="str">
            <v>LBT BLUE LT GRAPE FRT 1/2 BBL</v>
          </cell>
          <cell r="P25990">
            <v>85.92</v>
          </cell>
        </row>
        <row r="25991">
          <cell r="M25991" t="str">
            <v>I55</v>
          </cell>
          <cell r="N25991" t="str">
            <v>449MX</v>
          </cell>
          <cell r="O25991" t="str">
            <v>LABATT MAX ICE 12/24OZ CN</v>
          </cell>
          <cell r="P25991">
            <v>11.48</v>
          </cell>
        </row>
        <row r="25992">
          <cell r="M25992" t="str">
            <v>I55</v>
          </cell>
          <cell r="N25992" t="str">
            <v>449MX5</v>
          </cell>
          <cell r="O25992" t="str">
            <v>LABATT MAX ICE 12/24OZ CN</v>
          </cell>
          <cell r="P25992">
            <v>11.48</v>
          </cell>
        </row>
        <row r="25993">
          <cell r="M25993" t="str">
            <v>MFT1</v>
          </cell>
          <cell r="N25993" t="str">
            <v>449XT5</v>
          </cell>
          <cell r="O25993" t="str">
            <v>LBT MAX ICE BLK CHERRY 24OZ</v>
          </cell>
          <cell r="P25993">
            <v>11.66</v>
          </cell>
        </row>
        <row r="25994">
          <cell r="M25994" t="str">
            <v>S146</v>
          </cell>
          <cell r="N25994" t="str">
            <v>9396A1</v>
          </cell>
          <cell r="O25994" t="str">
            <v>PEACH BELLINI 4/6 11.2OZ BTL</v>
          </cell>
          <cell r="P25994">
            <v>19.25</v>
          </cell>
        </row>
        <row r="25995">
          <cell r="M25995" t="str">
            <v>S06</v>
          </cell>
          <cell r="N25995" t="str">
            <v>9396R1</v>
          </cell>
          <cell r="O25995" t="str">
            <v>PEACH BELLINI 6/4 11.2OZ BTL</v>
          </cell>
          <cell r="P25995">
            <v>21.4</v>
          </cell>
        </row>
        <row r="25996">
          <cell r="M25996" t="str">
            <v>S270</v>
          </cell>
          <cell r="N25996" t="str">
            <v>9896Z1</v>
          </cell>
          <cell r="O25996" t="str">
            <v>PEACH BELLINI 24LSE 7.5OZ CAN</v>
          </cell>
          <cell r="P25996">
            <v>11.43</v>
          </cell>
        </row>
        <row r="25997">
          <cell r="M25997" t="str">
            <v>S256</v>
          </cell>
          <cell r="N25997" t="str">
            <v>9620C5</v>
          </cell>
          <cell r="O25997" t="str">
            <v>BLCK CHRY FIZZ 6/4 16OZ CAN</v>
          </cell>
          <cell r="P25997">
            <v>20.36</v>
          </cell>
        </row>
        <row r="25998">
          <cell r="M25998" t="str">
            <v>S01</v>
          </cell>
          <cell r="N25998" t="str">
            <v>9620R1</v>
          </cell>
          <cell r="O25998" t="str">
            <v>BLCK CHRY FIZZ 6/4 11.2OZ BTL</v>
          </cell>
          <cell r="P25998">
            <v>21.4</v>
          </cell>
        </row>
        <row r="25999">
          <cell r="M25999" t="str">
            <v>S283</v>
          </cell>
          <cell r="N25999" t="str">
            <v>9393R1</v>
          </cell>
          <cell r="O25999" t="str">
            <v>BLBRY ACAI LMN 6/4 11.2OZ BTL</v>
          </cell>
          <cell r="P25999">
            <v>21.4</v>
          </cell>
        </row>
        <row r="26000">
          <cell r="M26000" t="str">
            <v>S03</v>
          </cell>
          <cell r="N26000" t="str">
            <v>9510R1</v>
          </cell>
          <cell r="O26000" t="str">
            <v>BAHAMA MAMA 6/4 11.2OZ BTL</v>
          </cell>
          <cell r="P26000">
            <v>21.4</v>
          </cell>
        </row>
        <row r="26001">
          <cell r="M26001" t="str">
            <v>S145</v>
          </cell>
          <cell r="N26001" t="str">
            <v>9660A1</v>
          </cell>
          <cell r="O26001" t="str">
            <v>CALYPSO CLDA 4/6 11.2OZ BTL</v>
          </cell>
          <cell r="P26001">
            <v>19.25</v>
          </cell>
        </row>
        <row r="26002">
          <cell r="M26002" t="str">
            <v>S04</v>
          </cell>
          <cell r="N26002" t="str">
            <v>9660R1</v>
          </cell>
          <cell r="O26002" t="str">
            <v>CALYPSO CLDA 6/4 11.2OZ BTL</v>
          </cell>
          <cell r="P26002">
            <v>21.4</v>
          </cell>
        </row>
        <row r="26003">
          <cell r="M26003" t="str">
            <v>S271</v>
          </cell>
          <cell r="N26003" t="str">
            <v>9860Z1</v>
          </cell>
          <cell r="O26003" t="str">
            <v>CALYPSO CLDA 24LSE 7.5OZ CAN</v>
          </cell>
          <cell r="P26003">
            <v>11.43</v>
          </cell>
        </row>
        <row r="26004">
          <cell r="M26004" t="str">
            <v>S147</v>
          </cell>
          <cell r="N26004" t="str">
            <v>9646A1</v>
          </cell>
          <cell r="O26004" t="str">
            <v>JAMAICAN ME 4/6 11.2OZ BTL</v>
          </cell>
          <cell r="P26004">
            <v>19.25</v>
          </cell>
        </row>
        <row r="26005">
          <cell r="M26005" t="str">
            <v>S102</v>
          </cell>
          <cell r="N26005" t="str">
            <v>9646C5</v>
          </cell>
          <cell r="O26005" t="str">
            <v>6/4 JAMAICAN ME HAPPY 16OZ CAN</v>
          </cell>
          <cell r="P26005">
            <v>20.36</v>
          </cell>
        </row>
        <row r="26006">
          <cell r="M26006" t="str">
            <v>S10</v>
          </cell>
          <cell r="N26006" t="str">
            <v>9646R1</v>
          </cell>
          <cell r="O26006" t="str">
            <v>JAMAICAN ME 6/4 11.2OZ BTL</v>
          </cell>
          <cell r="P26006">
            <v>21.4</v>
          </cell>
        </row>
        <row r="26007">
          <cell r="M26007" t="str">
            <v>S124</v>
          </cell>
          <cell r="N26007">
            <v>9846</v>
          </cell>
          <cell r="O26007" t="str">
            <v>JAMAICAN ME 2/12 12OZ CAN</v>
          </cell>
          <cell r="P26007">
            <v>19.5</v>
          </cell>
        </row>
        <row r="26008">
          <cell r="M26008" t="str">
            <v>S141</v>
          </cell>
          <cell r="N26008" t="str">
            <v>9846B1</v>
          </cell>
          <cell r="O26008" t="str">
            <v>JAMAICAN ME 23.5OZ CAN</v>
          </cell>
          <cell r="P26008">
            <v>21.11</v>
          </cell>
        </row>
        <row r="26009">
          <cell r="M26009" t="str">
            <v>S124</v>
          </cell>
          <cell r="N26009" t="str">
            <v>9846T</v>
          </cell>
          <cell r="O26009" t="str">
            <v>JAMAICAN ME 2/12 12OZ CAN</v>
          </cell>
          <cell r="P26009">
            <v>19.5</v>
          </cell>
        </row>
        <row r="26010">
          <cell r="M26010" t="str">
            <v>S272</v>
          </cell>
          <cell r="N26010" t="str">
            <v>9846Z1</v>
          </cell>
          <cell r="O26010" t="str">
            <v>JAMAICAN ME 24LSE 7.5OZ CAN</v>
          </cell>
          <cell r="P26010">
            <v>11.43</v>
          </cell>
        </row>
        <row r="26011">
          <cell r="M26011" t="str">
            <v>S12</v>
          </cell>
          <cell r="N26011" t="str">
            <v>9590R1</v>
          </cell>
          <cell r="O26011" t="str">
            <v>MARGARITA 6/4 11.2OZ BTL</v>
          </cell>
          <cell r="P26011">
            <v>21.4</v>
          </cell>
        </row>
        <row r="26012">
          <cell r="M26012" t="str">
            <v>S148</v>
          </cell>
          <cell r="N26012" t="str">
            <v>9690A1</v>
          </cell>
          <cell r="O26012" t="str">
            <v>STRAW DAIQ 4/6 11.2OZ BTL</v>
          </cell>
          <cell r="P26012">
            <v>19.25</v>
          </cell>
        </row>
        <row r="26013">
          <cell r="M26013" t="str">
            <v>S16</v>
          </cell>
          <cell r="N26013" t="str">
            <v>9690R1</v>
          </cell>
          <cell r="O26013" t="str">
            <v>STRAW DAIQ 6/4 11.2OZ BTL</v>
          </cell>
          <cell r="P26013">
            <v>21.4</v>
          </cell>
        </row>
        <row r="26014">
          <cell r="M26014" t="str">
            <v>S188</v>
          </cell>
          <cell r="N26014" t="str">
            <v>9890B1</v>
          </cell>
          <cell r="O26014" t="str">
            <v>STRAWBERRY DAIQ 23.5OZ CAN</v>
          </cell>
          <cell r="P26014">
            <v>14.4</v>
          </cell>
        </row>
        <row r="26015">
          <cell r="M26015" t="str">
            <v>S273</v>
          </cell>
          <cell r="N26015" t="str">
            <v>9890Z1</v>
          </cell>
          <cell r="O26015" t="str">
            <v>STRAW DAIQ 24LSE 7.5OZ CAN</v>
          </cell>
          <cell r="P26015">
            <v>11.43</v>
          </cell>
        </row>
        <row r="26016">
          <cell r="M26016" t="str">
            <v>S285</v>
          </cell>
          <cell r="N26016" t="str">
            <v>7823PW</v>
          </cell>
          <cell r="O26016" t="str">
            <v>POP &amp; WATCH VP 2/12 11.2OZ BTL</v>
          </cell>
          <cell r="P26016">
            <v>20.9</v>
          </cell>
        </row>
        <row r="26017">
          <cell r="M26017" t="str">
            <v>S24</v>
          </cell>
          <cell r="N26017">
            <v>9223</v>
          </cell>
          <cell r="O26017" t="str">
            <v>SEAGRAMS 2/12 VARIETY PK 23</v>
          </cell>
          <cell r="P26017">
            <v>20.9</v>
          </cell>
        </row>
        <row r="26018">
          <cell r="M26018" t="str">
            <v>S24</v>
          </cell>
          <cell r="N26018" t="str">
            <v>9223CD</v>
          </cell>
          <cell r="O26018" t="str">
            <v>SEAGRAMS 2/12 VARIETY PK 23</v>
          </cell>
          <cell r="P26018">
            <v>20.9</v>
          </cell>
        </row>
        <row r="26019">
          <cell r="M26019" t="str">
            <v>S269</v>
          </cell>
          <cell r="N26019" t="str">
            <v>9223HP</v>
          </cell>
          <cell r="O26019" t="str">
            <v>ESC HOLA VP 2/12 11.2OZ BTL</v>
          </cell>
          <cell r="P26019">
            <v>20.9</v>
          </cell>
        </row>
        <row r="26020">
          <cell r="M26020" t="str">
            <v>S290</v>
          </cell>
          <cell r="N26020">
            <v>9246</v>
          </cell>
          <cell r="O26020" t="str">
            <v>JAM ME COLLCT VP 2/12 11.2OZ</v>
          </cell>
          <cell r="P26020">
            <v>20.9</v>
          </cell>
        </row>
        <row r="26021">
          <cell r="M26021" t="str">
            <v>S122</v>
          </cell>
          <cell r="N26021">
            <v>9823</v>
          </cell>
          <cell r="O26021" t="str">
            <v>SEAGRAMS VP 2/12 12OZ CAN 23</v>
          </cell>
          <cell r="P26021">
            <v>20.9</v>
          </cell>
        </row>
        <row r="26022">
          <cell r="M26022" t="str">
            <v>S286</v>
          </cell>
          <cell r="N26022" t="str">
            <v>9823PW</v>
          </cell>
          <cell r="O26022" t="str">
            <v>POP &amp; WATCH VP 2/12 12OZ CN</v>
          </cell>
          <cell r="P26022">
            <v>20.9</v>
          </cell>
        </row>
        <row r="26023">
          <cell r="M26023" t="str">
            <v>S291</v>
          </cell>
          <cell r="N26023" t="str">
            <v>9846V</v>
          </cell>
          <cell r="O26023" t="str">
            <v>JAM ME COLLCT VP 2/12 12OZ CAN</v>
          </cell>
          <cell r="P26023">
            <v>20.9</v>
          </cell>
        </row>
        <row r="26024">
          <cell r="M26024" t="str">
            <v>S27</v>
          </cell>
          <cell r="N26024" t="str">
            <v>9680R1</v>
          </cell>
          <cell r="O26024" t="str">
            <v>WILDBERRIES 6/4 11.2OZ BTL</v>
          </cell>
          <cell r="P26024">
            <v>21.4</v>
          </cell>
        </row>
        <row r="26025">
          <cell r="M26025" t="str">
            <v>S289</v>
          </cell>
          <cell r="N26025" t="str">
            <v>9681R1</v>
          </cell>
          <cell r="O26025" t="str">
            <v>BERRY MIMOSA 6/4 11.2OZ BTL</v>
          </cell>
          <cell r="P26025">
            <v>21.4</v>
          </cell>
        </row>
        <row r="26026">
          <cell r="M26026" t="str">
            <v>S284</v>
          </cell>
          <cell r="N26026" t="str">
            <v>9373R1</v>
          </cell>
          <cell r="O26026" t="str">
            <v>CRANBERRY ORANG 6/4 11.2OZ BTL</v>
          </cell>
          <cell r="P26026">
            <v>21.4</v>
          </cell>
        </row>
        <row r="26027">
          <cell r="M26027" t="str">
            <v>S260</v>
          </cell>
          <cell r="N26027" t="str">
            <v>9822C</v>
          </cell>
          <cell r="O26027" t="str">
            <v>ESC COCKTAILS VP 2/12OZ SLK</v>
          </cell>
          <cell r="P26027">
            <v>23.1</v>
          </cell>
        </row>
        <row r="26028">
          <cell r="M26028" t="str">
            <v>S260</v>
          </cell>
          <cell r="N26028" t="str">
            <v>9822S</v>
          </cell>
          <cell r="O26028" t="str">
            <v>ESC COCKTAILS VP 2/12 12OZ SLK</v>
          </cell>
          <cell r="P26028">
            <v>23.1</v>
          </cell>
        </row>
        <row r="26029">
          <cell r="M26029" t="str">
            <v>S282</v>
          </cell>
          <cell r="N26029" t="str">
            <v>9823M</v>
          </cell>
          <cell r="O26029" t="str">
            <v>MARG COCKTAILS VP 2/12OZ SLK</v>
          </cell>
          <cell r="P26029">
            <v>23.1</v>
          </cell>
        </row>
        <row r="26030">
          <cell r="M26030" t="str">
            <v>S228</v>
          </cell>
          <cell r="N26030" t="str">
            <v>7880I</v>
          </cell>
          <cell r="O26030" t="str">
            <v>CHERRY ITL ICE 6/4 11.2OZ BTL</v>
          </cell>
          <cell r="P26030">
            <v>21.4</v>
          </cell>
        </row>
        <row r="26031">
          <cell r="M26031" t="str">
            <v>S293</v>
          </cell>
          <cell r="N26031" t="str">
            <v>9648Z1</v>
          </cell>
          <cell r="O26031" t="str">
            <v>JAMAICAN ME SUNNY 7.5OZ CAN</v>
          </cell>
          <cell r="P26031">
            <v>11.43</v>
          </cell>
        </row>
        <row r="26032">
          <cell r="M26032" t="str">
            <v>S278</v>
          </cell>
          <cell r="N26032" t="str">
            <v>9872B8</v>
          </cell>
          <cell r="O26032" t="str">
            <v>SPIKD BLD ORG PEACH 23.5OZ CN</v>
          </cell>
          <cell r="P26032">
            <v>23.07</v>
          </cell>
        </row>
        <row r="26033">
          <cell r="M26033" t="str">
            <v>S212</v>
          </cell>
          <cell r="N26033" t="str">
            <v>9846B8</v>
          </cell>
          <cell r="O26033" t="str">
            <v>SEAG SPKED JMH 23.5OZ CAN</v>
          </cell>
          <cell r="P26033">
            <v>23.07</v>
          </cell>
        </row>
        <row r="26034">
          <cell r="M26034" t="str">
            <v>S274</v>
          </cell>
          <cell r="N26034" t="str">
            <v>9846Z8</v>
          </cell>
          <cell r="O26034" t="str">
            <v>SPIKED JMH 24LSE 7.5OZ CAN</v>
          </cell>
          <cell r="P26034">
            <v>11.43</v>
          </cell>
        </row>
        <row r="26035">
          <cell r="M26035" t="str">
            <v>S267</v>
          </cell>
          <cell r="N26035" t="str">
            <v>9383B9</v>
          </cell>
          <cell r="O26035" t="str">
            <v>SPKD MANG GINGR LIME 23.5OZ CN</v>
          </cell>
          <cell r="P26035">
            <v>23.07</v>
          </cell>
        </row>
        <row r="26036">
          <cell r="M26036" t="str">
            <v>S287</v>
          </cell>
          <cell r="N26036" t="str">
            <v>9874B8</v>
          </cell>
          <cell r="O26036" t="str">
            <v>SPIKD MANGO MAI TAI 23.5OZ CN</v>
          </cell>
          <cell r="P26036">
            <v>23.07</v>
          </cell>
        </row>
        <row r="26037">
          <cell r="M26037" t="str">
            <v>S277</v>
          </cell>
          <cell r="N26037" t="str">
            <v>9871B8</v>
          </cell>
          <cell r="O26037" t="str">
            <v>SPK PINAPP CHRY LIME 23.5OZ CN</v>
          </cell>
          <cell r="P26037">
            <v>23.07</v>
          </cell>
        </row>
        <row r="26038">
          <cell r="M26038" t="str">
            <v>S275</v>
          </cell>
          <cell r="N26038" t="str">
            <v>9871Z8</v>
          </cell>
          <cell r="O26038" t="str">
            <v>SPK PIN CHRY LM 24LSE 7.5OZ CN</v>
          </cell>
          <cell r="P26038">
            <v>11.43</v>
          </cell>
        </row>
        <row r="26039">
          <cell r="M26039" t="str">
            <v>S265</v>
          </cell>
          <cell r="N26039" t="str">
            <v>9370B8</v>
          </cell>
          <cell r="O26039" t="str">
            <v>SPK PSNFRT MARG 23.5OZ CN</v>
          </cell>
          <cell r="P26039">
            <v>23.07</v>
          </cell>
        </row>
        <row r="26040">
          <cell r="M26040" t="str">
            <v>S276</v>
          </cell>
          <cell r="N26040" t="str">
            <v>9873B8</v>
          </cell>
          <cell r="O26040" t="str">
            <v>SPIKD TIKI PUNCH 23.5OZ CN</v>
          </cell>
          <cell r="P26040">
            <v>23.07</v>
          </cell>
        </row>
        <row r="26041">
          <cell r="M26041" t="str">
            <v>B05</v>
          </cell>
          <cell r="N26041">
            <v>47597</v>
          </cell>
          <cell r="O26041" t="str">
            <v>LABATT BLUE 4/6 11.5 OZ</v>
          </cell>
          <cell r="P26041">
            <v>14.72</v>
          </cell>
        </row>
        <row r="26042">
          <cell r="M26042" t="str">
            <v>B05</v>
          </cell>
          <cell r="N26042" t="str">
            <v>47597H</v>
          </cell>
          <cell r="O26042" t="str">
            <v>LABATT BLUE 4/6 11.5 OZ</v>
          </cell>
          <cell r="P26042">
            <v>14.72</v>
          </cell>
        </row>
        <row r="26043">
          <cell r="M26043" t="str">
            <v>I49</v>
          </cell>
          <cell r="N26043" t="str">
            <v>433LI4</v>
          </cell>
          <cell r="O26043" t="str">
            <v>LABATT ICE 4/6 16OZ CN</v>
          </cell>
          <cell r="P26043">
            <v>16.690000000000001</v>
          </cell>
        </row>
        <row r="26044">
          <cell r="M26044" t="str">
            <v>I49</v>
          </cell>
          <cell r="N26044" t="str">
            <v>433LI5</v>
          </cell>
          <cell r="O26044" t="str">
            <v>LABATT ICE 4/6 16OZ CN</v>
          </cell>
          <cell r="P26044">
            <v>16.690000000000001</v>
          </cell>
        </row>
        <row r="26045">
          <cell r="M26045" t="str">
            <v>LBG2</v>
          </cell>
          <cell r="N26045" t="str">
            <v>124LBG</v>
          </cell>
          <cell r="O26045" t="str">
            <v>LBT BLUE LT GRAPE FRT 1/2 BBL</v>
          </cell>
          <cell r="P26045">
            <v>85.92</v>
          </cell>
        </row>
        <row r="26046">
          <cell r="M26046" t="str">
            <v>I55</v>
          </cell>
          <cell r="N26046" t="str">
            <v>449MX</v>
          </cell>
          <cell r="O26046" t="str">
            <v>LABATT MAX ICE 12/24OZ CN</v>
          </cell>
          <cell r="P26046">
            <v>11.48</v>
          </cell>
        </row>
        <row r="26047">
          <cell r="M26047" t="str">
            <v>I55</v>
          </cell>
          <cell r="N26047" t="str">
            <v>449MX5</v>
          </cell>
          <cell r="O26047" t="str">
            <v>LABATT MAX ICE 12/24OZ CN</v>
          </cell>
          <cell r="P26047">
            <v>11.48</v>
          </cell>
        </row>
        <row r="26048">
          <cell r="M26048" t="str">
            <v>MFT1</v>
          </cell>
          <cell r="N26048" t="str">
            <v>449MXT</v>
          </cell>
          <cell r="O26048" t="str">
            <v>LBT MAX ICE BLK CHERRY 24OZ</v>
          </cell>
          <cell r="P26048">
            <v>11.66</v>
          </cell>
        </row>
        <row r="26049">
          <cell r="M26049" t="str">
            <v>MFT1</v>
          </cell>
          <cell r="N26049" t="str">
            <v>449XT5</v>
          </cell>
          <cell r="O26049" t="str">
            <v>LBT MAX ICE BLK CHERRY 24OZ</v>
          </cell>
          <cell r="P26049">
            <v>11.66</v>
          </cell>
        </row>
        <row r="26050">
          <cell r="M26050" t="str">
            <v>B05</v>
          </cell>
          <cell r="N26050">
            <v>47597</v>
          </cell>
          <cell r="O26050" t="str">
            <v>LABATT BLUE 4/6 11.5 OZ</v>
          </cell>
          <cell r="P26050">
            <v>15.32</v>
          </cell>
        </row>
        <row r="26051">
          <cell r="M26051" t="str">
            <v>B05</v>
          </cell>
          <cell r="N26051" t="str">
            <v>47597H</v>
          </cell>
          <cell r="O26051" t="str">
            <v>LABATT BLUE 4/6 11.5 OZ</v>
          </cell>
          <cell r="P26051">
            <v>15.76</v>
          </cell>
        </row>
        <row r="26052">
          <cell r="M26052" t="str">
            <v>L02</v>
          </cell>
          <cell r="N26052">
            <v>47604</v>
          </cell>
          <cell r="O26052" t="str">
            <v>LABATT BLUE LT 4/6 11.5OZ</v>
          </cell>
          <cell r="P26052">
            <v>15.32</v>
          </cell>
        </row>
        <row r="26053">
          <cell r="M26053" t="str">
            <v>L02</v>
          </cell>
          <cell r="N26053" t="str">
            <v>47604H</v>
          </cell>
          <cell r="O26053" t="str">
            <v>LABATT BLUE LT 4/6 11.5OZ</v>
          </cell>
          <cell r="P26053">
            <v>15.76</v>
          </cell>
        </row>
        <row r="26054">
          <cell r="M26054" t="str">
            <v>G11</v>
          </cell>
          <cell r="N26054" t="str">
            <v>449A5</v>
          </cell>
          <cell r="O26054" t="str">
            <v>GENESEE BEER 24OZ CN</v>
          </cell>
          <cell r="P26054">
            <v>6.81</v>
          </cell>
        </row>
        <row r="26055">
          <cell r="M26055" t="str">
            <v>DH4</v>
          </cell>
          <cell r="N26055" t="str">
            <v>372H2</v>
          </cell>
          <cell r="O26055" t="str">
            <v>HONEY BROWN 4/6 12OZ BTL</v>
          </cell>
          <cell r="P26055">
            <v>15.87</v>
          </cell>
        </row>
        <row r="26056">
          <cell r="M26056" t="str">
            <v>DH8</v>
          </cell>
          <cell r="N26056" t="str">
            <v>424H2</v>
          </cell>
          <cell r="O26056" t="str">
            <v>HONEY BROWN 2/12 12OZ CN</v>
          </cell>
          <cell r="P26056">
            <v>15.37</v>
          </cell>
        </row>
        <row r="26057">
          <cell r="M26057" t="str">
            <v>DH10</v>
          </cell>
          <cell r="N26057" t="str">
            <v>430H2</v>
          </cell>
          <cell r="O26057" t="str">
            <v>30PK HONEY BROWN 12OZ CAN</v>
          </cell>
          <cell r="P26057">
            <v>10.17</v>
          </cell>
        </row>
        <row r="26058">
          <cell r="M26058" t="str">
            <v>IG4</v>
          </cell>
          <cell r="N26058" t="str">
            <v>449I5</v>
          </cell>
          <cell r="O26058" t="str">
            <v>GENESEE ICE 24OZ CN</v>
          </cell>
          <cell r="P26058">
            <v>6.81</v>
          </cell>
        </row>
        <row r="26059">
          <cell r="M26059" t="str">
            <v>G29</v>
          </cell>
          <cell r="N26059" t="str">
            <v>449C5</v>
          </cell>
          <cell r="O26059" t="str">
            <v>GENNY LIGHT 24OZ CN</v>
          </cell>
          <cell r="P26059">
            <v>6.81</v>
          </cell>
        </row>
        <row r="26060">
          <cell r="M26060" t="str">
            <v>MH8</v>
          </cell>
          <cell r="N26060" t="str">
            <v>166MH9</v>
          </cell>
          <cell r="O26060" t="str">
            <v>MAGIC HAT #9 1/6 BBL</v>
          </cell>
          <cell r="P26060">
            <v>41.65</v>
          </cell>
        </row>
        <row r="26061">
          <cell r="M26061" t="str">
            <v>S06</v>
          </cell>
          <cell r="N26061" t="str">
            <v>9396R1</v>
          </cell>
          <cell r="O26061" t="str">
            <v>PEACH BELLINI 6/4 11.2OZ BTL</v>
          </cell>
          <cell r="P26061">
            <v>15.94</v>
          </cell>
        </row>
        <row r="26062">
          <cell r="M26062" t="str">
            <v>S91</v>
          </cell>
          <cell r="N26062" t="str">
            <v>9396U1</v>
          </cell>
          <cell r="O26062" t="str">
            <v>PEACH BELLINI LSE 11.2OZ BTL</v>
          </cell>
          <cell r="P26062">
            <v>12.26</v>
          </cell>
        </row>
        <row r="26063">
          <cell r="M26063" t="str">
            <v>S270</v>
          </cell>
          <cell r="N26063" t="str">
            <v>9896Z1</v>
          </cell>
          <cell r="O26063" t="str">
            <v>PEACH BELLINI 24LSE 7.5OZ CAN</v>
          </cell>
          <cell r="P26063">
            <v>11.03</v>
          </cell>
        </row>
        <row r="26064">
          <cell r="M26064" t="str">
            <v>S256</v>
          </cell>
          <cell r="N26064" t="str">
            <v>9620C5</v>
          </cell>
          <cell r="O26064" t="str">
            <v>BLCK CHRY FIZZ 6/4 16OZ CAN</v>
          </cell>
          <cell r="P26064">
            <v>19.57</v>
          </cell>
        </row>
        <row r="26065">
          <cell r="M26065" t="str">
            <v>S01</v>
          </cell>
          <cell r="N26065" t="str">
            <v>9620R1</v>
          </cell>
          <cell r="O26065" t="str">
            <v>BLCK CHRY FIZZ 6/4 11.2OZ BTL</v>
          </cell>
          <cell r="P26065">
            <v>15.94</v>
          </cell>
        </row>
        <row r="26066">
          <cell r="M26066" t="str">
            <v>S283</v>
          </cell>
          <cell r="N26066" t="str">
            <v>9393R1</v>
          </cell>
          <cell r="O26066" t="str">
            <v>BLBRY ACAI LMN 6/4 11.2OZ BTL</v>
          </cell>
          <cell r="P26066">
            <v>15.94</v>
          </cell>
        </row>
        <row r="26067">
          <cell r="M26067" t="str">
            <v>S03</v>
          </cell>
          <cell r="N26067" t="str">
            <v>9510R1</v>
          </cell>
          <cell r="O26067" t="str">
            <v>BAHAMA MAMA 6/4 11.2OZ BTL</v>
          </cell>
          <cell r="P26067">
            <v>15.94</v>
          </cell>
        </row>
        <row r="26068">
          <cell r="M26068" t="str">
            <v>S99</v>
          </cell>
          <cell r="N26068" t="str">
            <v>9510U1</v>
          </cell>
          <cell r="O26068" t="str">
            <v>BAHAMA MAMA LSE 11.2OZ BTL</v>
          </cell>
          <cell r="P26068">
            <v>12.26</v>
          </cell>
        </row>
        <row r="26069">
          <cell r="M26069" t="str">
            <v>S04</v>
          </cell>
          <cell r="N26069" t="str">
            <v>9660R1</v>
          </cell>
          <cell r="O26069" t="str">
            <v>CALYPSO CLDA 6/4 11.2OZ BTL</v>
          </cell>
          <cell r="P26069">
            <v>15.94</v>
          </cell>
        </row>
        <row r="26070">
          <cell r="M26070" t="str">
            <v>S92</v>
          </cell>
          <cell r="N26070" t="str">
            <v>9660U1</v>
          </cell>
          <cell r="O26070" t="str">
            <v>CALYPSO CLDA LSE 11.2OZ BTL</v>
          </cell>
          <cell r="P26070">
            <v>12.26</v>
          </cell>
        </row>
        <row r="26071">
          <cell r="M26071" t="str">
            <v>S271</v>
          </cell>
          <cell r="N26071" t="str">
            <v>9860Z1</v>
          </cell>
          <cell r="O26071" t="str">
            <v>CALYPSO CLDA 24LSE 7.5OZ CAN</v>
          </cell>
          <cell r="P26071">
            <v>11.03</v>
          </cell>
        </row>
        <row r="26072">
          <cell r="M26072" t="str">
            <v>S102</v>
          </cell>
          <cell r="N26072" t="str">
            <v>9646C5</v>
          </cell>
          <cell r="O26072" t="str">
            <v>6/4 JAMAICAN ME HAPPY 16OZ CAN</v>
          </cell>
          <cell r="P26072">
            <v>19.57</v>
          </cell>
        </row>
        <row r="26073">
          <cell r="M26073" t="str">
            <v>S10</v>
          </cell>
          <cell r="N26073" t="str">
            <v>9646R1</v>
          </cell>
          <cell r="O26073" t="str">
            <v>JAMAICAN ME 6/4 11.2OZ BTL</v>
          </cell>
          <cell r="P26073">
            <v>15.94</v>
          </cell>
        </row>
        <row r="26074">
          <cell r="M26074" t="str">
            <v>S93</v>
          </cell>
          <cell r="N26074" t="str">
            <v>9646U1</v>
          </cell>
          <cell r="O26074" t="str">
            <v>JAMAICAN ME LSE 11.2OZ BTL</v>
          </cell>
          <cell r="P26074">
            <v>12.26</v>
          </cell>
        </row>
        <row r="26075">
          <cell r="M26075" t="str">
            <v>S124</v>
          </cell>
          <cell r="N26075">
            <v>9846</v>
          </cell>
          <cell r="O26075" t="str">
            <v>JAMAICAN ME 2/12 12OZ CAN</v>
          </cell>
          <cell r="P26075">
            <v>15.19</v>
          </cell>
        </row>
        <row r="26076">
          <cell r="M26076" t="str">
            <v>S141</v>
          </cell>
          <cell r="N26076" t="str">
            <v>9846B1</v>
          </cell>
          <cell r="O26076" t="str">
            <v>JAMAICAN ME 23.5OZ CAN</v>
          </cell>
          <cell r="P26076">
            <v>11.47</v>
          </cell>
        </row>
        <row r="26077">
          <cell r="M26077" t="str">
            <v>S124</v>
          </cell>
          <cell r="N26077" t="str">
            <v>9846T</v>
          </cell>
          <cell r="O26077" t="str">
            <v>JAMAICAN ME 2/12 12OZ CAN</v>
          </cell>
          <cell r="P26077">
            <v>15.19</v>
          </cell>
        </row>
        <row r="26078">
          <cell r="M26078" t="str">
            <v>S272</v>
          </cell>
          <cell r="N26078" t="str">
            <v>9846Z1</v>
          </cell>
          <cell r="O26078" t="str">
            <v>JAMAICAN ME 24LSE 7.5OZ CAN</v>
          </cell>
          <cell r="P26078">
            <v>11.03</v>
          </cell>
        </row>
        <row r="26079">
          <cell r="M26079" t="str">
            <v>S12</v>
          </cell>
          <cell r="N26079" t="str">
            <v>9590R1</v>
          </cell>
          <cell r="O26079" t="str">
            <v>MARGARITA 6/4 11.2OZ BTL</v>
          </cell>
          <cell r="P26079">
            <v>15.94</v>
          </cell>
        </row>
        <row r="26080">
          <cell r="M26080" t="str">
            <v>S16</v>
          </cell>
          <cell r="N26080" t="str">
            <v>9690R1</v>
          </cell>
          <cell r="O26080" t="str">
            <v>STRAW DAIQ 6/4 11.2OZ BTL</v>
          </cell>
          <cell r="P26080">
            <v>15.94</v>
          </cell>
        </row>
        <row r="26081">
          <cell r="M26081" t="str">
            <v>S97</v>
          </cell>
          <cell r="N26081" t="str">
            <v>9690U1</v>
          </cell>
          <cell r="O26081" t="str">
            <v>STRAW DAIQ LSE 11.2OZ BTL</v>
          </cell>
          <cell r="P26081">
            <v>12.26</v>
          </cell>
        </row>
        <row r="26082">
          <cell r="M26082" t="str">
            <v>S188</v>
          </cell>
          <cell r="N26082" t="str">
            <v>9890B1</v>
          </cell>
          <cell r="O26082" t="str">
            <v>STRAWBERRY DAIQ 23.5OZ CAN</v>
          </cell>
          <cell r="P26082">
            <v>11.47</v>
          </cell>
        </row>
        <row r="26083">
          <cell r="M26083" t="str">
            <v>S273</v>
          </cell>
          <cell r="N26083" t="str">
            <v>9890Z1</v>
          </cell>
          <cell r="O26083" t="str">
            <v>STRAW DAIQ 24LSE 7.5OZ CAN</v>
          </cell>
          <cell r="P26083">
            <v>11.03</v>
          </cell>
        </row>
        <row r="26084">
          <cell r="M26084" t="str">
            <v>S285</v>
          </cell>
          <cell r="N26084" t="str">
            <v>7823PW</v>
          </cell>
          <cell r="O26084" t="str">
            <v>POP &amp; WATCH VP 2/12 11.2OZ BTL</v>
          </cell>
          <cell r="P26084">
            <v>16.72</v>
          </cell>
        </row>
        <row r="26085">
          <cell r="M26085" t="str">
            <v>S24</v>
          </cell>
          <cell r="N26085">
            <v>9223</v>
          </cell>
          <cell r="O26085" t="str">
            <v>SEAGRAMS 2/12 VARIETY PK 23</v>
          </cell>
          <cell r="P26085">
            <v>16.72</v>
          </cell>
        </row>
        <row r="26086">
          <cell r="M26086" t="str">
            <v>S24</v>
          </cell>
          <cell r="N26086" t="str">
            <v>9223CD</v>
          </cell>
          <cell r="O26086" t="str">
            <v>SEAGRAMS 2/12 VARIETY PK 23</v>
          </cell>
          <cell r="P26086">
            <v>16.72</v>
          </cell>
        </row>
        <row r="26087">
          <cell r="M26087" t="str">
            <v>S269</v>
          </cell>
          <cell r="N26087" t="str">
            <v>9223HP</v>
          </cell>
          <cell r="O26087" t="str">
            <v>ESC HOLA VP 2/12 11.2OZ BTL</v>
          </cell>
          <cell r="P26087">
            <v>16.72</v>
          </cell>
        </row>
        <row r="26088">
          <cell r="M26088" t="str">
            <v>S290</v>
          </cell>
          <cell r="N26088">
            <v>9246</v>
          </cell>
          <cell r="O26088" t="str">
            <v>JAM ME COLLCT VP 2/12 11.2OZ</v>
          </cell>
          <cell r="P26088">
            <v>16.72</v>
          </cell>
        </row>
        <row r="26089">
          <cell r="M26089" t="str">
            <v>S266</v>
          </cell>
          <cell r="N26089">
            <v>9423</v>
          </cell>
          <cell r="O26089" t="str">
            <v>SEAG ESC 4FLV VP 24 11.2OZ BTL</v>
          </cell>
          <cell r="P26089">
            <v>13.68</v>
          </cell>
        </row>
        <row r="26090">
          <cell r="M26090" t="str">
            <v>S266</v>
          </cell>
          <cell r="N26090" t="str">
            <v>9423CD</v>
          </cell>
          <cell r="O26090" t="str">
            <v>SEAG ESC 4FLV VP 24 11.2 BTL CD</v>
          </cell>
          <cell r="P26090">
            <v>13.68</v>
          </cell>
        </row>
        <row r="26091">
          <cell r="M26091" t="str">
            <v>S292</v>
          </cell>
          <cell r="N26091">
            <v>9446</v>
          </cell>
          <cell r="O26091" t="str">
            <v>JAM ME COLLCT 24 VP 11.2OZ BTL</v>
          </cell>
          <cell r="P26091">
            <v>13.68</v>
          </cell>
        </row>
        <row r="26092">
          <cell r="M26092" t="str">
            <v>S122</v>
          </cell>
          <cell r="N26092">
            <v>9823</v>
          </cell>
          <cell r="O26092" t="str">
            <v>SEAGRAMS VP 2/12 12OZ CAN 23</v>
          </cell>
          <cell r="P26092">
            <v>15.19</v>
          </cell>
        </row>
        <row r="26093">
          <cell r="M26093" t="str">
            <v>S286</v>
          </cell>
          <cell r="N26093" t="str">
            <v>9823PW</v>
          </cell>
          <cell r="O26093" t="str">
            <v>POP &amp; WATCH VP 2/12 12OZ CN</v>
          </cell>
          <cell r="P26093">
            <v>15.19</v>
          </cell>
        </row>
        <row r="26094">
          <cell r="M26094" t="str">
            <v>S291</v>
          </cell>
          <cell r="N26094" t="str">
            <v>9846V</v>
          </cell>
          <cell r="O26094" t="str">
            <v>JAM ME COLLCT VP 2/12 12OZ CAN</v>
          </cell>
          <cell r="P26094">
            <v>15.19</v>
          </cell>
        </row>
        <row r="26095">
          <cell r="M26095" t="str">
            <v>S27</v>
          </cell>
          <cell r="N26095" t="str">
            <v>9680R1</v>
          </cell>
          <cell r="O26095" t="str">
            <v>WILDBERRIES 6/4 11.2OZ BTL</v>
          </cell>
          <cell r="P26095">
            <v>15.94</v>
          </cell>
        </row>
        <row r="26096">
          <cell r="M26096" t="str">
            <v>S98</v>
          </cell>
          <cell r="N26096" t="str">
            <v>9680U1</v>
          </cell>
          <cell r="O26096" t="str">
            <v>WILDBERRIES LSE 11.2OZ BTL</v>
          </cell>
          <cell r="P26096">
            <v>12.26</v>
          </cell>
        </row>
        <row r="26097">
          <cell r="M26097" t="str">
            <v>S289</v>
          </cell>
          <cell r="N26097" t="str">
            <v>9681R1</v>
          </cell>
          <cell r="O26097" t="str">
            <v>BERRY MIMOSA 6/4 11.2OZ BTL</v>
          </cell>
          <cell r="P26097">
            <v>15.94</v>
          </cell>
        </row>
        <row r="26098">
          <cell r="M26098" t="str">
            <v>S284</v>
          </cell>
          <cell r="N26098" t="str">
            <v>9373R1</v>
          </cell>
          <cell r="O26098" t="str">
            <v>CRANBERRY ORANG 6/4 11.2OZ BTL</v>
          </cell>
          <cell r="P26098">
            <v>15.94</v>
          </cell>
        </row>
        <row r="26099">
          <cell r="M26099" t="str">
            <v>S260</v>
          </cell>
          <cell r="N26099" t="str">
            <v>9822C</v>
          </cell>
          <cell r="O26099" t="str">
            <v>ESC COCKTAILS VP 2/12OZ SLK</v>
          </cell>
          <cell r="P26099">
            <v>20.29</v>
          </cell>
        </row>
        <row r="26100">
          <cell r="M26100" t="str">
            <v>S260</v>
          </cell>
          <cell r="N26100" t="str">
            <v>9822S</v>
          </cell>
          <cell r="O26100" t="str">
            <v>ESC COCKTAILS VP 2/12 12OZ SLK</v>
          </cell>
          <cell r="P26100">
            <v>20.29</v>
          </cell>
        </row>
        <row r="26101">
          <cell r="M26101" t="str">
            <v>S282</v>
          </cell>
          <cell r="N26101" t="str">
            <v>9823M</v>
          </cell>
          <cell r="O26101" t="str">
            <v>MARG COCKTAILS VP 2/12OZ SLK</v>
          </cell>
          <cell r="P26101">
            <v>20.29</v>
          </cell>
        </row>
        <row r="26102">
          <cell r="M26102" t="str">
            <v>S228</v>
          </cell>
          <cell r="N26102" t="str">
            <v>7880I</v>
          </cell>
          <cell r="O26102" t="str">
            <v>CHERRY ITL ICE 6/4 11.2OZ BTL</v>
          </cell>
          <cell r="P26102">
            <v>15.94</v>
          </cell>
        </row>
        <row r="26103">
          <cell r="M26103" t="str">
            <v>S293</v>
          </cell>
          <cell r="N26103" t="str">
            <v>9648Z1</v>
          </cell>
          <cell r="O26103" t="str">
            <v>JAMAICAN ME SUNNY 7.5OZ CAN</v>
          </cell>
          <cell r="P26103">
            <v>11.03</v>
          </cell>
        </row>
        <row r="26104">
          <cell r="M26104" t="str">
            <v>S278</v>
          </cell>
          <cell r="N26104" t="str">
            <v>9872B8</v>
          </cell>
          <cell r="O26104" t="str">
            <v>SPIKD BLD ORG PEACH 23.5OZ CN</v>
          </cell>
          <cell r="P26104">
            <v>17.100000000000001</v>
          </cell>
        </row>
        <row r="26105">
          <cell r="M26105" t="str">
            <v>S212</v>
          </cell>
          <cell r="N26105" t="str">
            <v>9846B8</v>
          </cell>
          <cell r="O26105" t="str">
            <v>SEAG SPKED JMH 23.5OZ CAN</v>
          </cell>
          <cell r="P26105">
            <v>17.100000000000001</v>
          </cell>
        </row>
        <row r="26106">
          <cell r="M26106" t="str">
            <v>S243</v>
          </cell>
          <cell r="N26106" t="str">
            <v>9846C8</v>
          </cell>
          <cell r="O26106" t="str">
            <v>SPIKED JMH 6/4PK 16OZ CAN</v>
          </cell>
          <cell r="P26106">
            <v>24.75</v>
          </cell>
        </row>
        <row r="26107">
          <cell r="M26107" t="str">
            <v>S274</v>
          </cell>
          <cell r="N26107" t="str">
            <v>9846Z8</v>
          </cell>
          <cell r="O26107" t="str">
            <v>SPIKED JMH 24LSE 7.5OZ CAN</v>
          </cell>
          <cell r="P26107">
            <v>11.03</v>
          </cell>
        </row>
        <row r="26108">
          <cell r="M26108" t="str">
            <v>S267</v>
          </cell>
          <cell r="N26108" t="str">
            <v>9383B9</v>
          </cell>
          <cell r="O26108" t="str">
            <v>SPKD MANG GINGR LIME 23.5OZ CN</v>
          </cell>
          <cell r="P26108">
            <v>17.100000000000001</v>
          </cell>
        </row>
        <row r="26109">
          <cell r="M26109" t="str">
            <v>S287</v>
          </cell>
          <cell r="N26109" t="str">
            <v>9874B8</v>
          </cell>
          <cell r="O26109" t="str">
            <v>SPIKD MANGO MAI TAI 23.5OZ CN</v>
          </cell>
          <cell r="P26109">
            <v>17.100000000000001</v>
          </cell>
        </row>
        <row r="26110">
          <cell r="M26110" t="str">
            <v>S288</v>
          </cell>
          <cell r="N26110" t="str">
            <v>9874C8</v>
          </cell>
          <cell r="O26110" t="str">
            <v>SPIKD MANGO MAI TAI 6/4PK 16OZ</v>
          </cell>
          <cell r="P26110">
            <v>24.75</v>
          </cell>
        </row>
        <row r="26111">
          <cell r="M26111" t="str">
            <v>S277</v>
          </cell>
          <cell r="N26111" t="str">
            <v>9871B8</v>
          </cell>
          <cell r="O26111" t="str">
            <v>SPK PINAPP CHRY LIME 23.5OZ CN</v>
          </cell>
          <cell r="P26111">
            <v>17.100000000000001</v>
          </cell>
        </row>
        <row r="26112">
          <cell r="M26112" t="str">
            <v>S279</v>
          </cell>
          <cell r="N26112" t="str">
            <v>9871C8</v>
          </cell>
          <cell r="O26112" t="str">
            <v>SPK PIN CHRY LIM 6/4PK 16OZ CN</v>
          </cell>
          <cell r="P26112">
            <v>24.75</v>
          </cell>
        </row>
        <row r="26113">
          <cell r="M26113" t="str">
            <v>S275</v>
          </cell>
          <cell r="N26113" t="str">
            <v>9871Z8</v>
          </cell>
          <cell r="O26113" t="str">
            <v>SPK PIN CHRY LM 24LSE 7.5OZ CN</v>
          </cell>
          <cell r="P26113">
            <v>11.03</v>
          </cell>
        </row>
        <row r="26114">
          <cell r="M26114" t="str">
            <v>S265</v>
          </cell>
          <cell r="N26114" t="str">
            <v>9370B8</v>
          </cell>
          <cell r="O26114" t="str">
            <v>SPK PSNFRT MARG 23.5OZ CN</v>
          </cell>
          <cell r="P26114">
            <v>17.100000000000001</v>
          </cell>
        </row>
        <row r="26115">
          <cell r="M26115" t="str">
            <v>S276</v>
          </cell>
          <cell r="N26115" t="str">
            <v>9873B8</v>
          </cell>
          <cell r="O26115" t="str">
            <v>SPIKD TIKI PUNCH 23.5OZ CN</v>
          </cell>
          <cell r="P26115">
            <v>17.100000000000001</v>
          </cell>
        </row>
        <row r="26116">
          <cell r="M26116" t="str">
            <v>S280</v>
          </cell>
          <cell r="N26116" t="str">
            <v>9873C8</v>
          </cell>
          <cell r="O26116" t="str">
            <v>SPIKD TIKI PUNCH 6/4PK 16OZ CN</v>
          </cell>
          <cell r="P26116">
            <v>24.75</v>
          </cell>
        </row>
        <row r="26117">
          <cell r="M26117" t="str">
            <v>S06</v>
          </cell>
          <cell r="N26117" t="str">
            <v>9396R1</v>
          </cell>
          <cell r="O26117" t="str">
            <v>PEACH BELLINI 6/4 11.2OZ BTL</v>
          </cell>
          <cell r="P26117">
            <v>15.86</v>
          </cell>
        </row>
        <row r="26118">
          <cell r="M26118" t="str">
            <v>S270</v>
          </cell>
          <cell r="N26118" t="str">
            <v>9896Z1</v>
          </cell>
          <cell r="O26118" t="str">
            <v>PEACH BELLINI 24LSE 7.5OZ CAN</v>
          </cell>
          <cell r="P26118">
            <v>12.46</v>
          </cell>
        </row>
        <row r="26119">
          <cell r="M26119" t="str">
            <v>S256</v>
          </cell>
          <cell r="N26119" t="str">
            <v>9620C5</v>
          </cell>
          <cell r="O26119" t="str">
            <v>BLCK CHRY FIZZ 6/4 16OZ CAN</v>
          </cell>
          <cell r="P26119">
            <v>17.260000000000002</v>
          </cell>
        </row>
        <row r="26120">
          <cell r="M26120" t="str">
            <v>S01</v>
          </cell>
          <cell r="N26120" t="str">
            <v>9620R1</v>
          </cell>
          <cell r="O26120" t="str">
            <v>BLCK CHRY FIZZ 6/4 11.2OZ BTL</v>
          </cell>
          <cell r="P26120">
            <v>15.86</v>
          </cell>
        </row>
        <row r="26121">
          <cell r="M26121" t="str">
            <v>S283</v>
          </cell>
          <cell r="N26121" t="str">
            <v>9393R1</v>
          </cell>
          <cell r="O26121" t="str">
            <v>BLBRY ACAI LMN 6/4 11.2OZ BTL</v>
          </cell>
          <cell r="P26121">
            <v>15.86</v>
          </cell>
        </row>
        <row r="26122">
          <cell r="M26122" t="str">
            <v>S03</v>
          </cell>
          <cell r="N26122" t="str">
            <v>9510R1</v>
          </cell>
          <cell r="O26122" t="str">
            <v>BAHAMA MAMA 6/4 11.2OZ BTL</v>
          </cell>
          <cell r="P26122">
            <v>15.86</v>
          </cell>
        </row>
        <row r="26123">
          <cell r="M26123" t="str">
            <v>S04</v>
          </cell>
          <cell r="N26123" t="str">
            <v>9660R1</v>
          </cell>
          <cell r="O26123" t="str">
            <v>CALYPSO CLDA 6/4 11.2OZ BTL</v>
          </cell>
          <cell r="P26123">
            <v>15.86</v>
          </cell>
        </row>
        <row r="26124">
          <cell r="M26124" t="str">
            <v>S271</v>
          </cell>
          <cell r="N26124" t="str">
            <v>9860Z1</v>
          </cell>
          <cell r="O26124" t="str">
            <v>CALYPSO CLDA 24LSE 7.5OZ CAN</v>
          </cell>
          <cell r="P26124">
            <v>12.46</v>
          </cell>
        </row>
        <row r="26125">
          <cell r="M26125" t="str">
            <v>S102</v>
          </cell>
          <cell r="N26125" t="str">
            <v>9646C5</v>
          </cell>
          <cell r="O26125" t="str">
            <v>6/4 JAMAICAN ME HAPPY 16OZ CAN</v>
          </cell>
          <cell r="P26125">
            <v>17.260000000000002</v>
          </cell>
        </row>
        <row r="26126">
          <cell r="M26126" t="str">
            <v>S10</v>
          </cell>
          <cell r="N26126" t="str">
            <v>9646R1</v>
          </cell>
          <cell r="O26126" t="str">
            <v>JAMAICAN ME 6/4 11.2OZ BTL</v>
          </cell>
          <cell r="P26126">
            <v>15.86</v>
          </cell>
        </row>
        <row r="26127">
          <cell r="M26127" t="str">
            <v>S124</v>
          </cell>
          <cell r="N26127">
            <v>9846</v>
          </cell>
          <cell r="O26127" t="str">
            <v>JAMAICAN ME 2/12 12OZ CAN</v>
          </cell>
          <cell r="P26127">
            <v>17.29</v>
          </cell>
        </row>
        <row r="26128">
          <cell r="M26128" t="str">
            <v>S141</v>
          </cell>
          <cell r="N26128" t="str">
            <v>9846B1</v>
          </cell>
          <cell r="O26128" t="str">
            <v>JAMAICAN ME 23.5OZ CAN</v>
          </cell>
          <cell r="P26128">
            <v>11.77</v>
          </cell>
        </row>
        <row r="26129">
          <cell r="M26129" t="str">
            <v>S124</v>
          </cell>
          <cell r="N26129" t="str">
            <v>9846T</v>
          </cell>
          <cell r="O26129" t="str">
            <v>JAMAICAN ME 2/12 12OZ CAN</v>
          </cell>
          <cell r="P26129">
            <v>17.29</v>
          </cell>
        </row>
        <row r="26130">
          <cell r="M26130" t="str">
            <v>S272</v>
          </cell>
          <cell r="N26130" t="str">
            <v>9846Z1</v>
          </cell>
          <cell r="O26130" t="str">
            <v>JAMAICAN ME 24LSE 7.5OZ CAN</v>
          </cell>
          <cell r="P26130">
            <v>12.46</v>
          </cell>
        </row>
        <row r="26131">
          <cell r="M26131" t="str">
            <v>S12</v>
          </cell>
          <cell r="N26131" t="str">
            <v>9590R1</v>
          </cell>
          <cell r="O26131" t="str">
            <v>MARGARITA 6/4 11.2OZ BTL</v>
          </cell>
          <cell r="P26131">
            <v>15.86</v>
          </cell>
        </row>
        <row r="26132">
          <cell r="M26132" t="str">
            <v>S16</v>
          </cell>
          <cell r="N26132" t="str">
            <v>9690R1</v>
          </cell>
          <cell r="O26132" t="str">
            <v>STRAW DAIQ 6/4 11.2OZ BTL</v>
          </cell>
          <cell r="P26132">
            <v>15.86</v>
          </cell>
        </row>
        <row r="26133">
          <cell r="M26133" t="str">
            <v>S188</v>
          </cell>
          <cell r="N26133" t="str">
            <v>9890B1</v>
          </cell>
          <cell r="O26133" t="str">
            <v>STRAWBERRY DAIQ 23.5OZ CAN</v>
          </cell>
          <cell r="P26133">
            <v>11.77</v>
          </cell>
        </row>
        <row r="26134">
          <cell r="M26134" t="str">
            <v>S273</v>
          </cell>
          <cell r="N26134" t="str">
            <v>9890Z1</v>
          </cell>
          <cell r="O26134" t="str">
            <v>STRAW DAIQ 24LSE 7.5OZ CAN</v>
          </cell>
          <cell r="P26134">
            <v>12.46</v>
          </cell>
        </row>
        <row r="26135">
          <cell r="M26135" t="str">
            <v>S285</v>
          </cell>
          <cell r="N26135" t="str">
            <v>7823PW</v>
          </cell>
          <cell r="O26135" t="str">
            <v>POP &amp; WATCH VP 2/12 11.2OZ BTL</v>
          </cell>
          <cell r="P26135">
            <v>17.29</v>
          </cell>
        </row>
        <row r="26136">
          <cell r="M26136" t="str">
            <v>S24</v>
          </cell>
          <cell r="N26136">
            <v>9223</v>
          </cell>
          <cell r="O26136" t="str">
            <v>SEAGRAMS 2/12 VARIETY PK 23</v>
          </cell>
          <cell r="P26136">
            <v>17.29</v>
          </cell>
        </row>
        <row r="26137">
          <cell r="M26137" t="str">
            <v>S24</v>
          </cell>
          <cell r="N26137" t="str">
            <v>9223CD</v>
          </cell>
          <cell r="O26137" t="str">
            <v>SEAGRAMS 2/12 VARIETY PK 23</v>
          </cell>
          <cell r="P26137">
            <v>17.29</v>
          </cell>
        </row>
        <row r="26138">
          <cell r="M26138" t="str">
            <v>S269</v>
          </cell>
          <cell r="N26138" t="str">
            <v>9223HP</v>
          </cell>
          <cell r="O26138" t="str">
            <v>ESC HOLA VP 2/12 11.2OZ BTL</v>
          </cell>
          <cell r="P26138">
            <v>17.29</v>
          </cell>
        </row>
        <row r="26139">
          <cell r="M26139" t="str">
            <v>S290</v>
          </cell>
          <cell r="N26139">
            <v>9246</v>
          </cell>
          <cell r="O26139" t="str">
            <v>JAM ME COLLCT VP 2/12 11.2OZ</v>
          </cell>
          <cell r="P26139">
            <v>17.29</v>
          </cell>
        </row>
        <row r="26140">
          <cell r="M26140" t="str">
            <v>S266</v>
          </cell>
          <cell r="N26140">
            <v>9423</v>
          </cell>
          <cell r="O26140" t="str">
            <v>SEAG ESC 4FLV VP 24 11.2OZ BTL</v>
          </cell>
          <cell r="P26140">
            <v>15.5</v>
          </cell>
        </row>
        <row r="26141">
          <cell r="M26141" t="str">
            <v>S266</v>
          </cell>
          <cell r="N26141" t="str">
            <v>9423CD</v>
          </cell>
          <cell r="O26141" t="str">
            <v>SEAG ESC 4FLV VP 24 11.2 BTL CD</v>
          </cell>
          <cell r="P26141">
            <v>15.5</v>
          </cell>
        </row>
        <row r="26142">
          <cell r="M26142" t="str">
            <v>S292</v>
          </cell>
          <cell r="N26142">
            <v>9446</v>
          </cell>
          <cell r="O26142" t="str">
            <v>JAM ME COLLCT 24 VP 11.2OZ BTL</v>
          </cell>
          <cell r="P26142">
            <v>15.5</v>
          </cell>
        </row>
        <row r="26143">
          <cell r="M26143" t="str">
            <v>S122</v>
          </cell>
          <cell r="N26143">
            <v>9823</v>
          </cell>
          <cell r="O26143" t="str">
            <v>SEAGRAMS VP 2/12 12OZ CAN 23</v>
          </cell>
          <cell r="P26143">
            <v>17.29</v>
          </cell>
        </row>
        <row r="26144">
          <cell r="M26144" t="str">
            <v>S286</v>
          </cell>
          <cell r="N26144" t="str">
            <v>9823PW</v>
          </cell>
          <cell r="O26144" t="str">
            <v>POP &amp; WATCH VP 2/12 12OZ CN</v>
          </cell>
          <cell r="P26144">
            <v>17.29</v>
          </cell>
        </row>
        <row r="26145">
          <cell r="M26145" t="str">
            <v>S291</v>
          </cell>
          <cell r="N26145" t="str">
            <v>9846V</v>
          </cell>
          <cell r="O26145" t="str">
            <v>JAM ME COLLCT VP 2/12 12OZ CAN</v>
          </cell>
          <cell r="P26145">
            <v>17.29</v>
          </cell>
        </row>
        <row r="26146">
          <cell r="M26146" t="str">
            <v>S27</v>
          </cell>
          <cell r="N26146" t="str">
            <v>9680R1</v>
          </cell>
          <cell r="O26146" t="str">
            <v>WILDBERRIES 6/4 11.2OZ BTL</v>
          </cell>
          <cell r="P26146">
            <v>15.86</v>
          </cell>
        </row>
        <row r="26147">
          <cell r="M26147" t="str">
            <v>S289</v>
          </cell>
          <cell r="N26147" t="str">
            <v>9681R1</v>
          </cell>
          <cell r="O26147" t="str">
            <v>BERRY MIMOSA 6/4 11.2OZ BTL</v>
          </cell>
          <cell r="P26147">
            <v>15.86</v>
          </cell>
        </row>
        <row r="26148">
          <cell r="M26148" t="str">
            <v>S284</v>
          </cell>
          <cell r="N26148" t="str">
            <v>9373R1</v>
          </cell>
          <cell r="O26148" t="str">
            <v>CRANBERRY ORANG 6/4 11.2OZ BTL</v>
          </cell>
          <cell r="P26148">
            <v>15.86</v>
          </cell>
        </row>
        <row r="26149">
          <cell r="M26149" t="str">
            <v>S228</v>
          </cell>
          <cell r="N26149" t="str">
            <v>7880I</v>
          </cell>
          <cell r="O26149" t="str">
            <v>CHERRY ITL ICE 6/4 11.2OZ BTL</v>
          </cell>
          <cell r="P26149">
            <v>15.86</v>
          </cell>
        </row>
        <row r="26150">
          <cell r="M26150" t="str">
            <v>S293</v>
          </cell>
          <cell r="N26150" t="str">
            <v>9648Z1</v>
          </cell>
          <cell r="O26150" t="str">
            <v>JAMAICAN ME SUNNY 7.5OZ CAN</v>
          </cell>
          <cell r="P26150">
            <v>12.46</v>
          </cell>
        </row>
        <row r="26151">
          <cell r="M26151" t="str">
            <v>S278</v>
          </cell>
          <cell r="N26151" t="str">
            <v>9872B8</v>
          </cell>
          <cell r="O26151" t="str">
            <v>SPIKD BLD ORG PEACH 23.5OZ CN</v>
          </cell>
          <cell r="P26151">
            <v>16.52</v>
          </cell>
        </row>
        <row r="26152">
          <cell r="M26152" t="str">
            <v>S212</v>
          </cell>
          <cell r="N26152" t="str">
            <v>9846B8</v>
          </cell>
          <cell r="O26152" t="str">
            <v>SEAG SPKED JMH 23.5OZ CAN</v>
          </cell>
          <cell r="P26152">
            <v>16.52</v>
          </cell>
        </row>
        <row r="26153">
          <cell r="M26153" t="str">
            <v>S274</v>
          </cell>
          <cell r="N26153" t="str">
            <v>9846Z8</v>
          </cell>
          <cell r="O26153" t="str">
            <v>SPIKED JMH 24LSE 7.5OZ CAN</v>
          </cell>
          <cell r="P26153">
            <v>12.46</v>
          </cell>
        </row>
        <row r="26154">
          <cell r="M26154" t="str">
            <v>S267</v>
          </cell>
          <cell r="N26154" t="str">
            <v>9383B9</v>
          </cell>
          <cell r="O26154" t="str">
            <v>SPKD MANG GINGR LIME 23.5OZ CN</v>
          </cell>
          <cell r="P26154">
            <v>16.52</v>
          </cell>
        </row>
        <row r="26155">
          <cell r="M26155" t="str">
            <v>S287</v>
          </cell>
          <cell r="N26155" t="str">
            <v>9874B8</v>
          </cell>
          <cell r="O26155" t="str">
            <v>SPIKD MANGO MAI TAI 23.5OZ CN</v>
          </cell>
          <cell r="P26155">
            <v>16.52</v>
          </cell>
        </row>
        <row r="26156">
          <cell r="M26156" t="str">
            <v>S277</v>
          </cell>
          <cell r="N26156" t="str">
            <v>9871B8</v>
          </cell>
          <cell r="O26156" t="str">
            <v>SPK PINAPP CHRY LIME 23.5OZ CN</v>
          </cell>
          <cell r="P26156">
            <v>16.52</v>
          </cell>
        </row>
        <row r="26157">
          <cell r="M26157" t="str">
            <v>S275</v>
          </cell>
          <cell r="N26157" t="str">
            <v>9871Z8</v>
          </cell>
          <cell r="O26157" t="str">
            <v>SPK PIN CHRY LM 24LSE 7.5OZ CN</v>
          </cell>
          <cell r="P26157">
            <v>12.46</v>
          </cell>
        </row>
        <row r="26158">
          <cell r="M26158" t="str">
            <v>S265</v>
          </cell>
          <cell r="N26158" t="str">
            <v>9370B8</v>
          </cell>
          <cell r="O26158" t="str">
            <v>SPK PSNFRT MARG 23.5OZ CN</v>
          </cell>
          <cell r="P26158">
            <v>16.52</v>
          </cell>
        </row>
        <row r="26159">
          <cell r="M26159" t="str">
            <v>S276</v>
          </cell>
          <cell r="N26159" t="str">
            <v>9873B8</v>
          </cell>
          <cell r="O26159" t="str">
            <v>SPIKD TIKI PUNCH 23.5OZ CN</v>
          </cell>
          <cell r="P26159">
            <v>16.52</v>
          </cell>
        </row>
        <row r="26160">
          <cell r="M26160" t="str">
            <v>B05</v>
          </cell>
          <cell r="N26160" t="str">
            <v>47597H</v>
          </cell>
          <cell r="O26160" t="str">
            <v>LABATT BLUE 4/6 11.5 OZ</v>
          </cell>
          <cell r="P26160">
            <v>17</v>
          </cell>
        </row>
        <row r="26161">
          <cell r="M26161" t="str">
            <v>B53</v>
          </cell>
          <cell r="N26161" t="str">
            <v>47610H</v>
          </cell>
          <cell r="O26161" t="str">
            <v>LABATT BLUE 2/12 12OZ CN</v>
          </cell>
          <cell r="P26161">
            <v>12.5</v>
          </cell>
        </row>
        <row r="26162">
          <cell r="M26162" t="str">
            <v>L02</v>
          </cell>
          <cell r="N26162" t="str">
            <v>47604H</v>
          </cell>
          <cell r="O26162" t="str">
            <v>LABATT BLUE LT 4/6 11.5OZ</v>
          </cell>
          <cell r="P26162">
            <v>17</v>
          </cell>
        </row>
        <row r="26163">
          <cell r="M26163" t="str">
            <v>L57</v>
          </cell>
          <cell r="N26163" t="str">
            <v>47614H</v>
          </cell>
          <cell r="O26163" t="str">
            <v>LABATT BLUE LT 2/12 12OZ CN</v>
          </cell>
          <cell r="P26163">
            <v>12.5</v>
          </cell>
        </row>
        <row r="26164">
          <cell r="M26164" t="str">
            <v>S06</v>
          </cell>
          <cell r="N26164" t="str">
            <v>9396R1</v>
          </cell>
          <cell r="O26164" t="str">
            <v>PEACH BELLINI 6/4 11.2OZ BTL</v>
          </cell>
          <cell r="P26164">
            <v>17.25</v>
          </cell>
        </row>
        <row r="26165">
          <cell r="M26165" t="str">
            <v>S270</v>
          </cell>
          <cell r="N26165" t="str">
            <v>9896Z1</v>
          </cell>
          <cell r="O26165" t="str">
            <v>PEACH BELLINI 24LSE 7.5OZ CAN</v>
          </cell>
          <cell r="P26165">
            <v>12.63</v>
          </cell>
        </row>
        <row r="26166">
          <cell r="M26166" t="str">
            <v>S256</v>
          </cell>
          <cell r="N26166" t="str">
            <v>9620C5</v>
          </cell>
          <cell r="O26166" t="str">
            <v>BLCK CHRY FIZZ 6/4 16OZ CAN</v>
          </cell>
          <cell r="P26166">
            <v>17.62</v>
          </cell>
        </row>
        <row r="26167">
          <cell r="M26167" t="str">
            <v>S01</v>
          </cell>
          <cell r="N26167" t="str">
            <v>9620R1</v>
          </cell>
          <cell r="O26167" t="str">
            <v>BLCK CHRY FIZZ 6/4 11.2OZ BTL</v>
          </cell>
          <cell r="P26167">
            <v>17.25</v>
          </cell>
        </row>
        <row r="26168">
          <cell r="M26168" t="str">
            <v>S283</v>
          </cell>
          <cell r="N26168" t="str">
            <v>9393R1</v>
          </cell>
          <cell r="O26168" t="str">
            <v>BLBRY ACAI LMN 6/4 11.2OZ BTL</v>
          </cell>
          <cell r="P26168">
            <v>17.25</v>
          </cell>
        </row>
        <row r="26169">
          <cell r="M26169" t="str">
            <v>S03</v>
          </cell>
          <cell r="N26169" t="str">
            <v>9510R1</v>
          </cell>
          <cell r="O26169" t="str">
            <v>BAHAMA MAMA 6/4 11.2OZ BTL</v>
          </cell>
          <cell r="P26169">
            <v>17.25</v>
          </cell>
        </row>
        <row r="26170">
          <cell r="M26170" t="str">
            <v>S04</v>
          </cell>
          <cell r="N26170" t="str">
            <v>9660R1</v>
          </cell>
          <cell r="O26170" t="str">
            <v>CALYPSO CLDA 6/4 11.2OZ BTL</v>
          </cell>
          <cell r="P26170">
            <v>17.25</v>
          </cell>
        </row>
        <row r="26171">
          <cell r="M26171" t="str">
            <v>S04</v>
          </cell>
          <cell r="N26171" t="str">
            <v>9660UT</v>
          </cell>
          <cell r="O26171" t="str">
            <v>CALYPSO CLDA 6/4 11.2OZ BTL UT</v>
          </cell>
          <cell r="P26171">
            <v>17.25</v>
          </cell>
        </row>
        <row r="26172">
          <cell r="M26172" t="str">
            <v>S271</v>
          </cell>
          <cell r="N26172" t="str">
            <v>9860Z1</v>
          </cell>
          <cell r="O26172" t="str">
            <v>CALYPSO CLDA 24LSE 7.5OZ CAN</v>
          </cell>
          <cell r="P26172">
            <v>12.63</v>
          </cell>
        </row>
        <row r="26173">
          <cell r="M26173" t="str">
            <v>S102</v>
          </cell>
          <cell r="N26173" t="str">
            <v>9646C5</v>
          </cell>
          <cell r="O26173" t="str">
            <v>6/4 JAMAICAN ME HAPPY 16OZ CAN</v>
          </cell>
          <cell r="P26173">
            <v>17.62</v>
          </cell>
        </row>
        <row r="26174">
          <cell r="M26174" t="str">
            <v>S10</v>
          </cell>
          <cell r="N26174" t="str">
            <v>9646R1</v>
          </cell>
          <cell r="O26174" t="str">
            <v>JAMAICAN ME 6/4 11.2OZ BTL</v>
          </cell>
          <cell r="P26174">
            <v>17.25</v>
          </cell>
        </row>
        <row r="26175">
          <cell r="M26175" t="str">
            <v>S10</v>
          </cell>
          <cell r="N26175" t="str">
            <v>9646UT</v>
          </cell>
          <cell r="O26175" t="str">
            <v>JAMAICAN ME 6/4 11.2OZ BTL UT</v>
          </cell>
          <cell r="P26175">
            <v>17.25</v>
          </cell>
        </row>
        <row r="26176">
          <cell r="M26176" t="str">
            <v>S124</v>
          </cell>
          <cell r="N26176">
            <v>9846</v>
          </cell>
          <cell r="O26176" t="str">
            <v>JAMAICAN ME 2/12 12OZ CAN</v>
          </cell>
          <cell r="P26176">
            <v>16.68</v>
          </cell>
        </row>
        <row r="26177">
          <cell r="M26177" t="str">
            <v>S141</v>
          </cell>
          <cell r="N26177" t="str">
            <v>9846B1</v>
          </cell>
          <cell r="O26177" t="str">
            <v>JAMAICAN ME 23.5OZ CAN</v>
          </cell>
          <cell r="P26177">
            <v>12.04</v>
          </cell>
        </row>
        <row r="26178">
          <cell r="M26178" t="str">
            <v>S124</v>
          </cell>
          <cell r="N26178" t="str">
            <v>9846T</v>
          </cell>
          <cell r="O26178" t="str">
            <v>JAMAICAN ME 2/12 12OZ CAN</v>
          </cell>
          <cell r="P26178">
            <v>16.68</v>
          </cell>
        </row>
        <row r="26179">
          <cell r="M26179" t="str">
            <v>S272</v>
          </cell>
          <cell r="N26179" t="str">
            <v>9846Z1</v>
          </cell>
          <cell r="O26179" t="str">
            <v>JAMAICAN ME 24LSE 7.5OZ CAN</v>
          </cell>
          <cell r="P26179">
            <v>12.63</v>
          </cell>
        </row>
        <row r="26180">
          <cell r="M26180" t="str">
            <v>S12</v>
          </cell>
          <cell r="N26180" t="str">
            <v>9590R1</v>
          </cell>
          <cell r="O26180" t="str">
            <v>MARGARITA 6/4 11.2OZ BTL</v>
          </cell>
          <cell r="P26180">
            <v>17.25</v>
          </cell>
        </row>
        <row r="26181">
          <cell r="M26181" t="str">
            <v>S16</v>
          </cell>
          <cell r="N26181" t="str">
            <v>9690R1</v>
          </cell>
          <cell r="O26181" t="str">
            <v>STRAW DAIQ 6/4 11.2OZ BTL</v>
          </cell>
          <cell r="P26181">
            <v>17.25</v>
          </cell>
        </row>
        <row r="26182">
          <cell r="M26182" t="str">
            <v>S16</v>
          </cell>
          <cell r="N26182" t="str">
            <v>9690UT</v>
          </cell>
          <cell r="O26182" t="str">
            <v>STRAW DAIQ 6/4 11.2OZ BTL UT</v>
          </cell>
          <cell r="P26182">
            <v>17.25</v>
          </cell>
        </row>
        <row r="26183">
          <cell r="M26183" t="str">
            <v>S188</v>
          </cell>
          <cell r="N26183" t="str">
            <v>9890B1</v>
          </cell>
          <cell r="O26183" t="str">
            <v>STRAWBERRY DAIQ 23.5OZ CAN</v>
          </cell>
          <cell r="P26183">
            <v>12.04</v>
          </cell>
        </row>
        <row r="26184">
          <cell r="M26184" t="str">
            <v>S273</v>
          </cell>
          <cell r="N26184" t="str">
            <v>9890Z1</v>
          </cell>
          <cell r="O26184" t="str">
            <v>STRAW DAIQ 24LSE 7.5OZ CAN</v>
          </cell>
          <cell r="P26184">
            <v>12.63</v>
          </cell>
        </row>
        <row r="26185">
          <cell r="M26185" t="str">
            <v>S285</v>
          </cell>
          <cell r="N26185" t="str">
            <v>7823PW</v>
          </cell>
          <cell r="O26185" t="str">
            <v>POP &amp; WATCH VP 2/12 11.2OZ BTL</v>
          </cell>
          <cell r="P26185">
            <v>16.68</v>
          </cell>
        </row>
        <row r="26186">
          <cell r="M26186" t="str">
            <v>S24</v>
          </cell>
          <cell r="N26186">
            <v>9223</v>
          </cell>
          <cell r="O26186" t="str">
            <v>SEAGRAMS 2/12 VARIETY PK 23</v>
          </cell>
          <cell r="P26186">
            <v>16.68</v>
          </cell>
        </row>
        <row r="26187">
          <cell r="M26187" t="str">
            <v>S24</v>
          </cell>
          <cell r="N26187" t="str">
            <v>9223CD</v>
          </cell>
          <cell r="O26187" t="str">
            <v>SEAGRAMS 2/12 VARIETY PK 23</v>
          </cell>
          <cell r="P26187">
            <v>16.68</v>
          </cell>
        </row>
        <row r="26188">
          <cell r="M26188" t="str">
            <v>S269</v>
          </cell>
          <cell r="N26188" t="str">
            <v>9223HP</v>
          </cell>
          <cell r="O26188" t="str">
            <v>ESC HOLA VP 2/12 11.2OZ BTL</v>
          </cell>
          <cell r="P26188">
            <v>16.68</v>
          </cell>
        </row>
        <row r="26189">
          <cell r="M26189" t="str">
            <v>S24</v>
          </cell>
          <cell r="N26189" t="str">
            <v>9223VU</v>
          </cell>
          <cell r="O26189" t="str">
            <v>SEAGRAMS 2/12 VARIETY PK 23 UT</v>
          </cell>
          <cell r="P26189">
            <v>16.68</v>
          </cell>
        </row>
        <row r="26190">
          <cell r="M26190" t="str">
            <v>S290</v>
          </cell>
          <cell r="N26190">
            <v>9246</v>
          </cell>
          <cell r="O26190" t="str">
            <v>JAM ME COLLCT VP 2/12 11.2OZ</v>
          </cell>
          <cell r="P26190">
            <v>16.68</v>
          </cell>
        </row>
        <row r="26191">
          <cell r="M26191" t="str">
            <v>S266</v>
          </cell>
          <cell r="N26191">
            <v>9423</v>
          </cell>
          <cell r="O26191" t="str">
            <v>SEAG ESC 4FLV VP 24 11.2OZ BTL</v>
          </cell>
          <cell r="P26191">
            <v>14.56</v>
          </cell>
        </row>
        <row r="26192">
          <cell r="M26192" t="str">
            <v>S266</v>
          </cell>
          <cell r="N26192" t="str">
            <v>9423CD</v>
          </cell>
          <cell r="O26192" t="str">
            <v>SEAG ESC 4FLV VP 24 11.2 BTL CD</v>
          </cell>
          <cell r="P26192">
            <v>14.56</v>
          </cell>
        </row>
        <row r="26193">
          <cell r="M26193" t="str">
            <v>S292</v>
          </cell>
          <cell r="N26193">
            <v>9446</v>
          </cell>
          <cell r="O26193" t="str">
            <v>JAM ME COLLCT 24 VP 11.2OZ BTL</v>
          </cell>
          <cell r="P26193">
            <v>14.56</v>
          </cell>
        </row>
        <row r="26194">
          <cell r="M26194" t="str">
            <v>S122</v>
          </cell>
          <cell r="N26194">
            <v>9823</v>
          </cell>
          <cell r="O26194" t="str">
            <v>SEAGRAMS VP 2/12 12OZ CAN 23</v>
          </cell>
          <cell r="P26194">
            <v>16.68</v>
          </cell>
        </row>
        <row r="26195">
          <cell r="M26195" t="str">
            <v>S286</v>
          </cell>
          <cell r="N26195" t="str">
            <v>9823PW</v>
          </cell>
          <cell r="O26195" t="str">
            <v>POP &amp; WATCH VP 2/12 12OZ CN</v>
          </cell>
          <cell r="P26195">
            <v>16.68</v>
          </cell>
        </row>
        <row r="26196">
          <cell r="M26196" t="str">
            <v>S291</v>
          </cell>
          <cell r="N26196" t="str">
            <v>9846V</v>
          </cell>
          <cell r="O26196" t="str">
            <v>JAM ME COLLCT VP 2/12 12OZ CAN</v>
          </cell>
          <cell r="P26196">
            <v>16.68</v>
          </cell>
        </row>
        <row r="26197">
          <cell r="M26197" t="str">
            <v>S27</v>
          </cell>
          <cell r="N26197" t="str">
            <v>9680R1</v>
          </cell>
          <cell r="O26197" t="str">
            <v>WILDBERRIES 6/4 11.2OZ BTL</v>
          </cell>
          <cell r="P26197">
            <v>17.25</v>
          </cell>
        </row>
        <row r="26198">
          <cell r="M26198" t="str">
            <v>S289</v>
          </cell>
          <cell r="N26198" t="str">
            <v>9681R1</v>
          </cell>
          <cell r="O26198" t="str">
            <v>BERRY MIMOSA 6/4 11.2OZ BTL</v>
          </cell>
          <cell r="P26198">
            <v>17.25</v>
          </cell>
        </row>
        <row r="26199">
          <cell r="M26199" t="str">
            <v>S284</v>
          </cell>
          <cell r="N26199" t="str">
            <v>9373R1</v>
          </cell>
          <cell r="O26199" t="str">
            <v>CRANBERRY ORANG 6/4 11.2OZ BTL</v>
          </cell>
          <cell r="P26199">
            <v>17.25</v>
          </cell>
        </row>
        <row r="26200">
          <cell r="M26200" t="str">
            <v>S228</v>
          </cell>
          <cell r="N26200" t="str">
            <v>7880I</v>
          </cell>
          <cell r="O26200" t="str">
            <v>CHERRY ITL ICE 6/4 11.2OZ BTL</v>
          </cell>
          <cell r="P26200">
            <v>17.25</v>
          </cell>
        </row>
        <row r="26201">
          <cell r="M26201" t="str">
            <v>S293</v>
          </cell>
          <cell r="N26201" t="str">
            <v>9648Z1</v>
          </cell>
          <cell r="O26201" t="str">
            <v>JAMAICAN ME SUNNY 7.5OZ CAN</v>
          </cell>
          <cell r="P26201">
            <v>12.63</v>
          </cell>
        </row>
        <row r="26202">
          <cell r="M26202" t="str">
            <v>S278</v>
          </cell>
          <cell r="N26202" t="str">
            <v>9872B8</v>
          </cell>
          <cell r="O26202" t="str">
            <v>SPIKD BLD ORG PEACH 23.5OZ CN</v>
          </cell>
          <cell r="P26202">
            <v>16.73</v>
          </cell>
        </row>
        <row r="26203">
          <cell r="M26203" t="str">
            <v>S212</v>
          </cell>
          <cell r="N26203" t="str">
            <v>9846B8</v>
          </cell>
          <cell r="O26203" t="str">
            <v>SEAG SPKED JMH 23.5OZ CAN</v>
          </cell>
          <cell r="P26203">
            <v>16.73</v>
          </cell>
        </row>
        <row r="26204">
          <cell r="M26204" t="str">
            <v>S274</v>
          </cell>
          <cell r="N26204" t="str">
            <v>9846Z8</v>
          </cell>
          <cell r="O26204" t="str">
            <v>SPIKED JMH 24LSE 7.5OZ CAN</v>
          </cell>
          <cell r="P26204">
            <v>12.63</v>
          </cell>
        </row>
        <row r="26205">
          <cell r="M26205" t="str">
            <v>S267</v>
          </cell>
          <cell r="N26205" t="str">
            <v>9383B9</v>
          </cell>
          <cell r="O26205" t="str">
            <v>SPKD MANG GINGR LIME 23.5OZ CN</v>
          </cell>
          <cell r="P26205">
            <v>16.73</v>
          </cell>
        </row>
        <row r="26206">
          <cell r="M26206" t="str">
            <v>S287</v>
          </cell>
          <cell r="N26206" t="str">
            <v>9874B8</v>
          </cell>
          <cell r="O26206" t="str">
            <v>SPIKD MANGO MAI TAI 23.5OZ CN</v>
          </cell>
          <cell r="P26206">
            <v>16.73</v>
          </cell>
        </row>
        <row r="26207">
          <cell r="M26207" t="str">
            <v>S277</v>
          </cell>
          <cell r="N26207" t="str">
            <v>9871B8</v>
          </cell>
          <cell r="O26207" t="str">
            <v>SPK PINAPP CHRY LIME 23.5OZ CN</v>
          </cell>
          <cell r="P26207">
            <v>16.73</v>
          </cell>
        </row>
        <row r="26208">
          <cell r="M26208" t="str">
            <v>S275</v>
          </cell>
          <cell r="N26208" t="str">
            <v>9871Z8</v>
          </cell>
          <cell r="O26208" t="str">
            <v>SPK PIN CHRY LM 24LSE 7.5OZ CN</v>
          </cell>
          <cell r="P26208">
            <v>12.63</v>
          </cell>
        </row>
        <row r="26209">
          <cell r="M26209" t="str">
            <v>S265</v>
          </cell>
          <cell r="N26209" t="str">
            <v>9370B8</v>
          </cell>
          <cell r="O26209" t="str">
            <v>SPK PSNFRT MARG 23.5OZ CN</v>
          </cell>
          <cell r="P26209">
            <v>16.73</v>
          </cell>
        </row>
        <row r="26210">
          <cell r="M26210" t="str">
            <v>S276</v>
          </cell>
          <cell r="N26210" t="str">
            <v>9873B8</v>
          </cell>
          <cell r="O26210" t="str">
            <v>SPIKD TIKI PUNCH 23.5OZ CN</v>
          </cell>
          <cell r="P26210">
            <v>16.73</v>
          </cell>
        </row>
        <row r="26211">
          <cell r="M26211" t="str">
            <v>YSCG1</v>
          </cell>
          <cell r="N26211" t="str">
            <v>449LGT</v>
          </cell>
          <cell r="O26211" t="str">
            <v>LIPTON HRD CITRUS GRN 24OZ CAN</v>
          </cell>
          <cell r="P26211">
            <v>18.760000000000002</v>
          </cell>
        </row>
        <row r="26212">
          <cell r="M26212" t="str">
            <v>YSCG1</v>
          </cell>
          <cell r="N26212" t="str">
            <v>449YSC</v>
          </cell>
          <cell r="O26212" t="str">
            <v>LIPTON HRD CITRUS GRN 24OZ CAN</v>
          </cell>
          <cell r="P26212">
            <v>18.760000000000002</v>
          </cell>
        </row>
        <row r="26213">
          <cell r="M26213" t="str">
            <v>YSLM2</v>
          </cell>
          <cell r="N26213" t="str">
            <v>424LLT</v>
          </cell>
          <cell r="O26213" t="str">
            <v>LIPTON HRD LEMON 2/12 12OZ CN</v>
          </cell>
          <cell r="P26213">
            <v>20.7</v>
          </cell>
        </row>
        <row r="26214">
          <cell r="M26214" t="str">
            <v>YSLM2</v>
          </cell>
          <cell r="N26214" t="str">
            <v>424LYS</v>
          </cell>
          <cell r="O26214" t="str">
            <v>LIPTON HRD LEMON 2/12 12OZ CN</v>
          </cell>
          <cell r="P26214">
            <v>20.7</v>
          </cell>
        </row>
        <row r="26215">
          <cell r="M26215" t="str">
            <v>YSLM1</v>
          </cell>
          <cell r="N26215" t="str">
            <v>449LLT</v>
          </cell>
          <cell r="O26215" t="str">
            <v>LIPTON HARD TEA LEMON 24OZ CAN</v>
          </cell>
          <cell r="P26215">
            <v>18.760000000000002</v>
          </cell>
        </row>
        <row r="26216">
          <cell r="M26216" t="str">
            <v>YSLM1</v>
          </cell>
          <cell r="N26216" t="str">
            <v>449YL1</v>
          </cell>
          <cell r="O26216" t="str">
            <v xml:space="preserve">LIPTON HARD TEA LEMON 24OZ CAN </v>
          </cell>
          <cell r="P26216">
            <v>18.760000000000002</v>
          </cell>
        </row>
        <row r="26217">
          <cell r="M26217" t="str">
            <v>YSLM1</v>
          </cell>
          <cell r="N26217" t="str">
            <v>449YSL</v>
          </cell>
          <cell r="O26217" t="str">
            <v>LIPTON HARD TEA LEMON 24OZ CAN</v>
          </cell>
          <cell r="P26217">
            <v>18.760000000000002</v>
          </cell>
        </row>
        <row r="26218">
          <cell r="M26218" t="str">
            <v>YSPE1</v>
          </cell>
          <cell r="N26218" t="str">
            <v>449LPT</v>
          </cell>
          <cell r="O26218" t="str">
            <v>LIPTON HARD TEA PEACH 24OZ CAN</v>
          </cell>
          <cell r="P26218">
            <v>18.760000000000002</v>
          </cell>
        </row>
        <row r="26219">
          <cell r="M26219" t="str">
            <v>YSPE1</v>
          </cell>
          <cell r="N26219" t="str">
            <v>449YP1</v>
          </cell>
          <cell r="O26219" t="str">
            <v xml:space="preserve">LIPTON HARD TEA PEACH 24OZ CAN </v>
          </cell>
          <cell r="P26219">
            <v>18.760000000000002</v>
          </cell>
        </row>
        <row r="26220">
          <cell r="M26220" t="str">
            <v>YSPE1</v>
          </cell>
          <cell r="N26220" t="str">
            <v>449YSP</v>
          </cell>
          <cell r="O26220" t="str">
            <v>LIPTON HARD TEA PEACH 24OZ CAN</v>
          </cell>
          <cell r="P26220">
            <v>18.760000000000002</v>
          </cell>
        </row>
        <row r="26221">
          <cell r="M26221" t="str">
            <v>YSV1</v>
          </cell>
          <cell r="N26221" t="str">
            <v>424LVP</v>
          </cell>
          <cell r="O26221" t="str">
            <v>LIPTON HRD TEA VP 2/12 12OZ CN</v>
          </cell>
          <cell r="P26221">
            <v>20.7</v>
          </cell>
        </row>
        <row r="26222">
          <cell r="M26222" t="str">
            <v>YSV1</v>
          </cell>
          <cell r="N26222" t="str">
            <v>424YSV</v>
          </cell>
          <cell r="O26222" t="str">
            <v>LIPTON HRD TEA VP 2/12 12OZ CN</v>
          </cell>
          <cell r="P26222">
            <v>20.7</v>
          </cell>
        </row>
        <row r="26223">
          <cell r="M26223" t="str">
            <v>B05</v>
          </cell>
          <cell r="N26223">
            <v>47597</v>
          </cell>
          <cell r="O26223" t="str">
            <v>LABATT BLUE 4/6 11.5 OZ</v>
          </cell>
          <cell r="P26223">
            <v>15.32</v>
          </cell>
        </row>
        <row r="26224">
          <cell r="M26224" t="str">
            <v>L02</v>
          </cell>
          <cell r="N26224">
            <v>47604</v>
          </cell>
          <cell r="O26224" t="str">
            <v>LABATT BLUE LT 4/6 11.5OZ</v>
          </cell>
          <cell r="P26224">
            <v>15.32</v>
          </cell>
        </row>
        <row r="26225">
          <cell r="M26225" t="str">
            <v>S06</v>
          </cell>
          <cell r="N26225" t="str">
            <v>9396R1</v>
          </cell>
          <cell r="O26225" t="str">
            <v>PEACH BELLINI 6/4 11.2OZ BTL</v>
          </cell>
          <cell r="P26225">
            <v>17.13</v>
          </cell>
        </row>
        <row r="26226">
          <cell r="M26226" t="str">
            <v>S91</v>
          </cell>
          <cell r="N26226" t="str">
            <v>9396U1</v>
          </cell>
          <cell r="O26226" t="str">
            <v>PEACH BELLINI LSE 11.2OZ BTL</v>
          </cell>
          <cell r="P26226">
            <v>12.26</v>
          </cell>
        </row>
        <row r="26227">
          <cell r="M26227" t="str">
            <v>S270</v>
          </cell>
          <cell r="N26227" t="str">
            <v>9896Z1</v>
          </cell>
          <cell r="O26227" t="str">
            <v>PEACH BELLINI 24LSE 7.5OZ CAN</v>
          </cell>
          <cell r="P26227">
            <v>11.03</v>
          </cell>
        </row>
        <row r="26228">
          <cell r="M26228" t="str">
            <v>S256</v>
          </cell>
          <cell r="N26228" t="str">
            <v>9620C5</v>
          </cell>
          <cell r="O26228" t="str">
            <v>BLCK CHRY FIZZ 6/4 16OZ CAN</v>
          </cell>
          <cell r="P26228">
            <v>19.57</v>
          </cell>
        </row>
        <row r="26229">
          <cell r="M26229" t="str">
            <v>S01</v>
          </cell>
          <cell r="N26229" t="str">
            <v>9620R1</v>
          </cell>
          <cell r="O26229" t="str">
            <v>BLCK CHRY FIZZ 6/4 11.2OZ BTL</v>
          </cell>
          <cell r="P26229">
            <v>17.13</v>
          </cell>
        </row>
        <row r="26230">
          <cell r="M26230" t="str">
            <v>S283</v>
          </cell>
          <cell r="N26230" t="str">
            <v>9393R1</v>
          </cell>
          <cell r="O26230" t="str">
            <v>BLBRY ACAI LMN 6/4 11.2OZ BTL</v>
          </cell>
          <cell r="P26230">
            <v>17.13</v>
          </cell>
        </row>
        <row r="26231">
          <cell r="M26231" t="str">
            <v>S03</v>
          </cell>
          <cell r="N26231" t="str">
            <v>9510R1</v>
          </cell>
          <cell r="O26231" t="str">
            <v>BAHAMA MAMA 6/4 11.2OZ BTL</v>
          </cell>
          <cell r="P26231">
            <v>17.13</v>
          </cell>
        </row>
        <row r="26232">
          <cell r="M26232" t="str">
            <v>S99</v>
          </cell>
          <cell r="N26232" t="str">
            <v>9510U1</v>
          </cell>
          <cell r="O26232" t="str">
            <v>BAHAMA MAMA LSE 11.2OZ BTL</v>
          </cell>
          <cell r="P26232">
            <v>12.26</v>
          </cell>
        </row>
        <row r="26233">
          <cell r="M26233" t="str">
            <v>S04</v>
          </cell>
          <cell r="N26233" t="str">
            <v>9660R1</v>
          </cell>
          <cell r="O26233" t="str">
            <v>CALYPSO CLDA 6/4 11.2OZ BTL</v>
          </cell>
          <cell r="P26233">
            <v>17.13</v>
          </cell>
        </row>
        <row r="26234">
          <cell r="M26234" t="str">
            <v>S92</v>
          </cell>
          <cell r="N26234" t="str">
            <v>9660U1</v>
          </cell>
          <cell r="O26234" t="str">
            <v>CALYPSO CLDA LSE 11.2OZ BTL</v>
          </cell>
          <cell r="P26234">
            <v>12.26</v>
          </cell>
        </row>
        <row r="26235">
          <cell r="M26235" t="str">
            <v>S271</v>
          </cell>
          <cell r="N26235" t="str">
            <v>9860Z1</v>
          </cell>
          <cell r="O26235" t="str">
            <v>CALYPSO CLDA 24LSE 7.5OZ CAN</v>
          </cell>
          <cell r="P26235">
            <v>11.03</v>
          </cell>
        </row>
        <row r="26236">
          <cell r="M26236" t="str">
            <v>S102</v>
          </cell>
          <cell r="N26236" t="str">
            <v>9646C5</v>
          </cell>
          <cell r="O26236" t="str">
            <v>6/4 JAMAICAN ME HAPPY 16OZ CAN</v>
          </cell>
          <cell r="P26236">
            <v>19.57</v>
          </cell>
        </row>
        <row r="26237">
          <cell r="M26237" t="str">
            <v>S10</v>
          </cell>
          <cell r="N26237" t="str">
            <v>9646R1</v>
          </cell>
          <cell r="O26237" t="str">
            <v>JAMAICAN ME 6/4 11.2OZ BTL</v>
          </cell>
          <cell r="P26237">
            <v>17.13</v>
          </cell>
        </row>
        <row r="26238">
          <cell r="M26238" t="str">
            <v>S93</v>
          </cell>
          <cell r="N26238" t="str">
            <v>9646U1</v>
          </cell>
          <cell r="O26238" t="str">
            <v>JAMAICAN ME LSE 11.2OZ BTL</v>
          </cell>
          <cell r="P26238">
            <v>12.26</v>
          </cell>
        </row>
        <row r="26239">
          <cell r="M26239" t="str">
            <v>S124</v>
          </cell>
          <cell r="N26239">
            <v>9846</v>
          </cell>
          <cell r="O26239" t="str">
            <v>JAMAICAN ME 2/12 12OZ CAN</v>
          </cell>
          <cell r="P26239">
            <v>16.25</v>
          </cell>
        </row>
        <row r="26240">
          <cell r="M26240" t="str">
            <v>S141</v>
          </cell>
          <cell r="N26240" t="str">
            <v>9846B1</v>
          </cell>
          <cell r="O26240" t="str">
            <v>JAMAICAN ME 23.5OZ CAN</v>
          </cell>
          <cell r="P26240">
            <v>11.47</v>
          </cell>
        </row>
        <row r="26241">
          <cell r="M26241" t="str">
            <v>S124</v>
          </cell>
          <cell r="N26241" t="str">
            <v>9846T</v>
          </cell>
          <cell r="O26241" t="str">
            <v>JAMAICAN ME 2/12 12OZ CAN</v>
          </cell>
          <cell r="P26241">
            <v>16.25</v>
          </cell>
        </row>
        <row r="26242">
          <cell r="M26242" t="str">
            <v>S272</v>
          </cell>
          <cell r="N26242" t="str">
            <v>9846Z1</v>
          </cell>
          <cell r="O26242" t="str">
            <v>JAMAICAN ME 24LSE 7.5OZ CAN</v>
          </cell>
          <cell r="P26242">
            <v>11.03</v>
          </cell>
        </row>
        <row r="26243">
          <cell r="M26243" t="str">
            <v>S12</v>
          </cell>
          <cell r="N26243" t="str">
            <v>9590R1</v>
          </cell>
          <cell r="O26243" t="str">
            <v>MARGARITA 6/4 11.2OZ BTL</v>
          </cell>
          <cell r="P26243">
            <v>17.13</v>
          </cell>
        </row>
        <row r="26244">
          <cell r="M26244" t="str">
            <v>S16</v>
          </cell>
          <cell r="N26244" t="str">
            <v>9690R1</v>
          </cell>
          <cell r="O26244" t="str">
            <v>STRAW DAIQ 6/4 11.2OZ BTL</v>
          </cell>
          <cell r="P26244">
            <v>17.13</v>
          </cell>
        </row>
        <row r="26245">
          <cell r="M26245" t="str">
            <v>S97</v>
          </cell>
          <cell r="N26245" t="str">
            <v>9690U1</v>
          </cell>
          <cell r="O26245" t="str">
            <v>STRAW DAIQ LSE 11.2OZ BTL</v>
          </cell>
          <cell r="P26245">
            <v>12.26</v>
          </cell>
        </row>
        <row r="26246">
          <cell r="M26246" t="str">
            <v>S188</v>
          </cell>
          <cell r="N26246" t="str">
            <v>9890B1</v>
          </cell>
          <cell r="O26246" t="str">
            <v>STRAWBERRY DAIQ 23.5OZ CAN</v>
          </cell>
          <cell r="P26246">
            <v>11.47</v>
          </cell>
        </row>
        <row r="26247">
          <cell r="M26247" t="str">
            <v>S273</v>
          </cell>
          <cell r="N26247" t="str">
            <v>9890Z1</v>
          </cell>
          <cell r="O26247" t="str">
            <v>STRAW DAIQ 24LSE 7.5OZ CAN</v>
          </cell>
          <cell r="P26247">
            <v>11.03</v>
          </cell>
        </row>
        <row r="26248">
          <cell r="M26248" t="str">
            <v>S285</v>
          </cell>
          <cell r="N26248" t="str">
            <v>7823PW</v>
          </cell>
          <cell r="O26248" t="str">
            <v>POP &amp; WATCH VP 2/12 11.2OZ BTL</v>
          </cell>
          <cell r="P26248">
            <v>16.28</v>
          </cell>
        </row>
        <row r="26249">
          <cell r="M26249" t="str">
            <v>S24</v>
          </cell>
          <cell r="N26249">
            <v>9223</v>
          </cell>
          <cell r="O26249" t="str">
            <v>SEAGRAMS 2/12 VARIETY PK 23</v>
          </cell>
          <cell r="P26249">
            <v>16.28</v>
          </cell>
        </row>
        <row r="26250">
          <cell r="M26250" t="str">
            <v>S24</v>
          </cell>
          <cell r="N26250" t="str">
            <v>9223CD</v>
          </cell>
          <cell r="O26250" t="str">
            <v>SEAGRAMS 2/12 VARIETY PK 23</v>
          </cell>
          <cell r="P26250">
            <v>16.28</v>
          </cell>
        </row>
        <row r="26251">
          <cell r="M26251" t="str">
            <v>S269</v>
          </cell>
          <cell r="N26251" t="str">
            <v>9223HP</v>
          </cell>
          <cell r="O26251" t="str">
            <v>ESC HOLA VP 2/12 11.2OZ BTL</v>
          </cell>
          <cell r="P26251">
            <v>16.28</v>
          </cell>
        </row>
        <row r="26252">
          <cell r="M26252" t="str">
            <v>S290</v>
          </cell>
          <cell r="N26252">
            <v>9246</v>
          </cell>
          <cell r="O26252" t="str">
            <v>JAM ME COLLCT VP 2/12 11.2OZ</v>
          </cell>
          <cell r="P26252">
            <v>16.28</v>
          </cell>
        </row>
        <row r="26253">
          <cell r="M26253" t="str">
            <v>S266</v>
          </cell>
          <cell r="N26253">
            <v>9423</v>
          </cell>
          <cell r="O26253" t="str">
            <v>SEAG ESC 4FLV VP 24 11.2OZ BTL</v>
          </cell>
          <cell r="P26253">
            <v>13.68</v>
          </cell>
        </row>
        <row r="26254">
          <cell r="M26254" t="str">
            <v>S266</v>
          </cell>
          <cell r="N26254" t="str">
            <v>9423CD</v>
          </cell>
          <cell r="O26254" t="str">
            <v>SEAG ESC 4FLV VP 24 11.2 BTL CD</v>
          </cell>
          <cell r="P26254">
            <v>13.68</v>
          </cell>
        </row>
        <row r="26255">
          <cell r="M26255" t="str">
            <v>S292</v>
          </cell>
          <cell r="N26255">
            <v>9446</v>
          </cell>
          <cell r="O26255" t="str">
            <v>JAM ME COLLCT 24 VP 11.2OZ BTL</v>
          </cell>
          <cell r="P26255">
            <v>13.68</v>
          </cell>
        </row>
        <row r="26256">
          <cell r="M26256" t="str">
            <v>S122</v>
          </cell>
          <cell r="N26256">
            <v>9823</v>
          </cell>
          <cell r="O26256" t="str">
            <v>SEAGRAMS VP 2/12 12OZ CAN 23</v>
          </cell>
          <cell r="P26256">
            <v>16.25</v>
          </cell>
        </row>
        <row r="26257">
          <cell r="M26257" t="str">
            <v>S286</v>
          </cell>
          <cell r="N26257" t="str">
            <v>9823PW</v>
          </cell>
          <cell r="O26257" t="str">
            <v>POP &amp; WATCH VP 2/12 12OZ CN</v>
          </cell>
          <cell r="P26257">
            <v>16.25</v>
          </cell>
        </row>
        <row r="26258">
          <cell r="M26258" t="str">
            <v>S291</v>
          </cell>
          <cell r="N26258" t="str">
            <v>9846V</v>
          </cell>
          <cell r="O26258" t="str">
            <v>JAM ME COLLCT VP 2/12 12OZ CAN</v>
          </cell>
          <cell r="P26258">
            <v>16.25</v>
          </cell>
        </row>
        <row r="26259">
          <cell r="M26259" t="str">
            <v>S27</v>
          </cell>
          <cell r="N26259" t="str">
            <v>9680R1</v>
          </cell>
          <cell r="O26259" t="str">
            <v>WILDBERRIES 6/4 11.2OZ BTL</v>
          </cell>
          <cell r="P26259">
            <v>17.13</v>
          </cell>
        </row>
        <row r="26260">
          <cell r="M26260" t="str">
            <v>S98</v>
          </cell>
          <cell r="N26260" t="str">
            <v>9680U1</v>
          </cell>
          <cell r="O26260" t="str">
            <v>WILDBERRIES LSE 11.2OZ BTL</v>
          </cell>
          <cell r="P26260">
            <v>12.26</v>
          </cell>
        </row>
        <row r="26261">
          <cell r="M26261" t="str">
            <v>S289</v>
          </cell>
          <cell r="N26261" t="str">
            <v>9681R1</v>
          </cell>
          <cell r="O26261" t="str">
            <v>BERRY MIMOSA 6/4 11.2OZ BTL</v>
          </cell>
          <cell r="P26261">
            <v>17.13</v>
          </cell>
        </row>
        <row r="26262">
          <cell r="M26262" t="str">
            <v>S284</v>
          </cell>
          <cell r="N26262" t="str">
            <v>9373R1</v>
          </cell>
          <cell r="O26262" t="str">
            <v>CRANBERRY ORANG 6/4 11.2OZ BTL</v>
          </cell>
          <cell r="P26262">
            <v>17.13</v>
          </cell>
        </row>
        <row r="26263">
          <cell r="M26263" t="str">
            <v>S260</v>
          </cell>
          <cell r="N26263" t="str">
            <v>9822C</v>
          </cell>
          <cell r="O26263" t="str">
            <v>ESC COCKTAILS VP 2/12OZ SLK</v>
          </cell>
          <cell r="P26263">
            <v>20.29</v>
          </cell>
        </row>
        <row r="26264">
          <cell r="M26264" t="str">
            <v>S260</v>
          </cell>
          <cell r="N26264" t="str">
            <v>9822S</v>
          </cell>
          <cell r="O26264" t="str">
            <v>ESC COCKTAILS VP 2/12 12OZ SLK</v>
          </cell>
          <cell r="P26264">
            <v>20.29</v>
          </cell>
        </row>
        <row r="26265">
          <cell r="M26265" t="str">
            <v>S282</v>
          </cell>
          <cell r="N26265" t="str">
            <v>9823M</v>
          </cell>
          <cell r="O26265" t="str">
            <v>MARG COCKTAILS VP 2/12OZ SLK</v>
          </cell>
          <cell r="P26265">
            <v>20.29</v>
          </cell>
        </row>
        <row r="26266">
          <cell r="M26266" t="str">
            <v>S228</v>
          </cell>
          <cell r="N26266" t="str">
            <v>7880I</v>
          </cell>
          <cell r="O26266" t="str">
            <v>CHERRY ITL ICE 6/4 11.2OZ BTL</v>
          </cell>
          <cell r="P26266">
            <v>17.13</v>
          </cell>
        </row>
        <row r="26267">
          <cell r="M26267" t="str">
            <v>S293</v>
          </cell>
          <cell r="N26267" t="str">
            <v>9648Z1</v>
          </cell>
          <cell r="O26267" t="str">
            <v>JAMAICAN ME SUNNY 7.5OZ CAN</v>
          </cell>
          <cell r="P26267">
            <v>11.03</v>
          </cell>
        </row>
        <row r="26268">
          <cell r="M26268" t="str">
            <v>S278</v>
          </cell>
          <cell r="N26268" t="str">
            <v>9872B8</v>
          </cell>
          <cell r="O26268" t="str">
            <v>SPIKD BLD ORG PEACH 23.5OZ CN</v>
          </cell>
          <cell r="P26268">
            <v>17.59</v>
          </cell>
        </row>
        <row r="26269">
          <cell r="M26269" t="str">
            <v>S212</v>
          </cell>
          <cell r="N26269" t="str">
            <v>9846B8</v>
          </cell>
          <cell r="O26269" t="str">
            <v>SEAG SPKED JMH 23.5OZ CAN</v>
          </cell>
          <cell r="P26269">
            <v>17.59</v>
          </cell>
        </row>
        <row r="26270">
          <cell r="M26270" t="str">
            <v>S274</v>
          </cell>
          <cell r="N26270" t="str">
            <v>9846Z8</v>
          </cell>
          <cell r="O26270" t="str">
            <v>SPIKED JMH 24LSE 7.5OZ CAN</v>
          </cell>
          <cell r="P26270">
            <v>11.03</v>
          </cell>
        </row>
        <row r="26271">
          <cell r="M26271" t="str">
            <v>S267</v>
          </cell>
          <cell r="N26271" t="str">
            <v>9383B9</v>
          </cell>
          <cell r="O26271" t="str">
            <v>SPKD MANG GINGR LIME 23.5OZ CN</v>
          </cell>
          <cell r="P26271">
            <v>17.59</v>
          </cell>
        </row>
        <row r="26272">
          <cell r="M26272" t="str">
            <v>S287</v>
          </cell>
          <cell r="N26272" t="str">
            <v>9874B8</v>
          </cell>
          <cell r="O26272" t="str">
            <v>SPIKD MANGO MAI TAI 23.5OZ CN</v>
          </cell>
          <cell r="P26272">
            <v>17.59</v>
          </cell>
        </row>
        <row r="26273">
          <cell r="M26273" t="str">
            <v>S277</v>
          </cell>
          <cell r="N26273" t="str">
            <v>9871B8</v>
          </cell>
          <cell r="O26273" t="str">
            <v>SPK PINAPP CHRY LIME 23.5OZ CN</v>
          </cell>
          <cell r="P26273">
            <v>17.59</v>
          </cell>
        </row>
        <row r="26274">
          <cell r="M26274" t="str">
            <v>S275</v>
          </cell>
          <cell r="N26274" t="str">
            <v>9871Z8</v>
          </cell>
          <cell r="O26274" t="str">
            <v>SPK PIN CHRY LM 24LSE 7.5OZ CN</v>
          </cell>
          <cell r="P26274">
            <v>11.03</v>
          </cell>
        </row>
        <row r="26275">
          <cell r="M26275" t="str">
            <v>S265</v>
          </cell>
          <cell r="N26275" t="str">
            <v>9370B8</v>
          </cell>
          <cell r="O26275" t="str">
            <v>SPK PSNFRT MARG 23.5OZ CN</v>
          </cell>
          <cell r="P26275">
            <v>17.59</v>
          </cell>
        </row>
        <row r="26276">
          <cell r="M26276" t="str">
            <v>S276</v>
          </cell>
          <cell r="N26276" t="str">
            <v>9873B8</v>
          </cell>
          <cell r="O26276" t="str">
            <v>SPIKD TIKI PUNCH 23.5OZ CN</v>
          </cell>
          <cell r="P26276">
            <v>17.59</v>
          </cell>
        </row>
        <row r="26277">
          <cell r="M26277" t="str">
            <v>B35</v>
          </cell>
          <cell r="N26277" t="str">
            <v>47504H</v>
          </cell>
          <cell r="O26277" t="str">
            <v>LABATT BLUE 2/12 11.5OZ BTL</v>
          </cell>
          <cell r="P26277">
            <v>16.55</v>
          </cell>
        </row>
        <row r="26278">
          <cell r="M26278" t="str">
            <v>B05</v>
          </cell>
          <cell r="N26278" t="str">
            <v>47597H</v>
          </cell>
          <cell r="O26278" t="str">
            <v>LABATT BLUE 4/6 11.5 OZ</v>
          </cell>
          <cell r="P26278">
            <v>17</v>
          </cell>
        </row>
        <row r="26279">
          <cell r="M26279" t="str">
            <v>B53</v>
          </cell>
          <cell r="N26279" t="str">
            <v>47610H</v>
          </cell>
          <cell r="O26279" t="str">
            <v>LABATT BLUE 2/12 12OZ CN</v>
          </cell>
          <cell r="P26279">
            <v>15</v>
          </cell>
        </row>
        <row r="26280">
          <cell r="M26280" t="str">
            <v>L02</v>
          </cell>
          <cell r="N26280" t="str">
            <v>47604H</v>
          </cell>
          <cell r="O26280" t="str">
            <v>LABATT BLUE LT 4/6 11.5OZ</v>
          </cell>
          <cell r="P26280">
            <v>17</v>
          </cell>
        </row>
        <row r="26281">
          <cell r="M26281" t="str">
            <v>L37</v>
          </cell>
          <cell r="N26281" t="str">
            <v>47605H</v>
          </cell>
          <cell r="O26281" t="str">
            <v>LABATT BLUE LT 2/12 11.5OZ</v>
          </cell>
          <cell r="P26281">
            <v>16.55</v>
          </cell>
        </row>
        <row r="26282">
          <cell r="M26282" t="str">
            <v>G11</v>
          </cell>
          <cell r="N26282" t="str">
            <v>449A5</v>
          </cell>
          <cell r="O26282" t="str">
            <v>GENESEE BEER 24OZ CN</v>
          </cell>
          <cell r="P26282">
            <v>6.81</v>
          </cell>
        </row>
        <row r="26283">
          <cell r="M26283" t="str">
            <v>GC6</v>
          </cell>
          <cell r="N26283" t="str">
            <v>424B5</v>
          </cell>
          <cell r="O26283" t="str">
            <v>CREAM ALE 2/12 12OZ CN</v>
          </cell>
          <cell r="P26283">
            <v>10.51</v>
          </cell>
        </row>
        <row r="26284">
          <cell r="M26284" t="str">
            <v>IG2</v>
          </cell>
          <cell r="N26284" t="str">
            <v>424I5</v>
          </cell>
          <cell r="O26284" t="str">
            <v>GENESEE ICE 2/12 12OZ CN</v>
          </cell>
          <cell r="P26284">
            <v>10.51</v>
          </cell>
        </row>
        <row r="26285">
          <cell r="M26285" t="str">
            <v>IG4</v>
          </cell>
          <cell r="N26285" t="str">
            <v>449I5</v>
          </cell>
          <cell r="O26285" t="str">
            <v>GENESEE ICE 24OZ CN</v>
          </cell>
          <cell r="P26285">
            <v>6.81</v>
          </cell>
        </row>
        <row r="26286">
          <cell r="M26286" t="str">
            <v>G29</v>
          </cell>
          <cell r="N26286" t="str">
            <v>449C5</v>
          </cell>
          <cell r="O26286" t="str">
            <v>GENNY LIGHT 24OZ CN</v>
          </cell>
          <cell r="P26286">
            <v>6.81</v>
          </cell>
        </row>
        <row r="26287">
          <cell r="M26287" t="str">
            <v>S06</v>
          </cell>
          <cell r="N26287" t="str">
            <v>9396R1</v>
          </cell>
          <cell r="O26287" t="str">
            <v>PEACH BELLINI 6/4 11.2OZ BTL</v>
          </cell>
          <cell r="P26287">
            <v>16.25</v>
          </cell>
        </row>
        <row r="26288">
          <cell r="M26288" t="str">
            <v>S270</v>
          </cell>
          <cell r="N26288" t="str">
            <v>9896Z1</v>
          </cell>
          <cell r="O26288" t="str">
            <v>PEACH BELLINI 24LSE 7.5OZ CAN</v>
          </cell>
          <cell r="P26288">
            <v>11.63</v>
          </cell>
        </row>
        <row r="26289">
          <cell r="M26289" t="str">
            <v>S256</v>
          </cell>
          <cell r="N26289" t="str">
            <v>9620C5</v>
          </cell>
          <cell r="O26289" t="str">
            <v>BLCK CHRY FIZZ 6/4 16OZ CAN</v>
          </cell>
          <cell r="P26289">
            <v>16.62</v>
          </cell>
        </row>
        <row r="26290">
          <cell r="M26290" t="str">
            <v>S01</v>
          </cell>
          <cell r="N26290" t="str">
            <v>9620R1</v>
          </cell>
          <cell r="O26290" t="str">
            <v>BLCK CHRY FIZZ 6/4 11.2OZ BTL</v>
          </cell>
          <cell r="P26290">
            <v>16.25</v>
          </cell>
        </row>
        <row r="26291">
          <cell r="M26291" t="str">
            <v>S283</v>
          </cell>
          <cell r="N26291" t="str">
            <v>9393R1</v>
          </cell>
          <cell r="O26291" t="str">
            <v>BLBRY ACAI LMN 6/4 11.2OZ BTL</v>
          </cell>
          <cell r="P26291">
            <v>16.25</v>
          </cell>
        </row>
        <row r="26292">
          <cell r="M26292" t="str">
            <v>S03</v>
          </cell>
          <cell r="N26292" t="str">
            <v>9510R1</v>
          </cell>
          <cell r="O26292" t="str">
            <v>BAHAMA MAMA 6/4 11.2OZ BTL</v>
          </cell>
          <cell r="P26292">
            <v>16.25</v>
          </cell>
        </row>
        <row r="26293">
          <cell r="M26293" t="str">
            <v>S04</v>
          </cell>
          <cell r="N26293" t="str">
            <v>9660R1</v>
          </cell>
          <cell r="O26293" t="str">
            <v>CALYPSO CLDA 6/4 11.2OZ BTL</v>
          </cell>
          <cell r="P26293">
            <v>16.25</v>
          </cell>
        </row>
        <row r="26294">
          <cell r="M26294" t="str">
            <v>S04</v>
          </cell>
          <cell r="N26294" t="str">
            <v>9660UT</v>
          </cell>
          <cell r="O26294" t="str">
            <v>CALYPSO CLDA 6/4 11.2OZ BTL UT</v>
          </cell>
          <cell r="P26294">
            <v>16.25</v>
          </cell>
        </row>
        <row r="26295">
          <cell r="M26295" t="str">
            <v>S271</v>
          </cell>
          <cell r="N26295" t="str">
            <v>9860Z1</v>
          </cell>
          <cell r="O26295" t="str">
            <v>CALYPSO CLDA 24LSE 7.5OZ CAN</v>
          </cell>
          <cell r="P26295">
            <v>11.63</v>
          </cell>
        </row>
        <row r="26296">
          <cell r="M26296" t="str">
            <v>S102</v>
          </cell>
          <cell r="N26296" t="str">
            <v>9646C5</v>
          </cell>
          <cell r="O26296" t="str">
            <v>6/4 JAMAICAN ME HAPPY 16OZ CAN</v>
          </cell>
          <cell r="P26296">
            <v>16.62</v>
          </cell>
        </row>
        <row r="26297">
          <cell r="M26297" t="str">
            <v>S10</v>
          </cell>
          <cell r="N26297" t="str">
            <v>9646R1</v>
          </cell>
          <cell r="O26297" t="str">
            <v>JAMAICAN ME 6/4 11.2OZ BTL</v>
          </cell>
          <cell r="P26297">
            <v>16.25</v>
          </cell>
        </row>
        <row r="26298">
          <cell r="M26298" t="str">
            <v>S10</v>
          </cell>
          <cell r="N26298" t="str">
            <v>9646UT</v>
          </cell>
          <cell r="O26298" t="str">
            <v>JAMAICAN ME 6/4 11.2OZ BTL UT</v>
          </cell>
          <cell r="P26298">
            <v>16.25</v>
          </cell>
        </row>
        <row r="26299">
          <cell r="M26299" t="str">
            <v>S124</v>
          </cell>
          <cell r="N26299">
            <v>9846</v>
          </cell>
          <cell r="O26299" t="str">
            <v>JAMAICAN ME 2/12 12OZ CAN</v>
          </cell>
          <cell r="P26299">
            <v>15.68</v>
          </cell>
        </row>
        <row r="26300">
          <cell r="M26300" t="str">
            <v>S141</v>
          </cell>
          <cell r="N26300" t="str">
            <v>9846B1</v>
          </cell>
          <cell r="O26300" t="str">
            <v>JAMAICAN ME 23.5OZ CAN</v>
          </cell>
          <cell r="P26300">
            <v>11.04</v>
          </cell>
        </row>
        <row r="26301">
          <cell r="M26301" t="str">
            <v>S124</v>
          </cell>
          <cell r="N26301" t="str">
            <v>9846T</v>
          </cell>
          <cell r="O26301" t="str">
            <v>JAMAICAN ME 2/12 12OZ CAN</v>
          </cell>
          <cell r="P26301">
            <v>15.68</v>
          </cell>
        </row>
        <row r="26302">
          <cell r="M26302" t="str">
            <v>S272</v>
          </cell>
          <cell r="N26302" t="str">
            <v>9846Z1</v>
          </cell>
          <cell r="O26302" t="str">
            <v>JAMAICAN ME 24LSE 7.5OZ CAN</v>
          </cell>
          <cell r="P26302">
            <v>11.63</v>
          </cell>
        </row>
        <row r="26303">
          <cell r="M26303" t="str">
            <v>S12</v>
          </cell>
          <cell r="N26303" t="str">
            <v>9590R1</v>
          </cell>
          <cell r="O26303" t="str">
            <v>MARGARITA 6/4 11.2OZ BTL</v>
          </cell>
          <cell r="P26303">
            <v>16.25</v>
          </cell>
        </row>
        <row r="26304">
          <cell r="M26304" t="str">
            <v>S16</v>
          </cell>
          <cell r="N26304" t="str">
            <v>9690R1</v>
          </cell>
          <cell r="O26304" t="str">
            <v>STRAW DAIQ 6/4 11.2OZ BTL</v>
          </cell>
          <cell r="P26304">
            <v>16.25</v>
          </cell>
        </row>
        <row r="26305">
          <cell r="M26305" t="str">
            <v>S16</v>
          </cell>
          <cell r="N26305" t="str">
            <v>9690UT</v>
          </cell>
          <cell r="O26305" t="str">
            <v>STRAW DAIQ 6/4 11.2OZ BTL UT</v>
          </cell>
          <cell r="P26305">
            <v>16.25</v>
          </cell>
        </row>
        <row r="26306">
          <cell r="M26306" t="str">
            <v>S188</v>
          </cell>
          <cell r="N26306" t="str">
            <v>9890B1</v>
          </cell>
          <cell r="O26306" t="str">
            <v>STRAWBERRY DAIQ 23.5OZ CAN</v>
          </cell>
          <cell r="P26306">
            <v>11.04</v>
          </cell>
        </row>
        <row r="26307">
          <cell r="M26307" t="str">
            <v>S273</v>
          </cell>
          <cell r="N26307" t="str">
            <v>9890Z1</v>
          </cell>
          <cell r="O26307" t="str">
            <v>STRAW DAIQ 24LSE 7.5OZ CAN</v>
          </cell>
          <cell r="P26307">
            <v>11.63</v>
          </cell>
        </row>
        <row r="26308">
          <cell r="M26308" t="str">
            <v>S285</v>
          </cell>
          <cell r="N26308" t="str">
            <v>7823PW</v>
          </cell>
          <cell r="O26308" t="str">
            <v>POP &amp; WATCH VP 2/12 11.2OZ BTL</v>
          </cell>
          <cell r="P26308">
            <v>15.68</v>
          </cell>
        </row>
        <row r="26309">
          <cell r="M26309" t="str">
            <v>S24</v>
          </cell>
          <cell r="N26309">
            <v>9223</v>
          </cell>
          <cell r="O26309" t="str">
            <v>SEAGRAMS 2/12 VARIETY PK 23</v>
          </cell>
          <cell r="P26309">
            <v>15.68</v>
          </cell>
        </row>
        <row r="26310">
          <cell r="M26310" t="str">
            <v>S24</v>
          </cell>
          <cell r="N26310" t="str">
            <v>9223CD</v>
          </cell>
          <cell r="O26310" t="str">
            <v>SEAGRAMS 2/12 VARIETY PK 23</v>
          </cell>
          <cell r="P26310">
            <v>15.68</v>
          </cell>
        </row>
        <row r="26311">
          <cell r="M26311" t="str">
            <v>S269</v>
          </cell>
          <cell r="N26311" t="str">
            <v>9223HP</v>
          </cell>
          <cell r="O26311" t="str">
            <v>ESC HOLA VP 2/12 11.2OZ BTL</v>
          </cell>
          <cell r="P26311">
            <v>15.68</v>
          </cell>
        </row>
        <row r="26312">
          <cell r="M26312" t="str">
            <v>S24</v>
          </cell>
          <cell r="N26312" t="str">
            <v>9223VU</v>
          </cell>
          <cell r="O26312" t="str">
            <v>SEAGRAMS 2/12 VARIETY PK 23 UT</v>
          </cell>
          <cell r="P26312">
            <v>15.68</v>
          </cell>
        </row>
        <row r="26313">
          <cell r="M26313" t="str">
            <v>S290</v>
          </cell>
          <cell r="N26313">
            <v>9246</v>
          </cell>
          <cell r="O26313" t="str">
            <v>JAM ME COLLCT VP 2/12 11.2OZ</v>
          </cell>
          <cell r="P26313">
            <v>15.68</v>
          </cell>
        </row>
        <row r="26314">
          <cell r="M26314" t="str">
            <v>S266</v>
          </cell>
          <cell r="N26314">
            <v>9423</v>
          </cell>
          <cell r="O26314" t="str">
            <v>SEAG ESC 4FLV VP 24 11.2OZ BTL</v>
          </cell>
          <cell r="P26314">
            <v>13.56</v>
          </cell>
        </row>
        <row r="26315">
          <cell r="M26315" t="str">
            <v>S266</v>
          </cell>
          <cell r="N26315" t="str">
            <v>9423CD</v>
          </cell>
          <cell r="O26315" t="str">
            <v>SEAG ESC 4FLV VP 24 11.2 BTL CD</v>
          </cell>
          <cell r="P26315">
            <v>13.56</v>
          </cell>
        </row>
        <row r="26316">
          <cell r="M26316" t="str">
            <v>S292</v>
          </cell>
          <cell r="N26316">
            <v>9446</v>
          </cell>
          <cell r="O26316" t="str">
            <v>JAM ME COLLCT 24 VP 11.2OZ BTL</v>
          </cell>
          <cell r="P26316">
            <v>13.56</v>
          </cell>
        </row>
        <row r="26317">
          <cell r="M26317" t="str">
            <v>S122</v>
          </cell>
          <cell r="N26317">
            <v>9823</v>
          </cell>
          <cell r="O26317" t="str">
            <v>SEAGRAMS VP 2/12 12OZ CAN 23</v>
          </cell>
          <cell r="P26317">
            <v>15.68</v>
          </cell>
        </row>
        <row r="26318">
          <cell r="M26318" t="str">
            <v>S286</v>
          </cell>
          <cell r="N26318" t="str">
            <v>9823PW</v>
          </cell>
          <cell r="O26318" t="str">
            <v>POP &amp; WATCH VP 2/12 12OZ CN</v>
          </cell>
          <cell r="P26318">
            <v>15.68</v>
          </cell>
        </row>
        <row r="26319">
          <cell r="M26319" t="str">
            <v>S291</v>
          </cell>
          <cell r="N26319" t="str">
            <v>9846V</v>
          </cell>
          <cell r="O26319" t="str">
            <v>JAM ME COLLCT VP 2/12 12OZ CAN</v>
          </cell>
          <cell r="P26319">
            <v>15.68</v>
          </cell>
        </row>
        <row r="26320">
          <cell r="M26320" t="str">
            <v>S27</v>
          </cell>
          <cell r="N26320" t="str">
            <v>9680R1</v>
          </cell>
          <cell r="O26320" t="str">
            <v>WILDBERRIES 6/4 11.2OZ BTL</v>
          </cell>
          <cell r="P26320">
            <v>16.25</v>
          </cell>
        </row>
        <row r="26321">
          <cell r="M26321" t="str">
            <v>S289</v>
          </cell>
          <cell r="N26321" t="str">
            <v>9681R1</v>
          </cell>
          <cell r="O26321" t="str">
            <v>BERRY MIMOSA 6/4 11.2OZ BTL</v>
          </cell>
          <cell r="P26321">
            <v>16.25</v>
          </cell>
        </row>
        <row r="26322">
          <cell r="M26322" t="str">
            <v>S284</v>
          </cell>
          <cell r="N26322" t="str">
            <v>9373R1</v>
          </cell>
          <cell r="O26322" t="str">
            <v>CRANBERRY ORANG 6/4 11.2OZ BTL</v>
          </cell>
          <cell r="P26322">
            <v>16.25</v>
          </cell>
        </row>
        <row r="26323">
          <cell r="M26323" t="str">
            <v>S228</v>
          </cell>
          <cell r="N26323" t="str">
            <v>7880I</v>
          </cell>
          <cell r="O26323" t="str">
            <v>CHERRY ITL ICE 6/4 11.2OZ BTL</v>
          </cell>
          <cell r="P26323">
            <v>16.25</v>
          </cell>
        </row>
        <row r="26324">
          <cell r="M26324" t="str">
            <v>S293</v>
          </cell>
          <cell r="N26324" t="str">
            <v>9648Z1</v>
          </cell>
          <cell r="O26324" t="str">
            <v>JAMAICAN ME SUNNY 7.5OZ CAN</v>
          </cell>
          <cell r="P26324">
            <v>11.63</v>
          </cell>
        </row>
        <row r="26325">
          <cell r="M26325" t="str">
            <v>S278</v>
          </cell>
          <cell r="N26325" t="str">
            <v>9872B8</v>
          </cell>
          <cell r="O26325" t="str">
            <v>SPIKD BLD ORG PEACH 23.5OZ CN</v>
          </cell>
          <cell r="P26325">
            <v>15.73</v>
          </cell>
        </row>
        <row r="26326">
          <cell r="M26326" t="str">
            <v>S212</v>
          </cell>
          <cell r="N26326" t="str">
            <v>9846B8</v>
          </cell>
          <cell r="O26326" t="str">
            <v>SEAG SPKED JMH 23.5OZ CAN</v>
          </cell>
          <cell r="P26326">
            <v>15.73</v>
          </cell>
        </row>
        <row r="26327">
          <cell r="M26327" t="str">
            <v>S274</v>
          </cell>
          <cell r="N26327" t="str">
            <v>9846Z8</v>
          </cell>
          <cell r="O26327" t="str">
            <v>SPIKED JMH 24LSE 7.5OZ CAN</v>
          </cell>
          <cell r="P26327">
            <v>11.63</v>
          </cell>
        </row>
        <row r="26328">
          <cell r="M26328" t="str">
            <v>S267</v>
          </cell>
          <cell r="N26328" t="str">
            <v>9383B9</v>
          </cell>
          <cell r="O26328" t="str">
            <v>SPKD MANG GINGR LIME 23.5OZ CN</v>
          </cell>
          <cell r="P26328">
            <v>15.73</v>
          </cell>
        </row>
        <row r="26329">
          <cell r="M26329" t="str">
            <v>S287</v>
          </cell>
          <cell r="N26329" t="str">
            <v>9874B8</v>
          </cell>
          <cell r="O26329" t="str">
            <v>SPIKD MANGO MAI TAI 23.5OZ CN</v>
          </cell>
          <cell r="P26329">
            <v>15.73</v>
          </cell>
        </row>
        <row r="26330">
          <cell r="M26330" t="str">
            <v>S277</v>
          </cell>
          <cell r="N26330" t="str">
            <v>9871B8</v>
          </cell>
          <cell r="O26330" t="str">
            <v>SPK PINAPP CHRY LIME 23.5OZ CN</v>
          </cell>
          <cell r="P26330">
            <v>15.73</v>
          </cell>
        </row>
        <row r="26331">
          <cell r="M26331" t="str">
            <v>S275</v>
          </cell>
          <cell r="N26331" t="str">
            <v>9871Z8</v>
          </cell>
          <cell r="O26331" t="str">
            <v>SPK PIN CHRY LM 24LSE 7.5OZ CN</v>
          </cell>
          <cell r="P26331">
            <v>11.63</v>
          </cell>
        </row>
        <row r="26332">
          <cell r="M26332" t="str">
            <v>S265</v>
          </cell>
          <cell r="N26332" t="str">
            <v>9370B8</v>
          </cell>
          <cell r="O26332" t="str">
            <v>SPK PSNFRT MARG 23.5OZ CN</v>
          </cell>
          <cell r="P26332">
            <v>15.73</v>
          </cell>
        </row>
        <row r="26333">
          <cell r="M26333" t="str">
            <v>S276</v>
          </cell>
          <cell r="N26333" t="str">
            <v>9873B8</v>
          </cell>
          <cell r="O26333" t="str">
            <v>SPIKD TIKI PUNCH 23.5OZ CN</v>
          </cell>
          <cell r="P26333">
            <v>15.73</v>
          </cell>
        </row>
        <row r="26334">
          <cell r="M26334" t="str">
            <v>I49</v>
          </cell>
          <cell r="N26334" t="str">
            <v>433LI4</v>
          </cell>
          <cell r="O26334" t="str">
            <v>LABATT ICE 4/6 16OZ CN</v>
          </cell>
          <cell r="P26334">
            <v>13.98</v>
          </cell>
        </row>
        <row r="26335">
          <cell r="M26335" t="str">
            <v>I49</v>
          </cell>
          <cell r="N26335" t="str">
            <v>433LI5</v>
          </cell>
          <cell r="O26335" t="str">
            <v>LABATT ICE 4/6 16OZ CN</v>
          </cell>
          <cell r="P26335">
            <v>13.98</v>
          </cell>
        </row>
        <row r="26336">
          <cell r="M26336" t="str">
            <v>LBG2</v>
          </cell>
          <cell r="N26336" t="str">
            <v>124LBG</v>
          </cell>
          <cell r="O26336" t="str">
            <v>LBT BLUE LT GRAPE FRT 1/2 BBL</v>
          </cell>
          <cell r="P26336">
            <v>59.92</v>
          </cell>
        </row>
        <row r="26337">
          <cell r="M26337" t="str">
            <v>I55</v>
          </cell>
          <cell r="N26337" t="str">
            <v>449MX</v>
          </cell>
          <cell r="O26337" t="str">
            <v>LABATT MAX ICE 12/24OZ CN</v>
          </cell>
          <cell r="P26337">
            <v>11.7</v>
          </cell>
        </row>
        <row r="26338">
          <cell r="M26338" t="str">
            <v>I55</v>
          </cell>
          <cell r="N26338" t="str">
            <v>449MX5</v>
          </cell>
          <cell r="O26338" t="str">
            <v>LABATT MAX ICE 12/24OZ CN</v>
          </cell>
          <cell r="P26338">
            <v>11.7</v>
          </cell>
        </row>
        <row r="26339">
          <cell r="M26339" t="str">
            <v>MFT1</v>
          </cell>
          <cell r="N26339" t="str">
            <v>449MXT</v>
          </cell>
          <cell r="O26339" t="str">
            <v>LBT MAX ICE BLK CHERRY 24OZ</v>
          </cell>
          <cell r="P26339">
            <v>11.7</v>
          </cell>
        </row>
        <row r="26340">
          <cell r="M26340" t="str">
            <v>MFT1</v>
          </cell>
          <cell r="N26340" t="str">
            <v>449XT5</v>
          </cell>
          <cell r="O26340" t="str">
            <v>LBT MAX ICE BLK CHERRY 24OZ</v>
          </cell>
          <cell r="P26340">
            <v>11.7</v>
          </cell>
        </row>
        <row r="26341">
          <cell r="M26341" t="str">
            <v>B35</v>
          </cell>
          <cell r="N26341">
            <v>47504</v>
          </cell>
          <cell r="O26341" t="str">
            <v>LABATT BLUE 2/12 11.5OZ BTL</v>
          </cell>
          <cell r="P26341">
            <v>15.94</v>
          </cell>
        </row>
        <row r="26342">
          <cell r="M26342" t="str">
            <v>B35</v>
          </cell>
          <cell r="N26342" t="str">
            <v>47504H</v>
          </cell>
          <cell r="O26342" t="str">
            <v>LABATT BLUE 2/12 11.5OZ BTL</v>
          </cell>
          <cell r="P26342">
            <v>15.94</v>
          </cell>
        </row>
        <row r="26343">
          <cell r="M26343" t="str">
            <v>B05</v>
          </cell>
          <cell r="N26343">
            <v>47597</v>
          </cell>
          <cell r="O26343" t="str">
            <v>LABATT BLUE 4/6 11.5 OZ</v>
          </cell>
          <cell r="P26343">
            <v>15.99</v>
          </cell>
        </row>
        <row r="26344">
          <cell r="M26344" t="str">
            <v>B05</v>
          </cell>
          <cell r="N26344" t="str">
            <v>47597H</v>
          </cell>
          <cell r="O26344" t="str">
            <v>LABATT BLUE 4/6 11.5 OZ</v>
          </cell>
          <cell r="P26344">
            <v>15.99</v>
          </cell>
        </row>
        <row r="26345">
          <cell r="M26345" t="str">
            <v>B82</v>
          </cell>
          <cell r="N26345">
            <v>47611</v>
          </cell>
          <cell r="O26345" t="str">
            <v>LABATT BLUE 4/6 16OZ CN</v>
          </cell>
          <cell r="P26345">
            <v>14.55</v>
          </cell>
        </row>
        <row r="26346">
          <cell r="M26346" t="str">
            <v>B82</v>
          </cell>
          <cell r="N26346" t="str">
            <v>47611H</v>
          </cell>
          <cell r="O26346" t="str">
            <v>LABATT BLUE 4/6 16OZ CN</v>
          </cell>
          <cell r="P26346">
            <v>15.01</v>
          </cell>
        </row>
        <row r="26347">
          <cell r="M26347" t="str">
            <v>B82</v>
          </cell>
          <cell r="N26347">
            <v>52401</v>
          </cell>
          <cell r="O26347" t="str">
            <v>LBT BLUE 4/6 16OZ CN WRAP</v>
          </cell>
          <cell r="P26347">
            <v>14.55</v>
          </cell>
        </row>
        <row r="26348">
          <cell r="M26348" t="str">
            <v>B82</v>
          </cell>
          <cell r="N26348" t="str">
            <v>52401H</v>
          </cell>
          <cell r="O26348" t="str">
            <v>LBT BLUE 4/6 16OZ CN WRAP</v>
          </cell>
          <cell r="P26348">
            <v>15.01</v>
          </cell>
        </row>
        <row r="26349">
          <cell r="M26349" t="str">
            <v>L54</v>
          </cell>
          <cell r="N26349">
            <v>47600</v>
          </cell>
          <cell r="O26349" t="str">
            <v>LABATT BLUE LT 4/6 16OZ CN</v>
          </cell>
          <cell r="P26349">
            <v>14.55</v>
          </cell>
        </row>
        <row r="26350">
          <cell r="M26350" t="str">
            <v>L54</v>
          </cell>
          <cell r="N26350" t="str">
            <v>47600H</v>
          </cell>
          <cell r="O26350" t="str">
            <v>LABATT BLUE LT 4/6 16OZ CN</v>
          </cell>
          <cell r="P26350">
            <v>15.01</v>
          </cell>
        </row>
        <row r="26351">
          <cell r="M26351" t="str">
            <v>L02</v>
          </cell>
          <cell r="N26351">
            <v>47604</v>
          </cell>
          <cell r="O26351" t="str">
            <v>LABATT BLUE LT 4/6 11.5OZ</v>
          </cell>
          <cell r="P26351">
            <v>15.99</v>
          </cell>
        </row>
        <row r="26352">
          <cell r="M26352" t="str">
            <v>L02</v>
          </cell>
          <cell r="N26352" t="str">
            <v>47604H</v>
          </cell>
          <cell r="O26352" t="str">
            <v>LABATT BLUE LT 4/6 11.5OZ</v>
          </cell>
          <cell r="P26352">
            <v>15.99</v>
          </cell>
        </row>
        <row r="26353">
          <cell r="M26353" t="str">
            <v>L37</v>
          </cell>
          <cell r="N26353">
            <v>47605</v>
          </cell>
          <cell r="O26353" t="str">
            <v>LABATT BLUE LT 2/12 11.5OZ</v>
          </cell>
          <cell r="P26353">
            <v>15.94</v>
          </cell>
        </row>
        <row r="26354">
          <cell r="M26354" t="str">
            <v>L54</v>
          </cell>
          <cell r="N26354">
            <v>52402</v>
          </cell>
          <cell r="O26354" t="str">
            <v>LBT BL LIGHT 4/6 16OZ CN WRAP</v>
          </cell>
          <cell r="P26354">
            <v>14.55</v>
          </cell>
        </row>
        <row r="26355">
          <cell r="M26355" t="str">
            <v>L54</v>
          </cell>
          <cell r="N26355" t="str">
            <v>52402H</v>
          </cell>
          <cell r="O26355" t="str">
            <v>LBT BL LIGHT 4/6 16OZ CN WRAP</v>
          </cell>
          <cell r="P26355">
            <v>15.01</v>
          </cell>
        </row>
        <row r="26356">
          <cell r="M26356" t="str">
            <v>BIG1</v>
          </cell>
          <cell r="N26356" t="str">
            <v>124BIG</v>
          </cell>
          <cell r="O26356" t="str">
            <v>BDB GOLDEN ALE 1/2 BBL</v>
          </cell>
          <cell r="P26356">
            <v>79</v>
          </cell>
        </row>
        <row r="26357">
          <cell r="M26357" t="str">
            <v>BIG2</v>
          </cell>
          <cell r="N26357" t="str">
            <v>166BGM</v>
          </cell>
          <cell r="O26357" t="str">
            <v>BDB GOLDEN ALE 1/6 BBL MICRO</v>
          </cell>
          <cell r="P26357">
            <v>46</v>
          </cell>
        </row>
        <row r="26358">
          <cell r="M26358" t="str">
            <v>BIG3</v>
          </cell>
          <cell r="N26358" t="str">
            <v>424BG1</v>
          </cell>
          <cell r="O26358" t="str">
            <v>BDB GOLDEN ALE 2/12 12OZ CN</v>
          </cell>
          <cell r="P26358">
            <v>15.51</v>
          </cell>
        </row>
        <row r="26359">
          <cell r="M26359" t="str">
            <v>BIG4</v>
          </cell>
          <cell r="N26359" t="str">
            <v>433BG1</v>
          </cell>
          <cell r="O26359" t="str">
            <v>BDB GOLDEN ALE 4/6 16OZ CN</v>
          </cell>
          <cell r="P26359">
            <v>16.11</v>
          </cell>
        </row>
        <row r="26360">
          <cell r="M26360" t="str">
            <v>MH8</v>
          </cell>
          <cell r="N26360" t="str">
            <v>166MH9</v>
          </cell>
          <cell r="O26360" t="str">
            <v>MAGIC HAT #9 1/6 BBL</v>
          </cell>
          <cell r="P26360">
            <v>40.950000000000003</v>
          </cell>
        </row>
        <row r="26361">
          <cell r="M26361" t="str">
            <v>MH5</v>
          </cell>
          <cell r="N26361" t="str">
            <v>372MH9</v>
          </cell>
          <cell r="O26361" t="str">
            <v>MAGIC HAT #9 4/6 12OZ BTL</v>
          </cell>
          <cell r="P26361">
            <v>21.77</v>
          </cell>
        </row>
        <row r="26362">
          <cell r="M26362" t="str">
            <v>MH14</v>
          </cell>
          <cell r="N26362" t="str">
            <v>415MH9</v>
          </cell>
          <cell r="O26362" t="str">
            <v>MAGIC HAT #9 15PK 12OZ CAN</v>
          </cell>
          <cell r="P26362">
            <v>10.08</v>
          </cell>
        </row>
        <row r="26363">
          <cell r="M26363" t="str">
            <v>LBG2</v>
          </cell>
          <cell r="N26363" t="str">
            <v>124LBG</v>
          </cell>
          <cell r="O26363" t="str">
            <v>LBT BLUE LT GRAPE FRT 1/2 BBL</v>
          </cell>
          <cell r="P26363">
            <v>58.38</v>
          </cell>
        </row>
        <row r="26364">
          <cell r="M26364" t="str">
            <v>S06</v>
          </cell>
          <cell r="N26364" t="str">
            <v>9396R1</v>
          </cell>
          <cell r="O26364" t="str">
            <v>PEACH BELLINI 6/4 11.2OZ BTL</v>
          </cell>
          <cell r="P26364">
            <v>15.86</v>
          </cell>
        </row>
        <row r="26365">
          <cell r="M26365" t="str">
            <v>S270</v>
          </cell>
          <cell r="N26365" t="str">
            <v>9896Z1</v>
          </cell>
          <cell r="O26365" t="str">
            <v>PEACH BELLINI 24LSE 7.5OZ CAN</v>
          </cell>
          <cell r="P26365">
            <v>12.46</v>
          </cell>
        </row>
        <row r="26366">
          <cell r="M26366" t="str">
            <v>S256</v>
          </cell>
          <cell r="N26366" t="str">
            <v>9620C5</v>
          </cell>
          <cell r="O26366" t="str">
            <v>BLCK CHRY FIZZ 6/4 16OZ CAN</v>
          </cell>
          <cell r="P26366">
            <v>17.260000000000002</v>
          </cell>
        </row>
        <row r="26367">
          <cell r="M26367" t="str">
            <v>S01</v>
          </cell>
          <cell r="N26367" t="str">
            <v>9620R1</v>
          </cell>
          <cell r="O26367" t="str">
            <v>BLCK CHRY FIZZ 6/4 11.2OZ BTL</v>
          </cell>
          <cell r="P26367">
            <v>15.86</v>
          </cell>
        </row>
        <row r="26368">
          <cell r="M26368" t="str">
            <v>S283</v>
          </cell>
          <cell r="N26368" t="str">
            <v>9393R1</v>
          </cell>
          <cell r="O26368" t="str">
            <v>BLBRY ACAI LMN 6/4 11.2OZ BTL</v>
          </cell>
          <cell r="P26368">
            <v>15.86</v>
          </cell>
        </row>
        <row r="26369">
          <cell r="M26369" t="str">
            <v>S03</v>
          </cell>
          <cell r="N26369" t="str">
            <v>9510R1</v>
          </cell>
          <cell r="O26369" t="str">
            <v>BAHAMA MAMA 6/4 11.2OZ BTL</v>
          </cell>
          <cell r="P26369">
            <v>15.86</v>
          </cell>
        </row>
        <row r="26370">
          <cell r="M26370" t="str">
            <v>S04</v>
          </cell>
          <cell r="N26370" t="str">
            <v>9660R1</v>
          </cell>
          <cell r="O26370" t="str">
            <v>CALYPSO CLDA 6/4 11.2OZ BTL</v>
          </cell>
          <cell r="P26370">
            <v>15.86</v>
          </cell>
        </row>
        <row r="26371">
          <cell r="M26371" t="str">
            <v>S271</v>
          </cell>
          <cell r="N26371" t="str">
            <v>9860Z1</v>
          </cell>
          <cell r="O26371" t="str">
            <v>CALYPSO CLDA 24LSE 7.5OZ CAN</v>
          </cell>
          <cell r="P26371">
            <v>12.46</v>
          </cell>
        </row>
        <row r="26372">
          <cell r="M26372" t="str">
            <v>S102</v>
          </cell>
          <cell r="N26372" t="str">
            <v>9646C5</v>
          </cell>
          <cell r="O26372" t="str">
            <v>6/4 JAMAICAN ME HAPPY 16OZ CAN</v>
          </cell>
          <cell r="P26372">
            <v>17.260000000000002</v>
          </cell>
        </row>
        <row r="26373">
          <cell r="M26373" t="str">
            <v>S10</v>
          </cell>
          <cell r="N26373" t="str">
            <v>9646R1</v>
          </cell>
          <cell r="O26373" t="str">
            <v>JAMAICAN ME 6/4 11.2OZ BTL</v>
          </cell>
          <cell r="P26373">
            <v>15.86</v>
          </cell>
        </row>
        <row r="26374">
          <cell r="M26374" t="str">
            <v>S124</v>
          </cell>
          <cell r="N26374">
            <v>9846</v>
          </cell>
          <cell r="O26374" t="str">
            <v>JAMAICAN ME 2/12 12OZ CAN</v>
          </cell>
          <cell r="P26374">
            <v>17.29</v>
          </cell>
        </row>
        <row r="26375">
          <cell r="M26375" t="str">
            <v>S141</v>
          </cell>
          <cell r="N26375" t="str">
            <v>9846B1</v>
          </cell>
          <cell r="O26375" t="str">
            <v>JAMAICAN ME 23.5OZ CAN</v>
          </cell>
          <cell r="P26375">
            <v>11.77</v>
          </cell>
        </row>
        <row r="26376">
          <cell r="M26376" t="str">
            <v>S124</v>
          </cell>
          <cell r="N26376" t="str">
            <v>9846T</v>
          </cell>
          <cell r="O26376" t="str">
            <v>JAMAICAN ME 2/12 12OZ CAN</v>
          </cell>
          <cell r="P26376">
            <v>17.29</v>
          </cell>
        </row>
        <row r="26377">
          <cell r="M26377" t="str">
            <v>S272</v>
          </cell>
          <cell r="N26377" t="str">
            <v>9846Z1</v>
          </cell>
          <cell r="O26377" t="str">
            <v>JAMAICAN ME 24LSE 7.5OZ CAN</v>
          </cell>
          <cell r="P26377">
            <v>12.46</v>
          </cell>
        </row>
        <row r="26378">
          <cell r="M26378" t="str">
            <v>S12</v>
          </cell>
          <cell r="N26378" t="str">
            <v>9590R1</v>
          </cell>
          <cell r="O26378" t="str">
            <v>MARGARITA 6/4 11.2OZ BTL</v>
          </cell>
          <cell r="P26378">
            <v>15.86</v>
          </cell>
        </row>
        <row r="26379">
          <cell r="M26379" t="str">
            <v>S16</v>
          </cell>
          <cell r="N26379" t="str">
            <v>9690R1</v>
          </cell>
          <cell r="O26379" t="str">
            <v>STRAW DAIQ 6/4 11.2OZ BTL</v>
          </cell>
          <cell r="P26379">
            <v>15.86</v>
          </cell>
        </row>
        <row r="26380">
          <cell r="M26380" t="str">
            <v>S188</v>
          </cell>
          <cell r="N26380" t="str">
            <v>9890B1</v>
          </cell>
          <cell r="O26380" t="str">
            <v>STRAWBERRY DAIQ 23.5OZ CAN</v>
          </cell>
          <cell r="P26380">
            <v>11.77</v>
          </cell>
        </row>
        <row r="26381">
          <cell r="M26381" t="str">
            <v>S273</v>
          </cell>
          <cell r="N26381" t="str">
            <v>9890Z1</v>
          </cell>
          <cell r="O26381" t="str">
            <v>STRAW DAIQ 24LSE 7.5OZ CAN</v>
          </cell>
          <cell r="P26381">
            <v>12.46</v>
          </cell>
        </row>
        <row r="26382">
          <cell r="M26382" t="str">
            <v>S285</v>
          </cell>
          <cell r="N26382" t="str">
            <v>7823PW</v>
          </cell>
          <cell r="O26382" t="str">
            <v>POP &amp; WATCH VP 2/12 11.2OZ BTL</v>
          </cell>
          <cell r="P26382">
            <v>17.29</v>
          </cell>
        </row>
        <row r="26383">
          <cell r="M26383" t="str">
            <v>S24</v>
          </cell>
          <cell r="N26383">
            <v>9223</v>
          </cell>
          <cell r="O26383" t="str">
            <v>SEAGRAMS 2/12 VARIETY PK 23</v>
          </cell>
          <cell r="P26383">
            <v>17.29</v>
          </cell>
        </row>
        <row r="26384">
          <cell r="M26384" t="str">
            <v>S24</v>
          </cell>
          <cell r="N26384" t="str">
            <v>9223CD</v>
          </cell>
          <cell r="O26384" t="str">
            <v>SEAGRAMS 2/12 VARIETY PK 23</v>
          </cell>
          <cell r="P26384">
            <v>17.29</v>
          </cell>
        </row>
        <row r="26385">
          <cell r="M26385" t="str">
            <v>S269</v>
          </cell>
          <cell r="N26385" t="str">
            <v>9223HP</v>
          </cell>
          <cell r="O26385" t="str">
            <v>ESC HOLA VP 2/12 11.2OZ BTL</v>
          </cell>
          <cell r="P26385">
            <v>17.29</v>
          </cell>
        </row>
        <row r="26386">
          <cell r="M26386" t="str">
            <v>S290</v>
          </cell>
          <cell r="N26386">
            <v>9246</v>
          </cell>
          <cell r="O26386" t="str">
            <v>JAM ME COLLCT VP 2/12 11.2OZ</v>
          </cell>
          <cell r="P26386">
            <v>17.29</v>
          </cell>
        </row>
        <row r="26387">
          <cell r="M26387" t="str">
            <v>S266</v>
          </cell>
          <cell r="N26387">
            <v>9423</v>
          </cell>
          <cell r="O26387" t="str">
            <v>SEAG ESC 4FLV VP 24 11.2OZ BTL</v>
          </cell>
          <cell r="P26387">
            <v>15.5</v>
          </cell>
        </row>
        <row r="26388">
          <cell r="M26388" t="str">
            <v>S266</v>
          </cell>
          <cell r="N26388" t="str">
            <v>9423CD</v>
          </cell>
          <cell r="O26388" t="str">
            <v>SEAG ESC 4FLV VP 24 11.2 BTL CD</v>
          </cell>
          <cell r="P26388">
            <v>15.5</v>
          </cell>
        </row>
        <row r="26389">
          <cell r="M26389" t="str">
            <v>S292</v>
          </cell>
          <cell r="N26389">
            <v>9446</v>
          </cell>
          <cell r="O26389" t="str">
            <v>JAM ME COLLCT 24 VP 11.2OZ BTL</v>
          </cell>
          <cell r="P26389">
            <v>15.5</v>
          </cell>
        </row>
        <row r="26390">
          <cell r="M26390" t="str">
            <v>S122</v>
          </cell>
          <cell r="N26390">
            <v>9823</v>
          </cell>
          <cell r="O26390" t="str">
            <v>SEAGRAMS VP 2/12 12OZ CAN 23</v>
          </cell>
          <cell r="P26390">
            <v>17.29</v>
          </cell>
        </row>
        <row r="26391">
          <cell r="M26391" t="str">
            <v>S286</v>
          </cell>
          <cell r="N26391" t="str">
            <v>9823PW</v>
          </cell>
          <cell r="O26391" t="str">
            <v>POP &amp; WATCH VP 2/12 12OZ CN</v>
          </cell>
          <cell r="P26391">
            <v>17.29</v>
          </cell>
        </row>
        <row r="26392">
          <cell r="M26392" t="str">
            <v>S291</v>
          </cell>
          <cell r="N26392" t="str">
            <v>9846V</v>
          </cell>
          <cell r="O26392" t="str">
            <v>JAM ME COLLCT VP 2/12 12OZ CAN</v>
          </cell>
          <cell r="P26392">
            <v>17.29</v>
          </cell>
        </row>
        <row r="26393">
          <cell r="M26393" t="str">
            <v>S27</v>
          </cell>
          <cell r="N26393" t="str">
            <v>9680R1</v>
          </cell>
          <cell r="O26393" t="str">
            <v>WILDBERRIES 6/4 11.2OZ BTL</v>
          </cell>
          <cell r="P26393">
            <v>15.86</v>
          </cell>
        </row>
        <row r="26394">
          <cell r="M26394" t="str">
            <v>S289</v>
          </cell>
          <cell r="N26394" t="str">
            <v>9681R1</v>
          </cell>
          <cell r="O26394" t="str">
            <v>BERRY MIMOSA 6/4 11.2OZ BTL</v>
          </cell>
          <cell r="P26394">
            <v>15.86</v>
          </cell>
        </row>
        <row r="26395">
          <cell r="M26395" t="str">
            <v>S284</v>
          </cell>
          <cell r="N26395" t="str">
            <v>9373R1</v>
          </cell>
          <cell r="O26395" t="str">
            <v>CRANBERRY ORANG 6/4 11.2OZ BTL</v>
          </cell>
          <cell r="P26395">
            <v>15.86</v>
          </cell>
        </row>
        <row r="26396">
          <cell r="M26396" t="str">
            <v>S228</v>
          </cell>
          <cell r="N26396" t="str">
            <v>7880I</v>
          </cell>
          <cell r="O26396" t="str">
            <v>CHERRY ITL ICE 6/4 11.2OZ BTL</v>
          </cell>
          <cell r="P26396">
            <v>15.86</v>
          </cell>
        </row>
        <row r="26397">
          <cell r="M26397" t="str">
            <v>S293</v>
          </cell>
          <cell r="N26397" t="str">
            <v>9648Z1</v>
          </cell>
          <cell r="O26397" t="str">
            <v>JAMAICAN ME SUNNY 7.5OZ CAN</v>
          </cell>
          <cell r="P26397">
            <v>12.46</v>
          </cell>
        </row>
        <row r="26398">
          <cell r="M26398" t="str">
            <v>S278</v>
          </cell>
          <cell r="N26398" t="str">
            <v>9872B8</v>
          </cell>
          <cell r="O26398" t="str">
            <v>SPIKD BLD ORG PEACH 23.5OZ CN</v>
          </cell>
          <cell r="P26398">
            <v>16.52</v>
          </cell>
        </row>
        <row r="26399">
          <cell r="M26399" t="str">
            <v>S212</v>
          </cell>
          <cell r="N26399" t="str">
            <v>9846B8</v>
          </cell>
          <cell r="O26399" t="str">
            <v>SEAG SPKED JMH 23.5OZ CAN</v>
          </cell>
          <cell r="P26399">
            <v>16.52</v>
          </cell>
        </row>
        <row r="26400">
          <cell r="M26400" t="str">
            <v>S274</v>
          </cell>
          <cell r="N26400" t="str">
            <v>9846Z8</v>
          </cell>
          <cell r="O26400" t="str">
            <v>SPIKED JMH 24LSE 7.5OZ CAN</v>
          </cell>
          <cell r="P26400">
            <v>12.46</v>
          </cell>
        </row>
        <row r="26401">
          <cell r="M26401" t="str">
            <v>S267</v>
          </cell>
          <cell r="N26401" t="str">
            <v>9383B9</v>
          </cell>
          <cell r="O26401" t="str">
            <v>SPKD MANG GINGR LIME 23.5OZ CN</v>
          </cell>
          <cell r="P26401">
            <v>16.52</v>
          </cell>
        </row>
        <row r="26402">
          <cell r="M26402" t="str">
            <v>S287</v>
          </cell>
          <cell r="N26402" t="str">
            <v>9874B8</v>
          </cell>
          <cell r="O26402" t="str">
            <v>SPIKD MANGO MAI TAI 23.5OZ CN</v>
          </cell>
          <cell r="P26402">
            <v>16.52</v>
          </cell>
        </row>
        <row r="26403">
          <cell r="M26403" t="str">
            <v>S277</v>
          </cell>
          <cell r="N26403" t="str">
            <v>9871B8</v>
          </cell>
          <cell r="O26403" t="str">
            <v>SPK PINAPP CHRY LIME 23.5OZ CN</v>
          </cell>
          <cell r="P26403">
            <v>16.52</v>
          </cell>
        </row>
        <row r="26404">
          <cell r="M26404" t="str">
            <v>S275</v>
          </cell>
          <cell r="N26404" t="str">
            <v>9871Z8</v>
          </cell>
          <cell r="O26404" t="str">
            <v>SPK PIN CHRY LM 24LSE 7.5OZ CN</v>
          </cell>
          <cell r="P26404">
            <v>12.46</v>
          </cell>
        </row>
        <row r="26405">
          <cell r="M26405" t="str">
            <v>S265</v>
          </cell>
          <cell r="N26405" t="str">
            <v>9370B8</v>
          </cell>
          <cell r="O26405" t="str">
            <v>SPK PSNFRT MARG 23.5OZ CN</v>
          </cell>
          <cell r="P26405">
            <v>16.52</v>
          </cell>
        </row>
        <row r="26406">
          <cell r="M26406" t="str">
            <v>S276</v>
          </cell>
          <cell r="N26406" t="str">
            <v>9873B8</v>
          </cell>
          <cell r="O26406" t="str">
            <v>SPIKD TIKI PUNCH 23.5OZ CN</v>
          </cell>
          <cell r="P26406">
            <v>16.52</v>
          </cell>
        </row>
        <row r="26407">
          <cell r="M26407" t="str">
            <v>Z01</v>
          </cell>
          <cell r="N26407" t="str">
            <v>449LI4</v>
          </cell>
          <cell r="O26407" t="str">
            <v>LABATT ICE 12/24OZ CN</v>
          </cell>
          <cell r="P26407">
            <v>12.92</v>
          </cell>
        </row>
        <row r="26408">
          <cell r="M26408" t="str">
            <v>Z01</v>
          </cell>
          <cell r="N26408" t="str">
            <v>449LI5</v>
          </cell>
          <cell r="O26408" t="str">
            <v>LABATT ICE 12/24OZ CN</v>
          </cell>
          <cell r="P26408">
            <v>12.92</v>
          </cell>
        </row>
        <row r="26409">
          <cell r="M26409" t="str">
            <v>LBG2</v>
          </cell>
          <cell r="N26409" t="str">
            <v>124LBG</v>
          </cell>
          <cell r="O26409" t="str">
            <v>LBT BLUE LT GRAPE FRT 1/2 BBL</v>
          </cell>
          <cell r="P26409">
            <v>58.38</v>
          </cell>
        </row>
        <row r="26410">
          <cell r="M26410" t="str">
            <v>I55</v>
          </cell>
          <cell r="N26410" t="str">
            <v>449MX</v>
          </cell>
          <cell r="O26410" t="str">
            <v>LABATT MAX ICE 12/24OZ CN</v>
          </cell>
          <cell r="P26410">
            <v>11.75</v>
          </cell>
        </row>
        <row r="26411">
          <cell r="M26411" t="str">
            <v>I55</v>
          </cell>
          <cell r="N26411" t="str">
            <v>449MX5</v>
          </cell>
          <cell r="O26411" t="str">
            <v>LABATT MAX ICE 12/24OZ CN</v>
          </cell>
          <cell r="P26411">
            <v>11.75</v>
          </cell>
        </row>
        <row r="26412">
          <cell r="M26412" t="str">
            <v>MFT1</v>
          </cell>
          <cell r="N26412" t="str">
            <v>449MXT</v>
          </cell>
          <cell r="O26412" t="str">
            <v>LBT MAX ICE BLK CHERRY 24OZ</v>
          </cell>
          <cell r="P26412">
            <v>11.75</v>
          </cell>
        </row>
        <row r="26413">
          <cell r="M26413" t="str">
            <v>MFT1</v>
          </cell>
          <cell r="N26413" t="str">
            <v>449XT5</v>
          </cell>
          <cell r="O26413" t="str">
            <v>LBT MAX ICE BLK CHERRY 24OZ</v>
          </cell>
          <cell r="P26413">
            <v>11.75</v>
          </cell>
        </row>
        <row r="26414">
          <cell r="M26414" t="str">
            <v>S06</v>
          </cell>
          <cell r="N26414" t="str">
            <v>9396R1</v>
          </cell>
          <cell r="O26414" t="str">
            <v>PEACH BELLINI 6/4 11.2OZ BTL</v>
          </cell>
          <cell r="P26414">
            <v>15.86</v>
          </cell>
        </row>
        <row r="26415">
          <cell r="M26415" t="str">
            <v>S270</v>
          </cell>
          <cell r="N26415" t="str">
            <v>9896Z1</v>
          </cell>
          <cell r="O26415" t="str">
            <v>PEACH BELLINI 24LSE 7.5OZ CAN</v>
          </cell>
          <cell r="P26415">
            <v>12.46</v>
          </cell>
        </row>
        <row r="26416">
          <cell r="M26416" t="str">
            <v>S256</v>
          </cell>
          <cell r="N26416" t="str">
            <v>9620C5</v>
          </cell>
          <cell r="O26416" t="str">
            <v>BLCK CHRY FIZZ 6/4 16OZ CAN</v>
          </cell>
          <cell r="P26416">
            <v>17.260000000000002</v>
          </cell>
        </row>
        <row r="26417">
          <cell r="M26417" t="str">
            <v>S01</v>
          </cell>
          <cell r="N26417" t="str">
            <v>9620R1</v>
          </cell>
          <cell r="O26417" t="str">
            <v>BLCK CHRY FIZZ 6/4 11.2OZ BTL</v>
          </cell>
          <cell r="P26417">
            <v>15.86</v>
          </cell>
        </row>
        <row r="26418">
          <cell r="M26418" t="str">
            <v>S283</v>
          </cell>
          <cell r="N26418" t="str">
            <v>9393R1</v>
          </cell>
          <cell r="O26418" t="str">
            <v>BLBRY ACAI LMN 6/4 11.2OZ BTL</v>
          </cell>
          <cell r="P26418">
            <v>15.86</v>
          </cell>
        </row>
        <row r="26419">
          <cell r="M26419" t="str">
            <v>S03</v>
          </cell>
          <cell r="N26419" t="str">
            <v>9510R1</v>
          </cell>
          <cell r="O26419" t="str">
            <v>BAHAMA MAMA 6/4 11.2OZ BTL</v>
          </cell>
          <cell r="P26419">
            <v>15.86</v>
          </cell>
        </row>
        <row r="26420">
          <cell r="M26420" t="str">
            <v>S04</v>
          </cell>
          <cell r="N26420" t="str">
            <v>9660R1</v>
          </cell>
          <cell r="O26420" t="str">
            <v>CALYPSO CLDA 6/4 11.2OZ BTL</v>
          </cell>
          <cell r="P26420">
            <v>15.86</v>
          </cell>
        </row>
        <row r="26421">
          <cell r="M26421" t="str">
            <v>S271</v>
          </cell>
          <cell r="N26421" t="str">
            <v>9860Z1</v>
          </cell>
          <cell r="O26421" t="str">
            <v>CALYPSO CLDA 24LSE 7.5OZ CAN</v>
          </cell>
          <cell r="P26421">
            <v>12.46</v>
          </cell>
        </row>
        <row r="26422">
          <cell r="M26422" t="str">
            <v>S102</v>
          </cell>
          <cell r="N26422" t="str">
            <v>9646C5</v>
          </cell>
          <cell r="O26422" t="str">
            <v>6/4 JAMAICAN ME HAPPY 16OZ CAN</v>
          </cell>
          <cell r="P26422">
            <v>17.260000000000002</v>
          </cell>
        </row>
        <row r="26423">
          <cell r="M26423" t="str">
            <v>S10</v>
          </cell>
          <cell r="N26423" t="str">
            <v>9646R1</v>
          </cell>
          <cell r="O26423" t="str">
            <v>JAMAICAN ME 6/4 11.2OZ BTL</v>
          </cell>
          <cell r="P26423">
            <v>15.86</v>
          </cell>
        </row>
        <row r="26424">
          <cell r="M26424" t="str">
            <v>S124</v>
          </cell>
          <cell r="N26424">
            <v>9846</v>
          </cell>
          <cell r="O26424" t="str">
            <v>JAMAICAN ME 2/12 12OZ CAN</v>
          </cell>
          <cell r="P26424">
            <v>17.29</v>
          </cell>
        </row>
        <row r="26425">
          <cell r="M26425" t="str">
            <v>S141</v>
          </cell>
          <cell r="N26425" t="str">
            <v>9846B1</v>
          </cell>
          <cell r="O26425" t="str">
            <v>JAMAICAN ME 23.5OZ CAN</v>
          </cell>
          <cell r="P26425">
            <v>11.77</v>
          </cell>
        </row>
        <row r="26426">
          <cell r="M26426" t="str">
            <v>S124</v>
          </cell>
          <cell r="N26426" t="str">
            <v>9846T</v>
          </cell>
          <cell r="O26426" t="str">
            <v>JAMAICAN ME 2/12 12OZ CAN</v>
          </cell>
          <cell r="P26426">
            <v>17.29</v>
          </cell>
        </row>
        <row r="26427">
          <cell r="M26427" t="str">
            <v>S272</v>
          </cell>
          <cell r="N26427" t="str">
            <v>9846Z1</v>
          </cell>
          <cell r="O26427" t="str">
            <v>JAMAICAN ME 24LSE 7.5OZ CAN</v>
          </cell>
          <cell r="P26427">
            <v>12.46</v>
          </cell>
        </row>
        <row r="26428">
          <cell r="M26428" t="str">
            <v>S12</v>
          </cell>
          <cell r="N26428" t="str">
            <v>9590R1</v>
          </cell>
          <cell r="O26428" t="str">
            <v>MARGARITA 6/4 11.2OZ BTL</v>
          </cell>
          <cell r="P26428">
            <v>15.86</v>
          </cell>
        </row>
        <row r="26429">
          <cell r="M26429" t="str">
            <v>S16</v>
          </cell>
          <cell r="N26429" t="str">
            <v>9690R1</v>
          </cell>
          <cell r="O26429" t="str">
            <v>STRAW DAIQ 6/4 11.2OZ BTL</v>
          </cell>
          <cell r="P26429">
            <v>15.86</v>
          </cell>
        </row>
        <row r="26430">
          <cell r="M26430" t="str">
            <v>S188</v>
          </cell>
          <cell r="N26430" t="str">
            <v>9890B1</v>
          </cell>
          <cell r="O26430" t="str">
            <v>STRAWBERRY DAIQ 23.5OZ CAN</v>
          </cell>
          <cell r="P26430">
            <v>11.77</v>
          </cell>
        </row>
        <row r="26431">
          <cell r="M26431" t="str">
            <v>S273</v>
          </cell>
          <cell r="N26431" t="str">
            <v>9890Z1</v>
          </cell>
          <cell r="O26431" t="str">
            <v>STRAW DAIQ 24LSE 7.5OZ CAN</v>
          </cell>
          <cell r="P26431">
            <v>12.46</v>
          </cell>
        </row>
        <row r="26432">
          <cell r="M26432" t="str">
            <v>S285</v>
          </cell>
          <cell r="N26432" t="str">
            <v>7823PW</v>
          </cell>
          <cell r="O26432" t="str">
            <v>POP &amp; WATCH VP 2/12 11.2OZ BTL</v>
          </cell>
          <cell r="P26432">
            <v>17.29</v>
          </cell>
        </row>
        <row r="26433">
          <cell r="M26433" t="str">
            <v>S24</v>
          </cell>
          <cell r="N26433">
            <v>9223</v>
          </cell>
          <cell r="O26433" t="str">
            <v>SEAGRAMS 2/12 VARIETY PK 23</v>
          </cell>
          <cell r="P26433">
            <v>17.29</v>
          </cell>
        </row>
        <row r="26434">
          <cell r="M26434" t="str">
            <v>S24</v>
          </cell>
          <cell r="N26434" t="str">
            <v>9223CD</v>
          </cell>
          <cell r="O26434" t="str">
            <v>SEAGRAMS 2/12 VARIETY PK 23</v>
          </cell>
          <cell r="P26434">
            <v>17.29</v>
          </cell>
        </row>
        <row r="26435">
          <cell r="M26435" t="str">
            <v>S269</v>
          </cell>
          <cell r="N26435" t="str">
            <v>9223HP</v>
          </cell>
          <cell r="O26435" t="str">
            <v>ESC HOLA VP 2/12 11.2OZ BTL</v>
          </cell>
          <cell r="P26435">
            <v>17.29</v>
          </cell>
        </row>
        <row r="26436">
          <cell r="M26436" t="str">
            <v>S290</v>
          </cell>
          <cell r="N26436">
            <v>9246</v>
          </cell>
          <cell r="O26436" t="str">
            <v>JAM ME COLLCT VP 2/12 11.2OZ</v>
          </cell>
          <cell r="P26436">
            <v>17.29</v>
          </cell>
        </row>
        <row r="26437">
          <cell r="M26437" t="str">
            <v>S266</v>
          </cell>
          <cell r="N26437">
            <v>9423</v>
          </cell>
          <cell r="O26437" t="str">
            <v>SEAG ESC 4FLV VP 24 11.2OZ BTL</v>
          </cell>
          <cell r="P26437">
            <v>15.5</v>
          </cell>
        </row>
        <row r="26438">
          <cell r="M26438" t="str">
            <v>S266</v>
          </cell>
          <cell r="N26438" t="str">
            <v>9423CD</v>
          </cell>
          <cell r="O26438" t="str">
            <v>SEAG ESC 4FLV VP 24 11.2 BTL CD</v>
          </cell>
          <cell r="P26438">
            <v>15.5</v>
          </cell>
        </row>
        <row r="26439">
          <cell r="M26439" t="str">
            <v>S292</v>
          </cell>
          <cell r="N26439">
            <v>9446</v>
          </cell>
          <cell r="O26439" t="str">
            <v>JAM ME COLLCT 24 VP 11.2OZ BTL</v>
          </cell>
          <cell r="P26439">
            <v>15.5</v>
          </cell>
        </row>
        <row r="26440">
          <cell r="M26440" t="str">
            <v>S122</v>
          </cell>
          <cell r="N26440">
            <v>9823</v>
          </cell>
          <cell r="O26440" t="str">
            <v>SEAGRAMS VP 2/12 12OZ CAN 23</v>
          </cell>
          <cell r="P26440">
            <v>17.29</v>
          </cell>
        </row>
        <row r="26441">
          <cell r="M26441" t="str">
            <v>S286</v>
          </cell>
          <cell r="N26441" t="str">
            <v>9823PW</v>
          </cell>
          <cell r="O26441" t="str">
            <v>POP &amp; WATCH VP 2/12 12OZ CN</v>
          </cell>
          <cell r="P26441">
            <v>17.29</v>
          </cell>
        </row>
        <row r="26442">
          <cell r="M26442" t="str">
            <v>S291</v>
          </cell>
          <cell r="N26442" t="str">
            <v>9846V</v>
          </cell>
          <cell r="O26442" t="str">
            <v>JAM ME COLLCT VP 2/12 12OZ CAN</v>
          </cell>
          <cell r="P26442">
            <v>17.29</v>
          </cell>
        </row>
        <row r="26443">
          <cell r="M26443" t="str">
            <v>S27</v>
          </cell>
          <cell r="N26443" t="str">
            <v>9680R1</v>
          </cell>
          <cell r="O26443" t="str">
            <v>WILDBERRIES 6/4 11.2OZ BTL</v>
          </cell>
          <cell r="P26443">
            <v>15.86</v>
          </cell>
        </row>
        <row r="26444">
          <cell r="M26444" t="str">
            <v>S289</v>
          </cell>
          <cell r="N26444" t="str">
            <v>9681R1</v>
          </cell>
          <cell r="O26444" t="str">
            <v>BERRY MIMOSA 6/4 11.2OZ BTL</v>
          </cell>
          <cell r="P26444">
            <v>15.86</v>
          </cell>
        </row>
        <row r="26445">
          <cell r="M26445" t="str">
            <v>S284</v>
          </cell>
          <cell r="N26445" t="str">
            <v>9373R1</v>
          </cell>
          <cell r="O26445" t="str">
            <v>CRANBERRY ORANG 6/4 11.2OZ BTL</v>
          </cell>
          <cell r="P26445">
            <v>15.86</v>
          </cell>
        </row>
        <row r="26446">
          <cell r="M26446" t="str">
            <v>S228</v>
          </cell>
          <cell r="N26446" t="str">
            <v>7880I</v>
          </cell>
          <cell r="O26446" t="str">
            <v>CHERRY ITL ICE 6/4 11.2OZ BTL</v>
          </cell>
          <cell r="P26446">
            <v>15.86</v>
          </cell>
        </row>
        <row r="26447">
          <cell r="M26447" t="str">
            <v>S293</v>
          </cell>
          <cell r="N26447" t="str">
            <v>9648Z1</v>
          </cell>
          <cell r="O26447" t="str">
            <v>JAMAICAN ME SUNNY 7.5OZ CAN</v>
          </cell>
          <cell r="P26447">
            <v>12.46</v>
          </cell>
        </row>
        <row r="26448">
          <cell r="M26448" t="str">
            <v>S278</v>
          </cell>
          <cell r="N26448" t="str">
            <v>9872B8</v>
          </cell>
          <cell r="O26448" t="str">
            <v>SPIKD BLD ORG PEACH 23.5OZ CN</v>
          </cell>
          <cell r="P26448">
            <v>16.52</v>
          </cell>
        </row>
        <row r="26449">
          <cell r="M26449" t="str">
            <v>S212</v>
          </cell>
          <cell r="N26449" t="str">
            <v>9846B8</v>
          </cell>
          <cell r="O26449" t="str">
            <v>SEAG SPKED JMH 23.5OZ CAN</v>
          </cell>
          <cell r="P26449">
            <v>16.52</v>
          </cell>
        </row>
        <row r="26450">
          <cell r="M26450" t="str">
            <v>S274</v>
          </cell>
          <cell r="N26450" t="str">
            <v>9846Z8</v>
          </cell>
          <cell r="O26450" t="str">
            <v>SPIKED JMH 24LSE 7.5OZ CAN</v>
          </cell>
          <cell r="P26450">
            <v>12.46</v>
          </cell>
        </row>
        <row r="26451">
          <cell r="M26451" t="str">
            <v>S267</v>
          </cell>
          <cell r="N26451" t="str">
            <v>9383B9</v>
          </cell>
          <cell r="O26451" t="str">
            <v>SPKD MANG GINGR LIME 23.5OZ CN</v>
          </cell>
          <cell r="P26451">
            <v>16.52</v>
          </cell>
        </row>
        <row r="26452">
          <cell r="M26452" t="str">
            <v>S287</v>
          </cell>
          <cell r="N26452" t="str">
            <v>9874B8</v>
          </cell>
          <cell r="O26452" t="str">
            <v>SPIKD MANGO MAI TAI 23.5OZ CN</v>
          </cell>
          <cell r="P26452">
            <v>16.52</v>
          </cell>
        </row>
        <row r="26453">
          <cell r="M26453" t="str">
            <v>S277</v>
          </cell>
          <cell r="N26453" t="str">
            <v>9871B8</v>
          </cell>
          <cell r="O26453" t="str">
            <v>SPK PINAPP CHRY LIME 23.5OZ CN</v>
          </cell>
          <cell r="P26453">
            <v>16.52</v>
          </cell>
        </row>
        <row r="26454">
          <cell r="M26454" t="str">
            <v>S275</v>
          </cell>
          <cell r="N26454" t="str">
            <v>9871Z8</v>
          </cell>
          <cell r="O26454" t="str">
            <v>SPK PIN CHRY LM 24LSE 7.5OZ CN</v>
          </cell>
          <cell r="P26454">
            <v>12.46</v>
          </cell>
        </row>
        <row r="26455">
          <cell r="M26455" t="str">
            <v>S265</v>
          </cell>
          <cell r="N26455" t="str">
            <v>9370B8</v>
          </cell>
          <cell r="O26455" t="str">
            <v>SPK PSNFRT MARG 23.5OZ CN</v>
          </cell>
          <cell r="P26455">
            <v>16.52</v>
          </cell>
        </row>
        <row r="26456">
          <cell r="M26456" t="str">
            <v>S276</v>
          </cell>
          <cell r="N26456" t="str">
            <v>9873B8</v>
          </cell>
          <cell r="O26456" t="str">
            <v>SPIKD TIKI PUNCH 23.5OZ CN</v>
          </cell>
          <cell r="P26456">
            <v>16.52</v>
          </cell>
        </row>
        <row r="26457">
          <cell r="M26457" t="str">
            <v>B35</v>
          </cell>
          <cell r="N26457">
            <v>47504</v>
          </cell>
          <cell r="O26457" t="str">
            <v>LABATT BLUE 2/12 11.5OZ BTL</v>
          </cell>
          <cell r="P26457">
            <v>15</v>
          </cell>
        </row>
        <row r="26458">
          <cell r="M26458" t="str">
            <v>B35</v>
          </cell>
          <cell r="N26458" t="str">
            <v>47504H</v>
          </cell>
          <cell r="O26458" t="str">
            <v>LABATT BLUE 2/12 11.5OZ BTL</v>
          </cell>
          <cell r="P26458">
            <v>15</v>
          </cell>
        </row>
        <row r="26459">
          <cell r="M26459" t="str">
            <v>B70</v>
          </cell>
          <cell r="N26459">
            <v>47595</v>
          </cell>
          <cell r="O26459" t="str">
            <v>LABATT BLUE 1/2 BBL</v>
          </cell>
          <cell r="P26459">
            <v>65</v>
          </cell>
        </row>
        <row r="26460">
          <cell r="M26460" t="str">
            <v>B70</v>
          </cell>
          <cell r="N26460" t="str">
            <v>47595H</v>
          </cell>
          <cell r="O26460" t="str">
            <v>LABATT BLUE 1/2 BBL</v>
          </cell>
          <cell r="P26460">
            <v>65</v>
          </cell>
        </row>
        <row r="26461">
          <cell r="M26461" t="str">
            <v>B53</v>
          </cell>
          <cell r="N26461">
            <v>47610</v>
          </cell>
          <cell r="O26461" t="str">
            <v>LABATT BLUE 2/12 12OZ CN</v>
          </cell>
          <cell r="P26461">
            <v>15</v>
          </cell>
        </row>
        <row r="26462">
          <cell r="M26462" t="str">
            <v>B53</v>
          </cell>
          <cell r="N26462" t="str">
            <v>47610H</v>
          </cell>
          <cell r="O26462" t="str">
            <v>LABATT BLUE 2/12 12OZ CN</v>
          </cell>
          <cell r="P26462">
            <v>15</v>
          </cell>
        </row>
        <row r="26463">
          <cell r="M26463" t="str">
            <v>B82</v>
          </cell>
          <cell r="N26463">
            <v>47611</v>
          </cell>
          <cell r="O26463" t="str">
            <v>LABATT BLUE 4/6 16OZ CN</v>
          </cell>
          <cell r="P26463">
            <v>16.420000000000002</v>
          </cell>
        </row>
        <row r="26464">
          <cell r="M26464" t="str">
            <v>B82</v>
          </cell>
          <cell r="N26464" t="str">
            <v>47611H</v>
          </cell>
          <cell r="O26464" t="str">
            <v>LABATT BLUE 4/6 16OZ CN</v>
          </cell>
          <cell r="P26464">
            <v>16.420000000000002</v>
          </cell>
        </row>
        <row r="26465">
          <cell r="M26465" t="str">
            <v>B82</v>
          </cell>
          <cell r="N26465">
            <v>52401</v>
          </cell>
          <cell r="O26465" t="str">
            <v>LBT BLUE 4/6 16OZ CN WRAP</v>
          </cell>
          <cell r="P26465">
            <v>16.420000000000002</v>
          </cell>
        </row>
        <row r="26466">
          <cell r="M26466" t="str">
            <v>B82</v>
          </cell>
          <cell r="N26466" t="str">
            <v>52401H</v>
          </cell>
          <cell r="O26466" t="str">
            <v>LBT BLUE 4/6 16OZ CN WRAP</v>
          </cell>
          <cell r="P26466">
            <v>16.420000000000002</v>
          </cell>
        </row>
        <row r="26467">
          <cell r="M26467" t="str">
            <v>L72</v>
          </cell>
          <cell r="N26467">
            <v>47596</v>
          </cell>
          <cell r="O26467" t="str">
            <v>LABATT BLUE LT 1/2 BBL</v>
          </cell>
          <cell r="P26467">
            <v>65</v>
          </cell>
        </row>
        <row r="26468">
          <cell r="M26468" t="str">
            <v>L72</v>
          </cell>
          <cell r="N26468" t="str">
            <v>47596H</v>
          </cell>
          <cell r="O26468" t="str">
            <v>LABATT BLUE LT 1/2 BBL</v>
          </cell>
          <cell r="P26468">
            <v>65</v>
          </cell>
        </row>
        <row r="26469">
          <cell r="M26469" t="str">
            <v>L54</v>
          </cell>
          <cell r="N26469">
            <v>47600</v>
          </cell>
          <cell r="O26469" t="str">
            <v>LABATT BLUE LT 4/6 16OZ CN</v>
          </cell>
          <cell r="P26469">
            <v>16.420000000000002</v>
          </cell>
        </row>
        <row r="26470">
          <cell r="M26470" t="str">
            <v>L54</v>
          </cell>
          <cell r="N26470" t="str">
            <v>47600H</v>
          </cell>
          <cell r="O26470" t="str">
            <v>LABATT BLUE LT 4/6 16OZ CN</v>
          </cell>
          <cell r="P26470">
            <v>16.420000000000002</v>
          </cell>
        </row>
        <row r="26471">
          <cell r="M26471" t="str">
            <v>L37</v>
          </cell>
          <cell r="N26471">
            <v>47605</v>
          </cell>
          <cell r="O26471" t="str">
            <v>LABATT BLUE LT 2/12 11.5OZ</v>
          </cell>
          <cell r="P26471">
            <v>15</v>
          </cell>
        </row>
        <row r="26472">
          <cell r="M26472" t="str">
            <v>L37</v>
          </cell>
          <cell r="N26472" t="str">
            <v>47605H</v>
          </cell>
          <cell r="O26472" t="str">
            <v>LABATT BLUE LT 2/12 11.5OZ</v>
          </cell>
          <cell r="P26472">
            <v>15</v>
          </cell>
        </row>
        <row r="26473">
          <cell r="M26473" t="str">
            <v>L57</v>
          </cell>
          <cell r="N26473">
            <v>47614</v>
          </cell>
          <cell r="O26473" t="str">
            <v>LABATT BLUE LT 2/12 12OZ CN</v>
          </cell>
          <cell r="P26473">
            <v>15</v>
          </cell>
        </row>
        <row r="26474">
          <cell r="M26474" t="str">
            <v>L57</v>
          </cell>
          <cell r="N26474" t="str">
            <v>47614H</v>
          </cell>
          <cell r="O26474" t="str">
            <v>LABATT BLUE LT 2/12 12OZ CN</v>
          </cell>
          <cell r="P26474">
            <v>15</v>
          </cell>
        </row>
        <row r="26475">
          <cell r="M26475" t="str">
            <v>L54</v>
          </cell>
          <cell r="N26475">
            <v>52402</v>
          </cell>
          <cell r="O26475" t="str">
            <v>LBT BL LIGHT 4/6 16OZ CN WRAP</v>
          </cell>
          <cell r="P26475">
            <v>16.420000000000002</v>
          </cell>
        </row>
        <row r="26476">
          <cell r="M26476" t="str">
            <v>L54</v>
          </cell>
          <cell r="N26476" t="str">
            <v>52402H</v>
          </cell>
          <cell r="O26476" t="str">
            <v>LBT BL LIGHT 4/6 16OZ CN WRAP</v>
          </cell>
          <cell r="P26476">
            <v>16.420000000000002</v>
          </cell>
        </row>
        <row r="26477">
          <cell r="M26477" t="str">
            <v>Z01</v>
          </cell>
          <cell r="N26477" t="str">
            <v>449LI4</v>
          </cell>
          <cell r="O26477" t="str">
            <v>LABATT ICE 12/24OZ CN</v>
          </cell>
          <cell r="P26477">
            <v>12.92</v>
          </cell>
        </row>
        <row r="26478">
          <cell r="M26478" t="str">
            <v>Z01</v>
          </cell>
          <cell r="N26478" t="str">
            <v>449LI5</v>
          </cell>
          <cell r="O26478" t="str">
            <v>LABATT ICE 12/24OZ CN</v>
          </cell>
          <cell r="P26478">
            <v>12.92</v>
          </cell>
        </row>
        <row r="26479">
          <cell r="M26479" t="str">
            <v>LBG2</v>
          </cell>
          <cell r="N26479" t="str">
            <v>124LBG</v>
          </cell>
          <cell r="O26479" t="str">
            <v>LBT BLUE LT GRAPE FRT 1/2 BBL</v>
          </cell>
          <cell r="P26479">
            <v>58.38</v>
          </cell>
        </row>
        <row r="26480">
          <cell r="M26480" t="str">
            <v>I55</v>
          </cell>
          <cell r="N26480" t="str">
            <v>449MX</v>
          </cell>
          <cell r="O26480" t="str">
            <v>LABATT MAX ICE 12/24OZ CN</v>
          </cell>
          <cell r="P26480">
            <v>11.75</v>
          </cell>
        </row>
        <row r="26481">
          <cell r="M26481" t="str">
            <v>I55</v>
          </cell>
          <cell r="N26481" t="str">
            <v>449MX5</v>
          </cell>
          <cell r="O26481" t="str">
            <v>LABATT MAX ICE 12/24OZ CN</v>
          </cell>
          <cell r="P26481">
            <v>11.75</v>
          </cell>
        </row>
        <row r="26482">
          <cell r="M26482" t="str">
            <v>MFT1</v>
          </cell>
          <cell r="N26482" t="str">
            <v>449MXT</v>
          </cell>
          <cell r="O26482" t="str">
            <v>LBT MAX ICE BLK CHERRY 24OZ</v>
          </cell>
          <cell r="P26482">
            <v>11.75</v>
          </cell>
        </row>
        <row r="26483">
          <cell r="M26483" t="str">
            <v>MFT1</v>
          </cell>
          <cell r="N26483" t="str">
            <v>449XT5</v>
          </cell>
          <cell r="O26483" t="str">
            <v>LBT MAX ICE BLK CHERRY 24OZ</v>
          </cell>
          <cell r="P26483">
            <v>11.75</v>
          </cell>
        </row>
        <row r="26484">
          <cell r="M26484" t="str">
            <v>S06</v>
          </cell>
          <cell r="N26484" t="str">
            <v>9396R1</v>
          </cell>
          <cell r="O26484" t="str">
            <v>PEACH BELLINI 6/4 11.2OZ BTL</v>
          </cell>
          <cell r="P26484">
            <v>15.86</v>
          </cell>
        </row>
        <row r="26485">
          <cell r="M26485" t="str">
            <v>S270</v>
          </cell>
          <cell r="N26485" t="str">
            <v>9896Z1</v>
          </cell>
          <cell r="O26485" t="str">
            <v>PEACH BELLINI 24LSE 7.5OZ CAN</v>
          </cell>
          <cell r="P26485">
            <v>12.46</v>
          </cell>
        </row>
        <row r="26486">
          <cell r="M26486" t="str">
            <v>S256</v>
          </cell>
          <cell r="N26486" t="str">
            <v>9620C5</v>
          </cell>
          <cell r="O26486" t="str">
            <v>BLCK CHRY FIZZ 6/4 16OZ CAN</v>
          </cell>
          <cell r="P26486">
            <v>17.260000000000002</v>
          </cell>
        </row>
        <row r="26487">
          <cell r="M26487" t="str">
            <v>S01</v>
          </cell>
          <cell r="N26487" t="str">
            <v>9620R1</v>
          </cell>
          <cell r="O26487" t="str">
            <v>BLCK CHRY FIZZ 6/4 11.2OZ BTL</v>
          </cell>
          <cell r="P26487">
            <v>15.86</v>
          </cell>
        </row>
        <row r="26488">
          <cell r="M26488" t="str">
            <v>S283</v>
          </cell>
          <cell r="N26488" t="str">
            <v>9393R1</v>
          </cell>
          <cell r="O26488" t="str">
            <v>BLBRY ACAI LMN 6/4 11.2OZ BTL</v>
          </cell>
          <cell r="P26488">
            <v>15.86</v>
          </cell>
        </row>
        <row r="26489">
          <cell r="M26489" t="str">
            <v>S03</v>
          </cell>
          <cell r="N26489" t="str">
            <v>9510R1</v>
          </cell>
          <cell r="O26489" t="str">
            <v>BAHAMA MAMA 6/4 11.2OZ BTL</v>
          </cell>
          <cell r="P26489">
            <v>15.86</v>
          </cell>
        </row>
        <row r="26490">
          <cell r="M26490" t="str">
            <v>S04</v>
          </cell>
          <cell r="N26490" t="str">
            <v>9660R1</v>
          </cell>
          <cell r="O26490" t="str">
            <v>CALYPSO CLDA 6/4 11.2OZ BTL</v>
          </cell>
          <cell r="P26490">
            <v>15.86</v>
          </cell>
        </row>
        <row r="26491">
          <cell r="M26491" t="str">
            <v>S271</v>
          </cell>
          <cell r="N26491" t="str">
            <v>9860Z1</v>
          </cell>
          <cell r="O26491" t="str">
            <v>CALYPSO CLDA 24LSE 7.5OZ CAN</v>
          </cell>
          <cell r="P26491">
            <v>12.46</v>
          </cell>
        </row>
        <row r="26492">
          <cell r="M26492" t="str">
            <v>S102</v>
          </cell>
          <cell r="N26492" t="str">
            <v>9646C5</v>
          </cell>
          <cell r="O26492" t="str">
            <v>6/4 JAMAICAN ME HAPPY 16OZ CAN</v>
          </cell>
          <cell r="P26492">
            <v>17.260000000000002</v>
          </cell>
        </row>
        <row r="26493">
          <cell r="M26493" t="str">
            <v>S10</v>
          </cell>
          <cell r="N26493" t="str">
            <v>9646R1</v>
          </cell>
          <cell r="O26493" t="str">
            <v>JAMAICAN ME 6/4 11.2OZ BTL</v>
          </cell>
          <cell r="P26493">
            <v>15.86</v>
          </cell>
        </row>
        <row r="26494">
          <cell r="M26494" t="str">
            <v>S124</v>
          </cell>
          <cell r="N26494">
            <v>9846</v>
          </cell>
          <cell r="O26494" t="str">
            <v>JAMAICAN ME 2/12 12OZ CAN</v>
          </cell>
          <cell r="P26494">
            <v>17.29</v>
          </cell>
        </row>
        <row r="26495">
          <cell r="M26495" t="str">
            <v>S141</v>
          </cell>
          <cell r="N26495" t="str">
            <v>9846B1</v>
          </cell>
          <cell r="O26495" t="str">
            <v>JAMAICAN ME 23.5OZ CAN</v>
          </cell>
          <cell r="P26495">
            <v>11.77</v>
          </cell>
        </row>
        <row r="26496">
          <cell r="M26496" t="str">
            <v>S124</v>
          </cell>
          <cell r="N26496" t="str">
            <v>9846T</v>
          </cell>
          <cell r="O26496" t="str">
            <v>JAMAICAN ME 2/12 12OZ CAN</v>
          </cell>
          <cell r="P26496">
            <v>17.29</v>
          </cell>
        </row>
        <row r="26497">
          <cell r="M26497" t="str">
            <v>S272</v>
          </cell>
          <cell r="N26497" t="str">
            <v>9846Z1</v>
          </cell>
          <cell r="O26497" t="str">
            <v>JAMAICAN ME 24LSE 7.5OZ CAN</v>
          </cell>
          <cell r="P26497">
            <v>12.46</v>
          </cell>
        </row>
        <row r="26498">
          <cell r="M26498" t="str">
            <v>S12</v>
          </cell>
          <cell r="N26498" t="str">
            <v>9590R1</v>
          </cell>
          <cell r="O26498" t="str">
            <v>MARGARITA 6/4 11.2OZ BTL</v>
          </cell>
          <cell r="P26498">
            <v>15.86</v>
          </cell>
        </row>
        <row r="26499">
          <cell r="M26499" t="str">
            <v>S16</v>
          </cell>
          <cell r="N26499" t="str">
            <v>9690R1</v>
          </cell>
          <cell r="O26499" t="str">
            <v>STRAW DAIQ 6/4 11.2OZ BTL</v>
          </cell>
          <cell r="P26499">
            <v>15.86</v>
          </cell>
        </row>
        <row r="26500">
          <cell r="M26500" t="str">
            <v>S188</v>
          </cell>
          <cell r="N26500" t="str">
            <v>9890B1</v>
          </cell>
          <cell r="O26500" t="str">
            <v>STRAWBERRY DAIQ 23.5OZ CAN</v>
          </cell>
          <cell r="P26500">
            <v>11.77</v>
          </cell>
        </row>
        <row r="26501">
          <cell r="M26501" t="str">
            <v>S273</v>
          </cell>
          <cell r="N26501" t="str">
            <v>9890Z1</v>
          </cell>
          <cell r="O26501" t="str">
            <v>STRAW DAIQ 24LSE 7.5OZ CAN</v>
          </cell>
          <cell r="P26501">
            <v>12.46</v>
          </cell>
        </row>
        <row r="26502">
          <cell r="M26502" t="str">
            <v>S285</v>
          </cell>
          <cell r="N26502" t="str">
            <v>7823PW</v>
          </cell>
          <cell r="O26502" t="str">
            <v>POP &amp; WATCH VP 2/12 11.2OZ BTL</v>
          </cell>
          <cell r="P26502">
            <v>17.29</v>
          </cell>
        </row>
        <row r="26503">
          <cell r="M26503" t="str">
            <v>S24</v>
          </cell>
          <cell r="N26503">
            <v>9223</v>
          </cell>
          <cell r="O26503" t="str">
            <v>SEAGRAMS 2/12 VARIETY PK 23</v>
          </cell>
          <cell r="P26503">
            <v>17.29</v>
          </cell>
        </row>
        <row r="26504">
          <cell r="M26504" t="str">
            <v>S24</v>
          </cell>
          <cell r="N26504" t="str">
            <v>9223CD</v>
          </cell>
          <cell r="O26504" t="str">
            <v>SEAGRAMS 2/12 VARIETY PK 23</v>
          </cell>
          <cell r="P26504">
            <v>17.29</v>
          </cell>
        </row>
        <row r="26505">
          <cell r="M26505" t="str">
            <v>S269</v>
          </cell>
          <cell r="N26505" t="str">
            <v>9223HP</v>
          </cell>
          <cell r="O26505" t="str">
            <v>ESC HOLA VP 2/12 11.2OZ BTL</v>
          </cell>
          <cell r="P26505">
            <v>17.29</v>
          </cell>
        </row>
        <row r="26506">
          <cell r="M26506" t="str">
            <v>S290</v>
          </cell>
          <cell r="N26506">
            <v>9246</v>
          </cell>
          <cell r="O26506" t="str">
            <v>JAM ME COLLCT VP 2/12 11.2OZ</v>
          </cell>
          <cell r="P26506">
            <v>17.29</v>
          </cell>
        </row>
        <row r="26507">
          <cell r="M26507" t="str">
            <v>S266</v>
          </cell>
          <cell r="N26507">
            <v>9423</v>
          </cell>
          <cell r="O26507" t="str">
            <v>SEAG ESC 4FLV VP 24 11.2OZ BTL</v>
          </cell>
          <cell r="P26507">
            <v>15.5</v>
          </cell>
        </row>
        <row r="26508">
          <cell r="M26508" t="str">
            <v>S266</v>
          </cell>
          <cell r="N26508" t="str">
            <v>9423CD</v>
          </cell>
          <cell r="O26508" t="str">
            <v>SEAG ESC 4FLV VP 24 11.2 BTL CD</v>
          </cell>
          <cell r="P26508">
            <v>15.5</v>
          </cell>
        </row>
        <row r="26509">
          <cell r="M26509" t="str">
            <v>S292</v>
          </cell>
          <cell r="N26509">
            <v>9446</v>
          </cell>
          <cell r="O26509" t="str">
            <v>JAM ME COLLCT 24 VP 11.2OZ BTL</v>
          </cell>
          <cell r="P26509">
            <v>15.5</v>
          </cell>
        </row>
        <row r="26510">
          <cell r="M26510" t="str">
            <v>S122</v>
          </cell>
          <cell r="N26510">
            <v>9823</v>
          </cell>
          <cell r="O26510" t="str">
            <v>SEAGRAMS VP 2/12 12OZ CAN 23</v>
          </cell>
          <cell r="P26510">
            <v>17.29</v>
          </cell>
        </row>
        <row r="26511">
          <cell r="M26511" t="str">
            <v>S286</v>
          </cell>
          <cell r="N26511" t="str">
            <v>9823PW</v>
          </cell>
          <cell r="O26511" t="str">
            <v>POP &amp; WATCH VP 2/12 12OZ CN</v>
          </cell>
          <cell r="P26511">
            <v>17.29</v>
          </cell>
        </row>
        <row r="26512">
          <cell r="M26512" t="str">
            <v>S291</v>
          </cell>
          <cell r="N26512" t="str">
            <v>9846V</v>
          </cell>
          <cell r="O26512" t="str">
            <v>JAM ME COLLCT VP 2/12 12OZ CAN</v>
          </cell>
          <cell r="P26512">
            <v>17.29</v>
          </cell>
        </row>
        <row r="26513">
          <cell r="M26513" t="str">
            <v>S27</v>
          </cell>
          <cell r="N26513" t="str">
            <v>9680R1</v>
          </cell>
          <cell r="O26513" t="str">
            <v>WILDBERRIES 6/4 11.2OZ BTL</v>
          </cell>
          <cell r="P26513">
            <v>15.86</v>
          </cell>
        </row>
        <row r="26514">
          <cell r="M26514" t="str">
            <v>S289</v>
          </cell>
          <cell r="N26514" t="str">
            <v>9681R1</v>
          </cell>
          <cell r="O26514" t="str">
            <v>BERRY MIMOSA 6/4 11.2OZ BTL</v>
          </cell>
          <cell r="P26514">
            <v>15.86</v>
          </cell>
        </row>
        <row r="26515">
          <cell r="M26515" t="str">
            <v>S284</v>
          </cell>
          <cell r="N26515" t="str">
            <v>9373R1</v>
          </cell>
          <cell r="O26515" t="str">
            <v>CRANBERRY ORANG 6/4 11.2OZ BTL</v>
          </cell>
          <cell r="P26515">
            <v>15.86</v>
          </cell>
        </row>
        <row r="26516">
          <cell r="M26516" t="str">
            <v>S228</v>
          </cell>
          <cell r="N26516" t="str">
            <v>7880I</v>
          </cell>
          <cell r="O26516" t="str">
            <v>CHERRY ITL ICE 6/4 11.2OZ BTL</v>
          </cell>
          <cell r="P26516">
            <v>15.86</v>
          </cell>
        </row>
        <row r="26517">
          <cell r="M26517" t="str">
            <v>S293</v>
          </cell>
          <cell r="N26517" t="str">
            <v>9648Z1</v>
          </cell>
          <cell r="O26517" t="str">
            <v>JAMAICAN ME SUNNY 7.5OZ CAN</v>
          </cell>
          <cell r="P26517">
            <v>12.46</v>
          </cell>
        </row>
        <row r="26518">
          <cell r="M26518" t="str">
            <v>S278</v>
          </cell>
          <cell r="N26518" t="str">
            <v>9872B8</v>
          </cell>
          <cell r="O26518" t="str">
            <v>SPIKD BLD ORG PEACH 23.5OZ CN</v>
          </cell>
          <cell r="P26518">
            <v>16.52</v>
          </cell>
        </row>
        <row r="26519">
          <cell r="M26519" t="str">
            <v>S212</v>
          </cell>
          <cell r="N26519" t="str">
            <v>9846B8</v>
          </cell>
          <cell r="O26519" t="str">
            <v>SEAG SPKED JMH 23.5OZ CAN</v>
          </cell>
          <cell r="P26519">
            <v>16.52</v>
          </cell>
        </row>
        <row r="26520">
          <cell r="M26520" t="str">
            <v>S243</v>
          </cell>
          <cell r="N26520" t="str">
            <v>9846C8</v>
          </cell>
          <cell r="O26520" t="str">
            <v>SPIKED JMH 6/4PK 16OZ CAN</v>
          </cell>
          <cell r="P26520">
            <v>22.19</v>
          </cell>
        </row>
        <row r="26521">
          <cell r="M26521" t="str">
            <v>S274</v>
          </cell>
          <cell r="N26521" t="str">
            <v>9846Z8</v>
          </cell>
          <cell r="O26521" t="str">
            <v>SPIKED JMH 24LSE 7.5OZ CAN</v>
          </cell>
          <cell r="P26521">
            <v>12.46</v>
          </cell>
        </row>
        <row r="26522">
          <cell r="M26522" t="str">
            <v>S287</v>
          </cell>
          <cell r="N26522" t="str">
            <v>9874B8</v>
          </cell>
          <cell r="O26522" t="str">
            <v>SPIKD MANGO MAI TAI 23.5OZ CN</v>
          </cell>
          <cell r="P26522">
            <v>16.52</v>
          </cell>
        </row>
        <row r="26523">
          <cell r="M26523" t="str">
            <v>S288</v>
          </cell>
          <cell r="N26523" t="str">
            <v>9874C8</v>
          </cell>
          <cell r="O26523" t="str">
            <v>SPIKD MANGO MAI TAI 6/4PK 16OZ</v>
          </cell>
          <cell r="P26523">
            <v>22.19</v>
          </cell>
        </row>
        <row r="26524">
          <cell r="M26524" t="str">
            <v>S277</v>
          </cell>
          <cell r="N26524" t="str">
            <v>9871B8</v>
          </cell>
          <cell r="O26524" t="str">
            <v>SPK PINAPP CHRY LIME 23.5OZ CN</v>
          </cell>
          <cell r="P26524">
            <v>16.52</v>
          </cell>
        </row>
        <row r="26525">
          <cell r="M26525" t="str">
            <v>S279</v>
          </cell>
          <cell r="N26525" t="str">
            <v>9871C8</v>
          </cell>
          <cell r="O26525" t="str">
            <v>SPK PIN CHRY LIM 6/4PK 16OZ CN</v>
          </cell>
          <cell r="P26525">
            <v>22.19</v>
          </cell>
        </row>
        <row r="26526">
          <cell r="M26526" t="str">
            <v>S275</v>
          </cell>
          <cell r="N26526" t="str">
            <v>9871Z8</v>
          </cell>
          <cell r="O26526" t="str">
            <v>SPK PIN CHRY LM 24LSE 7.5OZ CN</v>
          </cell>
          <cell r="P26526">
            <v>12.46</v>
          </cell>
        </row>
        <row r="26527">
          <cell r="M26527" t="str">
            <v>S265</v>
          </cell>
          <cell r="N26527" t="str">
            <v>9370B8</v>
          </cell>
          <cell r="O26527" t="str">
            <v>SPK PSNFRT MARG 23.5OZ CN</v>
          </cell>
          <cell r="P26527">
            <v>16.52</v>
          </cell>
        </row>
        <row r="26528">
          <cell r="M26528" t="str">
            <v>S276</v>
          </cell>
          <cell r="N26528" t="str">
            <v>9873B8</v>
          </cell>
          <cell r="O26528" t="str">
            <v>SPIKD TIKI PUNCH 23.5OZ CN</v>
          </cell>
          <cell r="P26528">
            <v>16.52</v>
          </cell>
        </row>
        <row r="26529">
          <cell r="M26529" t="str">
            <v>S280</v>
          </cell>
          <cell r="N26529" t="str">
            <v>9873C8</v>
          </cell>
          <cell r="O26529" t="str">
            <v>SPIKD TIKI PUNCH 6/4PK 16OZ CN</v>
          </cell>
          <cell r="P26529">
            <v>22.19</v>
          </cell>
        </row>
        <row r="26530">
          <cell r="M26530" t="str">
            <v>B05</v>
          </cell>
          <cell r="N26530">
            <v>47597</v>
          </cell>
          <cell r="O26530" t="str">
            <v>LABATT BLUE 4/6 11.5 OZ</v>
          </cell>
          <cell r="P26530">
            <v>17</v>
          </cell>
        </row>
        <row r="26531">
          <cell r="M26531" t="str">
            <v>B05</v>
          </cell>
          <cell r="N26531" t="str">
            <v>47597H</v>
          </cell>
          <cell r="O26531" t="str">
            <v>LABATT BLUE 4/6 11.5 OZ</v>
          </cell>
          <cell r="P26531">
            <v>17</v>
          </cell>
        </row>
        <row r="26532">
          <cell r="M26532" t="str">
            <v>B53</v>
          </cell>
          <cell r="N26532">
            <v>47610</v>
          </cell>
          <cell r="O26532" t="str">
            <v>LABATT BLUE 2/12 12OZ CN</v>
          </cell>
          <cell r="P26532">
            <v>16.55</v>
          </cell>
        </row>
        <row r="26533">
          <cell r="M26533" t="str">
            <v>B53</v>
          </cell>
          <cell r="N26533" t="str">
            <v>47610H</v>
          </cell>
          <cell r="O26533" t="str">
            <v>LABATT BLUE 2/12 12OZ CN</v>
          </cell>
          <cell r="P26533">
            <v>16.55</v>
          </cell>
        </row>
        <row r="26534">
          <cell r="M26534" t="str">
            <v>L02</v>
          </cell>
          <cell r="N26534">
            <v>47604</v>
          </cell>
          <cell r="O26534" t="str">
            <v>LABATT BLUE LT 4/6 11.5OZ</v>
          </cell>
          <cell r="P26534">
            <v>17</v>
          </cell>
        </row>
        <row r="26535">
          <cell r="M26535" t="str">
            <v>L02</v>
          </cell>
          <cell r="N26535" t="str">
            <v>47604H</v>
          </cell>
          <cell r="O26535" t="str">
            <v>LABATT BLUE LT 4/6 11.5OZ</v>
          </cell>
          <cell r="P26535">
            <v>17</v>
          </cell>
        </row>
        <row r="26536">
          <cell r="M26536" t="str">
            <v>L57</v>
          </cell>
          <cell r="N26536">
            <v>47614</v>
          </cell>
          <cell r="O26536" t="str">
            <v>LABATT BLUE LT 2/12 12OZ CN</v>
          </cell>
          <cell r="P26536">
            <v>16.55</v>
          </cell>
        </row>
        <row r="26537">
          <cell r="M26537" t="str">
            <v>L57</v>
          </cell>
          <cell r="N26537" t="str">
            <v>47614H</v>
          </cell>
          <cell r="O26537" t="str">
            <v>LABATT BLUE LT 2/12 12OZ CN</v>
          </cell>
          <cell r="P26537">
            <v>16.55</v>
          </cell>
        </row>
        <row r="26538">
          <cell r="M26538" t="str">
            <v>I49</v>
          </cell>
          <cell r="N26538" t="str">
            <v>433LI4</v>
          </cell>
          <cell r="O26538" t="str">
            <v>LABATT ICE 4/6 16OZ CN</v>
          </cell>
          <cell r="P26538">
            <v>14.47</v>
          </cell>
        </row>
        <row r="26539">
          <cell r="M26539" t="str">
            <v>I49</v>
          </cell>
          <cell r="N26539" t="str">
            <v>433LI5</v>
          </cell>
          <cell r="O26539" t="str">
            <v>LABATT ICE 4/6 16OZ CN</v>
          </cell>
          <cell r="P26539">
            <v>14.47</v>
          </cell>
        </row>
        <row r="26540">
          <cell r="M26540" t="str">
            <v>LBG2</v>
          </cell>
          <cell r="N26540" t="str">
            <v>124LBG</v>
          </cell>
          <cell r="O26540" t="str">
            <v>LBT BLUE LT GRAPE FRT 1/2 BBL</v>
          </cell>
          <cell r="P26540">
            <v>62.02</v>
          </cell>
        </row>
        <row r="26541">
          <cell r="M26541" t="str">
            <v>I55</v>
          </cell>
          <cell r="N26541" t="str">
            <v>449MX</v>
          </cell>
          <cell r="O26541" t="str">
            <v>LABATT MAX ICE 12/24OZ CN</v>
          </cell>
          <cell r="P26541">
            <v>11.85</v>
          </cell>
        </row>
        <row r="26542">
          <cell r="M26542" t="str">
            <v>I55</v>
          </cell>
          <cell r="N26542" t="str">
            <v>449MX5</v>
          </cell>
          <cell r="O26542" t="str">
            <v>LABATT MAX ICE 12/24OZ CN</v>
          </cell>
          <cell r="P26542">
            <v>11.85</v>
          </cell>
        </row>
        <row r="26543">
          <cell r="M26543" t="str">
            <v>MFT1</v>
          </cell>
          <cell r="N26543" t="str">
            <v>449MXT</v>
          </cell>
          <cell r="O26543" t="str">
            <v>LBT MAX ICE BLK CHERRY 24OZ</v>
          </cell>
          <cell r="P26543">
            <v>11.85</v>
          </cell>
        </row>
        <row r="26544">
          <cell r="M26544" t="str">
            <v>MFT1</v>
          </cell>
          <cell r="N26544" t="str">
            <v>449XT5</v>
          </cell>
          <cell r="O26544" t="str">
            <v>LBT MAX ICE BLK CHERRY 24OZ</v>
          </cell>
          <cell r="P26544">
            <v>11.85</v>
          </cell>
        </row>
        <row r="26545">
          <cell r="M26545" t="str">
            <v>Z01</v>
          </cell>
          <cell r="N26545" t="str">
            <v>449LI4</v>
          </cell>
          <cell r="O26545" t="str">
            <v>LABATT ICE 12/24OZ CN</v>
          </cell>
          <cell r="P26545">
            <v>12.92</v>
          </cell>
        </row>
        <row r="26546">
          <cell r="M26546" t="str">
            <v>Z01</v>
          </cell>
          <cell r="N26546" t="str">
            <v>449LI5</v>
          </cell>
          <cell r="O26546" t="str">
            <v>LABATT ICE 12/24OZ CN</v>
          </cell>
          <cell r="P26546">
            <v>12.92</v>
          </cell>
        </row>
        <row r="26547">
          <cell r="M26547" t="str">
            <v>I55</v>
          </cell>
          <cell r="N26547" t="str">
            <v>449MX</v>
          </cell>
          <cell r="O26547" t="str">
            <v>LABATT MAX ICE 12/24OZ CN</v>
          </cell>
          <cell r="P26547">
            <v>11.75</v>
          </cell>
        </row>
        <row r="26548">
          <cell r="M26548" t="str">
            <v>I55</v>
          </cell>
          <cell r="N26548" t="str">
            <v>449MX5</v>
          </cell>
          <cell r="O26548" t="str">
            <v>LABATT MAX ICE 12/24OZ CN</v>
          </cell>
          <cell r="P26548">
            <v>11.75</v>
          </cell>
        </row>
        <row r="26549">
          <cell r="M26549" t="str">
            <v>MFT1</v>
          </cell>
          <cell r="N26549" t="str">
            <v>449MXT</v>
          </cell>
          <cell r="O26549" t="str">
            <v>LBT MAX ICE BLK CHERRY 24OZ</v>
          </cell>
          <cell r="P26549">
            <v>11.75</v>
          </cell>
        </row>
        <row r="26550">
          <cell r="M26550" t="str">
            <v>MFT1</v>
          </cell>
          <cell r="N26550" t="str">
            <v>449XT5</v>
          </cell>
          <cell r="O26550" t="str">
            <v>LBT MAX ICE BLK CHERRY 24OZ</v>
          </cell>
          <cell r="P26550">
            <v>11.75</v>
          </cell>
        </row>
        <row r="26551">
          <cell r="M26551" t="str">
            <v>S06</v>
          </cell>
          <cell r="N26551" t="str">
            <v>9396R1</v>
          </cell>
          <cell r="O26551" t="str">
            <v>PEACH BELLINI 6/4 11.2OZ BTL</v>
          </cell>
          <cell r="P26551">
            <v>15.86</v>
          </cell>
        </row>
        <row r="26552">
          <cell r="M26552" t="str">
            <v>S270</v>
          </cell>
          <cell r="N26552" t="str">
            <v>9896Z1</v>
          </cell>
          <cell r="O26552" t="str">
            <v>PEACH BELLINI 24LSE 7.5OZ CAN</v>
          </cell>
          <cell r="P26552">
            <v>12.46</v>
          </cell>
        </row>
        <row r="26553">
          <cell r="M26553" t="str">
            <v>S256</v>
          </cell>
          <cell r="N26553" t="str">
            <v>9620C5</v>
          </cell>
          <cell r="O26553" t="str">
            <v>BLCK CHRY FIZZ 6/4 16OZ CAN</v>
          </cell>
          <cell r="P26553">
            <v>17.260000000000002</v>
          </cell>
        </row>
        <row r="26554">
          <cell r="M26554" t="str">
            <v>S01</v>
          </cell>
          <cell r="N26554" t="str">
            <v>9620R1</v>
          </cell>
          <cell r="O26554" t="str">
            <v>BLCK CHRY FIZZ 6/4 11.2OZ BTL</v>
          </cell>
          <cell r="P26554">
            <v>15.86</v>
          </cell>
        </row>
        <row r="26555">
          <cell r="M26555" t="str">
            <v>S283</v>
          </cell>
          <cell r="N26555" t="str">
            <v>9393R1</v>
          </cell>
          <cell r="O26555" t="str">
            <v>BLBRY ACAI LMN 6/4 11.2OZ BTL</v>
          </cell>
          <cell r="P26555">
            <v>15.86</v>
          </cell>
        </row>
        <row r="26556">
          <cell r="M26556" t="str">
            <v>S03</v>
          </cell>
          <cell r="N26556" t="str">
            <v>9510R1</v>
          </cell>
          <cell r="O26556" t="str">
            <v>BAHAMA MAMA 6/4 11.2OZ BTL</v>
          </cell>
          <cell r="P26556">
            <v>15.86</v>
          </cell>
        </row>
        <row r="26557">
          <cell r="M26557" t="str">
            <v>S04</v>
          </cell>
          <cell r="N26557" t="str">
            <v>9660R1</v>
          </cell>
          <cell r="O26557" t="str">
            <v>CALYPSO CLDA 6/4 11.2OZ BTL</v>
          </cell>
          <cell r="P26557">
            <v>15.86</v>
          </cell>
        </row>
        <row r="26558">
          <cell r="M26558" t="str">
            <v>S271</v>
          </cell>
          <cell r="N26558" t="str">
            <v>9860Z1</v>
          </cell>
          <cell r="O26558" t="str">
            <v>CALYPSO CLDA 24LSE 7.5OZ CAN</v>
          </cell>
          <cell r="P26558">
            <v>12.46</v>
          </cell>
        </row>
        <row r="26559">
          <cell r="M26559" t="str">
            <v>S102</v>
          </cell>
          <cell r="N26559" t="str">
            <v>9646C5</v>
          </cell>
          <cell r="O26559" t="str">
            <v>6/4 JAMAICAN ME HAPPY 16OZ CAN</v>
          </cell>
          <cell r="P26559">
            <v>17.260000000000002</v>
          </cell>
        </row>
        <row r="26560">
          <cell r="M26560" t="str">
            <v>S10</v>
          </cell>
          <cell r="N26560" t="str">
            <v>9646R1</v>
          </cell>
          <cell r="O26560" t="str">
            <v>JAMAICAN ME 6/4 11.2OZ BTL</v>
          </cell>
          <cell r="P26560">
            <v>15.86</v>
          </cell>
        </row>
        <row r="26561">
          <cell r="M26561" t="str">
            <v>S124</v>
          </cell>
          <cell r="N26561">
            <v>9846</v>
          </cell>
          <cell r="O26561" t="str">
            <v>JAMAICAN ME 2/12 12OZ CAN</v>
          </cell>
          <cell r="P26561">
            <v>17.29</v>
          </cell>
        </row>
        <row r="26562">
          <cell r="M26562" t="str">
            <v>S141</v>
          </cell>
          <cell r="N26562" t="str">
            <v>9846B1</v>
          </cell>
          <cell r="O26562" t="str">
            <v>JAMAICAN ME 23.5OZ CAN</v>
          </cell>
          <cell r="P26562">
            <v>11.77</v>
          </cell>
        </row>
        <row r="26563">
          <cell r="M26563" t="str">
            <v>S124</v>
          </cell>
          <cell r="N26563" t="str">
            <v>9846T</v>
          </cell>
          <cell r="O26563" t="str">
            <v>JAMAICAN ME 2/12 12OZ CAN</v>
          </cell>
          <cell r="P26563">
            <v>17.29</v>
          </cell>
        </row>
        <row r="26564">
          <cell r="M26564" t="str">
            <v>S272</v>
          </cell>
          <cell r="N26564" t="str">
            <v>9846Z1</v>
          </cell>
          <cell r="O26564" t="str">
            <v>JAMAICAN ME 24LSE 7.5OZ CAN</v>
          </cell>
          <cell r="P26564">
            <v>12.46</v>
          </cell>
        </row>
        <row r="26565">
          <cell r="M26565" t="str">
            <v>S12</v>
          </cell>
          <cell r="N26565" t="str">
            <v>9590R1</v>
          </cell>
          <cell r="O26565" t="str">
            <v>MARGARITA 6/4 11.2OZ BTL</v>
          </cell>
          <cell r="P26565">
            <v>15.86</v>
          </cell>
        </row>
        <row r="26566">
          <cell r="M26566" t="str">
            <v>S16</v>
          </cell>
          <cell r="N26566" t="str">
            <v>9690R1</v>
          </cell>
          <cell r="O26566" t="str">
            <v>STRAW DAIQ 6/4 11.2OZ BTL</v>
          </cell>
          <cell r="P26566">
            <v>15.86</v>
          </cell>
        </row>
        <row r="26567">
          <cell r="M26567" t="str">
            <v>S188</v>
          </cell>
          <cell r="N26567" t="str">
            <v>9890B1</v>
          </cell>
          <cell r="O26567" t="str">
            <v>STRAWBERRY DAIQ 23.5OZ CAN</v>
          </cell>
          <cell r="P26567">
            <v>11.77</v>
          </cell>
        </row>
        <row r="26568">
          <cell r="M26568" t="str">
            <v>S273</v>
          </cell>
          <cell r="N26568" t="str">
            <v>9890Z1</v>
          </cell>
          <cell r="O26568" t="str">
            <v>STRAW DAIQ 24LSE 7.5OZ CAN</v>
          </cell>
          <cell r="P26568">
            <v>12.46</v>
          </cell>
        </row>
        <row r="26569">
          <cell r="M26569" t="str">
            <v>S266</v>
          </cell>
          <cell r="N26569">
            <v>9423</v>
          </cell>
          <cell r="O26569" t="str">
            <v>SEAG ESC 4FLV VP 24 11.2OZ BTL</v>
          </cell>
          <cell r="P26569">
            <v>15.5</v>
          </cell>
        </row>
        <row r="26570">
          <cell r="M26570" t="str">
            <v>S266</v>
          </cell>
          <cell r="N26570" t="str">
            <v>9423CD</v>
          </cell>
          <cell r="O26570" t="str">
            <v>SEAG ESC 4FLV VP 24 11.2 BTL CD</v>
          </cell>
          <cell r="P26570">
            <v>15.5</v>
          </cell>
        </row>
        <row r="26571">
          <cell r="M26571" t="str">
            <v>S292</v>
          </cell>
          <cell r="N26571">
            <v>9446</v>
          </cell>
          <cell r="O26571" t="str">
            <v>JAM ME COLLCT 24 VP 11.2OZ BTL</v>
          </cell>
          <cell r="P26571">
            <v>15.5</v>
          </cell>
        </row>
        <row r="26572">
          <cell r="M26572" t="str">
            <v>S122</v>
          </cell>
          <cell r="N26572">
            <v>9823</v>
          </cell>
          <cell r="O26572" t="str">
            <v>SEAGRAMS VP 2/12 12OZ CAN 23</v>
          </cell>
          <cell r="P26572">
            <v>17.29</v>
          </cell>
        </row>
        <row r="26573">
          <cell r="M26573" t="str">
            <v>S286</v>
          </cell>
          <cell r="N26573" t="str">
            <v>9823PW</v>
          </cell>
          <cell r="O26573" t="str">
            <v>POP &amp; WATCH VP 2/12 12OZ CN</v>
          </cell>
          <cell r="P26573">
            <v>17.29</v>
          </cell>
        </row>
        <row r="26574">
          <cell r="M26574" t="str">
            <v>S291</v>
          </cell>
          <cell r="N26574" t="str">
            <v>9846V</v>
          </cell>
          <cell r="O26574" t="str">
            <v>JAM ME COLLCT VP 2/12 12OZ CAN</v>
          </cell>
          <cell r="P26574">
            <v>17.29</v>
          </cell>
        </row>
        <row r="26575">
          <cell r="M26575" t="str">
            <v>S27</v>
          </cell>
          <cell r="N26575" t="str">
            <v>9680R1</v>
          </cell>
          <cell r="O26575" t="str">
            <v>WILDBERRIES 6/4 11.2OZ BTL</v>
          </cell>
          <cell r="P26575">
            <v>15.86</v>
          </cell>
        </row>
        <row r="26576">
          <cell r="M26576" t="str">
            <v>S289</v>
          </cell>
          <cell r="N26576" t="str">
            <v>9681R1</v>
          </cell>
          <cell r="O26576" t="str">
            <v>BERRY MIMOSA 6/4 11.2OZ BTL</v>
          </cell>
          <cell r="P26576">
            <v>15.86</v>
          </cell>
        </row>
        <row r="26577">
          <cell r="M26577" t="str">
            <v>S284</v>
          </cell>
          <cell r="N26577" t="str">
            <v>9373R1</v>
          </cell>
          <cell r="O26577" t="str">
            <v>CRANBERRY ORANG 6/4 11.2OZ BTL</v>
          </cell>
          <cell r="P26577">
            <v>15.86</v>
          </cell>
        </row>
        <row r="26578">
          <cell r="M26578" t="str">
            <v>S228</v>
          </cell>
          <cell r="N26578" t="str">
            <v>7880I</v>
          </cell>
          <cell r="O26578" t="str">
            <v>CHERRY ITL ICE 6/4 11.2OZ BTL</v>
          </cell>
          <cell r="P26578">
            <v>15.86</v>
          </cell>
        </row>
        <row r="26579">
          <cell r="M26579" t="str">
            <v>S293</v>
          </cell>
          <cell r="N26579" t="str">
            <v>9648Z1</v>
          </cell>
          <cell r="O26579" t="str">
            <v>JAMAICAN ME SUNNY 7.5OZ CAN</v>
          </cell>
          <cell r="P26579">
            <v>12.46</v>
          </cell>
        </row>
        <row r="26580">
          <cell r="M26580" t="str">
            <v>S274</v>
          </cell>
          <cell r="N26580" t="str">
            <v>9846Z8</v>
          </cell>
          <cell r="O26580" t="str">
            <v>SPIKED JMH 24LSE 7.5OZ CAN</v>
          </cell>
          <cell r="P26580">
            <v>12.46</v>
          </cell>
        </row>
        <row r="26581">
          <cell r="M26581" t="str">
            <v>S275</v>
          </cell>
          <cell r="N26581" t="str">
            <v>9871Z8</v>
          </cell>
          <cell r="O26581" t="str">
            <v>SPK PIN CHRY LM 24LSE 7.5OZ CN</v>
          </cell>
          <cell r="P26581">
            <v>12.46</v>
          </cell>
        </row>
        <row r="26582">
          <cell r="M26582" t="str">
            <v>B35</v>
          </cell>
          <cell r="N26582" t="str">
            <v>47504H</v>
          </cell>
          <cell r="O26582" t="str">
            <v>LABATT BLUE 2/12 11.5OZ BTL</v>
          </cell>
          <cell r="P26582">
            <v>16.55</v>
          </cell>
        </row>
        <row r="26583">
          <cell r="M26583" t="str">
            <v>B05</v>
          </cell>
          <cell r="N26583" t="str">
            <v>47597H</v>
          </cell>
          <cell r="O26583" t="str">
            <v>LABATT BLUE 4/6 11.5 OZ</v>
          </cell>
          <cell r="P26583">
            <v>17</v>
          </cell>
        </row>
        <row r="26584">
          <cell r="M26584" t="str">
            <v>L02</v>
          </cell>
          <cell r="N26584" t="str">
            <v>47604H</v>
          </cell>
          <cell r="O26584" t="str">
            <v>LABATT BLUE LT 4/6 11.5OZ</v>
          </cell>
          <cell r="P26584">
            <v>17</v>
          </cell>
        </row>
        <row r="26585">
          <cell r="M26585" t="str">
            <v>L37</v>
          </cell>
          <cell r="N26585" t="str">
            <v>47605H</v>
          </cell>
          <cell r="O26585" t="str">
            <v>LABATT BLUE LT 2/12 11.5OZ</v>
          </cell>
          <cell r="P26585">
            <v>16.55</v>
          </cell>
        </row>
        <row r="26586">
          <cell r="M26586" t="str">
            <v>G08</v>
          </cell>
          <cell r="N26586" t="str">
            <v>424A5</v>
          </cell>
          <cell r="O26586" t="str">
            <v>GENESEE BEER 2/12 12OZ CN</v>
          </cell>
          <cell r="P26586">
            <v>11.98</v>
          </cell>
        </row>
        <row r="26587">
          <cell r="M26587" t="str">
            <v>G10</v>
          </cell>
          <cell r="N26587" t="str">
            <v>433A5</v>
          </cell>
          <cell r="O26587" t="str">
            <v>GENESEE BEER 4/6 16OZ CN</v>
          </cell>
          <cell r="P26587">
            <v>13.28</v>
          </cell>
        </row>
        <row r="26588">
          <cell r="M26588" t="str">
            <v>NG1</v>
          </cell>
          <cell r="N26588" t="str">
            <v>424E</v>
          </cell>
          <cell r="O26588" t="str">
            <v>GENESEE NA 2/12 12OZ CN</v>
          </cell>
          <cell r="P26588">
            <v>11.98</v>
          </cell>
        </row>
        <row r="26589">
          <cell r="M26589" t="str">
            <v>NG1</v>
          </cell>
          <cell r="N26589" t="str">
            <v>424E5</v>
          </cell>
          <cell r="O26589" t="str">
            <v>GENESEE NA 2/12 12OZ CN</v>
          </cell>
          <cell r="P26589">
            <v>11.98</v>
          </cell>
        </row>
        <row r="26590">
          <cell r="M26590" t="str">
            <v>NG1</v>
          </cell>
          <cell r="N26590" t="str">
            <v>424N5</v>
          </cell>
          <cell r="O26590" t="str">
            <v>GENESEE NA 2/12 12OZ CN</v>
          </cell>
          <cell r="P26590">
            <v>11.98</v>
          </cell>
        </row>
        <row r="26591">
          <cell r="M26591" t="str">
            <v>IG2</v>
          </cell>
          <cell r="N26591" t="str">
            <v>424I5</v>
          </cell>
          <cell r="O26591" t="str">
            <v>GENESEE ICE 2/12 12OZ CN</v>
          </cell>
          <cell r="P26591">
            <v>11.98</v>
          </cell>
        </row>
        <row r="26592">
          <cell r="M26592" t="str">
            <v>IG3</v>
          </cell>
          <cell r="N26592" t="str">
            <v>433I5</v>
          </cell>
          <cell r="O26592" t="str">
            <v>GENESEE ICE 4/6 16OZ CN</v>
          </cell>
          <cell r="P26592">
            <v>13.28</v>
          </cell>
        </row>
        <row r="26593">
          <cell r="M26593" t="str">
            <v>G26</v>
          </cell>
          <cell r="N26593" t="str">
            <v>424C5</v>
          </cell>
          <cell r="O26593" t="str">
            <v>GENNY LIGHT 2/12 12OZ CN</v>
          </cell>
          <cell r="P26593">
            <v>11.98</v>
          </cell>
        </row>
        <row r="26594">
          <cell r="M26594" t="str">
            <v>G28</v>
          </cell>
          <cell r="N26594" t="str">
            <v>433C5</v>
          </cell>
          <cell r="O26594" t="str">
            <v>GENNY LIGHT 4/6 16OZ CN</v>
          </cell>
          <cell r="P26594">
            <v>13.28</v>
          </cell>
        </row>
        <row r="26595">
          <cell r="M26595" t="str">
            <v>S06</v>
          </cell>
          <cell r="N26595" t="str">
            <v>9396R1</v>
          </cell>
          <cell r="O26595" t="str">
            <v>PEACH BELLINI 6/4 11.2OZ BTL</v>
          </cell>
          <cell r="P26595">
            <v>17.25</v>
          </cell>
        </row>
        <row r="26596">
          <cell r="M26596" t="str">
            <v>S270</v>
          </cell>
          <cell r="N26596" t="str">
            <v>9896Z1</v>
          </cell>
          <cell r="O26596" t="str">
            <v>PEACH BELLINI 24LSE 7.5OZ CAN</v>
          </cell>
          <cell r="P26596">
            <v>12.63</v>
          </cell>
        </row>
        <row r="26597">
          <cell r="M26597" t="str">
            <v>S256</v>
          </cell>
          <cell r="N26597" t="str">
            <v>9620C5</v>
          </cell>
          <cell r="O26597" t="str">
            <v>BLCK CHRY FIZZ 6/4 16OZ CAN</v>
          </cell>
          <cell r="P26597">
            <v>17.62</v>
          </cell>
        </row>
        <row r="26598">
          <cell r="M26598" t="str">
            <v>S01</v>
          </cell>
          <cell r="N26598" t="str">
            <v>9620R1</v>
          </cell>
          <cell r="O26598" t="str">
            <v>BLCK CHRY FIZZ 6/4 11.2OZ BTL</v>
          </cell>
          <cell r="P26598">
            <v>17.25</v>
          </cell>
        </row>
        <row r="26599">
          <cell r="M26599" t="str">
            <v>S283</v>
          </cell>
          <cell r="N26599" t="str">
            <v>9393R1</v>
          </cell>
          <cell r="O26599" t="str">
            <v>BLBRY ACAI LMN 6/4 11.2OZ BTL</v>
          </cell>
          <cell r="P26599">
            <v>17.25</v>
          </cell>
        </row>
        <row r="26600">
          <cell r="M26600" t="str">
            <v>S03</v>
          </cell>
          <cell r="N26600" t="str">
            <v>9510R1</v>
          </cell>
          <cell r="O26600" t="str">
            <v>BAHAMA MAMA 6/4 11.2OZ BTL</v>
          </cell>
          <cell r="P26600">
            <v>17.25</v>
          </cell>
        </row>
        <row r="26601">
          <cell r="M26601" t="str">
            <v>S04</v>
          </cell>
          <cell r="N26601" t="str">
            <v>9660R1</v>
          </cell>
          <cell r="O26601" t="str">
            <v>CALYPSO CLDA 6/4 11.2OZ BTL</v>
          </cell>
          <cell r="P26601">
            <v>17.25</v>
          </cell>
        </row>
        <row r="26602">
          <cell r="M26602" t="str">
            <v>S04</v>
          </cell>
          <cell r="N26602" t="str">
            <v>9660UT</v>
          </cell>
          <cell r="O26602" t="str">
            <v>CALYPSO CLDA 6/4 11.2OZ BTL UT</v>
          </cell>
          <cell r="P26602">
            <v>17.25</v>
          </cell>
        </row>
        <row r="26603">
          <cell r="M26603" t="str">
            <v>S271</v>
          </cell>
          <cell r="N26603" t="str">
            <v>9860Z1</v>
          </cell>
          <cell r="O26603" t="str">
            <v>CALYPSO CLDA 24LSE 7.5OZ CAN</v>
          </cell>
          <cell r="P26603">
            <v>12.63</v>
          </cell>
        </row>
        <row r="26604">
          <cell r="M26604" t="str">
            <v>S102</v>
          </cell>
          <cell r="N26604" t="str">
            <v>9646C5</v>
          </cell>
          <cell r="O26604" t="str">
            <v>6/4 JAMAICAN ME HAPPY 16OZ CAN</v>
          </cell>
          <cell r="P26604">
            <v>17.62</v>
          </cell>
        </row>
        <row r="26605">
          <cell r="M26605" t="str">
            <v>S10</v>
          </cell>
          <cell r="N26605" t="str">
            <v>9646R1</v>
          </cell>
          <cell r="O26605" t="str">
            <v>JAMAICAN ME 6/4 11.2OZ BTL</v>
          </cell>
          <cell r="P26605">
            <v>17.25</v>
          </cell>
        </row>
        <row r="26606">
          <cell r="M26606" t="str">
            <v>S10</v>
          </cell>
          <cell r="N26606" t="str">
            <v>9646UT</v>
          </cell>
          <cell r="O26606" t="str">
            <v>JAMAICAN ME 6/4 11.2OZ BTL UT</v>
          </cell>
          <cell r="P26606">
            <v>17.25</v>
          </cell>
        </row>
        <row r="26607">
          <cell r="M26607" t="str">
            <v>S124</v>
          </cell>
          <cell r="N26607">
            <v>9846</v>
          </cell>
          <cell r="O26607" t="str">
            <v>JAMAICAN ME 2/12 12OZ CAN</v>
          </cell>
          <cell r="P26607">
            <v>16.68</v>
          </cell>
        </row>
        <row r="26608">
          <cell r="M26608" t="str">
            <v>S141</v>
          </cell>
          <cell r="N26608" t="str">
            <v>9846B1</v>
          </cell>
          <cell r="O26608" t="str">
            <v>JAMAICAN ME 23.5OZ CAN</v>
          </cell>
          <cell r="P26608">
            <v>12.04</v>
          </cell>
        </row>
        <row r="26609">
          <cell r="M26609" t="str">
            <v>S124</v>
          </cell>
          <cell r="N26609" t="str">
            <v>9846T</v>
          </cell>
          <cell r="O26609" t="str">
            <v>JAMAICAN ME 2/12 12OZ CAN</v>
          </cell>
          <cell r="P26609">
            <v>16.68</v>
          </cell>
        </row>
        <row r="26610">
          <cell r="M26610" t="str">
            <v>S272</v>
          </cell>
          <cell r="N26610" t="str">
            <v>9846Z1</v>
          </cell>
          <cell r="O26610" t="str">
            <v>JAMAICAN ME 24LSE 7.5OZ CAN</v>
          </cell>
          <cell r="P26610">
            <v>12.63</v>
          </cell>
        </row>
        <row r="26611">
          <cell r="M26611" t="str">
            <v>S12</v>
          </cell>
          <cell r="N26611" t="str">
            <v>9590R1</v>
          </cell>
          <cell r="O26611" t="str">
            <v>MARGARITA 6/4 11.2OZ BTL</v>
          </cell>
          <cell r="P26611">
            <v>17.25</v>
          </cell>
        </row>
        <row r="26612">
          <cell r="M26612" t="str">
            <v>S16</v>
          </cell>
          <cell r="N26612" t="str">
            <v>9690R1</v>
          </cell>
          <cell r="O26612" t="str">
            <v>STRAW DAIQ 6/4 11.2OZ BTL</v>
          </cell>
          <cell r="P26612">
            <v>17.25</v>
          </cell>
        </row>
        <row r="26613">
          <cell r="M26613" t="str">
            <v>S16</v>
          </cell>
          <cell r="N26613" t="str">
            <v>9690UT</v>
          </cell>
          <cell r="O26613" t="str">
            <v>STRAW DAIQ 6/4 11.2OZ BTL UT</v>
          </cell>
          <cell r="P26613">
            <v>17.25</v>
          </cell>
        </row>
        <row r="26614">
          <cell r="M26614" t="str">
            <v>S188</v>
          </cell>
          <cell r="N26614" t="str">
            <v>9890B1</v>
          </cell>
          <cell r="O26614" t="str">
            <v>STRAWBERRY DAIQ 23.5OZ CAN</v>
          </cell>
          <cell r="P26614">
            <v>12.04</v>
          </cell>
        </row>
        <row r="26615">
          <cell r="M26615" t="str">
            <v>S273</v>
          </cell>
          <cell r="N26615" t="str">
            <v>9890Z1</v>
          </cell>
          <cell r="O26615" t="str">
            <v>STRAW DAIQ 24LSE 7.5OZ CAN</v>
          </cell>
          <cell r="P26615">
            <v>12.63</v>
          </cell>
        </row>
        <row r="26616">
          <cell r="M26616" t="str">
            <v>S285</v>
          </cell>
          <cell r="N26616" t="str">
            <v>7823PW</v>
          </cell>
          <cell r="O26616" t="str">
            <v>POP &amp; WATCH VP 2/12 11.2OZ BTL</v>
          </cell>
          <cell r="P26616">
            <v>16.68</v>
          </cell>
        </row>
        <row r="26617">
          <cell r="M26617" t="str">
            <v>S24</v>
          </cell>
          <cell r="N26617">
            <v>9223</v>
          </cell>
          <cell r="O26617" t="str">
            <v>SEAGRAMS 2/12 VARIETY PK 23</v>
          </cell>
          <cell r="P26617">
            <v>16.68</v>
          </cell>
        </row>
        <row r="26618">
          <cell r="M26618" t="str">
            <v>S24</v>
          </cell>
          <cell r="N26618" t="str">
            <v>9223CD</v>
          </cell>
          <cell r="O26618" t="str">
            <v>SEAGRAMS 2/12 VARIETY PK 23</v>
          </cell>
          <cell r="P26618">
            <v>16.68</v>
          </cell>
        </row>
        <row r="26619">
          <cell r="M26619" t="str">
            <v>S269</v>
          </cell>
          <cell r="N26619" t="str">
            <v>9223HP</v>
          </cell>
          <cell r="O26619" t="str">
            <v>ESC HOLA VP 2/12 11.2OZ BTL</v>
          </cell>
          <cell r="P26619">
            <v>16.68</v>
          </cell>
        </row>
        <row r="26620">
          <cell r="M26620" t="str">
            <v>S24</v>
          </cell>
          <cell r="N26620" t="str">
            <v>9223VU</v>
          </cell>
          <cell r="O26620" t="str">
            <v>SEAGRAMS 2/12 VARIETY PK 23 UT</v>
          </cell>
          <cell r="P26620">
            <v>16.68</v>
          </cell>
        </row>
        <row r="26621">
          <cell r="M26621" t="str">
            <v>S290</v>
          </cell>
          <cell r="N26621">
            <v>9246</v>
          </cell>
          <cell r="O26621" t="str">
            <v>JAM ME COLLCT VP 2/12 11.2OZ</v>
          </cell>
          <cell r="P26621">
            <v>16.68</v>
          </cell>
        </row>
        <row r="26622">
          <cell r="M26622" t="str">
            <v>S266</v>
          </cell>
          <cell r="N26622">
            <v>9423</v>
          </cell>
          <cell r="O26622" t="str">
            <v>SEAG ESC 4FLV VP 24 11.2OZ BTL</v>
          </cell>
          <cell r="P26622">
            <v>14.56</v>
          </cell>
        </row>
        <row r="26623">
          <cell r="M26623" t="str">
            <v>S266</v>
          </cell>
          <cell r="N26623" t="str">
            <v>9423CD</v>
          </cell>
          <cell r="O26623" t="str">
            <v>SEAG ESC 4FLV VP 24 11.2 BTL CD</v>
          </cell>
          <cell r="P26623">
            <v>14.56</v>
          </cell>
        </row>
        <row r="26624">
          <cell r="M26624" t="str">
            <v>S292</v>
          </cell>
          <cell r="N26624">
            <v>9446</v>
          </cell>
          <cell r="O26624" t="str">
            <v>JAM ME COLLCT 24 VP 11.2OZ BTL</v>
          </cell>
          <cell r="P26624">
            <v>14.56</v>
          </cell>
        </row>
        <row r="26625">
          <cell r="M26625" t="str">
            <v>S122</v>
          </cell>
          <cell r="N26625">
            <v>9823</v>
          </cell>
          <cell r="O26625" t="str">
            <v>SEAGRAMS VP 2/12 12OZ CAN 23</v>
          </cell>
          <cell r="P26625">
            <v>16.68</v>
          </cell>
        </row>
        <row r="26626">
          <cell r="M26626" t="str">
            <v>S286</v>
          </cell>
          <cell r="N26626" t="str">
            <v>9823PW</v>
          </cell>
          <cell r="O26626" t="str">
            <v>POP &amp; WATCH VP 2/12 12OZ CN</v>
          </cell>
          <cell r="P26626">
            <v>16.68</v>
          </cell>
        </row>
        <row r="26627">
          <cell r="M26627" t="str">
            <v>S291</v>
          </cell>
          <cell r="N26627" t="str">
            <v>9846V</v>
          </cell>
          <cell r="O26627" t="str">
            <v>JAM ME COLLCT VP 2/12 12OZ CAN</v>
          </cell>
          <cell r="P26627">
            <v>16.68</v>
          </cell>
        </row>
        <row r="26628">
          <cell r="M26628" t="str">
            <v>S27</v>
          </cell>
          <cell r="N26628" t="str">
            <v>9680R1</v>
          </cell>
          <cell r="O26628" t="str">
            <v>WILDBERRIES 6/4 11.2OZ BTL</v>
          </cell>
          <cell r="P26628">
            <v>17.25</v>
          </cell>
        </row>
        <row r="26629">
          <cell r="M26629" t="str">
            <v>S289</v>
          </cell>
          <cell r="N26629" t="str">
            <v>9681R1</v>
          </cell>
          <cell r="O26629" t="str">
            <v>BERRY MIMOSA 6/4 11.2OZ BTL</v>
          </cell>
          <cell r="P26629">
            <v>17.25</v>
          </cell>
        </row>
        <row r="26630">
          <cell r="M26630" t="str">
            <v>S284</v>
          </cell>
          <cell r="N26630" t="str">
            <v>9373R1</v>
          </cell>
          <cell r="O26630" t="str">
            <v>CRANBERRY ORANG 6/4 11.2OZ BTL</v>
          </cell>
          <cell r="P26630">
            <v>17.25</v>
          </cell>
        </row>
        <row r="26631">
          <cell r="M26631" t="str">
            <v>S228</v>
          </cell>
          <cell r="N26631" t="str">
            <v>7880I</v>
          </cell>
          <cell r="O26631" t="str">
            <v>CHERRY ITL ICE 6/4 11.2OZ BTL</v>
          </cell>
          <cell r="P26631">
            <v>17.25</v>
          </cell>
        </row>
        <row r="26632">
          <cell r="M26632" t="str">
            <v>S293</v>
          </cell>
          <cell r="N26632" t="str">
            <v>9648Z1</v>
          </cell>
          <cell r="O26632" t="str">
            <v>JAMAICAN ME SUNNY 7.5OZ CAN</v>
          </cell>
          <cell r="P26632">
            <v>12.63</v>
          </cell>
        </row>
        <row r="26633">
          <cell r="M26633" t="str">
            <v>S278</v>
          </cell>
          <cell r="N26633" t="str">
            <v>9872B8</v>
          </cell>
          <cell r="O26633" t="str">
            <v>SPIKD BLD ORG PEACH 23.5OZ CN</v>
          </cell>
          <cell r="P26633">
            <v>16.73</v>
          </cell>
        </row>
        <row r="26634">
          <cell r="M26634" t="str">
            <v>S212</v>
          </cell>
          <cell r="N26634" t="str">
            <v>9846B8</v>
          </cell>
          <cell r="O26634" t="str">
            <v>SEAG SPKED JMH 23.5OZ CAN</v>
          </cell>
          <cell r="P26634">
            <v>16.73</v>
          </cell>
        </row>
        <row r="26635">
          <cell r="M26635" t="str">
            <v>S274</v>
          </cell>
          <cell r="N26635" t="str">
            <v>9846Z8</v>
          </cell>
          <cell r="O26635" t="str">
            <v>SPIKED JMH 24LSE 7.5OZ CAN</v>
          </cell>
          <cell r="P26635">
            <v>12.63</v>
          </cell>
        </row>
        <row r="26636">
          <cell r="M26636" t="str">
            <v>S267</v>
          </cell>
          <cell r="N26636" t="str">
            <v>9383B9</v>
          </cell>
          <cell r="O26636" t="str">
            <v>SPKD MANG GINGR LIME 23.5OZ CN</v>
          </cell>
          <cell r="P26636">
            <v>16.73</v>
          </cell>
        </row>
        <row r="26637">
          <cell r="M26637" t="str">
            <v>S287</v>
          </cell>
          <cell r="N26637" t="str">
            <v>9874B8</v>
          </cell>
          <cell r="O26637" t="str">
            <v>SPIKD MANGO MAI TAI 23.5OZ CN</v>
          </cell>
          <cell r="P26637">
            <v>16.73</v>
          </cell>
        </row>
        <row r="26638">
          <cell r="M26638" t="str">
            <v>S277</v>
          </cell>
          <cell r="N26638" t="str">
            <v>9871B8</v>
          </cell>
          <cell r="O26638" t="str">
            <v>SPK PINAPP CHRY LIME 23.5OZ CN</v>
          </cell>
          <cell r="P26638">
            <v>16.73</v>
          </cell>
        </row>
        <row r="26639">
          <cell r="M26639" t="str">
            <v>S275</v>
          </cell>
          <cell r="N26639" t="str">
            <v>9871Z8</v>
          </cell>
          <cell r="O26639" t="str">
            <v>SPK PIN CHRY LM 24LSE 7.5OZ CN</v>
          </cell>
          <cell r="P26639">
            <v>12.63</v>
          </cell>
        </row>
        <row r="26640">
          <cell r="M26640" t="str">
            <v>S265</v>
          </cell>
          <cell r="N26640" t="str">
            <v>9370B8</v>
          </cell>
          <cell r="O26640" t="str">
            <v>SPK PSNFRT MARG 23.5OZ CN</v>
          </cell>
          <cell r="P26640">
            <v>16.73</v>
          </cell>
        </row>
        <row r="26641">
          <cell r="M26641" t="str">
            <v>S276</v>
          </cell>
          <cell r="N26641" t="str">
            <v>9873B8</v>
          </cell>
          <cell r="O26641" t="str">
            <v>SPIKD TIKI PUNCH 23.5OZ CN</v>
          </cell>
          <cell r="P26641">
            <v>16.73</v>
          </cell>
        </row>
        <row r="26642">
          <cell r="M26642" t="str">
            <v>B55</v>
          </cell>
          <cell r="N26642">
            <v>47502</v>
          </cell>
          <cell r="O26642" t="str">
            <v>LABATT BLUE 18PK 12OZ CAN</v>
          </cell>
          <cell r="P26642">
            <v>8.9600000000000009</v>
          </cell>
        </row>
        <row r="26643">
          <cell r="M26643" t="str">
            <v>B55</v>
          </cell>
          <cell r="N26643" t="str">
            <v>47502H</v>
          </cell>
          <cell r="O26643" t="str">
            <v>LABATT BLUE 18PK 12OZ CAN</v>
          </cell>
          <cell r="P26643">
            <v>8.9600000000000009</v>
          </cell>
        </row>
        <row r="26644">
          <cell r="M26644" t="str">
            <v>B35</v>
          </cell>
          <cell r="N26644">
            <v>47504</v>
          </cell>
          <cell r="O26644" t="str">
            <v>LABATT BLUE 2/12 11.5OZ BTL</v>
          </cell>
          <cell r="P26644">
            <v>14.26</v>
          </cell>
        </row>
        <row r="26645">
          <cell r="M26645" t="str">
            <v>B35</v>
          </cell>
          <cell r="N26645" t="str">
            <v>47504H</v>
          </cell>
          <cell r="O26645" t="str">
            <v>LABATT BLUE 2/12 11.5OZ BTL</v>
          </cell>
          <cell r="P26645">
            <v>14.26</v>
          </cell>
        </row>
        <row r="26646">
          <cell r="M26646" t="str">
            <v>BB6</v>
          </cell>
          <cell r="N26646" t="str">
            <v>47535H</v>
          </cell>
          <cell r="O26646" t="str">
            <v>LABATT BLUE 12/24OZ CN</v>
          </cell>
          <cell r="P26646">
            <v>13.98</v>
          </cell>
        </row>
        <row r="26647">
          <cell r="M26647" t="str">
            <v>B70</v>
          </cell>
          <cell r="N26647">
            <v>47595</v>
          </cell>
          <cell r="O26647" t="str">
            <v>LABATT BLUE 1/2 BBL</v>
          </cell>
          <cell r="P26647">
            <v>54</v>
          </cell>
        </row>
        <row r="26648">
          <cell r="M26648" t="str">
            <v>B70</v>
          </cell>
          <cell r="N26648" t="str">
            <v>47595H</v>
          </cell>
          <cell r="O26648" t="str">
            <v>LABATT BLUE 1/2 BBL</v>
          </cell>
          <cell r="P26648">
            <v>54</v>
          </cell>
        </row>
        <row r="26649">
          <cell r="M26649" t="str">
            <v>B05</v>
          </cell>
          <cell r="N26649">
            <v>47597</v>
          </cell>
          <cell r="O26649" t="str">
            <v>LABATT BLUE 4/6 11.5 OZ</v>
          </cell>
          <cell r="P26649">
            <v>14.94</v>
          </cell>
        </row>
        <row r="26650">
          <cell r="M26650" t="str">
            <v>B05</v>
          </cell>
          <cell r="N26650" t="str">
            <v>47597H</v>
          </cell>
          <cell r="O26650" t="str">
            <v>LABATT BLUE 4/6 11.5 OZ</v>
          </cell>
          <cell r="P26650">
            <v>14.94</v>
          </cell>
        </row>
        <row r="26651">
          <cell r="M26651" t="str">
            <v>B53</v>
          </cell>
          <cell r="N26651">
            <v>47610</v>
          </cell>
          <cell r="O26651" t="str">
            <v>LABATT BLUE 2/12 12OZ CN</v>
          </cell>
          <cell r="P26651">
            <v>14.26</v>
          </cell>
        </row>
        <row r="26652">
          <cell r="M26652" t="str">
            <v>B53</v>
          </cell>
          <cell r="N26652" t="str">
            <v>47610H</v>
          </cell>
          <cell r="O26652" t="str">
            <v>LABATT BLUE 2/12 12OZ CN</v>
          </cell>
          <cell r="P26652">
            <v>14.26</v>
          </cell>
        </row>
        <row r="26653">
          <cell r="M26653" t="str">
            <v>L02</v>
          </cell>
          <cell r="N26653">
            <v>47604</v>
          </cell>
          <cell r="O26653" t="str">
            <v>LABATT BLUE LT 4/6 11.5OZ</v>
          </cell>
          <cell r="P26653">
            <v>14.94</v>
          </cell>
        </row>
        <row r="26654">
          <cell r="M26654" t="str">
            <v>L02</v>
          </cell>
          <cell r="N26654" t="str">
            <v>47604H</v>
          </cell>
          <cell r="O26654" t="str">
            <v>LABATT BLUE LT 4/6 11.5OZ</v>
          </cell>
          <cell r="P26654">
            <v>14.94</v>
          </cell>
        </row>
        <row r="26655">
          <cell r="M26655" t="str">
            <v>L37</v>
          </cell>
          <cell r="N26655">
            <v>47605</v>
          </cell>
          <cell r="O26655" t="str">
            <v>LABATT BLUE LT 2/12 11.5OZ</v>
          </cell>
          <cell r="P26655">
            <v>14.26</v>
          </cell>
        </row>
        <row r="26656">
          <cell r="M26656" t="str">
            <v>L37</v>
          </cell>
          <cell r="N26656" t="str">
            <v>47605H</v>
          </cell>
          <cell r="O26656" t="str">
            <v>LABATT BLUE LT 2/12 11.5OZ</v>
          </cell>
          <cell r="P26656">
            <v>14.26</v>
          </cell>
        </row>
        <row r="26657">
          <cell r="M26657" t="str">
            <v>L77</v>
          </cell>
          <cell r="N26657">
            <v>47612</v>
          </cell>
          <cell r="O26657" t="str">
            <v>LABATT BLUE LT 18P 12OZ CN</v>
          </cell>
          <cell r="P26657">
            <v>8.9600000000000009</v>
          </cell>
        </row>
        <row r="26658">
          <cell r="M26658" t="str">
            <v>L57</v>
          </cell>
          <cell r="N26658">
            <v>47614</v>
          </cell>
          <cell r="O26658" t="str">
            <v>LABATT BLUE LT 2/12 12OZ CN</v>
          </cell>
          <cell r="P26658">
            <v>14.26</v>
          </cell>
        </row>
        <row r="26659">
          <cell r="M26659" t="str">
            <v>G12</v>
          </cell>
          <cell r="N26659" t="str">
            <v>430A5</v>
          </cell>
          <cell r="O26659" t="str">
            <v>GENESEE BEER 30PK 12OZ CN</v>
          </cell>
          <cell r="P26659">
            <v>10.73</v>
          </cell>
        </row>
        <row r="26660">
          <cell r="M26660" t="str">
            <v>G11</v>
          </cell>
          <cell r="N26660" t="str">
            <v>449A5</v>
          </cell>
          <cell r="O26660" t="str">
            <v>GENESEE BEER 24OZ CN</v>
          </cell>
          <cell r="P26660">
            <v>12.36</v>
          </cell>
        </row>
        <row r="26661">
          <cell r="M26661" t="str">
            <v>GC0</v>
          </cell>
          <cell r="N26661" t="str">
            <v>430B5</v>
          </cell>
          <cell r="O26661" t="str">
            <v xml:space="preserve"> 30PK GENNY CREAM ALE 12OZ CN</v>
          </cell>
          <cell r="P26661">
            <v>10.73</v>
          </cell>
        </row>
        <row r="26662">
          <cell r="M26662" t="str">
            <v>IG5</v>
          </cell>
          <cell r="N26662" t="str">
            <v>430I5</v>
          </cell>
          <cell r="O26662" t="str">
            <v>30PK GENESEE ICE 12OZ CN</v>
          </cell>
          <cell r="P26662">
            <v>10.73</v>
          </cell>
        </row>
        <row r="26663">
          <cell r="M26663" t="str">
            <v>IG4</v>
          </cell>
          <cell r="N26663" t="str">
            <v>449I5</v>
          </cell>
          <cell r="O26663" t="str">
            <v>GENESEE ICE 24OZ CN</v>
          </cell>
          <cell r="P26663">
            <v>12.36</v>
          </cell>
        </row>
        <row r="26664">
          <cell r="M26664" t="str">
            <v>BIG4</v>
          </cell>
          <cell r="N26664" t="str">
            <v>433BG1</v>
          </cell>
          <cell r="O26664" t="str">
            <v>BDB GOLDEN ALE 4/6 16OZ CN</v>
          </cell>
          <cell r="P26664">
            <v>16.5</v>
          </cell>
        </row>
        <row r="26665">
          <cell r="M26665" t="str">
            <v>G30</v>
          </cell>
          <cell r="N26665" t="str">
            <v>430C5</v>
          </cell>
          <cell r="O26665" t="str">
            <v>GENNY LIGHT 30PK 12OZ CN</v>
          </cell>
          <cell r="P26665">
            <v>10.73</v>
          </cell>
        </row>
        <row r="26666">
          <cell r="M26666" t="str">
            <v>G29</v>
          </cell>
          <cell r="N26666" t="str">
            <v>449C5</v>
          </cell>
          <cell r="O26666" t="str">
            <v>GENNY LIGHT 24OZ CN</v>
          </cell>
          <cell r="P26666">
            <v>12.36</v>
          </cell>
        </row>
        <row r="26667">
          <cell r="M26667" t="str">
            <v>I55</v>
          </cell>
          <cell r="N26667" t="str">
            <v>449MX</v>
          </cell>
          <cell r="O26667" t="str">
            <v>LABATT MAX ICE 12/24OZ CN</v>
          </cell>
          <cell r="P26667">
            <v>13.98</v>
          </cell>
        </row>
        <row r="26668">
          <cell r="M26668" t="str">
            <v>I55</v>
          </cell>
          <cell r="N26668" t="str">
            <v>449MX5</v>
          </cell>
          <cell r="O26668" t="str">
            <v>LABATT MAX ICE 12/24OZ CN</v>
          </cell>
          <cell r="P26668">
            <v>13.98</v>
          </cell>
        </row>
        <row r="26669">
          <cell r="M26669" t="str">
            <v>S146</v>
          </cell>
          <cell r="N26669" t="str">
            <v>9396A1</v>
          </cell>
          <cell r="O26669" t="str">
            <v>PEACH BELLINI 4/6 11.2OZ BTL</v>
          </cell>
          <cell r="P26669">
            <v>16.04</v>
          </cell>
        </row>
        <row r="26670">
          <cell r="M26670" t="str">
            <v>S06</v>
          </cell>
          <cell r="N26670" t="str">
            <v>9396R1</v>
          </cell>
          <cell r="O26670" t="str">
            <v>PEACH BELLINI 6/4 11.2OZ BTL</v>
          </cell>
          <cell r="P26670">
            <v>15.1</v>
          </cell>
        </row>
        <row r="26671">
          <cell r="M26671" t="str">
            <v>S06</v>
          </cell>
          <cell r="N26671" t="str">
            <v>9396R1</v>
          </cell>
          <cell r="O26671" t="str">
            <v>PEACH BELLINI 6/4 11.2OZ BTL</v>
          </cell>
          <cell r="P26671">
            <v>16.61</v>
          </cell>
        </row>
        <row r="26672">
          <cell r="M26672" t="str">
            <v>S270</v>
          </cell>
          <cell r="N26672" t="str">
            <v>9896Z1</v>
          </cell>
          <cell r="O26672" t="str">
            <v>PEACH BELLINI 24LSE 7.5OZ CAN</v>
          </cell>
          <cell r="P26672">
            <v>10.17</v>
          </cell>
        </row>
        <row r="26673">
          <cell r="M26673" t="str">
            <v>S256</v>
          </cell>
          <cell r="N26673" t="str">
            <v>9620C5</v>
          </cell>
          <cell r="O26673" t="str">
            <v>BLCK CHRY FIZZ 6/4 16OZ CAN</v>
          </cell>
          <cell r="P26673">
            <v>19.100000000000001</v>
          </cell>
        </row>
        <row r="26674">
          <cell r="M26674" t="str">
            <v>S01</v>
          </cell>
          <cell r="N26674" t="str">
            <v>9620R1</v>
          </cell>
          <cell r="O26674" t="str">
            <v>BLCK CHRY FIZZ 6/4 11.2OZ BTL</v>
          </cell>
          <cell r="P26674">
            <v>15.1</v>
          </cell>
        </row>
        <row r="26675">
          <cell r="M26675" t="str">
            <v>S01</v>
          </cell>
          <cell r="N26675" t="str">
            <v>9620R1</v>
          </cell>
          <cell r="O26675" t="str">
            <v>BLCK CHRY FIZZ 6/4 11.2OZ BTL</v>
          </cell>
          <cell r="P26675">
            <v>16.61</v>
          </cell>
        </row>
        <row r="26676">
          <cell r="M26676" t="str">
            <v>S283</v>
          </cell>
          <cell r="N26676" t="str">
            <v>9393R1</v>
          </cell>
          <cell r="O26676" t="str">
            <v>BLBRY ACAI LMN 6/4 11.2OZ BTL</v>
          </cell>
          <cell r="P26676">
            <v>15.1</v>
          </cell>
        </row>
        <row r="26677">
          <cell r="M26677" t="str">
            <v>S283</v>
          </cell>
          <cell r="N26677" t="str">
            <v>9393R1</v>
          </cell>
          <cell r="O26677" t="str">
            <v>BLBRY ACAI LMN 6/4 11.2OZ BTL</v>
          </cell>
          <cell r="P26677">
            <v>16.61</v>
          </cell>
        </row>
        <row r="26678">
          <cell r="M26678" t="str">
            <v>S03</v>
          </cell>
          <cell r="N26678" t="str">
            <v>9510R1</v>
          </cell>
          <cell r="O26678" t="str">
            <v>BAHAMA MAMA 6/4 11.2OZ BTL</v>
          </cell>
          <cell r="P26678">
            <v>15.1</v>
          </cell>
        </row>
        <row r="26679">
          <cell r="M26679" t="str">
            <v>S03</v>
          </cell>
          <cell r="N26679" t="str">
            <v>9510R1</v>
          </cell>
          <cell r="O26679" t="str">
            <v>BAHAMA MAMA 6/4 11.2OZ BTL</v>
          </cell>
          <cell r="P26679">
            <v>16.61</v>
          </cell>
        </row>
        <row r="26680">
          <cell r="M26680" t="str">
            <v>S145</v>
          </cell>
          <cell r="N26680" t="str">
            <v>9660A1</v>
          </cell>
          <cell r="O26680" t="str">
            <v>CALYPSO CLDA 4/6 11.2OZ BTL</v>
          </cell>
          <cell r="P26680">
            <v>16.04</v>
          </cell>
        </row>
        <row r="26681">
          <cell r="M26681" t="str">
            <v>S04</v>
          </cell>
          <cell r="N26681" t="str">
            <v>9660R1</v>
          </cell>
          <cell r="O26681" t="str">
            <v>CALYPSO CLDA 6/4 11.2OZ BTL</v>
          </cell>
          <cell r="P26681">
            <v>15.1</v>
          </cell>
        </row>
        <row r="26682">
          <cell r="M26682" t="str">
            <v>S04</v>
          </cell>
          <cell r="N26682" t="str">
            <v>9660R1</v>
          </cell>
          <cell r="O26682" t="str">
            <v>CALYPSO CLDA 6/4 11.2OZ BTL</v>
          </cell>
          <cell r="P26682">
            <v>16.61</v>
          </cell>
        </row>
        <row r="26683">
          <cell r="M26683" t="str">
            <v>S271</v>
          </cell>
          <cell r="N26683" t="str">
            <v>9860Z1</v>
          </cell>
          <cell r="O26683" t="str">
            <v>CALYPSO CLDA 24LSE 7.5OZ CAN</v>
          </cell>
          <cell r="P26683">
            <v>10.17</v>
          </cell>
        </row>
        <row r="26684">
          <cell r="M26684" t="str">
            <v>S147</v>
          </cell>
          <cell r="N26684" t="str">
            <v>9646A1</v>
          </cell>
          <cell r="O26684" t="str">
            <v>JAMAICAN ME 4/6 11.2OZ BTL</v>
          </cell>
          <cell r="P26684">
            <v>16.04</v>
          </cell>
        </row>
        <row r="26685">
          <cell r="M26685" t="str">
            <v>S102</v>
          </cell>
          <cell r="N26685" t="str">
            <v>9646C5</v>
          </cell>
          <cell r="O26685" t="str">
            <v>6/4 JAMAICAN ME HAPPY 16OZ CAN</v>
          </cell>
          <cell r="P26685">
            <v>19.100000000000001</v>
          </cell>
        </row>
        <row r="26686">
          <cell r="M26686" t="str">
            <v>S10</v>
          </cell>
          <cell r="N26686" t="str">
            <v>9646R1</v>
          </cell>
          <cell r="O26686" t="str">
            <v>JAMAICAN ME 6/4 11.2OZ BTL</v>
          </cell>
          <cell r="P26686">
            <v>15.1</v>
          </cell>
        </row>
        <row r="26687">
          <cell r="M26687" t="str">
            <v>S10</v>
          </cell>
          <cell r="N26687" t="str">
            <v>9646R1</v>
          </cell>
          <cell r="O26687" t="str">
            <v>JAMAICAN ME 6/4 11.2OZ BTL</v>
          </cell>
          <cell r="P26687">
            <v>16.61</v>
          </cell>
        </row>
        <row r="26688">
          <cell r="M26688" t="str">
            <v>S141</v>
          </cell>
          <cell r="N26688" t="str">
            <v>9846B1</v>
          </cell>
          <cell r="O26688" t="str">
            <v>JAMAICAN ME 23.5OZ CAN</v>
          </cell>
          <cell r="P26688">
            <v>11.51</v>
          </cell>
        </row>
        <row r="26689">
          <cell r="M26689" t="str">
            <v>S272</v>
          </cell>
          <cell r="N26689" t="str">
            <v>9846Z1</v>
          </cell>
          <cell r="O26689" t="str">
            <v>JAMAICAN ME 24LSE 7.5OZ CAN</v>
          </cell>
          <cell r="P26689">
            <v>10.17</v>
          </cell>
        </row>
        <row r="26690">
          <cell r="M26690" t="str">
            <v>S12</v>
          </cell>
          <cell r="N26690" t="str">
            <v>9590R1</v>
          </cell>
          <cell r="O26690" t="str">
            <v>MARGARITA 6/4 11.2OZ BTL</v>
          </cell>
          <cell r="P26690">
            <v>15.1</v>
          </cell>
        </row>
        <row r="26691">
          <cell r="M26691" t="str">
            <v>S12</v>
          </cell>
          <cell r="N26691" t="str">
            <v>9590R1</v>
          </cell>
          <cell r="O26691" t="str">
            <v>MARGARITA 6/4 11.2OZ BTL</v>
          </cell>
          <cell r="P26691">
            <v>16.61</v>
          </cell>
        </row>
        <row r="26692">
          <cell r="M26692" t="str">
            <v>S148</v>
          </cell>
          <cell r="N26692" t="str">
            <v>9690A1</v>
          </cell>
          <cell r="O26692" t="str">
            <v>STRAW DAIQ 4/6 11.2OZ BTL</v>
          </cell>
          <cell r="P26692">
            <v>16.04</v>
          </cell>
        </row>
        <row r="26693">
          <cell r="M26693" t="str">
            <v>S16</v>
          </cell>
          <cell r="N26693" t="str">
            <v>9690R1</v>
          </cell>
          <cell r="O26693" t="str">
            <v>STRAW DAIQ 6/4 11.2OZ BTL</v>
          </cell>
          <cell r="P26693">
            <v>15.1</v>
          </cell>
        </row>
        <row r="26694">
          <cell r="M26694" t="str">
            <v>S16</v>
          </cell>
          <cell r="N26694" t="str">
            <v>9690R1</v>
          </cell>
          <cell r="O26694" t="str">
            <v>STRAW DAIQ 6/4 11.2OZ BTL</v>
          </cell>
          <cell r="P26694">
            <v>16.61</v>
          </cell>
        </row>
        <row r="26695">
          <cell r="M26695" t="str">
            <v>S188</v>
          </cell>
          <cell r="N26695" t="str">
            <v>9890B1</v>
          </cell>
          <cell r="O26695" t="str">
            <v>STRAWBERRY DAIQ 23.5OZ CAN</v>
          </cell>
          <cell r="P26695">
            <v>11.51</v>
          </cell>
        </row>
        <row r="26696">
          <cell r="M26696" t="str">
            <v>S273</v>
          </cell>
          <cell r="N26696" t="str">
            <v>9890Z1</v>
          </cell>
          <cell r="O26696" t="str">
            <v>STRAW DAIQ 24LSE 7.5OZ CAN</v>
          </cell>
          <cell r="P26696">
            <v>10.17</v>
          </cell>
        </row>
        <row r="26697">
          <cell r="M26697" t="str">
            <v>S255</v>
          </cell>
          <cell r="N26697" t="str">
            <v>7820AI</v>
          </cell>
          <cell r="O26697" t="str">
            <v>ALOHA ICE VP 2/12 11.2OZ BTL</v>
          </cell>
          <cell r="P26697">
            <v>16.78</v>
          </cell>
        </row>
        <row r="26698">
          <cell r="M26698" t="str">
            <v>S250</v>
          </cell>
          <cell r="N26698">
            <v>7823</v>
          </cell>
          <cell r="O26698" t="str">
            <v>ITALIAN ICE VP 2/12 11.2OZ BTL</v>
          </cell>
          <cell r="P26698">
            <v>16.78</v>
          </cell>
        </row>
        <row r="26699">
          <cell r="M26699" t="str">
            <v>S285</v>
          </cell>
          <cell r="N26699" t="str">
            <v>7823PW</v>
          </cell>
          <cell r="O26699" t="str">
            <v>POP &amp; WATCH VP 2/12 11.2OZ BTL</v>
          </cell>
          <cell r="P26699">
            <v>15.38</v>
          </cell>
        </row>
        <row r="26700">
          <cell r="M26700" t="str">
            <v>S285</v>
          </cell>
          <cell r="N26700" t="str">
            <v>7823PW</v>
          </cell>
          <cell r="O26700" t="str">
            <v>POP &amp; WATCH VP 2/12 11.2OZ BTL</v>
          </cell>
          <cell r="P26700">
            <v>16.78</v>
          </cell>
        </row>
        <row r="26701">
          <cell r="M26701" t="str">
            <v>S264</v>
          </cell>
          <cell r="N26701">
            <v>7879</v>
          </cell>
          <cell r="O26701" t="str">
            <v>ITALIAN ICE VP 2/12 12OZ CAN</v>
          </cell>
          <cell r="P26701">
            <v>16.78</v>
          </cell>
        </row>
        <row r="26702">
          <cell r="M26702" t="str">
            <v>S264</v>
          </cell>
          <cell r="N26702">
            <v>7898</v>
          </cell>
          <cell r="O26702" t="str">
            <v>ITALIAN ICE VP 2/12 12OZ CAN</v>
          </cell>
          <cell r="P26702">
            <v>16.78</v>
          </cell>
        </row>
        <row r="26703">
          <cell r="M26703" t="str">
            <v>S24</v>
          </cell>
          <cell r="N26703">
            <v>9223</v>
          </cell>
          <cell r="O26703" t="str">
            <v>SEAGRAMS 2/12 VARIETY PK 23</v>
          </cell>
          <cell r="P26703">
            <v>15.38</v>
          </cell>
        </row>
        <row r="26704">
          <cell r="M26704" t="str">
            <v>S24</v>
          </cell>
          <cell r="N26704">
            <v>9223</v>
          </cell>
          <cell r="O26704" t="str">
            <v>SEAGRAMS 2/12 VARIETY PK 23</v>
          </cell>
          <cell r="P26704">
            <v>16.78</v>
          </cell>
        </row>
        <row r="26705">
          <cell r="M26705" t="str">
            <v>S24</v>
          </cell>
          <cell r="N26705" t="str">
            <v>9223CD</v>
          </cell>
          <cell r="O26705" t="str">
            <v>SEAGRAMS 2/12 VARIETY PK 23</v>
          </cell>
          <cell r="P26705">
            <v>15.38</v>
          </cell>
        </row>
        <row r="26706">
          <cell r="M26706" t="str">
            <v>S24</v>
          </cell>
          <cell r="N26706" t="str">
            <v>9223CD</v>
          </cell>
          <cell r="O26706" t="str">
            <v>SEAGRAMS 2/12 VARIETY PK 23</v>
          </cell>
          <cell r="P26706">
            <v>16.78</v>
          </cell>
        </row>
        <row r="26707">
          <cell r="M26707" t="str">
            <v>S269</v>
          </cell>
          <cell r="N26707" t="str">
            <v>9223HP</v>
          </cell>
          <cell r="O26707" t="str">
            <v>ESC HOLA VP 2/12 11.2OZ BTL</v>
          </cell>
          <cell r="P26707">
            <v>15.38</v>
          </cell>
        </row>
        <row r="26708">
          <cell r="M26708" t="str">
            <v>S269</v>
          </cell>
          <cell r="N26708" t="str">
            <v>9223HP</v>
          </cell>
          <cell r="O26708" t="str">
            <v>ESC HOLA VP 2/12 11.2OZ BTL</v>
          </cell>
          <cell r="P26708">
            <v>16.78</v>
          </cell>
        </row>
        <row r="26709">
          <cell r="M26709" t="str">
            <v>S24</v>
          </cell>
          <cell r="N26709" t="str">
            <v>9223VU</v>
          </cell>
          <cell r="O26709" t="str">
            <v>SEAGRAMS 2/12 VARIETY PK 23 UT</v>
          </cell>
          <cell r="P26709">
            <v>15.38</v>
          </cell>
        </row>
        <row r="26710">
          <cell r="M26710" t="str">
            <v>S24</v>
          </cell>
          <cell r="N26710" t="str">
            <v>9223VU</v>
          </cell>
          <cell r="O26710" t="str">
            <v>SEAGRAMS 2/12 VARIETY PK 23 UT</v>
          </cell>
          <cell r="P26710">
            <v>16.78</v>
          </cell>
        </row>
        <row r="26711">
          <cell r="M26711" t="str">
            <v>S290</v>
          </cell>
          <cell r="N26711">
            <v>9246</v>
          </cell>
          <cell r="O26711" t="str">
            <v>JAM ME COLLCT VP 2/12 11.2OZ</v>
          </cell>
          <cell r="P26711">
            <v>15.38</v>
          </cell>
        </row>
        <row r="26712">
          <cell r="M26712" t="str">
            <v>S290</v>
          </cell>
          <cell r="N26712">
            <v>9246</v>
          </cell>
          <cell r="O26712" t="str">
            <v>JAM ME COLLCT VP 2/12 11.2OZ</v>
          </cell>
          <cell r="P26712">
            <v>16.78</v>
          </cell>
        </row>
        <row r="26713">
          <cell r="M26713" t="str">
            <v>S266</v>
          </cell>
          <cell r="N26713">
            <v>9423</v>
          </cell>
          <cell r="O26713" t="str">
            <v>SEAG ESC 4FLV VP 24 11.2OZ BTL</v>
          </cell>
          <cell r="P26713">
            <v>13.34</v>
          </cell>
        </row>
        <row r="26714">
          <cell r="M26714" t="str">
            <v>S266</v>
          </cell>
          <cell r="N26714" t="str">
            <v>9423CD</v>
          </cell>
          <cell r="O26714" t="str">
            <v>SEAG ESC 4FLV VP 24 11.2 BTL CD</v>
          </cell>
          <cell r="P26714">
            <v>13.34</v>
          </cell>
        </row>
        <row r="26715">
          <cell r="M26715" t="str">
            <v>S292</v>
          </cell>
          <cell r="N26715">
            <v>9446</v>
          </cell>
          <cell r="O26715" t="str">
            <v>JAM ME COLLCT 24 VP 11.2OZ BTL</v>
          </cell>
          <cell r="P26715">
            <v>13.34</v>
          </cell>
        </row>
        <row r="26716">
          <cell r="M26716" t="str">
            <v>S122</v>
          </cell>
          <cell r="N26716">
            <v>9823</v>
          </cell>
          <cell r="O26716" t="str">
            <v>SEAGRAMS VP 2/12 12OZ CAN 23</v>
          </cell>
          <cell r="P26716">
            <v>15.38</v>
          </cell>
        </row>
        <row r="26717">
          <cell r="M26717" t="str">
            <v>S122</v>
          </cell>
          <cell r="N26717">
            <v>9823</v>
          </cell>
          <cell r="O26717" t="str">
            <v>SEAGRAMS VP 2/12 12OZ CAN 23</v>
          </cell>
          <cell r="P26717">
            <v>16.78</v>
          </cell>
        </row>
        <row r="26718">
          <cell r="M26718" t="str">
            <v>S286</v>
          </cell>
          <cell r="N26718" t="str">
            <v>9823PW</v>
          </cell>
          <cell r="O26718" t="str">
            <v>POP &amp; WATCH VP 2/12 12OZ CN</v>
          </cell>
          <cell r="P26718">
            <v>15.38</v>
          </cell>
        </row>
        <row r="26719">
          <cell r="M26719" t="str">
            <v>S286</v>
          </cell>
          <cell r="N26719" t="str">
            <v>9823PW</v>
          </cell>
          <cell r="O26719" t="str">
            <v>POP &amp; WATCH VP 2/12 12OZ CN</v>
          </cell>
          <cell r="P26719">
            <v>16.78</v>
          </cell>
        </row>
        <row r="26720">
          <cell r="M26720" t="str">
            <v>S291</v>
          </cell>
          <cell r="N26720" t="str">
            <v>9846V</v>
          </cell>
          <cell r="O26720" t="str">
            <v>JAM ME COLLCT VP 2/12 12OZ CAN</v>
          </cell>
          <cell r="P26720">
            <v>15.38</v>
          </cell>
        </row>
        <row r="26721">
          <cell r="M26721" t="str">
            <v>S291</v>
          </cell>
          <cell r="N26721" t="str">
            <v>9846V</v>
          </cell>
          <cell r="O26721" t="str">
            <v>JAM ME COLLCT VP 2/12 12OZ CAN</v>
          </cell>
          <cell r="P26721">
            <v>16.78</v>
          </cell>
        </row>
        <row r="26722">
          <cell r="M26722" t="str">
            <v>S27</v>
          </cell>
          <cell r="N26722" t="str">
            <v>9680R1</v>
          </cell>
          <cell r="O26722" t="str">
            <v>WILDBERRIES 6/4 11.2OZ BTL</v>
          </cell>
          <cell r="P26722">
            <v>15.1</v>
          </cell>
        </row>
        <row r="26723">
          <cell r="M26723" t="str">
            <v>S27</v>
          </cell>
          <cell r="N26723" t="str">
            <v>9680R1</v>
          </cell>
          <cell r="O26723" t="str">
            <v>WILDBERRIES 6/4 11.2OZ BTL</v>
          </cell>
          <cell r="P26723">
            <v>16.61</v>
          </cell>
        </row>
        <row r="26724">
          <cell r="M26724" t="str">
            <v>S289</v>
          </cell>
          <cell r="N26724" t="str">
            <v>9681R1</v>
          </cell>
          <cell r="O26724" t="str">
            <v>BERRY MIMOSA 6/4 11.2OZ BTL</v>
          </cell>
          <cell r="P26724">
            <v>15.1</v>
          </cell>
        </row>
        <row r="26725">
          <cell r="M26725" t="str">
            <v>S289</v>
          </cell>
          <cell r="N26725" t="str">
            <v>9681R1</v>
          </cell>
          <cell r="O26725" t="str">
            <v>BERRY MIMOSA 6/4 11.2OZ BTL</v>
          </cell>
          <cell r="P26725">
            <v>16.61</v>
          </cell>
        </row>
        <row r="26726">
          <cell r="M26726" t="str">
            <v>S284</v>
          </cell>
          <cell r="N26726" t="str">
            <v>9373R1</v>
          </cell>
          <cell r="O26726" t="str">
            <v>CRANBERRY ORANG 6/4 11.2OZ BTL</v>
          </cell>
          <cell r="P26726">
            <v>15.1</v>
          </cell>
        </row>
        <row r="26727">
          <cell r="M26727" t="str">
            <v>S284</v>
          </cell>
          <cell r="N26727" t="str">
            <v>9373R1</v>
          </cell>
          <cell r="O26727" t="str">
            <v>CRANBERRY ORANG 6/4 11.2OZ BTL</v>
          </cell>
          <cell r="P26727">
            <v>16.61</v>
          </cell>
        </row>
        <row r="26728">
          <cell r="M26728" t="str">
            <v>S260</v>
          </cell>
          <cell r="N26728" t="str">
            <v>9822C</v>
          </cell>
          <cell r="O26728" t="str">
            <v>ESC COCKTAILS VP 2/12OZ SLK</v>
          </cell>
          <cell r="P26728">
            <v>22.2</v>
          </cell>
        </row>
        <row r="26729">
          <cell r="M26729" t="str">
            <v>S260</v>
          </cell>
          <cell r="N26729" t="str">
            <v>9822S</v>
          </cell>
          <cell r="O26729" t="str">
            <v>ESC COCKTAILS VP 2/12 12OZ SLK</v>
          </cell>
          <cell r="P26729">
            <v>22.2</v>
          </cell>
        </row>
        <row r="26730">
          <cell r="M26730" t="str">
            <v>S282</v>
          </cell>
          <cell r="N26730" t="str">
            <v>9823M</v>
          </cell>
          <cell r="O26730" t="str">
            <v>MARG COCKTAILS VP 2/12OZ SLK</v>
          </cell>
          <cell r="P26730">
            <v>22.2</v>
          </cell>
        </row>
        <row r="26731">
          <cell r="M26731" t="str">
            <v>S228</v>
          </cell>
          <cell r="N26731" t="str">
            <v>7880I</v>
          </cell>
          <cell r="O26731" t="str">
            <v>CHERRY ITL ICE 6/4 11.2OZ BTL</v>
          </cell>
          <cell r="P26731">
            <v>15.1</v>
          </cell>
        </row>
        <row r="26732">
          <cell r="M26732" t="str">
            <v>S228</v>
          </cell>
          <cell r="N26732" t="str">
            <v>7880I</v>
          </cell>
          <cell r="O26732" t="str">
            <v>CHERRY ITL ICE 6/4 11.2OZ BTL</v>
          </cell>
          <cell r="P26732">
            <v>16.61</v>
          </cell>
        </row>
        <row r="26733">
          <cell r="M26733" t="str">
            <v>S293</v>
          </cell>
          <cell r="N26733" t="str">
            <v>9648Z1</v>
          </cell>
          <cell r="O26733" t="str">
            <v>JAMAICAN ME SUNNY 7.5OZ CAN</v>
          </cell>
          <cell r="P26733">
            <v>10.17</v>
          </cell>
        </row>
        <row r="26734">
          <cell r="M26734" t="str">
            <v>S278</v>
          </cell>
          <cell r="N26734" t="str">
            <v>9872B8</v>
          </cell>
          <cell r="O26734" t="str">
            <v>SPIKD BLD ORG PEACH 23.5OZ CN</v>
          </cell>
          <cell r="P26734">
            <v>17.829999999999998</v>
          </cell>
        </row>
        <row r="26735">
          <cell r="M26735" t="str">
            <v>S212</v>
          </cell>
          <cell r="N26735" t="str">
            <v>9846B8</v>
          </cell>
          <cell r="O26735" t="str">
            <v>SEAG SPKED JMH 23.5OZ CAN</v>
          </cell>
          <cell r="P26735">
            <v>17.829999999999998</v>
          </cell>
        </row>
        <row r="26736">
          <cell r="M26736" t="str">
            <v>S243</v>
          </cell>
          <cell r="N26736" t="str">
            <v>9846C8</v>
          </cell>
          <cell r="O26736" t="str">
            <v>SPIKED JMH 6/4PK 16OZ CAN</v>
          </cell>
          <cell r="P26736">
            <v>17.899999999999999</v>
          </cell>
        </row>
        <row r="26737">
          <cell r="M26737" t="str">
            <v>S274</v>
          </cell>
          <cell r="N26737" t="str">
            <v>9846Z8</v>
          </cell>
          <cell r="O26737" t="str">
            <v>SPIKED JMH 24LSE 7.5OZ CAN</v>
          </cell>
          <cell r="P26737">
            <v>10.17</v>
          </cell>
        </row>
        <row r="26738">
          <cell r="M26738" t="str">
            <v>S267</v>
          </cell>
          <cell r="N26738" t="str">
            <v>9383B9</v>
          </cell>
          <cell r="O26738" t="str">
            <v>SPKD MANG GINGR LIME 23.5OZ CN</v>
          </cell>
          <cell r="P26738">
            <v>17.829999999999998</v>
          </cell>
        </row>
        <row r="26739">
          <cell r="M26739" t="str">
            <v>S287</v>
          </cell>
          <cell r="N26739" t="str">
            <v>9874B8</v>
          </cell>
          <cell r="O26739" t="str">
            <v>SPIKD MANGO MAI TAI 23.5OZ CN</v>
          </cell>
          <cell r="P26739">
            <v>17.829999999999998</v>
          </cell>
        </row>
        <row r="26740">
          <cell r="M26740" t="str">
            <v>S288</v>
          </cell>
          <cell r="N26740" t="str">
            <v>9874C8</v>
          </cell>
          <cell r="O26740" t="str">
            <v>SPIKD MANGO MAI TAI 6/4PK 16OZ</v>
          </cell>
          <cell r="P26740">
            <v>17.899999999999999</v>
          </cell>
        </row>
        <row r="26741">
          <cell r="M26741" t="str">
            <v>S277</v>
          </cell>
          <cell r="N26741" t="str">
            <v>9871B8</v>
          </cell>
          <cell r="O26741" t="str">
            <v>SPK PINAPP CHRY LIME 23.5OZ CN</v>
          </cell>
          <cell r="P26741">
            <v>17.829999999999998</v>
          </cell>
        </row>
        <row r="26742">
          <cell r="M26742" t="str">
            <v>S279</v>
          </cell>
          <cell r="N26742" t="str">
            <v>9871C8</v>
          </cell>
          <cell r="O26742" t="str">
            <v>SPK PIN CHRY LIM 6/4PK 16OZ CN</v>
          </cell>
          <cell r="P26742">
            <v>17.899999999999999</v>
          </cell>
        </row>
        <row r="26743">
          <cell r="M26743" t="str">
            <v>S275</v>
          </cell>
          <cell r="N26743" t="str">
            <v>9871Z8</v>
          </cell>
          <cell r="O26743" t="str">
            <v>SPK PIN CHRY LM 24LSE 7.5OZ CN</v>
          </cell>
          <cell r="P26743">
            <v>10.17</v>
          </cell>
        </row>
        <row r="26744">
          <cell r="M26744" t="str">
            <v>S265</v>
          </cell>
          <cell r="N26744" t="str">
            <v>9370B8</v>
          </cell>
          <cell r="O26744" t="str">
            <v>SPK PSNFRT MARG 23.5OZ CN</v>
          </cell>
          <cell r="P26744">
            <v>17.829999999999998</v>
          </cell>
        </row>
        <row r="26745">
          <cell r="M26745" t="str">
            <v>S276</v>
          </cell>
          <cell r="N26745" t="str">
            <v>9873B8</v>
          </cell>
          <cell r="O26745" t="str">
            <v>SPIKD TIKI PUNCH 23.5OZ CN</v>
          </cell>
          <cell r="P26745">
            <v>17.829999999999998</v>
          </cell>
        </row>
        <row r="26746">
          <cell r="M26746" t="str">
            <v>S280</v>
          </cell>
          <cell r="N26746" t="str">
            <v>9873C8</v>
          </cell>
          <cell r="O26746" t="str">
            <v>SPIKD TIKI PUNCH 6/4PK 16OZ CN</v>
          </cell>
          <cell r="P26746">
            <v>17.899999999999999</v>
          </cell>
        </row>
        <row r="26747">
          <cell r="M26747" t="str">
            <v>YSCG1</v>
          </cell>
          <cell r="N26747" t="str">
            <v>449LGT</v>
          </cell>
          <cell r="O26747" t="str">
            <v>LIPTON HRD CITRUS GRN 24OZ CAN</v>
          </cell>
          <cell r="P26747">
            <v>19.89</v>
          </cell>
        </row>
        <row r="26748">
          <cell r="M26748" t="str">
            <v>YSLM2</v>
          </cell>
          <cell r="N26748" t="str">
            <v>424LLT</v>
          </cell>
          <cell r="O26748" t="str">
            <v>LIPTON HRD LEMON 2/12 12OZ CN</v>
          </cell>
          <cell r="P26748">
            <v>16.25</v>
          </cell>
        </row>
        <row r="26749">
          <cell r="M26749" t="str">
            <v>YSLM2</v>
          </cell>
          <cell r="N26749" t="str">
            <v>424LYS</v>
          </cell>
          <cell r="O26749" t="str">
            <v>LIPTON HRD LEMON 2/12 12OZ CN</v>
          </cell>
          <cell r="P26749">
            <v>16.25</v>
          </cell>
        </row>
        <row r="26750">
          <cell r="M26750" t="str">
            <v>YSLM1</v>
          </cell>
          <cell r="N26750" t="str">
            <v>449LLT</v>
          </cell>
          <cell r="O26750" t="str">
            <v>LIPTON HARD TEA LEMON 24OZ CAN</v>
          </cell>
          <cell r="P26750">
            <v>19.89</v>
          </cell>
        </row>
        <row r="26751">
          <cell r="M26751" t="str">
            <v>YSLM1</v>
          </cell>
          <cell r="N26751" t="str">
            <v>449YL1</v>
          </cell>
          <cell r="O26751" t="str">
            <v xml:space="preserve">LIPTON HARD TEA LEMON 24OZ CAN </v>
          </cell>
          <cell r="P26751">
            <v>19.89</v>
          </cell>
        </row>
        <row r="26752">
          <cell r="M26752" t="str">
            <v>YSPE1</v>
          </cell>
          <cell r="N26752" t="str">
            <v>449LPT</v>
          </cell>
          <cell r="O26752" t="str">
            <v>LIPTON HARD TEA PEACH 24OZ CAN</v>
          </cell>
          <cell r="P26752">
            <v>19.89</v>
          </cell>
        </row>
        <row r="26753">
          <cell r="M26753" t="str">
            <v>YSPE1</v>
          </cell>
          <cell r="N26753" t="str">
            <v>449YP1</v>
          </cell>
          <cell r="O26753" t="str">
            <v xml:space="preserve">LIPTON HARD TEA PEACH 24OZ CAN </v>
          </cell>
          <cell r="P26753">
            <v>19.89</v>
          </cell>
        </row>
        <row r="26754">
          <cell r="M26754" t="str">
            <v>YSV1</v>
          </cell>
          <cell r="N26754" t="str">
            <v>424LVP</v>
          </cell>
          <cell r="O26754" t="str">
            <v>LIPTON HRD TEA VP 2/12 12OZ CN</v>
          </cell>
          <cell r="P26754">
            <v>16.25</v>
          </cell>
        </row>
        <row r="26755">
          <cell r="M26755" t="str">
            <v>B05</v>
          </cell>
          <cell r="N26755">
            <v>47597</v>
          </cell>
          <cell r="O26755" t="str">
            <v>LABATT BLUE 4/6 11.5 OZ</v>
          </cell>
          <cell r="P26755">
            <v>17</v>
          </cell>
        </row>
        <row r="26756">
          <cell r="M26756" t="str">
            <v>B05</v>
          </cell>
          <cell r="N26756" t="str">
            <v>47597H</v>
          </cell>
          <cell r="O26756" t="str">
            <v>LABATT BLUE 4/6 11.5 OZ</v>
          </cell>
          <cell r="P26756">
            <v>17</v>
          </cell>
        </row>
        <row r="26757">
          <cell r="M26757" t="str">
            <v>B53</v>
          </cell>
          <cell r="N26757">
            <v>47610</v>
          </cell>
          <cell r="O26757" t="str">
            <v>LABATT BLUE 2/12 12OZ CN</v>
          </cell>
          <cell r="P26757">
            <v>16.55</v>
          </cell>
        </row>
        <row r="26758">
          <cell r="M26758" t="str">
            <v>B53</v>
          </cell>
          <cell r="N26758" t="str">
            <v>47610H</v>
          </cell>
          <cell r="O26758" t="str">
            <v>LABATT BLUE 2/12 12OZ CN</v>
          </cell>
          <cell r="P26758">
            <v>16.55</v>
          </cell>
        </row>
        <row r="26759">
          <cell r="M26759" t="str">
            <v>L02</v>
          </cell>
          <cell r="N26759">
            <v>47604</v>
          </cell>
          <cell r="O26759" t="str">
            <v>LABATT BLUE LT 4/6 11.5OZ</v>
          </cell>
          <cell r="P26759">
            <v>17</v>
          </cell>
        </row>
        <row r="26760">
          <cell r="M26760" t="str">
            <v>L02</v>
          </cell>
          <cell r="N26760" t="str">
            <v>47604H</v>
          </cell>
          <cell r="O26760" t="str">
            <v>LABATT BLUE LT 4/6 11.5OZ</v>
          </cell>
          <cell r="P26760">
            <v>17</v>
          </cell>
        </row>
        <row r="26761">
          <cell r="M26761" t="str">
            <v>L57</v>
          </cell>
          <cell r="N26761">
            <v>47614</v>
          </cell>
          <cell r="O26761" t="str">
            <v>LABATT BLUE LT 2/12 12OZ CN</v>
          </cell>
          <cell r="P26761">
            <v>16.55</v>
          </cell>
        </row>
        <row r="26762">
          <cell r="M26762" t="str">
            <v>L57</v>
          </cell>
          <cell r="N26762" t="str">
            <v>47614H</v>
          </cell>
          <cell r="O26762" t="str">
            <v>LABATT BLUE LT 2/12 12OZ CN</v>
          </cell>
          <cell r="P26762">
            <v>16.55</v>
          </cell>
        </row>
        <row r="26763">
          <cell r="M26763" t="str">
            <v>GKBB1</v>
          </cell>
          <cell r="N26763" t="str">
            <v>426AGK</v>
          </cell>
          <cell r="O26763" t="str">
            <v>LOCKENS GRAPEFRUIT 4/6 12OZ CN</v>
          </cell>
          <cell r="P26763">
            <v>15.34</v>
          </cell>
        </row>
        <row r="26764">
          <cell r="M26764" t="str">
            <v>I49</v>
          </cell>
          <cell r="N26764" t="str">
            <v>433LI4</v>
          </cell>
          <cell r="O26764" t="str">
            <v>LABATT ICE 4/6 16OZ CN</v>
          </cell>
          <cell r="P26764">
            <v>14.47</v>
          </cell>
        </row>
        <row r="26765">
          <cell r="M26765" t="str">
            <v>I49</v>
          </cell>
          <cell r="N26765" t="str">
            <v>433LI5</v>
          </cell>
          <cell r="O26765" t="str">
            <v>LABATT ICE 4/6 16OZ CN</v>
          </cell>
          <cell r="P26765">
            <v>14.47</v>
          </cell>
        </row>
        <row r="26766">
          <cell r="M26766" t="str">
            <v>IHA1</v>
          </cell>
          <cell r="N26766" t="str">
            <v>372IHA</v>
          </cell>
          <cell r="O26766" t="str">
            <v>4/6 NR INDEPENDENCE HARBOR</v>
          </cell>
          <cell r="P26766">
            <v>14.98</v>
          </cell>
        </row>
        <row r="26767">
          <cell r="M26767" t="str">
            <v>IWR1</v>
          </cell>
          <cell r="N26767" t="str">
            <v>372IWR</v>
          </cell>
          <cell r="O26767" t="str">
            <v>4/6 NR WILD RANGE IPA</v>
          </cell>
          <cell r="P26767">
            <v>17.2</v>
          </cell>
        </row>
        <row r="26768">
          <cell r="M26768" t="str">
            <v>IWRG1</v>
          </cell>
          <cell r="N26768" t="str">
            <v>372WRG</v>
          </cell>
          <cell r="O26768" t="str">
            <v>4/6 NR WILD RANGE GRAPEFRT IPA</v>
          </cell>
          <cell r="P26768">
            <v>18.55</v>
          </cell>
        </row>
        <row r="26769">
          <cell r="M26769" t="str">
            <v>IWRH1</v>
          </cell>
          <cell r="N26769" t="str">
            <v>372WRH</v>
          </cell>
          <cell r="O26769" t="str">
            <v>4/6 NR WILD RANGE HAZY IPA</v>
          </cell>
          <cell r="P26769">
            <v>18.55</v>
          </cell>
        </row>
        <row r="26770">
          <cell r="M26770" t="str">
            <v>IWRI1</v>
          </cell>
          <cell r="N26770" t="str">
            <v>372WIM</v>
          </cell>
          <cell r="O26770" t="str">
            <v>4/6 NR WILD RANGE IMPERIAL IPA</v>
          </cell>
          <cell r="P26770">
            <v>18.55</v>
          </cell>
        </row>
        <row r="26771">
          <cell r="M26771" t="str">
            <v>LBG2</v>
          </cell>
          <cell r="N26771" t="str">
            <v>124LBG</v>
          </cell>
          <cell r="O26771" t="str">
            <v>LBT BLUE LT GRAPE FRT 1/2 BBL</v>
          </cell>
          <cell r="P26771">
            <v>71.33</v>
          </cell>
        </row>
        <row r="26772">
          <cell r="M26772" t="str">
            <v>MLBB1</v>
          </cell>
          <cell r="N26772" t="str">
            <v>372AML</v>
          </cell>
          <cell r="O26772" t="str">
            <v>MEXICAN LAGER 4/6 12OZ BTL NR</v>
          </cell>
          <cell r="P26772">
            <v>15.1</v>
          </cell>
        </row>
        <row r="26773">
          <cell r="M26773" t="str">
            <v>NA3</v>
          </cell>
          <cell r="N26773" t="str">
            <v>424NA2</v>
          </cell>
          <cell r="O26773" t="str">
            <v>LABATT BLUE NA 2/12 12OZ CN</v>
          </cell>
          <cell r="P26773">
            <v>14.5</v>
          </cell>
        </row>
        <row r="26774">
          <cell r="M26774" t="str">
            <v>NA3</v>
          </cell>
          <cell r="N26774" t="str">
            <v>424NA4</v>
          </cell>
          <cell r="O26774" t="str">
            <v>LABATT BLUE NA 2/12 12OZ CN</v>
          </cell>
          <cell r="P26774">
            <v>14.5</v>
          </cell>
        </row>
        <row r="26775">
          <cell r="M26775" t="str">
            <v>NA3</v>
          </cell>
          <cell r="N26775" t="str">
            <v>424NA5</v>
          </cell>
          <cell r="O26775" t="str">
            <v>LABATT BLUE NA 2/12 12OZ CN</v>
          </cell>
          <cell r="P26775">
            <v>14.5</v>
          </cell>
        </row>
        <row r="26776">
          <cell r="M26776" t="str">
            <v>OKBB2</v>
          </cell>
          <cell r="N26776" t="str">
            <v>372OKB</v>
          </cell>
          <cell r="O26776" t="str">
            <v>4/6 NR FESTLICH HAUS OKTOBER</v>
          </cell>
          <cell r="P26776">
            <v>15.35</v>
          </cell>
        </row>
        <row r="26777">
          <cell r="M26777" t="str">
            <v>S06</v>
          </cell>
          <cell r="N26777" t="str">
            <v>9396R1</v>
          </cell>
          <cell r="O26777" t="str">
            <v>PEACH BELLINI 6/4 11.2OZ BTL</v>
          </cell>
          <cell r="P26777">
            <v>15.54</v>
          </cell>
        </row>
        <row r="26778">
          <cell r="M26778" t="str">
            <v>S91</v>
          </cell>
          <cell r="N26778" t="str">
            <v>9396U1</v>
          </cell>
          <cell r="O26778" t="str">
            <v>PEACH BELLINI LSE 11.2OZ BTL</v>
          </cell>
          <cell r="P26778">
            <v>14.7</v>
          </cell>
        </row>
        <row r="26779">
          <cell r="M26779" t="str">
            <v>S270</v>
          </cell>
          <cell r="N26779" t="str">
            <v>9896Z1</v>
          </cell>
          <cell r="O26779" t="str">
            <v>PEACH BELLINI 24LSE 7.5OZ CAN</v>
          </cell>
          <cell r="P26779">
            <v>11.76</v>
          </cell>
        </row>
        <row r="26780">
          <cell r="M26780" t="str">
            <v>S256</v>
          </cell>
          <cell r="N26780" t="str">
            <v>9620C5</v>
          </cell>
          <cell r="O26780" t="str">
            <v>BLCK CHRY FIZZ 6/4 16OZ CAN</v>
          </cell>
          <cell r="P26780">
            <v>17.34</v>
          </cell>
        </row>
        <row r="26781">
          <cell r="M26781" t="str">
            <v>S01</v>
          </cell>
          <cell r="N26781" t="str">
            <v>9620R1</v>
          </cell>
          <cell r="O26781" t="str">
            <v>BLCK CHRY FIZZ 6/4 11.2OZ BTL</v>
          </cell>
          <cell r="P26781">
            <v>15.54</v>
          </cell>
        </row>
        <row r="26782">
          <cell r="M26782" t="str">
            <v>S283</v>
          </cell>
          <cell r="N26782" t="str">
            <v>9393R1</v>
          </cell>
          <cell r="O26782" t="str">
            <v>BLBRY ACAI LMN 6/4 11.2OZ BTL</v>
          </cell>
          <cell r="P26782">
            <v>15.54</v>
          </cell>
        </row>
        <row r="26783">
          <cell r="M26783" t="str">
            <v>S03</v>
          </cell>
          <cell r="N26783" t="str">
            <v>9510R1</v>
          </cell>
          <cell r="O26783" t="str">
            <v>BAHAMA MAMA 6/4 11.2OZ BTL</v>
          </cell>
          <cell r="P26783">
            <v>15.54</v>
          </cell>
        </row>
        <row r="26784">
          <cell r="M26784" t="str">
            <v>S99</v>
          </cell>
          <cell r="N26784" t="str">
            <v>9510U1</v>
          </cell>
          <cell r="O26784" t="str">
            <v>BAHAMA MAMA LSE 11.2OZ BTL</v>
          </cell>
          <cell r="P26784">
            <v>14.7</v>
          </cell>
        </row>
        <row r="26785">
          <cell r="M26785" t="str">
            <v>S04</v>
          </cell>
          <cell r="N26785" t="str">
            <v>9660R1</v>
          </cell>
          <cell r="O26785" t="str">
            <v>CALYPSO CLDA 6/4 11.2OZ BTL</v>
          </cell>
          <cell r="P26785">
            <v>15.54</v>
          </cell>
        </row>
        <row r="26786">
          <cell r="M26786" t="str">
            <v>S92</v>
          </cell>
          <cell r="N26786" t="str">
            <v>9660U1</v>
          </cell>
          <cell r="O26786" t="str">
            <v>CALYPSO CLDA LSE 11.2OZ BTL</v>
          </cell>
          <cell r="P26786">
            <v>14.7</v>
          </cell>
        </row>
        <row r="26787">
          <cell r="M26787" t="str">
            <v>S271</v>
          </cell>
          <cell r="N26787" t="str">
            <v>9860Z1</v>
          </cell>
          <cell r="O26787" t="str">
            <v>CALYPSO CLDA 24LSE 7.5OZ CAN</v>
          </cell>
          <cell r="P26787">
            <v>11.76</v>
          </cell>
        </row>
        <row r="26788">
          <cell r="M26788" t="str">
            <v>S102</v>
          </cell>
          <cell r="N26788" t="str">
            <v>9646C5</v>
          </cell>
          <cell r="O26788" t="str">
            <v>6/4 JAMAICAN ME HAPPY 16OZ CAN</v>
          </cell>
          <cell r="P26788">
            <v>17.34</v>
          </cell>
        </row>
        <row r="26789">
          <cell r="M26789" t="str">
            <v>S10</v>
          </cell>
          <cell r="N26789" t="str">
            <v>9646R1</v>
          </cell>
          <cell r="O26789" t="str">
            <v>JAMAICAN ME 6/4 11.2OZ BTL</v>
          </cell>
          <cell r="P26789">
            <v>15.54</v>
          </cell>
        </row>
        <row r="26790">
          <cell r="M26790" t="str">
            <v>S93</v>
          </cell>
          <cell r="N26790" t="str">
            <v>9646U1</v>
          </cell>
          <cell r="O26790" t="str">
            <v>JAMAICAN ME LSE 11.2OZ BTL</v>
          </cell>
          <cell r="P26790">
            <v>14.7</v>
          </cell>
        </row>
        <row r="26791">
          <cell r="M26791" t="str">
            <v>S124</v>
          </cell>
          <cell r="N26791">
            <v>9846</v>
          </cell>
          <cell r="O26791" t="str">
            <v>JAMAICAN ME 2/12 12OZ CAN</v>
          </cell>
          <cell r="P26791">
            <v>14.73</v>
          </cell>
        </row>
        <row r="26792">
          <cell r="M26792" t="str">
            <v>S141</v>
          </cell>
          <cell r="N26792" t="str">
            <v>9846B1</v>
          </cell>
          <cell r="O26792" t="str">
            <v>JAMAICAN ME 23.5OZ CAN</v>
          </cell>
          <cell r="P26792">
            <v>11.63</v>
          </cell>
        </row>
        <row r="26793">
          <cell r="M26793" t="str">
            <v>S124</v>
          </cell>
          <cell r="N26793" t="str">
            <v>9846T</v>
          </cell>
          <cell r="O26793" t="str">
            <v>JAMAICAN ME 2/12 12OZ CAN</v>
          </cell>
          <cell r="P26793">
            <v>14.73</v>
          </cell>
        </row>
        <row r="26794">
          <cell r="M26794" t="str">
            <v>S272</v>
          </cell>
          <cell r="N26794" t="str">
            <v>9846Z1</v>
          </cell>
          <cell r="O26794" t="str">
            <v>JAMAICAN ME 24LSE 7.5OZ CAN</v>
          </cell>
          <cell r="P26794">
            <v>11.76</v>
          </cell>
        </row>
        <row r="26795">
          <cell r="M26795" t="str">
            <v>S12</v>
          </cell>
          <cell r="N26795" t="str">
            <v>9590R1</v>
          </cell>
          <cell r="O26795" t="str">
            <v>MARGARITA 6/4 11.2OZ BTL</v>
          </cell>
          <cell r="P26795">
            <v>15.54</v>
          </cell>
        </row>
        <row r="26796">
          <cell r="M26796" t="str">
            <v>S16</v>
          </cell>
          <cell r="N26796" t="str">
            <v>9690R1</v>
          </cell>
          <cell r="O26796" t="str">
            <v>STRAW DAIQ 6/4 11.2OZ BTL</v>
          </cell>
          <cell r="P26796">
            <v>15.54</v>
          </cell>
        </row>
        <row r="26797">
          <cell r="M26797" t="str">
            <v>S97</v>
          </cell>
          <cell r="N26797" t="str">
            <v>9690U1</v>
          </cell>
          <cell r="O26797" t="str">
            <v>STRAW DAIQ LSE 11.2OZ BTL</v>
          </cell>
          <cell r="P26797">
            <v>14.7</v>
          </cell>
        </row>
        <row r="26798">
          <cell r="M26798" t="str">
            <v>S188</v>
          </cell>
          <cell r="N26798" t="str">
            <v>9890B1</v>
          </cell>
          <cell r="O26798" t="str">
            <v>STRAWBERRY DAIQ 23.5OZ CAN</v>
          </cell>
          <cell r="P26798">
            <v>11.63</v>
          </cell>
        </row>
        <row r="26799">
          <cell r="M26799" t="str">
            <v>S273</v>
          </cell>
          <cell r="N26799" t="str">
            <v>9890Z1</v>
          </cell>
          <cell r="O26799" t="str">
            <v>STRAW DAIQ 24LSE 7.5OZ CAN</v>
          </cell>
          <cell r="P26799">
            <v>11.76</v>
          </cell>
        </row>
        <row r="26800">
          <cell r="M26800" t="str">
            <v>S285</v>
          </cell>
          <cell r="N26800" t="str">
            <v>7823PW</v>
          </cell>
          <cell r="O26800" t="str">
            <v>POP &amp; WATCH VP 2/12 11.2OZ BTL</v>
          </cell>
          <cell r="P26800">
            <v>14.77</v>
          </cell>
        </row>
        <row r="26801">
          <cell r="M26801" t="str">
            <v>S24</v>
          </cell>
          <cell r="N26801">
            <v>9223</v>
          </cell>
          <cell r="O26801" t="str">
            <v>SEAGRAMS 2/12 VARIETY PK 23</v>
          </cell>
          <cell r="P26801">
            <v>14.77</v>
          </cell>
        </row>
        <row r="26802">
          <cell r="M26802" t="str">
            <v>S24</v>
          </cell>
          <cell r="N26802" t="str">
            <v>9223CD</v>
          </cell>
          <cell r="O26802" t="str">
            <v>SEAGRAMS 2/12 VARIETY PK 23</v>
          </cell>
          <cell r="P26802">
            <v>14.77</v>
          </cell>
        </row>
        <row r="26803">
          <cell r="M26803" t="str">
            <v>S269</v>
          </cell>
          <cell r="N26803" t="str">
            <v>9223HP</v>
          </cell>
          <cell r="O26803" t="str">
            <v>ESC HOLA VP 2/12 11.2OZ BTL</v>
          </cell>
          <cell r="P26803">
            <v>14.77</v>
          </cell>
        </row>
        <row r="26804">
          <cell r="M26804" t="str">
            <v>S290</v>
          </cell>
          <cell r="N26804">
            <v>9246</v>
          </cell>
          <cell r="O26804" t="str">
            <v>JAM ME COLLCT VP 2/12 11.2OZ</v>
          </cell>
          <cell r="P26804">
            <v>14.77</v>
          </cell>
        </row>
        <row r="26805">
          <cell r="M26805" t="str">
            <v>S266</v>
          </cell>
          <cell r="N26805">
            <v>9423</v>
          </cell>
          <cell r="O26805" t="str">
            <v>SEAG ESC 4FLV VP 24 11.2OZ BTL</v>
          </cell>
          <cell r="P26805">
            <v>14.7</v>
          </cell>
        </row>
        <row r="26806">
          <cell r="M26806" t="str">
            <v>S266</v>
          </cell>
          <cell r="N26806" t="str">
            <v>9423CD</v>
          </cell>
          <cell r="O26806" t="str">
            <v>SEAG ESC 4FLV VP 24 11.2 BTL CD</v>
          </cell>
          <cell r="P26806">
            <v>14.7</v>
          </cell>
        </row>
        <row r="26807">
          <cell r="M26807" t="str">
            <v>S292</v>
          </cell>
          <cell r="N26807">
            <v>9446</v>
          </cell>
          <cell r="O26807" t="str">
            <v>JAM ME COLLCT 24 VP 11.2OZ BTL</v>
          </cell>
          <cell r="P26807">
            <v>14.7</v>
          </cell>
        </row>
        <row r="26808">
          <cell r="M26808" t="str">
            <v>S122</v>
          </cell>
          <cell r="N26808">
            <v>9823</v>
          </cell>
          <cell r="O26808" t="str">
            <v>SEAGRAMS VP 2/12 12OZ CAN 23</v>
          </cell>
          <cell r="P26808">
            <v>14.73</v>
          </cell>
        </row>
        <row r="26809">
          <cell r="M26809" t="str">
            <v>S286</v>
          </cell>
          <cell r="N26809" t="str">
            <v>9823PW</v>
          </cell>
          <cell r="O26809" t="str">
            <v>POP &amp; WATCH VP 2/12 12OZ CN</v>
          </cell>
          <cell r="P26809">
            <v>14.73</v>
          </cell>
        </row>
        <row r="26810">
          <cell r="M26810" t="str">
            <v>S291</v>
          </cell>
          <cell r="N26810" t="str">
            <v>9846V</v>
          </cell>
          <cell r="O26810" t="str">
            <v>JAM ME COLLCT VP 2/12 12OZ CAN</v>
          </cell>
          <cell r="P26810">
            <v>14.73</v>
          </cell>
        </row>
        <row r="26811">
          <cell r="M26811" t="str">
            <v>S27</v>
          </cell>
          <cell r="N26811" t="str">
            <v>9680R1</v>
          </cell>
          <cell r="O26811" t="str">
            <v>WILDBERRIES 6/4 11.2OZ BTL</v>
          </cell>
          <cell r="P26811">
            <v>15.54</v>
          </cell>
        </row>
        <row r="26812">
          <cell r="M26812" t="str">
            <v>S98</v>
          </cell>
          <cell r="N26812" t="str">
            <v>9680U1</v>
          </cell>
          <cell r="O26812" t="str">
            <v>WILDBERRIES LSE 11.2OZ BTL</v>
          </cell>
          <cell r="P26812">
            <v>14.7</v>
          </cell>
        </row>
        <row r="26813">
          <cell r="M26813" t="str">
            <v>S289</v>
          </cell>
          <cell r="N26813" t="str">
            <v>9681R1</v>
          </cell>
          <cell r="O26813" t="str">
            <v>BERRY MIMOSA 6/4 11.2OZ BTL</v>
          </cell>
          <cell r="P26813">
            <v>15.54</v>
          </cell>
        </row>
        <row r="26814">
          <cell r="M26814" t="str">
            <v>S284</v>
          </cell>
          <cell r="N26814" t="str">
            <v>9373R1</v>
          </cell>
          <cell r="O26814" t="str">
            <v>CRANBERRY ORANG 6/4 11.2OZ BTL</v>
          </cell>
          <cell r="P26814">
            <v>15.54</v>
          </cell>
        </row>
        <row r="26815">
          <cell r="M26815" t="str">
            <v>S228</v>
          </cell>
          <cell r="N26815" t="str">
            <v>7880I</v>
          </cell>
          <cell r="O26815" t="str">
            <v>CHERRY ITL ICE 6/4 11.2OZ BTL</v>
          </cell>
          <cell r="P26815">
            <v>15.54</v>
          </cell>
        </row>
        <row r="26816">
          <cell r="M26816" t="str">
            <v>S293</v>
          </cell>
          <cell r="N26816" t="str">
            <v>9648Z1</v>
          </cell>
          <cell r="O26816" t="str">
            <v>JAMAICAN ME SUNNY 7.5OZ CAN</v>
          </cell>
          <cell r="P26816">
            <v>11.76</v>
          </cell>
        </row>
        <row r="26817">
          <cell r="M26817" t="str">
            <v>S278</v>
          </cell>
          <cell r="N26817" t="str">
            <v>9872B8</v>
          </cell>
          <cell r="O26817" t="str">
            <v>SPIKD BLD ORG PEACH 23.5OZ CN</v>
          </cell>
          <cell r="P26817">
            <v>15.05</v>
          </cell>
        </row>
        <row r="26818">
          <cell r="M26818" t="str">
            <v>S212</v>
          </cell>
          <cell r="N26818" t="str">
            <v>9846B8</v>
          </cell>
          <cell r="O26818" t="str">
            <v>SEAG SPKED JMH 23.5OZ CAN</v>
          </cell>
          <cell r="P26818">
            <v>15.05</v>
          </cell>
        </row>
        <row r="26819">
          <cell r="M26819" t="str">
            <v>S243</v>
          </cell>
          <cell r="N26819" t="str">
            <v>9846C8</v>
          </cell>
          <cell r="O26819" t="str">
            <v>SPIKED JMH 6/4PK 16OZ CAN</v>
          </cell>
          <cell r="P26819">
            <v>22.38</v>
          </cell>
        </row>
        <row r="26820">
          <cell r="M26820" t="str">
            <v>S274</v>
          </cell>
          <cell r="N26820" t="str">
            <v>9846Z8</v>
          </cell>
          <cell r="O26820" t="str">
            <v>SPIKED JMH 24LSE 7.5OZ CAN</v>
          </cell>
          <cell r="P26820">
            <v>11.76</v>
          </cell>
        </row>
        <row r="26821">
          <cell r="M26821" t="str">
            <v>S267</v>
          </cell>
          <cell r="N26821" t="str">
            <v>9383B9</v>
          </cell>
          <cell r="O26821" t="str">
            <v>SPKD MANG GINGR LIME 23.5OZ CN</v>
          </cell>
          <cell r="P26821">
            <v>15.05</v>
          </cell>
        </row>
        <row r="26822">
          <cell r="M26822" t="str">
            <v>S287</v>
          </cell>
          <cell r="N26822" t="str">
            <v>9874B8</v>
          </cell>
          <cell r="O26822" t="str">
            <v>SPIKD MANGO MAI TAI 23.5OZ CN</v>
          </cell>
          <cell r="P26822">
            <v>15.05</v>
          </cell>
        </row>
        <row r="26823">
          <cell r="M26823" t="str">
            <v>S288</v>
          </cell>
          <cell r="N26823" t="str">
            <v>9874C8</v>
          </cell>
          <cell r="O26823" t="str">
            <v>SPIKD MANGO MAI TAI 6/4PK 16OZ</v>
          </cell>
          <cell r="P26823">
            <v>22.38</v>
          </cell>
        </row>
        <row r="26824">
          <cell r="M26824" t="str">
            <v>S277</v>
          </cell>
          <cell r="N26824" t="str">
            <v>9871B8</v>
          </cell>
          <cell r="O26824" t="str">
            <v>SPK PINAPP CHRY LIME 23.5OZ CN</v>
          </cell>
          <cell r="P26824">
            <v>15.05</v>
          </cell>
        </row>
        <row r="26825">
          <cell r="M26825" t="str">
            <v>S279</v>
          </cell>
          <cell r="N26825" t="str">
            <v>9871C8</v>
          </cell>
          <cell r="O26825" t="str">
            <v>SPK PIN CHRY LIM 6/4PK 16OZ CN</v>
          </cell>
          <cell r="P26825">
            <v>22.38</v>
          </cell>
        </row>
        <row r="26826">
          <cell r="M26826" t="str">
            <v>S275</v>
          </cell>
          <cell r="N26826" t="str">
            <v>9871Z8</v>
          </cell>
          <cell r="O26826" t="str">
            <v>SPK PIN CHRY LM 24LSE 7.5OZ CN</v>
          </cell>
          <cell r="P26826">
            <v>11.76</v>
          </cell>
        </row>
        <row r="26827">
          <cell r="M26827" t="str">
            <v>S265</v>
          </cell>
          <cell r="N26827" t="str">
            <v>9370B8</v>
          </cell>
          <cell r="O26827" t="str">
            <v>SPK PSNFRT MARG 23.5OZ CN</v>
          </cell>
          <cell r="P26827">
            <v>15.05</v>
          </cell>
        </row>
        <row r="26828">
          <cell r="M26828" t="str">
            <v>S276</v>
          </cell>
          <cell r="N26828" t="str">
            <v>9873B8</v>
          </cell>
          <cell r="O26828" t="str">
            <v>SPIKD TIKI PUNCH 23.5OZ CN</v>
          </cell>
          <cell r="P26828">
            <v>15.05</v>
          </cell>
        </row>
        <row r="26829">
          <cell r="M26829" t="str">
            <v>S280</v>
          </cell>
          <cell r="N26829" t="str">
            <v>9873C8</v>
          </cell>
          <cell r="O26829" t="str">
            <v>SPIKD TIKI PUNCH 6/4PK 16OZ CN</v>
          </cell>
          <cell r="P26829">
            <v>22.38</v>
          </cell>
        </row>
        <row r="26830">
          <cell r="M26830" t="str">
            <v>TKBB1</v>
          </cell>
          <cell r="N26830" t="str">
            <v>426ATK</v>
          </cell>
          <cell r="O26830" t="str">
            <v>LOCKENS TRPC PINAP 4/6 12OZ CN</v>
          </cell>
          <cell r="P26830">
            <v>15.34</v>
          </cell>
        </row>
        <row r="26831">
          <cell r="M26831" t="str">
            <v>WTBW1</v>
          </cell>
          <cell r="N26831" t="str">
            <v>372WTB</v>
          </cell>
          <cell r="O26831" t="str">
            <v>4/6 NR WHITE TIDE BELGIAN</v>
          </cell>
          <cell r="P26831">
            <v>15.1</v>
          </cell>
        </row>
        <row r="26832">
          <cell r="M26832" t="str">
            <v>MH8</v>
          </cell>
          <cell r="N26832" t="str">
            <v>166MH9</v>
          </cell>
          <cell r="O26832" t="str">
            <v>MAGIC HAT #9 1/6 BBL</v>
          </cell>
          <cell r="P26832">
            <v>40.950000000000003</v>
          </cell>
        </row>
        <row r="26833">
          <cell r="M26833" t="str">
            <v>MH5</v>
          </cell>
          <cell r="N26833" t="str">
            <v>372MH9</v>
          </cell>
          <cell r="O26833" t="str">
            <v>MAGIC HAT #9 4/6 12OZ BTL</v>
          </cell>
          <cell r="P26833">
            <v>21.77</v>
          </cell>
        </row>
        <row r="26834">
          <cell r="M26834" t="str">
            <v>MH14</v>
          </cell>
          <cell r="N26834" t="str">
            <v>415MH9</v>
          </cell>
          <cell r="O26834" t="str">
            <v>MAGIC HAT #9 15PK 12OZ CAN</v>
          </cell>
          <cell r="P26834">
            <v>10.08</v>
          </cell>
        </row>
        <row r="26835">
          <cell r="M26835" t="str">
            <v>B35</v>
          </cell>
          <cell r="N26835" t="str">
            <v>47504H</v>
          </cell>
          <cell r="O26835" t="str">
            <v>LABATT BLUE 2/12 11.5OZ BTL</v>
          </cell>
          <cell r="P26835">
            <v>14.15</v>
          </cell>
        </row>
        <row r="26836">
          <cell r="M26836" t="str">
            <v>G08</v>
          </cell>
          <cell r="N26836" t="str">
            <v>424A5</v>
          </cell>
          <cell r="O26836" t="str">
            <v>GENESEE BEER 2/12 12OZ CN</v>
          </cell>
          <cell r="P26836">
            <v>9.81</v>
          </cell>
        </row>
        <row r="26837">
          <cell r="M26837" t="str">
            <v>G12</v>
          </cell>
          <cell r="N26837" t="str">
            <v>430A5</v>
          </cell>
          <cell r="O26837" t="str">
            <v>GENESEE BEER 30PK 12OZ CN</v>
          </cell>
          <cell r="P26837">
            <v>10.89</v>
          </cell>
        </row>
        <row r="26838">
          <cell r="M26838" t="str">
            <v>G10</v>
          </cell>
          <cell r="N26838" t="str">
            <v>433A5</v>
          </cell>
          <cell r="O26838" t="str">
            <v>GENESEE BEER 4/6 16OZ CN</v>
          </cell>
          <cell r="P26838">
            <v>14.2</v>
          </cell>
        </row>
        <row r="26839">
          <cell r="M26839" t="str">
            <v>G11</v>
          </cell>
          <cell r="N26839" t="str">
            <v>449A5</v>
          </cell>
          <cell r="O26839" t="str">
            <v>GENESEE BEER 24OZ CN</v>
          </cell>
          <cell r="P26839">
            <v>14.9</v>
          </cell>
        </row>
        <row r="26840">
          <cell r="M26840" t="str">
            <v>I49</v>
          </cell>
          <cell r="N26840" t="str">
            <v>433LI4</v>
          </cell>
          <cell r="O26840" t="str">
            <v>LABATT ICE 4/6 16OZ CN</v>
          </cell>
          <cell r="P26840">
            <v>14</v>
          </cell>
        </row>
        <row r="26841">
          <cell r="M26841" t="str">
            <v>I49</v>
          </cell>
          <cell r="N26841" t="str">
            <v>433LI5</v>
          </cell>
          <cell r="O26841" t="str">
            <v>LABATT ICE 4/6 16OZ CN</v>
          </cell>
          <cell r="P26841">
            <v>14</v>
          </cell>
        </row>
        <row r="26842">
          <cell r="M26842" t="str">
            <v>IG2</v>
          </cell>
          <cell r="N26842" t="str">
            <v>424I5</v>
          </cell>
          <cell r="O26842" t="str">
            <v>GENESEE ICE 2/12 12OZ CN</v>
          </cell>
          <cell r="P26842">
            <v>9.81</v>
          </cell>
        </row>
        <row r="26843">
          <cell r="M26843" t="str">
            <v>IG5</v>
          </cell>
          <cell r="N26843" t="str">
            <v>430I5</v>
          </cell>
          <cell r="O26843" t="str">
            <v>30PK GENESEE ICE 12OZ CN</v>
          </cell>
          <cell r="P26843">
            <v>10.89</v>
          </cell>
        </row>
        <row r="26844">
          <cell r="M26844" t="str">
            <v>IG3</v>
          </cell>
          <cell r="N26844" t="str">
            <v>433I5</v>
          </cell>
          <cell r="O26844" t="str">
            <v>GENESEE ICE 4/6 16OZ CN</v>
          </cell>
          <cell r="P26844">
            <v>14.2</v>
          </cell>
        </row>
        <row r="26845">
          <cell r="M26845" t="str">
            <v>IG4</v>
          </cell>
          <cell r="N26845" t="str">
            <v>449I5</v>
          </cell>
          <cell r="O26845" t="str">
            <v>GENESEE ICE 24OZ CN</v>
          </cell>
          <cell r="P26845">
            <v>14.9</v>
          </cell>
        </row>
        <row r="26846">
          <cell r="M26846" t="str">
            <v>LBG2</v>
          </cell>
          <cell r="N26846" t="str">
            <v>124LBG</v>
          </cell>
          <cell r="O26846" t="str">
            <v>LBT BLUE LT GRAPE FRT 1/2 BBL</v>
          </cell>
          <cell r="P26846">
            <v>65.209999999999994</v>
          </cell>
        </row>
        <row r="26847">
          <cell r="M26847" t="str">
            <v>G26</v>
          </cell>
          <cell r="N26847" t="str">
            <v>424C5</v>
          </cell>
          <cell r="O26847" t="str">
            <v>GENNY LIGHT 2/12 12OZ CN</v>
          </cell>
          <cell r="P26847">
            <v>9.81</v>
          </cell>
        </row>
        <row r="26848">
          <cell r="M26848" t="str">
            <v>G30</v>
          </cell>
          <cell r="N26848" t="str">
            <v>430C5</v>
          </cell>
          <cell r="O26848" t="str">
            <v>GENNY LIGHT 30PK 12OZ CN</v>
          </cell>
          <cell r="P26848">
            <v>10.89</v>
          </cell>
        </row>
        <row r="26849">
          <cell r="M26849" t="str">
            <v>G28</v>
          </cell>
          <cell r="N26849" t="str">
            <v>433C5</v>
          </cell>
          <cell r="O26849" t="str">
            <v>GENNY LIGHT 4/6 16OZ CN</v>
          </cell>
          <cell r="P26849">
            <v>14.2</v>
          </cell>
        </row>
        <row r="26850">
          <cell r="M26850" t="str">
            <v>G29</v>
          </cell>
          <cell r="N26850" t="str">
            <v>449C5</v>
          </cell>
          <cell r="O26850" t="str">
            <v>GENNY LIGHT 24OZ CN</v>
          </cell>
          <cell r="P26850">
            <v>14.9</v>
          </cell>
        </row>
        <row r="26851">
          <cell r="M26851" t="str">
            <v>MH3</v>
          </cell>
          <cell r="N26851" t="str">
            <v>124MH9</v>
          </cell>
          <cell r="O26851" t="str">
            <v>MAGIC HAT #9 1/2 BBL</v>
          </cell>
          <cell r="P26851">
            <v>109.46</v>
          </cell>
        </row>
        <row r="26852">
          <cell r="M26852" t="str">
            <v>I55</v>
          </cell>
          <cell r="N26852" t="str">
            <v>449MX</v>
          </cell>
          <cell r="O26852" t="str">
            <v>LABATT MAX ICE 12/24OZ CN</v>
          </cell>
          <cell r="P26852">
            <v>11.72</v>
          </cell>
        </row>
        <row r="26853">
          <cell r="M26853" t="str">
            <v>I55</v>
          </cell>
          <cell r="N26853" t="str">
            <v>449MX5</v>
          </cell>
          <cell r="O26853" t="str">
            <v>LABATT MAX ICE 12/24OZ CN</v>
          </cell>
          <cell r="P26853">
            <v>11.72</v>
          </cell>
        </row>
        <row r="26854">
          <cell r="M26854" t="str">
            <v>MFT1</v>
          </cell>
          <cell r="N26854" t="str">
            <v>449MXT</v>
          </cell>
          <cell r="O26854" t="str">
            <v>LBT MAX ICE BLK CHERRY 24OZ</v>
          </cell>
          <cell r="P26854">
            <v>11.72</v>
          </cell>
        </row>
        <row r="26855">
          <cell r="M26855" t="str">
            <v>MFT1</v>
          </cell>
          <cell r="N26855" t="str">
            <v>449XT5</v>
          </cell>
          <cell r="O26855" t="str">
            <v>LBT MAX ICE BLK CHERRY 24OZ</v>
          </cell>
          <cell r="P26855">
            <v>11.72</v>
          </cell>
        </row>
        <row r="26856">
          <cell r="M26856" t="str">
            <v>S146</v>
          </cell>
          <cell r="N26856" t="str">
            <v>9396A1</v>
          </cell>
          <cell r="O26856" t="str">
            <v>PEACH BELLINI 4/6 11.2OZ BTL</v>
          </cell>
          <cell r="P26856">
            <v>16.649999999999999</v>
          </cell>
        </row>
        <row r="26857">
          <cell r="M26857" t="str">
            <v>S06</v>
          </cell>
          <cell r="N26857" t="str">
            <v>9396R1</v>
          </cell>
          <cell r="O26857" t="str">
            <v>PEACH BELLINI 6/4 11.2OZ BTL</v>
          </cell>
          <cell r="P26857">
            <v>19.62</v>
          </cell>
        </row>
        <row r="26858">
          <cell r="M26858" t="str">
            <v>S270</v>
          </cell>
          <cell r="N26858" t="str">
            <v>9896Z1</v>
          </cell>
          <cell r="O26858" t="str">
            <v>PEACH BELLINI 24LSE 7.5OZ CAN</v>
          </cell>
          <cell r="P26858">
            <v>12.44</v>
          </cell>
        </row>
        <row r="26859">
          <cell r="M26859" t="str">
            <v>S256</v>
          </cell>
          <cell r="N26859" t="str">
            <v>9620C5</v>
          </cell>
          <cell r="O26859" t="str">
            <v>BLCK CHRY FIZZ 6/4 16OZ CAN</v>
          </cell>
          <cell r="P26859">
            <v>15.7</v>
          </cell>
        </row>
        <row r="26860">
          <cell r="M26860" t="str">
            <v>S01</v>
          </cell>
          <cell r="N26860" t="str">
            <v>9620R1</v>
          </cell>
          <cell r="O26860" t="str">
            <v>BLCK CHRY FIZZ 6/4 11.2OZ BTL</v>
          </cell>
          <cell r="P26860">
            <v>19.62</v>
          </cell>
        </row>
        <row r="26861">
          <cell r="M26861" t="str">
            <v>S283</v>
          </cell>
          <cell r="N26861" t="str">
            <v>9393R1</v>
          </cell>
          <cell r="O26861" t="str">
            <v>BLBRY ACAI LMN 6/4 11.2OZ BTL</v>
          </cell>
          <cell r="P26861">
            <v>19.62</v>
          </cell>
        </row>
        <row r="26862">
          <cell r="M26862" t="str">
            <v>S03</v>
          </cell>
          <cell r="N26862" t="str">
            <v>9510R1</v>
          </cell>
          <cell r="O26862" t="str">
            <v>BAHAMA MAMA 6/4 11.2OZ BTL</v>
          </cell>
          <cell r="P26862">
            <v>19.62</v>
          </cell>
        </row>
        <row r="26863">
          <cell r="M26863" t="str">
            <v>S145</v>
          </cell>
          <cell r="N26863" t="str">
            <v>9660A1</v>
          </cell>
          <cell r="O26863" t="str">
            <v>CALYPSO CLDA 4/6 11.2OZ BTL</v>
          </cell>
          <cell r="P26863">
            <v>16.649999999999999</v>
          </cell>
        </row>
        <row r="26864">
          <cell r="M26864" t="str">
            <v>S04</v>
          </cell>
          <cell r="N26864" t="str">
            <v>9660R1</v>
          </cell>
          <cell r="O26864" t="str">
            <v>CALYPSO CLDA 6/4 11.2OZ BTL</v>
          </cell>
          <cell r="P26864">
            <v>19.62</v>
          </cell>
        </row>
        <row r="26865">
          <cell r="M26865" t="str">
            <v>S04</v>
          </cell>
          <cell r="N26865" t="str">
            <v>9660UT</v>
          </cell>
          <cell r="O26865" t="str">
            <v>CALYPSO CLDA 6/4 11.2OZ BTL UT</v>
          </cell>
          <cell r="P26865">
            <v>19.62</v>
          </cell>
        </row>
        <row r="26866">
          <cell r="M26866" t="str">
            <v>S271</v>
          </cell>
          <cell r="N26866" t="str">
            <v>9860Z1</v>
          </cell>
          <cell r="O26866" t="str">
            <v>CALYPSO CLDA 24LSE 7.5OZ CAN</v>
          </cell>
          <cell r="P26866">
            <v>12.44</v>
          </cell>
        </row>
        <row r="26867">
          <cell r="M26867" t="str">
            <v>S147</v>
          </cell>
          <cell r="N26867" t="str">
            <v>9646A1</v>
          </cell>
          <cell r="O26867" t="str">
            <v>JAMAICAN ME 4/6 11.2OZ BTL</v>
          </cell>
          <cell r="P26867">
            <v>16.649999999999999</v>
          </cell>
        </row>
        <row r="26868">
          <cell r="M26868" t="str">
            <v>S102</v>
          </cell>
          <cell r="N26868" t="str">
            <v>9646C5</v>
          </cell>
          <cell r="O26868" t="str">
            <v>6/4 JAMAICAN ME HAPPY 16OZ CAN</v>
          </cell>
          <cell r="P26868">
            <v>15.7</v>
          </cell>
        </row>
        <row r="26869">
          <cell r="M26869" t="str">
            <v>S10</v>
          </cell>
          <cell r="N26869" t="str">
            <v>9646R1</v>
          </cell>
          <cell r="O26869" t="str">
            <v>JAMAICAN ME 6/4 11.2OZ BTL</v>
          </cell>
          <cell r="P26869">
            <v>19.62</v>
          </cell>
        </row>
        <row r="26870">
          <cell r="M26870" t="str">
            <v>S10</v>
          </cell>
          <cell r="N26870" t="str">
            <v>9646UT</v>
          </cell>
          <cell r="O26870" t="str">
            <v>JAMAICAN ME 6/4 11.2OZ BTL UT</v>
          </cell>
          <cell r="P26870">
            <v>19.62</v>
          </cell>
        </row>
        <row r="26871">
          <cell r="M26871" t="str">
            <v>S124</v>
          </cell>
          <cell r="N26871">
            <v>9846</v>
          </cell>
          <cell r="O26871" t="str">
            <v>JAMAICAN ME 2/12 12OZ CAN</v>
          </cell>
          <cell r="P26871">
            <v>15.4</v>
          </cell>
        </row>
        <row r="26872">
          <cell r="M26872" t="str">
            <v>S141</v>
          </cell>
          <cell r="N26872" t="str">
            <v>9846B1</v>
          </cell>
          <cell r="O26872" t="str">
            <v>JAMAICAN ME 23.5OZ CAN</v>
          </cell>
          <cell r="P26872">
            <v>11.75</v>
          </cell>
        </row>
        <row r="26873">
          <cell r="M26873" t="str">
            <v>S124</v>
          </cell>
          <cell r="N26873" t="str">
            <v>9846T</v>
          </cell>
          <cell r="O26873" t="str">
            <v>JAMAICAN ME 2/12 12OZ CAN</v>
          </cell>
          <cell r="P26873">
            <v>15.4</v>
          </cell>
        </row>
        <row r="26874">
          <cell r="M26874" t="str">
            <v>S272</v>
          </cell>
          <cell r="N26874" t="str">
            <v>9846Z1</v>
          </cell>
          <cell r="O26874" t="str">
            <v>JAMAICAN ME 24LSE 7.5OZ CAN</v>
          </cell>
          <cell r="P26874">
            <v>12.44</v>
          </cell>
        </row>
        <row r="26875">
          <cell r="M26875" t="str">
            <v>S12</v>
          </cell>
          <cell r="N26875" t="str">
            <v>9590R1</v>
          </cell>
          <cell r="O26875" t="str">
            <v>MARGARITA 6/4 11.2OZ BTL</v>
          </cell>
          <cell r="P26875">
            <v>19.62</v>
          </cell>
        </row>
        <row r="26876">
          <cell r="M26876" t="str">
            <v>S148</v>
          </cell>
          <cell r="N26876" t="str">
            <v>9690A1</v>
          </cell>
          <cell r="O26876" t="str">
            <v>STRAW DAIQ 4/6 11.2OZ BTL</v>
          </cell>
          <cell r="P26876">
            <v>16.649999999999999</v>
          </cell>
        </row>
        <row r="26877">
          <cell r="M26877" t="str">
            <v>S16</v>
          </cell>
          <cell r="N26877" t="str">
            <v>9690R1</v>
          </cell>
          <cell r="O26877" t="str">
            <v>STRAW DAIQ 6/4 11.2OZ BTL</v>
          </cell>
          <cell r="P26877">
            <v>19.62</v>
          </cell>
        </row>
        <row r="26878">
          <cell r="M26878" t="str">
            <v>S16</v>
          </cell>
          <cell r="N26878" t="str">
            <v>9690UT</v>
          </cell>
          <cell r="O26878" t="str">
            <v>STRAW DAIQ 6/4 11.2OZ BTL UT</v>
          </cell>
          <cell r="P26878">
            <v>19.62</v>
          </cell>
        </row>
        <row r="26879">
          <cell r="M26879" t="str">
            <v>S188</v>
          </cell>
          <cell r="N26879" t="str">
            <v>9890B1</v>
          </cell>
          <cell r="O26879" t="str">
            <v>STRAWBERRY DAIQ 23.5OZ CAN</v>
          </cell>
          <cell r="P26879">
            <v>11.75</v>
          </cell>
        </row>
        <row r="26880">
          <cell r="M26880" t="str">
            <v>S273</v>
          </cell>
          <cell r="N26880" t="str">
            <v>9890Z1</v>
          </cell>
          <cell r="O26880" t="str">
            <v>STRAW DAIQ 24LSE 7.5OZ CAN</v>
          </cell>
          <cell r="P26880">
            <v>12.44</v>
          </cell>
        </row>
        <row r="26881">
          <cell r="M26881" t="str">
            <v>S285</v>
          </cell>
          <cell r="N26881" t="str">
            <v>7823PW</v>
          </cell>
          <cell r="O26881" t="str">
            <v>POP &amp; WATCH VP 2/12 11.2OZ BTL</v>
          </cell>
          <cell r="P26881">
            <v>15.4</v>
          </cell>
        </row>
        <row r="26882">
          <cell r="M26882" t="str">
            <v>S24</v>
          </cell>
          <cell r="N26882">
            <v>9223</v>
          </cell>
          <cell r="O26882" t="str">
            <v>SEAGRAMS 2/12 VARIETY PK 23</v>
          </cell>
          <cell r="P26882">
            <v>15.4</v>
          </cell>
        </row>
        <row r="26883">
          <cell r="M26883" t="str">
            <v>S24</v>
          </cell>
          <cell r="N26883" t="str">
            <v>9223CD</v>
          </cell>
          <cell r="O26883" t="str">
            <v>SEAGRAMS 2/12 VARIETY PK 23</v>
          </cell>
          <cell r="P26883">
            <v>15.4</v>
          </cell>
        </row>
        <row r="26884">
          <cell r="M26884" t="str">
            <v>S269</v>
          </cell>
          <cell r="N26884" t="str">
            <v>9223HP</v>
          </cell>
          <cell r="O26884" t="str">
            <v>ESC HOLA VP 2/12 11.2OZ BTL</v>
          </cell>
          <cell r="P26884">
            <v>15.4</v>
          </cell>
        </row>
        <row r="26885">
          <cell r="M26885" t="str">
            <v>S24</v>
          </cell>
          <cell r="N26885" t="str">
            <v>9223VU</v>
          </cell>
          <cell r="O26885" t="str">
            <v>SEAGRAMS 2/12 VARIETY PK 23 UT</v>
          </cell>
          <cell r="P26885">
            <v>15.4</v>
          </cell>
        </row>
        <row r="26886">
          <cell r="M26886" t="str">
            <v>S290</v>
          </cell>
          <cell r="N26886">
            <v>9246</v>
          </cell>
          <cell r="O26886" t="str">
            <v>JAM ME COLLCT VP 2/12 11.2OZ</v>
          </cell>
          <cell r="P26886">
            <v>15.4</v>
          </cell>
        </row>
        <row r="26887">
          <cell r="M26887" t="str">
            <v>S266</v>
          </cell>
          <cell r="N26887">
            <v>9423</v>
          </cell>
          <cell r="O26887" t="str">
            <v>SEAG ESC 4FLV VP 24 11.2OZ BTL</v>
          </cell>
          <cell r="P26887">
            <v>13.91</v>
          </cell>
        </row>
        <row r="26888">
          <cell r="M26888" t="str">
            <v>S266</v>
          </cell>
          <cell r="N26888" t="str">
            <v>9423CD</v>
          </cell>
          <cell r="O26888" t="str">
            <v>SEAG ESC 4FLV VP 24 11.2 BTL CD</v>
          </cell>
          <cell r="P26888">
            <v>13.91</v>
          </cell>
        </row>
        <row r="26889">
          <cell r="M26889" t="str">
            <v>S292</v>
          </cell>
          <cell r="N26889">
            <v>9446</v>
          </cell>
          <cell r="O26889" t="str">
            <v>JAM ME COLLCT 24 VP 11.2OZ BTL</v>
          </cell>
          <cell r="P26889">
            <v>13.91</v>
          </cell>
        </row>
        <row r="26890">
          <cell r="M26890" t="str">
            <v>S122</v>
          </cell>
          <cell r="N26890">
            <v>9823</v>
          </cell>
          <cell r="O26890" t="str">
            <v>SEAGRAMS VP 2/12 12OZ CAN 23</v>
          </cell>
          <cell r="P26890">
            <v>15.4</v>
          </cell>
        </row>
        <row r="26891">
          <cell r="M26891" t="str">
            <v>S286</v>
          </cell>
          <cell r="N26891" t="str">
            <v>9823PW</v>
          </cell>
          <cell r="O26891" t="str">
            <v>POP &amp; WATCH VP 2/12 12OZ CN</v>
          </cell>
          <cell r="P26891">
            <v>15.4</v>
          </cell>
        </row>
        <row r="26892">
          <cell r="M26892" t="str">
            <v>S291</v>
          </cell>
          <cell r="N26892" t="str">
            <v>9846V</v>
          </cell>
          <cell r="O26892" t="str">
            <v>JAM ME COLLCT VP 2/12 12OZ CAN</v>
          </cell>
          <cell r="P26892">
            <v>15.4</v>
          </cell>
        </row>
        <row r="26893">
          <cell r="M26893" t="str">
            <v>S27</v>
          </cell>
          <cell r="N26893" t="str">
            <v>9680R1</v>
          </cell>
          <cell r="O26893" t="str">
            <v>WILDBERRIES 6/4 11.2OZ BTL</v>
          </cell>
          <cell r="P26893">
            <v>19.62</v>
          </cell>
        </row>
        <row r="26894">
          <cell r="M26894" t="str">
            <v>S289</v>
          </cell>
          <cell r="N26894" t="str">
            <v>9681R1</v>
          </cell>
          <cell r="O26894" t="str">
            <v>BERRY MIMOSA 6/4 11.2OZ BTL</v>
          </cell>
          <cell r="P26894">
            <v>19.62</v>
          </cell>
        </row>
        <row r="26895">
          <cell r="M26895" t="str">
            <v>S284</v>
          </cell>
          <cell r="N26895" t="str">
            <v>9373R1</v>
          </cell>
          <cell r="O26895" t="str">
            <v>CRANBERRY ORANG 6/4 11.2OZ BTL</v>
          </cell>
          <cell r="P26895">
            <v>19.62</v>
          </cell>
        </row>
        <row r="26896">
          <cell r="M26896" t="str">
            <v>S228</v>
          </cell>
          <cell r="N26896" t="str">
            <v>7880I</v>
          </cell>
          <cell r="O26896" t="str">
            <v>CHERRY ITL ICE 6/4 11.2OZ BTL</v>
          </cell>
          <cell r="P26896">
            <v>19.62</v>
          </cell>
        </row>
        <row r="26897">
          <cell r="M26897" t="str">
            <v>S293</v>
          </cell>
          <cell r="N26897" t="str">
            <v>9648Z1</v>
          </cell>
          <cell r="O26897" t="str">
            <v>JAMAICAN ME SUNNY 7.5OZ CAN</v>
          </cell>
          <cell r="P26897">
            <v>12.44</v>
          </cell>
        </row>
        <row r="26898">
          <cell r="M26898" t="str">
            <v>S278</v>
          </cell>
          <cell r="N26898" t="str">
            <v>9872B8</v>
          </cell>
          <cell r="O26898" t="str">
            <v>SPIKD BLD ORG PEACH 23.5OZ CN</v>
          </cell>
          <cell r="P26898">
            <v>16.600000000000001</v>
          </cell>
        </row>
        <row r="26899">
          <cell r="M26899" t="str">
            <v>S212</v>
          </cell>
          <cell r="N26899" t="str">
            <v>9846B8</v>
          </cell>
          <cell r="O26899" t="str">
            <v>SEAG SPKED JMH 23.5OZ CAN</v>
          </cell>
          <cell r="P26899">
            <v>16.600000000000001</v>
          </cell>
        </row>
        <row r="26900">
          <cell r="M26900" t="str">
            <v>S274</v>
          </cell>
          <cell r="N26900" t="str">
            <v>9846Z8</v>
          </cell>
          <cell r="O26900" t="str">
            <v>SPIKED JMH 24LSE 7.5OZ CAN</v>
          </cell>
          <cell r="P26900">
            <v>12.44</v>
          </cell>
        </row>
        <row r="26901">
          <cell r="M26901" t="str">
            <v>S267</v>
          </cell>
          <cell r="N26901" t="str">
            <v>9383B9</v>
          </cell>
          <cell r="O26901" t="str">
            <v>SPKD MANG GINGR LIME 23.5OZ CN</v>
          </cell>
          <cell r="P26901">
            <v>16.600000000000001</v>
          </cell>
        </row>
        <row r="26902">
          <cell r="M26902" t="str">
            <v>S287</v>
          </cell>
          <cell r="N26902" t="str">
            <v>9874B8</v>
          </cell>
          <cell r="O26902" t="str">
            <v>SPIKD MANGO MAI TAI 23.5OZ CN</v>
          </cell>
          <cell r="P26902">
            <v>16.600000000000001</v>
          </cell>
        </row>
        <row r="26903">
          <cell r="M26903" t="str">
            <v>S277</v>
          </cell>
          <cell r="N26903" t="str">
            <v>9871B8</v>
          </cell>
          <cell r="O26903" t="str">
            <v>SPK PINAPP CHRY LIME 23.5OZ CN</v>
          </cell>
          <cell r="P26903">
            <v>16.600000000000001</v>
          </cell>
        </row>
        <row r="26904">
          <cell r="M26904" t="str">
            <v>S275</v>
          </cell>
          <cell r="N26904" t="str">
            <v>9871Z8</v>
          </cell>
          <cell r="O26904" t="str">
            <v>SPK PIN CHRY LM 24LSE 7.5OZ CN</v>
          </cell>
          <cell r="P26904">
            <v>12.44</v>
          </cell>
        </row>
        <row r="26905">
          <cell r="M26905" t="str">
            <v>S265</v>
          </cell>
          <cell r="N26905" t="str">
            <v>9370B8</v>
          </cell>
          <cell r="O26905" t="str">
            <v>SPK PSNFRT MARG 23.5OZ CN</v>
          </cell>
          <cell r="P26905">
            <v>16.600000000000001</v>
          </cell>
        </row>
        <row r="26906">
          <cell r="M26906" t="str">
            <v>S276</v>
          </cell>
          <cell r="N26906" t="str">
            <v>9873B8</v>
          </cell>
          <cell r="O26906" t="str">
            <v>SPIKD TIKI PUNCH 23.5OZ CN</v>
          </cell>
          <cell r="P26906">
            <v>16.600000000000001</v>
          </cell>
        </row>
        <row r="26907">
          <cell r="M26907" t="str">
            <v>YSCG1</v>
          </cell>
          <cell r="N26907" t="str">
            <v>449LGT</v>
          </cell>
          <cell r="O26907" t="str">
            <v>LIPTON HRD CITRUS GRN 24OZ CAN</v>
          </cell>
          <cell r="P26907">
            <v>20.14</v>
          </cell>
        </row>
        <row r="26908">
          <cell r="M26908" t="str">
            <v>YSLM2</v>
          </cell>
          <cell r="N26908" t="str">
            <v>424LLT</v>
          </cell>
          <cell r="O26908" t="str">
            <v>LIPTON HRD LEMON 2/12 12OZ CN</v>
          </cell>
          <cell r="P26908">
            <v>21.25</v>
          </cell>
        </row>
        <row r="26909">
          <cell r="M26909" t="str">
            <v>YSLM2</v>
          </cell>
          <cell r="N26909" t="str">
            <v>424LYS</v>
          </cell>
          <cell r="O26909" t="str">
            <v>LIPTON HRD LEMON 2/12 12OZ CN</v>
          </cell>
          <cell r="P26909">
            <v>21.25</v>
          </cell>
        </row>
        <row r="26910">
          <cell r="M26910" t="str">
            <v>YSLM1</v>
          </cell>
          <cell r="N26910" t="str">
            <v>449LLT</v>
          </cell>
          <cell r="O26910" t="str">
            <v>LIPTON HARD TEA LEMON 24OZ CAN</v>
          </cell>
          <cell r="P26910">
            <v>20.14</v>
          </cell>
        </row>
        <row r="26911">
          <cell r="M26911" t="str">
            <v>YSLM1</v>
          </cell>
          <cell r="N26911" t="str">
            <v>449YL1</v>
          </cell>
          <cell r="O26911" t="str">
            <v xml:space="preserve">LIPTON HARD TEA LEMON 24OZ CAN </v>
          </cell>
          <cell r="P26911">
            <v>20.14</v>
          </cell>
        </row>
        <row r="26912">
          <cell r="M26912" t="str">
            <v>YSPE1</v>
          </cell>
          <cell r="N26912" t="str">
            <v>449LPT</v>
          </cell>
          <cell r="O26912" t="str">
            <v>LIPTON HARD TEA PEACH 24OZ CAN</v>
          </cell>
          <cell r="P26912">
            <v>20.14</v>
          </cell>
        </row>
        <row r="26913">
          <cell r="M26913" t="str">
            <v>YSPE1</v>
          </cell>
          <cell r="N26913" t="str">
            <v>449YP1</v>
          </cell>
          <cell r="O26913" t="str">
            <v xml:space="preserve">LIPTON HARD TEA PEACH 24OZ CAN </v>
          </cell>
          <cell r="P26913">
            <v>20.14</v>
          </cell>
        </row>
        <row r="26914">
          <cell r="M26914" t="str">
            <v>YSV1</v>
          </cell>
          <cell r="N26914" t="str">
            <v>424LVP</v>
          </cell>
          <cell r="O26914" t="str">
            <v>LIPTON HRD TEA VP 2/12 12OZ CN</v>
          </cell>
          <cell r="P26914">
            <v>21.25</v>
          </cell>
        </row>
        <row r="26915">
          <cell r="M26915" t="str">
            <v>S06</v>
          </cell>
          <cell r="N26915" t="str">
            <v>9396R1</v>
          </cell>
          <cell r="O26915" t="str">
            <v>PEACH BELLINI 6/4 11.2OZ BTL</v>
          </cell>
          <cell r="P26915">
            <v>16.649999999999999</v>
          </cell>
        </row>
        <row r="26916">
          <cell r="M26916" t="str">
            <v>S270</v>
          </cell>
          <cell r="N26916" t="str">
            <v>9896Z1</v>
          </cell>
          <cell r="O26916" t="str">
            <v>PEACH BELLINI 24LSE 7.5OZ CAN</v>
          </cell>
          <cell r="P26916">
            <v>12.44</v>
          </cell>
        </row>
        <row r="26917">
          <cell r="M26917" t="str">
            <v>S256</v>
          </cell>
          <cell r="N26917" t="str">
            <v>9620C5</v>
          </cell>
          <cell r="O26917" t="str">
            <v>BLCK CHRY FIZZ 6/4 16OZ CAN</v>
          </cell>
          <cell r="P26917">
            <v>15.7</v>
          </cell>
        </row>
        <row r="26918">
          <cell r="M26918" t="str">
            <v>S01</v>
          </cell>
          <cell r="N26918" t="str">
            <v>9620R1</v>
          </cell>
          <cell r="O26918" t="str">
            <v>BLCK CHRY FIZZ 6/4 11.2OZ BTL</v>
          </cell>
          <cell r="P26918">
            <v>16.649999999999999</v>
          </cell>
        </row>
        <row r="26919">
          <cell r="M26919" t="str">
            <v>S283</v>
          </cell>
          <cell r="N26919" t="str">
            <v>9393R1</v>
          </cell>
          <cell r="O26919" t="str">
            <v>BLBRY ACAI LMN 6/4 11.2OZ BTL</v>
          </cell>
          <cell r="P26919">
            <v>16.649999999999999</v>
          </cell>
        </row>
        <row r="26920">
          <cell r="M26920" t="str">
            <v>S03</v>
          </cell>
          <cell r="N26920" t="str">
            <v>9510R1</v>
          </cell>
          <cell r="O26920" t="str">
            <v>BAHAMA MAMA 6/4 11.2OZ BTL</v>
          </cell>
          <cell r="P26920">
            <v>16.649999999999999</v>
          </cell>
        </row>
        <row r="26921">
          <cell r="M26921" t="str">
            <v>S04</v>
          </cell>
          <cell r="N26921" t="str">
            <v>9660R1</v>
          </cell>
          <cell r="O26921" t="str">
            <v>CALYPSO CLDA 6/4 11.2OZ BTL</v>
          </cell>
          <cell r="P26921">
            <v>16.649999999999999</v>
          </cell>
        </row>
        <row r="26922">
          <cell r="M26922" t="str">
            <v>S04</v>
          </cell>
          <cell r="N26922" t="str">
            <v>9660UT</v>
          </cell>
          <cell r="O26922" t="str">
            <v>CALYPSO CLDA 6/4 11.2OZ BTL UT</v>
          </cell>
          <cell r="P26922">
            <v>16.649999999999999</v>
          </cell>
        </row>
        <row r="26923">
          <cell r="M26923" t="str">
            <v>S271</v>
          </cell>
          <cell r="N26923" t="str">
            <v>9860Z1</v>
          </cell>
          <cell r="O26923" t="str">
            <v>CALYPSO CLDA 24LSE 7.5OZ CAN</v>
          </cell>
          <cell r="P26923">
            <v>12.44</v>
          </cell>
        </row>
        <row r="26924">
          <cell r="M26924" t="str">
            <v>S102</v>
          </cell>
          <cell r="N26924" t="str">
            <v>9646C5</v>
          </cell>
          <cell r="O26924" t="str">
            <v>6/4 JAMAICAN ME HAPPY 16OZ CAN</v>
          </cell>
          <cell r="P26924">
            <v>15.7</v>
          </cell>
        </row>
        <row r="26925">
          <cell r="M26925" t="str">
            <v>S10</v>
          </cell>
          <cell r="N26925" t="str">
            <v>9646R1</v>
          </cell>
          <cell r="O26925" t="str">
            <v>JAMAICAN ME 6/4 11.2OZ BTL</v>
          </cell>
          <cell r="P26925">
            <v>16.649999999999999</v>
          </cell>
        </row>
        <row r="26926">
          <cell r="M26926" t="str">
            <v>S10</v>
          </cell>
          <cell r="N26926" t="str">
            <v>9646UT</v>
          </cell>
          <cell r="O26926" t="str">
            <v>JAMAICAN ME 6/4 11.2OZ BTL UT</v>
          </cell>
          <cell r="P26926">
            <v>16.649999999999999</v>
          </cell>
        </row>
        <row r="26927">
          <cell r="M26927" t="str">
            <v>S124</v>
          </cell>
          <cell r="N26927">
            <v>9846</v>
          </cell>
          <cell r="O26927" t="str">
            <v>JAMAICAN ME 2/12 12OZ CAN</v>
          </cell>
          <cell r="P26927">
            <v>14.68</v>
          </cell>
        </row>
        <row r="26928">
          <cell r="M26928" t="str">
            <v>S141</v>
          </cell>
          <cell r="N26928" t="str">
            <v>9846B1</v>
          </cell>
          <cell r="O26928" t="str">
            <v>JAMAICAN ME 23.5OZ CAN</v>
          </cell>
          <cell r="P26928">
            <v>11.72</v>
          </cell>
        </row>
        <row r="26929">
          <cell r="M26929" t="str">
            <v>S124</v>
          </cell>
          <cell r="N26929" t="str">
            <v>9846T</v>
          </cell>
          <cell r="O26929" t="str">
            <v>JAMAICAN ME 2/12 12OZ CAN</v>
          </cell>
          <cell r="P26929">
            <v>14.68</v>
          </cell>
        </row>
        <row r="26930">
          <cell r="M26930" t="str">
            <v>S272</v>
          </cell>
          <cell r="N26930" t="str">
            <v>9846Z1</v>
          </cell>
          <cell r="O26930" t="str">
            <v>JAMAICAN ME 24LSE 7.5OZ CAN</v>
          </cell>
          <cell r="P26930">
            <v>12.44</v>
          </cell>
        </row>
        <row r="26931">
          <cell r="M26931" t="str">
            <v>S12</v>
          </cell>
          <cell r="N26931" t="str">
            <v>9590R1</v>
          </cell>
          <cell r="O26931" t="str">
            <v>MARGARITA 6/4 11.2OZ BTL</v>
          </cell>
          <cell r="P26931">
            <v>16.649999999999999</v>
          </cell>
        </row>
        <row r="26932">
          <cell r="M26932" t="str">
            <v>S16</v>
          </cell>
          <cell r="N26932" t="str">
            <v>9690R1</v>
          </cell>
          <cell r="O26932" t="str">
            <v>STRAW DAIQ 6/4 11.2OZ BTL</v>
          </cell>
          <cell r="P26932">
            <v>16.649999999999999</v>
          </cell>
        </row>
        <row r="26933">
          <cell r="M26933" t="str">
            <v>S16</v>
          </cell>
          <cell r="N26933" t="str">
            <v>9690UT</v>
          </cell>
          <cell r="O26933" t="str">
            <v>STRAW DAIQ 6/4 11.2OZ BTL UT</v>
          </cell>
          <cell r="P26933">
            <v>16.649999999999999</v>
          </cell>
        </row>
        <row r="26934">
          <cell r="M26934" t="str">
            <v>S188</v>
          </cell>
          <cell r="N26934" t="str">
            <v>9890B1</v>
          </cell>
          <cell r="O26934" t="str">
            <v>STRAWBERRY DAIQ 23.5OZ CAN</v>
          </cell>
          <cell r="P26934">
            <v>11.72</v>
          </cell>
        </row>
        <row r="26935">
          <cell r="M26935" t="str">
            <v>S273</v>
          </cell>
          <cell r="N26935" t="str">
            <v>9890Z1</v>
          </cell>
          <cell r="O26935" t="str">
            <v>STRAW DAIQ 24LSE 7.5OZ CAN</v>
          </cell>
          <cell r="P26935">
            <v>12.44</v>
          </cell>
        </row>
        <row r="26936">
          <cell r="M26936" t="str">
            <v>S285</v>
          </cell>
          <cell r="N26936" t="str">
            <v>7823PW</v>
          </cell>
          <cell r="O26936" t="str">
            <v>POP &amp; WATCH VP 2/12 11.2OZ BTL</v>
          </cell>
          <cell r="P26936">
            <v>14.68</v>
          </cell>
        </row>
        <row r="26937">
          <cell r="M26937" t="str">
            <v>S24</v>
          </cell>
          <cell r="N26937">
            <v>9223</v>
          </cell>
          <cell r="O26937" t="str">
            <v>SEAGRAMS 2/12 VARIETY PK 23</v>
          </cell>
          <cell r="P26937">
            <v>14.68</v>
          </cell>
        </row>
        <row r="26938">
          <cell r="M26938" t="str">
            <v>S24</v>
          </cell>
          <cell r="N26938" t="str">
            <v>9223CD</v>
          </cell>
          <cell r="O26938" t="str">
            <v>SEAGRAMS 2/12 VARIETY PK 23</v>
          </cell>
          <cell r="P26938">
            <v>14.68</v>
          </cell>
        </row>
        <row r="26939">
          <cell r="M26939" t="str">
            <v>S269</v>
          </cell>
          <cell r="N26939" t="str">
            <v>9223HP</v>
          </cell>
          <cell r="O26939" t="str">
            <v>ESC HOLA VP 2/12 11.2OZ BTL</v>
          </cell>
          <cell r="P26939">
            <v>14.68</v>
          </cell>
        </row>
        <row r="26940">
          <cell r="M26940" t="str">
            <v>S24</v>
          </cell>
          <cell r="N26940" t="str">
            <v>9223VU</v>
          </cell>
          <cell r="O26940" t="str">
            <v>SEAGRAMS 2/12 VARIETY PK 23 UT</v>
          </cell>
          <cell r="P26940">
            <v>14.68</v>
          </cell>
        </row>
        <row r="26941">
          <cell r="M26941" t="str">
            <v>S290</v>
          </cell>
          <cell r="N26941">
            <v>9246</v>
          </cell>
          <cell r="O26941" t="str">
            <v>JAM ME COLLCT VP 2/12 11.2OZ</v>
          </cell>
          <cell r="P26941">
            <v>14.68</v>
          </cell>
        </row>
        <row r="26942">
          <cell r="M26942" t="str">
            <v>S266</v>
          </cell>
          <cell r="N26942">
            <v>9423</v>
          </cell>
          <cell r="O26942" t="str">
            <v>SEAG ESC 4FLV VP 24 11.2OZ BTL</v>
          </cell>
          <cell r="P26942">
            <v>13.91</v>
          </cell>
        </row>
        <row r="26943">
          <cell r="M26943" t="str">
            <v>S266</v>
          </cell>
          <cell r="N26943" t="str">
            <v>9423CD</v>
          </cell>
          <cell r="O26943" t="str">
            <v>SEAG ESC 4FLV VP 24 11.2 BTL CD</v>
          </cell>
          <cell r="P26943">
            <v>13.91</v>
          </cell>
        </row>
        <row r="26944">
          <cell r="M26944" t="str">
            <v>S292</v>
          </cell>
          <cell r="N26944">
            <v>9446</v>
          </cell>
          <cell r="O26944" t="str">
            <v>JAM ME COLLCT 24 VP 11.2OZ BTL</v>
          </cell>
          <cell r="P26944">
            <v>13.91</v>
          </cell>
        </row>
        <row r="26945">
          <cell r="M26945" t="str">
            <v>S122</v>
          </cell>
          <cell r="N26945">
            <v>9823</v>
          </cell>
          <cell r="O26945" t="str">
            <v>SEAGRAMS VP 2/12 12OZ CAN 23</v>
          </cell>
          <cell r="P26945">
            <v>14.68</v>
          </cell>
        </row>
        <row r="26946">
          <cell r="M26946" t="str">
            <v>S286</v>
          </cell>
          <cell r="N26946" t="str">
            <v>9823PW</v>
          </cell>
          <cell r="O26946" t="str">
            <v>POP &amp; WATCH VP 2/12 12OZ CN</v>
          </cell>
          <cell r="P26946">
            <v>14.68</v>
          </cell>
        </row>
        <row r="26947">
          <cell r="M26947" t="str">
            <v>S291</v>
          </cell>
          <cell r="N26947" t="str">
            <v>9846V</v>
          </cell>
          <cell r="O26947" t="str">
            <v>JAM ME COLLCT VP 2/12 12OZ CAN</v>
          </cell>
          <cell r="P26947">
            <v>14.68</v>
          </cell>
        </row>
        <row r="26948">
          <cell r="M26948" t="str">
            <v>S27</v>
          </cell>
          <cell r="N26948" t="str">
            <v>9680R1</v>
          </cell>
          <cell r="O26948" t="str">
            <v>WILDBERRIES 6/4 11.2OZ BTL</v>
          </cell>
          <cell r="P26948">
            <v>16.649999999999999</v>
          </cell>
        </row>
        <row r="26949">
          <cell r="M26949" t="str">
            <v>S289</v>
          </cell>
          <cell r="N26949" t="str">
            <v>9681R1</v>
          </cell>
          <cell r="O26949" t="str">
            <v>BERRY MIMOSA 6/4 11.2OZ BTL</v>
          </cell>
          <cell r="P26949">
            <v>16.649999999999999</v>
          </cell>
        </row>
        <row r="26950">
          <cell r="M26950" t="str">
            <v>S284</v>
          </cell>
          <cell r="N26950" t="str">
            <v>9373R1</v>
          </cell>
          <cell r="O26950" t="str">
            <v>CRANBERRY ORANG 6/4 11.2OZ BTL</v>
          </cell>
          <cell r="P26950">
            <v>16.649999999999999</v>
          </cell>
        </row>
        <row r="26951">
          <cell r="M26951" t="str">
            <v>S228</v>
          </cell>
          <cell r="N26951" t="str">
            <v>7880I</v>
          </cell>
          <cell r="O26951" t="str">
            <v>CHERRY ITL ICE 6/4 11.2OZ BTL</v>
          </cell>
          <cell r="P26951">
            <v>16.649999999999999</v>
          </cell>
        </row>
        <row r="26952">
          <cell r="M26952" t="str">
            <v>S293</v>
          </cell>
          <cell r="N26952" t="str">
            <v>9648Z1</v>
          </cell>
          <cell r="O26952" t="str">
            <v>JAMAICAN ME SUNNY 7.5OZ CAN</v>
          </cell>
          <cell r="P26952">
            <v>12.44</v>
          </cell>
        </row>
        <row r="26953">
          <cell r="M26953" t="str">
            <v>S278</v>
          </cell>
          <cell r="N26953" t="str">
            <v>9872B8</v>
          </cell>
          <cell r="O26953" t="str">
            <v>SPIKD BLD ORG PEACH 23.5OZ CN</v>
          </cell>
          <cell r="P26953">
            <v>15.06</v>
          </cell>
        </row>
        <row r="26954">
          <cell r="M26954" t="str">
            <v>S212</v>
          </cell>
          <cell r="N26954" t="str">
            <v>9846B8</v>
          </cell>
          <cell r="O26954" t="str">
            <v>SEAG SPKED JMH 23.5OZ CAN</v>
          </cell>
          <cell r="P26954">
            <v>15.06</v>
          </cell>
        </row>
        <row r="26955">
          <cell r="M26955" t="str">
            <v>S274</v>
          </cell>
          <cell r="N26955" t="str">
            <v>9846Z8</v>
          </cell>
          <cell r="O26955" t="str">
            <v>SPIKED JMH 24LSE 7.5OZ CAN</v>
          </cell>
          <cell r="P26955">
            <v>12.44</v>
          </cell>
        </row>
        <row r="26956">
          <cell r="M26956" t="str">
            <v>S267</v>
          </cell>
          <cell r="N26956" t="str">
            <v>9383B9</v>
          </cell>
          <cell r="O26956" t="str">
            <v>SPKD MANG GINGR LIME 23.5OZ CN</v>
          </cell>
          <cell r="P26956">
            <v>15.06</v>
          </cell>
        </row>
        <row r="26957">
          <cell r="M26957" t="str">
            <v>S287</v>
          </cell>
          <cell r="N26957" t="str">
            <v>9874B8</v>
          </cell>
          <cell r="O26957" t="str">
            <v>SPIKD MANGO MAI TAI 23.5OZ CN</v>
          </cell>
          <cell r="P26957">
            <v>15.06</v>
          </cell>
        </row>
        <row r="26958">
          <cell r="M26958" t="str">
            <v>S277</v>
          </cell>
          <cell r="N26958" t="str">
            <v>9871B8</v>
          </cell>
          <cell r="O26958" t="str">
            <v>SPK PINAPP CHRY LIME 23.5OZ CN</v>
          </cell>
          <cell r="P26958">
            <v>15.06</v>
          </cell>
        </row>
        <row r="26959">
          <cell r="M26959" t="str">
            <v>S275</v>
          </cell>
          <cell r="N26959" t="str">
            <v>9871Z8</v>
          </cell>
          <cell r="O26959" t="str">
            <v>SPK PIN CHRY LM 24LSE 7.5OZ CN</v>
          </cell>
          <cell r="P26959">
            <v>12.44</v>
          </cell>
        </row>
        <row r="26960">
          <cell r="M26960" t="str">
            <v>S265</v>
          </cell>
          <cell r="N26960" t="str">
            <v>9370B8</v>
          </cell>
          <cell r="O26960" t="str">
            <v>SPK PSNFRT MARG 23.5OZ CN</v>
          </cell>
          <cell r="P26960">
            <v>15.06</v>
          </cell>
        </row>
        <row r="26961">
          <cell r="M26961" t="str">
            <v>S276</v>
          </cell>
          <cell r="N26961" t="str">
            <v>9873B8</v>
          </cell>
          <cell r="O26961" t="str">
            <v>SPIKD TIKI PUNCH 23.5OZ CN</v>
          </cell>
          <cell r="P26961">
            <v>15.06</v>
          </cell>
        </row>
        <row r="26962">
          <cell r="M26962" t="str">
            <v>B35</v>
          </cell>
          <cell r="N26962">
            <v>47504</v>
          </cell>
          <cell r="O26962" t="str">
            <v>LABATT BLUE 2/12 11.5OZ BTL</v>
          </cell>
          <cell r="P26962">
            <v>18.23</v>
          </cell>
        </row>
        <row r="26963">
          <cell r="M26963" t="str">
            <v>B35</v>
          </cell>
          <cell r="N26963" t="str">
            <v>47504H</v>
          </cell>
          <cell r="O26963" t="str">
            <v>LABATT BLUE 2/12 11.5OZ BTL</v>
          </cell>
          <cell r="P26963">
            <v>18.23</v>
          </cell>
        </row>
        <row r="26964">
          <cell r="M26964" t="str">
            <v>B53</v>
          </cell>
          <cell r="N26964">
            <v>47610</v>
          </cell>
          <cell r="O26964" t="str">
            <v>LABATT BLUE 2/12 12OZ CN</v>
          </cell>
          <cell r="P26964">
            <v>17.18</v>
          </cell>
        </row>
        <row r="26965">
          <cell r="M26965" t="str">
            <v>B53</v>
          </cell>
          <cell r="N26965" t="str">
            <v>47610H</v>
          </cell>
          <cell r="O26965" t="str">
            <v>LABATT BLUE 2/12 12OZ CN</v>
          </cell>
          <cell r="P26965">
            <v>17.18</v>
          </cell>
        </row>
        <row r="26966">
          <cell r="M26966" t="str">
            <v>B82</v>
          </cell>
          <cell r="N26966" t="str">
            <v>47611H</v>
          </cell>
          <cell r="O26966" t="str">
            <v>LABATT BLUE 4/6 16OZ CN</v>
          </cell>
          <cell r="P26966">
            <v>16.690000000000001</v>
          </cell>
        </row>
        <row r="26967">
          <cell r="M26967" t="str">
            <v>B82</v>
          </cell>
          <cell r="N26967" t="str">
            <v>52401H</v>
          </cell>
          <cell r="O26967" t="str">
            <v>LBT BLUE 4/6 16OZ CN WRAP</v>
          </cell>
          <cell r="P26967">
            <v>16.690000000000001</v>
          </cell>
        </row>
        <row r="26968">
          <cell r="M26968" t="str">
            <v>G08</v>
          </cell>
          <cell r="N26968" t="str">
            <v>424A5</v>
          </cell>
          <cell r="O26968" t="str">
            <v>GENESEE BEER 2/12 12OZ CN</v>
          </cell>
          <cell r="P26968">
            <v>9.56</v>
          </cell>
        </row>
        <row r="26969">
          <cell r="M26969" t="str">
            <v>G12</v>
          </cell>
          <cell r="N26969" t="str">
            <v>430A5</v>
          </cell>
          <cell r="O26969" t="str">
            <v>GENESEE BEER 30PK 12OZ CN</v>
          </cell>
          <cell r="P26969">
            <v>10.18</v>
          </cell>
        </row>
        <row r="26970">
          <cell r="M26970" t="str">
            <v>G10</v>
          </cell>
          <cell r="N26970" t="str">
            <v>433A5</v>
          </cell>
          <cell r="O26970" t="str">
            <v>GENESEE BEER 4/6 16OZ CN</v>
          </cell>
          <cell r="P26970">
            <v>15.28</v>
          </cell>
        </row>
        <row r="26971">
          <cell r="M26971" t="str">
            <v>G11</v>
          </cell>
          <cell r="N26971" t="str">
            <v>449A5</v>
          </cell>
          <cell r="O26971" t="str">
            <v>GENESEE BEER 24OZ CN</v>
          </cell>
          <cell r="P26971">
            <v>13.68</v>
          </cell>
        </row>
        <row r="26972">
          <cell r="M26972" t="str">
            <v>I49</v>
          </cell>
          <cell r="N26972" t="str">
            <v>433LI4</v>
          </cell>
          <cell r="O26972" t="str">
            <v>LABATT ICE 4/6 16OZ CN</v>
          </cell>
          <cell r="P26972">
            <v>16.690000000000001</v>
          </cell>
        </row>
        <row r="26973">
          <cell r="M26973" t="str">
            <v>I49</v>
          </cell>
          <cell r="N26973" t="str">
            <v>433LI5</v>
          </cell>
          <cell r="O26973" t="str">
            <v>LABATT ICE 4/6 16OZ CN</v>
          </cell>
          <cell r="P26973">
            <v>16.690000000000001</v>
          </cell>
        </row>
        <row r="26974">
          <cell r="M26974" t="str">
            <v>Z01</v>
          </cell>
          <cell r="N26974" t="str">
            <v>449LI4</v>
          </cell>
          <cell r="O26974" t="str">
            <v>LABATT ICE 12/24OZ CN</v>
          </cell>
          <cell r="P26974">
            <v>11.96</v>
          </cell>
        </row>
        <row r="26975">
          <cell r="M26975" t="str">
            <v>Z01</v>
          </cell>
          <cell r="N26975" t="str">
            <v>449LI5</v>
          </cell>
          <cell r="O26975" t="str">
            <v>LABATT ICE 12/24OZ CN</v>
          </cell>
          <cell r="P26975">
            <v>11.96</v>
          </cell>
        </row>
        <row r="26976">
          <cell r="M26976" t="str">
            <v>IG3</v>
          </cell>
          <cell r="N26976" t="str">
            <v>433I5</v>
          </cell>
          <cell r="O26976" t="str">
            <v>GENESEE ICE 4/6 16OZ CN</v>
          </cell>
          <cell r="P26976">
            <v>15.28</v>
          </cell>
        </row>
        <row r="26977">
          <cell r="M26977" t="str">
            <v>IG4</v>
          </cell>
          <cell r="N26977" t="str">
            <v>449I5</v>
          </cell>
          <cell r="O26977" t="str">
            <v>GENESEE ICE 24OZ CN</v>
          </cell>
          <cell r="P26977">
            <v>13.68</v>
          </cell>
        </row>
        <row r="26978">
          <cell r="M26978" t="str">
            <v>LBG2</v>
          </cell>
          <cell r="N26978" t="str">
            <v>124LBG</v>
          </cell>
          <cell r="O26978" t="str">
            <v>LBT BLUE LT GRAPE FRT 1/2 BBL</v>
          </cell>
          <cell r="P26978">
            <v>72.92</v>
          </cell>
        </row>
        <row r="26979">
          <cell r="M26979" t="str">
            <v>G26</v>
          </cell>
          <cell r="N26979" t="str">
            <v>424C5</v>
          </cell>
          <cell r="O26979" t="str">
            <v>GENNY LIGHT 2/12 12OZ CN</v>
          </cell>
          <cell r="P26979">
            <v>9.56</v>
          </cell>
        </row>
        <row r="26980">
          <cell r="M26980" t="str">
            <v>G30</v>
          </cell>
          <cell r="N26980" t="str">
            <v>430C5</v>
          </cell>
          <cell r="O26980" t="str">
            <v>GENNY LIGHT 30PK 12OZ CN</v>
          </cell>
          <cell r="P26980">
            <v>10.18</v>
          </cell>
        </row>
        <row r="26981">
          <cell r="M26981" t="str">
            <v>G28</v>
          </cell>
          <cell r="N26981" t="str">
            <v>433C5</v>
          </cell>
          <cell r="O26981" t="str">
            <v>GENNY LIGHT 4/6 16OZ CN</v>
          </cell>
          <cell r="P26981">
            <v>15.28</v>
          </cell>
        </row>
        <row r="26982">
          <cell r="M26982" t="str">
            <v>G29</v>
          </cell>
          <cell r="N26982" t="str">
            <v>449C5</v>
          </cell>
          <cell r="O26982" t="str">
            <v>GENNY LIGHT 24OZ CN</v>
          </cell>
          <cell r="P26982">
            <v>13.68</v>
          </cell>
        </row>
        <row r="26983">
          <cell r="M26983" t="str">
            <v>I55</v>
          </cell>
          <cell r="N26983" t="str">
            <v>449MX</v>
          </cell>
          <cell r="O26983" t="str">
            <v>LABATT MAX ICE 12/24OZ CN</v>
          </cell>
          <cell r="P26983">
            <v>11.48</v>
          </cell>
        </row>
        <row r="26984">
          <cell r="M26984" t="str">
            <v>I55</v>
          </cell>
          <cell r="N26984" t="str">
            <v>449MX5</v>
          </cell>
          <cell r="O26984" t="str">
            <v>LABATT MAX ICE 12/24OZ CN</v>
          </cell>
          <cell r="P26984">
            <v>11.48</v>
          </cell>
        </row>
        <row r="26985">
          <cell r="M26985" t="str">
            <v>MFT1</v>
          </cell>
          <cell r="N26985" t="str">
            <v>449MXT</v>
          </cell>
          <cell r="O26985" t="str">
            <v>LBT MAX ICE BLK CHERRY 24OZ</v>
          </cell>
          <cell r="P26985">
            <v>11.66</v>
          </cell>
        </row>
        <row r="26986">
          <cell r="M26986" t="str">
            <v>MFT1</v>
          </cell>
          <cell r="N26986" t="str">
            <v>449XT5</v>
          </cell>
          <cell r="O26986" t="str">
            <v>LBT MAX ICE BLK CHERRY 24OZ</v>
          </cell>
          <cell r="P26986">
            <v>11.66</v>
          </cell>
        </row>
        <row r="26987">
          <cell r="M26987" t="str">
            <v>S146</v>
          </cell>
          <cell r="N26987" t="str">
            <v>9396A1</v>
          </cell>
          <cell r="O26987" t="str">
            <v>PEACH BELLINI 4/6 11.2OZ BTL</v>
          </cell>
          <cell r="P26987">
            <v>20.23</v>
          </cell>
        </row>
        <row r="26988">
          <cell r="M26988" t="str">
            <v>S06</v>
          </cell>
          <cell r="N26988" t="str">
            <v>9396R1</v>
          </cell>
          <cell r="O26988" t="str">
            <v>PEACH BELLINI 6/4 11.2OZ BTL</v>
          </cell>
          <cell r="P26988">
            <v>20.149999999999999</v>
          </cell>
        </row>
        <row r="26989">
          <cell r="M26989" t="str">
            <v>S270</v>
          </cell>
          <cell r="N26989" t="str">
            <v>9896Z1</v>
          </cell>
          <cell r="O26989" t="str">
            <v>PEACH BELLINI 24LSE 7.5OZ CAN</v>
          </cell>
          <cell r="P26989">
            <v>12.44</v>
          </cell>
        </row>
        <row r="26990">
          <cell r="M26990" t="str">
            <v>S256</v>
          </cell>
          <cell r="N26990" t="str">
            <v>9620C5</v>
          </cell>
          <cell r="O26990" t="str">
            <v>BLCK CHRY FIZZ 6/4 16OZ CAN</v>
          </cell>
          <cell r="P26990">
            <v>20.36</v>
          </cell>
        </row>
        <row r="26991">
          <cell r="M26991" t="str">
            <v>S01</v>
          </cell>
          <cell r="N26991" t="str">
            <v>9620R1</v>
          </cell>
          <cell r="O26991" t="str">
            <v>BLCK CHRY FIZZ 6/4 11.2OZ BTL</v>
          </cell>
          <cell r="P26991">
            <v>20.149999999999999</v>
          </cell>
        </row>
        <row r="26992">
          <cell r="M26992" t="str">
            <v>S283</v>
          </cell>
          <cell r="N26992" t="str">
            <v>9393R1</v>
          </cell>
          <cell r="O26992" t="str">
            <v>BLBRY ACAI LMN 6/4 11.2OZ BTL</v>
          </cell>
          <cell r="P26992">
            <v>20.149999999999999</v>
          </cell>
        </row>
        <row r="26993">
          <cell r="M26993" t="str">
            <v>S03</v>
          </cell>
          <cell r="N26993" t="str">
            <v>9510R1</v>
          </cell>
          <cell r="O26993" t="str">
            <v>BAHAMA MAMA 6/4 11.2OZ BTL</v>
          </cell>
          <cell r="P26993">
            <v>20.149999999999999</v>
          </cell>
        </row>
        <row r="26994">
          <cell r="M26994" t="str">
            <v>S145</v>
          </cell>
          <cell r="N26994" t="str">
            <v>9660A1</v>
          </cell>
          <cell r="O26994" t="str">
            <v>CALYPSO CLDA 4/6 11.2OZ BTL</v>
          </cell>
          <cell r="P26994">
            <v>20.23</v>
          </cell>
        </row>
        <row r="26995">
          <cell r="M26995" t="str">
            <v>S04</v>
          </cell>
          <cell r="N26995" t="str">
            <v>9660R1</v>
          </cell>
          <cell r="O26995" t="str">
            <v>CALYPSO CLDA 6/4 11.2OZ BTL</v>
          </cell>
          <cell r="P26995">
            <v>20.149999999999999</v>
          </cell>
        </row>
        <row r="26996">
          <cell r="M26996" t="str">
            <v>S271</v>
          </cell>
          <cell r="N26996" t="str">
            <v>9860Z1</v>
          </cell>
          <cell r="O26996" t="str">
            <v>CALYPSO CLDA 24LSE 7.5OZ CAN</v>
          </cell>
          <cell r="P26996">
            <v>12.44</v>
          </cell>
        </row>
        <row r="26997">
          <cell r="M26997" t="str">
            <v>S147</v>
          </cell>
          <cell r="N26997" t="str">
            <v>9646A1</v>
          </cell>
          <cell r="O26997" t="str">
            <v>JAMAICAN ME 4/6 11.2OZ BTL</v>
          </cell>
          <cell r="P26997">
            <v>20.23</v>
          </cell>
        </row>
        <row r="26998">
          <cell r="M26998" t="str">
            <v>S102</v>
          </cell>
          <cell r="N26998" t="str">
            <v>9646C5</v>
          </cell>
          <cell r="O26998" t="str">
            <v>6/4 JAMAICAN ME HAPPY 16OZ CAN</v>
          </cell>
          <cell r="P26998">
            <v>20.36</v>
          </cell>
        </row>
        <row r="26999">
          <cell r="M26999" t="str">
            <v>S10</v>
          </cell>
          <cell r="N26999" t="str">
            <v>9646R1</v>
          </cell>
          <cell r="O26999" t="str">
            <v>JAMAICAN ME 6/4 11.2OZ BTL</v>
          </cell>
          <cell r="P26999">
            <v>20.149999999999999</v>
          </cell>
        </row>
        <row r="27000">
          <cell r="M27000" t="str">
            <v>S124</v>
          </cell>
          <cell r="N27000">
            <v>9846</v>
          </cell>
          <cell r="O27000" t="str">
            <v>JAMAICAN ME 2/12 12OZ CAN</v>
          </cell>
          <cell r="P27000">
            <v>18.309999999999999</v>
          </cell>
        </row>
        <row r="27001">
          <cell r="M27001" t="str">
            <v>S141</v>
          </cell>
          <cell r="N27001" t="str">
            <v>9846B1</v>
          </cell>
          <cell r="O27001" t="str">
            <v>JAMAICAN ME 23.5OZ CAN</v>
          </cell>
          <cell r="P27001">
            <v>14.4</v>
          </cell>
        </row>
        <row r="27002">
          <cell r="M27002" t="str">
            <v>S124</v>
          </cell>
          <cell r="N27002" t="str">
            <v>9846T</v>
          </cell>
          <cell r="O27002" t="str">
            <v>JAMAICAN ME 2/12 12OZ CAN</v>
          </cell>
          <cell r="P27002">
            <v>18.309999999999999</v>
          </cell>
        </row>
        <row r="27003">
          <cell r="M27003" t="str">
            <v>S272</v>
          </cell>
          <cell r="N27003" t="str">
            <v>9846Z1</v>
          </cell>
          <cell r="O27003" t="str">
            <v>JAMAICAN ME 24LSE 7.5OZ CAN</v>
          </cell>
          <cell r="P27003">
            <v>12.44</v>
          </cell>
        </row>
        <row r="27004">
          <cell r="M27004" t="str">
            <v>S12</v>
          </cell>
          <cell r="N27004" t="str">
            <v>9590R1</v>
          </cell>
          <cell r="O27004" t="str">
            <v>MARGARITA 6/4 11.2OZ BTL</v>
          </cell>
          <cell r="P27004">
            <v>20.149999999999999</v>
          </cell>
        </row>
        <row r="27005">
          <cell r="M27005" t="str">
            <v>S148</v>
          </cell>
          <cell r="N27005" t="str">
            <v>9690A1</v>
          </cell>
          <cell r="O27005" t="str">
            <v>STRAW DAIQ 4/6 11.2OZ BTL</v>
          </cell>
          <cell r="P27005">
            <v>20.23</v>
          </cell>
        </row>
        <row r="27006">
          <cell r="M27006" t="str">
            <v>S16</v>
          </cell>
          <cell r="N27006" t="str">
            <v>9690R1</v>
          </cell>
          <cell r="O27006" t="str">
            <v>STRAW DAIQ 6/4 11.2OZ BTL</v>
          </cell>
          <cell r="P27006">
            <v>20.149999999999999</v>
          </cell>
        </row>
        <row r="27007">
          <cell r="M27007" t="str">
            <v>S188</v>
          </cell>
          <cell r="N27007" t="str">
            <v>9890B1</v>
          </cell>
          <cell r="O27007" t="str">
            <v>STRAWBERRY DAIQ 23.5OZ CAN</v>
          </cell>
          <cell r="P27007">
            <v>14.4</v>
          </cell>
        </row>
        <row r="27008">
          <cell r="M27008" t="str">
            <v>S273</v>
          </cell>
          <cell r="N27008" t="str">
            <v>9890Z1</v>
          </cell>
          <cell r="O27008" t="str">
            <v>STRAW DAIQ 24LSE 7.5OZ CAN</v>
          </cell>
          <cell r="P27008">
            <v>12.44</v>
          </cell>
        </row>
        <row r="27009">
          <cell r="M27009" t="str">
            <v>S285</v>
          </cell>
          <cell r="N27009" t="str">
            <v>7823PW</v>
          </cell>
          <cell r="O27009" t="str">
            <v>POP &amp; WATCH VP 2/12 11.2OZ BTL</v>
          </cell>
          <cell r="P27009">
            <v>18.309999999999999</v>
          </cell>
        </row>
        <row r="27010">
          <cell r="M27010" t="str">
            <v>S24</v>
          </cell>
          <cell r="N27010">
            <v>9223</v>
          </cell>
          <cell r="O27010" t="str">
            <v>SEAGRAMS 2/12 VARIETY PK 23</v>
          </cell>
          <cell r="P27010">
            <v>18.309999999999999</v>
          </cell>
        </row>
        <row r="27011">
          <cell r="M27011" t="str">
            <v>S24</v>
          </cell>
          <cell r="N27011" t="str">
            <v>9223CD</v>
          </cell>
          <cell r="O27011" t="str">
            <v>SEAGRAMS 2/12 VARIETY PK 23</v>
          </cell>
          <cell r="P27011">
            <v>18.309999999999999</v>
          </cell>
        </row>
        <row r="27012">
          <cell r="M27012" t="str">
            <v>S269</v>
          </cell>
          <cell r="N27012" t="str">
            <v>9223HP</v>
          </cell>
          <cell r="O27012" t="str">
            <v>ESC HOLA VP 2/12 11.2OZ BTL</v>
          </cell>
          <cell r="P27012">
            <v>18.309999999999999</v>
          </cell>
        </row>
        <row r="27013">
          <cell r="M27013" t="str">
            <v>S24</v>
          </cell>
          <cell r="N27013" t="str">
            <v>9223VU</v>
          </cell>
          <cell r="O27013" t="str">
            <v>SEAGRAMS 2/12 VARIETY PK 23 UT</v>
          </cell>
          <cell r="P27013">
            <v>18.309999999999999</v>
          </cell>
        </row>
        <row r="27014">
          <cell r="M27014" t="str">
            <v>S290</v>
          </cell>
          <cell r="N27014">
            <v>9246</v>
          </cell>
          <cell r="O27014" t="str">
            <v>JAM ME COLLCT VP 2/12 11.2OZ</v>
          </cell>
          <cell r="P27014">
            <v>18.309999999999999</v>
          </cell>
        </row>
        <row r="27015">
          <cell r="M27015" t="str">
            <v>S266</v>
          </cell>
          <cell r="N27015">
            <v>9423</v>
          </cell>
          <cell r="O27015" t="str">
            <v>SEAG ESC 4FLV VP 24 11.2OZ BTL</v>
          </cell>
          <cell r="P27015">
            <v>19.53</v>
          </cell>
        </row>
        <row r="27016">
          <cell r="M27016" t="str">
            <v>S266</v>
          </cell>
          <cell r="N27016" t="str">
            <v>9423CD</v>
          </cell>
          <cell r="O27016" t="str">
            <v>SEAG ESC 4FLV VP 24 11.2 BTL CD</v>
          </cell>
          <cell r="P27016">
            <v>19.53</v>
          </cell>
        </row>
        <row r="27017">
          <cell r="M27017" t="str">
            <v>S292</v>
          </cell>
          <cell r="N27017">
            <v>9446</v>
          </cell>
          <cell r="O27017" t="str">
            <v>JAM ME COLLCT 24 VP 11.2OZ BTL</v>
          </cell>
          <cell r="P27017">
            <v>19.53</v>
          </cell>
        </row>
        <row r="27018">
          <cell r="M27018" t="str">
            <v>S122</v>
          </cell>
          <cell r="N27018">
            <v>9823</v>
          </cell>
          <cell r="O27018" t="str">
            <v>SEAGRAMS VP 2/12 12OZ CAN 23</v>
          </cell>
          <cell r="P27018">
            <v>18.309999999999999</v>
          </cell>
        </row>
        <row r="27019">
          <cell r="M27019" t="str">
            <v>S286</v>
          </cell>
          <cell r="N27019" t="str">
            <v>9823PW</v>
          </cell>
          <cell r="O27019" t="str">
            <v>POP &amp; WATCH VP 2/12 12OZ CN</v>
          </cell>
          <cell r="P27019">
            <v>18.309999999999999</v>
          </cell>
        </row>
        <row r="27020">
          <cell r="M27020" t="str">
            <v>S291</v>
          </cell>
          <cell r="N27020" t="str">
            <v>9846V</v>
          </cell>
          <cell r="O27020" t="str">
            <v>JAM ME COLLCT VP 2/12 12OZ CAN</v>
          </cell>
          <cell r="P27020">
            <v>18.309999999999999</v>
          </cell>
        </row>
        <row r="27021">
          <cell r="M27021" t="str">
            <v>S27</v>
          </cell>
          <cell r="N27021" t="str">
            <v>9680R1</v>
          </cell>
          <cell r="O27021" t="str">
            <v>WILDBERRIES 6/4 11.2OZ BTL</v>
          </cell>
          <cell r="P27021">
            <v>20.149999999999999</v>
          </cell>
        </row>
        <row r="27022">
          <cell r="M27022" t="str">
            <v>S289</v>
          </cell>
          <cell r="N27022" t="str">
            <v>9681R1</v>
          </cell>
          <cell r="O27022" t="str">
            <v>BERRY MIMOSA 6/4 11.2OZ BTL</v>
          </cell>
          <cell r="P27022">
            <v>20.149999999999999</v>
          </cell>
        </row>
        <row r="27023">
          <cell r="M27023" t="str">
            <v>S284</v>
          </cell>
          <cell r="N27023" t="str">
            <v>9373R1</v>
          </cell>
          <cell r="O27023" t="str">
            <v>CRANBERRY ORANG 6/4 11.2OZ BTL</v>
          </cell>
          <cell r="P27023">
            <v>20.149999999999999</v>
          </cell>
        </row>
        <row r="27024">
          <cell r="M27024" t="str">
            <v>S228</v>
          </cell>
          <cell r="N27024" t="str">
            <v>7880I</v>
          </cell>
          <cell r="O27024" t="str">
            <v>CHERRY ITL ICE 6/4 11.2OZ BTL</v>
          </cell>
          <cell r="P27024">
            <v>20.149999999999999</v>
          </cell>
        </row>
        <row r="27025">
          <cell r="M27025" t="str">
            <v>S293</v>
          </cell>
          <cell r="N27025" t="str">
            <v>9648Z1</v>
          </cell>
          <cell r="O27025" t="str">
            <v>JAMAICAN ME SUNNY 7.5OZ CAN</v>
          </cell>
          <cell r="P27025">
            <v>12.44</v>
          </cell>
        </row>
        <row r="27026">
          <cell r="M27026" t="str">
            <v>S278</v>
          </cell>
          <cell r="N27026" t="str">
            <v>9872B8</v>
          </cell>
          <cell r="O27026" t="str">
            <v>SPIKD BLD ORG PEACH 23.5OZ CN</v>
          </cell>
          <cell r="P27026">
            <v>16.600000000000001</v>
          </cell>
        </row>
        <row r="27027">
          <cell r="M27027" t="str">
            <v>S212</v>
          </cell>
          <cell r="N27027" t="str">
            <v>9846B8</v>
          </cell>
          <cell r="O27027" t="str">
            <v>SEAG SPKED JMH 23.5OZ CAN</v>
          </cell>
          <cell r="P27027">
            <v>16.600000000000001</v>
          </cell>
        </row>
        <row r="27028">
          <cell r="M27028" t="str">
            <v>S274</v>
          </cell>
          <cell r="N27028" t="str">
            <v>9846Z8</v>
          </cell>
          <cell r="O27028" t="str">
            <v>SPIKED JMH 24LSE 7.5OZ CAN</v>
          </cell>
          <cell r="P27028">
            <v>12.44</v>
          </cell>
        </row>
        <row r="27029">
          <cell r="M27029" t="str">
            <v>S267</v>
          </cell>
          <cell r="N27029" t="str">
            <v>9383B9</v>
          </cell>
          <cell r="O27029" t="str">
            <v>SPKD MANG GINGR LIME 23.5OZ CN</v>
          </cell>
          <cell r="P27029">
            <v>16.600000000000001</v>
          </cell>
        </row>
        <row r="27030">
          <cell r="M27030" t="str">
            <v>S287</v>
          </cell>
          <cell r="N27030" t="str">
            <v>9874B8</v>
          </cell>
          <cell r="O27030" t="str">
            <v>SPIKD MANGO MAI TAI 23.5OZ CN</v>
          </cell>
          <cell r="P27030">
            <v>16.600000000000001</v>
          </cell>
        </row>
        <row r="27031">
          <cell r="M27031" t="str">
            <v>S277</v>
          </cell>
          <cell r="N27031" t="str">
            <v>9871B8</v>
          </cell>
          <cell r="O27031" t="str">
            <v>SPK PINAPP CHRY LIME 23.5OZ CN</v>
          </cell>
          <cell r="P27031">
            <v>16.600000000000001</v>
          </cell>
        </row>
        <row r="27032">
          <cell r="M27032" t="str">
            <v>S275</v>
          </cell>
          <cell r="N27032" t="str">
            <v>9871Z8</v>
          </cell>
          <cell r="O27032" t="str">
            <v>SPK PIN CHRY LM 24LSE 7.5OZ CN</v>
          </cell>
          <cell r="P27032">
            <v>12.44</v>
          </cell>
        </row>
        <row r="27033">
          <cell r="M27033" t="str">
            <v>S265</v>
          </cell>
          <cell r="N27033" t="str">
            <v>9370B8</v>
          </cell>
          <cell r="O27033" t="str">
            <v>SPK PSNFRT MARG 23.5OZ CN</v>
          </cell>
          <cell r="P27033">
            <v>16.600000000000001</v>
          </cell>
        </row>
        <row r="27034">
          <cell r="M27034" t="str">
            <v>S276</v>
          </cell>
          <cell r="N27034" t="str">
            <v>9873B8</v>
          </cell>
          <cell r="O27034" t="str">
            <v>SPIKD TIKI PUNCH 23.5OZ CN</v>
          </cell>
          <cell r="P27034">
            <v>16.600000000000001</v>
          </cell>
        </row>
        <row r="27035">
          <cell r="M27035" t="str">
            <v>YSCG1</v>
          </cell>
          <cell r="N27035" t="str">
            <v>449LGT</v>
          </cell>
          <cell r="O27035" t="str">
            <v>LIPTON HRD CITRUS GRN 24OZ CAN</v>
          </cell>
          <cell r="P27035">
            <v>20.14</v>
          </cell>
        </row>
        <row r="27036">
          <cell r="M27036" t="str">
            <v>YSLM2</v>
          </cell>
          <cell r="N27036" t="str">
            <v>424LLT</v>
          </cell>
          <cell r="O27036" t="str">
            <v>LIPTON HRD LEMON 2/12 12OZ CN</v>
          </cell>
          <cell r="P27036">
            <v>21.25</v>
          </cell>
        </row>
        <row r="27037">
          <cell r="M27037" t="str">
            <v>YSLM2</v>
          </cell>
          <cell r="N27037" t="str">
            <v>424LYS</v>
          </cell>
          <cell r="O27037" t="str">
            <v>LIPTON HRD LEMON 2/12 12OZ CN</v>
          </cell>
          <cell r="P27037">
            <v>21.25</v>
          </cell>
        </row>
        <row r="27038">
          <cell r="M27038" t="str">
            <v>YSLM1</v>
          </cell>
          <cell r="N27038" t="str">
            <v>449LLT</v>
          </cell>
          <cell r="O27038" t="str">
            <v>LIPTON HARD TEA LEMON 24OZ CAN</v>
          </cell>
          <cell r="P27038">
            <v>20.14</v>
          </cell>
        </row>
        <row r="27039">
          <cell r="M27039" t="str">
            <v>YSLM1</v>
          </cell>
          <cell r="N27039" t="str">
            <v>449YL1</v>
          </cell>
          <cell r="O27039" t="str">
            <v xml:space="preserve">LIPTON HARD TEA LEMON 24OZ CAN </v>
          </cell>
          <cell r="P27039">
            <v>20.14</v>
          </cell>
        </row>
        <row r="27040">
          <cell r="M27040" t="str">
            <v>YSPE1</v>
          </cell>
          <cell r="N27040" t="str">
            <v>449LPT</v>
          </cell>
          <cell r="O27040" t="str">
            <v>LIPTON HARD TEA PEACH 24OZ CAN</v>
          </cell>
          <cell r="P27040">
            <v>20.14</v>
          </cell>
        </row>
        <row r="27041">
          <cell r="M27041" t="str">
            <v>YSPE1</v>
          </cell>
          <cell r="N27041" t="str">
            <v>449YP1</v>
          </cell>
          <cell r="O27041" t="str">
            <v xml:space="preserve">LIPTON HARD TEA PEACH 24OZ CAN </v>
          </cell>
          <cell r="P27041">
            <v>20.14</v>
          </cell>
        </row>
        <row r="27042">
          <cell r="M27042" t="str">
            <v>YSV1</v>
          </cell>
          <cell r="N27042" t="str">
            <v>424LVP</v>
          </cell>
          <cell r="O27042" t="str">
            <v>LIPTON HRD TEA VP 2/12 12OZ CN</v>
          </cell>
          <cell r="P27042">
            <v>21.25</v>
          </cell>
        </row>
        <row r="27043">
          <cell r="M27043" t="str">
            <v>S270</v>
          </cell>
          <cell r="N27043" t="str">
            <v>9896Z1</v>
          </cell>
          <cell r="O27043" t="str">
            <v>PEACH BELLINI 24LSE 7.5OZ CAN</v>
          </cell>
          <cell r="P27043">
            <v>11.14</v>
          </cell>
        </row>
        <row r="27044">
          <cell r="M27044" t="str">
            <v>S283</v>
          </cell>
          <cell r="N27044" t="str">
            <v>9393R1</v>
          </cell>
          <cell r="O27044" t="str">
            <v>BLBRY ACAI LMN 6/4 11.2OZ BTL</v>
          </cell>
          <cell r="P27044">
            <v>18.579999999999998</v>
          </cell>
        </row>
        <row r="27045">
          <cell r="M27045" t="str">
            <v>S271</v>
          </cell>
          <cell r="N27045" t="str">
            <v>9860Z1</v>
          </cell>
          <cell r="O27045" t="str">
            <v>CALYPSO CLDA 24LSE 7.5OZ CAN</v>
          </cell>
          <cell r="P27045">
            <v>11.14</v>
          </cell>
        </row>
        <row r="27046">
          <cell r="M27046" t="str">
            <v>S272</v>
          </cell>
          <cell r="N27046" t="str">
            <v>9846Z1</v>
          </cell>
          <cell r="O27046" t="str">
            <v>JAMAICAN ME 24LSE 7.5OZ CAN</v>
          </cell>
          <cell r="P27046">
            <v>11.14</v>
          </cell>
        </row>
        <row r="27047">
          <cell r="M27047" t="str">
            <v>S273</v>
          </cell>
          <cell r="N27047" t="str">
            <v>9890Z1</v>
          </cell>
          <cell r="O27047" t="str">
            <v>STRAW DAIQ 24LSE 7.5OZ CAN</v>
          </cell>
          <cell r="P27047">
            <v>11.14</v>
          </cell>
        </row>
        <row r="27048">
          <cell r="M27048" t="str">
            <v>S285</v>
          </cell>
          <cell r="N27048" t="str">
            <v>7823PW</v>
          </cell>
          <cell r="O27048" t="str">
            <v>POP &amp; WATCH VP 2/12 11.2OZ BTL</v>
          </cell>
          <cell r="P27048">
            <v>18.93</v>
          </cell>
        </row>
        <row r="27049">
          <cell r="M27049" t="str">
            <v>S24</v>
          </cell>
          <cell r="N27049">
            <v>9223</v>
          </cell>
          <cell r="O27049" t="str">
            <v>SEAGRAMS 2/12 VARIETY PK 23</v>
          </cell>
          <cell r="P27049">
            <v>18.93</v>
          </cell>
        </row>
        <row r="27050">
          <cell r="M27050" t="str">
            <v>S24</v>
          </cell>
          <cell r="N27050" t="str">
            <v>9223CD</v>
          </cell>
          <cell r="O27050" t="str">
            <v>SEAGRAMS 2/12 VARIETY PK 23</v>
          </cell>
          <cell r="P27050">
            <v>18.93</v>
          </cell>
        </row>
        <row r="27051">
          <cell r="M27051" t="str">
            <v>S269</v>
          </cell>
          <cell r="N27051" t="str">
            <v>9223HP</v>
          </cell>
          <cell r="O27051" t="str">
            <v>ESC HOLA VP 2/12 11.2OZ BTL</v>
          </cell>
          <cell r="P27051">
            <v>18.93</v>
          </cell>
        </row>
        <row r="27052">
          <cell r="M27052" t="str">
            <v>S24</v>
          </cell>
          <cell r="N27052" t="str">
            <v>9223VU</v>
          </cell>
          <cell r="O27052" t="str">
            <v>SEAGRAMS 2/12 VARIETY PK 23 UT</v>
          </cell>
          <cell r="P27052">
            <v>18.93</v>
          </cell>
        </row>
        <row r="27053">
          <cell r="M27053" t="str">
            <v>S290</v>
          </cell>
          <cell r="N27053">
            <v>9246</v>
          </cell>
          <cell r="O27053" t="str">
            <v>JAM ME COLLCT VP 2/12 11.2OZ</v>
          </cell>
          <cell r="P27053">
            <v>18.93</v>
          </cell>
        </row>
        <row r="27054">
          <cell r="M27054" t="str">
            <v>S266</v>
          </cell>
          <cell r="N27054" t="str">
            <v>9423CD</v>
          </cell>
          <cell r="O27054" t="str">
            <v>SEAG ESC 4FLV VP 24 11.2 BTL CD</v>
          </cell>
          <cell r="P27054">
            <v>14.53</v>
          </cell>
        </row>
        <row r="27055">
          <cell r="M27055" t="str">
            <v>S228</v>
          </cell>
          <cell r="N27055" t="str">
            <v>7880I</v>
          </cell>
          <cell r="O27055" t="str">
            <v>CHERRY ITL ICE 6/4 11.2OZ BTL</v>
          </cell>
          <cell r="P27055">
            <v>18.579999999999998</v>
          </cell>
        </row>
        <row r="27056">
          <cell r="M27056" t="str">
            <v>S293</v>
          </cell>
          <cell r="N27056" t="str">
            <v>9648Z1</v>
          </cell>
          <cell r="O27056" t="str">
            <v>JAMAICAN ME SUNNY 7.5OZ CAN</v>
          </cell>
          <cell r="P27056">
            <v>11.14</v>
          </cell>
        </row>
        <row r="27057">
          <cell r="M27057" t="str">
            <v>S278</v>
          </cell>
          <cell r="N27057" t="str">
            <v>9872B8</v>
          </cell>
          <cell r="O27057" t="str">
            <v>SPIKD BLD ORG PEACH 23.5OZ CN</v>
          </cell>
          <cell r="P27057">
            <v>22.63</v>
          </cell>
        </row>
        <row r="27058">
          <cell r="M27058" t="str">
            <v>S212</v>
          </cell>
          <cell r="N27058" t="str">
            <v>9846B8</v>
          </cell>
          <cell r="O27058" t="str">
            <v>SEAG SPKED JMH 23.5OZ CAN</v>
          </cell>
          <cell r="P27058">
            <v>22.63</v>
          </cell>
        </row>
        <row r="27059">
          <cell r="M27059" t="str">
            <v>S274</v>
          </cell>
          <cell r="N27059" t="str">
            <v>9846Z8</v>
          </cell>
          <cell r="O27059" t="str">
            <v>SPIKED JMH 24LSE 7.5OZ CAN</v>
          </cell>
          <cell r="P27059">
            <v>11.14</v>
          </cell>
        </row>
        <row r="27060">
          <cell r="M27060" t="str">
            <v>S287</v>
          </cell>
          <cell r="N27060" t="str">
            <v>9874B8</v>
          </cell>
          <cell r="O27060" t="str">
            <v>SPIKD MANGO MAI TAI 23.5OZ CN</v>
          </cell>
          <cell r="P27060">
            <v>22.63</v>
          </cell>
        </row>
        <row r="27061">
          <cell r="M27061" t="str">
            <v>S277</v>
          </cell>
          <cell r="N27061" t="str">
            <v>9871B8</v>
          </cell>
          <cell r="O27061" t="str">
            <v>SPK PINAPP CHRY LIME 23.5OZ CN</v>
          </cell>
          <cell r="P27061">
            <v>22.63</v>
          </cell>
        </row>
        <row r="27062">
          <cell r="M27062" t="str">
            <v>S275</v>
          </cell>
          <cell r="N27062" t="str">
            <v>9871Z8</v>
          </cell>
          <cell r="O27062" t="str">
            <v>SPK PIN CHRY LM 24LSE 7.5OZ CN</v>
          </cell>
          <cell r="P27062">
            <v>11.14</v>
          </cell>
        </row>
        <row r="27063">
          <cell r="M27063" t="str">
            <v>S276</v>
          </cell>
          <cell r="N27063" t="str">
            <v>9873B8</v>
          </cell>
          <cell r="O27063" t="str">
            <v>SPIKD TIKI PUNCH 23.5OZ CN</v>
          </cell>
          <cell r="P27063">
            <v>22.63</v>
          </cell>
        </row>
        <row r="27064">
          <cell r="M27064" t="str">
            <v>B05</v>
          </cell>
          <cell r="N27064">
            <v>47597</v>
          </cell>
          <cell r="O27064" t="str">
            <v>LABATT BLUE 4/6 11.5 OZ</v>
          </cell>
          <cell r="P27064">
            <v>15.32</v>
          </cell>
        </row>
        <row r="27065">
          <cell r="M27065" t="str">
            <v>B05</v>
          </cell>
          <cell r="N27065" t="str">
            <v>47597H</v>
          </cell>
          <cell r="O27065" t="str">
            <v>LABATT BLUE 4/6 11.5 OZ</v>
          </cell>
          <cell r="P27065">
            <v>15.76</v>
          </cell>
        </row>
        <row r="27066">
          <cell r="M27066" t="str">
            <v>L02</v>
          </cell>
          <cell r="N27066">
            <v>47604</v>
          </cell>
          <cell r="O27066" t="str">
            <v>LABATT BLUE LT 4/6 11.5OZ</v>
          </cell>
          <cell r="P27066">
            <v>15.32</v>
          </cell>
        </row>
        <row r="27067">
          <cell r="M27067" t="str">
            <v>L02</v>
          </cell>
          <cell r="N27067" t="str">
            <v>47604H</v>
          </cell>
          <cell r="O27067" t="str">
            <v>LABATT BLUE LT 4/6 11.5OZ</v>
          </cell>
          <cell r="P27067">
            <v>15.76</v>
          </cell>
        </row>
        <row r="27068">
          <cell r="M27068" t="str">
            <v>G11</v>
          </cell>
          <cell r="N27068" t="str">
            <v>449A5</v>
          </cell>
          <cell r="O27068" t="str">
            <v>GENESEE BEER 24OZ CN</v>
          </cell>
          <cell r="P27068">
            <v>6.81</v>
          </cell>
        </row>
        <row r="27069">
          <cell r="M27069" t="str">
            <v>DH4</v>
          </cell>
          <cell r="N27069" t="str">
            <v>372H2</v>
          </cell>
          <cell r="O27069" t="str">
            <v>HONEY BROWN 4/6 12OZ BTL</v>
          </cell>
          <cell r="P27069">
            <v>15.87</v>
          </cell>
        </row>
        <row r="27070">
          <cell r="M27070" t="str">
            <v>DH8</v>
          </cell>
          <cell r="N27070" t="str">
            <v>424H2</v>
          </cell>
          <cell r="O27070" t="str">
            <v>HONEY BROWN 2/12 12OZ CN</v>
          </cell>
          <cell r="P27070">
            <v>15.37</v>
          </cell>
        </row>
        <row r="27071">
          <cell r="M27071" t="str">
            <v>IG4</v>
          </cell>
          <cell r="N27071" t="str">
            <v>449I5</v>
          </cell>
          <cell r="O27071" t="str">
            <v>GENESEE ICE 24OZ CN</v>
          </cell>
          <cell r="P27071">
            <v>6.81</v>
          </cell>
        </row>
        <row r="27072">
          <cell r="M27072" t="str">
            <v>G29</v>
          </cell>
          <cell r="N27072" t="str">
            <v>449C5</v>
          </cell>
          <cell r="O27072" t="str">
            <v>GENNY LIGHT 24OZ CN</v>
          </cell>
          <cell r="P27072">
            <v>6.81</v>
          </cell>
        </row>
        <row r="27073">
          <cell r="M27073" t="str">
            <v>S06</v>
          </cell>
          <cell r="N27073" t="str">
            <v>9396R1</v>
          </cell>
          <cell r="O27073" t="str">
            <v>PEACH BELLINI 6/4 11.2OZ BTL</v>
          </cell>
          <cell r="P27073">
            <v>15.94</v>
          </cell>
        </row>
        <row r="27074">
          <cell r="M27074" t="str">
            <v>S91</v>
          </cell>
          <cell r="N27074" t="str">
            <v>9396U1</v>
          </cell>
          <cell r="O27074" t="str">
            <v>PEACH BELLINI LSE 11.2OZ BTL</v>
          </cell>
          <cell r="P27074">
            <v>12.26</v>
          </cell>
        </row>
        <row r="27075">
          <cell r="M27075" t="str">
            <v>S270</v>
          </cell>
          <cell r="N27075" t="str">
            <v>9896Z1</v>
          </cell>
          <cell r="O27075" t="str">
            <v>PEACH BELLINI 24LSE 7.5OZ CAN</v>
          </cell>
          <cell r="P27075">
            <v>11.03</v>
          </cell>
        </row>
        <row r="27076">
          <cell r="M27076" t="str">
            <v>S256</v>
          </cell>
          <cell r="N27076" t="str">
            <v>9620C5</v>
          </cell>
          <cell r="O27076" t="str">
            <v>BLCK CHRY FIZZ 6/4 16OZ CAN</v>
          </cell>
          <cell r="P27076">
            <v>19.57</v>
          </cell>
        </row>
        <row r="27077">
          <cell r="M27077" t="str">
            <v>S01</v>
          </cell>
          <cell r="N27077" t="str">
            <v>9620R1</v>
          </cell>
          <cell r="O27077" t="str">
            <v>BLCK CHRY FIZZ 6/4 11.2OZ BTL</v>
          </cell>
          <cell r="P27077">
            <v>15.94</v>
          </cell>
        </row>
        <row r="27078">
          <cell r="M27078" t="str">
            <v>S283</v>
          </cell>
          <cell r="N27078" t="str">
            <v>9393R1</v>
          </cell>
          <cell r="O27078" t="str">
            <v>BLBRY ACAI LMN 6/4 11.2OZ BTL</v>
          </cell>
          <cell r="P27078">
            <v>15.94</v>
          </cell>
        </row>
        <row r="27079">
          <cell r="M27079" t="str">
            <v>S03</v>
          </cell>
          <cell r="N27079" t="str">
            <v>9510R1</v>
          </cell>
          <cell r="O27079" t="str">
            <v>BAHAMA MAMA 6/4 11.2OZ BTL</v>
          </cell>
          <cell r="P27079">
            <v>15.94</v>
          </cell>
        </row>
        <row r="27080">
          <cell r="M27080" t="str">
            <v>S99</v>
          </cell>
          <cell r="N27080" t="str">
            <v>9510U1</v>
          </cell>
          <cell r="O27080" t="str">
            <v>BAHAMA MAMA LSE 11.2OZ BTL</v>
          </cell>
          <cell r="P27080">
            <v>12.26</v>
          </cell>
        </row>
        <row r="27081">
          <cell r="M27081" t="str">
            <v>S04</v>
          </cell>
          <cell r="N27081" t="str">
            <v>9660R1</v>
          </cell>
          <cell r="O27081" t="str">
            <v>CALYPSO CLDA 6/4 11.2OZ BTL</v>
          </cell>
          <cell r="P27081">
            <v>15.94</v>
          </cell>
        </row>
        <row r="27082">
          <cell r="M27082" t="str">
            <v>S92</v>
          </cell>
          <cell r="N27082" t="str">
            <v>9660U1</v>
          </cell>
          <cell r="O27082" t="str">
            <v>CALYPSO CLDA LSE 11.2OZ BTL</v>
          </cell>
          <cell r="P27082">
            <v>12.26</v>
          </cell>
        </row>
        <row r="27083">
          <cell r="M27083" t="str">
            <v>S271</v>
          </cell>
          <cell r="N27083" t="str">
            <v>9860Z1</v>
          </cell>
          <cell r="O27083" t="str">
            <v>CALYPSO CLDA 24LSE 7.5OZ CAN</v>
          </cell>
          <cell r="P27083">
            <v>11.03</v>
          </cell>
        </row>
        <row r="27084">
          <cell r="M27084" t="str">
            <v>S102</v>
          </cell>
          <cell r="N27084" t="str">
            <v>9646C5</v>
          </cell>
          <cell r="O27084" t="str">
            <v>6/4 JAMAICAN ME HAPPY 16OZ CAN</v>
          </cell>
          <cell r="P27084">
            <v>19.57</v>
          </cell>
        </row>
        <row r="27085">
          <cell r="M27085" t="str">
            <v>S10</v>
          </cell>
          <cell r="N27085" t="str">
            <v>9646R1</v>
          </cell>
          <cell r="O27085" t="str">
            <v>JAMAICAN ME 6/4 11.2OZ BTL</v>
          </cell>
          <cell r="P27085">
            <v>15.94</v>
          </cell>
        </row>
        <row r="27086">
          <cell r="M27086" t="str">
            <v>S93</v>
          </cell>
          <cell r="N27086" t="str">
            <v>9646U1</v>
          </cell>
          <cell r="O27086" t="str">
            <v>JAMAICAN ME LSE 11.2OZ BTL</v>
          </cell>
          <cell r="P27086">
            <v>12.26</v>
          </cell>
        </row>
        <row r="27087">
          <cell r="M27087" t="str">
            <v>S124</v>
          </cell>
          <cell r="N27087">
            <v>9846</v>
          </cell>
          <cell r="O27087" t="str">
            <v>JAMAICAN ME 2/12 12OZ CAN</v>
          </cell>
          <cell r="P27087">
            <v>16.690000000000001</v>
          </cell>
        </row>
        <row r="27088">
          <cell r="M27088" t="str">
            <v>S141</v>
          </cell>
          <cell r="N27088" t="str">
            <v>9846B1</v>
          </cell>
          <cell r="O27088" t="str">
            <v>JAMAICAN ME 23.5OZ CAN</v>
          </cell>
          <cell r="P27088">
            <v>11.47</v>
          </cell>
        </row>
        <row r="27089">
          <cell r="M27089" t="str">
            <v>S124</v>
          </cell>
          <cell r="N27089" t="str">
            <v>9846T</v>
          </cell>
          <cell r="O27089" t="str">
            <v>JAMAICAN ME 2/12 12OZ CAN</v>
          </cell>
          <cell r="P27089">
            <v>16.690000000000001</v>
          </cell>
        </row>
        <row r="27090">
          <cell r="M27090" t="str">
            <v>S272</v>
          </cell>
          <cell r="N27090" t="str">
            <v>9846Z1</v>
          </cell>
          <cell r="O27090" t="str">
            <v>JAMAICAN ME 24LSE 7.5OZ CAN</v>
          </cell>
          <cell r="P27090">
            <v>11.03</v>
          </cell>
        </row>
        <row r="27091">
          <cell r="M27091" t="str">
            <v>S12</v>
          </cell>
          <cell r="N27091" t="str">
            <v>9590R1</v>
          </cell>
          <cell r="O27091" t="str">
            <v>MARGARITA 6/4 11.2OZ BTL</v>
          </cell>
          <cell r="P27091">
            <v>15.94</v>
          </cell>
        </row>
        <row r="27092">
          <cell r="M27092" t="str">
            <v>S16</v>
          </cell>
          <cell r="N27092" t="str">
            <v>9690R1</v>
          </cell>
          <cell r="O27092" t="str">
            <v>STRAW DAIQ 6/4 11.2OZ BTL</v>
          </cell>
          <cell r="P27092">
            <v>15.94</v>
          </cell>
        </row>
        <row r="27093">
          <cell r="M27093" t="str">
            <v>S97</v>
          </cell>
          <cell r="N27093" t="str">
            <v>9690U1</v>
          </cell>
          <cell r="O27093" t="str">
            <v>STRAW DAIQ LSE 11.2OZ BTL</v>
          </cell>
          <cell r="P27093">
            <v>12.26</v>
          </cell>
        </row>
        <row r="27094">
          <cell r="M27094" t="str">
            <v>S188</v>
          </cell>
          <cell r="N27094" t="str">
            <v>9890B1</v>
          </cell>
          <cell r="O27094" t="str">
            <v>STRAWBERRY DAIQ 23.5OZ CAN</v>
          </cell>
          <cell r="P27094">
            <v>11.47</v>
          </cell>
        </row>
        <row r="27095">
          <cell r="M27095" t="str">
            <v>S273</v>
          </cell>
          <cell r="N27095" t="str">
            <v>9890Z1</v>
          </cell>
          <cell r="O27095" t="str">
            <v>STRAW DAIQ 24LSE 7.5OZ CAN</v>
          </cell>
          <cell r="P27095">
            <v>11.03</v>
          </cell>
        </row>
        <row r="27096">
          <cell r="M27096" t="str">
            <v>S285</v>
          </cell>
          <cell r="N27096" t="str">
            <v>7823PW</v>
          </cell>
          <cell r="O27096" t="str">
            <v>POP &amp; WATCH VP 2/12 11.2OZ BTL</v>
          </cell>
          <cell r="P27096">
            <v>16.72</v>
          </cell>
        </row>
        <row r="27097">
          <cell r="M27097" t="str">
            <v>S24</v>
          </cell>
          <cell r="N27097">
            <v>9223</v>
          </cell>
          <cell r="O27097" t="str">
            <v>SEAGRAMS 2/12 VARIETY PK 23</v>
          </cell>
          <cell r="P27097">
            <v>16.72</v>
          </cell>
        </row>
        <row r="27098">
          <cell r="M27098" t="str">
            <v>S24</v>
          </cell>
          <cell r="N27098" t="str">
            <v>9223CD</v>
          </cell>
          <cell r="O27098" t="str">
            <v>SEAGRAMS 2/12 VARIETY PK 23</v>
          </cell>
          <cell r="P27098">
            <v>16.72</v>
          </cell>
        </row>
        <row r="27099">
          <cell r="M27099" t="str">
            <v>S269</v>
          </cell>
          <cell r="N27099" t="str">
            <v>9223HP</v>
          </cell>
          <cell r="O27099" t="str">
            <v>ESC HOLA VP 2/12 11.2OZ BTL</v>
          </cell>
          <cell r="P27099">
            <v>16.72</v>
          </cell>
        </row>
        <row r="27100">
          <cell r="M27100" t="str">
            <v>S290</v>
          </cell>
          <cell r="N27100">
            <v>9246</v>
          </cell>
          <cell r="O27100" t="str">
            <v>JAM ME COLLCT VP 2/12 11.2OZ</v>
          </cell>
          <cell r="P27100">
            <v>16.72</v>
          </cell>
        </row>
        <row r="27101">
          <cell r="M27101" t="str">
            <v>S266</v>
          </cell>
          <cell r="N27101">
            <v>9423</v>
          </cell>
          <cell r="O27101" t="str">
            <v>SEAG ESC 4FLV VP 24 11.2OZ BTL</v>
          </cell>
          <cell r="P27101">
            <v>13.68</v>
          </cell>
        </row>
        <row r="27102">
          <cell r="M27102" t="str">
            <v>S266</v>
          </cell>
          <cell r="N27102" t="str">
            <v>9423CD</v>
          </cell>
          <cell r="O27102" t="str">
            <v>SEAG ESC 4FLV VP 24 11.2 BTL CD</v>
          </cell>
          <cell r="P27102">
            <v>13.68</v>
          </cell>
        </row>
        <row r="27103">
          <cell r="M27103" t="str">
            <v>S292</v>
          </cell>
          <cell r="N27103">
            <v>9446</v>
          </cell>
          <cell r="O27103" t="str">
            <v>JAM ME COLLCT 24 VP 11.2OZ BTL</v>
          </cell>
          <cell r="P27103">
            <v>13.68</v>
          </cell>
        </row>
        <row r="27104">
          <cell r="M27104" t="str">
            <v>S122</v>
          </cell>
          <cell r="N27104">
            <v>9823</v>
          </cell>
          <cell r="O27104" t="str">
            <v>SEAGRAMS VP 2/12 12OZ CAN 23</v>
          </cell>
          <cell r="P27104">
            <v>16.690000000000001</v>
          </cell>
        </row>
        <row r="27105">
          <cell r="M27105" t="str">
            <v>S286</v>
          </cell>
          <cell r="N27105" t="str">
            <v>9823PW</v>
          </cell>
          <cell r="O27105" t="str">
            <v>POP &amp; WATCH VP 2/12 12OZ CN</v>
          </cell>
          <cell r="P27105">
            <v>16.690000000000001</v>
          </cell>
        </row>
        <row r="27106">
          <cell r="M27106" t="str">
            <v>S291</v>
          </cell>
          <cell r="N27106" t="str">
            <v>9846V</v>
          </cell>
          <cell r="O27106" t="str">
            <v>JAM ME COLLCT VP 2/12 12OZ CAN</v>
          </cell>
          <cell r="P27106">
            <v>16.690000000000001</v>
          </cell>
        </row>
        <row r="27107">
          <cell r="M27107" t="str">
            <v>S27</v>
          </cell>
          <cell r="N27107" t="str">
            <v>9680R1</v>
          </cell>
          <cell r="O27107" t="str">
            <v>WILDBERRIES 6/4 11.2OZ BTL</v>
          </cell>
          <cell r="P27107">
            <v>15.94</v>
          </cell>
        </row>
        <row r="27108">
          <cell r="M27108" t="str">
            <v>S98</v>
          </cell>
          <cell r="N27108" t="str">
            <v>9680U1</v>
          </cell>
          <cell r="O27108" t="str">
            <v>WILDBERRIES LSE 11.2OZ BTL</v>
          </cell>
          <cell r="P27108">
            <v>12.26</v>
          </cell>
        </row>
        <row r="27109">
          <cell r="M27109" t="str">
            <v>S289</v>
          </cell>
          <cell r="N27109" t="str">
            <v>9681R1</v>
          </cell>
          <cell r="O27109" t="str">
            <v>BERRY MIMOSA 6/4 11.2OZ BTL</v>
          </cell>
          <cell r="P27109">
            <v>15.94</v>
          </cell>
        </row>
        <row r="27110">
          <cell r="M27110" t="str">
            <v>S284</v>
          </cell>
          <cell r="N27110" t="str">
            <v>9373R1</v>
          </cell>
          <cell r="O27110" t="str">
            <v>CRANBERRY ORANG 6/4 11.2OZ BTL</v>
          </cell>
          <cell r="P27110">
            <v>15.94</v>
          </cell>
        </row>
        <row r="27111">
          <cell r="M27111" t="str">
            <v>S260</v>
          </cell>
          <cell r="N27111" t="str">
            <v>9822C</v>
          </cell>
          <cell r="O27111" t="str">
            <v>ESC COCKTAILS VP 2/12OZ SLK</v>
          </cell>
          <cell r="P27111">
            <v>20.29</v>
          </cell>
        </row>
        <row r="27112">
          <cell r="M27112" t="str">
            <v>S260</v>
          </cell>
          <cell r="N27112" t="str">
            <v>9822S</v>
          </cell>
          <cell r="O27112" t="str">
            <v>ESC COCKTAILS VP 2/12 12OZ SLK</v>
          </cell>
          <cell r="P27112">
            <v>20.29</v>
          </cell>
        </row>
        <row r="27113">
          <cell r="M27113" t="str">
            <v>S282</v>
          </cell>
          <cell r="N27113" t="str">
            <v>9823M</v>
          </cell>
          <cell r="O27113" t="str">
            <v>MARG COCKTAILS VP 2/12OZ SLK</v>
          </cell>
          <cell r="P27113">
            <v>20.29</v>
          </cell>
        </row>
        <row r="27114">
          <cell r="M27114" t="str">
            <v>S228</v>
          </cell>
          <cell r="N27114" t="str">
            <v>7880I</v>
          </cell>
          <cell r="O27114" t="str">
            <v>CHERRY ITL ICE 6/4 11.2OZ BTL</v>
          </cell>
          <cell r="P27114">
            <v>15.94</v>
          </cell>
        </row>
        <row r="27115">
          <cell r="M27115" t="str">
            <v>S293</v>
          </cell>
          <cell r="N27115" t="str">
            <v>9648Z1</v>
          </cell>
          <cell r="O27115" t="str">
            <v>JAMAICAN ME SUNNY 7.5OZ CAN</v>
          </cell>
          <cell r="P27115">
            <v>11.03</v>
          </cell>
        </row>
        <row r="27116">
          <cell r="M27116" t="str">
            <v>S278</v>
          </cell>
          <cell r="N27116" t="str">
            <v>9872B8</v>
          </cell>
          <cell r="O27116" t="str">
            <v>SPIKD BLD ORG PEACH 23.5OZ CN</v>
          </cell>
          <cell r="P27116">
            <v>17.100000000000001</v>
          </cell>
        </row>
        <row r="27117">
          <cell r="M27117" t="str">
            <v>S212</v>
          </cell>
          <cell r="N27117" t="str">
            <v>9846B8</v>
          </cell>
          <cell r="O27117" t="str">
            <v>SEAG SPKED JMH 23.5OZ CAN</v>
          </cell>
          <cell r="P27117">
            <v>17.100000000000001</v>
          </cell>
        </row>
        <row r="27118">
          <cell r="M27118" t="str">
            <v>S243</v>
          </cell>
          <cell r="N27118" t="str">
            <v>9846C8</v>
          </cell>
          <cell r="O27118" t="str">
            <v>SPIKED JMH 6/4PK 16OZ CAN</v>
          </cell>
          <cell r="P27118">
            <v>24.75</v>
          </cell>
        </row>
        <row r="27119">
          <cell r="M27119" t="str">
            <v>S274</v>
          </cell>
          <cell r="N27119" t="str">
            <v>9846Z8</v>
          </cell>
          <cell r="O27119" t="str">
            <v>SPIKED JMH 24LSE 7.5OZ CAN</v>
          </cell>
          <cell r="P27119">
            <v>11.03</v>
          </cell>
        </row>
        <row r="27120">
          <cell r="M27120" t="str">
            <v>S267</v>
          </cell>
          <cell r="N27120" t="str">
            <v>9383B9</v>
          </cell>
          <cell r="O27120" t="str">
            <v>SPKD MANG GINGR LIME 23.5OZ CN</v>
          </cell>
          <cell r="P27120">
            <v>17.100000000000001</v>
          </cell>
        </row>
        <row r="27121">
          <cell r="M27121" t="str">
            <v>S287</v>
          </cell>
          <cell r="N27121" t="str">
            <v>9874B8</v>
          </cell>
          <cell r="O27121" t="str">
            <v>SPIKD MANGO MAI TAI 23.5OZ CN</v>
          </cell>
          <cell r="P27121">
            <v>17.100000000000001</v>
          </cell>
        </row>
        <row r="27122">
          <cell r="M27122" t="str">
            <v>S288</v>
          </cell>
          <cell r="N27122" t="str">
            <v>9874C8</v>
          </cell>
          <cell r="O27122" t="str">
            <v>SPIKD MANGO MAI TAI 6/4PK 16OZ</v>
          </cell>
          <cell r="P27122">
            <v>24.75</v>
          </cell>
        </row>
        <row r="27123">
          <cell r="M27123" t="str">
            <v>S277</v>
          </cell>
          <cell r="N27123" t="str">
            <v>9871B8</v>
          </cell>
          <cell r="O27123" t="str">
            <v>SPK PINAPP CHRY LIME 23.5OZ CN</v>
          </cell>
          <cell r="P27123">
            <v>17.100000000000001</v>
          </cell>
        </row>
        <row r="27124">
          <cell r="M27124" t="str">
            <v>S279</v>
          </cell>
          <cell r="N27124" t="str">
            <v>9871C8</v>
          </cell>
          <cell r="O27124" t="str">
            <v>SPK PIN CHRY LIM 6/4PK 16OZ CN</v>
          </cell>
          <cell r="P27124">
            <v>24.75</v>
          </cell>
        </row>
        <row r="27125">
          <cell r="M27125" t="str">
            <v>S275</v>
          </cell>
          <cell r="N27125" t="str">
            <v>9871Z8</v>
          </cell>
          <cell r="O27125" t="str">
            <v>SPK PIN CHRY LM 24LSE 7.5OZ CN</v>
          </cell>
          <cell r="P27125">
            <v>11.03</v>
          </cell>
        </row>
        <row r="27126">
          <cell r="M27126" t="str">
            <v>S265</v>
          </cell>
          <cell r="N27126" t="str">
            <v>9370B8</v>
          </cell>
          <cell r="O27126" t="str">
            <v>SPK PSNFRT MARG 23.5OZ CN</v>
          </cell>
          <cell r="P27126">
            <v>17.100000000000001</v>
          </cell>
        </row>
        <row r="27127">
          <cell r="M27127" t="str">
            <v>S276</v>
          </cell>
          <cell r="N27127" t="str">
            <v>9873B8</v>
          </cell>
          <cell r="O27127" t="str">
            <v>SPIKD TIKI PUNCH 23.5OZ CN</v>
          </cell>
          <cell r="P27127">
            <v>17.100000000000001</v>
          </cell>
        </row>
        <row r="27128">
          <cell r="M27128" t="str">
            <v>S280</v>
          </cell>
          <cell r="N27128" t="str">
            <v>9873C8</v>
          </cell>
          <cell r="O27128" t="str">
            <v>SPIKD TIKI PUNCH 6/4PK 16OZ CN</v>
          </cell>
          <cell r="P27128">
            <v>24.75</v>
          </cell>
        </row>
        <row r="27129">
          <cell r="M27129" t="str">
            <v>B05</v>
          </cell>
          <cell r="N27129">
            <v>47597</v>
          </cell>
          <cell r="O27129" t="str">
            <v>LABATT BLUE 4/6 11.5 OZ</v>
          </cell>
          <cell r="P27129">
            <v>15.37</v>
          </cell>
        </row>
        <row r="27130">
          <cell r="M27130" t="str">
            <v>B05</v>
          </cell>
          <cell r="N27130">
            <v>47597</v>
          </cell>
          <cell r="O27130" t="str">
            <v>LABATT BLUE 4/6 11.5 OZ</v>
          </cell>
          <cell r="P27130">
            <v>14.43</v>
          </cell>
        </row>
        <row r="27131">
          <cell r="M27131" t="str">
            <v>B05</v>
          </cell>
          <cell r="N27131" t="str">
            <v>47597H</v>
          </cell>
          <cell r="O27131" t="str">
            <v>LABATT BLUE 4/6 11.5 OZ</v>
          </cell>
          <cell r="P27131">
            <v>14.87</v>
          </cell>
        </row>
        <row r="27132">
          <cell r="M27132" t="str">
            <v>L02</v>
          </cell>
          <cell r="N27132">
            <v>47604</v>
          </cell>
          <cell r="O27132" t="str">
            <v>LABATT BLUE LT 4/6 11.5OZ</v>
          </cell>
          <cell r="P27132">
            <v>14.43</v>
          </cell>
        </row>
        <row r="27133">
          <cell r="M27133" t="str">
            <v>L02</v>
          </cell>
          <cell r="N27133" t="str">
            <v>47604H</v>
          </cell>
          <cell r="O27133" t="str">
            <v>LABATT BLUE LT 4/6 11.5OZ</v>
          </cell>
          <cell r="P27133">
            <v>14.87</v>
          </cell>
        </row>
        <row r="27134">
          <cell r="M27134" t="str">
            <v>S06</v>
          </cell>
          <cell r="N27134" t="str">
            <v>9396R1</v>
          </cell>
          <cell r="O27134" t="str">
            <v>PEACH BELLINI 6/4 11.2OZ BTL</v>
          </cell>
          <cell r="P27134">
            <v>17.63</v>
          </cell>
        </row>
        <row r="27135">
          <cell r="M27135" t="str">
            <v>S91</v>
          </cell>
          <cell r="N27135" t="str">
            <v>9396U1</v>
          </cell>
          <cell r="O27135" t="str">
            <v>PEACH BELLINI LSE 11.2OZ BTL</v>
          </cell>
          <cell r="P27135">
            <v>12.26</v>
          </cell>
        </row>
        <row r="27136">
          <cell r="M27136" t="str">
            <v>S270</v>
          </cell>
          <cell r="N27136" t="str">
            <v>9896Z1</v>
          </cell>
          <cell r="O27136" t="str">
            <v>PEACH BELLINI 24LSE 7.5OZ CAN</v>
          </cell>
          <cell r="P27136">
            <v>11.03</v>
          </cell>
        </row>
        <row r="27137">
          <cell r="M27137" t="str">
            <v>S256</v>
          </cell>
          <cell r="N27137" t="str">
            <v>9620C5</v>
          </cell>
          <cell r="O27137" t="str">
            <v>BLCK CHRY FIZZ 6/4 16OZ CAN</v>
          </cell>
          <cell r="P27137">
            <v>19.57</v>
          </cell>
        </row>
        <row r="27138">
          <cell r="M27138" t="str">
            <v>S01</v>
          </cell>
          <cell r="N27138" t="str">
            <v>9620R1</v>
          </cell>
          <cell r="O27138" t="str">
            <v>BLCK CHRY FIZZ 6/4 11.2OZ BTL</v>
          </cell>
          <cell r="P27138">
            <v>17.63</v>
          </cell>
        </row>
        <row r="27139">
          <cell r="M27139" t="str">
            <v>S283</v>
          </cell>
          <cell r="N27139" t="str">
            <v>9393R1</v>
          </cell>
          <cell r="O27139" t="str">
            <v>BLBRY ACAI LMN 6/4 11.2OZ BTL</v>
          </cell>
          <cell r="P27139">
            <v>17.63</v>
          </cell>
        </row>
        <row r="27140">
          <cell r="M27140" t="str">
            <v>S03</v>
          </cell>
          <cell r="N27140" t="str">
            <v>9510R1</v>
          </cell>
          <cell r="O27140" t="str">
            <v>BAHAMA MAMA 6/4 11.2OZ BTL</v>
          </cell>
          <cell r="P27140">
            <v>17.63</v>
          </cell>
        </row>
        <row r="27141">
          <cell r="M27141" t="str">
            <v>S99</v>
          </cell>
          <cell r="N27141" t="str">
            <v>9510U1</v>
          </cell>
          <cell r="O27141" t="str">
            <v>BAHAMA MAMA LSE 11.2OZ BTL</v>
          </cell>
          <cell r="P27141">
            <v>12.26</v>
          </cell>
        </row>
        <row r="27142">
          <cell r="M27142" t="str">
            <v>S04</v>
          </cell>
          <cell r="N27142" t="str">
            <v>9660R1</v>
          </cell>
          <cell r="O27142" t="str">
            <v>CALYPSO CLDA 6/4 11.2OZ BTL</v>
          </cell>
          <cell r="P27142">
            <v>17.63</v>
          </cell>
        </row>
        <row r="27143">
          <cell r="M27143" t="str">
            <v>S92</v>
          </cell>
          <cell r="N27143" t="str">
            <v>9660U1</v>
          </cell>
          <cell r="O27143" t="str">
            <v>CALYPSO CLDA LSE 11.2OZ BTL</v>
          </cell>
          <cell r="P27143">
            <v>12.26</v>
          </cell>
        </row>
        <row r="27144">
          <cell r="M27144" t="str">
            <v>S271</v>
          </cell>
          <cell r="N27144" t="str">
            <v>9860Z1</v>
          </cell>
          <cell r="O27144" t="str">
            <v>CALYPSO CLDA 24LSE 7.5OZ CAN</v>
          </cell>
          <cell r="P27144">
            <v>11.03</v>
          </cell>
        </row>
        <row r="27145">
          <cell r="M27145" t="str">
            <v>S102</v>
          </cell>
          <cell r="N27145" t="str">
            <v>9646C5</v>
          </cell>
          <cell r="O27145" t="str">
            <v>6/4 JAMAICAN ME HAPPY 16OZ CAN</v>
          </cell>
          <cell r="P27145">
            <v>19.57</v>
          </cell>
        </row>
        <row r="27146">
          <cell r="M27146" t="str">
            <v>S10</v>
          </cell>
          <cell r="N27146" t="str">
            <v>9646R1</v>
          </cell>
          <cell r="O27146" t="str">
            <v>JAMAICAN ME 6/4 11.2OZ BTL</v>
          </cell>
          <cell r="P27146">
            <v>17.63</v>
          </cell>
        </row>
        <row r="27147">
          <cell r="M27147" t="str">
            <v>S93</v>
          </cell>
          <cell r="N27147" t="str">
            <v>9646U1</v>
          </cell>
          <cell r="O27147" t="str">
            <v>JAMAICAN ME LSE 11.2OZ BTL</v>
          </cell>
          <cell r="P27147">
            <v>12.26</v>
          </cell>
        </row>
        <row r="27148">
          <cell r="M27148" t="str">
            <v>S124</v>
          </cell>
          <cell r="N27148">
            <v>9846</v>
          </cell>
          <cell r="O27148" t="str">
            <v>JAMAICAN ME 2/12 12OZ CAN</v>
          </cell>
          <cell r="P27148">
            <v>17.079999999999998</v>
          </cell>
        </row>
        <row r="27149">
          <cell r="M27149" t="str">
            <v>S141</v>
          </cell>
          <cell r="N27149" t="str">
            <v>9846B1</v>
          </cell>
          <cell r="O27149" t="str">
            <v>JAMAICAN ME 23.5OZ CAN</v>
          </cell>
          <cell r="P27149">
            <v>11.47</v>
          </cell>
        </row>
        <row r="27150">
          <cell r="M27150" t="str">
            <v>S124</v>
          </cell>
          <cell r="N27150" t="str">
            <v>9846T</v>
          </cell>
          <cell r="O27150" t="str">
            <v>JAMAICAN ME 2/12 12OZ CAN</v>
          </cell>
          <cell r="P27150">
            <v>17.079999999999998</v>
          </cell>
        </row>
        <row r="27151">
          <cell r="M27151" t="str">
            <v>S272</v>
          </cell>
          <cell r="N27151" t="str">
            <v>9846Z1</v>
          </cell>
          <cell r="O27151" t="str">
            <v>JAMAICAN ME 24LSE 7.5OZ CAN</v>
          </cell>
          <cell r="P27151">
            <v>11.03</v>
          </cell>
        </row>
        <row r="27152">
          <cell r="M27152" t="str">
            <v>S12</v>
          </cell>
          <cell r="N27152" t="str">
            <v>9590R1</v>
          </cell>
          <cell r="O27152" t="str">
            <v>MARGARITA 6/4 11.2OZ BTL</v>
          </cell>
          <cell r="P27152">
            <v>17.63</v>
          </cell>
        </row>
        <row r="27153">
          <cell r="M27153" t="str">
            <v>S16</v>
          </cell>
          <cell r="N27153" t="str">
            <v>9690R1</v>
          </cell>
          <cell r="O27153" t="str">
            <v>STRAW DAIQ 6/4 11.2OZ BTL</v>
          </cell>
          <cell r="P27153">
            <v>17.63</v>
          </cell>
        </row>
        <row r="27154">
          <cell r="M27154" t="str">
            <v>S97</v>
          </cell>
          <cell r="N27154" t="str">
            <v>9690U1</v>
          </cell>
          <cell r="O27154" t="str">
            <v>STRAW DAIQ LSE 11.2OZ BTL</v>
          </cell>
          <cell r="P27154">
            <v>12.26</v>
          </cell>
        </row>
        <row r="27155">
          <cell r="M27155" t="str">
            <v>S188</v>
          </cell>
          <cell r="N27155" t="str">
            <v>9890B1</v>
          </cell>
          <cell r="O27155" t="str">
            <v>STRAWBERRY DAIQ 23.5OZ CAN</v>
          </cell>
          <cell r="P27155">
            <v>11.47</v>
          </cell>
        </row>
        <row r="27156">
          <cell r="M27156" t="str">
            <v>S273</v>
          </cell>
          <cell r="N27156" t="str">
            <v>9890Z1</v>
          </cell>
          <cell r="O27156" t="str">
            <v>STRAW DAIQ 24LSE 7.5OZ CAN</v>
          </cell>
          <cell r="P27156">
            <v>11.03</v>
          </cell>
        </row>
        <row r="27157">
          <cell r="M27157" t="str">
            <v>S285</v>
          </cell>
          <cell r="N27157" t="str">
            <v>7823PW</v>
          </cell>
          <cell r="O27157" t="str">
            <v>POP &amp; WATCH VP 2/12 11.2OZ BTL</v>
          </cell>
          <cell r="P27157">
            <v>17.11</v>
          </cell>
        </row>
        <row r="27158">
          <cell r="M27158" t="str">
            <v>S24</v>
          </cell>
          <cell r="N27158">
            <v>9223</v>
          </cell>
          <cell r="O27158" t="str">
            <v>SEAGRAMS 2/12 VARIETY PK 23</v>
          </cell>
          <cell r="P27158">
            <v>17.11</v>
          </cell>
        </row>
        <row r="27159">
          <cell r="M27159" t="str">
            <v>S24</v>
          </cell>
          <cell r="N27159" t="str">
            <v>9223CD</v>
          </cell>
          <cell r="O27159" t="str">
            <v>SEAGRAMS 2/12 VARIETY PK 23</v>
          </cell>
          <cell r="P27159">
            <v>17.11</v>
          </cell>
        </row>
        <row r="27160">
          <cell r="M27160" t="str">
            <v>S269</v>
          </cell>
          <cell r="N27160" t="str">
            <v>9223HP</v>
          </cell>
          <cell r="O27160" t="str">
            <v>ESC HOLA VP 2/12 11.2OZ BTL</v>
          </cell>
          <cell r="P27160">
            <v>17.11</v>
          </cell>
        </row>
        <row r="27161">
          <cell r="M27161" t="str">
            <v>S290</v>
          </cell>
          <cell r="N27161">
            <v>9246</v>
          </cell>
          <cell r="O27161" t="str">
            <v>JAM ME COLLCT VP 2/12 11.2OZ</v>
          </cell>
          <cell r="P27161">
            <v>17.11</v>
          </cell>
        </row>
        <row r="27162">
          <cell r="M27162" t="str">
            <v>S266</v>
          </cell>
          <cell r="N27162">
            <v>9423</v>
          </cell>
          <cell r="O27162" t="str">
            <v>SEAG ESC 4FLV VP 24 11.2OZ BTL</v>
          </cell>
          <cell r="P27162">
            <v>13.68</v>
          </cell>
        </row>
        <row r="27163">
          <cell r="M27163" t="str">
            <v>S266</v>
          </cell>
          <cell r="N27163" t="str">
            <v>9423CD</v>
          </cell>
          <cell r="O27163" t="str">
            <v>SEAG ESC 4FLV VP 24 11.2 BTL CD</v>
          </cell>
          <cell r="P27163">
            <v>13.68</v>
          </cell>
        </row>
        <row r="27164">
          <cell r="M27164" t="str">
            <v>S292</v>
          </cell>
          <cell r="N27164">
            <v>9446</v>
          </cell>
          <cell r="O27164" t="str">
            <v>JAM ME COLLCT 24 VP 11.2OZ BTL</v>
          </cell>
          <cell r="P27164">
            <v>13.68</v>
          </cell>
        </row>
        <row r="27165">
          <cell r="M27165" t="str">
            <v>S122</v>
          </cell>
          <cell r="N27165">
            <v>9823</v>
          </cell>
          <cell r="O27165" t="str">
            <v>SEAGRAMS VP 2/12 12OZ CAN 23</v>
          </cell>
          <cell r="P27165">
            <v>17.079999999999998</v>
          </cell>
        </row>
        <row r="27166">
          <cell r="M27166" t="str">
            <v>S286</v>
          </cell>
          <cell r="N27166" t="str">
            <v>9823PW</v>
          </cell>
          <cell r="O27166" t="str">
            <v>POP &amp; WATCH VP 2/12 12OZ CN</v>
          </cell>
          <cell r="P27166">
            <v>17.079999999999998</v>
          </cell>
        </row>
        <row r="27167">
          <cell r="M27167" t="str">
            <v>S291</v>
          </cell>
          <cell r="N27167" t="str">
            <v>9846V</v>
          </cell>
          <cell r="O27167" t="str">
            <v>JAM ME COLLCT VP 2/12 12OZ CAN</v>
          </cell>
          <cell r="P27167">
            <v>17.079999999999998</v>
          </cell>
        </row>
        <row r="27168">
          <cell r="M27168" t="str">
            <v>S27</v>
          </cell>
          <cell r="N27168" t="str">
            <v>9680R1</v>
          </cell>
          <cell r="O27168" t="str">
            <v>WILDBERRIES 6/4 11.2OZ BTL</v>
          </cell>
          <cell r="P27168">
            <v>17.63</v>
          </cell>
        </row>
        <row r="27169">
          <cell r="M27169" t="str">
            <v>S98</v>
          </cell>
          <cell r="N27169" t="str">
            <v>9680U1</v>
          </cell>
          <cell r="O27169" t="str">
            <v>WILDBERRIES LSE 11.2OZ BTL</v>
          </cell>
          <cell r="P27169">
            <v>12.26</v>
          </cell>
        </row>
        <row r="27170">
          <cell r="M27170" t="str">
            <v>S289</v>
          </cell>
          <cell r="N27170" t="str">
            <v>9681R1</v>
          </cell>
          <cell r="O27170" t="str">
            <v>BERRY MIMOSA 6/4 11.2OZ BTL</v>
          </cell>
          <cell r="P27170">
            <v>17.63</v>
          </cell>
        </row>
        <row r="27171">
          <cell r="M27171" t="str">
            <v>S284</v>
          </cell>
          <cell r="N27171" t="str">
            <v>9373R1</v>
          </cell>
          <cell r="O27171" t="str">
            <v>CRANBERRY ORANG 6/4 11.2OZ BTL</v>
          </cell>
          <cell r="P27171">
            <v>17.63</v>
          </cell>
        </row>
        <row r="27172">
          <cell r="M27172" t="str">
            <v>S260</v>
          </cell>
          <cell r="N27172" t="str">
            <v>9822C</v>
          </cell>
          <cell r="O27172" t="str">
            <v>ESC COCKTAILS VP 2/12OZ SLK</v>
          </cell>
          <cell r="P27172">
            <v>20.29</v>
          </cell>
        </row>
        <row r="27173">
          <cell r="M27173" t="str">
            <v>S260</v>
          </cell>
          <cell r="N27173" t="str">
            <v>9822S</v>
          </cell>
          <cell r="O27173" t="str">
            <v>ESC COCKTAILS VP 2/12 12OZ SLK</v>
          </cell>
          <cell r="P27173">
            <v>20.29</v>
          </cell>
        </row>
        <row r="27174">
          <cell r="M27174" t="str">
            <v>S282</v>
          </cell>
          <cell r="N27174" t="str">
            <v>9823M</v>
          </cell>
          <cell r="O27174" t="str">
            <v>MARG COCKTAILS VP 2/12OZ SLK</v>
          </cell>
          <cell r="P27174">
            <v>20.29</v>
          </cell>
        </row>
        <row r="27175">
          <cell r="M27175" t="str">
            <v>S228</v>
          </cell>
          <cell r="N27175" t="str">
            <v>7880I</v>
          </cell>
          <cell r="O27175" t="str">
            <v>CHERRY ITL ICE 6/4 11.2OZ BTL</v>
          </cell>
          <cell r="P27175">
            <v>17.63</v>
          </cell>
        </row>
        <row r="27176">
          <cell r="M27176" t="str">
            <v>S293</v>
          </cell>
          <cell r="N27176" t="str">
            <v>9648Z1</v>
          </cell>
          <cell r="O27176" t="str">
            <v>JAMAICAN ME SUNNY 7.5OZ CAN</v>
          </cell>
          <cell r="P27176">
            <v>11.03</v>
          </cell>
        </row>
        <row r="27177">
          <cell r="M27177" t="str">
            <v>S278</v>
          </cell>
          <cell r="N27177" t="str">
            <v>9872B8</v>
          </cell>
          <cell r="O27177" t="str">
            <v>SPIKD BLD ORG PEACH 23.5OZ CN</v>
          </cell>
          <cell r="P27177">
            <v>17.59</v>
          </cell>
        </row>
        <row r="27178">
          <cell r="M27178" t="str">
            <v>S212</v>
          </cell>
          <cell r="N27178" t="str">
            <v>9846B8</v>
          </cell>
          <cell r="O27178" t="str">
            <v>SEAG SPKED JMH 23.5OZ CAN</v>
          </cell>
          <cell r="P27178">
            <v>17.59</v>
          </cell>
        </row>
        <row r="27179">
          <cell r="M27179" t="str">
            <v>S243</v>
          </cell>
          <cell r="N27179" t="str">
            <v>9846C8</v>
          </cell>
          <cell r="O27179" t="str">
            <v>SPIKED JMH 6/4PK 16OZ CAN</v>
          </cell>
          <cell r="P27179">
            <v>24.75</v>
          </cell>
        </row>
        <row r="27180">
          <cell r="M27180" t="str">
            <v>S274</v>
          </cell>
          <cell r="N27180" t="str">
            <v>9846Z8</v>
          </cell>
          <cell r="O27180" t="str">
            <v>SPIKED JMH 24LSE 7.5OZ CAN</v>
          </cell>
          <cell r="P27180">
            <v>11.03</v>
          </cell>
        </row>
        <row r="27181">
          <cell r="M27181" t="str">
            <v>S267</v>
          </cell>
          <cell r="N27181" t="str">
            <v>9383B9</v>
          </cell>
          <cell r="O27181" t="str">
            <v>SPKD MANG GINGR LIME 23.5OZ CN</v>
          </cell>
          <cell r="P27181">
            <v>17.59</v>
          </cell>
        </row>
        <row r="27182">
          <cell r="M27182" t="str">
            <v>S287</v>
          </cell>
          <cell r="N27182" t="str">
            <v>9874B8</v>
          </cell>
          <cell r="O27182" t="str">
            <v>SPIKD MANGO MAI TAI 23.5OZ CN</v>
          </cell>
          <cell r="P27182">
            <v>17.59</v>
          </cell>
        </row>
        <row r="27183">
          <cell r="M27183" t="str">
            <v>S288</v>
          </cell>
          <cell r="N27183" t="str">
            <v>9874C8</v>
          </cell>
          <cell r="O27183" t="str">
            <v>SPIKD MANGO MAI TAI 6/4PK 16OZ</v>
          </cell>
          <cell r="P27183">
            <v>24.75</v>
          </cell>
        </row>
        <row r="27184">
          <cell r="M27184" t="str">
            <v>S277</v>
          </cell>
          <cell r="N27184" t="str">
            <v>9871B8</v>
          </cell>
          <cell r="O27184" t="str">
            <v>SPK PINAPP CHRY LIME 23.5OZ CN</v>
          </cell>
          <cell r="P27184">
            <v>17.59</v>
          </cell>
        </row>
        <row r="27185">
          <cell r="M27185" t="str">
            <v>S279</v>
          </cell>
          <cell r="N27185" t="str">
            <v>9871C8</v>
          </cell>
          <cell r="O27185" t="str">
            <v>SPK PIN CHRY LIM 6/4PK 16OZ CN</v>
          </cell>
          <cell r="P27185">
            <v>24.75</v>
          </cell>
        </row>
        <row r="27186">
          <cell r="M27186" t="str">
            <v>S275</v>
          </cell>
          <cell r="N27186" t="str">
            <v>9871Z8</v>
          </cell>
          <cell r="O27186" t="str">
            <v>SPK PIN CHRY LM 24LSE 7.5OZ CN</v>
          </cell>
          <cell r="P27186">
            <v>11.03</v>
          </cell>
        </row>
        <row r="27187">
          <cell r="M27187" t="str">
            <v>S265</v>
          </cell>
          <cell r="N27187" t="str">
            <v>9370B8</v>
          </cell>
          <cell r="O27187" t="str">
            <v>SPK PSNFRT MARG 23.5OZ CN</v>
          </cell>
          <cell r="P27187">
            <v>17.59</v>
          </cell>
        </row>
        <row r="27188">
          <cell r="M27188" t="str">
            <v>S276</v>
          </cell>
          <cell r="N27188" t="str">
            <v>9873B8</v>
          </cell>
          <cell r="O27188" t="str">
            <v>SPIKD TIKI PUNCH 23.5OZ CN</v>
          </cell>
          <cell r="P27188">
            <v>17.59</v>
          </cell>
        </row>
        <row r="27189">
          <cell r="M27189" t="str">
            <v>S280</v>
          </cell>
          <cell r="N27189" t="str">
            <v>9873C8</v>
          </cell>
          <cell r="O27189" t="str">
            <v>SPIKD TIKI PUNCH 6/4PK 16OZ CN</v>
          </cell>
          <cell r="P27189">
            <v>24.75</v>
          </cell>
        </row>
        <row r="27190">
          <cell r="M27190" t="str">
            <v>B05</v>
          </cell>
          <cell r="N27190">
            <v>47597</v>
          </cell>
          <cell r="O27190" t="str">
            <v>LABATT BLUE 4/6 11.5 OZ</v>
          </cell>
          <cell r="P27190">
            <v>15.32</v>
          </cell>
        </row>
        <row r="27191">
          <cell r="M27191" t="str">
            <v>B05</v>
          </cell>
          <cell r="N27191" t="str">
            <v>47597H</v>
          </cell>
          <cell r="O27191" t="str">
            <v>LABATT BLUE 4/6 11.5 OZ</v>
          </cell>
          <cell r="P27191">
            <v>15.32</v>
          </cell>
        </row>
        <row r="27192">
          <cell r="M27192" t="str">
            <v>L02</v>
          </cell>
          <cell r="N27192">
            <v>47604</v>
          </cell>
          <cell r="O27192" t="str">
            <v>LABATT BLUE LT 4/6 11.5OZ</v>
          </cell>
          <cell r="P27192">
            <v>15.32</v>
          </cell>
        </row>
        <row r="27193">
          <cell r="M27193" t="str">
            <v>L02</v>
          </cell>
          <cell r="N27193" t="str">
            <v>47604H</v>
          </cell>
          <cell r="O27193" t="str">
            <v>LABATT BLUE LT 4/6 11.5OZ</v>
          </cell>
          <cell r="P27193">
            <v>15.32</v>
          </cell>
        </row>
        <row r="27194">
          <cell r="M27194" t="str">
            <v>S06</v>
          </cell>
          <cell r="N27194" t="str">
            <v>9396R1</v>
          </cell>
          <cell r="O27194" t="str">
            <v>PEACH BELLINI 6/4 11.2OZ BTL</v>
          </cell>
          <cell r="P27194">
            <v>15.91</v>
          </cell>
        </row>
        <row r="27195">
          <cell r="M27195" t="str">
            <v>S91</v>
          </cell>
          <cell r="N27195" t="str">
            <v>9396U1</v>
          </cell>
          <cell r="O27195" t="str">
            <v>PEACH BELLINI LSE 11.2OZ BTL</v>
          </cell>
          <cell r="P27195">
            <v>12.26</v>
          </cell>
        </row>
        <row r="27196">
          <cell r="M27196" t="str">
            <v>S270</v>
          </cell>
          <cell r="N27196" t="str">
            <v>9896Z1</v>
          </cell>
          <cell r="O27196" t="str">
            <v>PEACH BELLINI 24LSE 7.5OZ CAN</v>
          </cell>
          <cell r="P27196">
            <v>11.03</v>
          </cell>
        </row>
        <row r="27197">
          <cell r="M27197" t="str">
            <v>S256</v>
          </cell>
          <cell r="N27197" t="str">
            <v>9620C5</v>
          </cell>
          <cell r="O27197" t="str">
            <v>BLCK CHRY FIZZ 6/4 16OZ CAN</v>
          </cell>
          <cell r="P27197">
            <v>20.51</v>
          </cell>
        </row>
        <row r="27198">
          <cell r="M27198" t="str">
            <v>S01</v>
          </cell>
          <cell r="N27198" t="str">
            <v>9620R1</v>
          </cell>
          <cell r="O27198" t="str">
            <v>BLCK CHRY FIZZ 6/4 11.2OZ BTL</v>
          </cell>
          <cell r="P27198">
            <v>15.91</v>
          </cell>
        </row>
        <row r="27199">
          <cell r="M27199" t="str">
            <v>S283</v>
          </cell>
          <cell r="N27199" t="str">
            <v>9393R1</v>
          </cell>
          <cell r="O27199" t="str">
            <v>BLBRY ACAI LMN 6/4 11.2OZ BTL</v>
          </cell>
          <cell r="P27199">
            <v>15.91</v>
          </cell>
        </row>
        <row r="27200">
          <cell r="M27200" t="str">
            <v>S03</v>
          </cell>
          <cell r="N27200" t="str">
            <v>9510R1</v>
          </cell>
          <cell r="O27200" t="str">
            <v>BAHAMA MAMA 6/4 11.2OZ BTL</v>
          </cell>
          <cell r="P27200">
            <v>15.91</v>
          </cell>
        </row>
        <row r="27201">
          <cell r="M27201" t="str">
            <v>S99</v>
          </cell>
          <cell r="N27201" t="str">
            <v>9510U1</v>
          </cell>
          <cell r="O27201" t="str">
            <v>BAHAMA MAMA LSE 11.2OZ BTL</v>
          </cell>
          <cell r="P27201">
            <v>12.26</v>
          </cell>
        </row>
        <row r="27202">
          <cell r="M27202" t="str">
            <v>S04</v>
          </cell>
          <cell r="N27202" t="str">
            <v>9660R1</v>
          </cell>
          <cell r="O27202" t="str">
            <v>CALYPSO CLDA 6/4 11.2OZ BTL</v>
          </cell>
          <cell r="P27202">
            <v>15.91</v>
          </cell>
        </row>
        <row r="27203">
          <cell r="M27203" t="str">
            <v>S92</v>
          </cell>
          <cell r="N27203" t="str">
            <v>9660U1</v>
          </cell>
          <cell r="O27203" t="str">
            <v>CALYPSO CLDA LSE 11.2OZ BTL</v>
          </cell>
          <cell r="P27203">
            <v>12.26</v>
          </cell>
        </row>
        <row r="27204">
          <cell r="M27204" t="str">
            <v>S271</v>
          </cell>
          <cell r="N27204" t="str">
            <v>9860Z1</v>
          </cell>
          <cell r="O27204" t="str">
            <v>CALYPSO CLDA 24LSE 7.5OZ CAN</v>
          </cell>
          <cell r="P27204">
            <v>11.03</v>
          </cell>
        </row>
        <row r="27205">
          <cell r="M27205" t="str">
            <v>S102</v>
          </cell>
          <cell r="N27205" t="str">
            <v>9646C5</v>
          </cell>
          <cell r="O27205" t="str">
            <v>6/4 JAMAICAN ME HAPPY 16OZ CAN</v>
          </cell>
          <cell r="P27205">
            <v>20.51</v>
          </cell>
        </row>
        <row r="27206">
          <cell r="M27206" t="str">
            <v>S10</v>
          </cell>
          <cell r="N27206" t="str">
            <v>9646R1</v>
          </cell>
          <cell r="O27206" t="str">
            <v>JAMAICAN ME 6/4 11.2OZ BTL</v>
          </cell>
          <cell r="P27206">
            <v>15.91</v>
          </cell>
        </row>
        <row r="27207">
          <cell r="M27207" t="str">
            <v>S93</v>
          </cell>
          <cell r="N27207" t="str">
            <v>9646U1</v>
          </cell>
          <cell r="O27207" t="str">
            <v>JAMAICAN ME LSE 11.2OZ BTL</v>
          </cell>
          <cell r="P27207">
            <v>12.26</v>
          </cell>
        </row>
        <row r="27208">
          <cell r="M27208" t="str">
            <v>S124</v>
          </cell>
          <cell r="N27208">
            <v>9846</v>
          </cell>
          <cell r="O27208" t="str">
            <v>JAMAICAN ME 2/12 12OZ CAN</v>
          </cell>
          <cell r="P27208">
            <v>16</v>
          </cell>
        </row>
        <row r="27209">
          <cell r="M27209" t="str">
            <v>S141</v>
          </cell>
          <cell r="N27209" t="str">
            <v>9846B1</v>
          </cell>
          <cell r="O27209" t="str">
            <v>JAMAICAN ME 23.5OZ CAN</v>
          </cell>
          <cell r="P27209">
            <v>11.47</v>
          </cell>
        </row>
        <row r="27210">
          <cell r="M27210" t="str">
            <v>S124</v>
          </cell>
          <cell r="N27210" t="str">
            <v>9846T</v>
          </cell>
          <cell r="O27210" t="str">
            <v>JAMAICAN ME 2/12 12OZ CAN</v>
          </cell>
          <cell r="P27210">
            <v>16</v>
          </cell>
        </row>
        <row r="27211">
          <cell r="M27211" t="str">
            <v>S272</v>
          </cell>
          <cell r="N27211" t="str">
            <v>9846Z1</v>
          </cell>
          <cell r="O27211" t="str">
            <v>JAMAICAN ME 24LSE 7.5OZ CAN</v>
          </cell>
          <cell r="P27211">
            <v>11.03</v>
          </cell>
        </row>
        <row r="27212">
          <cell r="M27212" t="str">
            <v>S12</v>
          </cell>
          <cell r="N27212" t="str">
            <v>9590R1</v>
          </cell>
          <cell r="O27212" t="str">
            <v>MARGARITA 6/4 11.2OZ BTL</v>
          </cell>
          <cell r="P27212">
            <v>15.91</v>
          </cell>
        </row>
        <row r="27213">
          <cell r="M27213" t="str">
            <v>S16</v>
          </cell>
          <cell r="N27213" t="str">
            <v>9690R1</v>
          </cell>
          <cell r="O27213" t="str">
            <v>STRAW DAIQ 6/4 11.2OZ BTL</v>
          </cell>
          <cell r="P27213">
            <v>15.91</v>
          </cell>
        </row>
        <row r="27214">
          <cell r="M27214" t="str">
            <v>S97</v>
          </cell>
          <cell r="N27214" t="str">
            <v>9690U1</v>
          </cell>
          <cell r="O27214" t="str">
            <v>STRAW DAIQ LSE 11.2OZ BTL</v>
          </cell>
          <cell r="P27214">
            <v>12.26</v>
          </cell>
        </row>
        <row r="27215">
          <cell r="M27215" t="str">
            <v>S188</v>
          </cell>
          <cell r="N27215" t="str">
            <v>9890B1</v>
          </cell>
          <cell r="O27215" t="str">
            <v>STRAWBERRY DAIQ 23.5OZ CAN</v>
          </cell>
          <cell r="P27215">
            <v>11.47</v>
          </cell>
        </row>
        <row r="27216">
          <cell r="M27216" t="str">
            <v>S273</v>
          </cell>
          <cell r="N27216" t="str">
            <v>9890Z1</v>
          </cell>
          <cell r="O27216" t="str">
            <v>STRAW DAIQ 24LSE 7.5OZ CAN</v>
          </cell>
          <cell r="P27216">
            <v>11.03</v>
          </cell>
        </row>
        <row r="27217">
          <cell r="M27217" t="str">
            <v>S285</v>
          </cell>
          <cell r="N27217" t="str">
            <v>7823PW</v>
          </cell>
          <cell r="O27217" t="str">
            <v>POP &amp; WATCH VP 2/12 11.2OZ BTL</v>
          </cell>
          <cell r="P27217">
            <v>16.03</v>
          </cell>
        </row>
        <row r="27218">
          <cell r="M27218" t="str">
            <v>S24</v>
          </cell>
          <cell r="N27218">
            <v>9223</v>
          </cell>
          <cell r="O27218" t="str">
            <v>SEAGRAMS 2/12 VARIETY PK 23</v>
          </cell>
          <cell r="P27218">
            <v>16.03</v>
          </cell>
        </row>
        <row r="27219">
          <cell r="M27219" t="str">
            <v>S24</v>
          </cell>
          <cell r="N27219" t="str">
            <v>9223CD</v>
          </cell>
          <cell r="O27219" t="str">
            <v>SEAGRAMS 2/12 VARIETY PK 23</v>
          </cell>
          <cell r="P27219">
            <v>16.03</v>
          </cell>
        </row>
        <row r="27220">
          <cell r="M27220" t="str">
            <v>S269</v>
          </cell>
          <cell r="N27220" t="str">
            <v>9223HP</v>
          </cell>
          <cell r="O27220" t="str">
            <v>ESC HOLA VP 2/12 11.2OZ BTL</v>
          </cell>
          <cell r="P27220">
            <v>16.03</v>
          </cell>
        </row>
        <row r="27221">
          <cell r="M27221" t="str">
            <v>S290</v>
          </cell>
          <cell r="N27221">
            <v>9246</v>
          </cell>
          <cell r="O27221" t="str">
            <v>JAM ME COLLCT VP 2/12 11.2OZ</v>
          </cell>
          <cell r="P27221">
            <v>16.03</v>
          </cell>
        </row>
        <row r="27222">
          <cell r="M27222" t="str">
            <v>S266</v>
          </cell>
          <cell r="N27222">
            <v>9423</v>
          </cell>
          <cell r="O27222" t="str">
            <v>SEAG ESC 4FLV VP 24 11.2OZ BTL</v>
          </cell>
          <cell r="P27222">
            <v>13.68</v>
          </cell>
        </row>
        <row r="27223">
          <cell r="M27223" t="str">
            <v>S266</v>
          </cell>
          <cell r="N27223" t="str">
            <v>9423CD</v>
          </cell>
          <cell r="O27223" t="str">
            <v>SEAG ESC 4FLV VP 24 11.2 BTL CD</v>
          </cell>
          <cell r="P27223">
            <v>13.68</v>
          </cell>
        </row>
        <row r="27224">
          <cell r="M27224" t="str">
            <v>S292</v>
          </cell>
          <cell r="N27224">
            <v>9446</v>
          </cell>
          <cell r="O27224" t="str">
            <v>JAM ME COLLCT 24 VP 11.2OZ BTL</v>
          </cell>
          <cell r="P27224">
            <v>13.68</v>
          </cell>
        </row>
        <row r="27225">
          <cell r="M27225" t="str">
            <v>S122</v>
          </cell>
          <cell r="N27225">
            <v>9823</v>
          </cell>
          <cell r="O27225" t="str">
            <v>SEAGRAMS VP 2/12 12OZ CAN 23</v>
          </cell>
          <cell r="P27225">
            <v>16</v>
          </cell>
        </row>
        <row r="27226">
          <cell r="M27226" t="str">
            <v>S286</v>
          </cell>
          <cell r="N27226" t="str">
            <v>9823PW</v>
          </cell>
          <cell r="O27226" t="str">
            <v>POP &amp; WATCH VP 2/12 12OZ CN</v>
          </cell>
          <cell r="P27226">
            <v>16</v>
          </cell>
        </row>
        <row r="27227">
          <cell r="M27227" t="str">
            <v>S291</v>
          </cell>
          <cell r="N27227" t="str">
            <v>9846V</v>
          </cell>
          <cell r="O27227" t="str">
            <v>JAM ME COLLCT VP 2/12 12OZ CAN</v>
          </cell>
          <cell r="P27227">
            <v>16</v>
          </cell>
        </row>
        <row r="27228">
          <cell r="M27228" t="str">
            <v>S27</v>
          </cell>
          <cell r="N27228" t="str">
            <v>9680R1</v>
          </cell>
          <cell r="O27228" t="str">
            <v>WILDBERRIES 6/4 11.2OZ BTL</v>
          </cell>
          <cell r="P27228">
            <v>15.91</v>
          </cell>
        </row>
        <row r="27229">
          <cell r="M27229" t="str">
            <v>S98</v>
          </cell>
          <cell r="N27229" t="str">
            <v>9680U1</v>
          </cell>
          <cell r="O27229" t="str">
            <v>WILDBERRIES LSE 11.2OZ BTL</v>
          </cell>
          <cell r="P27229">
            <v>12.26</v>
          </cell>
        </row>
        <row r="27230">
          <cell r="M27230" t="str">
            <v>S289</v>
          </cell>
          <cell r="N27230" t="str">
            <v>9681R1</v>
          </cell>
          <cell r="O27230" t="str">
            <v>BERRY MIMOSA 6/4 11.2OZ BTL</v>
          </cell>
          <cell r="P27230">
            <v>15.91</v>
          </cell>
        </row>
        <row r="27231">
          <cell r="M27231" t="str">
            <v>S284</v>
          </cell>
          <cell r="N27231" t="str">
            <v>9373R1</v>
          </cell>
          <cell r="O27231" t="str">
            <v>CRANBERRY ORANG 6/4 11.2OZ BTL</v>
          </cell>
          <cell r="P27231">
            <v>15.91</v>
          </cell>
        </row>
        <row r="27232">
          <cell r="M27232" t="str">
            <v>S260</v>
          </cell>
          <cell r="N27232" t="str">
            <v>9822C</v>
          </cell>
          <cell r="O27232" t="str">
            <v>ESC COCKTAILS VP 2/12OZ SLK</v>
          </cell>
          <cell r="P27232">
            <v>20.29</v>
          </cell>
        </row>
        <row r="27233">
          <cell r="M27233" t="str">
            <v>S260</v>
          </cell>
          <cell r="N27233" t="str">
            <v>9822S</v>
          </cell>
          <cell r="O27233" t="str">
            <v>ESC COCKTAILS VP 2/12 12OZ SLK</v>
          </cell>
          <cell r="P27233">
            <v>20.29</v>
          </cell>
        </row>
        <row r="27234">
          <cell r="M27234" t="str">
            <v>S282</v>
          </cell>
          <cell r="N27234" t="str">
            <v>9823M</v>
          </cell>
          <cell r="O27234" t="str">
            <v>MARG COCKTAILS VP 2/12OZ SLK</v>
          </cell>
          <cell r="P27234">
            <v>20.29</v>
          </cell>
        </row>
        <row r="27235">
          <cell r="M27235" t="str">
            <v>S228</v>
          </cell>
          <cell r="N27235" t="str">
            <v>7880I</v>
          </cell>
          <cell r="O27235" t="str">
            <v>CHERRY ITL ICE 6/4 11.2OZ BTL</v>
          </cell>
          <cell r="P27235">
            <v>15.91</v>
          </cell>
        </row>
        <row r="27236">
          <cell r="M27236" t="str">
            <v>S293</v>
          </cell>
          <cell r="N27236" t="str">
            <v>9648Z1</v>
          </cell>
          <cell r="O27236" t="str">
            <v>JAMAICAN ME SUNNY 7.5OZ CAN</v>
          </cell>
          <cell r="P27236">
            <v>11.03</v>
          </cell>
        </row>
        <row r="27237">
          <cell r="M27237" t="str">
            <v>S278</v>
          </cell>
          <cell r="N27237" t="str">
            <v>9872B8</v>
          </cell>
          <cell r="O27237" t="str">
            <v>SPIKD BLD ORG PEACH 23.5OZ CN</v>
          </cell>
          <cell r="P27237">
            <v>17.59</v>
          </cell>
        </row>
        <row r="27238">
          <cell r="M27238" t="str">
            <v>S212</v>
          </cell>
          <cell r="N27238" t="str">
            <v>9846B8</v>
          </cell>
          <cell r="O27238" t="str">
            <v>SEAG SPKED JMH 23.5OZ CAN</v>
          </cell>
          <cell r="P27238">
            <v>17.59</v>
          </cell>
        </row>
        <row r="27239">
          <cell r="M27239" t="str">
            <v>S243</v>
          </cell>
          <cell r="N27239" t="str">
            <v>9846C8</v>
          </cell>
          <cell r="O27239" t="str">
            <v>SPIKED JMH 6/4PK 16OZ CAN</v>
          </cell>
          <cell r="P27239">
            <v>24.75</v>
          </cell>
        </row>
        <row r="27240">
          <cell r="M27240" t="str">
            <v>S274</v>
          </cell>
          <cell r="N27240" t="str">
            <v>9846Z8</v>
          </cell>
          <cell r="O27240" t="str">
            <v>SPIKED JMH 24LSE 7.5OZ CAN</v>
          </cell>
          <cell r="P27240">
            <v>11.03</v>
          </cell>
        </row>
        <row r="27241">
          <cell r="M27241" t="str">
            <v>S267</v>
          </cell>
          <cell r="N27241" t="str">
            <v>9383B9</v>
          </cell>
          <cell r="O27241" t="str">
            <v>SPKD MANG GINGR LIME 23.5OZ CN</v>
          </cell>
          <cell r="P27241">
            <v>17.59</v>
          </cell>
        </row>
        <row r="27242">
          <cell r="M27242" t="str">
            <v>S287</v>
          </cell>
          <cell r="N27242" t="str">
            <v>9874B8</v>
          </cell>
          <cell r="O27242" t="str">
            <v>SPIKD MANGO MAI TAI 23.5OZ CN</v>
          </cell>
          <cell r="P27242">
            <v>17.59</v>
          </cell>
        </row>
        <row r="27243">
          <cell r="M27243" t="str">
            <v>S288</v>
          </cell>
          <cell r="N27243" t="str">
            <v>9874C8</v>
          </cell>
          <cell r="O27243" t="str">
            <v>SPIKD MANGO MAI TAI 6/4PK 16OZ</v>
          </cell>
          <cell r="P27243">
            <v>24.75</v>
          </cell>
        </row>
        <row r="27244">
          <cell r="M27244" t="str">
            <v>S277</v>
          </cell>
          <cell r="N27244" t="str">
            <v>9871B8</v>
          </cell>
          <cell r="O27244" t="str">
            <v>SPK PINAPP CHRY LIME 23.5OZ CN</v>
          </cell>
          <cell r="P27244">
            <v>17.59</v>
          </cell>
        </row>
        <row r="27245">
          <cell r="M27245" t="str">
            <v>S279</v>
          </cell>
          <cell r="N27245" t="str">
            <v>9871C8</v>
          </cell>
          <cell r="O27245" t="str">
            <v>SPK PIN CHRY LIM 6/4PK 16OZ CN</v>
          </cell>
          <cell r="P27245">
            <v>24.75</v>
          </cell>
        </row>
        <row r="27246">
          <cell r="M27246" t="str">
            <v>S275</v>
          </cell>
          <cell r="N27246" t="str">
            <v>9871Z8</v>
          </cell>
          <cell r="O27246" t="str">
            <v>SPK PIN CHRY LM 24LSE 7.5OZ CN</v>
          </cell>
          <cell r="P27246">
            <v>11.03</v>
          </cell>
        </row>
        <row r="27247">
          <cell r="M27247" t="str">
            <v>S265</v>
          </cell>
          <cell r="N27247" t="str">
            <v>9370B8</v>
          </cell>
          <cell r="O27247" t="str">
            <v>SPK PSNFRT MARG 23.5OZ CN</v>
          </cell>
          <cell r="P27247">
            <v>17.59</v>
          </cell>
        </row>
        <row r="27248">
          <cell r="M27248" t="str">
            <v>S276</v>
          </cell>
          <cell r="N27248" t="str">
            <v>9873B8</v>
          </cell>
          <cell r="O27248" t="str">
            <v>SPIKD TIKI PUNCH 23.5OZ CN</v>
          </cell>
          <cell r="P27248">
            <v>17.59</v>
          </cell>
        </row>
        <row r="27249">
          <cell r="M27249" t="str">
            <v>S280</v>
          </cell>
          <cell r="N27249" t="str">
            <v>9873C8</v>
          </cell>
          <cell r="O27249" t="str">
            <v>SPIKD TIKI PUNCH 6/4PK 16OZ CN</v>
          </cell>
          <cell r="P27249">
            <v>24.75</v>
          </cell>
        </row>
        <row r="27250">
          <cell r="M27250" t="str">
            <v>S06</v>
          </cell>
          <cell r="N27250" t="str">
            <v>9396R1</v>
          </cell>
          <cell r="O27250" t="str">
            <v>PEACH BELLINI 6/4 11.2OZ BTL</v>
          </cell>
          <cell r="P27250">
            <v>17.25</v>
          </cell>
        </row>
        <row r="27251">
          <cell r="M27251" t="str">
            <v>S270</v>
          </cell>
          <cell r="N27251" t="str">
            <v>9896Z1</v>
          </cell>
          <cell r="O27251" t="str">
            <v>PEACH BELLINI 24LSE 7.5OZ CAN</v>
          </cell>
          <cell r="P27251">
            <v>12.63</v>
          </cell>
        </row>
        <row r="27252">
          <cell r="M27252" t="str">
            <v>S256</v>
          </cell>
          <cell r="N27252" t="str">
            <v>9620C5</v>
          </cell>
          <cell r="O27252" t="str">
            <v>BLCK CHRY FIZZ 6/4 16OZ CAN</v>
          </cell>
          <cell r="P27252">
            <v>17.62</v>
          </cell>
        </row>
        <row r="27253">
          <cell r="M27253" t="str">
            <v>S01</v>
          </cell>
          <cell r="N27253" t="str">
            <v>9620R1</v>
          </cell>
          <cell r="O27253" t="str">
            <v>BLCK CHRY FIZZ 6/4 11.2OZ BTL</v>
          </cell>
          <cell r="P27253">
            <v>17.25</v>
          </cell>
        </row>
        <row r="27254">
          <cell r="M27254" t="str">
            <v>S283</v>
          </cell>
          <cell r="N27254" t="str">
            <v>9393R1</v>
          </cell>
          <cell r="O27254" t="str">
            <v>BLBRY ACAI LMN 6/4 11.2OZ BTL</v>
          </cell>
          <cell r="P27254">
            <v>17.25</v>
          </cell>
        </row>
        <row r="27255">
          <cell r="M27255" t="str">
            <v>S03</v>
          </cell>
          <cell r="N27255" t="str">
            <v>9510R1</v>
          </cell>
          <cell r="O27255" t="str">
            <v>BAHAMA MAMA 6/4 11.2OZ BTL</v>
          </cell>
          <cell r="P27255">
            <v>17.25</v>
          </cell>
        </row>
        <row r="27256">
          <cell r="M27256" t="str">
            <v>S04</v>
          </cell>
          <cell r="N27256" t="str">
            <v>9660R1</v>
          </cell>
          <cell r="O27256" t="str">
            <v>CALYPSO CLDA 6/4 11.2OZ BTL</v>
          </cell>
          <cell r="P27256">
            <v>17.25</v>
          </cell>
        </row>
        <row r="27257">
          <cell r="M27257" t="str">
            <v>S04</v>
          </cell>
          <cell r="N27257" t="str">
            <v>9660UT</v>
          </cell>
          <cell r="O27257" t="str">
            <v>CALYPSO CLDA 6/4 11.2OZ BTL UT</v>
          </cell>
          <cell r="P27257">
            <v>17.25</v>
          </cell>
        </row>
        <row r="27258">
          <cell r="M27258" t="str">
            <v>S271</v>
          </cell>
          <cell r="N27258" t="str">
            <v>9860Z1</v>
          </cell>
          <cell r="O27258" t="str">
            <v>CALYPSO CLDA 24LSE 7.5OZ CAN</v>
          </cell>
          <cell r="P27258">
            <v>12.63</v>
          </cell>
        </row>
        <row r="27259">
          <cell r="M27259" t="str">
            <v>S102</v>
          </cell>
          <cell r="N27259" t="str">
            <v>9646C5</v>
          </cell>
          <cell r="O27259" t="str">
            <v>6/4 JAMAICAN ME HAPPY 16OZ CAN</v>
          </cell>
          <cell r="P27259">
            <v>17.62</v>
          </cell>
        </row>
        <row r="27260">
          <cell r="M27260" t="str">
            <v>S10</v>
          </cell>
          <cell r="N27260" t="str">
            <v>9646R1</v>
          </cell>
          <cell r="O27260" t="str">
            <v>JAMAICAN ME 6/4 11.2OZ BTL</v>
          </cell>
          <cell r="P27260">
            <v>17.25</v>
          </cell>
        </row>
        <row r="27261">
          <cell r="M27261" t="str">
            <v>S10</v>
          </cell>
          <cell r="N27261" t="str">
            <v>9646UT</v>
          </cell>
          <cell r="O27261" t="str">
            <v>JAMAICAN ME 6/4 11.2OZ BTL UT</v>
          </cell>
          <cell r="P27261">
            <v>17.25</v>
          </cell>
        </row>
        <row r="27262">
          <cell r="M27262" t="str">
            <v>S124</v>
          </cell>
          <cell r="N27262">
            <v>9846</v>
          </cell>
          <cell r="O27262" t="str">
            <v>JAMAICAN ME 2/12 12OZ CAN</v>
          </cell>
          <cell r="P27262">
            <v>16.68</v>
          </cell>
        </row>
        <row r="27263">
          <cell r="M27263" t="str">
            <v>S141</v>
          </cell>
          <cell r="N27263" t="str">
            <v>9846B1</v>
          </cell>
          <cell r="O27263" t="str">
            <v>JAMAICAN ME 23.5OZ CAN</v>
          </cell>
          <cell r="P27263">
            <v>12.04</v>
          </cell>
        </row>
        <row r="27264">
          <cell r="M27264" t="str">
            <v>S124</v>
          </cell>
          <cell r="N27264" t="str">
            <v>9846T</v>
          </cell>
          <cell r="O27264" t="str">
            <v>JAMAICAN ME 2/12 12OZ CAN</v>
          </cell>
          <cell r="P27264">
            <v>16.68</v>
          </cell>
        </row>
        <row r="27265">
          <cell r="M27265" t="str">
            <v>S272</v>
          </cell>
          <cell r="N27265" t="str">
            <v>9846Z1</v>
          </cell>
          <cell r="O27265" t="str">
            <v>JAMAICAN ME 24LSE 7.5OZ CAN</v>
          </cell>
          <cell r="P27265">
            <v>12.63</v>
          </cell>
        </row>
        <row r="27266">
          <cell r="M27266" t="str">
            <v>S12</v>
          </cell>
          <cell r="N27266" t="str">
            <v>9590R1</v>
          </cell>
          <cell r="O27266" t="str">
            <v>MARGARITA 6/4 11.2OZ BTL</v>
          </cell>
          <cell r="P27266">
            <v>17.25</v>
          </cell>
        </row>
        <row r="27267">
          <cell r="M27267" t="str">
            <v>S16</v>
          </cell>
          <cell r="N27267" t="str">
            <v>9690R1</v>
          </cell>
          <cell r="O27267" t="str">
            <v>STRAW DAIQ 6/4 11.2OZ BTL</v>
          </cell>
          <cell r="P27267">
            <v>17.25</v>
          </cell>
        </row>
        <row r="27268">
          <cell r="M27268" t="str">
            <v>S16</v>
          </cell>
          <cell r="N27268" t="str">
            <v>9690UT</v>
          </cell>
          <cell r="O27268" t="str">
            <v>STRAW DAIQ 6/4 11.2OZ BTL UT</v>
          </cell>
          <cell r="P27268">
            <v>17.25</v>
          </cell>
        </row>
        <row r="27269">
          <cell r="M27269" t="str">
            <v>S188</v>
          </cell>
          <cell r="N27269" t="str">
            <v>9890B1</v>
          </cell>
          <cell r="O27269" t="str">
            <v>STRAWBERRY DAIQ 23.5OZ CAN</v>
          </cell>
          <cell r="P27269">
            <v>12.04</v>
          </cell>
        </row>
        <row r="27270">
          <cell r="M27270" t="str">
            <v>S273</v>
          </cell>
          <cell r="N27270" t="str">
            <v>9890Z1</v>
          </cell>
          <cell r="O27270" t="str">
            <v>STRAW DAIQ 24LSE 7.5OZ CAN</v>
          </cell>
          <cell r="P27270">
            <v>12.63</v>
          </cell>
        </row>
        <row r="27271">
          <cell r="M27271" t="str">
            <v>S285</v>
          </cell>
          <cell r="N27271" t="str">
            <v>7823PW</v>
          </cell>
          <cell r="O27271" t="str">
            <v>POP &amp; WATCH VP 2/12 11.2OZ BTL</v>
          </cell>
          <cell r="P27271">
            <v>16.68</v>
          </cell>
        </row>
        <row r="27272">
          <cell r="M27272" t="str">
            <v>S24</v>
          </cell>
          <cell r="N27272">
            <v>9223</v>
          </cell>
          <cell r="O27272" t="str">
            <v>SEAGRAMS 2/12 VARIETY PK 23</v>
          </cell>
          <cell r="P27272">
            <v>16.68</v>
          </cell>
        </row>
        <row r="27273">
          <cell r="M27273" t="str">
            <v>S24</v>
          </cell>
          <cell r="N27273" t="str">
            <v>9223CD</v>
          </cell>
          <cell r="O27273" t="str">
            <v>SEAGRAMS 2/12 VARIETY PK 23</v>
          </cell>
          <cell r="P27273">
            <v>16.68</v>
          </cell>
        </row>
        <row r="27274">
          <cell r="M27274" t="str">
            <v>S269</v>
          </cell>
          <cell r="N27274" t="str">
            <v>9223HP</v>
          </cell>
          <cell r="O27274" t="str">
            <v>ESC HOLA VP 2/12 11.2OZ BTL</v>
          </cell>
          <cell r="P27274">
            <v>16.68</v>
          </cell>
        </row>
        <row r="27275">
          <cell r="M27275" t="str">
            <v>S24</v>
          </cell>
          <cell r="N27275" t="str">
            <v>9223VU</v>
          </cell>
          <cell r="O27275" t="str">
            <v>SEAGRAMS 2/12 VARIETY PK 23 UT</v>
          </cell>
          <cell r="P27275">
            <v>16.68</v>
          </cell>
        </row>
        <row r="27276">
          <cell r="M27276" t="str">
            <v>S290</v>
          </cell>
          <cell r="N27276">
            <v>9246</v>
          </cell>
          <cell r="O27276" t="str">
            <v>JAM ME COLLCT VP 2/12 11.2OZ</v>
          </cell>
          <cell r="P27276">
            <v>16.68</v>
          </cell>
        </row>
        <row r="27277">
          <cell r="M27277" t="str">
            <v>S266</v>
          </cell>
          <cell r="N27277">
            <v>9423</v>
          </cell>
          <cell r="O27277" t="str">
            <v>SEAG ESC 4FLV VP 24 11.2OZ BTL</v>
          </cell>
          <cell r="P27277">
            <v>14.56</v>
          </cell>
        </row>
        <row r="27278">
          <cell r="M27278" t="str">
            <v>S266</v>
          </cell>
          <cell r="N27278" t="str">
            <v>9423CD</v>
          </cell>
          <cell r="O27278" t="str">
            <v>SEAG ESC 4FLV VP 24 11.2 BTL CD</v>
          </cell>
          <cell r="P27278">
            <v>14.56</v>
          </cell>
        </row>
        <row r="27279">
          <cell r="M27279" t="str">
            <v>S292</v>
          </cell>
          <cell r="N27279">
            <v>9446</v>
          </cell>
          <cell r="O27279" t="str">
            <v>JAM ME COLLCT 24 VP 11.2OZ BTL</v>
          </cell>
          <cell r="P27279">
            <v>14.56</v>
          </cell>
        </row>
        <row r="27280">
          <cell r="M27280" t="str">
            <v>S122</v>
          </cell>
          <cell r="N27280">
            <v>9823</v>
          </cell>
          <cell r="O27280" t="str">
            <v>SEAGRAMS VP 2/12 12OZ CAN 23</v>
          </cell>
          <cell r="P27280">
            <v>16.68</v>
          </cell>
        </row>
        <row r="27281">
          <cell r="M27281" t="str">
            <v>S286</v>
          </cell>
          <cell r="N27281" t="str">
            <v>9823PW</v>
          </cell>
          <cell r="O27281" t="str">
            <v>POP &amp; WATCH VP 2/12 12OZ CN</v>
          </cell>
          <cell r="P27281">
            <v>16.68</v>
          </cell>
        </row>
        <row r="27282">
          <cell r="M27282" t="str">
            <v>S291</v>
          </cell>
          <cell r="N27282" t="str">
            <v>9846V</v>
          </cell>
          <cell r="O27282" t="str">
            <v>JAM ME COLLCT VP 2/12 12OZ CAN</v>
          </cell>
          <cell r="P27282">
            <v>16.68</v>
          </cell>
        </row>
        <row r="27283">
          <cell r="M27283" t="str">
            <v>S27</v>
          </cell>
          <cell r="N27283" t="str">
            <v>9680R1</v>
          </cell>
          <cell r="O27283" t="str">
            <v>WILDBERRIES 6/4 11.2OZ BTL</v>
          </cell>
          <cell r="P27283">
            <v>17.25</v>
          </cell>
        </row>
        <row r="27284">
          <cell r="M27284" t="str">
            <v>S289</v>
          </cell>
          <cell r="N27284" t="str">
            <v>9681R1</v>
          </cell>
          <cell r="O27284" t="str">
            <v>BERRY MIMOSA 6/4 11.2OZ BTL</v>
          </cell>
          <cell r="P27284">
            <v>17.25</v>
          </cell>
        </row>
        <row r="27285">
          <cell r="M27285" t="str">
            <v>S284</v>
          </cell>
          <cell r="N27285" t="str">
            <v>9373R1</v>
          </cell>
          <cell r="O27285" t="str">
            <v>CRANBERRY ORANG 6/4 11.2OZ BTL</v>
          </cell>
          <cell r="P27285">
            <v>17.25</v>
          </cell>
        </row>
        <row r="27286">
          <cell r="M27286" t="str">
            <v>S228</v>
          </cell>
          <cell r="N27286" t="str">
            <v>7880I</v>
          </cell>
          <cell r="O27286" t="str">
            <v>CHERRY ITL ICE 6/4 11.2OZ BTL</v>
          </cell>
          <cell r="P27286">
            <v>17.25</v>
          </cell>
        </row>
        <row r="27287">
          <cell r="M27287" t="str">
            <v>S293</v>
          </cell>
          <cell r="N27287" t="str">
            <v>9648Z1</v>
          </cell>
          <cell r="O27287" t="str">
            <v>JAMAICAN ME SUNNY 7.5OZ CAN</v>
          </cell>
          <cell r="P27287">
            <v>12.63</v>
          </cell>
        </row>
        <row r="27288">
          <cell r="M27288" t="str">
            <v>S278</v>
          </cell>
          <cell r="N27288" t="str">
            <v>9872B8</v>
          </cell>
          <cell r="O27288" t="str">
            <v>SPIKD BLD ORG PEACH 23.5OZ CN</v>
          </cell>
          <cell r="P27288">
            <v>16.73</v>
          </cell>
        </row>
        <row r="27289">
          <cell r="M27289" t="str">
            <v>S212</v>
          </cell>
          <cell r="N27289" t="str">
            <v>9846B8</v>
          </cell>
          <cell r="O27289" t="str">
            <v>SEAG SPKED JMH 23.5OZ CAN</v>
          </cell>
          <cell r="P27289">
            <v>16.73</v>
          </cell>
        </row>
        <row r="27290">
          <cell r="M27290" t="str">
            <v>S274</v>
          </cell>
          <cell r="N27290" t="str">
            <v>9846Z8</v>
          </cell>
          <cell r="O27290" t="str">
            <v>SPIKED JMH 24LSE 7.5OZ CAN</v>
          </cell>
          <cell r="P27290">
            <v>12.63</v>
          </cell>
        </row>
        <row r="27291">
          <cell r="M27291" t="str">
            <v>S267</v>
          </cell>
          <cell r="N27291" t="str">
            <v>9383B9</v>
          </cell>
          <cell r="O27291" t="str">
            <v>SPKD MANG GINGR LIME 23.5OZ CN</v>
          </cell>
          <cell r="P27291">
            <v>16.73</v>
          </cell>
        </row>
        <row r="27292">
          <cell r="M27292" t="str">
            <v>S287</v>
          </cell>
          <cell r="N27292" t="str">
            <v>9874B8</v>
          </cell>
          <cell r="O27292" t="str">
            <v>SPIKD MANGO MAI TAI 23.5OZ CN</v>
          </cell>
          <cell r="P27292">
            <v>16.73</v>
          </cell>
        </row>
        <row r="27293">
          <cell r="M27293" t="str">
            <v>S277</v>
          </cell>
          <cell r="N27293" t="str">
            <v>9871B8</v>
          </cell>
          <cell r="O27293" t="str">
            <v>SPK PINAPP CHRY LIME 23.5OZ CN</v>
          </cell>
          <cell r="P27293">
            <v>16.73</v>
          </cell>
        </row>
        <row r="27294">
          <cell r="M27294" t="str">
            <v>S275</v>
          </cell>
          <cell r="N27294" t="str">
            <v>9871Z8</v>
          </cell>
          <cell r="O27294" t="str">
            <v>SPK PIN CHRY LM 24LSE 7.5OZ CN</v>
          </cell>
          <cell r="P27294">
            <v>12.63</v>
          </cell>
        </row>
        <row r="27295">
          <cell r="M27295" t="str">
            <v>S265</v>
          </cell>
          <cell r="N27295" t="str">
            <v>9370B8</v>
          </cell>
          <cell r="O27295" t="str">
            <v>SPK PSNFRT MARG 23.5OZ CN</v>
          </cell>
          <cell r="P27295">
            <v>16.73</v>
          </cell>
        </row>
        <row r="27296">
          <cell r="M27296" t="str">
            <v>S276</v>
          </cell>
          <cell r="N27296" t="str">
            <v>9873B8</v>
          </cell>
          <cell r="O27296" t="str">
            <v>SPIKD TIKI PUNCH 23.5OZ CN</v>
          </cell>
          <cell r="P27296">
            <v>16.73</v>
          </cell>
        </row>
        <row r="27297">
          <cell r="M27297" t="str">
            <v>S270</v>
          </cell>
          <cell r="N27297" t="str">
            <v>9896Z1</v>
          </cell>
          <cell r="O27297" t="str">
            <v>PEACH BELLINI 24LSE 7.5OZ CAN</v>
          </cell>
          <cell r="P27297">
            <v>11.14</v>
          </cell>
        </row>
        <row r="27298">
          <cell r="M27298" t="str">
            <v>S283</v>
          </cell>
          <cell r="N27298" t="str">
            <v>9393R1</v>
          </cell>
          <cell r="O27298" t="str">
            <v>BLBRY ACAI LMN 6/4 11.2OZ BTL</v>
          </cell>
          <cell r="P27298">
            <v>18.579999999999998</v>
          </cell>
        </row>
        <row r="27299">
          <cell r="M27299" t="str">
            <v>S271</v>
          </cell>
          <cell r="N27299" t="str">
            <v>9860Z1</v>
          </cell>
          <cell r="O27299" t="str">
            <v>CALYPSO CLDA 24LSE 7.5OZ CAN</v>
          </cell>
          <cell r="P27299">
            <v>11.14</v>
          </cell>
        </row>
        <row r="27300">
          <cell r="M27300" t="str">
            <v>S272</v>
          </cell>
          <cell r="N27300" t="str">
            <v>9846Z1</v>
          </cell>
          <cell r="O27300" t="str">
            <v>JAMAICAN ME 24LSE 7.5OZ CAN</v>
          </cell>
          <cell r="P27300">
            <v>11.14</v>
          </cell>
        </row>
        <row r="27301">
          <cell r="M27301" t="str">
            <v>S273</v>
          </cell>
          <cell r="N27301" t="str">
            <v>9890Z1</v>
          </cell>
          <cell r="O27301" t="str">
            <v>STRAW DAIQ 24LSE 7.5OZ CAN</v>
          </cell>
          <cell r="P27301">
            <v>11.14</v>
          </cell>
        </row>
        <row r="27302">
          <cell r="M27302" t="str">
            <v>S285</v>
          </cell>
          <cell r="N27302" t="str">
            <v>7823PW</v>
          </cell>
          <cell r="O27302" t="str">
            <v>POP &amp; WATCH VP 2/12 11.2OZ BTL</v>
          </cell>
          <cell r="P27302">
            <v>18.93</v>
          </cell>
        </row>
        <row r="27303">
          <cell r="M27303" t="str">
            <v>S24</v>
          </cell>
          <cell r="N27303">
            <v>9223</v>
          </cell>
          <cell r="O27303" t="str">
            <v>SEAGRAMS 2/12 VARIETY PK 23</v>
          </cell>
          <cell r="P27303">
            <v>18.93</v>
          </cell>
        </row>
        <row r="27304">
          <cell r="M27304" t="str">
            <v>S24</v>
          </cell>
          <cell r="N27304" t="str">
            <v>9223CD</v>
          </cell>
          <cell r="O27304" t="str">
            <v>SEAGRAMS 2/12 VARIETY PK 23</v>
          </cell>
          <cell r="P27304">
            <v>18.93</v>
          </cell>
        </row>
        <row r="27305">
          <cell r="M27305" t="str">
            <v>S269</v>
          </cell>
          <cell r="N27305" t="str">
            <v>9223HP</v>
          </cell>
          <cell r="O27305" t="str">
            <v>ESC HOLA VP 2/12 11.2OZ BTL</v>
          </cell>
          <cell r="P27305">
            <v>18.93</v>
          </cell>
        </row>
        <row r="27306">
          <cell r="M27306" t="str">
            <v>S24</v>
          </cell>
          <cell r="N27306" t="str">
            <v>9223VU</v>
          </cell>
          <cell r="O27306" t="str">
            <v>SEAGRAMS 2/12 VARIETY PK 23 UT</v>
          </cell>
          <cell r="P27306">
            <v>18.93</v>
          </cell>
        </row>
        <row r="27307">
          <cell r="M27307" t="str">
            <v>S290</v>
          </cell>
          <cell r="N27307">
            <v>9246</v>
          </cell>
          <cell r="O27307" t="str">
            <v>JAM ME COLLCT VP 2/12 11.2OZ</v>
          </cell>
          <cell r="P27307">
            <v>18.93</v>
          </cell>
        </row>
        <row r="27308">
          <cell r="M27308" t="str">
            <v>S266</v>
          </cell>
          <cell r="N27308" t="str">
            <v>9423CD</v>
          </cell>
          <cell r="O27308" t="str">
            <v>SEAG ESC 4FLV VP 24 11.2 BTL CD</v>
          </cell>
          <cell r="P27308">
            <v>14.53</v>
          </cell>
        </row>
        <row r="27309">
          <cell r="M27309" t="str">
            <v>S122</v>
          </cell>
          <cell r="N27309">
            <v>9823</v>
          </cell>
          <cell r="O27309" t="str">
            <v>SEAGRAMS VP 2/12 12OZ CAN 23</v>
          </cell>
          <cell r="P27309">
            <v>18.93</v>
          </cell>
        </row>
        <row r="27310">
          <cell r="M27310" t="str">
            <v>S286</v>
          </cell>
          <cell r="N27310" t="str">
            <v>9823PW</v>
          </cell>
          <cell r="O27310" t="str">
            <v>POP &amp; WATCH VP 2/12 12OZ CN</v>
          </cell>
          <cell r="P27310">
            <v>18.93</v>
          </cell>
        </row>
        <row r="27311">
          <cell r="M27311" t="str">
            <v>S291</v>
          </cell>
          <cell r="N27311" t="str">
            <v>9846V</v>
          </cell>
          <cell r="O27311" t="str">
            <v>JAM ME COLLCT VP 2/12 12OZ CAN</v>
          </cell>
          <cell r="P27311">
            <v>18.93</v>
          </cell>
        </row>
        <row r="27312">
          <cell r="M27312" t="str">
            <v>S228</v>
          </cell>
          <cell r="N27312" t="str">
            <v>7880I</v>
          </cell>
          <cell r="O27312" t="str">
            <v>CHERRY ITL ICE 6/4 11.2OZ BTL</v>
          </cell>
          <cell r="P27312">
            <v>18.579999999999998</v>
          </cell>
        </row>
        <row r="27313">
          <cell r="M27313" t="str">
            <v>S293</v>
          </cell>
          <cell r="N27313" t="str">
            <v>9648Z1</v>
          </cell>
          <cell r="O27313" t="str">
            <v>JAMAICAN ME SUNNY 7.5OZ CAN</v>
          </cell>
          <cell r="P27313">
            <v>11.14</v>
          </cell>
        </row>
        <row r="27314">
          <cell r="M27314" t="str">
            <v>S278</v>
          </cell>
          <cell r="N27314" t="str">
            <v>9872B8</v>
          </cell>
          <cell r="O27314" t="str">
            <v>SPIKD BLD ORG PEACH 23.5OZ CN</v>
          </cell>
          <cell r="P27314">
            <v>22.63</v>
          </cell>
        </row>
        <row r="27315">
          <cell r="M27315" t="str">
            <v>S212</v>
          </cell>
          <cell r="N27315" t="str">
            <v>9846B8</v>
          </cell>
          <cell r="O27315" t="str">
            <v>SEAG SPKED JMH 23.5OZ CAN</v>
          </cell>
          <cell r="P27315">
            <v>22.63</v>
          </cell>
        </row>
        <row r="27316">
          <cell r="M27316" t="str">
            <v>S274</v>
          </cell>
          <cell r="N27316" t="str">
            <v>9846Z8</v>
          </cell>
          <cell r="O27316" t="str">
            <v>SPIKED JMH 24LSE 7.5OZ CAN</v>
          </cell>
          <cell r="P27316">
            <v>11.14</v>
          </cell>
        </row>
        <row r="27317">
          <cell r="M27317" t="str">
            <v>S287</v>
          </cell>
          <cell r="N27317" t="str">
            <v>9874B8</v>
          </cell>
          <cell r="O27317" t="str">
            <v>SPIKD MANGO MAI TAI 23.5OZ CN</v>
          </cell>
          <cell r="P27317">
            <v>22.63</v>
          </cell>
        </row>
        <row r="27318">
          <cell r="M27318" t="str">
            <v>S277</v>
          </cell>
          <cell r="N27318" t="str">
            <v>9871B8</v>
          </cell>
          <cell r="O27318" t="str">
            <v>SPK PINAPP CHRY LIME 23.5OZ CN</v>
          </cell>
          <cell r="P27318">
            <v>22.63</v>
          </cell>
        </row>
        <row r="27319">
          <cell r="M27319" t="str">
            <v>S275</v>
          </cell>
          <cell r="N27319" t="str">
            <v>9871Z8</v>
          </cell>
          <cell r="O27319" t="str">
            <v>SPK PIN CHRY LM 24LSE 7.5OZ CN</v>
          </cell>
          <cell r="P27319">
            <v>11.14</v>
          </cell>
        </row>
        <row r="27320">
          <cell r="M27320" t="str">
            <v>S265</v>
          </cell>
          <cell r="N27320" t="str">
            <v>9370B8</v>
          </cell>
          <cell r="O27320" t="str">
            <v>SPK PSNFRT MARG 23.5OZ CN</v>
          </cell>
          <cell r="P27320">
            <v>22.63</v>
          </cell>
        </row>
        <row r="27321">
          <cell r="M27321" t="str">
            <v>S276</v>
          </cell>
          <cell r="N27321" t="str">
            <v>9873B8</v>
          </cell>
          <cell r="O27321" t="str">
            <v>SPIKD TIKI PUNCH 23.5OZ CN</v>
          </cell>
          <cell r="P27321">
            <v>22.63</v>
          </cell>
        </row>
        <row r="27322">
          <cell r="M27322" t="str">
            <v>S146</v>
          </cell>
          <cell r="N27322" t="str">
            <v>9396A1</v>
          </cell>
          <cell r="O27322" t="str">
            <v>PEACH BELLINI 4/6 11.2OZ BTL</v>
          </cell>
          <cell r="P27322">
            <v>18.579999999999998</v>
          </cell>
        </row>
        <row r="27323">
          <cell r="M27323" t="str">
            <v>S06</v>
          </cell>
          <cell r="N27323" t="str">
            <v>9396R1</v>
          </cell>
          <cell r="O27323" t="str">
            <v>PEACH BELLINI 6/4 11.2OZ BTL</v>
          </cell>
          <cell r="P27323">
            <v>18.579999999999998</v>
          </cell>
        </row>
        <row r="27324">
          <cell r="M27324" t="str">
            <v>S270</v>
          </cell>
          <cell r="N27324" t="str">
            <v>9896Z1</v>
          </cell>
          <cell r="O27324" t="str">
            <v>PEACH BELLINI 24LSE 7.5OZ CAN</v>
          </cell>
          <cell r="P27324">
            <v>11.14</v>
          </cell>
        </row>
        <row r="27325">
          <cell r="M27325" t="str">
            <v>S283</v>
          </cell>
          <cell r="N27325" t="str">
            <v>9393R1</v>
          </cell>
          <cell r="O27325" t="str">
            <v>BLBRY ACAI LMN 6/4 11.2OZ BTL</v>
          </cell>
          <cell r="P27325">
            <v>18.579999999999998</v>
          </cell>
        </row>
        <row r="27326">
          <cell r="M27326" t="str">
            <v>S04</v>
          </cell>
          <cell r="N27326" t="str">
            <v>9660UT</v>
          </cell>
          <cell r="O27326" t="str">
            <v>CALYPSO CLDA 6/4 11.2OZ BTL UT</v>
          </cell>
          <cell r="P27326">
            <v>18.579999999999998</v>
          </cell>
        </row>
        <row r="27327">
          <cell r="M27327" t="str">
            <v>S271</v>
          </cell>
          <cell r="N27327" t="str">
            <v>9860Z1</v>
          </cell>
          <cell r="O27327" t="str">
            <v>CALYPSO CLDA 24LSE 7.5OZ CAN</v>
          </cell>
          <cell r="P27327">
            <v>11.14</v>
          </cell>
        </row>
        <row r="27328">
          <cell r="M27328" t="str">
            <v>S147</v>
          </cell>
          <cell r="N27328" t="str">
            <v>9646A1</v>
          </cell>
          <cell r="O27328" t="str">
            <v>JAMAICAN ME 4/6 11.2OZ BTL</v>
          </cell>
          <cell r="P27328">
            <v>18.579999999999998</v>
          </cell>
        </row>
        <row r="27329">
          <cell r="M27329" t="str">
            <v>S10</v>
          </cell>
          <cell r="N27329" t="str">
            <v>9646R1</v>
          </cell>
          <cell r="O27329" t="str">
            <v>JAMAICAN ME 6/4 11.2OZ BTL</v>
          </cell>
          <cell r="P27329">
            <v>18.579999999999998</v>
          </cell>
        </row>
        <row r="27330">
          <cell r="M27330" t="str">
            <v>S10</v>
          </cell>
          <cell r="N27330" t="str">
            <v>9646UT</v>
          </cell>
          <cell r="O27330" t="str">
            <v>JAMAICAN ME 6/4 11.2OZ BTL UT</v>
          </cell>
          <cell r="P27330">
            <v>18.579999999999998</v>
          </cell>
        </row>
        <row r="27331">
          <cell r="M27331" t="str">
            <v>S124</v>
          </cell>
          <cell r="N27331">
            <v>9846</v>
          </cell>
          <cell r="O27331" t="str">
            <v>JAMAICAN ME 2/12 12OZ CAN</v>
          </cell>
          <cell r="P27331">
            <v>18.93</v>
          </cell>
        </row>
        <row r="27332">
          <cell r="M27332" t="str">
            <v>S124</v>
          </cell>
          <cell r="N27332" t="str">
            <v>9846T</v>
          </cell>
          <cell r="O27332" t="str">
            <v>JAMAICAN ME 2/12 12OZ CAN</v>
          </cell>
          <cell r="P27332">
            <v>18.93</v>
          </cell>
        </row>
        <row r="27333">
          <cell r="M27333" t="str">
            <v>S272</v>
          </cell>
          <cell r="N27333" t="str">
            <v>9846Z1</v>
          </cell>
          <cell r="O27333" t="str">
            <v>JAMAICAN ME 24LSE 7.5OZ CAN</v>
          </cell>
          <cell r="P27333">
            <v>11.14</v>
          </cell>
        </row>
        <row r="27334">
          <cell r="M27334" t="str">
            <v>S148</v>
          </cell>
          <cell r="N27334" t="str">
            <v>9690A1</v>
          </cell>
          <cell r="O27334" t="str">
            <v>STRAW DAIQ 4/6 11.2OZ BTL</v>
          </cell>
          <cell r="P27334">
            <v>18.579999999999998</v>
          </cell>
        </row>
        <row r="27335">
          <cell r="M27335" t="str">
            <v>S16</v>
          </cell>
          <cell r="N27335" t="str">
            <v>9690R1</v>
          </cell>
          <cell r="O27335" t="str">
            <v>STRAW DAIQ 6/4 11.2OZ BTL</v>
          </cell>
          <cell r="P27335">
            <v>18.579999999999998</v>
          </cell>
        </row>
        <row r="27336">
          <cell r="M27336" t="str">
            <v>S16</v>
          </cell>
          <cell r="N27336" t="str">
            <v>9690UT</v>
          </cell>
          <cell r="O27336" t="str">
            <v>STRAW DAIQ 6/4 11.2OZ BTL UT</v>
          </cell>
          <cell r="P27336">
            <v>18.579999999999998</v>
          </cell>
        </row>
        <row r="27337">
          <cell r="M27337" t="str">
            <v>S273</v>
          </cell>
          <cell r="N27337" t="str">
            <v>9890Z1</v>
          </cell>
          <cell r="O27337" t="str">
            <v>STRAW DAIQ 24LSE 7.5OZ CAN</v>
          </cell>
          <cell r="P27337">
            <v>11.14</v>
          </cell>
        </row>
        <row r="27338">
          <cell r="M27338" t="str">
            <v>S285</v>
          </cell>
          <cell r="N27338" t="str">
            <v>7823PW</v>
          </cell>
          <cell r="O27338" t="str">
            <v>POP &amp; WATCH VP 2/12 11.2OZ BTL</v>
          </cell>
          <cell r="P27338">
            <v>18.93</v>
          </cell>
        </row>
        <row r="27339">
          <cell r="M27339" t="str">
            <v>S24</v>
          </cell>
          <cell r="N27339">
            <v>9223</v>
          </cell>
          <cell r="O27339" t="str">
            <v>SEAGRAMS 2/12 VARIETY PK 23</v>
          </cell>
          <cell r="P27339">
            <v>18.93</v>
          </cell>
        </row>
        <row r="27340">
          <cell r="M27340" t="str">
            <v>S24</v>
          </cell>
          <cell r="N27340" t="str">
            <v>9223CD</v>
          </cell>
          <cell r="O27340" t="str">
            <v>SEAGRAMS 2/12 VARIETY PK 23</v>
          </cell>
          <cell r="P27340">
            <v>18.93</v>
          </cell>
        </row>
        <row r="27341">
          <cell r="M27341" t="str">
            <v>S269</v>
          </cell>
          <cell r="N27341" t="str">
            <v>9223HP</v>
          </cell>
          <cell r="O27341" t="str">
            <v>ESC HOLA VP 2/12 11.2OZ BTL</v>
          </cell>
          <cell r="P27341">
            <v>18.93</v>
          </cell>
        </row>
        <row r="27342">
          <cell r="M27342" t="str">
            <v>S24</v>
          </cell>
          <cell r="N27342" t="str">
            <v>9223VU</v>
          </cell>
          <cell r="O27342" t="str">
            <v>SEAGRAMS 2/12 VARIETY PK 23 UT</v>
          </cell>
          <cell r="P27342">
            <v>18.93</v>
          </cell>
        </row>
        <row r="27343">
          <cell r="M27343" t="str">
            <v>S290</v>
          </cell>
          <cell r="N27343">
            <v>9246</v>
          </cell>
          <cell r="O27343" t="str">
            <v>JAM ME COLLCT VP 2/12 11.2OZ</v>
          </cell>
          <cell r="P27343">
            <v>18.93</v>
          </cell>
        </row>
        <row r="27344">
          <cell r="M27344" t="str">
            <v>S122</v>
          </cell>
          <cell r="N27344">
            <v>9823</v>
          </cell>
          <cell r="O27344" t="str">
            <v>SEAGRAMS VP 2/12 12OZ CAN 23</v>
          </cell>
          <cell r="P27344">
            <v>18.93</v>
          </cell>
        </row>
        <row r="27345">
          <cell r="M27345" t="str">
            <v>S286</v>
          </cell>
          <cell r="N27345" t="str">
            <v>9823PW</v>
          </cell>
          <cell r="O27345" t="str">
            <v>POP &amp; WATCH VP 2/12 12OZ CN</v>
          </cell>
          <cell r="P27345">
            <v>18.93</v>
          </cell>
        </row>
        <row r="27346">
          <cell r="M27346" t="str">
            <v>S291</v>
          </cell>
          <cell r="N27346" t="str">
            <v>9846V</v>
          </cell>
          <cell r="O27346" t="str">
            <v>JAM ME COLLCT VP 2/12 12OZ CAN</v>
          </cell>
          <cell r="P27346">
            <v>18.93</v>
          </cell>
        </row>
        <row r="27347">
          <cell r="M27347" t="str">
            <v>S289</v>
          </cell>
          <cell r="N27347" t="str">
            <v>9681R1</v>
          </cell>
          <cell r="O27347" t="str">
            <v>BERRY MIMOSA 6/4 11.2OZ BTL</v>
          </cell>
          <cell r="P27347">
            <v>18.579999999999998</v>
          </cell>
        </row>
        <row r="27348">
          <cell r="M27348" t="str">
            <v>S284</v>
          </cell>
          <cell r="N27348" t="str">
            <v>9373R1</v>
          </cell>
          <cell r="O27348" t="str">
            <v>CRANBERRY ORANG 6/4 11.2OZ BTL</v>
          </cell>
          <cell r="P27348">
            <v>18.579999999999998</v>
          </cell>
        </row>
        <row r="27349">
          <cell r="M27349" t="str">
            <v>S228</v>
          </cell>
          <cell r="N27349" t="str">
            <v>7880I</v>
          </cell>
          <cell r="O27349" t="str">
            <v>CHERRY ITL ICE 6/4 11.2OZ BTL</v>
          </cell>
          <cell r="P27349">
            <v>18.579999999999998</v>
          </cell>
        </row>
        <row r="27350">
          <cell r="M27350" t="str">
            <v>S293</v>
          </cell>
          <cell r="N27350" t="str">
            <v>9648Z1</v>
          </cell>
          <cell r="O27350" t="str">
            <v>JAMAICAN ME SUNNY 7.5OZ CAN</v>
          </cell>
          <cell r="P27350">
            <v>11.14</v>
          </cell>
        </row>
        <row r="27351">
          <cell r="M27351" t="str">
            <v>S278</v>
          </cell>
          <cell r="N27351" t="str">
            <v>9872B8</v>
          </cell>
          <cell r="O27351" t="str">
            <v>SPIKD BLD ORG PEACH 23.5OZ CN</v>
          </cell>
          <cell r="P27351">
            <v>22.63</v>
          </cell>
        </row>
        <row r="27352">
          <cell r="M27352" t="str">
            <v>S212</v>
          </cell>
          <cell r="N27352" t="str">
            <v>9846B8</v>
          </cell>
          <cell r="O27352" t="str">
            <v>SEAG SPKED JMH 23.5OZ CAN</v>
          </cell>
          <cell r="P27352">
            <v>22.63</v>
          </cell>
        </row>
        <row r="27353">
          <cell r="M27353" t="str">
            <v>S274</v>
          </cell>
          <cell r="N27353" t="str">
            <v>9846Z8</v>
          </cell>
          <cell r="O27353" t="str">
            <v>SPIKED JMH 24LSE 7.5OZ CAN</v>
          </cell>
          <cell r="P27353">
            <v>11.14</v>
          </cell>
        </row>
        <row r="27354">
          <cell r="M27354" t="str">
            <v>S287</v>
          </cell>
          <cell r="N27354" t="str">
            <v>9874B8</v>
          </cell>
          <cell r="O27354" t="str">
            <v>SPIKD MANGO MAI TAI 23.5OZ CN</v>
          </cell>
          <cell r="P27354">
            <v>22.63</v>
          </cell>
        </row>
        <row r="27355">
          <cell r="M27355" t="str">
            <v>S277</v>
          </cell>
          <cell r="N27355" t="str">
            <v>9871B8</v>
          </cell>
          <cell r="O27355" t="str">
            <v>SPK PINAPP CHRY LIME 23.5OZ CN</v>
          </cell>
          <cell r="P27355">
            <v>22.63</v>
          </cell>
        </row>
        <row r="27356">
          <cell r="M27356" t="str">
            <v>S275</v>
          </cell>
          <cell r="N27356" t="str">
            <v>9871Z8</v>
          </cell>
          <cell r="O27356" t="str">
            <v>SPK PIN CHRY LM 24LSE 7.5OZ CN</v>
          </cell>
          <cell r="P27356">
            <v>11.14</v>
          </cell>
        </row>
        <row r="27357">
          <cell r="M27357" t="str">
            <v>S276</v>
          </cell>
          <cell r="N27357" t="str">
            <v>9873B8</v>
          </cell>
          <cell r="O27357" t="str">
            <v>SPIKD TIKI PUNCH 23.5OZ CN</v>
          </cell>
          <cell r="P27357">
            <v>22.63</v>
          </cell>
        </row>
        <row r="27358">
          <cell r="M27358" t="str">
            <v>B35</v>
          </cell>
          <cell r="N27358" t="str">
            <v>47504H</v>
          </cell>
          <cell r="O27358" t="str">
            <v>LABATT BLUE 2/12 11.5OZ BTL</v>
          </cell>
          <cell r="P27358">
            <v>16.55</v>
          </cell>
        </row>
        <row r="27359">
          <cell r="M27359" t="str">
            <v>B05</v>
          </cell>
          <cell r="N27359" t="str">
            <v>47597H</v>
          </cell>
          <cell r="O27359" t="str">
            <v>LABATT BLUE 4/6 11.5 OZ</v>
          </cell>
          <cell r="P27359">
            <v>17</v>
          </cell>
        </row>
        <row r="27360">
          <cell r="M27360" t="str">
            <v>GC6</v>
          </cell>
          <cell r="N27360" t="str">
            <v>424B5</v>
          </cell>
          <cell r="O27360" t="str">
            <v>CREAM ALE 2/12 12OZ CN</v>
          </cell>
          <cell r="P27360">
            <v>10.51</v>
          </cell>
        </row>
        <row r="27361">
          <cell r="M27361" t="str">
            <v>IG2</v>
          </cell>
          <cell r="N27361" t="str">
            <v>424I5</v>
          </cell>
          <cell r="O27361" t="str">
            <v>GENESEE ICE 2/12 12OZ CN</v>
          </cell>
          <cell r="P27361">
            <v>10.51</v>
          </cell>
        </row>
        <row r="27362">
          <cell r="M27362" t="str">
            <v>S06</v>
          </cell>
          <cell r="N27362" t="str">
            <v>9396R1</v>
          </cell>
          <cell r="O27362" t="str">
            <v>PEACH BELLINI 6/4 11.2OZ BTL</v>
          </cell>
          <cell r="P27362">
            <v>16.25</v>
          </cell>
        </row>
        <row r="27363">
          <cell r="M27363" t="str">
            <v>S270</v>
          </cell>
          <cell r="N27363" t="str">
            <v>9896Z1</v>
          </cell>
          <cell r="O27363" t="str">
            <v>PEACH BELLINI 24LSE 7.5OZ CAN</v>
          </cell>
          <cell r="P27363">
            <v>11.63</v>
          </cell>
        </row>
        <row r="27364">
          <cell r="M27364" t="str">
            <v>S256</v>
          </cell>
          <cell r="N27364" t="str">
            <v>9620C5</v>
          </cell>
          <cell r="O27364" t="str">
            <v>BLCK CHRY FIZZ 6/4 16OZ CAN</v>
          </cell>
          <cell r="P27364">
            <v>16.62</v>
          </cell>
        </row>
        <row r="27365">
          <cell r="M27365" t="str">
            <v>S283</v>
          </cell>
          <cell r="N27365" t="str">
            <v>9393R1</v>
          </cell>
          <cell r="O27365" t="str">
            <v>BLBRY ACAI LMN 6/4 11.2OZ BTL</v>
          </cell>
          <cell r="P27365">
            <v>16.25</v>
          </cell>
        </row>
        <row r="27366">
          <cell r="M27366" t="str">
            <v>S03</v>
          </cell>
          <cell r="N27366" t="str">
            <v>9510R1</v>
          </cell>
          <cell r="O27366" t="str">
            <v>BAHAMA MAMA 6/4 11.2OZ BTL</v>
          </cell>
          <cell r="P27366">
            <v>16.25</v>
          </cell>
        </row>
        <row r="27367">
          <cell r="M27367" t="str">
            <v>S04</v>
          </cell>
          <cell r="N27367" t="str">
            <v>9660R1</v>
          </cell>
          <cell r="O27367" t="str">
            <v>CALYPSO CLDA 6/4 11.2OZ BTL</v>
          </cell>
          <cell r="P27367">
            <v>16.25</v>
          </cell>
        </row>
        <row r="27368">
          <cell r="M27368" t="str">
            <v>S04</v>
          </cell>
          <cell r="N27368" t="str">
            <v>9660UT</v>
          </cell>
          <cell r="O27368" t="str">
            <v>CALYPSO CLDA 6/4 11.2OZ BTL UT</v>
          </cell>
          <cell r="P27368">
            <v>16.25</v>
          </cell>
        </row>
        <row r="27369">
          <cell r="M27369" t="str">
            <v>S271</v>
          </cell>
          <cell r="N27369" t="str">
            <v>9860Z1</v>
          </cell>
          <cell r="O27369" t="str">
            <v>CALYPSO CLDA 24LSE 7.5OZ CAN</v>
          </cell>
          <cell r="P27369">
            <v>11.63</v>
          </cell>
        </row>
        <row r="27370">
          <cell r="M27370" t="str">
            <v>S102</v>
          </cell>
          <cell r="N27370" t="str">
            <v>9646C5</v>
          </cell>
          <cell r="O27370" t="str">
            <v>6/4 JAMAICAN ME HAPPY 16OZ CAN</v>
          </cell>
          <cell r="P27370">
            <v>16.62</v>
          </cell>
        </row>
        <row r="27371">
          <cell r="M27371" t="str">
            <v>S10</v>
          </cell>
          <cell r="N27371" t="str">
            <v>9646R1</v>
          </cell>
          <cell r="O27371" t="str">
            <v>JAMAICAN ME 6/4 11.2OZ BTL</v>
          </cell>
          <cell r="P27371">
            <v>16.25</v>
          </cell>
        </row>
        <row r="27372">
          <cell r="M27372" t="str">
            <v>S10</v>
          </cell>
          <cell r="N27372" t="str">
            <v>9646UT</v>
          </cell>
          <cell r="O27372" t="str">
            <v>JAMAICAN ME 6/4 11.2OZ BTL UT</v>
          </cell>
          <cell r="P27372">
            <v>16.25</v>
          </cell>
        </row>
        <row r="27373">
          <cell r="M27373" t="str">
            <v>S124</v>
          </cell>
          <cell r="N27373">
            <v>9846</v>
          </cell>
          <cell r="O27373" t="str">
            <v>JAMAICAN ME 2/12 12OZ CAN</v>
          </cell>
          <cell r="P27373">
            <v>15.68</v>
          </cell>
        </row>
        <row r="27374">
          <cell r="M27374" t="str">
            <v>S141</v>
          </cell>
          <cell r="N27374" t="str">
            <v>9846B1</v>
          </cell>
          <cell r="O27374" t="str">
            <v>JAMAICAN ME 23.5OZ CAN</v>
          </cell>
          <cell r="P27374">
            <v>11.04</v>
          </cell>
        </row>
        <row r="27375">
          <cell r="M27375" t="str">
            <v>S124</v>
          </cell>
          <cell r="N27375" t="str">
            <v>9846T</v>
          </cell>
          <cell r="O27375" t="str">
            <v>JAMAICAN ME 2/12 12OZ CAN</v>
          </cell>
          <cell r="P27375">
            <v>15.68</v>
          </cell>
        </row>
        <row r="27376">
          <cell r="M27376" t="str">
            <v>S272</v>
          </cell>
          <cell r="N27376" t="str">
            <v>9846Z1</v>
          </cell>
          <cell r="O27376" t="str">
            <v>JAMAICAN ME 24LSE 7.5OZ CAN</v>
          </cell>
          <cell r="P27376">
            <v>11.63</v>
          </cell>
        </row>
        <row r="27377">
          <cell r="M27377" t="str">
            <v>S16</v>
          </cell>
          <cell r="N27377" t="str">
            <v>9690R1</v>
          </cell>
          <cell r="O27377" t="str">
            <v>STRAW DAIQ 6/4 11.2OZ BTL</v>
          </cell>
          <cell r="P27377">
            <v>16.25</v>
          </cell>
        </row>
        <row r="27378">
          <cell r="M27378" t="str">
            <v>S16</v>
          </cell>
          <cell r="N27378" t="str">
            <v>9690UT</v>
          </cell>
          <cell r="O27378" t="str">
            <v>STRAW DAIQ 6/4 11.2OZ BTL UT</v>
          </cell>
          <cell r="P27378">
            <v>16.25</v>
          </cell>
        </row>
        <row r="27379">
          <cell r="M27379" t="str">
            <v>S188</v>
          </cell>
          <cell r="N27379" t="str">
            <v>9890B1</v>
          </cell>
          <cell r="O27379" t="str">
            <v>STRAWBERRY DAIQ 23.5OZ CAN</v>
          </cell>
          <cell r="P27379">
            <v>11.04</v>
          </cell>
        </row>
        <row r="27380">
          <cell r="M27380" t="str">
            <v>S273</v>
          </cell>
          <cell r="N27380" t="str">
            <v>9890Z1</v>
          </cell>
          <cell r="O27380" t="str">
            <v>STRAW DAIQ 24LSE 7.5OZ CAN</v>
          </cell>
          <cell r="P27380">
            <v>11.63</v>
          </cell>
        </row>
        <row r="27381">
          <cell r="M27381" t="str">
            <v>S285</v>
          </cell>
          <cell r="N27381" t="str">
            <v>7823PW</v>
          </cell>
          <cell r="O27381" t="str">
            <v>POP &amp; WATCH VP 2/12 11.2OZ BTL</v>
          </cell>
          <cell r="P27381">
            <v>15.68</v>
          </cell>
        </row>
        <row r="27382">
          <cell r="M27382" t="str">
            <v>S24</v>
          </cell>
          <cell r="N27382">
            <v>9223</v>
          </cell>
          <cell r="O27382" t="str">
            <v>SEAGRAMS 2/12 VARIETY PK 23</v>
          </cell>
          <cell r="P27382">
            <v>15.68</v>
          </cell>
        </row>
        <row r="27383">
          <cell r="M27383" t="str">
            <v>S24</v>
          </cell>
          <cell r="N27383" t="str">
            <v>9223VU</v>
          </cell>
          <cell r="O27383" t="str">
            <v>SEAGRAMS 2/12 VARIETY PK 23 UT</v>
          </cell>
          <cell r="P27383">
            <v>15.68</v>
          </cell>
        </row>
        <row r="27384">
          <cell r="M27384" t="str">
            <v>S290</v>
          </cell>
          <cell r="N27384">
            <v>9246</v>
          </cell>
          <cell r="O27384" t="str">
            <v>JAM ME COLLCT VP 2/12 11.2OZ</v>
          </cell>
          <cell r="P27384">
            <v>15.68</v>
          </cell>
        </row>
        <row r="27385">
          <cell r="M27385" t="str">
            <v>S266</v>
          </cell>
          <cell r="N27385">
            <v>9423</v>
          </cell>
          <cell r="O27385" t="str">
            <v>SEAG ESC 4FLV VP 24 11.2OZ BTL</v>
          </cell>
          <cell r="P27385">
            <v>13.56</v>
          </cell>
        </row>
        <row r="27386">
          <cell r="M27386" t="str">
            <v>S266</v>
          </cell>
          <cell r="N27386" t="str">
            <v>9423CD</v>
          </cell>
          <cell r="O27386" t="str">
            <v>SEAG ESC 4FLV VP 24 11.2 BTL CD</v>
          </cell>
          <cell r="P27386">
            <v>13.56</v>
          </cell>
        </row>
        <row r="27387">
          <cell r="M27387" t="str">
            <v>S292</v>
          </cell>
          <cell r="N27387">
            <v>9446</v>
          </cell>
          <cell r="O27387" t="str">
            <v>JAM ME COLLCT 24 VP 11.2OZ BTL</v>
          </cell>
          <cell r="P27387">
            <v>13.56</v>
          </cell>
        </row>
        <row r="27388">
          <cell r="M27388" t="str">
            <v>S122</v>
          </cell>
          <cell r="N27388">
            <v>9823</v>
          </cell>
          <cell r="O27388" t="str">
            <v>SEAGRAMS VP 2/12 12OZ CAN 23</v>
          </cell>
          <cell r="P27388">
            <v>15.68</v>
          </cell>
        </row>
        <row r="27389">
          <cell r="M27389" t="str">
            <v>S286</v>
          </cell>
          <cell r="N27389" t="str">
            <v>9823PW</v>
          </cell>
          <cell r="O27389" t="str">
            <v>POP &amp; WATCH VP 2/12 12OZ CN</v>
          </cell>
          <cell r="P27389">
            <v>15.68</v>
          </cell>
        </row>
        <row r="27390">
          <cell r="M27390" t="str">
            <v>S291</v>
          </cell>
          <cell r="N27390" t="str">
            <v>9846V</v>
          </cell>
          <cell r="O27390" t="str">
            <v>JAM ME COLLCT VP 2/12 12OZ CAN</v>
          </cell>
          <cell r="P27390">
            <v>15.68</v>
          </cell>
        </row>
        <row r="27391">
          <cell r="M27391" t="str">
            <v>S27</v>
          </cell>
          <cell r="N27391" t="str">
            <v>9680R1</v>
          </cell>
          <cell r="O27391" t="str">
            <v>WILDBERRIES 6/4 11.2OZ BTL</v>
          </cell>
          <cell r="P27391">
            <v>16.25</v>
          </cell>
        </row>
        <row r="27392">
          <cell r="M27392" t="str">
            <v>S289</v>
          </cell>
          <cell r="N27392" t="str">
            <v>9681R1</v>
          </cell>
          <cell r="O27392" t="str">
            <v>BERRY MIMOSA 6/4 11.2OZ BTL</v>
          </cell>
          <cell r="P27392">
            <v>16.25</v>
          </cell>
        </row>
        <row r="27393">
          <cell r="M27393" t="str">
            <v>S284</v>
          </cell>
          <cell r="N27393" t="str">
            <v>9373R1</v>
          </cell>
          <cell r="O27393" t="str">
            <v>CRANBERRY ORANG 6/4 11.2OZ BTL</v>
          </cell>
          <cell r="P27393">
            <v>16.25</v>
          </cell>
        </row>
        <row r="27394">
          <cell r="M27394" t="str">
            <v>S293</v>
          </cell>
          <cell r="N27394" t="str">
            <v>9648Z1</v>
          </cell>
          <cell r="O27394" t="str">
            <v>JAMAICAN ME SUNNY 7.5OZ CAN</v>
          </cell>
          <cell r="P27394">
            <v>11.63</v>
          </cell>
        </row>
        <row r="27395">
          <cell r="M27395" t="str">
            <v>S278</v>
          </cell>
          <cell r="N27395" t="str">
            <v>9872B8</v>
          </cell>
          <cell r="O27395" t="str">
            <v>SPIKD BLD ORG PEACH 23.5OZ CN</v>
          </cell>
          <cell r="P27395">
            <v>16.309999999999999</v>
          </cell>
        </row>
        <row r="27396">
          <cell r="M27396" t="str">
            <v>S212</v>
          </cell>
          <cell r="N27396" t="str">
            <v>9846B8</v>
          </cell>
          <cell r="O27396" t="str">
            <v>SEAG SPKED JMH 23.5OZ CAN</v>
          </cell>
          <cell r="P27396">
            <v>16.309999999999999</v>
          </cell>
        </row>
        <row r="27397">
          <cell r="M27397" t="str">
            <v>S274</v>
          </cell>
          <cell r="N27397" t="str">
            <v>9846Z8</v>
          </cell>
          <cell r="O27397" t="str">
            <v>SPIKED JMH 24LSE 7.5OZ CAN</v>
          </cell>
          <cell r="P27397">
            <v>11.63</v>
          </cell>
        </row>
        <row r="27398">
          <cell r="M27398" t="str">
            <v>S267</v>
          </cell>
          <cell r="N27398" t="str">
            <v>9383B9</v>
          </cell>
          <cell r="O27398" t="str">
            <v>SPKD MANG GINGR LIME 23.5OZ CN</v>
          </cell>
          <cell r="P27398">
            <v>16.309999999999999</v>
          </cell>
        </row>
        <row r="27399">
          <cell r="M27399" t="str">
            <v>S287</v>
          </cell>
          <cell r="N27399" t="str">
            <v>9874B8</v>
          </cell>
          <cell r="O27399" t="str">
            <v>SPIKD MANGO MAI TAI 23.5OZ CN</v>
          </cell>
          <cell r="P27399">
            <v>16.309999999999999</v>
          </cell>
        </row>
        <row r="27400">
          <cell r="M27400" t="str">
            <v>S277</v>
          </cell>
          <cell r="N27400" t="str">
            <v>9871B8</v>
          </cell>
          <cell r="O27400" t="str">
            <v>SPK PINAPP CHRY LIME 23.5OZ CN</v>
          </cell>
          <cell r="P27400">
            <v>16.309999999999999</v>
          </cell>
        </row>
        <row r="27401">
          <cell r="M27401" t="str">
            <v>S275</v>
          </cell>
          <cell r="N27401" t="str">
            <v>9871Z8</v>
          </cell>
          <cell r="O27401" t="str">
            <v>SPK PIN CHRY LM 24LSE 7.5OZ CN</v>
          </cell>
          <cell r="P27401">
            <v>11.63</v>
          </cell>
        </row>
        <row r="27402">
          <cell r="M27402" t="str">
            <v>S276</v>
          </cell>
          <cell r="N27402" t="str">
            <v>9873B8</v>
          </cell>
          <cell r="O27402" t="str">
            <v>SPIKD TIKI PUNCH 23.5OZ CN</v>
          </cell>
          <cell r="P27402">
            <v>16.309999999999999</v>
          </cell>
        </row>
        <row r="27403">
          <cell r="M27403" t="str">
            <v>Z01</v>
          </cell>
          <cell r="N27403" t="str">
            <v>449LI4</v>
          </cell>
          <cell r="O27403" t="str">
            <v>LABATT ICE 12/24OZ CN</v>
          </cell>
          <cell r="P27403">
            <v>12.92</v>
          </cell>
        </row>
        <row r="27404">
          <cell r="M27404" t="str">
            <v>Z01</v>
          </cell>
          <cell r="N27404" t="str">
            <v>449LI5</v>
          </cell>
          <cell r="O27404" t="str">
            <v>LABATT ICE 12/24OZ CN</v>
          </cell>
          <cell r="P27404">
            <v>12.92</v>
          </cell>
        </row>
        <row r="27405">
          <cell r="M27405" t="str">
            <v>LBG2</v>
          </cell>
          <cell r="N27405" t="str">
            <v>124LBG</v>
          </cell>
          <cell r="O27405" t="str">
            <v>LBT BLUE LT GRAPE FRT 1/2 BBL</v>
          </cell>
          <cell r="P27405">
            <v>58.38</v>
          </cell>
        </row>
        <row r="27406">
          <cell r="M27406" t="str">
            <v>I55</v>
          </cell>
          <cell r="N27406" t="str">
            <v>449MX</v>
          </cell>
          <cell r="O27406" t="str">
            <v>LABATT MAX ICE 12/24OZ CN</v>
          </cell>
          <cell r="P27406">
            <v>11.75</v>
          </cell>
        </row>
        <row r="27407">
          <cell r="M27407" t="str">
            <v>I55</v>
          </cell>
          <cell r="N27407" t="str">
            <v>449MX5</v>
          </cell>
          <cell r="O27407" t="str">
            <v>LABATT MAX ICE 12/24OZ CN</v>
          </cell>
          <cell r="P27407">
            <v>11.75</v>
          </cell>
        </row>
        <row r="27408">
          <cell r="M27408" t="str">
            <v>MFT1</v>
          </cell>
          <cell r="N27408" t="str">
            <v>449MXT</v>
          </cell>
          <cell r="O27408" t="str">
            <v>LBT MAX ICE BLK CHERRY 24OZ</v>
          </cell>
          <cell r="P27408">
            <v>11.75</v>
          </cell>
        </row>
        <row r="27409">
          <cell r="M27409" t="str">
            <v>MFT1</v>
          </cell>
          <cell r="N27409" t="str">
            <v>449XT5</v>
          </cell>
          <cell r="O27409" t="str">
            <v>LBT MAX ICE BLK CHERRY 24OZ</v>
          </cell>
          <cell r="P27409">
            <v>11.75</v>
          </cell>
        </row>
        <row r="27410">
          <cell r="M27410" t="str">
            <v>S06</v>
          </cell>
          <cell r="N27410" t="str">
            <v>9396R1</v>
          </cell>
          <cell r="O27410" t="str">
            <v>PEACH BELLINI 6/4 11.2OZ BTL</v>
          </cell>
          <cell r="P27410">
            <v>15.86</v>
          </cell>
        </row>
        <row r="27411">
          <cell r="M27411" t="str">
            <v>S270</v>
          </cell>
          <cell r="N27411" t="str">
            <v>9896Z1</v>
          </cell>
          <cell r="O27411" t="str">
            <v>PEACH BELLINI 24LSE 7.5OZ CAN</v>
          </cell>
          <cell r="P27411">
            <v>12.46</v>
          </cell>
        </row>
        <row r="27412">
          <cell r="M27412" t="str">
            <v>S256</v>
          </cell>
          <cell r="N27412" t="str">
            <v>9620C5</v>
          </cell>
          <cell r="O27412" t="str">
            <v>BLCK CHRY FIZZ 6/4 16OZ CAN</v>
          </cell>
          <cell r="P27412">
            <v>17.260000000000002</v>
          </cell>
        </row>
        <row r="27413">
          <cell r="M27413" t="str">
            <v>S01</v>
          </cell>
          <cell r="N27413" t="str">
            <v>9620R1</v>
          </cell>
          <cell r="O27413" t="str">
            <v>BLCK CHRY FIZZ 6/4 11.2OZ BTL</v>
          </cell>
          <cell r="P27413">
            <v>15.86</v>
          </cell>
        </row>
        <row r="27414">
          <cell r="M27414" t="str">
            <v>S283</v>
          </cell>
          <cell r="N27414" t="str">
            <v>9393R1</v>
          </cell>
          <cell r="O27414" t="str">
            <v>BLBRY ACAI LMN 6/4 11.2OZ BTL</v>
          </cell>
          <cell r="P27414">
            <v>15.86</v>
          </cell>
        </row>
        <row r="27415">
          <cell r="M27415" t="str">
            <v>S03</v>
          </cell>
          <cell r="N27415" t="str">
            <v>9510R1</v>
          </cell>
          <cell r="O27415" t="str">
            <v>BAHAMA MAMA 6/4 11.2OZ BTL</v>
          </cell>
          <cell r="P27415">
            <v>15.86</v>
          </cell>
        </row>
        <row r="27416">
          <cell r="M27416" t="str">
            <v>S04</v>
          </cell>
          <cell r="N27416" t="str">
            <v>9660R1</v>
          </cell>
          <cell r="O27416" t="str">
            <v>CALYPSO CLDA 6/4 11.2OZ BTL</v>
          </cell>
          <cell r="P27416">
            <v>15.86</v>
          </cell>
        </row>
        <row r="27417">
          <cell r="M27417" t="str">
            <v>S271</v>
          </cell>
          <cell r="N27417" t="str">
            <v>9860Z1</v>
          </cell>
          <cell r="O27417" t="str">
            <v>CALYPSO CLDA 24LSE 7.5OZ CAN</v>
          </cell>
          <cell r="P27417">
            <v>12.46</v>
          </cell>
        </row>
        <row r="27418">
          <cell r="M27418" t="str">
            <v>S102</v>
          </cell>
          <cell r="N27418" t="str">
            <v>9646C5</v>
          </cell>
          <cell r="O27418" t="str">
            <v>6/4 JAMAICAN ME HAPPY 16OZ CAN</v>
          </cell>
          <cell r="P27418">
            <v>17.260000000000002</v>
          </cell>
        </row>
        <row r="27419">
          <cell r="M27419" t="str">
            <v>S10</v>
          </cell>
          <cell r="N27419" t="str">
            <v>9646R1</v>
          </cell>
          <cell r="O27419" t="str">
            <v>JAMAICAN ME 6/4 11.2OZ BTL</v>
          </cell>
          <cell r="P27419">
            <v>15.86</v>
          </cell>
        </row>
        <row r="27420">
          <cell r="M27420" t="str">
            <v>S124</v>
          </cell>
          <cell r="N27420">
            <v>9846</v>
          </cell>
          <cell r="O27420" t="str">
            <v>JAMAICAN ME 2/12 12OZ CAN</v>
          </cell>
          <cell r="P27420">
            <v>17.29</v>
          </cell>
        </row>
        <row r="27421">
          <cell r="M27421" t="str">
            <v>S141</v>
          </cell>
          <cell r="N27421" t="str">
            <v>9846B1</v>
          </cell>
          <cell r="O27421" t="str">
            <v>JAMAICAN ME 23.5OZ CAN</v>
          </cell>
          <cell r="P27421">
            <v>11.77</v>
          </cell>
        </row>
        <row r="27422">
          <cell r="M27422" t="str">
            <v>S124</v>
          </cell>
          <cell r="N27422" t="str">
            <v>9846T</v>
          </cell>
          <cell r="O27422" t="str">
            <v>JAMAICAN ME 2/12 12OZ CAN</v>
          </cell>
          <cell r="P27422">
            <v>17.29</v>
          </cell>
        </row>
        <row r="27423">
          <cell r="M27423" t="str">
            <v>S272</v>
          </cell>
          <cell r="N27423" t="str">
            <v>9846Z1</v>
          </cell>
          <cell r="O27423" t="str">
            <v>JAMAICAN ME 24LSE 7.5OZ CAN</v>
          </cell>
          <cell r="P27423">
            <v>12.46</v>
          </cell>
        </row>
        <row r="27424">
          <cell r="M27424" t="str">
            <v>S12</v>
          </cell>
          <cell r="N27424" t="str">
            <v>9590R1</v>
          </cell>
          <cell r="O27424" t="str">
            <v>MARGARITA 6/4 11.2OZ BTL</v>
          </cell>
          <cell r="P27424">
            <v>15.86</v>
          </cell>
        </row>
        <row r="27425">
          <cell r="M27425" t="str">
            <v>S16</v>
          </cell>
          <cell r="N27425" t="str">
            <v>9690R1</v>
          </cell>
          <cell r="O27425" t="str">
            <v>STRAW DAIQ 6/4 11.2OZ BTL</v>
          </cell>
          <cell r="P27425">
            <v>15.86</v>
          </cell>
        </row>
        <row r="27426">
          <cell r="M27426" t="str">
            <v>S188</v>
          </cell>
          <cell r="N27426" t="str">
            <v>9890B1</v>
          </cell>
          <cell r="O27426" t="str">
            <v>STRAWBERRY DAIQ 23.5OZ CAN</v>
          </cell>
          <cell r="P27426">
            <v>11.77</v>
          </cell>
        </row>
        <row r="27427">
          <cell r="M27427" t="str">
            <v>S273</v>
          </cell>
          <cell r="N27427" t="str">
            <v>9890Z1</v>
          </cell>
          <cell r="O27427" t="str">
            <v>STRAW DAIQ 24LSE 7.5OZ CAN</v>
          </cell>
          <cell r="P27427">
            <v>12.46</v>
          </cell>
        </row>
        <row r="27428">
          <cell r="M27428" t="str">
            <v>S266</v>
          </cell>
          <cell r="N27428">
            <v>9423</v>
          </cell>
          <cell r="O27428" t="str">
            <v>SEAG ESC 4FLV VP 24 11.2OZ BTL</v>
          </cell>
          <cell r="P27428">
            <v>15.5</v>
          </cell>
        </row>
        <row r="27429">
          <cell r="M27429" t="str">
            <v>S266</v>
          </cell>
          <cell r="N27429" t="str">
            <v>9423CD</v>
          </cell>
          <cell r="O27429" t="str">
            <v>SEAG ESC 4FLV VP 24 11.2 BTL CD</v>
          </cell>
          <cell r="P27429">
            <v>15.5</v>
          </cell>
        </row>
        <row r="27430">
          <cell r="M27430" t="str">
            <v>S292</v>
          </cell>
          <cell r="N27430">
            <v>9446</v>
          </cell>
          <cell r="O27430" t="str">
            <v>JAM ME COLLCT 24 VP 11.2OZ BTL</v>
          </cell>
          <cell r="P27430">
            <v>15.5</v>
          </cell>
        </row>
        <row r="27431">
          <cell r="M27431" t="str">
            <v>S122</v>
          </cell>
          <cell r="N27431">
            <v>9823</v>
          </cell>
          <cell r="O27431" t="str">
            <v>SEAGRAMS VP 2/12 12OZ CAN 23</v>
          </cell>
          <cell r="P27431">
            <v>17.29</v>
          </cell>
        </row>
        <row r="27432">
          <cell r="M27432" t="str">
            <v>S286</v>
          </cell>
          <cell r="N27432" t="str">
            <v>9823PW</v>
          </cell>
          <cell r="O27432" t="str">
            <v>POP &amp; WATCH VP 2/12 12OZ CN</v>
          </cell>
          <cell r="P27432">
            <v>17.29</v>
          </cell>
        </row>
        <row r="27433">
          <cell r="M27433" t="str">
            <v>S291</v>
          </cell>
          <cell r="N27433" t="str">
            <v>9846V</v>
          </cell>
          <cell r="O27433" t="str">
            <v>JAM ME COLLCT VP 2/12 12OZ CAN</v>
          </cell>
          <cell r="P27433">
            <v>17.29</v>
          </cell>
        </row>
        <row r="27434">
          <cell r="M27434" t="str">
            <v>S27</v>
          </cell>
          <cell r="N27434" t="str">
            <v>9680R1</v>
          </cell>
          <cell r="O27434" t="str">
            <v>WILDBERRIES 6/4 11.2OZ BTL</v>
          </cell>
          <cell r="P27434">
            <v>15.86</v>
          </cell>
        </row>
        <row r="27435">
          <cell r="M27435" t="str">
            <v>S289</v>
          </cell>
          <cell r="N27435" t="str">
            <v>9681R1</v>
          </cell>
          <cell r="O27435" t="str">
            <v>BERRY MIMOSA 6/4 11.2OZ BTL</v>
          </cell>
          <cell r="P27435">
            <v>15.86</v>
          </cell>
        </row>
        <row r="27436">
          <cell r="M27436" t="str">
            <v>S284</v>
          </cell>
          <cell r="N27436" t="str">
            <v>9373R1</v>
          </cell>
          <cell r="O27436" t="str">
            <v>CRANBERRY ORANG 6/4 11.2OZ BTL</v>
          </cell>
          <cell r="P27436">
            <v>15.86</v>
          </cell>
        </row>
        <row r="27437">
          <cell r="M27437" t="str">
            <v>S228</v>
          </cell>
          <cell r="N27437" t="str">
            <v>7880I</v>
          </cell>
          <cell r="O27437" t="str">
            <v>CHERRY ITL ICE 6/4 11.2OZ BTL</v>
          </cell>
          <cell r="P27437">
            <v>15.86</v>
          </cell>
        </row>
        <row r="27438">
          <cell r="M27438" t="str">
            <v>S293</v>
          </cell>
          <cell r="N27438" t="str">
            <v>9648Z1</v>
          </cell>
          <cell r="O27438" t="str">
            <v>JAMAICAN ME SUNNY 7.5OZ CAN</v>
          </cell>
          <cell r="P27438">
            <v>12.46</v>
          </cell>
        </row>
        <row r="27439">
          <cell r="M27439" t="str">
            <v>S274</v>
          </cell>
          <cell r="N27439" t="str">
            <v>9846Z8</v>
          </cell>
          <cell r="O27439" t="str">
            <v>SPIKED JMH 24LSE 7.5OZ CAN</v>
          </cell>
          <cell r="P27439">
            <v>12.46</v>
          </cell>
        </row>
        <row r="27440">
          <cell r="M27440" t="str">
            <v>S275</v>
          </cell>
          <cell r="N27440" t="str">
            <v>9871Z8</v>
          </cell>
          <cell r="O27440" t="str">
            <v>SPK PIN CHRY LM 24LSE 7.5OZ CN</v>
          </cell>
          <cell r="P27440">
            <v>12.46</v>
          </cell>
        </row>
        <row r="27441">
          <cell r="M27441" t="str">
            <v>B05</v>
          </cell>
          <cell r="N27441" t="str">
            <v>47597H</v>
          </cell>
          <cell r="O27441" t="str">
            <v>LABATT BLUE 4/6 11.5 OZ</v>
          </cell>
          <cell r="P27441">
            <v>17</v>
          </cell>
        </row>
        <row r="27442">
          <cell r="M27442" t="str">
            <v>B53</v>
          </cell>
          <cell r="N27442" t="str">
            <v>47610H</v>
          </cell>
          <cell r="O27442" t="str">
            <v>LABATT BLUE 2/12 12OZ CN</v>
          </cell>
          <cell r="P27442">
            <v>14.56</v>
          </cell>
        </row>
        <row r="27443">
          <cell r="M27443" t="str">
            <v>L02</v>
          </cell>
          <cell r="N27443" t="str">
            <v>47604H</v>
          </cell>
          <cell r="O27443" t="str">
            <v>LABATT BLUE LT 4/6 11.5OZ</v>
          </cell>
          <cell r="P27443">
            <v>17</v>
          </cell>
        </row>
        <row r="27444">
          <cell r="M27444" t="str">
            <v>L57</v>
          </cell>
          <cell r="N27444" t="str">
            <v>47614H</v>
          </cell>
          <cell r="O27444" t="str">
            <v>LABATT BLUE LT 2/12 12OZ CN</v>
          </cell>
          <cell r="P27444">
            <v>14.56</v>
          </cell>
        </row>
        <row r="27445">
          <cell r="M27445" t="str">
            <v>G08</v>
          </cell>
          <cell r="N27445" t="str">
            <v>424A5</v>
          </cell>
          <cell r="O27445" t="str">
            <v>GENESEE BEER 2/12 12OZ CN</v>
          </cell>
          <cell r="P27445">
            <v>9.81</v>
          </cell>
        </row>
        <row r="27446">
          <cell r="M27446" t="str">
            <v>G12</v>
          </cell>
          <cell r="N27446" t="str">
            <v>430A5</v>
          </cell>
          <cell r="O27446" t="str">
            <v>GENESEE BEER 30PK 12OZ CN</v>
          </cell>
          <cell r="P27446">
            <v>11.32</v>
          </cell>
        </row>
        <row r="27447">
          <cell r="M27447" t="str">
            <v>G10</v>
          </cell>
          <cell r="N27447" t="str">
            <v>433A5</v>
          </cell>
          <cell r="O27447" t="str">
            <v>GENESEE BEER 4/6 16OZ CN</v>
          </cell>
          <cell r="P27447">
            <v>11.32</v>
          </cell>
        </row>
        <row r="27448">
          <cell r="M27448" t="str">
            <v>G11</v>
          </cell>
          <cell r="N27448" t="str">
            <v>449A5</v>
          </cell>
          <cell r="O27448" t="str">
            <v>GENESEE BEER 24OZ CN</v>
          </cell>
          <cell r="P27448">
            <v>6.81</v>
          </cell>
        </row>
        <row r="27449">
          <cell r="M27449" t="str">
            <v>IG2</v>
          </cell>
          <cell r="N27449" t="str">
            <v>424I5</v>
          </cell>
          <cell r="O27449" t="str">
            <v>GENESEE ICE 2/12 12OZ CN</v>
          </cell>
          <cell r="P27449">
            <v>9.81</v>
          </cell>
        </row>
        <row r="27450">
          <cell r="M27450" t="str">
            <v>IG5</v>
          </cell>
          <cell r="N27450" t="str">
            <v>430I5</v>
          </cell>
          <cell r="O27450" t="str">
            <v>30PK GENESEE ICE 12OZ CN</v>
          </cell>
          <cell r="P27450">
            <v>11.32</v>
          </cell>
        </row>
        <row r="27451">
          <cell r="M27451" t="str">
            <v>IG3</v>
          </cell>
          <cell r="N27451" t="str">
            <v>433I5</v>
          </cell>
          <cell r="O27451" t="str">
            <v>GENESEE ICE 4/6 16OZ CN</v>
          </cell>
          <cell r="P27451">
            <v>11.32</v>
          </cell>
        </row>
        <row r="27452">
          <cell r="M27452" t="str">
            <v>IG4</v>
          </cell>
          <cell r="N27452" t="str">
            <v>449I5</v>
          </cell>
          <cell r="O27452" t="str">
            <v>GENESEE ICE 24OZ CN</v>
          </cell>
          <cell r="P27452">
            <v>6.81</v>
          </cell>
        </row>
        <row r="27453">
          <cell r="M27453" t="str">
            <v>G26</v>
          </cell>
          <cell r="N27453" t="str">
            <v>424C5</v>
          </cell>
          <cell r="O27453" t="str">
            <v>GENNY LIGHT 2/12 12OZ CN</v>
          </cell>
          <cell r="P27453">
            <v>9.81</v>
          </cell>
        </row>
        <row r="27454">
          <cell r="M27454" t="str">
            <v>G30</v>
          </cell>
          <cell r="N27454" t="str">
            <v>430C5</v>
          </cell>
          <cell r="O27454" t="str">
            <v>GENNY LIGHT 30PK 12OZ CN</v>
          </cell>
          <cell r="P27454">
            <v>11.32</v>
          </cell>
        </row>
        <row r="27455">
          <cell r="M27455" t="str">
            <v>G28</v>
          </cell>
          <cell r="N27455" t="str">
            <v>433C5</v>
          </cell>
          <cell r="O27455" t="str">
            <v>GENNY LIGHT 4/6 16OZ CN</v>
          </cell>
          <cell r="P27455">
            <v>11.32</v>
          </cell>
        </row>
        <row r="27456">
          <cell r="M27456" t="str">
            <v>G29</v>
          </cell>
          <cell r="N27456" t="str">
            <v>449C5</v>
          </cell>
          <cell r="O27456" t="str">
            <v>GENNY LIGHT 24OZ CN</v>
          </cell>
          <cell r="P27456">
            <v>6.81</v>
          </cell>
        </row>
        <row r="27457">
          <cell r="M27457" t="str">
            <v>S06</v>
          </cell>
          <cell r="N27457" t="str">
            <v>9396R1</v>
          </cell>
          <cell r="O27457" t="str">
            <v>PEACH BELLINI 6/4 11.2OZ BTL</v>
          </cell>
          <cell r="P27457">
            <v>17.25</v>
          </cell>
        </row>
        <row r="27458">
          <cell r="M27458" t="str">
            <v>S270</v>
          </cell>
          <cell r="N27458" t="str">
            <v>9896Z1</v>
          </cell>
          <cell r="O27458" t="str">
            <v>PEACH BELLINI 24LSE 7.5OZ CAN</v>
          </cell>
          <cell r="P27458">
            <v>12.63</v>
          </cell>
        </row>
        <row r="27459">
          <cell r="M27459" t="str">
            <v>S256</v>
          </cell>
          <cell r="N27459" t="str">
            <v>9620C5</v>
          </cell>
          <cell r="O27459" t="str">
            <v>BLCK CHRY FIZZ 6/4 16OZ CAN</v>
          </cell>
          <cell r="P27459">
            <v>17.62</v>
          </cell>
        </row>
        <row r="27460">
          <cell r="M27460" t="str">
            <v>S01</v>
          </cell>
          <cell r="N27460" t="str">
            <v>9620R1</v>
          </cell>
          <cell r="O27460" t="str">
            <v>BLCK CHRY FIZZ 6/4 11.2OZ BTL</v>
          </cell>
          <cell r="P27460">
            <v>17.25</v>
          </cell>
        </row>
        <row r="27461">
          <cell r="M27461" t="str">
            <v>S283</v>
          </cell>
          <cell r="N27461" t="str">
            <v>9393R1</v>
          </cell>
          <cell r="O27461" t="str">
            <v>BLBRY ACAI LMN 6/4 11.2OZ BTL</v>
          </cell>
          <cell r="P27461">
            <v>17.25</v>
          </cell>
        </row>
        <row r="27462">
          <cell r="M27462" t="str">
            <v>S03</v>
          </cell>
          <cell r="N27462" t="str">
            <v>9510R1</v>
          </cell>
          <cell r="O27462" t="str">
            <v>BAHAMA MAMA 6/4 11.2OZ BTL</v>
          </cell>
          <cell r="P27462">
            <v>17.25</v>
          </cell>
        </row>
        <row r="27463">
          <cell r="M27463" t="str">
            <v>S04</v>
          </cell>
          <cell r="N27463" t="str">
            <v>9660R1</v>
          </cell>
          <cell r="O27463" t="str">
            <v>CALYPSO CLDA 6/4 11.2OZ BTL</v>
          </cell>
          <cell r="P27463">
            <v>17.25</v>
          </cell>
        </row>
        <row r="27464">
          <cell r="M27464" t="str">
            <v>S04</v>
          </cell>
          <cell r="N27464" t="str">
            <v>9660UT</v>
          </cell>
          <cell r="O27464" t="str">
            <v>CALYPSO CLDA 6/4 11.2OZ BTL UT</v>
          </cell>
          <cell r="P27464">
            <v>17.25</v>
          </cell>
        </row>
        <row r="27465">
          <cell r="M27465" t="str">
            <v>S271</v>
          </cell>
          <cell r="N27465" t="str">
            <v>9860Z1</v>
          </cell>
          <cell r="O27465" t="str">
            <v>CALYPSO CLDA 24LSE 7.5OZ CAN</v>
          </cell>
          <cell r="P27465">
            <v>12.63</v>
          </cell>
        </row>
        <row r="27466">
          <cell r="M27466" t="str">
            <v>S102</v>
          </cell>
          <cell r="N27466" t="str">
            <v>9646C5</v>
          </cell>
          <cell r="O27466" t="str">
            <v>6/4 JAMAICAN ME HAPPY 16OZ CAN</v>
          </cell>
          <cell r="P27466">
            <v>17.62</v>
          </cell>
        </row>
        <row r="27467">
          <cell r="M27467" t="str">
            <v>S10</v>
          </cell>
          <cell r="N27467" t="str">
            <v>9646R1</v>
          </cell>
          <cell r="O27467" t="str">
            <v>JAMAICAN ME 6/4 11.2OZ BTL</v>
          </cell>
          <cell r="P27467">
            <v>17.25</v>
          </cell>
        </row>
        <row r="27468">
          <cell r="M27468" t="str">
            <v>S10</v>
          </cell>
          <cell r="N27468" t="str">
            <v>9646UT</v>
          </cell>
          <cell r="O27468" t="str">
            <v>JAMAICAN ME 6/4 11.2OZ BTL UT</v>
          </cell>
          <cell r="P27468">
            <v>17.25</v>
          </cell>
        </row>
        <row r="27469">
          <cell r="M27469" t="str">
            <v>S124</v>
          </cell>
          <cell r="N27469">
            <v>9846</v>
          </cell>
          <cell r="O27469" t="str">
            <v>JAMAICAN ME 2/12 12OZ CAN</v>
          </cell>
          <cell r="P27469">
            <v>16.68</v>
          </cell>
        </row>
        <row r="27470">
          <cell r="M27470" t="str">
            <v>S141</v>
          </cell>
          <cell r="N27470" t="str">
            <v>9846B1</v>
          </cell>
          <cell r="O27470" t="str">
            <v>JAMAICAN ME 23.5OZ CAN</v>
          </cell>
          <cell r="P27470">
            <v>12.04</v>
          </cell>
        </row>
        <row r="27471">
          <cell r="M27471" t="str">
            <v>S124</v>
          </cell>
          <cell r="N27471" t="str">
            <v>9846T</v>
          </cell>
          <cell r="O27471" t="str">
            <v>JAMAICAN ME 2/12 12OZ CAN</v>
          </cell>
          <cell r="P27471">
            <v>16.68</v>
          </cell>
        </row>
        <row r="27472">
          <cell r="M27472" t="str">
            <v>S272</v>
          </cell>
          <cell r="N27472" t="str">
            <v>9846Z1</v>
          </cell>
          <cell r="O27472" t="str">
            <v>JAMAICAN ME 24LSE 7.5OZ CAN</v>
          </cell>
          <cell r="P27472">
            <v>12.63</v>
          </cell>
        </row>
        <row r="27473">
          <cell r="M27473" t="str">
            <v>S12</v>
          </cell>
          <cell r="N27473" t="str">
            <v>9590R1</v>
          </cell>
          <cell r="O27473" t="str">
            <v>MARGARITA 6/4 11.2OZ BTL</v>
          </cell>
          <cell r="P27473">
            <v>17.25</v>
          </cell>
        </row>
        <row r="27474">
          <cell r="M27474" t="str">
            <v>S16</v>
          </cell>
          <cell r="N27474" t="str">
            <v>9690R1</v>
          </cell>
          <cell r="O27474" t="str">
            <v>STRAW DAIQ 6/4 11.2OZ BTL</v>
          </cell>
          <cell r="P27474">
            <v>17.25</v>
          </cell>
        </row>
        <row r="27475">
          <cell r="M27475" t="str">
            <v>S16</v>
          </cell>
          <cell r="N27475" t="str">
            <v>9690UT</v>
          </cell>
          <cell r="O27475" t="str">
            <v>STRAW DAIQ 6/4 11.2OZ BTL UT</v>
          </cell>
          <cell r="P27475">
            <v>17.25</v>
          </cell>
        </row>
        <row r="27476">
          <cell r="M27476" t="str">
            <v>S188</v>
          </cell>
          <cell r="N27476" t="str">
            <v>9890B1</v>
          </cell>
          <cell r="O27476" t="str">
            <v>STRAWBERRY DAIQ 23.5OZ CAN</v>
          </cell>
          <cell r="P27476">
            <v>12.04</v>
          </cell>
        </row>
        <row r="27477">
          <cell r="M27477" t="str">
            <v>S273</v>
          </cell>
          <cell r="N27477" t="str">
            <v>9890Z1</v>
          </cell>
          <cell r="O27477" t="str">
            <v>STRAW DAIQ 24LSE 7.5OZ CAN</v>
          </cell>
          <cell r="P27477">
            <v>12.63</v>
          </cell>
        </row>
        <row r="27478">
          <cell r="M27478" t="str">
            <v>S285</v>
          </cell>
          <cell r="N27478" t="str">
            <v>7823PW</v>
          </cell>
          <cell r="O27478" t="str">
            <v>POP &amp; WATCH VP 2/12 11.2OZ BTL</v>
          </cell>
          <cell r="P27478">
            <v>16.68</v>
          </cell>
        </row>
        <row r="27479">
          <cell r="M27479" t="str">
            <v>S24</v>
          </cell>
          <cell r="N27479">
            <v>9223</v>
          </cell>
          <cell r="O27479" t="str">
            <v>SEAGRAMS 2/12 VARIETY PK 23</v>
          </cell>
          <cell r="P27479">
            <v>16.68</v>
          </cell>
        </row>
        <row r="27480">
          <cell r="M27480" t="str">
            <v>S24</v>
          </cell>
          <cell r="N27480" t="str">
            <v>9223CD</v>
          </cell>
          <cell r="O27480" t="str">
            <v>SEAGRAMS 2/12 VARIETY PK 23</v>
          </cell>
          <cell r="P27480">
            <v>16.68</v>
          </cell>
        </row>
        <row r="27481">
          <cell r="M27481" t="str">
            <v>S269</v>
          </cell>
          <cell r="N27481" t="str">
            <v>9223HP</v>
          </cell>
          <cell r="O27481" t="str">
            <v>ESC HOLA VP 2/12 11.2OZ BTL</v>
          </cell>
          <cell r="P27481">
            <v>16.68</v>
          </cell>
        </row>
        <row r="27482">
          <cell r="M27482" t="str">
            <v>S24</v>
          </cell>
          <cell r="N27482" t="str">
            <v>9223VU</v>
          </cell>
          <cell r="O27482" t="str">
            <v>SEAGRAMS 2/12 VARIETY PK 23 UT</v>
          </cell>
          <cell r="P27482">
            <v>16.68</v>
          </cell>
        </row>
        <row r="27483">
          <cell r="M27483" t="str">
            <v>S290</v>
          </cell>
          <cell r="N27483">
            <v>9246</v>
          </cell>
          <cell r="O27483" t="str">
            <v>JAM ME COLLCT VP 2/12 11.2OZ</v>
          </cell>
          <cell r="P27483">
            <v>16.68</v>
          </cell>
        </row>
        <row r="27484">
          <cell r="M27484" t="str">
            <v>S266</v>
          </cell>
          <cell r="N27484">
            <v>9423</v>
          </cell>
          <cell r="O27484" t="str">
            <v>SEAG ESC 4FLV VP 24 11.2OZ BTL</v>
          </cell>
          <cell r="P27484">
            <v>14.56</v>
          </cell>
        </row>
        <row r="27485">
          <cell r="M27485" t="str">
            <v>S266</v>
          </cell>
          <cell r="N27485" t="str">
            <v>9423CD</v>
          </cell>
          <cell r="O27485" t="str">
            <v>SEAG ESC 4FLV VP 24 11.2 BTL CD</v>
          </cell>
          <cell r="P27485">
            <v>14.56</v>
          </cell>
        </row>
        <row r="27486">
          <cell r="M27486" t="str">
            <v>S292</v>
          </cell>
          <cell r="N27486">
            <v>9446</v>
          </cell>
          <cell r="O27486" t="str">
            <v>JAM ME COLLCT 24 VP 11.2OZ BTL</v>
          </cell>
          <cell r="P27486">
            <v>14.56</v>
          </cell>
        </row>
        <row r="27487">
          <cell r="M27487" t="str">
            <v>S122</v>
          </cell>
          <cell r="N27487">
            <v>9823</v>
          </cell>
          <cell r="O27487" t="str">
            <v>SEAGRAMS VP 2/12 12OZ CAN 23</v>
          </cell>
          <cell r="P27487">
            <v>16.68</v>
          </cell>
        </row>
        <row r="27488">
          <cell r="M27488" t="str">
            <v>S286</v>
          </cell>
          <cell r="N27488" t="str">
            <v>9823PW</v>
          </cell>
          <cell r="O27488" t="str">
            <v>POP &amp; WATCH VP 2/12 12OZ CN</v>
          </cell>
          <cell r="P27488">
            <v>16.68</v>
          </cell>
        </row>
        <row r="27489">
          <cell r="M27489" t="str">
            <v>S291</v>
          </cell>
          <cell r="N27489" t="str">
            <v>9846V</v>
          </cell>
          <cell r="O27489" t="str">
            <v>JAM ME COLLCT VP 2/12 12OZ CAN</v>
          </cell>
          <cell r="P27489">
            <v>16.68</v>
          </cell>
        </row>
        <row r="27490">
          <cell r="M27490" t="str">
            <v>S27</v>
          </cell>
          <cell r="N27490" t="str">
            <v>9680R1</v>
          </cell>
          <cell r="O27490" t="str">
            <v>WILDBERRIES 6/4 11.2OZ BTL</v>
          </cell>
          <cell r="P27490">
            <v>17.25</v>
          </cell>
        </row>
        <row r="27491">
          <cell r="M27491" t="str">
            <v>S289</v>
          </cell>
          <cell r="N27491" t="str">
            <v>9681R1</v>
          </cell>
          <cell r="O27491" t="str">
            <v>BERRY MIMOSA 6/4 11.2OZ BTL</v>
          </cell>
          <cell r="P27491">
            <v>17.25</v>
          </cell>
        </row>
        <row r="27492">
          <cell r="M27492" t="str">
            <v>S284</v>
          </cell>
          <cell r="N27492" t="str">
            <v>9373R1</v>
          </cell>
          <cell r="O27492" t="str">
            <v>CRANBERRY ORANG 6/4 11.2OZ BTL</v>
          </cell>
          <cell r="P27492">
            <v>17.25</v>
          </cell>
        </row>
        <row r="27493">
          <cell r="M27493" t="str">
            <v>S282</v>
          </cell>
          <cell r="N27493" t="str">
            <v>9823M</v>
          </cell>
          <cell r="O27493" t="str">
            <v>MARG COCKTAILS VP 2/12OZ SLK</v>
          </cell>
          <cell r="P27493">
            <v>16.68</v>
          </cell>
        </row>
        <row r="27494">
          <cell r="M27494" t="str">
            <v>S228</v>
          </cell>
          <cell r="N27494" t="str">
            <v>7880I</v>
          </cell>
          <cell r="O27494" t="str">
            <v>CHERRY ITL ICE 6/4 11.2OZ BTL</v>
          </cell>
          <cell r="P27494">
            <v>17.25</v>
          </cell>
        </row>
        <row r="27495">
          <cell r="M27495" t="str">
            <v>S293</v>
          </cell>
          <cell r="N27495" t="str">
            <v>9648Z1</v>
          </cell>
          <cell r="O27495" t="str">
            <v>JAMAICAN ME SUNNY 7.5OZ CAN</v>
          </cell>
          <cell r="P27495">
            <v>12.63</v>
          </cell>
        </row>
        <row r="27496">
          <cell r="M27496" t="str">
            <v>S278</v>
          </cell>
          <cell r="N27496" t="str">
            <v>9872B8</v>
          </cell>
          <cell r="O27496" t="str">
            <v>SPIKD BLD ORG PEACH 23.5OZ CN</v>
          </cell>
          <cell r="P27496">
            <v>16.73</v>
          </cell>
        </row>
        <row r="27497">
          <cell r="M27497" t="str">
            <v>S212</v>
          </cell>
          <cell r="N27497" t="str">
            <v>9846B8</v>
          </cell>
          <cell r="O27497" t="str">
            <v>SEAG SPKED JMH 23.5OZ CAN</v>
          </cell>
          <cell r="P27497">
            <v>16.73</v>
          </cell>
        </row>
        <row r="27498">
          <cell r="M27498" t="str">
            <v>S274</v>
          </cell>
          <cell r="N27498" t="str">
            <v>9846Z8</v>
          </cell>
          <cell r="O27498" t="str">
            <v>SPIKED JMH 24LSE 7.5OZ CAN</v>
          </cell>
          <cell r="P27498">
            <v>12.63</v>
          </cell>
        </row>
        <row r="27499">
          <cell r="M27499" t="str">
            <v>S267</v>
          </cell>
          <cell r="N27499" t="str">
            <v>9383B9</v>
          </cell>
          <cell r="O27499" t="str">
            <v>SPKD MANG GINGR LIME 23.5OZ CN</v>
          </cell>
          <cell r="P27499">
            <v>16.73</v>
          </cell>
        </row>
        <row r="27500">
          <cell r="M27500" t="str">
            <v>S287</v>
          </cell>
          <cell r="N27500" t="str">
            <v>9874B8</v>
          </cell>
          <cell r="O27500" t="str">
            <v>SPIKD MANGO MAI TAI 23.5OZ CN</v>
          </cell>
          <cell r="P27500">
            <v>16.73</v>
          </cell>
        </row>
        <row r="27501">
          <cell r="M27501" t="str">
            <v>S277</v>
          </cell>
          <cell r="N27501" t="str">
            <v>9871B8</v>
          </cell>
          <cell r="O27501" t="str">
            <v>SPK PINAPP CHRY LIME 23.5OZ CN</v>
          </cell>
          <cell r="P27501">
            <v>16.73</v>
          </cell>
        </row>
        <row r="27502">
          <cell r="M27502" t="str">
            <v>S275</v>
          </cell>
          <cell r="N27502" t="str">
            <v>9871Z8</v>
          </cell>
          <cell r="O27502" t="str">
            <v>SPK PIN CHRY LM 24LSE 7.5OZ CN</v>
          </cell>
          <cell r="P27502">
            <v>12.63</v>
          </cell>
        </row>
        <row r="27503">
          <cell r="M27503" t="str">
            <v>S265</v>
          </cell>
          <cell r="N27503" t="str">
            <v>9370B8</v>
          </cell>
          <cell r="O27503" t="str">
            <v>SPK PSNFRT MARG 23.5OZ CN</v>
          </cell>
          <cell r="P27503">
            <v>16.73</v>
          </cell>
        </row>
        <row r="27504">
          <cell r="M27504" t="str">
            <v>S276</v>
          </cell>
          <cell r="N27504" t="str">
            <v>9873B8</v>
          </cell>
          <cell r="O27504" t="str">
            <v>SPIKD TIKI PUNCH 23.5OZ CN</v>
          </cell>
          <cell r="P27504">
            <v>16.73</v>
          </cell>
        </row>
        <row r="27505">
          <cell r="M27505" t="str">
            <v>S06</v>
          </cell>
          <cell r="N27505" t="str">
            <v>9396R1</v>
          </cell>
          <cell r="O27505" t="str">
            <v>PEACH BELLINI 6/4 11.2OZ BTL</v>
          </cell>
          <cell r="P27505">
            <v>15.54</v>
          </cell>
        </row>
        <row r="27506">
          <cell r="M27506" t="str">
            <v>S91</v>
          </cell>
          <cell r="N27506" t="str">
            <v>9396U1</v>
          </cell>
          <cell r="O27506" t="str">
            <v>PEACH BELLINI LSE 11.2OZ BTL</v>
          </cell>
          <cell r="P27506">
            <v>14.7</v>
          </cell>
        </row>
        <row r="27507">
          <cell r="M27507" t="str">
            <v>S270</v>
          </cell>
          <cell r="N27507" t="str">
            <v>9896Z1</v>
          </cell>
          <cell r="O27507" t="str">
            <v>PEACH BELLINI 24LSE 7.5OZ CAN</v>
          </cell>
          <cell r="P27507">
            <v>11.76</v>
          </cell>
        </row>
        <row r="27508">
          <cell r="M27508" t="str">
            <v>S256</v>
          </cell>
          <cell r="N27508" t="str">
            <v>9620C5</v>
          </cell>
          <cell r="O27508" t="str">
            <v>BLCK CHRY FIZZ 6/4 16OZ CAN</v>
          </cell>
          <cell r="P27508">
            <v>17.34</v>
          </cell>
        </row>
        <row r="27509">
          <cell r="M27509" t="str">
            <v>S01</v>
          </cell>
          <cell r="N27509" t="str">
            <v>9620R1</v>
          </cell>
          <cell r="O27509" t="str">
            <v>BLCK CHRY FIZZ 6/4 11.2OZ BTL</v>
          </cell>
          <cell r="P27509">
            <v>15.54</v>
          </cell>
        </row>
        <row r="27510">
          <cell r="M27510" t="str">
            <v>S283</v>
          </cell>
          <cell r="N27510" t="str">
            <v>9393R1</v>
          </cell>
          <cell r="O27510" t="str">
            <v>BLBRY ACAI LMN 6/4 11.2OZ BTL</v>
          </cell>
          <cell r="P27510">
            <v>15.54</v>
          </cell>
        </row>
        <row r="27511">
          <cell r="M27511" t="str">
            <v>S03</v>
          </cell>
          <cell r="N27511" t="str">
            <v>9510R1</v>
          </cell>
          <cell r="O27511" t="str">
            <v>BAHAMA MAMA 6/4 11.2OZ BTL</v>
          </cell>
          <cell r="P27511">
            <v>15.54</v>
          </cell>
        </row>
        <row r="27512">
          <cell r="M27512" t="str">
            <v>S99</v>
          </cell>
          <cell r="N27512" t="str">
            <v>9510U1</v>
          </cell>
          <cell r="O27512" t="str">
            <v>BAHAMA MAMA LSE 11.2OZ BTL</v>
          </cell>
          <cell r="P27512">
            <v>14.7</v>
          </cell>
        </row>
        <row r="27513">
          <cell r="M27513" t="str">
            <v>S04</v>
          </cell>
          <cell r="N27513" t="str">
            <v>9660R1</v>
          </cell>
          <cell r="O27513" t="str">
            <v>CALYPSO CLDA 6/4 11.2OZ BTL</v>
          </cell>
          <cell r="P27513">
            <v>15.54</v>
          </cell>
        </row>
        <row r="27514">
          <cell r="M27514" t="str">
            <v>S92</v>
          </cell>
          <cell r="N27514" t="str">
            <v>9660U1</v>
          </cell>
          <cell r="O27514" t="str">
            <v>CALYPSO CLDA LSE 11.2OZ BTL</v>
          </cell>
          <cell r="P27514">
            <v>14.7</v>
          </cell>
        </row>
        <row r="27515">
          <cell r="M27515" t="str">
            <v>S271</v>
          </cell>
          <cell r="N27515" t="str">
            <v>9860Z1</v>
          </cell>
          <cell r="O27515" t="str">
            <v>CALYPSO CLDA 24LSE 7.5OZ CAN</v>
          </cell>
          <cell r="P27515">
            <v>11.76</v>
          </cell>
        </row>
        <row r="27516">
          <cell r="M27516" t="str">
            <v>S102</v>
          </cell>
          <cell r="N27516" t="str">
            <v>9646C5</v>
          </cell>
          <cell r="O27516" t="str">
            <v>6/4 JAMAICAN ME HAPPY 16OZ CAN</v>
          </cell>
          <cell r="P27516">
            <v>17.34</v>
          </cell>
        </row>
        <row r="27517">
          <cell r="M27517" t="str">
            <v>S10</v>
          </cell>
          <cell r="N27517" t="str">
            <v>9646R1</v>
          </cell>
          <cell r="O27517" t="str">
            <v>JAMAICAN ME 6/4 11.2OZ BTL</v>
          </cell>
          <cell r="P27517">
            <v>15.54</v>
          </cell>
        </row>
        <row r="27518">
          <cell r="M27518" t="str">
            <v>S93</v>
          </cell>
          <cell r="N27518" t="str">
            <v>9646U1</v>
          </cell>
          <cell r="O27518" t="str">
            <v>JAMAICAN ME LSE 11.2OZ BTL</v>
          </cell>
          <cell r="P27518">
            <v>14.7</v>
          </cell>
        </row>
        <row r="27519">
          <cell r="M27519" t="str">
            <v>S124</v>
          </cell>
          <cell r="N27519">
            <v>9846</v>
          </cell>
          <cell r="O27519" t="str">
            <v>JAMAICAN ME 2/12 12OZ CAN</v>
          </cell>
          <cell r="P27519">
            <v>14.73</v>
          </cell>
        </row>
        <row r="27520">
          <cell r="M27520" t="str">
            <v>S141</v>
          </cell>
          <cell r="N27520" t="str">
            <v>9846B1</v>
          </cell>
          <cell r="O27520" t="str">
            <v>JAMAICAN ME 23.5OZ CAN</v>
          </cell>
          <cell r="P27520">
            <v>11.63</v>
          </cell>
        </row>
        <row r="27521">
          <cell r="M27521" t="str">
            <v>S124</v>
          </cell>
          <cell r="N27521" t="str">
            <v>9846T</v>
          </cell>
          <cell r="O27521" t="str">
            <v>JAMAICAN ME 2/12 12OZ CAN</v>
          </cell>
          <cell r="P27521">
            <v>14.73</v>
          </cell>
        </row>
        <row r="27522">
          <cell r="M27522" t="str">
            <v>S272</v>
          </cell>
          <cell r="N27522" t="str">
            <v>9846Z1</v>
          </cell>
          <cell r="O27522" t="str">
            <v>JAMAICAN ME 24LSE 7.5OZ CAN</v>
          </cell>
          <cell r="P27522">
            <v>11.76</v>
          </cell>
        </row>
        <row r="27523">
          <cell r="M27523" t="str">
            <v>S12</v>
          </cell>
          <cell r="N27523" t="str">
            <v>9590R1</v>
          </cell>
          <cell r="O27523" t="str">
            <v>MARGARITA 6/4 11.2OZ BTL</v>
          </cell>
          <cell r="P27523">
            <v>15.54</v>
          </cell>
        </row>
        <row r="27524">
          <cell r="M27524" t="str">
            <v>S16</v>
          </cell>
          <cell r="N27524" t="str">
            <v>9690R1</v>
          </cell>
          <cell r="O27524" t="str">
            <v>STRAW DAIQ 6/4 11.2OZ BTL</v>
          </cell>
          <cell r="P27524">
            <v>15.54</v>
          </cell>
        </row>
        <row r="27525">
          <cell r="M27525" t="str">
            <v>S97</v>
          </cell>
          <cell r="N27525" t="str">
            <v>9690U1</v>
          </cell>
          <cell r="O27525" t="str">
            <v>STRAW DAIQ LSE 11.2OZ BTL</v>
          </cell>
          <cell r="P27525">
            <v>14.7</v>
          </cell>
        </row>
        <row r="27526">
          <cell r="M27526" t="str">
            <v>S188</v>
          </cell>
          <cell r="N27526" t="str">
            <v>9890B1</v>
          </cell>
          <cell r="O27526" t="str">
            <v>STRAWBERRY DAIQ 23.5OZ CAN</v>
          </cell>
          <cell r="P27526">
            <v>11.63</v>
          </cell>
        </row>
        <row r="27527">
          <cell r="M27527" t="str">
            <v>S273</v>
          </cell>
          <cell r="N27527" t="str">
            <v>9890Z1</v>
          </cell>
          <cell r="O27527" t="str">
            <v>STRAW DAIQ 24LSE 7.5OZ CAN</v>
          </cell>
          <cell r="P27527">
            <v>11.76</v>
          </cell>
        </row>
        <row r="27528">
          <cell r="M27528" t="str">
            <v>S285</v>
          </cell>
          <cell r="N27528" t="str">
            <v>7823PW</v>
          </cell>
          <cell r="O27528" t="str">
            <v>POP &amp; WATCH VP 2/12 11.2OZ BTL</v>
          </cell>
          <cell r="P27528">
            <v>14.77</v>
          </cell>
        </row>
        <row r="27529">
          <cell r="M27529" t="str">
            <v>S24</v>
          </cell>
          <cell r="N27529">
            <v>9223</v>
          </cell>
          <cell r="O27529" t="str">
            <v>SEAGRAMS 2/12 VARIETY PK 23</v>
          </cell>
          <cell r="P27529">
            <v>14.77</v>
          </cell>
        </row>
        <row r="27530">
          <cell r="M27530" t="str">
            <v>S24</v>
          </cell>
          <cell r="N27530" t="str">
            <v>9223CD</v>
          </cell>
          <cell r="O27530" t="str">
            <v>SEAGRAMS 2/12 VARIETY PK 23</v>
          </cell>
          <cell r="P27530">
            <v>14.77</v>
          </cell>
        </row>
        <row r="27531">
          <cell r="M27531" t="str">
            <v>S269</v>
          </cell>
          <cell r="N27531" t="str">
            <v>9223HP</v>
          </cell>
          <cell r="O27531" t="str">
            <v>ESC HOLA VP 2/12 11.2OZ BTL</v>
          </cell>
          <cell r="P27531">
            <v>14.77</v>
          </cell>
        </row>
        <row r="27532">
          <cell r="M27532" t="str">
            <v>S290</v>
          </cell>
          <cell r="N27532">
            <v>9246</v>
          </cell>
          <cell r="O27532" t="str">
            <v>JAM ME COLLCT VP 2/12 11.2OZ</v>
          </cell>
          <cell r="P27532">
            <v>14.77</v>
          </cell>
        </row>
        <row r="27533">
          <cell r="M27533" t="str">
            <v>S266</v>
          </cell>
          <cell r="N27533">
            <v>9423</v>
          </cell>
          <cell r="O27533" t="str">
            <v>SEAG ESC 4FLV VP 24 11.2OZ BTL</v>
          </cell>
          <cell r="P27533">
            <v>14.7</v>
          </cell>
        </row>
        <row r="27534">
          <cell r="M27534" t="str">
            <v>S266</v>
          </cell>
          <cell r="N27534" t="str">
            <v>9423CD</v>
          </cell>
          <cell r="O27534" t="str">
            <v>SEAG ESC 4FLV VP 24 11.2 BTL CD</v>
          </cell>
          <cell r="P27534">
            <v>14.7</v>
          </cell>
        </row>
        <row r="27535">
          <cell r="M27535" t="str">
            <v>S292</v>
          </cell>
          <cell r="N27535">
            <v>9446</v>
          </cell>
          <cell r="O27535" t="str">
            <v>JAM ME COLLCT 24 VP 11.2OZ BTL</v>
          </cell>
          <cell r="P27535">
            <v>14.7</v>
          </cell>
        </row>
        <row r="27536">
          <cell r="M27536" t="str">
            <v>S122</v>
          </cell>
          <cell r="N27536">
            <v>9823</v>
          </cell>
          <cell r="O27536" t="str">
            <v>SEAGRAMS VP 2/12 12OZ CAN 23</v>
          </cell>
          <cell r="P27536">
            <v>14.73</v>
          </cell>
        </row>
        <row r="27537">
          <cell r="M27537" t="str">
            <v>S286</v>
          </cell>
          <cell r="N27537" t="str">
            <v>9823PW</v>
          </cell>
          <cell r="O27537" t="str">
            <v>POP &amp; WATCH VP 2/12 12OZ CN</v>
          </cell>
          <cell r="P27537">
            <v>14.73</v>
          </cell>
        </row>
        <row r="27538">
          <cell r="M27538" t="str">
            <v>S291</v>
          </cell>
          <cell r="N27538" t="str">
            <v>9846V</v>
          </cell>
          <cell r="O27538" t="str">
            <v>JAM ME COLLCT VP 2/12 12OZ CAN</v>
          </cell>
          <cell r="P27538">
            <v>14.73</v>
          </cell>
        </row>
        <row r="27539">
          <cell r="M27539" t="str">
            <v>S27</v>
          </cell>
          <cell r="N27539" t="str">
            <v>9680R1</v>
          </cell>
          <cell r="O27539" t="str">
            <v>WILDBERRIES 6/4 11.2OZ BTL</v>
          </cell>
          <cell r="P27539">
            <v>15.54</v>
          </cell>
        </row>
        <row r="27540">
          <cell r="M27540" t="str">
            <v>S98</v>
          </cell>
          <cell r="N27540" t="str">
            <v>9680U1</v>
          </cell>
          <cell r="O27540" t="str">
            <v>WILDBERRIES LSE 11.2OZ BTL</v>
          </cell>
          <cell r="P27540">
            <v>14.7</v>
          </cell>
        </row>
        <row r="27541">
          <cell r="M27541" t="str">
            <v>S289</v>
          </cell>
          <cell r="N27541" t="str">
            <v>9681R1</v>
          </cell>
          <cell r="O27541" t="str">
            <v>BERRY MIMOSA 6/4 11.2OZ BTL</v>
          </cell>
          <cell r="P27541">
            <v>15.54</v>
          </cell>
        </row>
        <row r="27542">
          <cell r="M27542" t="str">
            <v>S284</v>
          </cell>
          <cell r="N27542" t="str">
            <v>9373R1</v>
          </cell>
          <cell r="O27542" t="str">
            <v>CRANBERRY ORANG 6/4 11.2OZ BTL</v>
          </cell>
          <cell r="P27542">
            <v>15.54</v>
          </cell>
        </row>
        <row r="27543">
          <cell r="M27543" t="str">
            <v>S228</v>
          </cell>
          <cell r="N27543" t="str">
            <v>7880I</v>
          </cell>
          <cell r="O27543" t="str">
            <v>CHERRY ITL ICE 6/4 11.2OZ BTL</v>
          </cell>
          <cell r="P27543">
            <v>15.54</v>
          </cell>
        </row>
        <row r="27544">
          <cell r="M27544" t="str">
            <v>S293</v>
          </cell>
          <cell r="N27544" t="str">
            <v>9648Z1</v>
          </cell>
          <cell r="O27544" t="str">
            <v>JAMAICAN ME SUNNY 7.5OZ CAN</v>
          </cell>
          <cell r="P27544">
            <v>11.76</v>
          </cell>
        </row>
        <row r="27545">
          <cell r="M27545" t="str">
            <v>S278</v>
          </cell>
          <cell r="N27545" t="str">
            <v>9872B8</v>
          </cell>
          <cell r="O27545" t="str">
            <v>SPIKD BLD ORG PEACH 23.5OZ CN</v>
          </cell>
          <cell r="P27545">
            <v>15.05</v>
          </cell>
        </row>
        <row r="27546">
          <cell r="M27546" t="str">
            <v>S212</v>
          </cell>
          <cell r="N27546" t="str">
            <v>9846B8</v>
          </cell>
          <cell r="O27546" t="str">
            <v>SEAG SPKED JMH 23.5OZ CAN</v>
          </cell>
          <cell r="P27546">
            <v>15.05</v>
          </cell>
        </row>
        <row r="27547">
          <cell r="M27547" t="str">
            <v>S243</v>
          </cell>
          <cell r="N27547" t="str">
            <v>9846C8</v>
          </cell>
          <cell r="O27547" t="str">
            <v>SPIKED JMH 6/4PK 16OZ CAN</v>
          </cell>
          <cell r="P27547">
            <v>22.38</v>
          </cell>
        </row>
        <row r="27548">
          <cell r="M27548" t="str">
            <v>S274</v>
          </cell>
          <cell r="N27548" t="str">
            <v>9846Z8</v>
          </cell>
          <cell r="O27548" t="str">
            <v>SPIKED JMH 24LSE 7.5OZ CAN</v>
          </cell>
          <cell r="P27548">
            <v>11.76</v>
          </cell>
        </row>
        <row r="27549">
          <cell r="M27549" t="str">
            <v>S267</v>
          </cell>
          <cell r="N27549" t="str">
            <v>9383B9</v>
          </cell>
          <cell r="O27549" t="str">
            <v>SPKD MANG GINGR LIME 23.5OZ CN</v>
          </cell>
          <cell r="P27549">
            <v>15.05</v>
          </cell>
        </row>
        <row r="27550">
          <cell r="M27550" t="str">
            <v>S287</v>
          </cell>
          <cell r="N27550" t="str">
            <v>9874B8</v>
          </cell>
          <cell r="O27550" t="str">
            <v>SPIKD MANGO MAI TAI 23.5OZ CN</v>
          </cell>
          <cell r="P27550">
            <v>15.05</v>
          </cell>
        </row>
        <row r="27551">
          <cell r="M27551" t="str">
            <v>S288</v>
          </cell>
          <cell r="N27551" t="str">
            <v>9874C8</v>
          </cell>
          <cell r="O27551" t="str">
            <v>SPIKD MANGO MAI TAI 6/4PK 16OZ</v>
          </cell>
          <cell r="P27551">
            <v>22.38</v>
          </cell>
        </row>
        <row r="27552">
          <cell r="M27552" t="str">
            <v>S277</v>
          </cell>
          <cell r="N27552" t="str">
            <v>9871B8</v>
          </cell>
          <cell r="O27552" t="str">
            <v>SPK PINAPP CHRY LIME 23.5OZ CN</v>
          </cell>
          <cell r="P27552">
            <v>15.05</v>
          </cell>
        </row>
        <row r="27553">
          <cell r="M27553" t="str">
            <v>S279</v>
          </cell>
          <cell r="N27553" t="str">
            <v>9871C8</v>
          </cell>
          <cell r="O27553" t="str">
            <v>SPK PIN CHRY LIM 6/4PK 16OZ CN</v>
          </cell>
          <cell r="P27553">
            <v>22.38</v>
          </cell>
        </row>
        <row r="27554">
          <cell r="M27554" t="str">
            <v>S275</v>
          </cell>
          <cell r="N27554" t="str">
            <v>9871Z8</v>
          </cell>
          <cell r="O27554" t="str">
            <v>SPK PIN CHRY LM 24LSE 7.5OZ CN</v>
          </cell>
          <cell r="P27554">
            <v>11.76</v>
          </cell>
        </row>
        <row r="27555">
          <cell r="M27555" t="str">
            <v>S265</v>
          </cell>
          <cell r="N27555" t="str">
            <v>9370B8</v>
          </cell>
          <cell r="O27555" t="str">
            <v>SPK PSNFRT MARG 23.5OZ CN</v>
          </cell>
          <cell r="P27555">
            <v>15.05</v>
          </cell>
        </row>
        <row r="27556">
          <cell r="M27556" t="str">
            <v>S276</v>
          </cell>
          <cell r="N27556" t="str">
            <v>9873B8</v>
          </cell>
          <cell r="O27556" t="str">
            <v>SPIKD TIKI PUNCH 23.5OZ CN</v>
          </cell>
          <cell r="P27556">
            <v>15.05</v>
          </cell>
        </row>
        <row r="27557">
          <cell r="M27557" t="str">
            <v>S280</v>
          </cell>
          <cell r="N27557" t="str">
            <v>9873C8</v>
          </cell>
          <cell r="O27557" t="str">
            <v>SPIKD TIKI PUNCH 6/4PK 16OZ CN</v>
          </cell>
          <cell r="P27557">
            <v>22.38</v>
          </cell>
        </row>
        <row r="27558">
          <cell r="M27558" t="str">
            <v>B05</v>
          </cell>
          <cell r="N27558">
            <v>47597</v>
          </cell>
          <cell r="O27558" t="str">
            <v>LABATT BLUE 4/6 11.5 OZ</v>
          </cell>
          <cell r="P27558">
            <v>17</v>
          </cell>
        </row>
        <row r="27559">
          <cell r="M27559" t="str">
            <v>B05</v>
          </cell>
          <cell r="N27559" t="str">
            <v>47597H</v>
          </cell>
          <cell r="O27559" t="str">
            <v>LABATT BLUE 4/6 11.5 OZ</v>
          </cell>
          <cell r="P27559">
            <v>17</v>
          </cell>
        </row>
        <row r="27560">
          <cell r="M27560" t="str">
            <v>B53</v>
          </cell>
          <cell r="N27560">
            <v>47610</v>
          </cell>
          <cell r="O27560" t="str">
            <v>LABATT BLUE 2/12 12OZ CN</v>
          </cell>
          <cell r="P27560">
            <v>16.55</v>
          </cell>
        </row>
        <row r="27561">
          <cell r="M27561" t="str">
            <v>B53</v>
          </cell>
          <cell r="N27561" t="str">
            <v>47610H</v>
          </cell>
          <cell r="O27561" t="str">
            <v>LABATT BLUE 2/12 12OZ CN</v>
          </cell>
          <cell r="P27561">
            <v>16.55</v>
          </cell>
        </row>
        <row r="27562">
          <cell r="M27562" t="str">
            <v>L02</v>
          </cell>
          <cell r="N27562">
            <v>47604</v>
          </cell>
          <cell r="O27562" t="str">
            <v>LABATT BLUE LT 4/6 11.5OZ</v>
          </cell>
          <cell r="P27562">
            <v>17</v>
          </cell>
        </row>
        <row r="27563">
          <cell r="M27563" t="str">
            <v>L02</v>
          </cell>
          <cell r="N27563" t="str">
            <v>47604H</v>
          </cell>
          <cell r="O27563" t="str">
            <v>LABATT BLUE LT 4/6 11.5OZ</v>
          </cell>
          <cell r="P27563">
            <v>17</v>
          </cell>
        </row>
        <row r="27564">
          <cell r="M27564" t="str">
            <v>L57</v>
          </cell>
          <cell r="N27564">
            <v>47614</v>
          </cell>
          <cell r="O27564" t="str">
            <v>LABATT BLUE LT 2/12 12OZ CN</v>
          </cell>
          <cell r="P27564">
            <v>16.55</v>
          </cell>
        </row>
        <row r="27565">
          <cell r="M27565" t="str">
            <v>L57</v>
          </cell>
          <cell r="N27565" t="str">
            <v>47614H</v>
          </cell>
          <cell r="O27565" t="str">
            <v>LABATT BLUE LT 2/12 12OZ CN</v>
          </cell>
          <cell r="P27565">
            <v>16.55</v>
          </cell>
        </row>
        <row r="27566">
          <cell r="M27566" t="str">
            <v>GKBB1</v>
          </cell>
          <cell r="N27566" t="str">
            <v>426AGK</v>
          </cell>
          <cell r="O27566" t="str">
            <v>LOCKENS GRAPEFRUIT 4/6 12OZ CN</v>
          </cell>
          <cell r="P27566">
            <v>15.34</v>
          </cell>
        </row>
        <row r="27567">
          <cell r="M27567" t="str">
            <v>IHA1</v>
          </cell>
          <cell r="N27567" t="str">
            <v>372IHA</v>
          </cell>
          <cell r="O27567" t="str">
            <v>4/6 NR INDEPENDENCE HARBOR</v>
          </cell>
          <cell r="P27567">
            <v>14.98</v>
          </cell>
        </row>
        <row r="27568">
          <cell r="M27568" t="str">
            <v>IWR1</v>
          </cell>
          <cell r="N27568" t="str">
            <v>372IWR</v>
          </cell>
          <cell r="O27568" t="str">
            <v>4/6 NR WILD RANGE IPA</v>
          </cell>
          <cell r="P27568">
            <v>17.2</v>
          </cell>
        </row>
        <row r="27569">
          <cell r="M27569" t="str">
            <v>IWRG1</v>
          </cell>
          <cell r="N27569" t="str">
            <v>372WRG</v>
          </cell>
          <cell r="O27569" t="str">
            <v>4/6 NR WILD RANGE GRAPEFRT IPA</v>
          </cell>
          <cell r="P27569">
            <v>18.55</v>
          </cell>
        </row>
        <row r="27570">
          <cell r="M27570" t="str">
            <v>IWRH1</v>
          </cell>
          <cell r="N27570" t="str">
            <v>372WRH</v>
          </cell>
          <cell r="O27570" t="str">
            <v>4/6 NR WILD RANGE HAZY IPA</v>
          </cell>
          <cell r="P27570">
            <v>18.55</v>
          </cell>
        </row>
        <row r="27571">
          <cell r="M27571" t="str">
            <v>IWRI1</v>
          </cell>
          <cell r="N27571" t="str">
            <v>372WIM</v>
          </cell>
          <cell r="O27571" t="str">
            <v>4/6 NR WILD RANGE IMPERIAL IPA</v>
          </cell>
          <cell r="P27571">
            <v>18.55</v>
          </cell>
        </row>
        <row r="27572">
          <cell r="M27572" t="str">
            <v>MLBB1</v>
          </cell>
          <cell r="N27572" t="str">
            <v>372AML</v>
          </cell>
          <cell r="O27572" t="str">
            <v>MEXICAN LAGER 4/6 12OZ BTL NR</v>
          </cell>
          <cell r="P27572">
            <v>15.1</v>
          </cell>
        </row>
        <row r="27573">
          <cell r="M27573" t="str">
            <v>OKBB2</v>
          </cell>
          <cell r="N27573" t="str">
            <v>372OKB</v>
          </cell>
          <cell r="O27573" t="str">
            <v>4/6 NR FESTLICH HAUS OKTOBER</v>
          </cell>
          <cell r="P27573">
            <v>15.35</v>
          </cell>
        </row>
        <row r="27574">
          <cell r="M27574" t="str">
            <v>S06</v>
          </cell>
          <cell r="N27574" t="str">
            <v>9396R1</v>
          </cell>
          <cell r="O27574" t="str">
            <v>PEACH BELLINI 6/4 11.2OZ BTL</v>
          </cell>
          <cell r="P27574">
            <v>15.54</v>
          </cell>
        </row>
        <row r="27575">
          <cell r="M27575" t="str">
            <v>S91</v>
          </cell>
          <cell r="N27575" t="str">
            <v>9396U1</v>
          </cell>
          <cell r="O27575" t="str">
            <v>PEACH BELLINI LSE 11.2OZ BTL</v>
          </cell>
          <cell r="P27575">
            <v>14.7</v>
          </cell>
        </row>
        <row r="27576">
          <cell r="M27576" t="str">
            <v>S270</v>
          </cell>
          <cell r="N27576" t="str">
            <v>9896Z1</v>
          </cell>
          <cell r="O27576" t="str">
            <v>PEACH BELLINI 24LSE 7.5OZ CAN</v>
          </cell>
          <cell r="P27576">
            <v>11.76</v>
          </cell>
        </row>
        <row r="27577">
          <cell r="M27577" t="str">
            <v>S256</v>
          </cell>
          <cell r="N27577" t="str">
            <v>9620C5</v>
          </cell>
          <cell r="O27577" t="str">
            <v>BLCK CHRY FIZZ 6/4 16OZ CAN</v>
          </cell>
          <cell r="P27577">
            <v>17.34</v>
          </cell>
        </row>
        <row r="27578">
          <cell r="M27578" t="str">
            <v>S01</v>
          </cell>
          <cell r="N27578" t="str">
            <v>9620R1</v>
          </cell>
          <cell r="O27578" t="str">
            <v>BLCK CHRY FIZZ 6/4 11.2OZ BTL</v>
          </cell>
          <cell r="P27578">
            <v>15.54</v>
          </cell>
        </row>
        <row r="27579">
          <cell r="M27579" t="str">
            <v>S283</v>
          </cell>
          <cell r="N27579" t="str">
            <v>9393R1</v>
          </cell>
          <cell r="O27579" t="str">
            <v>BLBRY ACAI LMN 6/4 11.2OZ BTL</v>
          </cell>
          <cell r="P27579">
            <v>15.54</v>
          </cell>
        </row>
        <row r="27580">
          <cell r="M27580" t="str">
            <v>S03</v>
          </cell>
          <cell r="N27580" t="str">
            <v>9510R1</v>
          </cell>
          <cell r="O27580" t="str">
            <v>BAHAMA MAMA 6/4 11.2OZ BTL</v>
          </cell>
          <cell r="P27580">
            <v>15.54</v>
          </cell>
        </row>
        <row r="27581">
          <cell r="M27581" t="str">
            <v>S99</v>
          </cell>
          <cell r="N27581" t="str">
            <v>9510U1</v>
          </cell>
          <cell r="O27581" t="str">
            <v>BAHAMA MAMA LSE 11.2OZ BTL</v>
          </cell>
          <cell r="P27581">
            <v>14.7</v>
          </cell>
        </row>
        <row r="27582">
          <cell r="M27582" t="str">
            <v>S04</v>
          </cell>
          <cell r="N27582" t="str">
            <v>9660R1</v>
          </cell>
          <cell r="O27582" t="str">
            <v>CALYPSO CLDA 6/4 11.2OZ BTL</v>
          </cell>
          <cell r="P27582">
            <v>15.54</v>
          </cell>
        </row>
        <row r="27583">
          <cell r="M27583" t="str">
            <v>S92</v>
          </cell>
          <cell r="N27583" t="str">
            <v>9660U1</v>
          </cell>
          <cell r="O27583" t="str">
            <v>CALYPSO CLDA LSE 11.2OZ BTL</v>
          </cell>
          <cell r="P27583">
            <v>14.7</v>
          </cell>
        </row>
        <row r="27584">
          <cell r="M27584" t="str">
            <v>S271</v>
          </cell>
          <cell r="N27584" t="str">
            <v>9860Z1</v>
          </cell>
          <cell r="O27584" t="str">
            <v>CALYPSO CLDA 24LSE 7.5OZ CAN</v>
          </cell>
          <cell r="P27584">
            <v>11.76</v>
          </cell>
        </row>
        <row r="27585">
          <cell r="M27585" t="str">
            <v>S102</v>
          </cell>
          <cell r="N27585" t="str">
            <v>9646C5</v>
          </cell>
          <cell r="O27585" t="str">
            <v>6/4 JAMAICAN ME HAPPY 16OZ CAN</v>
          </cell>
          <cell r="P27585">
            <v>17.34</v>
          </cell>
        </row>
        <row r="27586">
          <cell r="M27586" t="str">
            <v>S10</v>
          </cell>
          <cell r="N27586" t="str">
            <v>9646R1</v>
          </cell>
          <cell r="O27586" t="str">
            <v>JAMAICAN ME 6/4 11.2OZ BTL</v>
          </cell>
          <cell r="P27586">
            <v>15.54</v>
          </cell>
        </row>
        <row r="27587">
          <cell r="M27587" t="str">
            <v>S93</v>
          </cell>
          <cell r="N27587" t="str">
            <v>9646U1</v>
          </cell>
          <cell r="O27587" t="str">
            <v>JAMAICAN ME LSE 11.2OZ BTL</v>
          </cell>
          <cell r="P27587">
            <v>14.7</v>
          </cell>
        </row>
        <row r="27588">
          <cell r="M27588" t="str">
            <v>S124</v>
          </cell>
          <cell r="N27588">
            <v>9846</v>
          </cell>
          <cell r="O27588" t="str">
            <v>JAMAICAN ME 2/12 12OZ CAN</v>
          </cell>
          <cell r="P27588">
            <v>14.73</v>
          </cell>
        </row>
        <row r="27589">
          <cell r="M27589" t="str">
            <v>S141</v>
          </cell>
          <cell r="N27589" t="str">
            <v>9846B1</v>
          </cell>
          <cell r="O27589" t="str">
            <v>JAMAICAN ME 23.5OZ CAN</v>
          </cell>
          <cell r="P27589">
            <v>11.63</v>
          </cell>
        </row>
        <row r="27590">
          <cell r="M27590" t="str">
            <v>S124</v>
          </cell>
          <cell r="N27590" t="str">
            <v>9846T</v>
          </cell>
          <cell r="O27590" t="str">
            <v>JAMAICAN ME 2/12 12OZ CAN</v>
          </cell>
          <cell r="P27590">
            <v>14.73</v>
          </cell>
        </row>
        <row r="27591">
          <cell r="M27591" t="str">
            <v>S272</v>
          </cell>
          <cell r="N27591" t="str">
            <v>9846Z1</v>
          </cell>
          <cell r="O27591" t="str">
            <v>JAMAICAN ME 24LSE 7.5OZ CAN</v>
          </cell>
          <cell r="P27591">
            <v>11.76</v>
          </cell>
        </row>
        <row r="27592">
          <cell r="M27592" t="str">
            <v>S12</v>
          </cell>
          <cell r="N27592" t="str">
            <v>9590R1</v>
          </cell>
          <cell r="O27592" t="str">
            <v>MARGARITA 6/4 11.2OZ BTL</v>
          </cell>
          <cell r="P27592">
            <v>15.54</v>
          </cell>
        </row>
        <row r="27593">
          <cell r="M27593" t="str">
            <v>S16</v>
          </cell>
          <cell r="N27593" t="str">
            <v>9690R1</v>
          </cell>
          <cell r="O27593" t="str">
            <v>STRAW DAIQ 6/4 11.2OZ BTL</v>
          </cell>
          <cell r="P27593">
            <v>15.54</v>
          </cell>
        </row>
        <row r="27594">
          <cell r="M27594" t="str">
            <v>S97</v>
          </cell>
          <cell r="N27594" t="str">
            <v>9690U1</v>
          </cell>
          <cell r="O27594" t="str">
            <v>STRAW DAIQ LSE 11.2OZ BTL</v>
          </cell>
          <cell r="P27594">
            <v>14.7</v>
          </cell>
        </row>
        <row r="27595">
          <cell r="M27595" t="str">
            <v>S188</v>
          </cell>
          <cell r="N27595" t="str">
            <v>9890B1</v>
          </cell>
          <cell r="O27595" t="str">
            <v>STRAWBERRY DAIQ 23.5OZ CAN</v>
          </cell>
          <cell r="P27595">
            <v>11.63</v>
          </cell>
        </row>
        <row r="27596">
          <cell r="M27596" t="str">
            <v>S273</v>
          </cell>
          <cell r="N27596" t="str">
            <v>9890Z1</v>
          </cell>
          <cell r="O27596" t="str">
            <v>STRAW DAIQ 24LSE 7.5OZ CAN</v>
          </cell>
          <cell r="P27596">
            <v>11.76</v>
          </cell>
        </row>
        <row r="27597">
          <cell r="M27597" t="str">
            <v>S285</v>
          </cell>
          <cell r="N27597" t="str">
            <v>7823PW</v>
          </cell>
          <cell r="O27597" t="str">
            <v>POP &amp; WATCH VP 2/12 11.2OZ BTL</v>
          </cell>
          <cell r="P27597">
            <v>14.77</v>
          </cell>
        </row>
        <row r="27598">
          <cell r="M27598" t="str">
            <v>S24</v>
          </cell>
          <cell r="N27598">
            <v>9223</v>
          </cell>
          <cell r="O27598" t="str">
            <v>SEAGRAMS 2/12 VARIETY PK 23</v>
          </cell>
          <cell r="P27598">
            <v>14.77</v>
          </cell>
        </row>
        <row r="27599">
          <cell r="M27599" t="str">
            <v>S24</v>
          </cell>
          <cell r="N27599" t="str">
            <v>9223CD</v>
          </cell>
          <cell r="O27599" t="str">
            <v>SEAGRAMS 2/12 VARIETY PK 23</v>
          </cell>
          <cell r="P27599">
            <v>14.77</v>
          </cell>
        </row>
        <row r="27600">
          <cell r="M27600" t="str">
            <v>S269</v>
          </cell>
          <cell r="N27600" t="str">
            <v>9223HP</v>
          </cell>
          <cell r="O27600" t="str">
            <v>ESC HOLA VP 2/12 11.2OZ BTL</v>
          </cell>
          <cell r="P27600">
            <v>14.77</v>
          </cell>
        </row>
        <row r="27601">
          <cell r="M27601" t="str">
            <v>S290</v>
          </cell>
          <cell r="N27601">
            <v>9246</v>
          </cell>
          <cell r="O27601" t="str">
            <v>JAM ME COLLCT VP 2/12 11.2OZ</v>
          </cell>
          <cell r="P27601">
            <v>14.77</v>
          </cell>
        </row>
        <row r="27602">
          <cell r="M27602" t="str">
            <v>S266</v>
          </cell>
          <cell r="N27602">
            <v>9423</v>
          </cell>
          <cell r="O27602" t="str">
            <v>SEAG ESC 4FLV VP 24 11.2OZ BTL</v>
          </cell>
          <cell r="P27602">
            <v>14.7</v>
          </cell>
        </row>
        <row r="27603">
          <cell r="M27603" t="str">
            <v>S266</v>
          </cell>
          <cell r="N27603" t="str">
            <v>9423CD</v>
          </cell>
          <cell r="O27603" t="str">
            <v>SEAG ESC 4FLV VP 24 11.2 BTL CD</v>
          </cell>
          <cell r="P27603">
            <v>14.7</v>
          </cell>
        </row>
        <row r="27604">
          <cell r="M27604" t="str">
            <v>S292</v>
          </cell>
          <cell r="N27604">
            <v>9446</v>
          </cell>
          <cell r="O27604" t="str">
            <v>JAM ME COLLCT 24 VP 11.2OZ BTL</v>
          </cell>
          <cell r="P27604">
            <v>14.7</v>
          </cell>
        </row>
        <row r="27605">
          <cell r="M27605" t="str">
            <v>S122</v>
          </cell>
          <cell r="N27605">
            <v>9823</v>
          </cell>
          <cell r="O27605" t="str">
            <v>SEAGRAMS VP 2/12 12OZ CAN 23</v>
          </cell>
          <cell r="P27605">
            <v>14.73</v>
          </cell>
        </row>
        <row r="27606">
          <cell r="M27606" t="str">
            <v>S286</v>
          </cell>
          <cell r="N27606" t="str">
            <v>9823PW</v>
          </cell>
          <cell r="O27606" t="str">
            <v>POP &amp; WATCH VP 2/12 12OZ CN</v>
          </cell>
          <cell r="P27606">
            <v>14.73</v>
          </cell>
        </row>
        <row r="27607">
          <cell r="M27607" t="str">
            <v>S291</v>
          </cell>
          <cell r="N27607" t="str">
            <v>9846V</v>
          </cell>
          <cell r="O27607" t="str">
            <v>JAM ME COLLCT VP 2/12 12OZ CAN</v>
          </cell>
          <cell r="P27607">
            <v>14.73</v>
          </cell>
        </row>
        <row r="27608">
          <cell r="M27608" t="str">
            <v>S27</v>
          </cell>
          <cell r="N27608" t="str">
            <v>9680R1</v>
          </cell>
          <cell r="O27608" t="str">
            <v>WILDBERRIES 6/4 11.2OZ BTL</v>
          </cell>
          <cell r="P27608">
            <v>15.54</v>
          </cell>
        </row>
        <row r="27609">
          <cell r="M27609" t="str">
            <v>S98</v>
          </cell>
          <cell r="N27609" t="str">
            <v>9680U1</v>
          </cell>
          <cell r="O27609" t="str">
            <v>WILDBERRIES LSE 11.2OZ BTL</v>
          </cell>
          <cell r="P27609">
            <v>14.7</v>
          </cell>
        </row>
        <row r="27610">
          <cell r="M27610" t="str">
            <v>S289</v>
          </cell>
          <cell r="N27610" t="str">
            <v>9681R1</v>
          </cell>
          <cell r="O27610" t="str">
            <v>BERRY MIMOSA 6/4 11.2OZ BTL</v>
          </cell>
          <cell r="P27610">
            <v>15.54</v>
          </cell>
        </row>
        <row r="27611">
          <cell r="M27611" t="str">
            <v>S284</v>
          </cell>
          <cell r="N27611" t="str">
            <v>9373R1</v>
          </cell>
          <cell r="O27611" t="str">
            <v>CRANBERRY ORANG 6/4 11.2OZ BTL</v>
          </cell>
          <cell r="P27611">
            <v>15.54</v>
          </cell>
        </row>
        <row r="27612">
          <cell r="M27612" t="str">
            <v>S228</v>
          </cell>
          <cell r="N27612" t="str">
            <v>7880I</v>
          </cell>
          <cell r="O27612" t="str">
            <v>CHERRY ITL ICE 6/4 11.2OZ BTL</v>
          </cell>
          <cell r="P27612">
            <v>15.54</v>
          </cell>
        </row>
        <row r="27613">
          <cell r="M27613" t="str">
            <v>S293</v>
          </cell>
          <cell r="N27613" t="str">
            <v>9648Z1</v>
          </cell>
          <cell r="O27613" t="str">
            <v>JAMAICAN ME SUNNY 7.5OZ CAN</v>
          </cell>
          <cell r="P27613">
            <v>11.76</v>
          </cell>
        </row>
        <row r="27614">
          <cell r="M27614" t="str">
            <v>S278</v>
          </cell>
          <cell r="N27614" t="str">
            <v>9872B8</v>
          </cell>
          <cell r="O27614" t="str">
            <v>SPIKD BLD ORG PEACH 23.5OZ CN</v>
          </cell>
          <cell r="P27614">
            <v>15.05</v>
          </cell>
        </row>
        <row r="27615">
          <cell r="M27615" t="str">
            <v>S212</v>
          </cell>
          <cell r="N27615" t="str">
            <v>9846B8</v>
          </cell>
          <cell r="O27615" t="str">
            <v>SEAG SPKED JMH 23.5OZ CAN</v>
          </cell>
          <cell r="P27615">
            <v>15.05</v>
          </cell>
        </row>
        <row r="27616">
          <cell r="M27616" t="str">
            <v>S243</v>
          </cell>
          <cell r="N27616" t="str">
            <v>9846C8</v>
          </cell>
          <cell r="O27616" t="str">
            <v>SPIKED JMH 6/4PK 16OZ CAN</v>
          </cell>
          <cell r="P27616">
            <v>22.38</v>
          </cell>
        </row>
        <row r="27617">
          <cell r="M27617" t="str">
            <v>S274</v>
          </cell>
          <cell r="N27617" t="str">
            <v>9846Z8</v>
          </cell>
          <cell r="O27617" t="str">
            <v>SPIKED JMH 24LSE 7.5OZ CAN</v>
          </cell>
          <cell r="P27617">
            <v>11.76</v>
          </cell>
        </row>
        <row r="27618">
          <cell r="M27618" t="str">
            <v>S267</v>
          </cell>
          <cell r="N27618" t="str">
            <v>9383B9</v>
          </cell>
          <cell r="O27618" t="str">
            <v>SPKD MANG GINGR LIME 23.5OZ CN</v>
          </cell>
          <cell r="P27618">
            <v>15.05</v>
          </cell>
        </row>
        <row r="27619">
          <cell r="M27619" t="str">
            <v>S287</v>
          </cell>
          <cell r="N27619" t="str">
            <v>9874B8</v>
          </cell>
          <cell r="O27619" t="str">
            <v>SPIKD MANGO MAI TAI 23.5OZ CN</v>
          </cell>
          <cell r="P27619">
            <v>15.05</v>
          </cell>
        </row>
        <row r="27620">
          <cell r="M27620" t="str">
            <v>S288</v>
          </cell>
          <cell r="N27620" t="str">
            <v>9874C8</v>
          </cell>
          <cell r="O27620" t="str">
            <v>SPIKD MANGO MAI TAI 6/4PK 16OZ</v>
          </cell>
          <cell r="P27620">
            <v>22.38</v>
          </cell>
        </row>
        <row r="27621">
          <cell r="M27621" t="str">
            <v>S277</v>
          </cell>
          <cell r="N27621" t="str">
            <v>9871B8</v>
          </cell>
          <cell r="O27621" t="str">
            <v>SPK PINAPP CHRY LIME 23.5OZ CN</v>
          </cell>
          <cell r="P27621">
            <v>15.05</v>
          </cell>
        </row>
        <row r="27622">
          <cell r="M27622" t="str">
            <v>S279</v>
          </cell>
          <cell r="N27622" t="str">
            <v>9871C8</v>
          </cell>
          <cell r="O27622" t="str">
            <v>SPK PIN CHRY LIM 6/4PK 16OZ CN</v>
          </cell>
          <cell r="P27622">
            <v>22.38</v>
          </cell>
        </row>
        <row r="27623">
          <cell r="M27623" t="str">
            <v>S275</v>
          </cell>
          <cell r="N27623" t="str">
            <v>9871Z8</v>
          </cell>
          <cell r="O27623" t="str">
            <v>SPK PIN CHRY LM 24LSE 7.5OZ CN</v>
          </cell>
          <cell r="P27623">
            <v>11.76</v>
          </cell>
        </row>
        <row r="27624">
          <cell r="M27624" t="str">
            <v>S265</v>
          </cell>
          <cell r="N27624" t="str">
            <v>9370B8</v>
          </cell>
          <cell r="O27624" t="str">
            <v>SPK PSNFRT MARG 23.5OZ CN</v>
          </cell>
          <cell r="P27624">
            <v>15.05</v>
          </cell>
        </row>
        <row r="27625">
          <cell r="M27625" t="str">
            <v>S276</v>
          </cell>
          <cell r="N27625" t="str">
            <v>9873B8</v>
          </cell>
          <cell r="O27625" t="str">
            <v>SPIKD TIKI PUNCH 23.5OZ CN</v>
          </cell>
          <cell r="P27625">
            <v>15.05</v>
          </cell>
        </row>
        <row r="27626">
          <cell r="M27626" t="str">
            <v>S280</v>
          </cell>
          <cell r="N27626" t="str">
            <v>9873C8</v>
          </cell>
          <cell r="O27626" t="str">
            <v>SPIKD TIKI PUNCH 6/4PK 16OZ CN</v>
          </cell>
          <cell r="P27626">
            <v>22.38</v>
          </cell>
        </row>
        <row r="27627">
          <cell r="M27627" t="str">
            <v>TKBB1</v>
          </cell>
          <cell r="N27627" t="str">
            <v>426ATK</v>
          </cell>
          <cell r="O27627" t="str">
            <v>LOCKENS TRPC PINAP 4/6 12OZ CN</v>
          </cell>
          <cell r="P27627">
            <v>15.34</v>
          </cell>
        </row>
        <row r="27628">
          <cell r="M27628" t="str">
            <v>WTBW1</v>
          </cell>
          <cell r="N27628" t="str">
            <v>372WTB</v>
          </cell>
          <cell r="O27628" t="str">
            <v>4/6 NR WHITE TIDE BELGIAN</v>
          </cell>
          <cell r="P27628">
            <v>15.1</v>
          </cell>
        </row>
        <row r="27629">
          <cell r="M27629" t="str">
            <v>BDC1</v>
          </cell>
          <cell r="N27629" t="str">
            <v>433BD1</v>
          </cell>
          <cell r="O27629" t="str">
            <v>CA-BDB GOLDEN ALE 4/6 16OZ CN</v>
          </cell>
          <cell r="P27629">
            <v>26.66</v>
          </cell>
        </row>
        <row r="27630">
          <cell r="M27630" t="str">
            <v>BDC1</v>
          </cell>
          <cell r="N27630" t="str">
            <v>433BD1</v>
          </cell>
          <cell r="O27630" t="str">
            <v>CA-BDB GOLDEN ALE 4/6 16OZ CN</v>
          </cell>
          <cell r="P27630">
            <v>22.5</v>
          </cell>
        </row>
        <row r="27631">
          <cell r="M27631" t="str">
            <v>BDC1</v>
          </cell>
          <cell r="N27631" t="str">
            <v>433BD1</v>
          </cell>
          <cell r="O27631" t="str">
            <v>CA-BDB GOLDEN ALE 4/6 16OZ CN</v>
          </cell>
          <cell r="P27631">
            <v>22.82</v>
          </cell>
        </row>
        <row r="27632">
          <cell r="M27632" t="str">
            <v>BDC1</v>
          </cell>
          <cell r="N27632" t="str">
            <v>433BD1</v>
          </cell>
          <cell r="O27632" t="str">
            <v>CA-BDB GOLDEN ALE 4/6 16OZ CN</v>
          </cell>
          <cell r="P27632">
            <v>25.4</v>
          </cell>
        </row>
        <row r="27633">
          <cell r="M27633" t="str">
            <v>BDC1</v>
          </cell>
          <cell r="N27633" t="str">
            <v>433BD1</v>
          </cell>
          <cell r="O27633" t="str">
            <v>CA-BDB GOLDEN ALE 4/6 16OZ CN</v>
          </cell>
          <cell r="P27633">
            <v>25.4</v>
          </cell>
        </row>
        <row r="27634">
          <cell r="M27634" t="str">
            <v>BDC1</v>
          </cell>
          <cell r="N27634" t="str">
            <v>433BD1</v>
          </cell>
          <cell r="O27634" t="str">
            <v>CA-BDB GOLDEN ALE 4/6 16OZ CN</v>
          </cell>
          <cell r="P27634">
            <v>25.75</v>
          </cell>
        </row>
        <row r="27635">
          <cell r="M27635" t="str">
            <v>BDC1</v>
          </cell>
          <cell r="N27635" t="str">
            <v>433BD1</v>
          </cell>
          <cell r="O27635" t="str">
            <v>CA-BDB GOLDEN ALE 4/6 16OZ CN</v>
          </cell>
          <cell r="P27635">
            <v>20.77</v>
          </cell>
        </row>
        <row r="27636">
          <cell r="M27636" t="str">
            <v>BDC1</v>
          </cell>
          <cell r="N27636" t="str">
            <v>433BD1</v>
          </cell>
          <cell r="O27636" t="str">
            <v>CA-BDB GOLDEN ALE 4/6 16OZ CN</v>
          </cell>
          <cell r="P27636">
            <v>25.4</v>
          </cell>
        </row>
        <row r="27637">
          <cell r="M27637" t="str">
            <v>NG1</v>
          </cell>
          <cell r="N27637" t="str">
            <v>424E5</v>
          </cell>
          <cell r="O27637" t="str">
            <v>GENESEE NA 2/12 12OZ CN</v>
          </cell>
          <cell r="P27637">
            <v>5.94</v>
          </cell>
        </row>
        <row r="27638">
          <cell r="M27638" t="str">
            <v>NG1</v>
          </cell>
          <cell r="N27638" t="str">
            <v>424N5</v>
          </cell>
          <cell r="O27638" t="str">
            <v>GENESEE NA 2/12 12OZ CN</v>
          </cell>
          <cell r="P27638">
            <v>5.94</v>
          </cell>
        </row>
        <row r="27639">
          <cell r="M27639" t="str">
            <v>BLK1</v>
          </cell>
          <cell r="N27639" t="str">
            <v>449BL5</v>
          </cell>
          <cell r="O27639" t="str">
            <v>GENESEE BLACK 24OZ CN</v>
          </cell>
          <cell r="P27639">
            <v>7.5</v>
          </cell>
        </row>
        <row r="27640">
          <cell r="M27640" t="str">
            <v>G05</v>
          </cell>
          <cell r="N27640" t="str">
            <v>392A5</v>
          </cell>
          <cell r="O27640" t="str">
            <v>GENESEE BEER 24 LSE 12OZ BTL</v>
          </cell>
          <cell r="P27640">
            <v>9</v>
          </cell>
        </row>
        <row r="27641">
          <cell r="M27641" t="str">
            <v>G08</v>
          </cell>
          <cell r="N27641" t="str">
            <v>424A5</v>
          </cell>
          <cell r="O27641" t="str">
            <v>GENESEE BEER 2/12 12OZ CN</v>
          </cell>
          <cell r="P27641">
            <v>6.5</v>
          </cell>
        </row>
        <row r="27642">
          <cell r="M27642" t="str">
            <v>GC6</v>
          </cell>
          <cell r="N27642" t="str">
            <v>424B5</v>
          </cell>
          <cell r="O27642" t="str">
            <v>CREAM ALE 2/12 12OZ CN</v>
          </cell>
          <cell r="P27642">
            <v>9</v>
          </cell>
        </row>
        <row r="27643">
          <cell r="M27643" t="str">
            <v>NG1</v>
          </cell>
          <cell r="N27643" t="str">
            <v>424E</v>
          </cell>
          <cell r="O27643" t="str">
            <v>GENESEE NA 2/12 12OZ CN</v>
          </cell>
          <cell r="P27643">
            <v>6.5</v>
          </cell>
        </row>
        <row r="27644">
          <cell r="M27644" t="str">
            <v>NG1</v>
          </cell>
          <cell r="N27644" t="str">
            <v>424E5</v>
          </cell>
          <cell r="O27644" t="str">
            <v>GENESEE NA 2/12 12OZ CN</v>
          </cell>
          <cell r="P27644">
            <v>6.5</v>
          </cell>
        </row>
        <row r="27645">
          <cell r="M27645" t="str">
            <v>NG1</v>
          </cell>
          <cell r="N27645" t="str">
            <v>424N5</v>
          </cell>
          <cell r="O27645" t="str">
            <v>GENESEE NA 2/12 12OZ CN</v>
          </cell>
          <cell r="P27645">
            <v>6.5</v>
          </cell>
        </row>
        <row r="27646">
          <cell r="M27646" t="str">
            <v>DH4</v>
          </cell>
          <cell r="N27646" t="str">
            <v>372H2</v>
          </cell>
          <cell r="O27646" t="str">
            <v>HONEY BROWN 4/6 12OZ BTL</v>
          </cell>
          <cell r="P27646">
            <v>14.19</v>
          </cell>
        </row>
        <row r="27647">
          <cell r="M27647" t="str">
            <v>G23</v>
          </cell>
          <cell r="N27647" t="str">
            <v>392C5</v>
          </cell>
          <cell r="O27647" t="str">
            <v>GENNY LIGHT 24 LSE 12OZ BTL</v>
          </cell>
          <cell r="P27647">
            <v>9</v>
          </cell>
        </row>
        <row r="27648">
          <cell r="M27648" t="str">
            <v>G26</v>
          </cell>
          <cell r="N27648" t="str">
            <v>424C5</v>
          </cell>
          <cell r="O27648" t="str">
            <v>GENNY LIGHT 2/12 12OZ CN</v>
          </cell>
          <cell r="P27648">
            <v>6.5</v>
          </cell>
        </row>
        <row r="27649">
          <cell r="M27649" t="str">
            <v>MH5</v>
          </cell>
          <cell r="N27649" t="str">
            <v>372MH9</v>
          </cell>
          <cell r="O27649" t="str">
            <v>MAGIC HAT #9 4/6 12OZ BTL</v>
          </cell>
          <cell r="P27649">
            <v>13.19</v>
          </cell>
        </row>
        <row r="27650">
          <cell r="M27650" t="str">
            <v>S06</v>
          </cell>
          <cell r="N27650" t="str">
            <v>9396R1</v>
          </cell>
          <cell r="O27650" t="str">
            <v>PEACH BELLINI 6/4 11.2OZ BTL</v>
          </cell>
          <cell r="P27650">
            <v>11.34</v>
          </cell>
        </row>
        <row r="27651">
          <cell r="M27651" t="str">
            <v>S270</v>
          </cell>
          <cell r="N27651" t="str">
            <v>9896Z1</v>
          </cell>
          <cell r="O27651" t="str">
            <v>PEACH BELLINI 24LSE 7.5OZ CAN</v>
          </cell>
          <cell r="P27651">
            <v>7.59</v>
          </cell>
        </row>
        <row r="27652">
          <cell r="M27652" t="str">
            <v>S01</v>
          </cell>
          <cell r="N27652" t="str">
            <v>9620R1</v>
          </cell>
          <cell r="O27652" t="str">
            <v>BLCK CHRY FIZZ 6/4 11.2OZ BTL</v>
          </cell>
          <cell r="P27652">
            <v>11.34</v>
          </cell>
        </row>
        <row r="27653">
          <cell r="M27653" t="str">
            <v>S283</v>
          </cell>
          <cell r="N27653" t="str">
            <v>9393R1</v>
          </cell>
          <cell r="O27653" t="str">
            <v>BLBRY ACAI LMN 6/4 11.2OZ BTL</v>
          </cell>
          <cell r="P27653">
            <v>11.34</v>
          </cell>
        </row>
        <row r="27654">
          <cell r="M27654" t="str">
            <v>S03</v>
          </cell>
          <cell r="N27654" t="str">
            <v>9510R1</v>
          </cell>
          <cell r="O27654" t="str">
            <v>BAHAMA MAMA 6/4 11.2OZ BTL</v>
          </cell>
          <cell r="P27654">
            <v>11.34</v>
          </cell>
        </row>
        <row r="27655">
          <cell r="M27655" t="str">
            <v>S04</v>
          </cell>
          <cell r="N27655" t="str">
            <v>9660R1</v>
          </cell>
          <cell r="O27655" t="str">
            <v>CALYPSO CLDA 6/4 11.2OZ BTL</v>
          </cell>
          <cell r="P27655">
            <v>11.34</v>
          </cell>
        </row>
        <row r="27656">
          <cell r="M27656" t="str">
            <v>S271</v>
          </cell>
          <cell r="N27656" t="str">
            <v>9860Z1</v>
          </cell>
          <cell r="O27656" t="str">
            <v>CALYPSO CLDA 24LSE 7.5OZ CAN</v>
          </cell>
          <cell r="P27656">
            <v>7.59</v>
          </cell>
        </row>
        <row r="27657">
          <cell r="M27657" t="str">
            <v>S10</v>
          </cell>
          <cell r="N27657" t="str">
            <v>9646R1</v>
          </cell>
          <cell r="O27657" t="str">
            <v>JAMAICAN ME 6/4 11.2OZ BTL</v>
          </cell>
          <cell r="P27657">
            <v>11.34</v>
          </cell>
        </row>
        <row r="27658">
          <cell r="M27658" t="str">
            <v>S124</v>
          </cell>
          <cell r="N27658">
            <v>9846</v>
          </cell>
          <cell r="O27658" t="str">
            <v>JAMAICAN ME 2/12 12OZ CAN</v>
          </cell>
          <cell r="P27658">
            <v>11.34</v>
          </cell>
        </row>
        <row r="27659">
          <cell r="M27659" t="str">
            <v>S124</v>
          </cell>
          <cell r="N27659" t="str">
            <v>9846T</v>
          </cell>
          <cell r="O27659" t="str">
            <v>JAMAICAN ME 2/12 12OZ CAN</v>
          </cell>
          <cell r="P27659">
            <v>11.34</v>
          </cell>
        </row>
        <row r="27660">
          <cell r="M27660" t="str">
            <v>S272</v>
          </cell>
          <cell r="N27660" t="str">
            <v>9846Z1</v>
          </cell>
          <cell r="O27660" t="str">
            <v>JAMAICAN ME 24LSE 7.5OZ CAN</v>
          </cell>
          <cell r="P27660">
            <v>7.59</v>
          </cell>
        </row>
        <row r="27661">
          <cell r="M27661" t="str">
            <v>S12</v>
          </cell>
          <cell r="N27661" t="str">
            <v>9590R1</v>
          </cell>
          <cell r="O27661" t="str">
            <v>MARGARITA 6/4 11.2OZ BTL</v>
          </cell>
          <cell r="P27661">
            <v>11.34</v>
          </cell>
        </row>
        <row r="27662">
          <cell r="M27662" t="str">
            <v>S16</v>
          </cell>
          <cell r="N27662" t="str">
            <v>9690R1</v>
          </cell>
          <cell r="O27662" t="str">
            <v>STRAW DAIQ 6/4 11.2OZ BTL</v>
          </cell>
          <cell r="P27662">
            <v>11.34</v>
          </cell>
        </row>
        <row r="27663">
          <cell r="M27663" t="str">
            <v>S273</v>
          </cell>
          <cell r="N27663" t="str">
            <v>9890Z1</v>
          </cell>
          <cell r="O27663" t="str">
            <v>STRAW DAIQ 24LSE 7.5OZ CAN</v>
          </cell>
          <cell r="P27663">
            <v>7.59</v>
          </cell>
        </row>
        <row r="27664">
          <cell r="M27664" t="str">
            <v>S285</v>
          </cell>
          <cell r="N27664" t="str">
            <v>7823PW</v>
          </cell>
          <cell r="O27664" t="str">
            <v>POP &amp; WATCH VP 2/12 11.2OZ BTL</v>
          </cell>
          <cell r="P27664">
            <v>11.34</v>
          </cell>
        </row>
        <row r="27665">
          <cell r="M27665" t="str">
            <v>S24</v>
          </cell>
          <cell r="N27665">
            <v>9223</v>
          </cell>
          <cell r="O27665" t="str">
            <v>SEAGRAMS 2/12 VARIETY PK 23</v>
          </cell>
          <cell r="P27665">
            <v>11.34</v>
          </cell>
        </row>
        <row r="27666">
          <cell r="M27666" t="str">
            <v>S24</v>
          </cell>
          <cell r="N27666" t="str">
            <v>9223CD</v>
          </cell>
          <cell r="O27666" t="str">
            <v>SEAGRAMS 2/12 VARIETY PK 23</v>
          </cell>
          <cell r="P27666">
            <v>11.34</v>
          </cell>
        </row>
        <row r="27667">
          <cell r="M27667" t="str">
            <v>S269</v>
          </cell>
          <cell r="N27667" t="str">
            <v>9223HP</v>
          </cell>
          <cell r="O27667" t="str">
            <v>ESC HOLA VP 2/12 11.2OZ BTL</v>
          </cell>
          <cell r="P27667">
            <v>11.34</v>
          </cell>
        </row>
        <row r="27668">
          <cell r="M27668" t="str">
            <v>S290</v>
          </cell>
          <cell r="N27668">
            <v>9246</v>
          </cell>
          <cell r="O27668" t="str">
            <v>JAM ME COLLCT VP 2/12 11.2OZ</v>
          </cell>
          <cell r="P27668">
            <v>11.34</v>
          </cell>
        </row>
        <row r="27669">
          <cell r="M27669" t="str">
            <v>S266</v>
          </cell>
          <cell r="N27669">
            <v>9423</v>
          </cell>
          <cell r="O27669" t="str">
            <v>SEAG ESC 4FLV VP 24 11.2OZ BTL</v>
          </cell>
          <cell r="P27669">
            <v>11.34</v>
          </cell>
        </row>
        <row r="27670">
          <cell r="M27670" t="str">
            <v>S266</v>
          </cell>
          <cell r="N27670" t="str">
            <v>9423CD</v>
          </cell>
          <cell r="O27670" t="str">
            <v>SEAG ESC 4FLV VP 24 11.2 BTL CD</v>
          </cell>
          <cell r="P27670">
            <v>11.34</v>
          </cell>
        </row>
        <row r="27671">
          <cell r="M27671" t="str">
            <v>S292</v>
          </cell>
          <cell r="N27671">
            <v>9446</v>
          </cell>
          <cell r="O27671" t="str">
            <v>JAM ME COLLCT 24 VP 11.2OZ BTL</v>
          </cell>
          <cell r="P27671">
            <v>11.34</v>
          </cell>
        </row>
        <row r="27672">
          <cell r="M27672" t="str">
            <v>S122</v>
          </cell>
          <cell r="N27672">
            <v>9823</v>
          </cell>
          <cell r="O27672" t="str">
            <v>SEAGRAMS VP 2/12 12OZ CAN 23</v>
          </cell>
          <cell r="P27672">
            <v>11.34</v>
          </cell>
        </row>
        <row r="27673">
          <cell r="M27673" t="str">
            <v>S286</v>
          </cell>
          <cell r="N27673" t="str">
            <v>9823PW</v>
          </cell>
          <cell r="O27673" t="str">
            <v>POP &amp; WATCH VP 2/12 12OZ CN</v>
          </cell>
          <cell r="P27673">
            <v>11.34</v>
          </cell>
        </row>
        <row r="27674">
          <cell r="M27674" t="str">
            <v>S291</v>
          </cell>
          <cell r="N27674" t="str">
            <v>9846V</v>
          </cell>
          <cell r="O27674" t="str">
            <v>JAM ME COLLCT VP 2/12 12OZ CAN</v>
          </cell>
          <cell r="P27674">
            <v>11.34</v>
          </cell>
        </row>
        <row r="27675">
          <cell r="M27675" t="str">
            <v>S27</v>
          </cell>
          <cell r="N27675" t="str">
            <v>9680R1</v>
          </cell>
          <cell r="O27675" t="str">
            <v>WILDBERRIES 6/4 11.2OZ BTL</v>
          </cell>
          <cell r="P27675">
            <v>11.34</v>
          </cell>
        </row>
        <row r="27676">
          <cell r="M27676" t="str">
            <v>S289</v>
          </cell>
          <cell r="N27676" t="str">
            <v>9681R1</v>
          </cell>
          <cell r="O27676" t="str">
            <v>BERRY MIMOSA 6/4 11.2OZ BTL</v>
          </cell>
          <cell r="P27676">
            <v>11.34</v>
          </cell>
        </row>
        <row r="27677">
          <cell r="M27677" t="str">
            <v>S284</v>
          </cell>
          <cell r="N27677" t="str">
            <v>9373R1</v>
          </cell>
          <cell r="O27677" t="str">
            <v>CRANBERRY ORANG 6/4 11.2OZ BTL</v>
          </cell>
          <cell r="P27677">
            <v>11.34</v>
          </cell>
        </row>
        <row r="27678">
          <cell r="M27678" t="str">
            <v>S260</v>
          </cell>
          <cell r="N27678" t="str">
            <v>9822C</v>
          </cell>
          <cell r="O27678" t="str">
            <v>ESC COCKTAILS VP 2/12OZ SLK</v>
          </cell>
          <cell r="P27678">
            <v>12.19</v>
          </cell>
        </row>
        <row r="27679">
          <cell r="M27679" t="str">
            <v>S260</v>
          </cell>
          <cell r="N27679" t="str">
            <v>9822S</v>
          </cell>
          <cell r="O27679" t="str">
            <v>ESC COCKTAILS VP 2/12 12OZ SLK</v>
          </cell>
          <cell r="P27679">
            <v>12.19</v>
          </cell>
        </row>
        <row r="27680">
          <cell r="M27680" t="str">
            <v>S282</v>
          </cell>
          <cell r="N27680" t="str">
            <v>9823M</v>
          </cell>
          <cell r="O27680" t="str">
            <v>MARG COCKTAILS VP 2/12OZ SLK</v>
          </cell>
          <cell r="P27680">
            <v>12.19</v>
          </cell>
        </row>
        <row r="27681">
          <cell r="M27681" t="str">
            <v>S228</v>
          </cell>
          <cell r="N27681" t="str">
            <v>7880I</v>
          </cell>
          <cell r="O27681" t="str">
            <v>CHERRY ITL ICE 6/4 11.2OZ BTL</v>
          </cell>
          <cell r="P27681">
            <v>11.34</v>
          </cell>
        </row>
        <row r="27682">
          <cell r="M27682" t="str">
            <v>S293</v>
          </cell>
          <cell r="N27682" t="str">
            <v>9648Z1</v>
          </cell>
          <cell r="O27682" t="str">
            <v>JAMAICAN ME SUNNY 7.5OZ CAN</v>
          </cell>
          <cell r="P27682">
            <v>7.59</v>
          </cell>
        </row>
        <row r="27683">
          <cell r="M27683" t="str">
            <v>S278</v>
          </cell>
          <cell r="N27683" t="str">
            <v>9872B8</v>
          </cell>
          <cell r="O27683" t="str">
            <v>SPIKD BLD ORG PEACH 23.5OZ CN</v>
          </cell>
          <cell r="P27683">
            <v>14.24</v>
          </cell>
        </row>
        <row r="27684">
          <cell r="M27684" t="str">
            <v>S212</v>
          </cell>
          <cell r="N27684" t="str">
            <v>9846B8</v>
          </cell>
          <cell r="O27684" t="str">
            <v>SEAG SPKED JMH 23.5OZ CAN</v>
          </cell>
          <cell r="P27684">
            <v>14.24</v>
          </cell>
        </row>
        <row r="27685">
          <cell r="M27685" t="str">
            <v>S243</v>
          </cell>
          <cell r="N27685" t="str">
            <v>9846C8</v>
          </cell>
          <cell r="O27685" t="str">
            <v>SPIKED JMH 6/4PK 16OZ CAN</v>
          </cell>
          <cell r="P27685">
            <v>19.39</v>
          </cell>
        </row>
        <row r="27686">
          <cell r="M27686" t="str">
            <v>S274</v>
          </cell>
          <cell r="N27686" t="str">
            <v>9846Z8</v>
          </cell>
          <cell r="O27686" t="str">
            <v>SPIKED JMH 24LSE 7.5OZ CAN</v>
          </cell>
          <cell r="P27686">
            <v>7.59</v>
          </cell>
        </row>
        <row r="27687">
          <cell r="M27687" t="str">
            <v>S267</v>
          </cell>
          <cell r="N27687" t="str">
            <v>9383B9</v>
          </cell>
          <cell r="O27687" t="str">
            <v>SPKD MANG GINGR LIME 23.5OZ CN</v>
          </cell>
          <cell r="P27687">
            <v>14.24</v>
          </cell>
        </row>
        <row r="27688">
          <cell r="M27688" t="str">
            <v>S287</v>
          </cell>
          <cell r="N27688" t="str">
            <v>9874B8</v>
          </cell>
          <cell r="O27688" t="str">
            <v>SPIKD MANGO MAI TAI 23.5OZ CN</v>
          </cell>
          <cell r="P27688">
            <v>14.24</v>
          </cell>
        </row>
        <row r="27689">
          <cell r="M27689" t="str">
            <v>S288</v>
          </cell>
          <cell r="N27689" t="str">
            <v>9874C8</v>
          </cell>
          <cell r="O27689" t="str">
            <v>SPIKD MANGO MAI TAI 6/4PK 16OZ</v>
          </cell>
          <cell r="P27689">
            <v>19.39</v>
          </cell>
        </row>
        <row r="27690">
          <cell r="M27690" t="str">
            <v>S277</v>
          </cell>
          <cell r="N27690" t="str">
            <v>9871B8</v>
          </cell>
          <cell r="O27690" t="str">
            <v>SPK PINAPP CHRY LIME 23.5OZ CN</v>
          </cell>
          <cell r="P27690">
            <v>14.24</v>
          </cell>
        </row>
        <row r="27691">
          <cell r="M27691" t="str">
            <v>S279</v>
          </cell>
          <cell r="N27691" t="str">
            <v>9871C8</v>
          </cell>
          <cell r="O27691" t="str">
            <v>SPK PIN CHRY LIM 6/4PK 16OZ CN</v>
          </cell>
          <cell r="P27691">
            <v>19.39</v>
          </cell>
        </row>
        <row r="27692">
          <cell r="M27692" t="str">
            <v>S275</v>
          </cell>
          <cell r="N27692" t="str">
            <v>9871Z8</v>
          </cell>
          <cell r="O27692" t="str">
            <v>SPK PIN CHRY LM 24LSE 7.5OZ CN</v>
          </cell>
          <cell r="P27692">
            <v>7.59</v>
          </cell>
        </row>
        <row r="27693">
          <cell r="M27693" t="str">
            <v>S265</v>
          </cell>
          <cell r="N27693" t="str">
            <v>9370B8</v>
          </cell>
          <cell r="O27693" t="str">
            <v>SPK PSNFRT MARG 23.5OZ CN</v>
          </cell>
          <cell r="P27693">
            <v>14.24</v>
          </cell>
        </row>
        <row r="27694">
          <cell r="M27694" t="str">
            <v>S276</v>
          </cell>
          <cell r="N27694" t="str">
            <v>9873B8</v>
          </cell>
          <cell r="O27694" t="str">
            <v>SPIKD TIKI PUNCH 23.5OZ CN</v>
          </cell>
          <cell r="P27694">
            <v>14.24</v>
          </cell>
        </row>
        <row r="27695">
          <cell r="M27695" t="str">
            <v>S280</v>
          </cell>
          <cell r="N27695" t="str">
            <v>9873C8</v>
          </cell>
          <cell r="O27695" t="str">
            <v>SPIKD TIKI PUNCH 6/4PK 16OZ CN</v>
          </cell>
          <cell r="P27695">
            <v>19.39</v>
          </cell>
        </row>
        <row r="27696">
          <cell r="M27696" t="str">
            <v>SW7</v>
          </cell>
          <cell r="N27696" t="str">
            <v>9646WR</v>
          </cell>
          <cell r="O27696" t="str">
            <v>WINE JAMAICAN M 6/4 11.2OZ BTL</v>
          </cell>
          <cell r="P27696">
            <v>13.2</v>
          </cell>
        </row>
        <row r="27697">
          <cell r="M27697" t="str">
            <v>SW7</v>
          </cell>
          <cell r="N27697" t="str">
            <v>9646WW</v>
          </cell>
          <cell r="O27697" t="str">
            <v>WINE JAMAICAN M 6/4 11.2OZ BTL</v>
          </cell>
          <cell r="P27697">
            <v>13.2</v>
          </cell>
        </row>
        <row r="27698">
          <cell r="M27698" t="str">
            <v>SW9</v>
          </cell>
          <cell r="N27698" t="str">
            <v>9690WR</v>
          </cell>
          <cell r="O27698" t="str">
            <v>WINE STRAW DAIQ 6/4 11.2OZ BTL</v>
          </cell>
          <cell r="P27698">
            <v>13.2</v>
          </cell>
        </row>
        <row r="27699">
          <cell r="M27699" t="str">
            <v>SW9</v>
          </cell>
          <cell r="N27699" t="str">
            <v>9690WW</v>
          </cell>
          <cell r="O27699" t="str">
            <v>WINE STRAW DAIQ 6/4 11.2OZ BTL</v>
          </cell>
          <cell r="P27699">
            <v>13.2</v>
          </cell>
        </row>
        <row r="27700">
          <cell r="M27700" t="str">
            <v>G08</v>
          </cell>
          <cell r="N27700" t="str">
            <v>424A5</v>
          </cell>
          <cell r="O27700" t="str">
            <v>GENESEE BEER 2/12 12OZ CN</v>
          </cell>
          <cell r="P27700">
            <v>7.44</v>
          </cell>
        </row>
        <row r="27701">
          <cell r="M27701" t="str">
            <v>NG1</v>
          </cell>
          <cell r="N27701" t="str">
            <v>424E</v>
          </cell>
          <cell r="O27701" t="str">
            <v>GENESEE NA 2/12 12OZ CN</v>
          </cell>
          <cell r="P27701">
            <v>7.44</v>
          </cell>
        </row>
        <row r="27702">
          <cell r="M27702" t="str">
            <v>NG1</v>
          </cell>
          <cell r="N27702" t="str">
            <v>424E5</v>
          </cell>
          <cell r="O27702" t="str">
            <v>GENESEE NA 2/12 12OZ CN</v>
          </cell>
          <cell r="P27702">
            <v>7.44</v>
          </cell>
        </row>
        <row r="27703">
          <cell r="M27703" t="str">
            <v>NG1</v>
          </cell>
          <cell r="N27703" t="str">
            <v>424N5</v>
          </cell>
          <cell r="O27703" t="str">
            <v>GENESEE NA 2/12 12OZ CN</v>
          </cell>
          <cell r="P27703">
            <v>7.44</v>
          </cell>
        </row>
        <row r="27704">
          <cell r="M27704" t="str">
            <v>DH4</v>
          </cell>
          <cell r="N27704" t="str">
            <v>372H2</v>
          </cell>
          <cell r="O27704" t="str">
            <v>HONEY BROWN 4/6 12OZ BTL</v>
          </cell>
          <cell r="P27704">
            <v>15.69</v>
          </cell>
        </row>
        <row r="27705">
          <cell r="M27705" t="str">
            <v>G26</v>
          </cell>
          <cell r="N27705" t="str">
            <v>424C5</v>
          </cell>
          <cell r="O27705" t="str">
            <v>GENNY LIGHT 2/12 12OZ CN</v>
          </cell>
          <cell r="P27705">
            <v>7.44</v>
          </cell>
        </row>
        <row r="27706">
          <cell r="M27706" t="str">
            <v>MH5</v>
          </cell>
          <cell r="N27706" t="str">
            <v>372MH9</v>
          </cell>
          <cell r="O27706" t="str">
            <v>MAGIC HAT #9 4/6 12OZ BTL</v>
          </cell>
          <cell r="P27706">
            <v>16.690000000000001</v>
          </cell>
        </row>
        <row r="27707">
          <cell r="M27707" t="str">
            <v>S06</v>
          </cell>
          <cell r="N27707" t="str">
            <v>9396R1</v>
          </cell>
          <cell r="O27707" t="str">
            <v>PEACH BELLINI 6/4 11.2OZ BTL</v>
          </cell>
          <cell r="P27707">
            <v>14.69</v>
          </cell>
        </row>
        <row r="27708">
          <cell r="M27708" t="str">
            <v>S01</v>
          </cell>
          <cell r="N27708" t="str">
            <v>9620R1</v>
          </cell>
          <cell r="O27708" t="str">
            <v>BLCK CHRY FIZZ 6/4 11.2OZ BTL</v>
          </cell>
          <cell r="P27708">
            <v>14.69</v>
          </cell>
        </row>
        <row r="27709">
          <cell r="M27709" t="str">
            <v>S283</v>
          </cell>
          <cell r="N27709" t="str">
            <v>9393R1</v>
          </cell>
          <cell r="O27709" t="str">
            <v>BLBRY ACAI LMN 6/4 11.2OZ BTL</v>
          </cell>
          <cell r="P27709">
            <v>14.69</v>
          </cell>
        </row>
        <row r="27710">
          <cell r="M27710" t="str">
            <v>S03</v>
          </cell>
          <cell r="N27710" t="str">
            <v>9510R1</v>
          </cell>
          <cell r="O27710" t="str">
            <v>BAHAMA MAMA 6/4 11.2OZ BTL</v>
          </cell>
          <cell r="P27710">
            <v>14.69</v>
          </cell>
        </row>
        <row r="27711">
          <cell r="M27711" t="str">
            <v>S04</v>
          </cell>
          <cell r="N27711" t="str">
            <v>9660R1</v>
          </cell>
          <cell r="O27711" t="str">
            <v>CALYPSO CLDA 6/4 11.2OZ BTL</v>
          </cell>
          <cell r="P27711">
            <v>14.69</v>
          </cell>
        </row>
        <row r="27712">
          <cell r="M27712" t="str">
            <v>S10</v>
          </cell>
          <cell r="N27712" t="str">
            <v>9646R1</v>
          </cell>
          <cell r="O27712" t="str">
            <v>JAMAICAN ME 6/4 11.2OZ BTL</v>
          </cell>
          <cell r="P27712">
            <v>14.69</v>
          </cell>
        </row>
        <row r="27713">
          <cell r="M27713" t="str">
            <v>S124</v>
          </cell>
          <cell r="N27713">
            <v>9846</v>
          </cell>
          <cell r="O27713" t="str">
            <v>JAMAICAN ME 2/12 12OZ CAN</v>
          </cell>
          <cell r="P27713">
            <v>15.19</v>
          </cell>
        </row>
        <row r="27714">
          <cell r="M27714" t="str">
            <v>S141</v>
          </cell>
          <cell r="N27714" t="str">
            <v>9846B1</v>
          </cell>
          <cell r="O27714" t="str">
            <v>JAMAICAN ME 23.5OZ CAN</v>
          </cell>
          <cell r="P27714">
            <v>13.69</v>
          </cell>
        </row>
        <row r="27715">
          <cell r="M27715" t="str">
            <v>S124</v>
          </cell>
          <cell r="N27715" t="str">
            <v>9846T</v>
          </cell>
          <cell r="O27715" t="str">
            <v>JAMAICAN ME 2/12 12OZ CAN</v>
          </cell>
          <cell r="P27715">
            <v>15.19</v>
          </cell>
        </row>
        <row r="27716">
          <cell r="M27716" t="str">
            <v>S12</v>
          </cell>
          <cell r="N27716" t="str">
            <v>9590R1</v>
          </cell>
          <cell r="O27716" t="str">
            <v>MARGARITA 6/4 11.2OZ BTL</v>
          </cell>
          <cell r="P27716">
            <v>14.69</v>
          </cell>
        </row>
        <row r="27717">
          <cell r="M27717" t="str">
            <v>S16</v>
          </cell>
          <cell r="N27717" t="str">
            <v>9690R1</v>
          </cell>
          <cell r="O27717" t="str">
            <v>STRAW DAIQ 6/4 11.2OZ BTL</v>
          </cell>
          <cell r="P27717">
            <v>14.69</v>
          </cell>
        </row>
        <row r="27718">
          <cell r="M27718" t="str">
            <v>S188</v>
          </cell>
          <cell r="N27718" t="str">
            <v>9890B1</v>
          </cell>
          <cell r="O27718" t="str">
            <v>STRAWBERRY DAIQ 23.5OZ CAN</v>
          </cell>
          <cell r="P27718">
            <v>13.69</v>
          </cell>
        </row>
        <row r="27719">
          <cell r="M27719" t="str">
            <v>S285</v>
          </cell>
          <cell r="N27719" t="str">
            <v>7823PW</v>
          </cell>
          <cell r="O27719" t="str">
            <v>POP &amp; WATCH VP 2/12 11.2OZ BTL</v>
          </cell>
          <cell r="P27719">
            <v>15.19</v>
          </cell>
        </row>
        <row r="27720">
          <cell r="M27720" t="str">
            <v>S24</v>
          </cell>
          <cell r="N27720">
            <v>9223</v>
          </cell>
          <cell r="O27720" t="str">
            <v>SEAGRAMS 2/12 VARIETY PK 23</v>
          </cell>
          <cell r="P27720">
            <v>15.19</v>
          </cell>
        </row>
        <row r="27721">
          <cell r="M27721" t="str">
            <v>S24</v>
          </cell>
          <cell r="N27721" t="str">
            <v>9223CD</v>
          </cell>
          <cell r="O27721" t="str">
            <v>SEAGRAMS 2/12 VARIETY PK 23</v>
          </cell>
          <cell r="P27721">
            <v>15.19</v>
          </cell>
        </row>
        <row r="27722">
          <cell r="M27722" t="str">
            <v>S269</v>
          </cell>
          <cell r="N27722" t="str">
            <v>9223HP</v>
          </cell>
          <cell r="O27722" t="str">
            <v>ESC HOLA VP 2/12 11.2OZ BTL</v>
          </cell>
          <cell r="P27722">
            <v>15.19</v>
          </cell>
        </row>
        <row r="27723">
          <cell r="M27723" t="str">
            <v>S290</v>
          </cell>
          <cell r="N27723">
            <v>9246</v>
          </cell>
          <cell r="O27723" t="str">
            <v>JAM ME COLLCT VP 2/12 11.2OZ</v>
          </cell>
          <cell r="P27723">
            <v>15.19</v>
          </cell>
        </row>
        <row r="27724">
          <cell r="M27724" t="str">
            <v>S266</v>
          </cell>
          <cell r="N27724">
            <v>9423</v>
          </cell>
          <cell r="O27724" t="str">
            <v>SEAG ESC 4FLV VP 24 11.2OZ BTL</v>
          </cell>
          <cell r="P27724">
            <v>15.19</v>
          </cell>
        </row>
        <row r="27725">
          <cell r="M27725" t="str">
            <v>S266</v>
          </cell>
          <cell r="N27725" t="str">
            <v>9423CD</v>
          </cell>
          <cell r="O27725" t="str">
            <v>SEAG ESC 4FLV VP 24 11.2 BTL CD</v>
          </cell>
          <cell r="P27725">
            <v>15.19</v>
          </cell>
        </row>
        <row r="27726">
          <cell r="M27726" t="str">
            <v>S292</v>
          </cell>
          <cell r="N27726">
            <v>9446</v>
          </cell>
          <cell r="O27726" t="str">
            <v>JAM ME COLLCT 24 VP 11.2OZ BTL</v>
          </cell>
          <cell r="P27726">
            <v>15.19</v>
          </cell>
        </row>
        <row r="27727">
          <cell r="M27727" t="str">
            <v>S122</v>
          </cell>
          <cell r="N27727">
            <v>9823</v>
          </cell>
          <cell r="O27727" t="str">
            <v>SEAGRAMS VP 2/12 12OZ CAN 23</v>
          </cell>
          <cell r="P27727">
            <v>15.19</v>
          </cell>
        </row>
        <row r="27728">
          <cell r="M27728" t="str">
            <v>S286</v>
          </cell>
          <cell r="N27728" t="str">
            <v>9823PW</v>
          </cell>
          <cell r="O27728" t="str">
            <v>POP &amp; WATCH VP 2/12 12OZ CN</v>
          </cell>
          <cell r="P27728">
            <v>15.19</v>
          </cell>
        </row>
        <row r="27729">
          <cell r="M27729" t="str">
            <v>S291</v>
          </cell>
          <cell r="N27729" t="str">
            <v>9846V</v>
          </cell>
          <cell r="O27729" t="str">
            <v>JAM ME COLLCT VP 2/12 12OZ CAN</v>
          </cell>
          <cell r="P27729">
            <v>15.19</v>
          </cell>
        </row>
        <row r="27730">
          <cell r="M27730" t="str">
            <v>S27</v>
          </cell>
          <cell r="N27730" t="str">
            <v>9680R1</v>
          </cell>
          <cell r="O27730" t="str">
            <v>WILDBERRIES 6/4 11.2OZ BTL</v>
          </cell>
          <cell r="P27730">
            <v>14.69</v>
          </cell>
        </row>
        <row r="27731">
          <cell r="M27731" t="str">
            <v>S289</v>
          </cell>
          <cell r="N27731" t="str">
            <v>9681R1</v>
          </cell>
          <cell r="O27731" t="str">
            <v>BERRY MIMOSA 6/4 11.2OZ BTL</v>
          </cell>
          <cell r="P27731">
            <v>14.69</v>
          </cell>
        </row>
        <row r="27732">
          <cell r="M27732" t="str">
            <v>S284</v>
          </cell>
          <cell r="N27732" t="str">
            <v>9373R1</v>
          </cell>
          <cell r="O27732" t="str">
            <v>CRANBERRY ORANG 6/4 11.2OZ BTL</v>
          </cell>
          <cell r="P27732">
            <v>14.69</v>
          </cell>
        </row>
        <row r="27733">
          <cell r="M27733" t="str">
            <v>S228</v>
          </cell>
          <cell r="N27733" t="str">
            <v>7880I</v>
          </cell>
          <cell r="O27733" t="str">
            <v>CHERRY ITL ICE 6/4 11.2OZ BTL</v>
          </cell>
          <cell r="P27733">
            <v>14.69</v>
          </cell>
        </row>
        <row r="27734">
          <cell r="M27734" t="str">
            <v>S278</v>
          </cell>
          <cell r="N27734" t="str">
            <v>9872B8</v>
          </cell>
          <cell r="O27734" t="str">
            <v>SPIKD BLD ORG PEACH 23.5OZ CN</v>
          </cell>
          <cell r="P27734">
            <v>15.74</v>
          </cell>
        </row>
        <row r="27735">
          <cell r="M27735" t="str">
            <v>S212</v>
          </cell>
          <cell r="N27735" t="str">
            <v>9846B8</v>
          </cell>
          <cell r="O27735" t="str">
            <v>SEAG SPKED JMH 23.5OZ CAN</v>
          </cell>
          <cell r="P27735">
            <v>15.74</v>
          </cell>
        </row>
        <row r="27736">
          <cell r="M27736" t="str">
            <v>S267</v>
          </cell>
          <cell r="N27736" t="str">
            <v>9383B9</v>
          </cell>
          <cell r="O27736" t="str">
            <v>SPKD MANG GINGR LIME 23.5OZ CN</v>
          </cell>
          <cell r="P27736">
            <v>15.74</v>
          </cell>
        </row>
        <row r="27737">
          <cell r="M27737" t="str">
            <v>S287</v>
          </cell>
          <cell r="N27737" t="str">
            <v>9874B8</v>
          </cell>
          <cell r="O27737" t="str">
            <v>SPIKD MANGO MAI TAI 23.5OZ CN</v>
          </cell>
          <cell r="P27737">
            <v>15.74</v>
          </cell>
        </row>
        <row r="27738">
          <cell r="M27738" t="str">
            <v>S277</v>
          </cell>
          <cell r="N27738" t="str">
            <v>9871B8</v>
          </cell>
          <cell r="O27738" t="str">
            <v>SPK PINAPP CHRY LIME 23.5OZ CN</v>
          </cell>
          <cell r="P27738">
            <v>15.74</v>
          </cell>
        </row>
        <row r="27739">
          <cell r="M27739" t="str">
            <v>S265</v>
          </cell>
          <cell r="N27739" t="str">
            <v>9370B8</v>
          </cell>
          <cell r="O27739" t="str">
            <v>SPK PSNFRT MARG 23.5OZ CN</v>
          </cell>
          <cell r="P27739">
            <v>15.74</v>
          </cell>
        </row>
        <row r="27740">
          <cell r="M27740" t="str">
            <v>S276</v>
          </cell>
          <cell r="N27740" t="str">
            <v>9873B8</v>
          </cell>
          <cell r="O27740" t="str">
            <v>SPIKD TIKI PUNCH 23.5OZ CN</v>
          </cell>
          <cell r="P27740">
            <v>15.74</v>
          </cell>
        </row>
        <row r="27741">
          <cell r="M27741" t="str">
            <v>MH5</v>
          </cell>
          <cell r="N27741">
            <v>10090120</v>
          </cell>
          <cell r="O27741" t="str">
            <v>MAGIC HAT #9 4/6 12OZ</v>
          </cell>
          <cell r="P27741">
            <v>18.55</v>
          </cell>
        </row>
        <row r="27742">
          <cell r="M27742" t="str">
            <v>YSCG1</v>
          </cell>
          <cell r="N27742" t="str">
            <v>449LGT</v>
          </cell>
          <cell r="O27742" t="str">
            <v>LIPTON HRD CITRUS GRN 24OZ CAN</v>
          </cell>
          <cell r="P27742">
            <v>18.23</v>
          </cell>
        </row>
        <row r="27743">
          <cell r="M27743" t="str">
            <v>YSCG1</v>
          </cell>
          <cell r="N27743" t="str">
            <v>449YSC</v>
          </cell>
          <cell r="O27743" t="str">
            <v>LIPTON HRD CITRUS GRN 24OZ CAN</v>
          </cell>
          <cell r="P27743">
            <v>18.23</v>
          </cell>
        </row>
        <row r="27744">
          <cell r="M27744" t="str">
            <v>YSLM2</v>
          </cell>
          <cell r="N27744" t="str">
            <v>424LLT</v>
          </cell>
          <cell r="O27744" t="str">
            <v>LIPTON HRD LEMON 2/12 12OZ CN</v>
          </cell>
          <cell r="P27744">
            <v>18.54</v>
          </cell>
        </row>
        <row r="27745">
          <cell r="M27745" t="str">
            <v>YSLM2</v>
          </cell>
          <cell r="N27745" t="str">
            <v>424LYS</v>
          </cell>
          <cell r="O27745" t="str">
            <v>LIPTON HRD LEMON 2/12 12OZ CN</v>
          </cell>
          <cell r="P27745">
            <v>18.54</v>
          </cell>
        </row>
        <row r="27746">
          <cell r="M27746" t="str">
            <v>YSLM1</v>
          </cell>
          <cell r="N27746" t="str">
            <v>449LLT</v>
          </cell>
          <cell r="O27746" t="str">
            <v>LIPTON HARD TEA LEMON 24OZ CAN</v>
          </cell>
          <cell r="P27746">
            <v>18.23</v>
          </cell>
        </row>
        <row r="27747">
          <cell r="M27747" t="str">
            <v>YSLM1</v>
          </cell>
          <cell r="N27747" t="str">
            <v>449YL1</v>
          </cell>
          <cell r="O27747" t="str">
            <v xml:space="preserve">LIPTON HARD TEA LEMON 24OZ CAN </v>
          </cell>
          <cell r="P27747">
            <v>18.23</v>
          </cell>
        </row>
        <row r="27748">
          <cell r="M27748" t="str">
            <v>YSLM1</v>
          </cell>
          <cell r="N27748" t="str">
            <v>449YSL</v>
          </cell>
          <cell r="O27748" t="str">
            <v>LIPTON HARD TEA LEMON 24OZ CAN</v>
          </cell>
          <cell r="P27748">
            <v>18.23</v>
          </cell>
        </row>
        <row r="27749">
          <cell r="M27749" t="str">
            <v>YSPE1</v>
          </cell>
          <cell r="N27749" t="str">
            <v>449LPT</v>
          </cell>
          <cell r="O27749" t="str">
            <v>LIPTON HARD TEA PEACH 24OZ CAN</v>
          </cell>
          <cell r="P27749">
            <v>18.23</v>
          </cell>
        </row>
        <row r="27750">
          <cell r="M27750" t="str">
            <v>YSPE1</v>
          </cell>
          <cell r="N27750" t="str">
            <v>449YP1</v>
          </cell>
          <cell r="O27750" t="str">
            <v xml:space="preserve">LIPTON HARD TEA PEACH 24OZ CAN </v>
          </cell>
          <cell r="P27750">
            <v>18.23</v>
          </cell>
        </row>
        <row r="27751">
          <cell r="M27751" t="str">
            <v>YSPE1</v>
          </cell>
          <cell r="N27751" t="str">
            <v>449YSP</v>
          </cell>
          <cell r="O27751" t="str">
            <v>LIPTON HARD TEA PEACH 24OZ CAN</v>
          </cell>
          <cell r="P27751">
            <v>18.23</v>
          </cell>
        </row>
        <row r="27752">
          <cell r="M27752" t="str">
            <v>YSV1</v>
          </cell>
          <cell r="N27752" t="str">
            <v>424LVP</v>
          </cell>
          <cell r="O27752" t="str">
            <v>LIPTON HRD TEA VP 2/12 12OZ CN</v>
          </cell>
          <cell r="P27752">
            <v>18.54</v>
          </cell>
        </row>
        <row r="27753">
          <cell r="M27753" t="str">
            <v>YSV1</v>
          </cell>
          <cell r="N27753" t="str">
            <v>424YSV</v>
          </cell>
          <cell r="O27753" t="str">
            <v>LIPTON HRD TEA VP 2/12 12OZ CN</v>
          </cell>
          <cell r="P27753">
            <v>18.54</v>
          </cell>
        </row>
        <row r="27754">
          <cell r="M27754" t="str">
            <v>YSV1</v>
          </cell>
          <cell r="N27754" t="str">
            <v>424YS1</v>
          </cell>
          <cell r="O27754" t="str">
            <v>LIPTON TEA VP 2/12/12OZ CN HF</v>
          </cell>
          <cell r="P27754">
            <v>18.54</v>
          </cell>
        </row>
        <row r="27755">
          <cell r="M27755" t="str">
            <v>YSCG1</v>
          </cell>
          <cell r="N27755" t="str">
            <v>449LGT</v>
          </cell>
          <cell r="O27755" t="str">
            <v>LIPTON HRD CITRUS GRN 24OZ CAN</v>
          </cell>
          <cell r="P27755">
            <v>17.16</v>
          </cell>
        </row>
        <row r="27756">
          <cell r="M27756" t="str">
            <v>YSCG1</v>
          </cell>
          <cell r="N27756" t="str">
            <v>449YSC</v>
          </cell>
          <cell r="O27756" t="str">
            <v>LIPTON HRD CITRUS GRN 24OZ CAN</v>
          </cell>
          <cell r="P27756">
            <v>17.16</v>
          </cell>
        </row>
        <row r="27757">
          <cell r="M27757" t="str">
            <v>YSLM2</v>
          </cell>
          <cell r="N27757" t="str">
            <v>424LLT</v>
          </cell>
          <cell r="O27757" t="str">
            <v>LIPTON HRD LEMON 2/12 12OZ CN</v>
          </cell>
          <cell r="P27757">
            <v>18.21</v>
          </cell>
        </row>
        <row r="27758">
          <cell r="M27758" t="str">
            <v>YSLM2</v>
          </cell>
          <cell r="N27758" t="str">
            <v>424LYS</v>
          </cell>
          <cell r="O27758" t="str">
            <v>LIPTON HRD LEMON 2/12 12OZ CN</v>
          </cell>
          <cell r="P27758">
            <v>18.21</v>
          </cell>
        </row>
        <row r="27759">
          <cell r="M27759" t="str">
            <v>YSLM1</v>
          </cell>
          <cell r="N27759" t="str">
            <v>449LLT</v>
          </cell>
          <cell r="O27759" t="str">
            <v>LIPTON HARD TEA LEMON 24OZ CAN</v>
          </cell>
          <cell r="P27759">
            <v>17.16</v>
          </cell>
        </row>
        <row r="27760">
          <cell r="M27760" t="str">
            <v>YSLM1</v>
          </cell>
          <cell r="N27760" t="str">
            <v>449YL1</v>
          </cell>
          <cell r="O27760" t="str">
            <v xml:space="preserve">LIPTON HARD TEA LEMON 24OZ CAN </v>
          </cell>
          <cell r="P27760">
            <v>17.16</v>
          </cell>
        </row>
        <row r="27761">
          <cell r="M27761" t="str">
            <v>YSLM1</v>
          </cell>
          <cell r="N27761" t="str">
            <v>449YSL</v>
          </cell>
          <cell r="O27761" t="str">
            <v>LIPTON HARD TEA LEMON 24OZ CAN</v>
          </cell>
          <cell r="P27761">
            <v>17.16</v>
          </cell>
        </row>
        <row r="27762">
          <cell r="M27762" t="str">
            <v>YSPE1</v>
          </cell>
          <cell r="N27762" t="str">
            <v>449LPT</v>
          </cell>
          <cell r="O27762" t="str">
            <v>LIPTON HARD TEA PEACH 24OZ CAN</v>
          </cell>
          <cell r="P27762">
            <v>17.16</v>
          </cell>
        </row>
        <row r="27763">
          <cell r="M27763" t="str">
            <v>YSPE1</v>
          </cell>
          <cell r="N27763" t="str">
            <v>449YP1</v>
          </cell>
          <cell r="O27763" t="str">
            <v xml:space="preserve">LIPTON HARD TEA PEACH 24OZ CAN </v>
          </cell>
          <cell r="P27763">
            <v>17.16</v>
          </cell>
        </row>
        <row r="27764">
          <cell r="M27764" t="str">
            <v>YSPE1</v>
          </cell>
          <cell r="N27764" t="str">
            <v>449YSP</v>
          </cell>
          <cell r="O27764" t="str">
            <v>LIPTON HARD TEA PEACH 24OZ CAN</v>
          </cell>
          <cell r="P27764">
            <v>17.16</v>
          </cell>
        </row>
        <row r="27765">
          <cell r="M27765" t="str">
            <v>YSV1</v>
          </cell>
          <cell r="N27765" t="str">
            <v>424LVP</v>
          </cell>
          <cell r="O27765" t="str">
            <v>LIPTON HRD TEA VP 2/12 12OZ CN</v>
          </cell>
          <cell r="P27765">
            <v>18.21</v>
          </cell>
        </row>
        <row r="27766">
          <cell r="M27766" t="str">
            <v>YSV1</v>
          </cell>
          <cell r="N27766" t="str">
            <v>424YSV</v>
          </cell>
          <cell r="O27766" t="str">
            <v>LIPTON HRD TEA VP 2/12 12OZ CN</v>
          </cell>
          <cell r="P27766">
            <v>18.21</v>
          </cell>
        </row>
        <row r="27767">
          <cell r="M27767" t="str">
            <v>YSCG1</v>
          </cell>
          <cell r="N27767" t="str">
            <v>449LGT</v>
          </cell>
          <cell r="O27767" t="str">
            <v>LIPTON HRD CITRUS GRN 24OZ CAN</v>
          </cell>
          <cell r="P27767">
            <v>18.760000000000002</v>
          </cell>
        </row>
        <row r="27768">
          <cell r="M27768" t="str">
            <v>YSCG1</v>
          </cell>
          <cell r="N27768" t="str">
            <v>449YSC</v>
          </cell>
          <cell r="O27768" t="str">
            <v>LIPTON HRD CITRUS GRN 24OZ CAN</v>
          </cell>
          <cell r="P27768">
            <v>18.760000000000002</v>
          </cell>
        </row>
        <row r="27769">
          <cell r="M27769" t="str">
            <v>YSLM2</v>
          </cell>
          <cell r="N27769" t="str">
            <v>424LLT</v>
          </cell>
          <cell r="O27769" t="str">
            <v>LIPTON HRD LEMON 2/12 12OZ CN</v>
          </cell>
          <cell r="P27769">
            <v>20.7</v>
          </cell>
        </row>
        <row r="27770">
          <cell r="M27770" t="str">
            <v>YSLM2</v>
          </cell>
          <cell r="N27770" t="str">
            <v>424LYS</v>
          </cell>
          <cell r="O27770" t="str">
            <v>LIPTON HRD LEMON 2/12 12OZ CN</v>
          </cell>
          <cell r="P27770">
            <v>20.7</v>
          </cell>
        </row>
        <row r="27771">
          <cell r="M27771" t="str">
            <v>YSLM1</v>
          </cell>
          <cell r="N27771" t="str">
            <v>449LLT</v>
          </cell>
          <cell r="O27771" t="str">
            <v>LIPTON HARD TEA LEMON 24OZ CAN</v>
          </cell>
          <cell r="P27771">
            <v>18.760000000000002</v>
          </cell>
        </row>
        <row r="27772">
          <cell r="M27772" t="str">
            <v>YSLM1</v>
          </cell>
          <cell r="N27772" t="str">
            <v>449YL1</v>
          </cell>
          <cell r="O27772" t="str">
            <v xml:space="preserve">LIPTON HARD TEA LEMON 24OZ CAN </v>
          </cell>
          <cell r="P27772">
            <v>18.760000000000002</v>
          </cell>
        </row>
        <row r="27773">
          <cell r="M27773" t="str">
            <v>YSLM1</v>
          </cell>
          <cell r="N27773" t="str">
            <v>449YSL</v>
          </cell>
          <cell r="O27773" t="str">
            <v>LIPTON HARD TEA LEMON 24OZ CAN</v>
          </cell>
          <cell r="P27773">
            <v>18.760000000000002</v>
          </cell>
        </row>
        <row r="27774">
          <cell r="M27774" t="str">
            <v>YSPE1</v>
          </cell>
          <cell r="N27774" t="str">
            <v>449LPT</v>
          </cell>
          <cell r="O27774" t="str">
            <v>LIPTON HARD TEA PEACH 24OZ CAN</v>
          </cell>
          <cell r="P27774">
            <v>18.760000000000002</v>
          </cell>
        </row>
        <row r="27775">
          <cell r="M27775" t="str">
            <v>YSPE1</v>
          </cell>
          <cell r="N27775" t="str">
            <v>449YP1</v>
          </cell>
          <cell r="O27775" t="str">
            <v xml:space="preserve">LIPTON HARD TEA PEACH 24OZ CAN </v>
          </cell>
          <cell r="P27775">
            <v>18.760000000000002</v>
          </cell>
        </row>
        <row r="27776">
          <cell r="M27776" t="str">
            <v>YSPE1</v>
          </cell>
          <cell r="N27776" t="str">
            <v>449YSP</v>
          </cell>
          <cell r="O27776" t="str">
            <v>LIPTON HARD TEA PEACH 24OZ CAN</v>
          </cell>
          <cell r="P27776">
            <v>18.760000000000002</v>
          </cell>
        </row>
        <row r="27777">
          <cell r="M27777" t="str">
            <v>YSV1</v>
          </cell>
          <cell r="N27777" t="str">
            <v>424LVP</v>
          </cell>
          <cell r="O27777" t="str">
            <v>LIPTON HRD TEA VP 2/12 12OZ CN</v>
          </cell>
          <cell r="P27777">
            <v>20.7</v>
          </cell>
        </row>
        <row r="27778">
          <cell r="M27778" t="str">
            <v>YSV1</v>
          </cell>
          <cell r="N27778" t="str">
            <v>424YSV</v>
          </cell>
          <cell r="O27778" t="str">
            <v>LIPTON HRD TEA VP 2/12 12OZ CN</v>
          </cell>
          <cell r="P27778">
            <v>20.7</v>
          </cell>
        </row>
        <row r="27779">
          <cell r="M27779" t="str">
            <v>YSCG1</v>
          </cell>
          <cell r="N27779" t="str">
            <v>449LGT</v>
          </cell>
          <cell r="O27779" t="str">
            <v>LIPTON HRD CITRUS GRN 24OZ CAN</v>
          </cell>
          <cell r="P27779">
            <v>17.89</v>
          </cell>
        </row>
        <row r="27780">
          <cell r="M27780" t="str">
            <v>YSCG1</v>
          </cell>
          <cell r="N27780" t="str">
            <v>449YSC</v>
          </cell>
          <cell r="O27780" t="str">
            <v>LIPTON HRD CITRUS GRN 24OZ CAN</v>
          </cell>
          <cell r="P27780">
            <v>17.89</v>
          </cell>
        </row>
        <row r="27781">
          <cell r="M27781" t="str">
            <v>YSLM2</v>
          </cell>
          <cell r="N27781" t="str">
            <v>424LLT</v>
          </cell>
          <cell r="O27781" t="str">
            <v>LIPTON HRD LEMON 2/12 12OZ CN</v>
          </cell>
          <cell r="P27781">
            <v>19.73</v>
          </cell>
        </row>
        <row r="27782">
          <cell r="M27782" t="str">
            <v>YSLM2</v>
          </cell>
          <cell r="N27782" t="str">
            <v>424LYS</v>
          </cell>
          <cell r="O27782" t="str">
            <v>LIPTON HRD LEMON 2/12 12OZ CN</v>
          </cell>
          <cell r="P27782">
            <v>19.73</v>
          </cell>
        </row>
        <row r="27783">
          <cell r="M27783" t="str">
            <v>YSLM1</v>
          </cell>
          <cell r="N27783" t="str">
            <v>449LLT</v>
          </cell>
          <cell r="O27783" t="str">
            <v>LIPTON HARD TEA LEMON 24OZ CAN</v>
          </cell>
          <cell r="P27783">
            <v>17.89</v>
          </cell>
        </row>
        <row r="27784">
          <cell r="M27784" t="str">
            <v>YSLM1</v>
          </cell>
          <cell r="N27784" t="str">
            <v>449YL1</v>
          </cell>
          <cell r="O27784" t="str">
            <v xml:space="preserve">LIPTON HARD TEA LEMON 24OZ CAN </v>
          </cell>
          <cell r="P27784">
            <v>17.89</v>
          </cell>
        </row>
        <row r="27785">
          <cell r="M27785" t="str">
            <v>YSLM1</v>
          </cell>
          <cell r="N27785" t="str">
            <v>449YSL</v>
          </cell>
          <cell r="O27785" t="str">
            <v>LIPTON HARD TEA LEMON 24OZ CAN</v>
          </cell>
          <cell r="P27785">
            <v>17.89</v>
          </cell>
        </row>
        <row r="27786">
          <cell r="M27786" t="str">
            <v>YSPE1</v>
          </cell>
          <cell r="N27786" t="str">
            <v>449LPT</v>
          </cell>
          <cell r="O27786" t="str">
            <v>LIPTON HARD TEA PEACH 24OZ CAN</v>
          </cell>
          <cell r="P27786">
            <v>17.89</v>
          </cell>
        </row>
        <row r="27787">
          <cell r="M27787" t="str">
            <v>YSPE1</v>
          </cell>
          <cell r="N27787" t="str">
            <v>449YP1</v>
          </cell>
          <cell r="O27787" t="str">
            <v xml:space="preserve">LIPTON HARD TEA PEACH 24OZ CAN </v>
          </cell>
          <cell r="P27787">
            <v>17.89</v>
          </cell>
        </row>
        <row r="27788">
          <cell r="M27788" t="str">
            <v>YSPE1</v>
          </cell>
          <cell r="N27788" t="str">
            <v>449YSP</v>
          </cell>
          <cell r="O27788" t="str">
            <v>LIPTON HARD TEA PEACH 24OZ CAN</v>
          </cell>
          <cell r="P27788">
            <v>17.89</v>
          </cell>
        </row>
        <row r="27789">
          <cell r="M27789" t="str">
            <v>YSV1</v>
          </cell>
          <cell r="N27789" t="str">
            <v>424LVP</v>
          </cell>
          <cell r="O27789" t="str">
            <v>LIPTON HRD TEA VP 2/12 12OZ CN</v>
          </cell>
          <cell r="P27789">
            <v>19.73</v>
          </cell>
        </row>
        <row r="27790">
          <cell r="M27790" t="str">
            <v>YSV1</v>
          </cell>
          <cell r="N27790" t="str">
            <v>424YSV</v>
          </cell>
          <cell r="O27790" t="str">
            <v>LIPTON HRD TEA VP 2/12 12OZ CN</v>
          </cell>
          <cell r="P27790">
            <v>19.73</v>
          </cell>
        </row>
        <row r="27791">
          <cell r="M27791" t="str">
            <v>YSCG1</v>
          </cell>
          <cell r="N27791" t="str">
            <v>449LGT</v>
          </cell>
          <cell r="O27791" t="str">
            <v>LIPTON HRD CITRUS GRN 24OZ CAN</v>
          </cell>
          <cell r="P27791">
            <v>19</v>
          </cell>
        </row>
        <row r="27792">
          <cell r="M27792" t="str">
            <v>YSCG1</v>
          </cell>
          <cell r="N27792" t="str">
            <v>449YSC</v>
          </cell>
          <cell r="O27792" t="str">
            <v>LIPTON HRD CITRUS GRN 24OZ CAN</v>
          </cell>
          <cell r="P27792">
            <v>19</v>
          </cell>
        </row>
        <row r="27793">
          <cell r="M27793" t="str">
            <v>YSLM2</v>
          </cell>
          <cell r="N27793" t="str">
            <v>424LLT</v>
          </cell>
          <cell r="O27793" t="str">
            <v>LIPTON HRD LEMON 2/12 12OZ CN</v>
          </cell>
          <cell r="P27793">
            <v>20.05</v>
          </cell>
        </row>
        <row r="27794">
          <cell r="M27794" t="str">
            <v>YSLM2</v>
          </cell>
          <cell r="N27794" t="str">
            <v>424LYS</v>
          </cell>
          <cell r="O27794" t="str">
            <v>LIPTON HRD LEMON 2/12 12OZ CN</v>
          </cell>
          <cell r="P27794">
            <v>20.05</v>
          </cell>
        </row>
        <row r="27795">
          <cell r="M27795" t="str">
            <v>YSLM1</v>
          </cell>
          <cell r="N27795" t="str">
            <v>449LLT</v>
          </cell>
          <cell r="O27795" t="str">
            <v>LIPTON HARD TEA LEMON 24OZ CAN</v>
          </cell>
          <cell r="P27795">
            <v>19</v>
          </cell>
        </row>
        <row r="27796">
          <cell r="M27796" t="str">
            <v>YSLM1</v>
          </cell>
          <cell r="N27796" t="str">
            <v>449YL1</v>
          </cell>
          <cell r="O27796" t="str">
            <v xml:space="preserve">LIPTON HARD TEA LEMON 24OZ CAN </v>
          </cell>
          <cell r="P27796">
            <v>19</v>
          </cell>
        </row>
        <row r="27797">
          <cell r="M27797" t="str">
            <v>YSLM1</v>
          </cell>
          <cell r="N27797" t="str">
            <v>449YSL</v>
          </cell>
          <cell r="O27797" t="str">
            <v>LIPTON HARD TEA LEMON 24OZ CAN</v>
          </cell>
          <cell r="P27797">
            <v>19</v>
          </cell>
        </row>
        <row r="27798">
          <cell r="M27798" t="str">
            <v>YSPE1</v>
          </cell>
          <cell r="N27798" t="str">
            <v>449LPT</v>
          </cell>
          <cell r="O27798" t="str">
            <v>LIPTON HARD TEA PEACH 24OZ CAN</v>
          </cell>
          <cell r="P27798">
            <v>19</v>
          </cell>
        </row>
        <row r="27799">
          <cell r="M27799" t="str">
            <v>YSPE1</v>
          </cell>
          <cell r="N27799" t="str">
            <v>449YP1</v>
          </cell>
          <cell r="O27799" t="str">
            <v xml:space="preserve">LIPTON HARD TEA PEACH 24OZ CAN </v>
          </cell>
          <cell r="P27799">
            <v>19</v>
          </cell>
        </row>
        <row r="27800">
          <cell r="M27800" t="str">
            <v>YSPE1</v>
          </cell>
          <cell r="N27800" t="str">
            <v>449YSP</v>
          </cell>
          <cell r="O27800" t="str">
            <v>LIPTON HARD TEA PEACH 24OZ CAN</v>
          </cell>
          <cell r="P27800">
            <v>19</v>
          </cell>
        </row>
        <row r="27801">
          <cell r="M27801" t="str">
            <v>YSV1</v>
          </cell>
          <cell r="N27801" t="str">
            <v>424LVP</v>
          </cell>
          <cell r="O27801" t="str">
            <v>LIPTON HRD TEA VP 2/12 12OZ CN</v>
          </cell>
          <cell r="P27801">
            <v>20.05</v>
          </cell>
        </row>
        <row r="27802">
          <cell r="M27802" t="str">
            <v>YSV1</v>
          </cell>
          <cell r="N27802" t="str">
            <v>424YSV</v>
          </cell>
          <cell r="O27802" t="str">
            <v>LIPTON HRD TEA VP 2/12 12OZ CN</v>
          </cell>
          <cell r="P27802">
            <v>20.05</v>
          </cell>
        </row>
        <row r="27803">
          <cell r="M27803" t="str">
            <v>YSCG1</v>
          </cell>
          <cell r="N27803" t="str">
            <v>449LGT</v>
          </cell>
          <cell r="O27803" t="str">
            <v>LIPTON HRD CITRUS GRN 24OZ CAN</v>
          </cell>
          <cell r="P27803">
            <v>18.510000000000002</v>
          </cell>
        </row>
        <row r="27804">
          <cell r="M27804" t="str">
            <v>YSCG1</v>
          </cell>
          <cell r="N27804" t="str">
            <v>449YSC</v>
          </cell>
          <cell r="O27804" t="str">
            <v>LIPTON HRD CITRUS GRN 24OZ CAN</v>
          </cell>
          <cell r="P27804">
            <v>18.510000000000002</v>
          </cell>
        </row>
        <row r="27805">
          <cell r="M27805" t="str">
            <v>YSLM2</v>
          </cell>
          <cell r="N27805" t="str">
            <v>424LLT</v>
          </cell>
          <cell r="O27805" t="str">
            <v>LIPTON HRD LEMON 2/12 12OZ CN</v>
          </cell>
          <cell r="P27805">
            <v>19.47</v>
          </cell>
        </row>
        <row r="27806">
          <cell r="M27806" t="str">
            <v>YSLM2</v>
          </cell>
          <cell r="N27806" t="str">
            <v>424LYS</v>
          </cell>
          <cell r="O27806" t="str">
            <v>LIPTON HRD LEMON 2/12 12OZ CN</v>
          </cell>
          <cell r="P27806">
            <v>19.47</v>
          </cell>
        </row>
        <row r="27807">
          <cell r="M27807" t="str">
            <v>YSLM1</v>
          </cell>
          <cell r="N27807" t="str">
            <v>449LLT</v>
          </cell>
          <cell r="O27807" t="str">
            <v>LIPTON HARD TEA LEMON 24OZ CAN</v>
          </cell>
          <cell r="P27807">
            <v>18.510000000000002</v>
          </cell>
        </row>
        <row r="27808">
          <cell r="M27808" t="str">
            <v>YSLM1</v>
          </cell>
          <cell r="N27808" t="str">
            <v>449YSL</v>
          </cell>
          <cell r="O27808" t="str">
            <v>LIPTON HARD TEA LEMON 24OZ CAN</v>
          </cell>
          <cell r="P27808">
            <v>18.510000000000002</v>
          </cell>
        </row>
        <row r="27809">
          <cell r="M27809" t="str">
            <v>YSPE1</v>
          </cell>
          <cell r="N27809" t="str">
            <v>449LPT</v>
          </cell>
          <cell r="O27809" t="str">
            <v>LIPTON HARD TEA PEACH 24OZ CAN</v>
          </cell>
          <cell r="P27809">
            <v>18.510000000000002</v>
          </cell>
        </row>
        <row r="27810">
          <cell r="M27810" t="str">
            <v>YSPE1</v>
          </cell>
          <cell r="N27810" t="str">
            <v>449YSP</v>
          </cell>
          <cell r="O27810" t="str">
            <v>LIPTON HARD TEA PEACH 24OZ CAN</v>
          </cell>
          <cell r="P27810">
            <v>18.510000000000002</v>
          </cell>
        </row>
        <row r="27811">
          <cell r="M27811" t="str">
            <v>YSV1</v>
          </cell>
          <cell r="N27811" t="str">
            <v>424LVP</v>
          </cell>
          <cell r="O27811" t="str">
            <v>LIPTON HRD TEA VP 2/12 12OZ CN</v>
          </cell>
          <cell r="P27811">
            <v>19.47</v>
          </cell>
        </row>
        <row r="27812">
          <cell r="M27812" t="str">
            <v>YSV1</v>
          </cell>
          <cell r="N27812" t="str">
            <v>424YSV</v>
          </cell>
          <cell r="O27812" t="str">
            <v>LIPTON HRD TEA VP 2/12 12OZ CN</v>
          </cell>
          <cell r="P27812">
            <v>19.47</v>
          </cell>
        </row>
        <row r="27813">
          <cell r="M27813" t="str">
            <v>YSCG1</v>
          </cell>
          <cell r="N27813" t="str">
            <v>449LGT</v>
          </cell>
          <cell r="O27813" t="str">
            <v>LIPTON HRD CITRUS GRN 24OZ CAN</v>
          </cell>
          <cell r="P27813">
            <v>18.510000000000002</v>
          </cell>
        </row>
        <row r="27814">
          <cell r="M27814" t="str">
            <v>YSCG1</v>
          </cell>
          <cell r="N27814" t="str">
            <v>449YSC</v>
          </cell>
          <cell r="O27814" t="str">
            <v>LIPTON HRD CITRUS GRN 24OZ CAN</v>
          </cell>
          <cell r="P27814">
            <v>18.510000000000002</v>
          </cell>
        </row>
        <row r="27815">
          <cell r="M27815" t="str">
            <v>YSLM2</v>
          </cell>
          <cell r="N27815" t="str">
            <v>424LLT</v>
          </cell>
          <cell r="O27815" t="str">
            <v>LIPTON HRD LEMON 2/12 12OZ CN</v>
          </cell>
          <cell r="P27815">
            <v>19.47</v>
          </cell>
        </row>
        <row r="27816">
          <cell r="M27816" t="str">
            <v>YSLM2</v>
          </cell>
          <cell r="N27816" t="str">
            <v>424LYS</v>
          </cell>
          <cell r="O27816" t="str">
            <v>LIPTON HRD LEMON 2/12 12OZ CN</v>
          </cell>
          <cell r="P27816">
            <v>19.47</v>
          </cell>
        </row>
        <row r="27817">
          <cell r="M27817" t="str">
            <v>YSLM1</v>
          </cell>
          <cell r="N27817" t="str">
            <v>449LLT</v>
          </cell>
          <cell r="O27817" t="str">
            <v>LIPTON HARD TEA LEMON 24OZ CAN</v>
          </cell>
          <cell r="P27817">
            <v>18.510000000000002</v>
          </cell>
        </row>
        <row r="27818">
          <cell r="M27818" t="str">
            <v>YSLM1</v>
          </cell>
          <cell r="N27818" t="str">
            <v>449YSL</v>
          </cell>
          <cell r="O27818" t="str">
            <v>LIPTON HARD TEA LEMON 24OZ CAN</v>
          </cell>
          <cell r="P27818">
            <v>18.510000000000002</v>
          </cell>
        </row>
        <row r="27819">
          <cell r="M27819" t="str">
            <v>YSPE1</v>
          </cell>
          <cell r="N27819" t="str">
            <v>449LPT</v>
          </cell>
          <cell r="O27819" t="str">
            <v>LIPTON HARD TEA PEACH 24OZ CAN</v>
          </cell>
          <cell r="P27819">
            <v>18.510000000000002</v>
          </cell>
        </row>
        <row r="27820">
          <cell r="M27820" t="str">
            <v>YSPE1</v>
          </cell>
          <cell r="N27820" t="str">
            <v>449YSP</v>
          </cell>
          <cell r="O27820" t="str">
            <v>LIPTON HARD TEA PEACH 24OZ CAN</v>
          </cell>
          <cell r="P27820">
            <v>18.510000000000002</v>
          </cell>
        </row>
        <row r="27821">
          <cell r="M27821" t="str">
            <v>YSV1</v>
          </cell>
          <cell r="N27821" t="str">
            <v>424LVP</v>
          </cell>
          <cell r="O27821" t="str">
            <v>LIPTON HRD TEA VP 2/12 12OZ CN</v>
          </cell>
          <cell r="P27821">
            <v>19.47</v>
          </cell>
        </row>
        <row r="27822">
          <cell r="M27822" t="str">
            <v>YSV1</v>
          </cell>
          <cell r="N27822" t="str">
            <v>424YSV</v>
          </cell>
          <cell r="O27822" t="str">
            <v>LIPTON HRD TEA VP 2/12 12OZ CN</v>
          </cell>
          <cell r="P27822">
            <v>19.47</v>
          </cell>
        </row>
        <row r="27823">
          <cell r="M27823" t="str">
            <v>YSCG1</v>
          </cell>
          <cell r="N27823" t="str">
            <v>449LGT</v>
          </cell>
          <cell r="O27823" t="str">
            <v>LIPTON HRD CITRUS GRN 24OZ CAN</v>
          </cell>
          <cell r="P27823">
            <v>18.510000000000002</v>
          </cell>
        </row>
        <row r="27824">
          <cell r="M27824" t="str">
            <v>YSCG1</v>
          </cell>
          <cell r="N27824" t="str">
            <v>449YSC</v>
          </cell>
          <cell r="O27824" t="str">
            <v>LIPTON HRD CITRUS GRN 24OZ CAN</v>
          </cell>
          <cell r="P27824">
            <v>18.510000000000002</v>
          </cell>
        </row>
        <row r="27825">
          <cell r="M27825" t="str">
            <v>YSLM2</v>
          </cell>
          <cell r="N27825" t="str">
            <v>424LLT</v>
          </cell>
          <cell r="O27825" t="str">
            <v>LIPTON HRD LEMON 2/12 12OZ CN</v>
          </cell>
          <cell r="P27825">
            <v>19.47</v>
          </cell>
        </row>
        <row r="27826">
          <cell r="M27826" t="str">
            <v>YSLM2</v>
          </cell>
          <cell r="N27826" t="str">
            <v>424LYS</v>
          </cell>
          <cell r="O27826" t="str">
            <v>LIPTON HRD LEMON 2/12 12OZ CN</v>
          </cell>
          <cell r="P27826">
            <v>19.47</v>
          </cell>
        </row>
        <row r="27827">
          <cell r="M27827" t="str">
            <v>YSLM1</v>
          </cell>
          <cell r="N27827" t="str">
            <v>449LLT</v>
          </cell>
          <cell r="O27827" t="str">
            <v>LIPTON HARD TEA LEMON 24OZ CAN</v>
          </cell>
          <cell r="P27827">
            <v>18.510000000000002</v>
          </cell>
        </row>
        <row r="27828">
          <cell r="M27828" t="str">
            <v>YSLM1</v>
          </cell>
          <cell r="N27828" t="str">
            <v>449YSL</v>
          </cell>
          <cell r="O27828" t="str">
            <v>LIPTON HARD TEA LEMON 24OZ CAN</v>
          </cell>
          <cell r="P27828">
            <v>18.510000000000002</v>
          </cell>
        </row>
        <row r="27829">
          <cell r="M27829" t="str">
            <v>YSPE1</v>
          </cell>
          <cell r="N27829" t="str">
            <v>449LPT</v>
          </cell>
          <cell r="O27829" t="str">
            <v>LIPTON HARD TEA PEACH 24OZ CAN</v>
          </cell>
          <cell r="P27829">
            <v>18.510000000000002</v>
          </cell>
        </row>
        <row r="27830">
          <cell r="M27830" t="str">
            <v>YSPE1</v>
          </cell>
          <cell r="N27830" t="str">
            <v>449YSP</v>
          </cell>
          <cell r="O27830" t="str">
            <v>LIPTON HARD TEA PEACH 24OZ CAN</v>
          </cell>
          <cell r="P27830">
            <v>18.510000000000002</v>
          </cell>
        </row>
        <row r="27831">
          <cell r="M27831" t="str">
            <v>YSV1</v>
          </cell>
          <cell r="N27831" t="str">
            <v>424LVP</v>
          </cell>
          <cell r="O27831" t="str">
            <v>LIPTON HRD TEA VP 2/12 12OZ CN</v>
          </cell>
          <cell r="P27831">
            <v>19.47</v>
          </cell>
        </row>
        <row r="27832">
          <cell r="M27832" t="str">
            <v>YSV1</v>
          </cell>
          <cell r="N27832" t="str">
            <v>424YSV</v>
          </cell>
          <cell r="O27832" t="str">
            <v>LIPTON HRD TEA VP 2/12 12OZ CN</v>
          </cell>
          <cell r="P27832">
            <v>19.47</v>
          </cell>
        </row>
        <row r="27833">
          <cell r="M27833" t="str">
            <v>YSCG1</v>
          </cell>
          <cell r="N27833" t="str">
            <v>449LGT</v>
          </cell>
          <cell r="O27833" t="str">
            <v>LIPTON HRD CITRUS GRN 24OZ CAN</v>
          </cell>
          <cell r="P27833">
            <v>20.6</v>
          </cell>
        </row>
        <row r="27834">
          <cell r="M27834" t="str">
            <v>YSCG1</v>
          </cell>
          <cell r="N27834" t="str">
            <v>449YSC</v>
          </cell>
          <cell r="O27834" t="str">
            <v>LIPTON HRD CITRUS GRN 24OZ CAN</v>
          </cell>
          <cell r="P27834">
            <v>20.6</v>
          </cell>
        </row>
        <row r="27835">
          <cell r="M27835" t="str">
            <v>YSLM2</v>
          </cell>
          <cell r="N27835" t="str">
            <v>424LLT</v>
          </cell>
          <cell r="O27835" t="str">
            <v>LIPTON HRD LEMON 2/12 12OZ CN</v>
          </cell>
          <cell r="P27835">
            <v>19.649999999999999</v>
          </cell>
        </row>
        <row r="27836">
          <cell r="M27836" t="str">
            <v>YSLM2</v>
          </cell>
          <cell r="N27836" t="str">
            <v>424LYS</v>
          </cell>
          <cell r="O27836" t="str">
            <v>LIPTON HRD LEMON 2/12 12OZ CN</v>
          </cell>
          <cell r="P27836">
            <v>19.649999999999999</v>
          </cell>
        </row>
        <row r="27837">
          <cell r="M27837" t="str">
            <v>YSLM1</v>
          </cell>
          <cell r="N27837" t="str">
            <v>449LLT</v>
          </cell>
          <cell r="O27837" t="str">
            <v>LIPTON HARD TEA LEMON 24OZ CAN</v>
          </cell>
          <cell r="P27837">
            <v>20.6</v>
          </cell>
        </row>
        <row r="27838">
          <cell r="M27838" t="str">
            <v>YSLM1</v>
          </cell>
          <cell r="N27838" t="str">
            <v>449YSL</v>
          </cell>
          <cell r="O27838" t="str">
            <v>LIPTON HARD TEA LEMON 24OZ CAN</v>
          </cell>
          <cell r="P27838">
            <v>20.6</v>
          </cell>
        </row>
        <row r="27839">
          <cell r="M27839" t="str">
            <v>YSPE1</v>
          </cell>
          <cell r="N27839" t="str">
            <v>449LPT</v>
          </cell>
          <cell r="O27839" t="str">
            <v>LIPTON HARD TEA PEACH 24OZ CAN</v>
          </cell>
          <cell r="P27839">
            <v>20.6</v>
          </cell>
        </row>
        <row r="27840">
          <cell r="M27840" t="str">
            <v>YSPE1</v>
          </cell>
          <cell r="N27840" t="str">
            <v>449YSP</v>
          </cell>
          <cell r="O27840" t="str">
            <v>LIPTON HARD TEA PEACH 24OZ CAN</v>
          </cell>
          <cell r="P27840">
            <v>20.6</v>
          </cell>
        </row>
        <row r="27841">
          <cell r="M27841" t="str">
            <v>YSV1</v>
          </cell>
          <cell r="N27841" t="str">
            <v>424LVP</v>
          </cell>
          <cell r="O27841" t="str">
            <v>LIPTON HRD TEA VP 2/12 12OZ CN</v>
          </cell>
          <cell r="P27841">
            <v>19.649999999999999</v>
          </cell>
        </row>
        <row r="27842">
          <cell r="M27842" t="str">
            <v>YSV1</v>
          </cell>
          <cell r="N27842" t="str">
            <v>424YSV</v>
          </cell>
          <cell r="O27842" t="str">
            <v>LIPTON HRD TEA VP 2/12 12OZ CN</v>
          </cell>
          <cell r="P27842">
            <v>19.649999999999999</v>
          </cell>
        </row>
        <row r="27843">
          <cell r="M27843" t="str">
            <v>YSCG1</v>
          </cell>
          <cell r="N27843" t="str">
            <v>449LGT</v>
          </cell>
          <cell r="O27843" t="str">
            <v>LIPTON HRD CITRUS GRN 24OZ CAN</v>
          </cell>
          <cell r="P27843">
            <v>20.6</v>
          </cell>
        </row>
        <row r="27844">
          <cell r="M27844" t="str">
            <v>YSCG1</v>
          </cell>
          <cell r="N27844" t="str">
            <v>449YSC</v>
          </cell>
          <cell r="O27844" t="str">
            <v>LIPTON HRD CITRUS GRN 24OZ CAN</v>
          </cell>
          <cell r="P27844">
            <v>20.6</v>
          </cell>
        </row>
        <row r="27845">
          <cell r="M27845" t="str">
            <v>YSLM2</v>
          </cell>
          <cell r="N27845" t="str">
            <v>424LLT</v>
          </cell>
          <cell r="O27845" t="str">
            <v>LIPTON HRD LEMON 2/12 12OZ CN</v>
          </cell>
          <cell r="P27845">
            <v>19.649999999999999</v>
          </cell>
        </row>
        <row r="27846">
          <cell r="M27846" t="str">
            <v>YSLM2</v>
          </cell>
          <cell r="N27846" t="str">
            <v>424LYS</v>
          </cell>
          <cell r="O27846" t="str">
            <v>LIPTON HRD LEMON 2/12 12OZ CN</v>
          </cell>
          <cell r="P27846">
            <v>19.649999999999999</v>
          </cell>
        </row>
        <row r="27847">
          <cell r="M27847" t="str">
            <v>YSLM1</v>
          </cell>
          <cell r="N27847" t="str">
            <v>449LLT</v>
          </cell>
          <cell r="O27847" t="str">
            <v>LIPTON HARD TEA LEMON 24OZ CAN</v>
          </cell>
          <cell r="P27847">
            <v>20.6</v>
          </cell>
        </row>
        <row r="27848">
          <cell r="M27848" t="str">
            <v>YSLM1</v>
          </cell>
          <cell r="N27848" t="str">
            <v>449YSL</v>
          </cell>
          <cell r="O27848" t="str">
            <v>LIPTON HARD TEA LEMON 24OZ CAN</v>
          </cell>
          <cell r="P27848">
            <v>20.6</v>
          </cell>
        </row>
        <row r="27849">
          <cell r="M27849" t="str">
            <v>YSPE1</v>
          </cell>
          <cell r="N27849" t="str">
            <v>449LPT</v>
          </cell>
          <cell r="O27849" t="str">
            <v>LIPTON HARD TEA PEACH 24OZ CAN</v>
          </cell>
          <cell r="P27849">
            <v>20.6</v>
          </cell>
        </row>
        <row r="27850">
          <cell r="M27850" t="str">
            <v>YSPE1</v>
          </cell>
          <cell r="N27850" t="str">
            <v>449YSP</v>
          </cell>
          <cell r="O27850" t="str">
            <v>LIPTON HARD TEA PEACH 24OZ CAN</v>
          </cell>
          <cell r="P27850">
            <v>20.6</v>
          </cell>
        </row>
        <row r="27851">
          <cell r="M27851" t="str">
            <v>YSV1</v>
          </cell>
          <cell r="N27851" t="str">
            <v>424LVP</v>
          </cell>
          <cell r="O27851" t="str">
            <v>LIPTON HRD TEA VP 2/12 12OZ CN</v>
          </cell>
          <cell r="P27851">
            <v>19.649999999999999</v>
          </cell>
        </row>
        <row r="27852">
          <cell r="M27852" t="str">
            <v>YSV1</v>
          </cell>
          <cell r="N27852" t="str">
            <v>424YSV</v>
          </cell>
          <cell r="O27852" t="str">
            <v>LIPTON HRD TEA VP 2/12 12OZ CN</v>
          </cell>
          <cell r="P27852">
            <v>19.649999999999999</v>
          </cell>
        </row>
        <row r="27853">
          <cell r="M27853" t="str">
            <v>YSCG1</v>
          </cell>
          <cell r="N27853" t="str">
            <v>449LGT</v>
          </cell>
          <cell r="O27853" t="str">
            <v>LIPTON HRD CITRUS GRN 24OZ CAN</v>
          </cell>
          <cell r="P27853">
            <v>20.6</v>
          </cell>
        </row>
        <row r="27854">
          <cell r="M27854" t="str">
            <v>YSCG1</v>
          </cell>
          <cell r="N27854" t="str">
            <v>449YSC</v>
          </cell>
          <cell r="O27854" t="str">
            <v>LIPTON HRD CITRUS GRN 24OZ CAN</v>
          </cell>
          <cell r="P27854">
            <v>20.6</v>
          </cell>
        </row>
        <row r="27855">
          <cell r="M27855" t="str">
            <v>YSLM2</v>
          </cell>
          <cell r="N27855" t="str">
            <v>424LLT</v>
          </cell>
          <cell r="O27855" t="str">
            <v>LIPTON HRD LEMON 2/12 12OZ CN</v>
          </cell>
          <cell r="P27855">
            <v>19.649999999999999</v>
          </cell>
        </row>
        <row r="27856">
          <cell r="M27856" t="str">
            <v>YSLM2</v>
          </cell>
          <cell r="N27856" t="str">
            <v>424LYS</v>
          </cell>
          <cell r="O27856" t="str">
            <v>LIPTON HRD LEMON 2/12 12OZ CN</v>
          </cell>
          <cell r="P27856">
            <v>19.649999999999999</v>
          </cell>
        </row>
        <row r="27857">
          <cell r="M27857" t="str">
            <v>YSLM1</v>
          </cell>
          <cell r="N27857" t="str">
            <v>449LLT</v>
          </cell>
          <cell r="O27857" t="str">
            <v>LIPTON HARD TEA LEMON 24OZ CAN</v>
          </cell>
          <cell r="P27857">
            <v>20.6</v>
          </cell>
        </row>
        <row r="27858">
          <cell r="M27858" t="str">
            <v>YSLM1</v>
          </cell>
          <cell r="N27858" t="str">
            <v>449YSL</v>
          </cell>
          <cell r="O27858" t="str">
            <v>LIPTON HARD TEA LEMON 24OZ CAN</v>
          </cell>
          <cell r="P27858">
            <v>20.6</v>
          </cell>
        </row>
        <row r="27859">
          <cell r="M27859" t="str">
            <v>YSPE1</v>
          </cell>
          <cell r="N27859" t="str">
            <v>449LPT</v>
          </cell>
          <cell r="O27859" t="str">
            <v>LIPTON HARD TEA PEACH 24OZ CAN</v>
          </cell>
          <cell r="P27859">
            <v>20.6</v>
          </cell>
        </row>
        <row r="27860">
          <cell r="M27860" t="str">
            <v>YSPE1</v>
          </cell>
          <cell r="N27860" t="str">
            <v>449YSP</v>
          </cell>
          <cell r="O27860" t="str">
            <v>LIPTON HARD TEA PEACH 24OZ CAN</v>
          </cell>
          <cell r="P27860">
            <v>20.6</v>
          </cell>
        </row>
        <row r="27861">
          <cell r="M27861" t="str">
            <v>YSV1</v>
          </cell>
          <cell r="N27861" t="str">
            <v>424LVP</v>
          </cell>
          <cell r="O27861" t="str">
            <v>LIPTON HRD TEA VP 2/12 12OZ CN</v>
          </cell>
          <cell r="P27861">
            <v>19.649999999999999</v>
          </cell>
        </row>
        <row r="27862">
          <cell r="M27862" t="str">
            <v>YSV1</v>
          </cell>
          <cell r="N27862" t="str">
            <v>424YSV</v>
          </cell>
          <cell r="O27862" t="str">
            <v>LIPTON HRD TEA VP 2/12 12OZ CN</v>
          </cell>
          <cell r="P27862">
            <v>19.649999999999999</v>
          </cell>
        </row>
        <row r="27863">
          <cell r="M27863" t="str">
            <v>YSCG1</v>
          </cell>
          <cell r="N27863" t="str">
            <v>449LGT</v>
          </cell>
          <cell r="O27863" t="str">
            <v>LIPTON HRD CITRUS GRN 24OZ CAN</v>
          </cell>
          <cell r="P27863">
            <v>20.32</v>
          </cell>
        </row>
        <row r="27864">
          <cell r="M27864" t="str">
            <v>YSCG1</v>
          </cell>
          <cell r="N27864" t="str">
            <v>449YSC</v>
          </cell>
          <cell r="O27864" t="str">
            <v>LIPTON HRD CITRUS GRN 24OZ CAN</v>
          </cell>
          <cell r="P27864">
            <v>20.32</v>
          </cell>
        </row>
        <row r="27865">
          <cell r="M27865" t="str">
            <v>YSLM2</v>
          </cell>
          <cell r="N27865" t="str">
            <v>424LLT</v>
          </cell>
          <cell r="O27865" t="str">
            <v>LIPTON HRD LEMON 2/12 12OZ CN</v>
          </cell>
          <cell r="P27865">
            <v>20.36</v>
          </cell>
        </row>
        <row r="27866">
          <cell r="M27866" t="str">
            <v>YSLM2</v>
          </cell>
          <cell r="N27866" t="str">
            <v>424LYS</v>
          </cell>
          <cell r="O27866" t="str">
            <v>LIPTON HRD LEMON 2/12 12OZ CN</v>
          </cell>
          <cell r="P27866">
            <v>20.36</v>
          </cell>
        </row>
        <row r="27867">
          <cell r="M27867" t="str">
            <v>YSLM1</v>
          </cell>
          <cell r="N27867" t="str">
            <v>449LLT</v>
          </cell>
          <cell r="O27867" t="str">
            <v>LIPTON HARD TEA LEMON 24OZ CAN</v>
          </cell>
          <cell r="P27867">
            <v>20.32</v>
          </cell>
        </row>
        <row r="27868">
          <cell r="M27868" t="str">
            <v>YSLM1</v>
          </cell>
          <cell r="N27868" t="str">
            <v>449YSL</v>
          </cell>
          <cell r="O27868" t="str">
            <v>LIPTON HARD TEA LEMON 24OZ CAN</v>
          </cell>
          <cell r="P27868">
            <v>20.32</v>
          </cell>
        </row>
        <row r="27869">
          <cell r="M27869" t="str">
            <v>YSPE1</v>
          </cell>
          <cell r="N27869" t="str">
            <v>449LPT</v>
          </cell>
          <cell r="O27869" t="str">
            <v>LIPTON HARD TEA PEACH 24OZ CAN</v>
          </cell>
          <cell r="P27869">
            <v>20.32</v>
          </cell>
        </row>
        <row r="27870">
          <cell r="M27870" t="str">
            <v>YSPE1</v>
          </cell>
          <cell r="N27870" t="str">
            <v>449YSP</v>
          </cell>
          <cell r="O27870" t="str">
            <v>LIPTON HARD TEA PEACH 24OZ CAN</v>
          </cell>
          <cell r="P27870">
            <v>20.32</v>
          </cell>
        </row>
        <row r="27871">
          <cell r="M27871" t="str">
            <v>YSV1</v>
          </cell>
          <cell r="N27871" t="str">
            <v>424LVP</v>
          </cell>
          <cell r="O27871" t="str">
            <v>LIPTON HRD TEA VP 2/12 12OZ CN</v>
          </cell>
          <cell r="P27871">
            <v>20.36</v>
          </cell>
        </row>
        <row r="27872">
          <cell r="M27872" t="str">
            <v>YSV1</v>
          </cell>
          <cell r="N27872" t="str">
            <v>424YSV</v>
          </cell>
          <cell r="O27872" t="str">
            <v>LIPTON HRD TEA VP 2/12 12OZ CN</v>
          </cell>
          <cell r="P27872">
            <v>20.36</v>
          </cell>
        </row>
        <row r="27873">
          <cell r="M27873" t="str">
            <v>YSCG1</v>
          </cell>
          <cell r="N27873" t="str">
            <v>449LGT</v>
          </cell>
          <cell r="O27873" t="str">
            <v>LIPTON HRD CITRUS GRN 24OZ CAN</v>
          </cell>
          <cell r="P27873">
            <v>20.32</v>
          </cell>
        </row>
        <row r="27874">
          <cell r="M27874" t="str">
            <v>YSCG1</v>
          </cell>
          <cell r="N27874" t="str">
            <v>449YSC</v>
          </cell>
          <cell r="O27874" t="str">
            <v>LIPTON HRD CITRUS GRN 24OZ CAN</v>
          </cell>
          <cell r="P27874">
            <v>20.32</v>
          </cell>
        </row>
        <row r="27875">
          <cell r="M27875" t="str">
            <v>YSLM2</v>
          </cell>
          <cell r="N27875" t="str">
            <v>424LLT</v>
          </cell>
          <cell r="O27875" t="str">
            <v>LIPTON HRD LEMON 2/12 12OZ CN</v>
          </cell>
          <cell r="P27875">
            <v>20.36</v>
          </cell>
        </row>
        <row r="27876">
          <cell r="M27876" t="str">
            <v>YSLM2</v>
          </cell>
          <cell r="N27876" t="str">
            <v>424LYS</v>
          </cell>
          <cell r="O27876" t="str">
            <v>LIPTON HRD LEMON 2/12 12OZ CN</v>
          </cell>
          <cell r="P27876">
            <v>20.36</v>
          </cell>
        </row>
        <row r="27877">
          <cell r="M27877" t="str">
            <v>YSLM1</v>
          </cell>
          <cell r="N27877" t="str">
            <v>449LLT</v>
          </cell>
          <cell r="O27877" t="str">
            <v>LIPTON HARD TEA LEMON 24OZ CAN</v>
          </cell>
          <cell r="P27877">
            <v>20.32</v>
          </cell>
        </row>
        <row r="27878">
          <cell r="M27878" t="str">
            <v>YSLM1</v>
          </cell>
          <cell r="N27878" t="str">
            <v>449YSL</v>
          </cell>
          <cell r="O27878" t="str">
            <v>LIPTON HARD TEA LEMON 24OZ CAN</v>
          </cell>
          <cell r="P27878">
            <v>20.32</v>
          </cell>
        </row>
        <row r="27879">
          <cell r="M27879" t="str">
            <v>YSPE1</v>
          </cell>
          <cell r="N27879" t="str">
            <v>449LPT</v>
          </cell>
          <cell r="O27879" t="str">
            <v>LIPTON HARD TEA PEACH 24OZ CAN</v>
          </cell>
          <cell r="P27879">
            <v>20.32</v>
          </cell>
        </row>
        <row r="27880">
          <cell r="M27880" t="str">
            <v>YSPE1</v>
          </cell>
          <cell r="N27880" t="str">
            <v>449YSP</v>
          </cell>
          <cell r="O27880" t="str">
            <v>LIPTON HARD TEA PEACH 24OZ CAN</v>
          </cell>
          <cell r="P27880">
            <v>20.32</v>
          </cell>
        </row>
        <row r="27881">
          <cell r="M27881" t="str">
            <v>YSV1</v>
          </cell>
          <cell r="N27881" t="str">
            <v>424LVP</v>
          </cell>
          <cell r="O27881" t="str">
            <v>LIPTON HRD TEA VP 2/12 12OZ CN</v>
          </cell>
          <cell r="P27881">
            <v>20.36</v>
          </cell>
        </row>
        <row r="27882">
          <cell r="M27882" t="str">
            <v>YSV1</v>
          </cell>
          <cell r="N27882" t="str">
            <v>424YSV</v>
          </cell>
          <cell r="O27882" t="str">
            <v>LIPTON HRD TEA VP 2/12 12OZ CN</v>
          </cell>
          <cell r="P27882">
            <v>20.36</v>
          </cell>
        </row>
        <row r="27883">
          <cell r="M27883" t="str">
            <v>YSCG1</v>
          </cell>
          <cell r="N27883" t="str">
            <v>449LGT</v>
          </cell>
          <cell r="O27883" t="str">
            <v>LIPTON HRD CITRUS GRN 24OZ CAN</v>
          </cell>
          <cell r="P27883">
            <v>20.32</v>
          </cell>
        </row>
        <row r="27884">
          <cell r="M27884" t="str">
            <v>YSCG1</v>
          </cell>
          <cell r="N27884" t="str">
            <v>449YSC</v>
          </cell>
          <cell r="O27884" t="str">
            <v>LIPTON HRD CITRUS GRN 24OZ CAN</v>
          </cell>
          <cell r="P27884">
            <v>20.32</v>
          </cell>
        </row>
        <row r="27885">
          <cell r="M27885" t="str">
            <v>YSLM2</v>
          </cell>
          <cell r="N27885" t="str">
            <v>424LLT</v>
          </cell>
          <cell r="O27885" t="str">
            <v>LIPTON HRD LEMON 2/12 12OZ CN</v>
          </cell>
          <cell r="P27885">
            <v>20.36</v>
          </cell>
        </row>
        <row r="27886">
          <cell r="M27886" t="str">
            <v>YSLM2</v>
          </cell>
          <cell r="N27886" t="str">
            <v>424LYS</v>
          </cell>
          <cell r="O27886" t="str">
            <v>LIPTON HRD LEMON 2/12 12OZ CN</v>
          </cell>
          <cell r="P27886">
            <v>20.36</v>
          </cell>
        </row>
        <row r="27887">
          <cell r="M27887" t="str">
            <v>YSLM1</v>
          </cell>
          <cell r="N27887" t="str">
            <v>449LLT</v>
          </cell>
          <cell r="O27887" t="str">
            <v>LIPTON HARD TEA LEMON 24OZ CAN</v>
          </cell>
          <cell r="P27887">
            <v>20.32</v>
          </cell>
        </row>
        <row r="27888">
          <cell r="M27888" t="str">
            <v>YSLM1</v>
          </cell>
          <cell r="N27888" t="str">
            <v>449YSL</v>
          </cell>
          <cell r="O27888" t="str">
            <v>LIPTON HARD TEA LEMON 24OZ CAN</v>
          </cell>
          <cell r="P27888">
            <v>20.32</v>
          </cell>
        </row>
        <row r="27889">
          <cell r="M27889" t="str">
            <v>YSPE1</v>
          </cell>
          <cell r="N27889" t="str">
            <v>449LPT</v>
          </cell>
          <cell r="O27889" t="str">
            <v>LIPTON HARD TEA PEACH 24OZ CAN</v>
          </cell>
          <cell r="P27889">
            <v>20.32</v>
          </cell>
        </row>
        <row r="27890">
          <cell r="M27890" t="str">
            <v>YSPE1</v>
          </cell>
          <cell r="N27890" t="str">
            <v>449YSP</v>
          </cell>
          <cell r="O27890" t="str">
            <v>LIPTON HARD TEA PEACH 24OZ CAN</v>
          </cell>
          <cell r="P27890">
            <v>20.32</v>
          </cell>
        </row>
        <row r="27891">
          <cell r="M27891" t="str">
            <v>YSV1</v>
          </cell>
          <cell r="N27891" t="str">
            <v>424LVP</v>
          </cell>
          <cell r="O27891" t="str">
            <v>LIPTON HRD TEA VP 2/12 12OZ CN</v>
          </cell>
          <cell r="P27891">
            <v>20.36</v>
          </cell>
        </row>
        <row r="27892">
          <cell r="M27892" t="str">
            <v>YSV1</v>
          </cell>
          <cell r="N27892" t="str">
            <v>424YSV</v>
          </cell>
          <cell r="O27892" t="str">
            <v>LIPTON HRD TEA VP 2/12 12OZ CN</v>
          </cell>
          <cell r="P27892">
            <v>20.36</v>
          </cell>
        </row>
        <row r="27893">
          <cell r="M27893" t="str">
            <v>YSCG1</v>
          </cell>
          <cell r="N27893" t="str">
            <v>449LGT</v>
          </cell>
          <cell r="O27893" t="str">
            <v>LIPTON HRD CITRUS GRN 24OZ CAN</v>
          </cell>
          <cell r="P27893">
            <v>20.32</v>
          </cell>
        </row>
        <row r="27894">
          <cell r="M27894" t="str">
            <v>YSCG1</v>
          </cell>
          <cell r="N27894" t="str">
            <v>449YSC</v>
          </cell>
          <cell r="O27894" t="str">
            <v>LIPTON HRD CITRUS GRN 24OZ CAN</v>
          </cell>
          <cell r="P27894">
            <v>20.32</v>
          </cell>
        </row>
        <row r="27895">
          <cell r="M27895" t="str">
            <v>YSLM2</v>
          </cell>
          <cell r="N27895" t="str">
            <v>424LLT</v>
          </cell>
          <cell r="O27895" t="str">
            <v>LIPTON HRD LEMON 2/12 12OZ CN</v>
          </cell>
          <cell r="P27895">
            <v>20.36</v>
          </cell>
        </row>
        <row r="27896">
          <cell r="M27896" t="str">
            <v>YSLM2</v>
          </cell>
          <cell r="N27896" t="str">
            <v>424LYS</v>
          </cell>
          <cell r="O27896" t="str">
            <v>LIPTON HRD LEMON 2/12 12OZ CN</v>
          </cell>
          <cell r="P27896">
            <v>20.36</v>
          </cell>
        </row>
        <row r="27897">
          <cell r="M27897" t="str">
            <v>YSLM1</v>
          </cell>
          <cell r="N27897" t="str">
            <v>449LLT</v>
          </cell>
          <cell r="O27897" t="str">
            <v>LIPTON HARD TEA LEMON 24OZ CAN</v>
          </cell>
          <cell r="P27897">
            <v>20.32</v>
          </cell>
        </row>
        <row r="27898">
          <cell r="M27898" t="str">
            <v>YSLM1</v>
          </cell>
          <cell r="N27898" t="str">
            <v>449YSL</v>
          </cell>
          <cell r="O27898" t="str">
            <v>LIPTON HARD TEA LEMON 24OZ CAN</v>
          </cell>
          <cell r="P27898">
            <v>20.32</v>
          </cell>
        </row>
        <row r="27899">
          <cell r="M27899" t="str">
            <v>YSPE1</v>
          </cell>
          <cell r="N27899" t="str">
            <v>449LPT</v>
          </cell>
          <cell r="O27899" t="str">
            <v>LIPTON HARD TEA PEACH 24OZ CAN</v>
          </cell>
          <cell r="P27899">
            <v>20.32</v>
          </cell>
        </row>
        <row r="27900">
          <cell r="M27900" t="str">
            <v>YSPE1</v>
          </cell>
          <cell r="N27900" t="str">
            <v>449YSP</v>
          </cell>
          <cell r="O27900" t="str">
            <v>LIPTON HARD TEA PEACH 24OZ CAN</v>
          </cell>
          <cell r="P27900">
            <v>20.32</v>
          </cell>
        </row>
        <row r="27901">
          <cell r="M27901" t="str">
            <v>YSV1</v>
          </cell>
          <cell r="N27901" t="str">
            <v>424LVP</v>
          </cell>
          <cell r="O27901" t="str">
            <v>LIPTON HRD TEA VP 2/12 12OZ CN</v>
          </cell>
          <cell r="P27901">
            <v>20.36</v>
          </cell>
        </row>
        <row r="27902">
          <cell r="M27902" t="str">
            <v>YSV1</v>
          </cell>
          <cell r="N27902" t="str">
            <v>424YSV</v>
          </cell>
          <cell r="O27902" t="str">
            <v>LIPTON HRD TEA VP 2/12 12OZ CN</v>
          </cell>
          <cell r="P27902">
            <v>20.36</v>
          </cell>
        </row>
        <row r="27903">
          <cell r="M27903" t="str">
            <v>YSCG1</v>
          </cell>
          <cell r="N27903" t="str">
            <v>449LGT</v>
          </cell>
          <cell r="O27903" t="str">
            <v>LIPTON HRD CITRUS GRN 24OZ CAN</v>
          </cell>
          <cell r="P27903">
            <v>20.32</v>
          </cell>
        </row>
        <row r="27904">
          <cell r="M27904" t="str">
            <v>YSCG1</v>
          </cell>
          <cell r="N27904" t="str">
            <v>449YSC</v>
          </cell>
          <cell r="O27904" t="str">
            <v>LIPTON HRD CITRUS GRN 24OZ CAN</v>
          </cell>
          <cell r="P27904">
            <v>20.32</v>
          </cell>
        </row>
        <row r="27905">
          <cell r="M27905" t="str">
            <v>YSLM2</v>
          </cell>
          <cell r="N27905" t="str">
            <v>424LLT</v>
          </cell>
          <cell r="O27905" t="str">
            <v>LIPTON HRD LEMON 2/12 12OZ CN</v>
          </cell>
          <cell r="P27905">
            <v>20.36</v>
          </cell>
        </row>
        <row r="27906">
          <cell r="M27906" t="str">
            <v>YSLM2</v>
          </cell>
          <cell r="N27906" t="str">
            <v>424LYS</v>
          </cell>
          <cell r="O27906" t="str">
            <v>LIPTON HRD LEMON 2/12 12OZ CN</v>
          </cell>
          <cell r="P27906">
            <v>20.36</v>
          </cell>
        </row>
        <row r="27907">
          <cell r="M27907" t="str">
            <v>YSLM1</v>
          </cell>
          <cell r="N27907" t="str">
            <v>449LLT</v>
          </cell>
          <cell r="O27907" t="str">
            <v>LIPTON HARD TEA LEMON 24OZ CAN</v>
          </cell>
          <cell r="P27907">
            <v>20.32</v>
          </cell>
        </row>
        <row r="27908">
          <cell r="M27908" t="str">
            <v>YSLM1</v>
          </cell>
          <cell r="N27908" t="str">
            <v>449YSL</v>
          </cell>
          <cell r="O27908" t="str">
            <v>LIPTON HARD TEA LEMON 24OZ CAN</v>
          </cell>
          <cell r="P27908">
            <v>20.32</v>
          </cell>
        </row>
        <row r="27909">
          <cell r="M27909" t="str">
            <v>YSPE1</v>
          </cell>
          <cell r="N27909" t="str">
            <v>449LPT</v>
          </cell>
          <cell r="O27909" t="str">
            <v>LIPTON HARD TEA PEACH 24OZ CAN</v>
          </cell>
          <cell r="P27909">
            <v>20.32</v>
          </cell>
        </row>
        <row r="27910">
          <cell r="M27910" t="str">
            <v>YSPE1</v>
          </cell>
          <cell r="N27910" t="str">
            <v>449YSP</v>
          </cell>
          <cell r="O27910" t="str">
            <v>LIPTON HARD TEA PEACH 24OZ CAN</v>
          </cell>
          <cell r="P27910">
            <v>20.32</v>
          </cell>
        </row>
        <row r="27911">
          <cell r="M27911" t="str">
            <v>YSV1</v>
          </cell>
          <cell r="N27911" t="str">
            <v>424LVP</v>
          </cell>
          <cell r="O27911" t="str">
            <v>LIPTON HRD TEA VP 2/12 12OZ CN</v>
          </cell>
          <cell r="P27911">
            <v>20.36</v>
          </cell>
        </row>
        <row r="27912">
          <cell r="M27912" t="str">
            <v>YSV1</v>
          </cell>
          <cell r="N27912" t="str">
            <v>424YSV</v>
          </cell>
          <cell r="O27912" t="str">
            <v>LIPTON HRD TEA VP 2/12 12OZ CN</v>
          </cell>
          <cell r="P27912">
            <v>20.36</v>
          </cell>
        </row>
        <row r="27913">
          <cell r="M27913" t="str">
            <v>YSCG1</v>
          </cell>
          <cell r="N27913" t="str">
            <v>449LGT</v>
          </cell>
          <cell r="O27913" t="str">
            <v>LIPTON HRD CITRUS GRN 24OZ CAN</v>
          </cell>
          <cell r="P27913">
            <v>20.32</v>
          </cell>
        </row>
        <row r="27914">
          <cell r="M27914" t="str">
            <v>YSCG1</v>
          </cell>
          <cell r="N27914" t="str">
            <v>449YSC</v>
          </cell>
          <cell r="O27914" t="str">
            <v>LIPTON HRD CITRUS GRN 24OZ CAN</v>
          </cell>
          <cell r="P27914">
            <v>20.32</v>
          </cell>
        </row>
        <row r="27915">
          <cell r="M27915" t="str">
            <v>YSLM2</v>
          </cell>
          <cell r="N27915" t="str">
            <v>424LLT</v>
          </cell>
          <cell r="O27915" t="str">
            <v>LIPTON HRD LEMON 2/12 12OZ CN</v>
          </cell>
          <cell r="P27915">
            <v>20.36</v>
          </cell>
        </row>
        <row r="27916">
          <cell r="M27916" t="str">
            <v>YSLM2</v>
          </cell>
          <cell r="N27916" t="str">
            <v>424LYS</v>
          </cell>
          <cell r="O27916" t="str">
            <v>LIPTON HRD LEMON 2/12 12OZ CN</v>
          </cell>
          <cell r="P27916">
            <v>20.36</v>
          </cell>
        </row>
        <row r="27917">
          <cell r="M27917" t="str">
            <v>YSLM1</v>
          </cell>
          <cell r="N27917" t="str">
            <v>449LLT</v>
          </cell>
          <cell r="O27917" t="str">
            <v>LIPTON HARD TEA LEMON 24OZ CAN</v>
          </cell>
          <cell r="P27917">
            <v>20.32</v>
          </cell>
        </row>
        <row r="27918">
          <cell r="M27918" t="str">
            <v>YSLM1</v>
          </cell>
          <cell r="N27918" t="str">
            <v>449YSL</v>
          </cell>
          <cell r="O27918" t="str">
            <v>LIPTON HARD TEA LEMON 24OZ CAN</v>
          </cell>
          <cell r="P27918">
            <v>20.32</v>
          </cell>
        </row>
        <row r="27919">
          <cell r="M27919" t="str">
            <v>YSPE1</v>
          </cell>
          <cell r="N27919" t="str">
            <v>449LPT</v>
          </cell>
          <cell r="O27919" t="str">
            <v>LIPTON HARD TEA PEACH 24OZ CAN</v>
          </cell>
          <cell r="P27919">
            <v>20.32</v>
          </cell>
        </row>
        <row r="27920">
          <cell r="M27920" t="str">
            <v>YSPE1</v>
          </cell>
          <cell r="N27920" t="str">
            <v>449YSP</v>
          </cell>
          <cell r="O27920" t="str">
            <v>LIPTON HARD TEA PEACH 24OZ CAN</v>
          </cell>
          <cell r="P27920">
            <v>20.32</v>
          </cell>
        </row>
        <row r="27921">
          <cell r="M27921" t="str">
            <v>YSV1</v>
          </cell>
          <cell r="N27921" t="str">
            <v>424LVP</v>
          </cell>
          <cell r="O27921" t="str">
            <v>LIPTON HRD TEA VP 2/12 12OZ CN</v>
          </cell>
          <cell r="P27921">
            <v>20.36</v>
          </cell>
        </row>
        <row r="27922">
          <cell r="M27922" t="str">
            <v>YSV1</v>
          </cell>
          <cell r="N27922" t="str">
            <v>424YSV</v>
          </cell>
          <cell r="O27922" t="str">
            <v>LIPTON HRD TEA VP 2/12 12OZ CN</v>
          </cell>
          <cell r="P27922">
            <v>20.36</v>
          </cell>
        </row>
        <row r="27923">
          <cell r="M27923" t="str">
            <v>YSCG1</v>
          </cell>
          <cell r="N27923" t="str">
            <v>449LGT</v>
          </cell>
          <cell r="O27923" t="str">
            <v>LIPTON HRD CITRUS GRN 24OZ CAN</v>
          </cell>
          <cell r="P27923">
            <v>20.32</v>
          </cell>
        </row>
        <row r="27924">
          <cell r="M27924" t="str">
            <v>YSCG1</v>
          </cell>
          <cell r="N27924" t="str">
            <v>449YSC</v>
          </cell>
          <cell r="O27924" t="str">
            <v>LIPTON HRD CITRUS GRN 24OZ CAN</v>
          </cell>
          <cell r="P27924">
            <v>20.32</v>
          </cell>
        </row>
        <row r="27925">
          <cell r="M27925" t="str">
            <v>YSLM2</v>
          </cell>
          <cell r="N27925" t="str">
            <v>424LLT</v>
          </cell>
          <cell r="O27925" t="str">
            <v>LIPTON HRD LEMON 2/12 12OZ CN</v>
          </cell>
          <cell r="P27925">
            <v>20.36</v>
          </cell>
        </row>
        <row r="27926">
          <cell r="M27926" t="str">
            <v>YSLM2</v>
          </cell>
          <cell r="N27926" t="str">
            <v>424LYS</v>
          </cell>
          <cell r="O27926" t="str">
            <v>LIPTON HRD LEMON 2/12 12OZ CN</v>
          </cell>
          <cell r="P27926">
            <v>20.36</v>
          </cell>
        </row>
        <row r="27927">
          <cell r="M27927" t="str">
            <v>YSLM1</v>
          </cell>
          <cell r="N27927" t="str">
            <v>449LLT</v>
          </cell>
          <cell r="O27927" t="str">
            <v>LIPTON HARD TEA LEMON 24OZ CAN</v>
          </cell>
          <cell r="P27927">
            <v>20.32</v>
          </cell>
        </row>
        <row r="27928">
          <cell r="M27928" t="str">
            <v>YSLM1</v>
          </cell>
          <cell r="N27928" t="str">
            <v>449YSL</v>
          </cell>
          <cell r="O27928" t="str">
            <v>LIPTON HARD TEA LEMON 24OZ CAN</v>
          </cell>
          <cell r="P27928">
            <v>20.32</v>
          </cell>
        </row>
        <row r="27929">
          <cell r="M27929" t="str">
            <v>YSPE1</v>
          </cell>
          <cell r="N27929" t="str">
            <v>449LPT</v>
          </cell>
          <cell r="O27929" t="str">
            <v>LIPTON HARD TEA PEACH 24OZ CAN</v>
          </cell>
          <cell r="P27929">
            <v>20.32</v>
          </cell>
        </row>
        <row r="27930">
          <cell r="M27930" t="str">
            <v>YSPE1</v>
          </cell>
          <cell r="N27930" t="str">
            <v>449YSP</v>
          </cell>
          <cell r="O27930" t="str">
            <v>LIPTON HARD TEA PEACH 24OZ CAN</v>
          </cell>
          <cell r="P27930">
            <v>20.32</v>
          </cell>
        </row>
        <row r="27931">
          <cell r="M27931" t="str">
            <v>YSV1</v>
          </cell>
          <cell r="N27931" t="str">
            <v>424LVP</v>
          </cell>
          <cell r="O27931" t="str">
            <v>LIPTON HRD TEA VP 2/12 12OZ CN</v>
          </cell>
          <cell r="P27931">
            <v>20.36</v>
          </cell>
        </row>
        <row r="27932">
          <cell r="M27932" t="str">
            <v>YSV1</v>
          </cell>
          <cell r="N27932" t="str">
            <v>424YSV</v>
          </cell>
          <cell r="O27932" t="str">
            <v>LIPTON HRD TEA VP 2/12 12OZ CN</v>
          </cell>
          <cell r="P27932">
            <v>20.36</v>
          </cell>
        </row>
        <row r="27933">
          <cell r="M27933" t="str">
            <v>YSCG1</v>
          </cell>
          <cell r="N27933" t="str">
            <v>449LGT</v>
          </cell>
          <cell r="O27933" t="str">
            <v>LIPTON HRD CITRUS GRN 24OZ CAN</v>
          </cell>
          <cell r="P27933">
            <v>20.32</v>
          </cell>
        </row>
        <row r="27934">
          <cell r="M27934" t="str">
            <v>YSCG1</v>
          </cell>
          <cell r="N27934" t="str">
            <v>449YSC</v>
          </cell>
          <cell r="O27934" t="str">
            <v>LIPTON HRD CITRUS GRN 24OZ CAN</v>
          </cell>
          <cell r="P27934">
            <v>20.32</v>
          </cell>
        </row>
        <row r="27935">
          <cell r="M27935" t="str">
            <v>YSLM2</v>
          </cell>
          <cell r="N27935" t="str">
            <v>424LLT</v>
          </cell>
          <cell r="O27935" t="str">
            <v>LIPTON HRD LEMON 2/12 12OZ CN</v>
          </cell>
          <cell r="P27935">
            <v>20.36</v>
          </cell>
        </row>
        <row r="27936">
          <cell r="M27936" t="str">
            <v>YSLM2</v>
          </cell>
          <cell r="N27936" t="str">
            <v>424LYS</v>
          </cell>
          <cell r="O27936" t="str">
            <v>LIPTON HRD LEMON 2/12 12OZ CN</v>
          </cell>
          <cell r="P27936">
            <v>20.36</v>
          </cell>
        </row>
        <row r="27937">
          <cell r="M27937" t="str">
            <v>YSLM1</v>
          </cell>
          <cell r="N27937" t="str">
            <v>449LLT</v>
          </cell>
          <cell r="O27937" t="str">
            <v>LIPTON HARD TEA LEMON 24OZ CAN</v>
          </cell>
          <cell r="P27937">
            <v>20.32</v>
          </cell>
        </row>
        <row r="27938">
          <cell r="M27938" t="str">
            <v>YSLM1</v>
          </cell>
          <cell r="N27938" t="str">
            <v>449YSL</v>
          </cell>
          <cell r="O27938" t="str">
            <v>LIPTON HARD TEA LEMON 24OZ CAN</v>
          </cell>
          <cell r="P27938">
            <v>20.32</v>
          </cell>
        </row>
        <row r="27939">
          <cell r="M27939" t="str">
            <v>YSPE1</v>
          </cell>
          <cell r="N27939" t="str">
            <v>449LPT</v>
          </cell>
          <cell r="O27939" t="str">
            <v>LIPTON HARD TEA PEACH 24OZ CAN</v>
          </cell>
          <cell r="P27939">
            <v>20.32</v>
          </cell>
        </row>
        <row r="27940">
          <cell r="M27940" t="str">
            <v>YSPE1</v>
          </cell>
          <cell r="N27940" t="str">
            <v>449YSP</v>
          </cell>
          <cell r="O27940" t="str">
            <v>LIPTON HARD TEA PEACH 24OZ CAN</v>
          </cell>
          <cell r="P27940">
            <v>20.32</v>
          </cell>
        </row>
        <row r="27941">
          <cell r="M27941" t="str">
            <v>YSV1</v>
          </cell>
          <cell r="N27941" t="str">
            <v>424LVP</v>
          </cell>
          <cell r="O27941" t="str">
            <v>LIPTON HRD TEA VP 2/12 12OZ CN</v>
          </cell>
          <cell r="P27941">
            <v>20.36</v>
          </cell>
        </row>
        <row r="27942">
          <cell r="M27942" t="str">
            <v>YSV1</v>
          </cell>
          <cell r="N27942" t="str">
            <v>424YSV</v>
          </cell>
          <cell r="O27942" t="str">
            <v>LIPTON HRD TEA VP 2/12 12OZ CN</v>
          </cell>
          <cell r="P27942">
            <v>20.36</v>
          </cell>
        </row>
        <row r="27943">
          <cell r="M27943" t="str">
            <v>YSCG1</v>
          </cell>
          <cell r="N27943" t="str">
            <v>449LGT</v>
          </cell>
          <cell r="O27943" t="str">
            <v>LIPTON HRD CITRUS GRN 24OZ CAN</v>
          </cell>
          <cell r="P27943">
            <v>20.28</v>
          </cell>
        </row>
        <row r="27944">
          <cell r="M27944" t="str">
            <v>YSCG1</v>
          </cell>
          <cell r="N27944" t="str">
            <v>449YSC</v>
          </cell>
          <cell r="O27944" t="str">
            <v>LIPTON HRD CITRUS GRN 24OZ CAN</v>
          </cell>
          <cell r="P27944">
            <v>20.28</v>
          </cell>
        </row>
        <row r="27945">
          <cell r="M27945" t="str">
            <v>YSLM2</v>
          </cell>
          <cell r="N27945" t="str">
            <v>424LLT</v>
          </cell>
          <cell r="O27945" t="str">
            <v>LIPTON HRD LEMON 2/12 12OZ CN</v>
          </cell>
          <cell r="P27945">
            <v>18.48</v>
          </cell>
        </row>
        <row r="27946">
          <cell r="M27946" t="str">
            <v>YSLM2</v>
          </cell>
          <cell r="N27946" t="str">
            <v>424LYS</v>
          </cell>
          <cell r="O27946" t="str">
            <v>LIPTON HRD LEMON 2/12 12OZ CN</v>
          </cell>
          <cell r="P27946">
            <v>18.48</v>
          </cell>
        </row>
        <row r="27947">
          <cell r="M27947" t="str">
            <v>YSLM1</v>
          </cell>
          <cell r="N27947" t="str">
            <v>449LLT</v>
          </cell>
          <cell r="O27947" t="str">
            <v>LIPTON HARD TEA LEMON 24OZ CAN</v>
          </cell>
          <cell r="P27947">
            <v>20.28</v>
          </cell>
        </row>
        <row r="27948">
          <cell r="M27948" t="str">
            <v>YSLM1</v>
          </cell>
          <cell r="N27948" t="str">
            <v>449YSL</v>
          </cell>
          <cell r="O27948" t="str">
            <v>LIPTON HARD TEA LEMON 24OZ CAN</v>
          </cell>
          <cell r="P27948">
            <v>20.28</v>
          </cell>
        </row>
        <row r="27949">
          <cell r="M27949" t="str">
            <v>YSPE1</v>
          </cell>
          <cell r="N27949" t="str">
            <v>449LPT</v>
          </cell>
          <cell r="O27949" t="str">
            <v>LIPTON HARD TEA PEACH 24OZ CAN</v>
          </cell>
          <cell r="P27949">
            <v>20.28</v>
          </cell>
        </row>
        <row r="27950">
          <cell r="M27950" t="str">
            <v>YSPE1</v>
          </cell>
          <cell r="N27950" t="str">
            <v>449YSP</v>
          </cell>
          <cell r="O27950" t="str">
            <v>LIPTON HARD TEA PEACH 24OZ CAN</v>
          </cell>
          <cell r="P27950">
            <v>20.28</v>
          </cell>
        </row>
        <row r="27951">
          <cell r="M27951" t="str">
            <v>YSV1</v>
          </cell>
          <cell r="N27951" t="str">
            <v>424LVP</v>
          </cell>
          <cell r="O27951" t="str">
            <v>LIPTON HRD TEA VP 2/12 12OZ CN</v>
          </cell>
          <cell r="P27951">
            <v>18.48</v>
          </cell>
        </row>
        <row r="27952">
          <cell r="M27952" t="str">
            <v>YSV1</v>
          </cell>
          <cell r="N27952" t="str">
            <v>424YSV</v>
          </cell>
          <cell r="O27952" t="str">
            <v>LIPTON HRD TEA VP 2/12 12OZ CN</v>
          </cell>
          <cell r="P27952">
            <v>18.48</v>
          </cell>
        </row>
        <row r="27953">
          <cell r="M27953" t="str">
            <v>YSCG1</v>
          </cell>
          <cell r="N27953" t="str">
            <v>449LGT</v>
          </cell>
          <cell r="O27953" t="str">
            <v>LIPTON HRD CITRUS GRN 24OZ CAN</v>
          </cell>
          <cell r="P27953">
            <v>20.28</v>
          </cell>
        </row>
        <row r="27954">
          <cell r="M27954" t="str">
            <v>YSCG1</v>
          </cell>
          <cell r="N27954" t="str">
            <v>449YSC</v>
          </cell>
          <cell r="O27954" t="str">
            <v>LIPTON HRD CITRUS GRN 24OZ CAN</v>
          </cell>
          <cell r="P27954">
            <v>20.28</v>
          </cell>
        </row>
        <row r="27955">
          <cell r="M27955" t="str">
            <v>YSLM2</v>
          </cell>
          <cell r="N27955" t="str">
            <v>424LLT</v>
          </cell>
          <cell r="O27955" t="str">
            <v>LIPTON HRD LEMON 2/12 12OZ CN</v>
          </cell>
          <cell r="P27955">
            <v>18.48</v>
          </cell>
        </row>
        <row r="27956">
          <cell r="M27956" t="str">
            <v>YSLM2</v>
          </cell>
          <cell r="N27956" t="str">
            <v>424LYS</v>
          </cell>
          <cell r="O27956" t="str">
            <v>LIPTON HRD LEMON 2/12 12OZ CN</v>
          </cell>
          <cell r="P27956">
            <v>18.48</v>
          </cell>
        </row>
        <row r="27957">
          <cell r="M27957" t="str">
            <v>YSLM1</v>
          </cell>
          <cell r="N27957" t="str">
            <v>449LLT</v>
          </cell>
          <cell r="O27957" t="str">
            <v>LIPTON HARD TEA LEMON 24OZ CAN</v>
          </cell>
          <cell r="P27957">
            <v>20.28</v>
          </cell>
        </row>
        <row r="27958">
          <cell r="M27958" t="str">
            <v>YSLM1</v>
          </cell>
          <cell r="N27958" t="str">
            <v>449YSL</v>
          </cell>
          <cell r="O27958" t="str">
            <v>LIPTON HARD TEA LEMON 24OZ CAN</v>
          </cell>
          <cell r="P27958">
            <v>20.28</v>
          </cell>
        </row>
        <row r="27959">
          <cell r="M27959" t="str">
            <v>YSPE1</v>
          </cell>
          <cell r="N27959" t="str">
            <v>449LPT</v>
          </cell>
          <cell r="O27959" t="str">
            <v>LIPTON HARD TEA PEACH 24OZ CAN</v>
          </cell>
          <cell r="P27959">
            <v>20.28</v>
          </cell>
        </row>
        <row r="27960">
          <cell r="M27960" t="str">
            <v>YSPE1</v>
          </cell>
          <cell r="N27960" t="str">
            <v>449YSP</v>
          </cell>
          <cell r="O27960" t="str">
            <v>LIPTON HARD TEA PEACH 24OZ CAN</v>
          </cell>
          <cell r="P27960">
            <v>20.28</v>
          </cell>
        </row>
        <row r="27961">
          <cell r="M27961" t="str">
            <v>YSV1</v>
          </cell>
          <cell r="N27961" t="str">
            <v>424LVP</v>
          </cell>
          <cell r="O27961" t="str">
            <v>LIPTON HRD TEA VP 2/12 12OZ CN</v>
          </cell>
          <cell r="P27961">
            <v>18.48</v>
          </cell>
        </row>
        <row r="27962">
          <cell r="M27962" t="str">
            <v>YSV1</v>
          </cell>
          <cell r="N27962" t="str">
            <v>424YSV</v>
          </cell>
          <cell r="O27962" t="str">
            <v>LIPTON HRD TEA VP 2/12 12OZ CN</v>
          </cell>
          <cell r="P27962">
            <v>18.48</v>
          </cell>
        </row>
        <row r="27963">
          <cell r="M27963" t="str">
            <v>YSCG1</v>
          </cell>
          <cell r="N27963" t="str">
            <v>449LGT</v>
          </cell>
          <cell r="O27963" t="str">
            <v>LIPTON HRD CITRUS GRN 24OZ CAN</v>
          </cell>
          <cell r="P27963">
            <v>19.28</v>
          </cell>
        </row>
        <row r="27964">
          <cell r="M27964" t="str">
            <v>YSCG1</v>
          </cell>
          <cell r="N27964" t="str">
            <v>449YSC</v>
          </cell>
          <cell r="O27964" t="str">
            <v>LIPTON HRD CITRUS GRN 24OZ CAN</v>
          </cell>
          <cell r="P27964">
            <v>19.28</v>
          </cell>
        </row>
        <row r="27965">
          <cell r="M27965" t="str">
            <v>YSLM2</v>
          </cell>
          <cell r="N27965" t="str">
            <v>424LLT</v>
          </cell>
          <cell r="O27965" t="str">
            <v>LIPTON HRD LEMON 2/12 12OZ CN</v>
          </cell>
          <cell r="P27965">
            <v>18.91</v>
          </cell>
        </row>
        <row r="27966">
          <cell r="M27966" t="str">
            <v>YSLM2</v>
          </cell>
          <cell r="N27966" t="str">
            <v>424LYS</v>
          </cell>
          <cell r="O27966" t="str">
            <v>LIPTON HRD LEMON 2/12 12OZ CN</v>
          </cell>
          <cell r="P27966">
            <v>18.91</v>
          </cell>
        </row>
        <row r="27967">
          <cell r="M27967" t="str">
            <v>YSLM1</v>
          </cell>
          <cell r="N27967" t="str">
            <v>449LLT</v>
          </cell>
          <cell r="O27967" t="str">
            <v>LIPTON HARD TEA LEMON 24OZ CAN</v>
          </cell>
          <cell r="P27967">
            <v>19.28</v>
          </cell>
        </row>
        <row r="27968">
          <cell r="M27968" t="str">
            <v>YSLM1</v>
          </cell>
          <cell r="N27968" t="str">
            <v>449YSL</v>
          </cell>
          <cell r="O27968" t="str">
            <v>LIPTON HARD TEA LEMON 24OZ CAN</v>
          </cell>
          <cell r="P27968">
            <v>19.28</v>
          </cell>
        </row>
        <row r="27969">
          <cell r="M27969" t="str">
            <v>YSPE1</v>
          </cell>
          <cell r="N27969" t="str">
            <v>449LPT</v>
          </cell>
          <cell r="O27969" t="str">
            <v>LIPTON HARD TEA PEACH 24OZ CAN</v>
          </cell>
          <cell r="P27969">
            <v>19.28</v>
          </cell>
        </row>
        <row r="27970">
          <cell r="M27970" t="str">
            <v>YSPE1</v>
          </cell>
          <cell r="N27970" t="str">
            <v>449YSP</v>
          </cell>
          <cell r="O27970" t="str">
            <v>LIPTON HARD TEA PEACH 24OZ CAN</v>
          </cell>
          <cell r="P27970">
            <v>19.28</v>
          </cell>
        </row>
        <row r="27971">
          <cell r="M27971" t="str">
            <v>YSV1</v>
          </cell>
          <cell r="N27971" t="str">
            <v>424LVP</v>
          </cell>
          <cell r="O27971" t="str">
            <v>LIPTON HRD TEA VP 2/12 12OZ CN</v>
          </cell>
          <cell r="P27971">
            <v>18.91</v>
          </cell>
        </row>
        <row r="27972">
          <cell r="M27972" t="str">
            <v>YSV1</v>
          </cell>
          <cell r="N27972" t="str">
            <v>424YSV</v>
          </cell>
          <cell r="O27972" t="str">
            <v>LIPTON HRD TEA VP 2/12 12OZ CN</v>
          </cell>
          <cell r="P27972">
            <v>18.91</v>
          </cell>
        </row>
        <row r="27973">
          <cell r="M27973" t="str">
            <v>YSCG1</v>
          </cell>
          <cell r="N27973" t="str">
            <v>449LGT</v>
          </cell>
          <cell r="O27973" t="str">
            <v>LIPTON HRD CITRUS GRN 24OZ CAN</v>
          </cell>
          <cell r="P27973">
            <v>19.28</v>
          </cell>
        </row>
        <row r="27974">
          <cell r="M27974" t="str">
            <v>YSCG1</v>
          </cell>
          <cell r="N27974" t="str">
            <v>449YSC</v>
          </cell>
          <cell r="O27974" t="str">
            <v>LIPTON HRD CITRUS GRN 24OZ CAN</v>
          </cell>
          <cell r="P27974">
            <v>19.28</v>
          </cell>
        </row>
        <row r="27975">
          <cell r="M27975" t="str">
            <v>YSLM2</v>
          </cell>
          <cell r="N27975" t="str">
            <v>424LLT</v>
          </cell>
          <cell r="O27975" t="str">
            <v>LIPTON HRD LEMON 2/12 12OZ CN</v>
          </cell>
          <cell r="P27975">
            <v>18.91</v>
          </cell>
        </row>
        <row r="27976">
          <cell r="M27976" t="str">
            <v>YSLM2</v>
          </cell>
          <cell r="N27976" t="str">
            <v>424LYS</v>
          </cell>
          <cell r="O27976" t="str">
            <v>LIPTON HRD LEMON 2/12 12OZ CN</v>
          </cell>
          <cell r="P27976">
            <v>18.91</v>
          </cell>
        </row>
        <row r="27977">
          <cell r="M27977" t="str">
            <v>YSLM1</v>
          </cell>
          <cell r="N27977" t="str">
            <v>449LLT</v>
          </cell>
          <cell r="O27977" t="str">
            <v>LIPTON HARD TEA LEMON 24OZ CAN</v>
          </cell>
          <cell r="P27977">
            <v>19.28</v>
          </cell>
        </row>
        <row r="27978">
          <cell r="M27978" t="str">
            <v>YSLM1</v>
          </cell>
          <cell r="N27978" t="str">
            <v>449YSL</v>
          </cell>
          <cell r="O27978" t="str">
            <v>LIPTON HARD TEA LEMON 24OZ CAN</v>
          </cell>
          <cell r="P27978">
            <v>19.28</v>
          </cell>
        </row>
        <row r="27979">
          <cell r="M27979" t="str">
            <v>YSPE1</v>
          </cell>
          <cell r="N27979" t="str">
            <v>449LPT</v>
          </cell>
          <cell r="O27979" t="str">
            <v>LIPTON HARD TEA PEACH 24OZ CAN</v>
          </cell>
          <cell r="P27979">
            <v>19.28</v>
          </cell>
        </row>
        <row r="27980">
          <cell r="M27980" t="str">
            <v>YSPE1</v>
          </cell>
          <cell r="N27980" t="str">
            <v>449YSP</v>
          </cell>
          <cell r="O27980" t="str">
            <v>LIPTON HARD TEA PEACH 24OZ CAN</v>
          </cell>
          <cell r="P27980">
            <v>19.28</v>
          </cell>
        </row>
        <row r="27981">
          <cell r="M27981" t="str">
            <v>YSV1</v>
          </cell>
          <cell r="N27981" t="str">
            <v>424LVP</v>
          </cell>
          <cell r="O27981" t="str">
            <v>LIPTON HRD TEA VP 2/12 12OZ CN</v>
          </cell>
          <cell r="P27981">
            <v>18.91</v>
          </cell>
        </row>
        <row r="27982">
          <cell r="M27982" t="str">
            <v>YSV1</v>
          </cell>
          <cell r="N27982" t="str">
            <v>424YSV</v>
          </cell>
          <cell r="O27982" t="str">
            <v>LIPTON HRD TEA VP 2/12 12OZ CN</v>
          </cell>
          <cell r="P27982">
            <v>18.91</v>
          </cell>
        </row>
        <row r="27983">
          <cell r="M27983" t="str">
            <v>YSCG1</v>
          </cell>
          <cell r="N27983" t="str">
            <v>449LGT</v>
          </cell>
          <cell r="O27983" t="str">
            <v>LIPTON HRD CITRUS GRN 24OZ CAN</v>
          </cell>
          <cell r="P27983">
            <v>19.28</v>
          </cell>
        </row>
        <row r="27984">
          <cell r="M27984" t="str">
            <v>YSCG1</v>
          </cell>
          <cell r="N27984" t="str">
            <v>449YSC</v>
          </cell>
          <cell r="O27984" t="str">
            <v>LIPTON HRD CITRUS GRN 24OZ CAN</v>
          </cell>
          <cell r="P27984">
            <v>19.28</v>
          </cell>
        </row>
        <row r="27985">
          <cell r="M27985" t="str">
            <v>YSLM2</v>
          </cell>
          <cell r="N27985" t="str">
            <v>424LLT</v>
          </cell>
          <cell r="O27985" t="str">
            <v>LIPTON HRD LEMON 2/12 12OZ CN</v>
          </cell>
          <cell r="P27985">
            <v>18.91</v>
          </cell>
        </row>
        <row r="27986">
          <cell r="M27986" t="str">
            <v>YSLM2</v>
          </cell>
          <cell r="N27986" t="str">
            <v>424LYS</v>
          </cell>
          <cell r="O27986" t="str">
            <v>LIPTON HRD LEMON 2/12 12OZ CN</v>
          </cell>
          <cell r="P27986">
            <v>18.91</v>
          </cell>
        </row>
        <row r="27987">
          <cell r="M27987" t="str">
            <v>YSLM1</v>
          </cell>
          <cell r="N27987" t="str">
            <v>449LLT</v>
          </cell>
          <cell r="O27987" t="str">
            <v>LIPTON HARD TEA LEMON 24OZ CAN</v>
          </cell>
          <cell r="P27987">
            <v>19.28</v>
          </cell>
        </row>
        <row r="27988">
          <cell r="M27988" t="str">
            <v>YSLM1</v>
          </cell>
          <cell r="N27988" t="str">
            <v>449YSL</v>
          </cell>
          <cell r="O27988" t="str">
            <v>LIPTON HARD TEA LEMON 24OZ CAN</v>
          </cell>
          <cell r="P27988">
            <v>19.28</v>
          </cell>
        </row>
        <row r="27989">
          <cell r="M27989" t="str">
            <v>YSPE1</v>
          </cell>
          <cell r="N27989" t="str">
            <v>449LPT</v>
          </cell>
          <cell r="O27989" t="str">
            <v>LIPTON HARD TEA PEACH 24OZ CAN</v>
          </cell>
          <cell r="P27989">
            <v>19.28</v>
          </cell>
        </row>
        <row r="27990">
          <cell r="M27990" t="str">
            <v>YSPE1</v>
          </cell>
          <cell r="N27990" t="str">
            <v>449YSP</v>
          </cell>
          <cell r="O27990" t="str">
            <v>LIPTON HARD TEA PEACH 24OZ CAN</v>
          </cell>
          <cell r="P27990">
            <v>19.28</v>
          </cell>
        </row>
        <row r="27991">
          <cell r="M27991" t="str">
            <v>YSV1</v>
          </cell>
          <cell r="N27991" t="str">
            <v>424LVP</v>
          </cell>
          <cell r="O27991" t="str">
            <v>LIPTON HRD TEA VP 2/12 12OZ CN</v>
          </cell>
          <cell r="P27991">
            <v>18.91</v>
          </cell>
        </row>
        <row r="27992">
          <cell r="M27992" t="str">
            <v>YSV1</v>
          </cell>
          <cell r="N27992" t="str">
            <v>424YSV</v>
          </cell>
          <cell r="O27992" t="str">
            <v>LIPTON HRD TEA VP 2/12 12OZ CN</v>
          </cell>
          <cell r="P27992">
            <v>18.91</v>
          </cell>
        </row>
        <row r="27993">
          <cell r="M27993" t="str">
            <v>YSCG1</v>
          </cell>
          <cell r="N27993" t="str">
            <v>449LGT</v>
          </cell>
          <cell r="O27993" t="str">
            <v>LIPTON HRD CITRUS GRN 24OZ CAN</v>
          </cell>
          <cell r="P27993">
            <v>19.28</v>
          </cell>
        </row>
        <row r="27994">
          <cell r="M27994" t="str">
            <v>YSCG1</v>
          </cell>
          <cell r="N27994" t="str">
            <v>449YSC</v>
          </cell>
          <cell r="O27994" t="str">
            <v>LIPTON HRD CITRUS GRN 24OZ CAN</v>
          </cell>
          <cell r="P27994">
            <v>19.28</v>
          </cell>
        </row>
        <row r="27995">
          <cell r="M27995" t="str">
            <v>YSLM2</v>
          </cell>
          <cell r="N27995" t="str">
            <v>424LLT</v>
          </cell>
          <cell r="O27995" t="str">
            <v>LIPTON HRD LEMON 2/12 12OZ CN</v>
          </cell>
          <cell r="P27995">
            <v>18.91</v>
          </cell>
        </row>
        <row r="27996">
          <cell r="M27996" t="str">
            <v>YSLM2</v>
          </cell>
          <cell r="N27996" t="str">
            <v>424LYS</v>
          </cell>
          <cell r="O27996" t="str">
            <v>LIPTON HRD LEMON 2/12 12OZ CN</v>
          </cell>
          <cell r="P27996">
            <v>18.91</v>
          </cell>
        </row>
        <row r="27997">
          <cell r="M27997" t="str">
            <v>YSLM1</v>
          </cell>
          <cell r="N27997" t="str">
            <v>449LLT</v>
          </cell>
          <cell r="O27997" t="str">
            <v>LIPTON HARD TEA LEMON 24OZ CAN</v>
          </cell>
          <cell r="P27997">
            <v>19.28</v>
          </cell>
        </row>
        <row r="27998">
          <cell r="M27998" t="str">
            <v>YSLM1</v>
          </cell>
          <cell r="N27998" t="str">
            <v>449YSL</v>
          </cell>
          <cell r="O27998" t="str">
            <v>LIPTON HARD TEA LEMON 24OZ CAN</v>
          </cell>
          <cell r="P27998">
            <v>19.28</v>
          </cell>
        </row>
        <row r="27999">
          <cell r="M27999" t="str">
            <v>YSPE1</v>
          </cell>
          <cell r="N27999" t="str">
            <v>449LPT</v>
          </cell>
          <cell r="O27999" t="str">
            <v>LIPTON HARD TEA PEACH 24OZ CAN</v>
          </cell>
          <cell r="P27999">
            <v>19.28</v>
          </cell>
        </row>
        <row r="28000">
          <cell r="M28000" t="str">
            <v>YSPE1</v>
          </cell>
          <cell r="N28000" t="str">
            <v>449YSP</v>
          </cell>
          <cell r="O28000" t="str">
            <v>LIPTON HARD TEA PEACH 24OZ CAN</v>
          </cell>
          <cell r="P28000">
            <v>19.28</v>
          </cell>
        </row>
        <row r="28001">
          <cell r="M28001" t="str">
            <v>YSV1</v>
          </cell>
          <cell r="N28001" t="str">
            <v>424LVP</v>
          </cell>
          <cell r="O28001" t="str">
            <v>LIPTON HRD TEA VP 2/12 12OZ CN</v>
          </cell>
          <cell r="P28001">
            <v>18.91</v>
          </cell>
        </row>
        <row r="28002">
          <cell r="M28002" t="str">
            <v>YSV1</v>
          </cell>
          <cell r="N28002" t="str">
            <v>424YSV</v>
          </cell>
          <cell r="O28002" t="str">
            <v>LIPTON HRD TEA VP 2/12 12OZ CN</v>
          </cell>
          <cell r="P28002">
            <v>18.91</v>
          </cell>
        </row>
        <row r="28003">
          <cell r="M28003" t="str">
            <v>YSCG1</v>
          </cell>
          <cell r="N28003" t="str">
            <v>449LGT</v>
          </cell>
          <cell r="O28003" t="str">
            <v>LIPTON HRD CITRUS GRN 24OZ CAN</v>
          </cell>
          <cell r="P28003">
            <v>19.28</v>
          </cell>
        </row>
        <row r="28004">
          <cell r="M28004" t="str">
            <v>YSCG1</v>
          </cell>
          <cell r="N28004" t="str">
            <v>449YSC</v>
          </cell>
          <cell r="O28004" t="str">
            <v>LIPTON HRD CITRUS GRN 24OZ CAN</v>
          </cell>
          <cell r="P28004">
            <v>19.28</v>
          </cell>
        </row>
        <row r="28005">
          <cell r="M28005" t="str">
            <v>YSLM2</v>
          </cell>
          <cell r="N28005" t="str">
            <v>424LLT</v>
          </cell>
          <cell r="O28005" t="str">
            <v>LIPTON HRD LEMON 2/12 12OZ CN</v>
          </cell>
          <cell r="P28005">
            <v>18.91</v>
          </cell>
        </row>
        <row r="28006">
          <cell r="M28006" t="str">
            <v>YSLM2</v>
          </cell>
          <cell r="N28006" t="str">
            <v>424LYS</v>
          </cell>
          <cell r="O28006" t="str">
            <v>LIPTON HRD LEMON 2/12 12OZ CN</v>
          </cell>
          <cell r="P28006">
            <v>18.91</v>
          </cell>
        </row>
        <row r="28007">
          <cell r="M28007" t="str">
            <v>YSLM1</v>
          </cell>
          <cell r="N28007" t="str">
            <v>449LLT</v>
          </cell>
          <cell r="O28007" t="str">
            <v>LIPTON HARD TEA LEMON 24OZ CAN</v>
          </cell>
          <cell r="P28007">
            <v>19.28</v>
          </cell>
        </row>
        <row r="28008">
          <cell r="M28008" t="str">
            <v>YSLM1</v>
          </cell>
          <cell r="N28008" t="str">
            <v>449YSL</v>
          </cell>
          <cell r="O28008" t="str">
            <v>LIPTON HARD TEA LEMON 24OZ CAN</v>
          </cell>
          <cell r="P28008">
            <v>19.28</v>
          </cell>
        </row>
        <row r="28009">
          <cell r="M28009" t="str">
            <v>YSPE1</v>
          </cell>
          <cell r="N28009" t="str">
            <v>449LPT</v>
          </cell>
          <cell r="O28009" t="str">
            <v>LIPTON HARD TEA PEACH 24OZ CAN</v>
          </cell>
          <cell r="P28009">
            <v>19.28</v>
          </cell>
        </row>
        <row r="28010">
          <cell r="M28010" t="str">
            <v>YSPE1</v>
          </cell>
          <cell r="N28010" t="str">
            <v>449YSP</v>
          </cell>
          <cell r="O28010" t="str">
            <v>LIPTON HARD TEA PEACH 24OZ CAN</v>
          </cell>
          <cell r="P28010">
            <v>19.28</v>
          </cell>
        </row>
        <row r="28011">
          <cell r="M28011" t="str">
            <v>YSV1</v>
          </cell>
          <cell r="N28011" t="str">
            <v>424LVP</v>
          </cell>
          <cell r="O28011" t="str">
            <v>LIPTON HRD TEA VP 2/12 12OZ CN</v>
          </cell>
          <cell r="P28011">
            <v>18.91</v>
          </cell>
        </row>
        <row r="28012">
          <cell r="M28012" t="str">
            <v>YSV1</v>
          </cell>
          <cell r="N28012" t="str">
            <v>424YSV</v>
          </cell>
          <cell r="O28012" t="str">
            <v>LIPTON HRD TEA VP 2/12 12OZ CN</v>
          </cell>
          <cell r="P28012">
            <v>18.91</v>
          </cell>
        </row>
        <row r="28013">
          <cell r="M28013" t="str">
            <v>YSCG1</v>
          </cell>
          <cell r="N28013" t="str">
            <v>449LGT</v>
          </cell>
          <cell r="O28013" t="str">
            <v>LIPTON HRD CITRUS GRN 24OZ CAN</v>
          </cell>
          <cell r="P28013">
            <v>19.28</v>
          </cell>
        </row>
        <row r="28014">
          <cell r="M28014" t="str">
            <v>YSCG1</v>
          </cell>
          <cell r="N28014" t="str">
            <v>449YSC</v>
          </cell>
          <cell r="O28014" t="str">
            <v>LIPTON HRD CITRUS GRN 24OZ CAN</v>
          </cell>
          <cell r="P28014">
            <v>19.28</v>
          </cell>
        </row>
        <row r="28015">
          <cell r="M28015" t="str">
            <v>YSLM2</v>
          </cell>
          <cell r="N28015" t="str">
            <v>424LLT</v>
          </cell>
          <cell r="O28015" t="str">
            <v>LIPTON HRD LEMON 2/12 12OZ CN</v>
          </cell>
          <cell r="P28015">
            <v>18.91</v>
          </cell>
        </row>
        <row r="28016">
          <cell r="M28016" t="str">
            <v>YSLM2</v>
          </cell>
          <cell r="N28016" t="str">
            <v>424LYS</v>
          </cell>
          <cell r="O28016" t="str">
            <v>LIPTON HRD LEMON 2/12 12OZ CN</v>
          </cell>
          <cell r="P28016">
            <v>18.91</v>
          </cell>
        </row>
        <row r="28017">
          <cell r="M28017" t="str">
            <v>YSLM1</v>
          </cell>
          <cell r="N28017" t="str">
            <v>449LLT</v>
          </cell>
          <cell r="O28017" t="str">
            <v>LIPTON HARD TEA LEMON 24OZ CAN</v>
          </cell>
          <cell r="P28017">
            <v>19.28</v>
          </cell>
        </row>
        <row r="28018">
          <cell r="M28018" t="str">
            <v>YSLM1</v>
          </cell>
          <cell r="N28018" t="str">
            <v>449YSL</v>
          </cell>
          <cell r="O28018" t="str">
            <v>LIPTON HARD TEA LEMON 24OZ CAN</v>
          </cell>
          <cell r="P28018">
            <v>19.28</v>
          </cell>
        </row>
        <row r="28019">
          <cell r="M28019" t="str">
            <v>YSPE1</v>
          </cell>
          <cell r="N28019" t="str">
            <v>449LPT</v>
          </cell>
          <cell r="O28019" t="str">
            <v>LIPTON HARD TEA PEACH 24OZ CAN</v>
          </cell>
          <cell r="P28019">
            <v>19.28</v>
          </cell>
        </row>
        <row r="28020">
          <cell r="M28020" t="str">
            <v>YSPE1</v>
          </cell>
          <cell r="N28020" t="str">
            <v>449YSP</v>
          </cell>
          <cell r="O28020" t="str">
            <v>LIPTON HARD TEA PEACH 24OZ CAN</v>
          </cell>
          <cell r="P28020">
            <v>19.28</v>
          </cell>
        </row>
        <row r="28021">
          <cell r="M28021" t="str">
            <v>YSV1</v>
          </cell>
          <cell r="N28021" t="str">
            <v>424LVP</v>
          </cell>
          <cell r="O28021" t="str">
            <v>LIPTON HRD TEA VP 2/12 12OZ CN</v>
          </cell>
          <cell r="P28021">
            <v>18.91</v>
          </cell>
        </row>
        <row r="28022">
          <cell r="M28022" t="str">
            <v>YSV1</v>
          </cell>
          <cell r="N28022" t="str">
            <v>424YSV</v>
          </cell>
          <cell r="O28022" t="str">
            <v>LIPTON HRD TEA VP 2/12 12OZ CN</v>
          </cell>
          <cell r="P28022">
            <v>18.91</v>
          </cell>
        </row>
        <row r="28023">
          <cell r="M28023" t="str">
            <v>YSCG1</v>
          </cell>
          <cell r="N28023" t="str">
            <v>449LGT</v>
          </cell>
          <cell r="O28023" t="str">
            <v>LIPTON HRD CITRUS GRN 24OZ CAN</v>
          </cell>
          <cell r="P28023">
            <v>19.28</v>
          </cell>
        </row>
        <row r="28024">
          <cell r="M28024" t="str">
            <v>YSCG1</v>
          </cell>
          <cell r="N28024" t="str">
            <v>449YSC</v>
          </cell>
          <cell r="O28024" t="str">
            <v>LIPTON HRD CITRUS GRN 24OZ CAN</v>
          </cell>
          <cell r="P28024">
            <v>19.28</v>
          </cell>
        </row>
        <row r="28025">
          <cell r="M28025" t="str">
            <v>YSLM2</v>
          </cell>
          <cell r="N28025" t="str">
            <v>424LLT</v>
          </cell>
          <cell r="O28025" t="str">
            <v>LIPTON HRD LEMON 2/12 12OZ CN</v>
          </cell>
          <cell r="P28025">
            <v>18.91</v>
          </cell>
        </row>
        <row r="28026">
          <cell r="M28026" t="str">
            <v>YSLM2</v>
          </cell>
          <cell r="N28026" t="str">
            <v>424LYS</v>
          </cell>
          <cell r="O28026" t="str">
            <v>LIPTON HRD LEMON 2/12 12OZ CN</v>
          </cell>
          <cell r="P28026">
            <v>18.91</v>
          </cell>
        </row>
        <row r="28027">
          <cell r="M28027" t="str">
            <v>YSLM1</v>
          </cell>
          <cell r="N28027" t="str">
            <v>449LLT</v>
          </cell>
          <cell r="O28027" t="str">
            <v>LIPTON HARD TEA LEMON 24OZ CAN</v>
          </cell>
          <cell r="P28027">
            <v>19.28</v>
          </cell>
        </row>
        <row r="28028">
          <cell r="M28028" t="str">
            <v>YSLM1</v>
          </cell>
          <cell r="N28028" t="str">
            <v>449YSL</v>
          </cell>
          <cell r="O28028" t="str">
            <v>LIPTON HARD TEA LEMON 24OZ CAN</v>
          </cell>
          <cell r="P28028">
            <v>19.28</v>
          </cell>
        </row>
        <row r="28029">
          <cell r="M28029" t="str">
            <v>YSPE1</v>
          </cell>
          <cell r="N28029" t="str">
            <v>449LPT</v>
          </cell>
          <cell r="O28029" t="str">
            <v>LIPTON HARD TEA PEACH 24OZ CAN</v>
          </cell>
          <cell r="P28029">
            <v>19.28</v>
          </cell>
        </row>
        <row r="28030">
          <cell r="M28030" t="str">
            <v>YSPE1</v>
          </cell>
          <cell r="N28030" t="str">
            <v>449YSP</v>
          </cell>
          <cell r="O28030" t="str">
            <v>LIPTON HARD TEA PEACH 24OZ CAN</v>
          </cell>
          <cell r="P28030">
            <v>19.28</v>
          </cell>
        </row>
        <row r="28031">
          <cell r="M28031" t="str">
            <v>YSV1</v>
          </cell>
          <cell r="N28031" t="str">
            <v>424LVP</v>
          </cell>
          <cell r="O28031" t="str">
            <v>LIPTON HRD TEA VP 2/12 12OZ CN</v>
          </cell>
          <cell r="P28031">
            <v>18.91</v>
          </cell>
        </row>
        <row r="28032">
          <cell r="M28032" t="str">
            <v>YSV1</v>
          </cell>
          <cell r="N28032" t="str">
            <v>424YSV</v>
          </cell>
          <cell r="O28032" t="str">
            <v>LIPTON HRD TEA VP 2/12 12OZ CN</v>
          </cell>
          <cell r="P28032">
            <v>18.91</v>
          </cell>
        </row>
        <row r="28033">
          <cell r="M28033" t="str">
            <v>YSCG1</v>
          </cell>
          <cell r="N28033" t="str">
            <v>449LGT</v>
          </cell>
          <cell r="O28033" t="str">
            <v>LIPTON HRD CITRUS GRN 24OZ CAN</v>
          </cell>
          <cell r="P28033">
            <v>19.28</v>
          </cell>
        </row>
        <row r="28034">
          <cell r="M28034" t="str">
            <v>YSCG1</v>
          </cell>
          <cell r="N28034" t="str">
            <v>449YSC</v>
          </cell>
          <cell r="O28034" t="str">
            <v>LIPTON HRD CITRUS GRN 24OZ CAN</v>
          </cell>
          <cell r="P28034">
            <v>19.28</v>
          </cell>
        </row>
        <row r="28035">
          <cell r="M28035" t="str">
            <v>YSLM2</v>
          </cell>
          <cell r="N28035" t="str">
            <v>424LLT</v>
          </cell>
          <cell r="O28035" t="str">
            <v>LIPTON HRD LEMON 2/12 12OZ CN</v>
          </cell>
          <cell r="P28035">
            <v>18.91</v>
          </cell>
        </row>
        <row r="28036">
          <cell r="M28036" t="str">
            <v>YSLM2</v>
          </cell>
          <cell r="N28036" t="str">
            <v>424LYS</v>
          </cell>
          <cell r="O28036" t="str">
            <v>LIPTON HRD LEMON 2/12 12OZ CN</v>
          </cell>
          <cell r="P28036">
            <v>18.91</v>
          </cell>
        </row>
        <row r="28037">
          <cell r="M28037" t="str">
            <v>YSLM1</v>
          </cell>
          <cell r="N28037" t="str">
            <v>449LLT</v>
          </cell>
          <cell r="O28037" t="str">
            <v>LIPTON HARD TEA LEMON 24OZ CAN</v>
          </cell>
          <cell r="P28037">
            <v>19.28</v>
          </cell>
        </row>
        <row r="28038">
          <cell r="M28038" t="str">
            <v>YSLM1</v>
          </cell>
          <cell r="N28038" t="str">
            <v>449YSL</v>
          </cell>
          <cell r="O28038" t="str">
            <v>LIPTON HARD TEA LEMON 24OZ CAN</v>
          </cell>
          <cell r="P28038">
            <v>19.28</v>
          </cell>
        </row>
        <row r="28039">
          <cell r="M28039" t="str">
            <v>YSPE1</v>
          </cell>
          <cell r="N28039" t="str">
            <v>449LPT</v>
          </cell>
          <cell r="O28039" t="str">
            <v>LIPTON HARD TEA PEACH 24OZ CAN</v>
          </cell>
          <cell r="P28039">
            <v>19.28</v>
          </cell>
        </row>
        <row r="28040">
          <cell r="M28040" t="str">
            <v>YSPE1</v>
          </cell>
          <cell r="N28040" t="str">
            <v>449YSP</v>
          </cell>
          <cell r="O28040" t="str">
            <v>LIPTON HARD TEA PEACH 24OZ CAN</v>
          </cell>
          <cell r="P28040">
            <v>19.28</v>
          </cell>
        </row>
        <row r="28041">
          <cell r="M28041" t="str">
            <v>YSV1</v>
          </cell>
          <cell r="N28041" t="str">
            <v>424LVP</v>
          </cell>
          <cell r="O28041" t="str">
            <v>LIPTON HRD TEA VP 2/12 12OZ CN</v>
          </cell>
          <cell r="P28041">
            <v>18.91</v>
          </cell>
        </row>
        <row r="28042">
          <cell r="M28042" t="str">
            <v>YSV1</v>
          </cell>
          <cell r="N28042" t="str">
            <v>424YSV</v>
          </cell>
          <cell r="O28042" t="str">
            <v>LIPTON HRD TEA VP 2/12 12OZ CN</v>
          </cell>
          <cell r="P28042">
            <v>18.91</v>
          </cell>
        </row>
        <row r="28043">
          <cell r="M28043" t="str">
            <v>YSCG1</v>
          </cell>
          <cell r="N28043" t="str">
            <v>449LGT</v>
          </cell>
          <cell r="O28043" t="str">
            <v>LIPTON HRD CITRUS GRN 24OZ CAN</v>
          </cell>
          <cell r="P28043">
            <v>19.28</v>
          </cell>
        </row>
        <row r="28044">
          <cell r="M28044" t="str">
            <v>YSCG1</v>
          </cell>
          <cell r="N28044" t="str">
            <v>449YSC</v>
          </cell>
          <cell r="O28044" t="str">
            <v>LIPTON HRD CITRUS GRN 24OZ CAN</v>
          </cell>
          <cell r="P28044">
            <v>19.28</v>
          </cell>
        </row>
        <row r="28045">
          <cell r="M28045" t="str">
            <v>YSLM2</v>
          </cell>
          <cell r="N28045" t="str">
            <v>424LLT</v>
          </cell>
          <cell r="O28045" t="str">
            <v>LIPTON HRD LEMON 2/12 12OZ CN</v>
          </cell>
          <cell r="P28045">
            <v>18.91</v>
          </cell>
        </row>
        <row r="28046">
          <cell r="M28046" t="str">
            <v>YSLM2</v>
          </cell>
          <cell r="N28046" t="str">
            <v>424LYS</v>
          </cell>
          <cell r="O28046" t="str">
            <v>LIPTON HRD LEMON 2/12 12OZ CN</v>
          </cell>
          <cell r="P28046">
            <v>18.91</v>
          </cell>
        </row>
        <row r="28047">
          <cell r="M28047" t="str">
            <v>YSLM1</v>
          </cell>
          <cell r="N28047" t="str">
            <v>449LLT</v>
          </cell>
          <cell r="O28047" t="str">
            <v>LIPTON HARD TEA LEMON 24OZ CAN</v>
          </cell>
          <cell r="P28047">
            <v>19.28</v>
          </cell>
        </row>
        <row r="28048">
          <cell r="M28048" t="str">
            <v>YSLM1</v>
          </cell>
          <cell r="N28048" t="str">
            <v>449YSL</v>
          </cell>
          <cell r="O28048" t="str">
            <v>LIPTON HARD TEA LEMON 24OZ CAN</v>
          </cell>
          <cell r="P28048">
            <v>19.28</v>
          </cell>
        </row>
        <row r="28049">
          <cell r="M28049" t="str">
            <v>YSPE1</v>
          </cell>
          <cell r="N28049" t="str">
            <v>449LPT</v>
          </cell>
          <cell r="O28049" t="str">
            <v>LIPTON HARD TEA PEACH 24OZ CAN</v>
          </cell>
          <cell r="P28049">
            <v>19.28</v>
          </cell>
        </row>
        <row r="28050">
          <cell r="M28050" t="str">
            <v>YSPE1</v>
          </cell>
          <cell r="N28050" t="str">
            <v>449YSP</v>
          </cell>
          <cell r="O28050" t="str">
            <v>LIPTON HARD TEA PEACH 24OZ CAN</v>
          </cell>
          <cell r="P28050">
            <v>19.28</v>
          </cell>
        </row>
        <row r="28051">
          <cell r="M28051" t="str">
            <v>YSV1</v>
          </cell>
          <cell r="N28051" t="str">
            <v>424LVP</v>
          </cell>
          <cell r="O28051" t="str">
            <v>LIPTON HRD TEA VP 2/12 12OZ CN</v>
          </cell>
          <cell r="P28051">
            <v>18.91</v>
          </cell>
        </row>
        <row r="28052">
          <cell r="M28052" t="str">
            <v>YSV1</v>
          </cell>
          <cell r="N28052" t="str">
            <v>424YSV</v>
          </cell>
          <cell r="O28052" t="str">
            <v>LIPTON HRD TEA VP 2/12 12OZ CN</v>
          </cell>
          <cell r="P28052">
            <v>18.91</v>
          </cell>
        </row>
        <row r="28053">
          <cell r="M28053" t="str">
            <v>YSCG1</v>
          </cell>
          <cell r="N28053" t="str">
            <v>449LGT</v>
          </cell>
          <cell r="O28053" t="str">
            <v>LIPTON HRD CITRUS GRN 24OZ CAN</v>
          </cell>
          <cell r="P28053">
            <v>19.28</v>
          </cell>
        </row>
        <row r="28054">
          <cell r="M28054" t="str">
            <v>YSCG1</v>
          </cell>
          <cell r="N28054" t="str">
            <v>449YSC</v>
          </cell>
          <cell r="O28054" t="str">
            <v>LIPTON HRD CITRUS GRN 24OZ CAN</v>
          </cell>
          <cell r="P28054">
            <v>19.28</v>
          </cell>
        </row>
        <row r="28055">
          <cell r="M28055" t="str">
            <v>YSLM2</v>
          </cell>
          <cell r="N28055" t="str">
            <v>424LLT</v>
          </cell>
          <cell r="O28055" t="str">
            <v>LIPTON HRD LEMON 2/12 12OZ CN</v>
          </cell>
          <cell r="P28055">
            <v>18.91</v>
          </cell>
        </row>
        <row r="28056">
          <cell r="M28056" t="str">
            <v>YSLM2</v>
          </cell>
          <cell r="N28056" t="str">
            <v>424LYS</v>
          </cell>
          <cell r="O28056" t="str">
            <v>LIPTON HRD LEMON 2/12 12OZ CN</v>
          </cell>
          <cell r="P28056">
            <v>18.91</v>
          </cell>
        </row>
        <row r="28057">
          <cell r="M28057" t="str">
            <v>YSLM1</v>
          </cell>
          <cell r="N28057" t="str">
            <v>449LLT</v>
          </cell>
          <cell r="O28057" t="str">
            <v>LIPTON HARD TEA LEMON 24OZ CAN</v>
          </cell>
          <cell r="P28057">
            <v>19.28</v>
          </cell>
        </row>
        <row r="28058">
          <cell r="M28058" t="str">
            <v>YSLM1</v>
          </cell>
          <cell r="N28058" t="str">
            <v>449YSL</v>
          </cell>
          <cell r="O28058" t="str">
            <v>LIPTON HARD TEA LEMON 24OZ CAN</v>
          </cell>
          <cell r="P28058">
            <v>19.28</v>
          </cell>
        </row>
        <row r="28059">
          <cell r="M28059" t="str">
            <v>YSPE1</v>
          </cell>
          <cell r="N28059" t="str">
            <v>449LPT</v>
          </cell>
          <cell r="O28059" t="str">
            <v>LIPTON HARD TEA PEACH 24OZ CAN</v>
          </cell>
          <cell r="P28059">
            <v>19.28</v>
          </cell>
        </row>
        <row r="28060">
          <cell r="M28060" t="str">
            <v>YSPE1</v>
          </cell>
          <cell r="N28060" t="str">
            <v>449YSP</v>
          </cell>
          <cell r="O28060" t="str">
            <v>LIPTON HARD TEA PEACH 24OZ CAN</v>
          </cell>
          <cell r="P28060">
            <v>19.28</v>
          </cell>
        </row>
        <row r="28061">
          <cell r="M28061" t="str">
            <v>YSV1</v>
          </cell>
          <cell r="N28061" t="str">
            <v>424LVP</v>
          </cell>
          <cell r="O28061" t="str">
            <v>LIPTON HRD TEA VP 2/12 12OZ CN</v>
          </cell>
          <cell r="P28061">
            <v>18.91</v>
          </cell>
        </row>
        <row r="28062">
          <cell r="M28062" t="str">
            <v>YSV1</v>
          </cell>
          <cell r="N28062" t="str">
            <v>424YSV</v>
          </cell>
          <cell r="O28062" t="str">
            <v>LIPTON HRD TEA VP 2/12 12OZ CN</v>
          </cell>
          <cell r="P28062">
            <v>18.91</v>
          </cell>
        </row>
        <row r="28063">
          <cell r="M28063" t="str">
            <v>YSCG1</v>
          </cell>
          <cell r="N28063" t="str">
            <v>449LGT</v>
          </cell>
          <cell r="O28063" t="str">
            <v>LIPTON HRD CITRUS GRN 24OZ CAN</v>
          </cell>
          <cell r="P28063">
            <v>19.28</v>
          </cell>
        </row>
        <row r="28064">
          <cell r="M28064" t="str">
            <v>YSCG1</v>
          </cell>
          <cell r="N28064" t="str">
            <v>449YSC</v>
          </cell>
          <cell r="O28064" t="str">
            <v>LIPTON HRD CITRUS GRN 24OZ CAN</v>
          </cell>
          <cell r="P28064">
            <v>19.28</v>
          </cell>
        </row>
        <row r="28065">
          <cell r="M28065" t="str">
            <v>YSLM2</v>
          </cell>
          <cell r="N28065" t="str">
            <v>424LLT</v>
          </cell>
          <cell r="O28065" t="str">
            <v>LIPTON HRD LEMON 2/12 12OZ CN</v>
          </cell>
          <cell r="P28065">
            <v>18.91</v>
          </cell>
        </row>
        <row r="28066">
          <cell r="M28066" t="str">
            <v>YSLM2</v>
          </cell>
          <cell r="N28066" t="str">
            <v>424LYS</v>
          </cell>
          <cell r="O28066" t="str">
            <v>LIPTON HRD LEMON 2/12 12OZ CN</v>
          </cell>
          <cell r="P28066">
            <v>18.91</v>
          </cell>
        </row>
        <row r="28067">
          <cell r="M28067" t="str">
            <v>YSLM1</v>
          </cell>
          <cell r="N28067" t="str">
            <v>449LLT</v>
          </cell>
          <cell r="O28067" t="str">
            <v>LIPTON HARD TEA LEMON 24OZ CAN</v>
          </cell>
          <cell r="P28067">
            <v>19.28</v>
          </cell>
        </row>
        <row r="28068">
          <cell r="M28068" t="str">
            <v>YSLM1</v>
          </cell>
          <cell r="N28068" t="str">
            <v>449YSL</v>
          </cell>
          <cell r="O28068" t="str">
            <v>LIPTON HARD TEA LEMON 24OZ CAN</v>
          </cell>
          <cell r="P28068">
            <v>19.28</v>
          </cell>
        </row>
        <row r="28069">
          <cell r="M28069" t="str">
            <v>YSPE1</v>
          </cell>
          <cell r="N28069" t="str">
            <v>449LPT</v>
          </cell>
          <cell r="O28069" t="str">
            <v>LIPTON HARD TEA PEACH 24OZ CAN</v>
          </cell>
          <cell r="P28069">
            <v>19.28</v>
          </cell>
        </row>
        <row r="28070">
          <cell r="M28070" t="str">
            <v>YSPE1</v>
          </cell>
          <cell r="N28070" t="str">
            <v>449YSP</v>
          </cell>
          <cell r="O28070" t="str">
            <v>LIPTON HARD TEA PEACH 24OZ CAN</v>
          </cell>
          <cell r="P28070">
            <v>19.28</v>
          </cell>
        </row>
        <row r="28071">
          <cell r="M28071" t="str">
            <v>YSV1</v>
          </cell>
          <cell r="N28071" t="str">
            <v>424LVP</v>
          </cell>
          <cell r="O28071" t="str">
            <v>LIPTON HRD TEA VP 2/12 12OZ CN</v>
          </cell>
          <cell r="P28071">
            <v>18.91</v>
          </cell>
        </row>
        <row r="28072">
          <cell r="M28072" t="str">
            <v>YSV1</v>
          </cell>
          <cell r="N28072" t="str">
            <v>424YSV</v>
          </cell>
          <cell r="O28072" t="str">
            <v>LIPTON HRD TEA VP 2/12 12OZ CN</v>
          </cell>
          <cell r="P28072">
            <v>18.91</v>
          </cell>
        </row>
        <row r="28073">
          <cell r="M28073" t="str">
            <v>YSCG1</v>
          </cell>
          <cell r="N28073" t="str">
            <v>449LGT</v>
          </cell>
          <cell r="O28073" t="str">
            <v>LIPTON HRD CITRUS GRN 24OZ CAN</v>
          </cell>
          <cell r="P28073">
            <v>19.28</v>
          </cell>
        </row>
        <row r="28074">
          <cell r="M28074" t="str">
            <v>YSCG1</v>
          </cell>
          <cell r="N28074" t="str">
            <v>449YSC</v>
          </cell>
          <cell r="O28074" t="str">
            <v>LIPTON HRD CITRUS GRN 24OZ CAN</v>
          </cell>
          <cell r="P28074">
            <v>19.28</v>
          </cell>
        </row>
        <row r="28075">
          <cell r="M28075" t="str">
            <v>YSLM2</v>
          </cell>
          <cell r="N28075" t="str">
            <v>424LLT</v>
          </cell>
          <cell r="O28075" t="str">
            <v>LIPTON HRD LEMON 2/12 12OZ CN</v>
          </cell>
          <cell r="P28075">
            <v>18.91</v>
          </cell>
        </row>
        <row r="28076">
          <cell r="M28076" t="str">
            <v>YSLM2</v>
          </cell>
          <cell r="N28076" t="str">
            <v>424LYS</v>
          </cell>
          <cell r="O28076" t="str">
            <v>LIPTON HRD LEMON 2/12 12OZ CN</v>
          </cell>
          <cell r="P28076">
            <v>18.91</v>
          </cell>
        </row>
        <row r="28077">
          <cell r="M28077" t="str">
            <v>YSLM1</v>
          </cell>
          <cell r="N28077" t="str">
            <v>449LLT</v>
          </cell>
          <cell r="O28077" t="str">
            <v>LIPTON HARD TEA LEMON 24OZ CAN</v>
          </cell>
          <cell r="P28077">
            <v>19.28</v>
          </cell>
        </row>
        <row r="28078">
          <cell r="M28078" t="str">
            <v>YSLM1</v>
          </cell>
          <cell r="N28078" t="str">
            <v>449YSL</v>
          </cell>
          <cell r="O28078" t="str">
            <v>LIPTON HARD TEA LEMON 24OZ CAN</v>
          </cell>
          <cell r="P28078">
            <v>19.28</v>
          </cell>
        </row>
        <row r="28079">
          <cell r="M28079" t="str">
            <v>YSPE1</v>
          </cell>
          <cell r="N28079" t="str">
            <v>449LPT</v>
          </cell>
          <cell r="O28079" t="str">
            <v>LIPTON HARD TEA PEACH 24OZ CAN</v>
          </cell>
          <cell r="P28079">
            <v>19.28</v>
          </cell>
        </row>
        <row r="28080">
          <cell r="M28080" t="str">
            <v>YSPE1</v>
          </cell>
          <cell r="N28080" t="str">
            <v>449YSP</v>
          </cell>
          <cell r="O28080" t="str">
            <v>LIPTON HARD TEA PEACH 24OZ CAN</v>
          </cell>
          <cell r="P28080">
            <v>19.28</v>
          </cell>
        </row>
        <row r="28081">
          <cell r="M28081" t="str">
            <v>YSV1</v>
          </cell>
          <cell r="N28081" t="str">
            <v>424LVP</v>
          </cell>
          <cell r="O28081" t="str">
            <v>LIPTON HRD TEA VP 2/12 12OZ CN</v>
          </cell>
          <cell r="P28081">
            <v>18.91</v>
          </cell>
        </row>
        <row r="28082">
          <cell r="M28082" t="str">
            <v>YSV1</v>
          </cell>
          <cell r="N28082" t="str">
            <v>424YSV</v>
          </cell>
          <cell r="O28082" t="str">
            <v>LIPTON HRD TEA VP 2/12 12OZ CN</v>
          </cell>
          <cell r="P28082">
            <v>18.91</v>
          </cell>
        </row>
        <row r="28083">
          <cell r="M28083" t="str">
            <v>YSCG1</v>
          </cell>
          <cell r="N28083" t="str">
            <v>449LGT</v>
          </cell>
          <cell r="O28083" t="str">
            <v>LIPTON HRD CITRUS GRN 24OZ CAN</v>
          </cell>
          <cell r="P28083">
            <v>18.350000000000001</v>
          </cell>
        </row>
        <row r="28084">
          <cell r="M28084" t="str">
            <v>YSCG1</v>
          </cell>
          <cell r="N28084" t="str">
            <v>449YSC</v>
          </cell>
          <cell r="O28084" t="str">
            <v>LIPTON HRD CITRUS GRN 24OZ CAN</v>
          </cell>
          <cell r="P28084">
            <v>18.350000000000001</v>
          </cell>
        </row>
        <row r="28085">
          <cell r="M28085" t="str">
            <v>YSLM2</v>
          </cell>
          <cell r="N28085" t="str">
            <v>424LLT</v>
          </cell>
          <cell r="O28085" t="str">
            <v>LIPTON HRD LEMON 2/12 12OZ CN</v>
          </cell>
          <cell r="P28085">
            <v>19.03</v>
          </cell>
        </row>
        <row r="28086">
          <cell r="M28086" t="str">
            <v>YSLM2</v>
          </cell>
          <cell r="N28086" t="str">
            <v>424LYS</v>
          </cell>
          <cell r="O28086" t="str">
            <v>LIPTON HRD LEMON 2/12 12OZ CN</v>
          </cell>
          <cell r="P28086">
            <v>19.03</v>
          </cell>
        </row>
        <row r="28087">
          <cell r="M28087" t="str">
            <v>YSLM1</v>
          </cell>
          <cell r="N28087" t="str">
            <v>449LLT</v>
          </cell>
          <cell r="O28087" t="str">
            <v>LIPTON HARD TEA LEMON 24OZ CAN</v>
          </cell>
          <cell r="P28087">
            <v>18.350000000000001</v>
          </cell>
        </row>
        <row r="28088">
          <cell r="M28088" t="str">
            <v>YSLM1</v>
          </cell>
          <cell r="N28088" t="str">
            <v>449YSL</v>
          </cell>
          <cell r="O28088" t="str">
            <v>LIPTON HARD TEA LEMON 24OZ CAN</v>
          </cell>
          <cell r="P28088">
            <v>18.350000000000001</v>
          </cell>
        </row>
        <row r="28089">
          <cell r="M28089" t="str">
            <v>YSPE1</v>
          </cell>
          <cell r="N28089" t="str">
            <v>449LPT</v>
          </cell>
          <cell r="O28089" t="str">
            <v>LIPTON HARD TEA PEACH 24OZ CAN</v>
          </cell>
          <cell r="P28089">
            <v>18.350000000000001</v>
          </cell>
        </row>
        <row r="28090">
          <cell r="M28090" t="str">
            <v>YSPE1</v>
          </cell>
          <cell r="N28090" t="str">
            <v>449YSP</v>
          </cell>
          <cell r="O28090" t="str">
            <v>LIPTON HARD TEA PEACH 24OZ CAN</v>
          </cell>
          <cell r="P28090">
            <v>18.350000000000001</v>
          </cell>
        </row>
        <row r="28091">
          <cell r="M28091" t="str">
            <v>YSV1</v>
          </cell>
          <cell r="N28091" t="str">
            <v>424LVP</v>
          </cell>
          <cell r="O28091" t="str">
            <v>LIPTON HRD TEA VP 2/12 12OZ CN</v>
          </cell>
          <cell r="P28091">
            <v>19.03</v>
          </cell>
        </row>
        <row r="28092">
          <cell r="M28092" t="str">
            <v>YSV1</v>
          </cell>
          <cell r="N28092" t="str">
            <v>424YSV</v>
          </cell>
          <cell r="O28092" t="str">
            <v>LIPTON HRD TEA VP 2/12 12OZ CN</v>
          </cell>
          <cell r="P28092">
            <v>19.03</v>
          </cell>
        </row>
        <row r="28093">
          <cell r="M28093" t="str">
            <v>YSCG1</v>
          </cell>
          <cell r="N28093" t="str">
            <v>449LGT</v>
          </cell>
          <cell r="O28093" t="str">
            <v>LIPTON HRD CITRUS GRN 24OZ CAN</v>
          </cell>
          <cell r="P28093">
            <v>18.350000000000001</v>
          </cell>
        </row>
        <row r="28094">
          <cell r="M28094" t="str">
            <v>YSCG1</v>
          </cell>
          <cell r="N28094" t="str">
            <v>449YSC</v>
          </cell>
          <cell r="O28094" t="str">
            <v>LIPTON HRD CITRUS GRN 24OZ CAN</v>
          </cell>
          <cell r="P28094">
            <v>18.350000000000001</v>
          </cell>
        </row>
        <row r="28095">
          <cell r="M28095" t="str">
            <v>YSLM2</v>
          </cell>
          <cell r="N28095" t="str">
            <v>424LLT</v>
          </cell>
          <cell r="O28095" t="str">
            <v>LIPTON HRD LEMON 2/12 12OZ CN</v>
          </cell>
          <cell r="P28095">
            <v>19.03</v>
          </cell>
        </row>
        <row r="28096">
          <cell r="M28096" t="str">
            <v>YSLM2</v>
          </cell>
          <cell r="N28096" t="str">
            <v>424LYS</v>
          </cell>
          <cell r="O28096" t="str">
            <v>LIPTON HRD LEMON 2/12 12OZ CN</v>
          </cell>
          <cell r="P28096">
            <v>19.03</v>
          </cell>
        </row>
        <row r="28097">
          <cell r="M28097" t="str">
            <v>YSLM1</v>
          </cell>
          <cell r="N28097" t="str">
            <v>449LLT</v>
          </cell>
          <cell r="O28097" t="str">
            <v>LIPTON HARD TEA LEMON 24OZ CAN</v>
          </cell>
          <cell r="P28097">
            <v>18.350000000000001</v>
          </cell>
        </row>
        <row r="28098">
          <cell r="M28098" t="str">
            <v>YSLM1</v>
          </cell>
          <cell r="N28098" t="str">
            <v>449YSL</v>
          </cell>
          <cell r="O28098" t="str">
            <v>LIPTON HARD TEA LEMON 24OZ CAN</v>
          </cell>
          <cell r="P28098">
            <v>18.350000000000001</v>
          </cell>
        </row>
        <row r="28099">
          <cell r="M28099" t="str">
            <v>YSPE1</v>
          </cell>
          <cell r="N28099" t="str">
            <v>449LPT</v>
          </cell>
          <cell r="O28099" t="str">
            <v>LIPTON HARD TEA PEACH 24OZ CAN</v>
          </cell>
          <cell r="P28099">
            <v>18.350000000000001</v>
          </cell>
        </row>
        <row r="28100">
          <cell r="M28100" t="str">
            <v>YSPE1</v>
          </cell>
          <cell r="N28100" t="str">
            <v>449YSP</v>
          </cell>
          <cell r="O28100" t="str">
            <v>LIPTON HARD TEA PEACH 24OZ CAN</v>
          </cell>
          <cell r="P28100">
            <v>18.350000000000001</v>
          </cell>
        </row>
        <row r="28101">
          <cell r="M28101" t="str">
            <v>YSV1</v>
          </cell>
          <cell r="N28101" t="str">
            <v>424LVP</v>
          </cell>
          <cell r="O28101" t="str">
            <v>LIPTON HRD TEA VP 2/12 12OZ CN</v>
          </cell>
          <cell r="P28101">
            <v>19.03</v>
          </cell>
        </row>
        <row r="28102">
          <cell r="M28102" t="str">
            <v>YSV1</v>
          </cell>
          <cell r="N28102" t="str">
            <v>424YSV</v>
          </cell>
          <cell r="O28102" t="str">
            <v>LIPTON HRD TEA VP 2/12 12OZ CN</v>
          </cell>
          <cell r="P28102">
            <v>19.03</v>
          </cell>
        </row>
        <row r="28103">
          <cell r="M28103" t="str">
            <v>YSCG1</v>
          </cell>
          <cell r="N28103" t="str">
            <v>449LGT</v>
          </cell>
          <cell r="O28103" t="str">
            <v>LIPTON HRD CITRUS GRN 24OZ CAN</v>
          </cell>
          <cell r="P28103">
            <v>18.350000000000001</v>
          </cell>
        </row>
        <row r="28104">
          <cell r="M28104" t="str">
            <v>YSCG1</v>
          </cell>
          <cell r="N28104" t="str">
            <v>449YSC</v>
          </cell>
          <cell r="O28104" t="str">
            <v>LIPTON HRD CITRUS GRN 24OZ CAN</v>
          </cell>
          <cell r="P28104">
            <v>18.350000000000001</v>
          </cell>
        </row>
        <row r="28105">
          <cell r="M28105" t="str">
            <v>YSLM2</v>
          </cell>
          <cell r="N28105" t="str">
            <v>424LLT</v>
          </cell>
          <cell r="O28105" t="str">
            <v>LIPTON HRD LEMON 2/12 12OZ CN</v>
          </cell>
          <cell r="P28105">
            <v>19.03</v>
          </cell>
        </row>
        <row r="28106">
          <cell r="M28106" t="str">
            <v>YSLM2</v>
          </cell>
          <cell r="N28106" t="str">
            <v>424LYS</v>
          </cell>
          <cell r="O28106" t="str">
            <v>LIPTON HRD LEMON 2/12 12OZ CN</v>
          </cell>
          <cell r="P28106">
            <v>19.03</v>
          </cell>
        </row>
        <row r="28107">
          <cell r="M28107" t="str">
            <v>YSLM1</v>
          </cell>
          <cell r="N28107" t="str">
            <v>449LLT</v>
          </cell>
          <cell r="O28107" t="str">
            <v>LIPTON HARD TEA LEMON 24OZ CAN</v>
          </cell>
          <cell r="P28107">
            <v>18.350000000000001</v>
          </cell>
        </row>
        <row r="28108">
          <cell r="M28108" t="str">
            <v>YSLM1</v>
          </cell>
          <cell r="N28108" t="str">
            <v>449YSL</v>
          </cell>
          <cell r="O28108" t="str">
            <v>LIPTON HARD TEA LEMON 24OZ CAN</v>
          </cell>
          <cell r="P28108">
            <v>18.350000000000001</v>
          </cell>
        </row>
        <row r="28109">
          <cell r="M28109" t="str">
            <v>YSPE1</v>
          </cell>
          <cell r="N28109" t="str">
            <v>449LPT</v>
          </cell>
          <cell r="O28109" t="str">
            <v>LIPTON HARD TEA PEACH 24OZ CAN</v>
          </cell>
          <cell r="P28109">
            <v>18.350000000000001</v>
          </cell>
        </row>
        <row r="28110">
          <cell r="M28110" t="str">
            <v>YSPE1</v>
          </cell>
          <cell r="N28110" t="str">
            <v>449YSP</v>
          </cell>
          <cell r="O28110" t="str">
            <v>LIPTON HARD TEA PEACH 24OZ CAN</v>
          </cell>
          <cell r="P28110">
            <v>18.350000000000001</v>
          </cell>
        </row>
        <row r="28111">
          <cell r="M28111" t="str">
            <v>YSV1</v>
          </cell>
          <cell r="N28111" t="str">
            <v>424LVP</v>
          </cell>
          <cell r="O28111" t="str">
            <v>LIPTON HRD TEA VP 2/12 12OZ CN</v>
          </cell>
          <cell r="P28111">
            <v>19.03</v>
          </cell>
        </row>
        <row r="28112">
          <cell r="M28112" t="str">
            <v>YSV1</v>
          </cell>
          <cell r="N28112" t="str">
            <v>424YSV</v>
          </cell>
          <cell r="O28112" t="str">
            <v>LIPTON HRD TEA VP 2/12 12OZ CN</v>
          </cell>
          <cell r="P28112">
            <v>19.03</v>
          </cell>
        </row>
        <row r="28113">
          <cell r="M28113" t="str">
            <v>YSCG1</v>
          </cell>
          <cell r="N28113" t="str">
            <v>449LGT</v>
          </cell>
          <cell r="O28113" t="str">
            <v>LIPTON HRD CITRUS GRN 24OZ CAN</v>
          </cell>
          <cell r="P28113">
            <v>18.350000000000001</v>
          </cell>
        </row>
        <row r="28114">
          <cell r="M28114" t="str">
            <v>YSCG1</v>
          </cell>
          <cell r="N28114" t="str">
            <v>449YSC</v>
          </cell>
          <cell r="O28114" t="str">
            <v>LIPTON HRD CITRUS GRN 24OZ CAN</v>
          </cell>
          <cell r="P28114">
            <v>18.350000000000001</v>
          </cell>
        </row>
        <row r="28115">
          <cell r="M28115" t="str">
            <v>YSLM2</v>
          </cell>
          <cell r="N28115" t="str">
            <v>424LLT</v>
          </cell>
          <cell r="O28115" t="str">
            <v>LIPTON HRD LEMON 2/12 12OZ CN</v>
          </cell>
          <cell r="P28115">
            <v>19.03</v>
          </cell>
        </row>
        <row r="28116">
          <cell r="M28116" t="str">
            <v>YSLM2</v>
          </cell>
          <cell r="N28116" t="str">
            <v>424LYS</v>
          </cell>
          <cell r="O28116" t="str">
            <v>LIPTON HRD LEMON 2/12 12OZ CN</v>
          </cell>
          <cell r="P28116">
            <v>19.03</v>
          </cell>
        </row>
        <row r="28117">
          <cell r="M28117" t="str">
            <v>YSLM1</v>
          </cell>
          <cell r="N28117" t="str">
            <v>449LLT</v>
          </cell>
          <cell r="O28117" t="str">
            <v>LIPTON HARD TEA LEMON 24OZ CAN</v>
          </cell>
          <cell r="P28117">
            <v>18.350000000000001</v>
          </cell>
        </row>
        <row r="28118">
          <cell r="M28118" t="str">
            <v>YSLM1</v>
          </cell>
          <cell r="N28118" t="str">
            <v>449YSL</v>
          </cell>
          <cell r="O28118" t="str">
            <v>LIPTON HARD TEA LEMON 24OZ CAN</v>
          </cell>
          <cell r="P28118">
            <v>18.350000000000001</v>
          </cell>
        </row>
        <row r="28119">
          <cell r="M28119" t="str">
            <v>YSPE1</v>
          </cell>
          <cell r="N28119" t="str">
            <v>449LPT</v>
          </cell>
          <cell r="O28119" t="str">
            <v>LIPTON HARD TEA PEACH 24OZ CAN</v>
          </cell>
          <cell r="P28119">
            <v>18.350000000000001</v>
          </cell>
        </row>
        <row r="28120">
          <cell r="M28120" t="str">
            <v>YSPE1</v>
          </cell>
          <cell r="N28120" t="str">
            <v>449YSP</v>
          </cell>
          <cell r="O28120" t="str">
            <v>LIPTON HARD TEA PEACH 24OZ CAN</v>
          </cell>
          <cell r="P28120">
            <v>18.350000000000001</v>
          </cell>
        </row>
        <row r="28121">
          <cell r="M28121" t="str">
            <v>YSV1</v>
          </cell>
          <cell r="N28121" t="str">
            <v>424LVP</v>
          </cell>
          <cell r="O28121" t="str">
            <v>LIPTON HRD TEA VP 2/12 12OZ CN</v>
          </cell>
          <cell r="P28121">
            <v>19.03</v>
          </cell>
        </row>
        <row r="28122">
          <cell r="M28122" t="str">
            <v>YSV1</v>
          </cell>
          <cell r="N28122" t="str">
            <v>424YSV</v>
          </cell>
          <cell r="O28122" t="str">
            <v>LIPTON HRD TEA VP 2/12 12OZ CN</v>
          </cell>
          <cell r="P28122">
            <v>19.03</v>
          </cell>
        </row>
        <row r="28123">
          <cell r="M28123" t="str">
            <v>YSCG1</v>
          </cell>
          <cell r="N28123" t="str">
            <v>449LGT</v>
          </cell>
          <cell r="O28123" t="str">
            <v>LIPTON HRD CITRUS GRN 24OZ CAN</v>
          </cell>
          <cell r="P28123">
            <v>19</v>
          </cell>
        </row>
        <row r="28124">
          <cell r="M28124" t="str">
            <v>YSCG1</v>
          </cell>
          <cell r="N28124" t="str">
            <v>449YSC</v>
          </cell>
          <cell r="O28124" t="str">
            <v>LIPTON HRD CITRUS GRN 24OZ CAN</v>
          </cell>
          <cell r="P28124">
            <v>19</v>
          </cell>
        </row>
        <row r="28125">
          <cell r="M28125" t="str">
            <v>YSLM2</v>
          </cell>
          <cell r="N28125" t="str">
            <v>424LLT</v>
          </cell>
          <cell r="O28125" t="str">
            <v>LIPTON HRD LEMON 2/12 12OZ CN</v>
          </cell>
          <cell r="P28125">
            <v>20.05</v>
          </cell>
        </row>
        <row r="28126">
          <cell r="M28126" t="str">
            <v>YSLM2</v>
          </cell>
          <cell r="N28126" t="str">
            <v>424LYS</v>
          </cell>
          <cell r="O28126" t="str">
            <v>LIPTON HRD LEMON 2/12 12OZ CN</v>
          </cell>
          <cell r="P28126">
            <v>20.05</v>
          </cell>
        </row>
        <row r="28127">
          <cell r="M28127" t="str">
            <v>YSLM1</v>
          </cell>
          <cell r="N28127" t="str">
            <v>449LLT</v>
          </cell>
          <cell r="O28127" t="str">
            <v>LIPTON HARD TEA LEMON 24OZ CAN</v>
          </cell>
          <cell r="P28127">
            <v>19</v>
          </cell>
        </row>
        <row r="28128">
          <cell r="M28128" t="str">
            <v>YSLM1</v>
          </cell>
          <cell r="N28128" t="str">
            <v>449YSL</v>
          </cell>
          <cell r="O28128" t="str">
            <v>LIPTON HARD TEA LEMON 24OZ CAN</v>
          </cell>
          <cell r="P28128">
            <v>19</v>
          </cell>
        </row>
        <row r="28129">
          <cell r="M28129" t="str">
            <v>YSPE1</v>
          </cell>
          <cell r="N28129" t="str">
            <v>449LPT</v>
          </cell>
          <cell r="O28129" t="str">
            <v>LIPTON HARD TEA PEACH 24OZ CAN</v>
          </cell>
          <cell r="P28129">
            <v>19</v>
          </cell>
        </row>
        <row r="28130">
          <cell r="M28130" t="str">
            <v>YSPE1</v>
          </cell>
          <cell r="N28130" t="str">
            <v>449YSP</v>
          </cell>
          <cell r="O28130" t="str">
            <v>LIPTON HARD TEA PEACH 24OZ CAN</v>
          </cell>
          <cell r="P28130">
            <v>19</v>
          </cell>
        </row>
        <row r="28131">
          <cell r="M28131" t="str">
            <v>YSV1</v>
          </cell>
          <cell r="N28131" t="str">
            <v>424LVP</v>
          </cell>
          <cell r="O28131" t="str">
            <v>LIPTON HRD TEA VP 2/12 12OZ CN</v>
          </cell>
          <cell r="P28131">
            <v>20.05</v>
          </cell>
        </row>
        <row r="28132">
          <cell r="M28132" t="str">
            <v>YSV1</v>
          </cell>
          <cell r="N28132" t="str">
            <v>424YSV</v>
          </cell>
          <cell r="O28132" t="str">
            <v>LIPTON HRD TEA VP 2/12 12OZ CN</v>
          </cell>
          <cell r="P28132">
            <v>20.05</v>
          </cell>
        </row>
        <row r="28133">
          <cell r="M28133" t="str">
            <v>YSCG1</v>
          </cell>
          <cell r="N28133" t="str">
            <v>449LGT</v>
          </cell>
          <cell r="O28133" t="str">
            <v>LIPTON HRD CITRUS GRN 24OZ CAN</v>
          </cell>
          <cell r="P28133">
            <v>19</v>
          </cell>
        </row>
        <row r="28134">
          <cell r="M28134" t="str">
            <v>YSCG1</v>
          </cell>
          <cell r="N28134" t="str">
            <v>449YSC</v>
          </cell>
          <cell r="O28134" t="str">
            <v>LIPTON HRD CITRUS GRN 24OZ CAN</v>
          </cell>
          <cell r="P28134">
            <v>19</v>
          </cell>
        </row>
        <row r="28135">
          <cell r="M28135" t="str">
            <v>YSLM2</v>
          </cell>
          <cell r="N28135" t="str">
            <v>424LLT</v>
          </cell>
          <cell r="O28135" t="str">
            <v>LIPTON HRD LEMON 2/12 12OZ CN</v>
          </cell>
          <cell r="P28135">
            <v>20.05</v>
          </cell>
        </row>
        <row r="28136">
          <cell r="M28136" t="str">
            <v>YSLM2</v>
          </cell>
          <cell r="N28136" t="str">
            <v>424LYS</v>
          </cell>
          <cell r="O28136" t="str">
            <v>LIPTON HRD LEMON 2/12 12OZ CN</v>
          </cell>
          <cell r="P28136">
            <v>20.05</v>
          </cell>
        </row>
        <row r="28137">
          <cell r="M28137" t="str">
            <v>YSLM1</v>
          </cell>
          <cell r="N28137" t="str">
            <v>449LLT</v>
          </cell>
          <cell r="O28137" t="str">
            <v>LIPTON HARD TEA LEMON 24OZ CAN</v>
          </cell>
          <cell r="P28137">
            <v>19</v>
          </cell>
        </row>
        <row r="28138">
          <cell r="M28138" t="str">
            <v>YSLM1</v>
          </cell>
          <cell r="N28138" t="str">
            <v>449YSL</v>
          </cell>
          <cell r="O28138" t="str">
            <v>LIPTON HARD TEA LEMON 24OZ CAN</v>
          </cell>
          <cell r="P28138">
            <v>19</v>
          </cell>
        </row>
        <row r="28139">
          <cell r="M28139" t="str">
            <v>YSPE1</v>
          </cell>
          <cell r="N28139" t="str">
            <v>449LPT</v>
          </cell>
          <cell r="O28139" t="str">
            <v>LIPTON HARD TEA PEACH 24OZ CAN</v>
          </cell>
          <cell r="P28139">
            <v>19</v>
          </cell>
        </row>
        <row r="28140">
          <cell r="M28140" t="str">
            <v>YSPE1</v>
          </cell>
          <cell r="N28140" t="str">
            <v>449YSP</v>
          </cell>
          <cell r="O28140" t="str">
            <v>LIPTON HARD TEA PEACH 24OZ CAN</v>
          </cell>
          <cell r="P28140">
            <v>19</v>
          </cell>
        </row>
        <row r="28141">
          <cell r="M28141" t="str">
            <v>YSV1</v>
          </cell>
          <cell r="N28141" t="str">
            <v>424LVP</v>
          </cell>
          <cell r="O28141" t="str">
            <v>LIPTON HRD TEA VP 2/12 12OZ CN</v>
          </cell>
          <cell r="P28141">
            <v>20.05</v>
          </cell>
        </row>
        <row r="28142">
          <cell r="M28142" t="str">
            <v>YSV1</v>
          </cell>
          <cell r="N28142" t="str">
            <v>424YSV</v>
          </cell>
          <cell r="O28142" t="str">
            <v>LIPTON HRD TEA VP 2/12 12OZ CN</v>
          </cell>
          <cell r="P28142">
            <v>20.05</v>
          </cell>
        </row>
        <row r="28143">
          <cell r="M28143" t="str">
            <v>YSCG1</v>
          </cell>
          <cell r="N28143" t="str">
            <v>449LGT</v>
          </cell>
          <cell r="O28143" t="str">
            <v>LIPTON HRD CITRUS GRN 24OZ CAN</v>
          </cell>
          <cell r="P28143">
            <v>18.39</v>
          </cell>
        </row>
        <row r="28144">
          <cell r="M28144" t="str">
            <v>YSCG1</v>
          </cell>
          <cell r="N28144" t="str">
            <v>449YSC</v>
          </cell>
          <cell r="O28144" t="str">
            <v>LIPTON HRD CITRUS GRN 24OZ CAN</v>
          </cell>
          <cell r="P28144">
            <v>18.39</v>
          </cell>
        </row>
        <row r="28145">
          <cell r="M28145" t="str">
            <v>YSLM2</v>
          </cell>
          <cell r="N28145" t="str">
            <v>424LLT</v>
          </cell>
          <cell r="O28145" t="str">
            <v>LIPTON HRD LEMON 2/12 12OZ CN</v>
          </cell>
          <cell r="P28145">
            <v>18.600000000000001</v>
          </cell>
        </row>
        <row r="28146">
          <cell r="M28146" t="str">
            <v>YSLM2</v>
          </cell>
          <cell r="N28146" t="str">
            <v>424LYS</v>
          </cell>
          <cell r="O28146" t="str">
            <v>LIPTON HRD LEMON 2/12 12OZ CN</v>
          </cell>
          <cell r="P28146">
            <v>18.600000000000001</v>
          </cell>
        </row>
        <row r="28147">
          <cell r="M28147" t="str">
            <v>YSLM1</v>
          </cell>
          <cell r="N28147" t="str">
            <v>449LLT</v>
          </cell>
          <cell r="O28147" t="str">
            <v>LIPTON HARD TEA LEMON 24OZ CAN</v>
          </cell>
          <cell r="P28147">
            <v>18.39</v>
          </cell>
        </row>
        <row r="28148">
          <cell r="M28148" t="str">
            <v>YSLM1</v>
          </cell>
          <cell r="N28148" t="str">
            <v>449YSL</v>
          </cell>
          <cell r="O28148" t="str">
            <v>LIPTON HARD TEA LEMON 24OZ CAN</v>
          </cell>
          <cell r="P28148">
            <v>18.39</v>
          </cell>
        </row>
        <row r="28149">
          <cell r="M28149" t="str">
            <v>YSPE1</v>
          </cell>
          <cell r="N28149" t="str">
            <v>449LPT</v>
          </cell>
          <cell r="O28149" t="str">
            <v>LIPTON HARD TEA PEACH 24OZ CAN</v>
          </cell>
          <cell r="P28149">
            <v>18.39</v>
          </cell>
        </row>
        <row r="28150">
          <cell r="M28150" t="str">
            <v>YSPE1</v>
          </cell>
          <cell r="N28150" t="str">
            <v>449YSP</v>
          </cell>
          <cell r="O28150" t="str">
            <v>LIPTON HARD TEA PEACH 24OZ CAN</v>
          </cell>
          <cell r="P28150">
            <v>18.39</v>
          </cell>
        </row>
        <row r="28151">
          <cell r="M28151" t="str">
            <v>YSV1</v>
          </cell>
          <cell r="N28151" t="str">
            <v>424LVP</v>
          </cell>
          <cell r="O28151" t="str">
            <v>LIPTON HRD TEA VP 2/12 12OZ CN</v>
          </cell>
          <cell r="P28151">
            <v>18.600000000000001</v>
          </cell>
        </row>
        <row r="28152">
          <cell r="M28152" t="str">
            <v>YSV1</v>
          </cell>
          <cell r="N28152" t="str">
            <v>424YSV</v>
          </cell>
          <cell r="O28152" t="str">
            <v>LIPTON HRD TEA VP 2/12 12OZ CN</v>
          </cell>
          <cell r="P28152">
            <v>18.600000000000001</v>
          </cell>
        </row>
        <row r="28153">
          <cell r="M28153" t="str">
            <v>YSCG1</v>
          </cell>
          <cell r="N28153" t="str">
            <v>449LGT</v>
          </cell>
          <cell r="O28153" t="str">
            <v>LIPTON HRD CITRUS GRN 24OZ CAN</v>
          </cell>
          <cell r="P28153">
            <v>18.39</v>
          </cell>
        </row>
        <row r="28154">
          <cell r="M28154" t="str">
            <v>YSCG1</v>
          </cell>
          <cell r="N28154" t="str">
            <v>449YSC</v>
          </cell>
          <cell r="O28154" t="str">
            <v>LIPTON HRD CITRUS GRN 24OZ CAN</v>
          </cell>
          <cell r="P28154">
            <v>18.39</v>
          </cell>
        </row>
        <row r="28155">
          <cell r="M28155" t="str">
            <v>YSLM2</v>
          </cell>
          <cell r="N28155" t="str">
            <v>424LLT</v>
          </cell>
          <cell r="O28155" t="str">
            <v>LIPTON HRD LEMON 2/12 12OZ CN</v>
          </cell>
          <cell r="P28155">
            <v>18.600000000000001</v>
          </cell>
        </row>
        <row r="28156">
          <cell r="M28156" t="str">
            <v>YSLM2</v>
          </cell>
          <cell r="N28156" t="str">
            <v>424LYS</v>
          </cell>
          <cell r="O28156" t="str">
            <v>LIPTON HRD LEMON 2/12 12OZ CN</v>
          </cell>
          <cell r="P28156">
            <v>18.600000000000001</v>
          </cell>
        </row>
        <row r="28157">
          <cell r="M28157" t="str">
            <v>YSLM1</v>
          </cell>
          <cell r="N28157" t="str">
            <v>449LLT</v>
          </cell>
          <cell r="O28157" t="str">
            <v>LIPTON HARD TEA LEMON 24OZ CAN</v>
          </cell>
          <cell r="P28157">
            <v>18.39</v>
          </cell>
        </row>
        <row r="28158">
          <cell r="M28158" t="str">
            <v>YSLM1</v>
          </cell>
          <cell r="N28158" t="str">
            <v>449YSL</v>
          </cell>
          <cell r="O28158" t="str">
            <v>LIPTON HARD TEA LEMON 24OZ CAN</v>
          </cell>
          <cell r="P28158">
            <v>18.39</v>
          </cell>
        </row>
        <row r="28159">
          <cell r="M28159" t="str">
            <v>YSPE1</v>
          </cell>
          <cell r="N28159" t="str">
            <v>449LPT</v>
          </cell>
          <cell r="O28159" t="str">
            <v>LIPTON HARD TEA PEACH 24OZ CAN</v>
          </cell>
          <cell r="P28159">
            <v>18.39</v>
          </cell>
        </row>
        <row r="28160">
          <cell r="M28160" t="str">
            <v>YSPE1</v>
          </cell>
          <cell r="N28160" t="str">
            <v>449YSP</v>
          </cell>
          <cell r="O28160" t="str">
            <v>LIPTON HARD TEA PEACH 24OZ CAN</v>
          </cell>
          <cell r="P28160">
            <v>18.39</v>
          </cell>
        </row>
        <row r="28161">
          <cell r="M28161" t="str">
            <v>YSV1</v>
          </cell>
          <cell r="N28161" t="str">
            <v>424LVP</v>
          </cell>
          <cell r="O28161" t="str">
            <v>LIPTON HRD TEA VP 2/12 12OZ CN</v>
          </cell>
          <cell r="P28161">
            <v>18.600000000000001</v>
          </cell>
        </row>
        <row r="28162">
          <cell r="M28162" t="str">
            <v>YSV1</v>
          </cell>
          <cell r="N28162" t="str">
            <v>424YSV</v>
          </cell>
          <cell r="O28162" t="str">
            <v>LIPTON HRD TEA VP 2/12 12OZ CN</v>
          </cell>
          <cell r="P28162">
            <v>18.600000000000001</v>
          </cell>
        </row>
        <row r="28163">
          <cell r="M28163" t="str">
            <v>YSCG1</v>
          </cell>
          <cell r="N28163" t="str">
            <v>449LGT</v>
          </cell>
          <cell r="O28163" t="str">
            <v>LIPTON HRD CITRUS GRN 24OZ CAN</v>
          </cell>
          <cell r="P28163">
            <v>18.39</v>
          </cell>
        </row>
        <row r="28164">
          <cell r="M28164" t="str">
            <v>YSCG1</v>
          </cell>
          <cell r="N28164" t="str">
            <v>449YSC</v>
          </cell>
          <cell r="O28164" t="str">
            <v>LIPTON HRD CITRUS GRN 24OZ CAN</v>
          </cell>
          <cell r="P28164">
            <v>18.39</v>
          </cell>
        </row>
        <row r="28165">
          <cell r="M28165" t="str">
            <v>YSLM2</v>
          </cell>
          <cell r="N28165" t="str">
            <v>424LLT</v>
          </cell>
          <cell r="O28165" t="str">
            <v>LIPTON HRD LEMON 2/12 12OZ CN</v>
          </cell>
          <cell r="P28165">
            <v>18.600000000000001</v>
          </cell>
        </row>
        <row r="28166">
          <cell r="M28166" t="str">
            <v>YSLM2</v>
          </cell>
          <cell r="N28166" t="str">
            <v>424LYS</v>
          </cell>
          <cell r="O28166" t="str">
            <v>LIPTON HRD LEMON 2/12 12OZ CN</v>
          </cell>
          <cell r="P28166">
            <v>18.600000000000001</v>
          </cell>
        </row>
        <row r="28167">
          <cell r="M28167" t="str">
            <v>YSLM1</v>
          </cell>
          <cell r="N28167" t="str">
            <v>449LLT</v>
          </cell>
          <cell r="O28167" t="str">
            <v>LIPTON HARD TEA LEMON 24OZ CAN</v>
          </cell>
          <cell r="P28167">
            <v>18.39</v>
          </cell>
        </row>
        <row r="28168">
          <cell r="M28168" t="str">
            <v>YSLM1</v>
          </cell>
          <cell r="N28168" t="str">
            <v>449YSL</v>
          </cell>
          <cell r="O28168" t="str">
            <v>LIPTON HARD TEA LEMON 24OZ CAN</v>
          </cell>
          <cell r="P28168">
            <v>18.39</v>
          </cell>
        </row>
        <row r="28169">
          <cell r="M28169" t="str">
            <v>YSPE1</v>
          </cell>
          <cell r="N28169" t="str">
            <v>449LPT</v>
          </cell>
          <cell r="O28169" t="str">
            <v>LIPTON HARD TEA PEACH 24OZ CAN</v>
          </cell>
          <cell r="P28169">
            <v>18.39</v>
          </cell>
        </row>
        <row r="28170">
          <cell r="M28170" t="str">
            <v>YSPE1</v>
          </cell>
          <cell r="N28170" t="str">
            <v>449YSP</v>
          </cell>
          <cell r="O28170" t="str">
            <v>LIPTON HARD TEA PEACH 24OZ CAN</v>
          </cell>
          <cell r="P28170">
            <v>18.39</v>
          </cell>
        </row>
        <row r="28171">
          <cell r="M28171" t="str">
            <v>YSV1</v>
          </cell>
          <cell r="N28171" t="str">
            <v>424LVP</v>
          </cell>
          <cell r="O28171" t="str">
            <v>LIPTON HRD TEA VP 2/12 12OZ CN</v>
          </cell>
          <cell r="P28171">
            <v>18.600000000000001</v>
          </cell>
        </row>
        <row r="28172">
          <cell r="M28172" t="str">
            <v>YSV1</v>
          </cell>
          <cell r="N28172" t="str">
            <v>424YSV</v>
          </cell>
          <cell r="O28172" t="str">
            <v>LIPTON HRD TEA VP 2/12 12OZ CN</v>
          </cell>
          <cell r="P28172">
            <v>18.600000000000001</v>
          </cell>
        </row>
        <row r="28173">
          <cell r="M28173" t="str">
            <v>YSCG1</v>
          </cell>
          <cell r="N28173" t="str">
            <v>449LGT</v>
          </cell>
          <cell r="O28173" t="str">
            <v>LIPTON HRD CITRUS GRN 24OZ CAN</v>
          </cell>
          <cell r="P28173">
            <v>18.39</v>
          </cell>
        </row>
        <row r="28174">
          <cell r="M28174" t="str">
            <v>YSCG1</v>
          </cell>
          <cell r="N28174" t="str">
            <v>449YSC</v>
          </cell>
          <cell r="O28174" t="str">
            <v>LIPTON HRD CITRUS GRN 24OZ CAN</v>
          </cell>
          <cell r="P28174">
            <v>18.39</v>
          </cell>
        </row>
        <row r="28175">
          <cell r="M28175" t="str">
            <v>YSLM2</v>
          </cell>
          <cell r="N28175" t="str">
            <v>424LLT</v>
          </cell>
          <cell r="O28175" t="str">
            <v>LIPTON HRD LEMON 2/12 12OZ CN</v>
          </cell>
          <cell r="P28175">
            <v>18.600000000000001</v>
          </cell>
        </row>
        <row r="28176">
          <cell r="M28176" t="str">
            <v>YSLM2</v>
          </cell>
          <cell r="N28176" t="str">
            <v>424LYS</v>
          </cell>
          <cell r="O28176" t="str">
            <v>LIPTON HRD LEMON 2/12 12OZ CN</v>
          </cell>
          <cell r="P28176">
            <v>18.600000000000001</v>
          </cell>
        </row>
        <row r="28177">
          <cell r="M28177" t="str">
            <v>YSLM1</v>
          </cell>
          <cell r="N28177" t="str">
            <v>449LLT</v>
          </cell>
          <cell r="O28177" t="str">
            <v>LIPTON HARD TEA LEMON 24OZ CAN</v>
          </cell>
          <cell r="P28177">
            <v>18.39</v>
          </cell>
        </row>
        <row r="28178">
          <cell r="M28178" t="str">
            <v>YSLM1</v>
          </cell>
          <cell r="N28178" t="str">
            <v>449YSL</v>
          </cell>
          <cell r="O28178" t="str">
            <v>LIPTON HARD TEA LEMON 24OZ CAN</v>
          </cell>
          <cell r="P28178">
            <v>18.39</v>
          </cell>
        </row>
        <row r="28179">
          <cell r="M28179" t="str">
            <v>YSPE1</v>
          </cell>
          <cell r="N28179" t="str">
            <v>449LPT</v>
          </cell>
          <cell r="O28179" t="str">
            <v>LIPTON HARD TEA PEACH 24OZ CAN</v>
          </cell>
          <cell r="P28179">
            <v>18.39</v>
          </cell>
        </row>
        <row r="28180">
          <cell r="M28180" t="str">
            <v>YSPE1</v>
          </cell>
          <cell r="N28180" t="str">
            <v>449YSP</v>
          </cell>
          <cell r="O28180" t="str">
            <v>LIPTON HARD TEA PEACH 24OZ CAN</v>
          </cell>
          <cell r="P28180">
            <v>18.39</v>
          </cell>
        </row>
        <row r="28181">
          <cell r="M28181" t="str">
            <v>YSV1</v>
          </cell>
          <cell r="N28181" t="str">
            <v>424LVP</v>
          </cell>
          <cell r="O28181" t="str">
            <v>LIPTON HRD TEA VP 2/12 12OZ CN</v>
          </cell>
          <cell r="P28181">
            <v>18.600000000000001</v>
          </cell>
        </row>
        <row r="28182">
          <cell r="M28182" t="str">
            <v>YSV1</v>
          </cell>
          <cell r="N28182" t="str">
            <v>424YSV</v>
          </cell>
          <cell r="O28182" t="str">
            <v>LIPTON HRD TEA VP 2/12 12OZ CN</v>
          </cell>
          <cell r="P28182">
            <v>18.600000000000001</v>
          </cell>
        </row>
        <row r="28183">
          <cell r="M28183" t="str">
            <v>YSCG1</v>
          </cell>
          <cell r="N28183" t="str">
            <v>449LGT</v>
          </cell>
          <cell r="O28183" t="str">
            <v>LIPTON HRD CITRUS GRN 24OZ CAN</v>
          </cell>
          <cell r="P28183">
            <v>19.8</v>
          </cell>
        </row>
        <row r="28184">
          <cell r="M28184" t="str">
            <v>YSCG1</v>
          </cell>
          <cell r="N28184" t="str">
            <v>449YSC</v>
          </cell>
          <cell r="O28184" t="str">
            <v>LIPTON HRD CITRUS GRN 24OZ CAN</v>
          </cell>
          <cell r="P28184">
            <v>19.8</v>
          </cell>
        </row>
        <row r="28185">
          <cell r="M28185" t="str">
            <v>YSLM2</v>
          </cell>
          <cell r="N28185" t="str">
            <v>424LLT</v>
          </cell>
          <cell r="O28185" t="str">
            <v>LIPTON HRD LEMON 2/12 12OZ CN</v>
          </cell>
          <cell r="P28185">
            <v>18.91</v>
          </cell>
        </row>
        <row r="28186">
          <cell r="M28186" t="str">
            <v>YSLM2</v>
          </cell>
          <cell r="N28186" t="str">
            <v>424LYS</v>
          </cell>
          <cell r="O28186" t="str">
            <v>LIPTON HRD LEMON 2/12 12OZ CN</v>
          </cell>
          <cell r="P28186">
            <v>18.91</v>
          </cell>
        </row>
        <row r="28187">
          <cell r="M28187" t="str">
            <v>YSLM1</v>
          </cell>
          <cell r="N28187" t="str">
            <v>449LLT</v>
          </cell>
          <cell r="O28187" t="str">
            <v>LIPTON HARD TEA LEMON 24OZ CAN</v>
          </cell>
          <cell r="P28187">
            <v>19.8</v>
          </cell>
        </row>
        <row r="28188">
          <cell r="M28188" t="str">
            <v>YSLM1</v>
          </cell>
          <cell r="N28188" t="str">
            <v>449YSL</v>
          </cell>
          <cell r="O28188" t="str">
            <v>LIPTON HARD TEA LEMON 24OZ CAN</v>
          </cell>
          <cell r="P28188">
            <v>19.8</v>
          </cell>
        </row>
        <row r="28189">
          <cell r="M28189" t="str">
            <v>YSPE1</v>
          </cell>
          <cell r="N28189" t="str">
            <v>449LPT</v>
          </cell>
          <cell r="O28189" t="str">
            <v>LIPTON HARD TEA PEACH 24OZ CAN</v>
          </cell>
          <cell r="P28189">
            <v>19.8</v>
          </cell>
        </row>
        <row r="28190">
          <cell r="M28190" t="str">
            <v>YSPE1</v>
          </cell>
          <cell r="N28190" t="str">
            <v>449YSP</v>
          </cell>
          <cell r="O28190" t="str">
            <v>LIPTON HARD TEA PEACH 24OZ CAN</v>
          </cell>
          <cell r="P28190">
            <v>19.8</v>
          </cell>
        </row>
        <row r="28191">
          <cell r="M28191" t="str">
            <v>YSV1</v>
          </cell>
          <cell r="N28191" t="str">
            <v>424LVP</v>
          </cell>
          <cell r="O28191" t="str">
            <v>LIPTON HRD TEA VP 2/12 12OZ CN</v>
          </cell>
          <cell r="P28191">
            <v>18.91</v>
          </cell>
        </row>
        <row r="28192">
          <cell r="M28192" t="str">
            <v>YSV1</v>
          </cell>
          <cell r="N28192" t="str">
            <v>424YSV</v>
          </cell>
          <cell r="O28192" t="str">
            <v>LIPTON HRD TEA VP 2/12 12OZ CN</v>
          </cell>
          <cell r="P28192">
            <v>18.91</v>
          </cell>
        </row>
        <row r="28193">
          <cell r="M28193" t="str">
            <v>YSCG1</v>
          </cell>
          <cell r="N28193" t="str">
            <v>449LGT</v>
          </cell>
          <cell r="O28193" t="str">
            <v>LIPTON HRD CITRUS GRN 24OZ CAN</v>
          </cell>
          <cell r="P28193">
            <v>19.8</v>
          </cell>
        </row>
        <row r="28194">
          <cell r="M28194" t="str">
            <v>YSCG1</v>
          </cell>
          <cell r="N28194" t="str">
            <v>449YSC</v>
          </cell>
          <cell r="O28194" t="str">
            <v>LIPTON HRD CITRUS GRN 24OZ CAN</v>
          </cell>
          <cell r="P28194">
            <v>19.8</v>
          </cell>
        </row>
        <row r="28195">
          <cell r="M28195" t="str">
            <v>YSLM2</v>
          </cell>
          <cell r="N28195" t="str">
            <v>424LLT</v>
          </cell>
          <cell r="O28195" t="str">
            <v>LIPTON HRD LEMON 2/12 12OZ CN</v>
          </cell>
          <cell r="P28195">
            <v>18.91</v>
          </cell>
        </row>
        <row r="28196">
          <cell r="M28196" t="str">
            <v>YSLM2</v>
          </cell>
          <cell r="N28196" t="str">
            <v>424LYS</v>
          </cell>
          <cell r="O28196" t="str">
            <v>LIPTON HRD LEMON 2/12 12OZ CN</v>
          </cell>
          <cell r="P28196">
            <v>18.91</v>
          </cell>
        </row>
        <row r="28197">
          <cell r="M28197" t="str">
            <v>YSLM1</v>
          </cell>
          <cell r="N28197" t="str">
            <v>449LLT</v>
          </cell>
          <cell r="O28197" t="str">
            <v>LIPTON HARD TEA LEMON 24OZ CAN</v>
          </cell>
          <cell r="P28197">
            <v>19.8</v>
          </cell>
        </row>
        <row r="28198">
          <cell r="M28198" t="str">
            <v>YSLM1</v>
          </cell>
          <cell r="N28198" t="str">
            <v>449YSL</v>
          </cell>
          <cell r="O28198" t="str">
            <v>LIPTON HARD TEA LEMON 24OZ CAN</v>
          </cell>
          <cell r="P28198">
            <v>19.8</v>
          </cell>
        </row>
        <row r="28199">
          <cell r="M28199" t="str">
            <v>YSPE1</v>
          </cell>
          <cell r="N28199" t="str">
            <v>449LPT</v>
          </cell>
          <cell r="O28199" t="str">
            <v>LIPTON HARD TEA PEACH 24OZ CAN</v>
          </cell>
          <cell r="P28199">
            <v>19.8</v>
          </cell>
        </row>
        <row r="28200">
          <cell r="M28200" t="str">
            <v>YSPE1</v>
          </cell>
          <cell r="N28200" t="str">
            <v>449YSP</v>
          </cell>
          <cell r="O28200" t="str">
            <v>LIPTON HARD TEA PEACH 24OZ CAN</v>
          </cell>
          <cell r="P28200">
            <v>19.8</v>
          </cell>
        </row>
        <row r="28201">
          <cell r="M28201" t="str">
            <v>YSV1</v>
          </cell>
          <cell r="N28201" t="str">
            <v>424LVP</v>
          </cell>
          <cell r="O28201" t="str">
            <v>LIPTON HRD TEA VP 2/12 12OZ CN</v>
          </cell>
          <cell r="P28201">
            <v>18.91</v>
          </cell>
        </row>
        <row r="28202">
          <cell r="M28202" t="str">
            <v>YSV1</v>
          </cell>
          <cell r="N28202" t="str">
            <v>424YSV</v>
          </cell>
          <cell r="O28202" t="str">
            <v>LIPTON HRD TEA VP 2/12 12OZ CN</v>
          </cell>
          <cell r="P28202">
            <v>18.91</v>
          </cell>
        </row>
        <row r="28203">
          <cell r="M28203" t="str">
            <v>YSCG1</v>
          </cell>
          <cell r="N28203" t="str">
            <v>449LGT</v>
          </cell>
          <cell r="O28203" t="str">
            <v>LIPTON HRD CITRUS GRN 24OZ CAN</v>
          </cell>
          <cell r="P28203">
            <v>19.8</v>
          </cell>
        </row>
        <row r="28204">
          <cell r="M28204" t="str">
            <v>YSCG1</v>
          </cell>
          <cell r="N28204" t="str">
            <v>449YSC</v>
          </cell>
          <cell r="O28204" t="str">
            <v>LIPTON HRD CITRUS GRN 24OZ CAN</v>
          </cell>
          <cell r="P28204">
            <v>19.8</v>
          </cell>
        </row>
        <row r="28205">
          <cell r="M28205" t="str">
            <v>YSLM2</v>
          </cell>
          <cell r="N28205" t="str">
            <v>424LLT</v>
          </cell>
          <cell r="O28205" t="str">
            <v>LIPTON HRD LEMON 2/12 12OZ CN</v>
          </cell>
          <cell r="P28205">
            <v>18.91</v>
          </cell>
        </row>
        <row r="28206">
          <cell r="M28206" t="str">
            <v>YSLM2</v>
          </cell>
          <cell r="N28206" t="str">
            <v>424LYS</v>
          </cell>
          <cell r="O28206" t="str">
            <v>LIPTON HRD LEMON 2/12 12OZ CN</v>
          </cell>
          <cell r="P28206">
            <v>18.91</v>
          </cell>
        </row>
        <row r="28207">
          <cell r="M28207" t="str">
            <v>YSLM1</v>
          </cell>
          <cell r="N28207" t="str">
            <v>449LLT</v>
          </cell>
          <cell r="O28207" t="str">
            <v>LIPTON HARD TEA LEMON 24OZ CAN</v>
          </cell>
          <cell r="P28207">
            <v>19.8</v>
          </cell>
        </row>
        <row r="28208">
          <cell r="M28208" t="str">
            <v>YSLM1</v>
          </cell>
          <cell r="N28208" t="str">
            <v>449YSL</v>
          </cell>
          <cell r="O28208" t="str">
            <v>LIPTON HARD TEA LEMON 24OZ CAN</v>
          </cell>
          <cell r="P28208">
            <v>19.8</v>
          </cell>
        </row>
        <row r="28209">
          <cell r="M28209" t="str">
            <v>YSPE1</v>
          </cell>
          <cell r="N28209" t="str">
            <v>449LPT</v>
          </cell>
          <cell r="O28209" t="str">
            <v>LIPTON HARD TEA PEACH 24OZ CAN</v>
          </cell>
          <cell r="P28209">
            <v>19.8</v>
          </cell>
        </row>
        <row r="28210">
          <cell r="M28210" t="str">
            <v>YSPE1</v>
          </cell>
          <cell r="N28210" t="str">
            <v>449YSP</v>
          </cell>
          <cell r="O28210" t="str">
            <v>LIPTON HARD TEA PEACH 24OZ CAN</v>
          </cell>
          <cell r="P28210">
            <v>19.8</v>
          </cell>
        </row>
        <row r="28211">
          <cell r="M28211" t="str">
            <v>YSV1</v>
          </cell>
          <cell r="N28211" t="str">
            <v>424LVP</v>
          </cell>
          <cell r="O28211" t="str">
            <v>LIPTON HRD TEA VP 2/12 12OZ CN</v>
          </cell>
          <cell r="P28211">
            <v>18.91</v>
          </cell>
        </row>
        <row r="28212">
          <cell r="M28212" t="str">
            <v>YSV1</v>
          </cell>
          <cell r="N28212" t="str">
            <v>424YSV</v>
          </cell>
          <cell r="O28212" t="str">
            <v>LIPTON HRD TEA VP 2/12 12OZ CN</v>
          </cell>
          <cell r="P28212">
            <v>18.91</v>
          </cell>
        </row>
        <row r="28213">
          <cell r="M28213" t="str">
            <v>YSCG1</v>
          </cell>
          <cell r="N28213" t="str">
            <v>449LGT</v>
          </cell>
          <cell r="O28213" t="str">
            <v>LIPTON HRD CITRUS GRN 24OZ CAN</v>
          </cell>
          <cell r="P28213">
            <v>19.05</v>
          </cell>
        </row>
        <row r="28214">
          <cell r="M28214" t="str">
            <v>YSCG1</v>
          </cell>
          <cell r="N28214" t="str">
            <v>449YSC</v>
          </cell>
          <cell r="O28214" t="str">
            <v>LIPTON HRD CITRUS GRN 24OZ CAN</v>
          </cell>
          <cell r="P28214">
            <v>19.05</v>
          </cell>
        </row>
        <row r="28215">
          <cell r="M28215" t="str">
            <v>YSLM2</v>
          </cell>
          <cell r="N28215" t="str">
            <v>424LLT</v>
          </cell>
          <cell r="O28215" t="str">
            <v>LIPTON HRD LEMON 2/12 12OZ CN</v>
          </cell>
          <cell r="P28215">
            <v>18.91</v>
          </cell>
        </row>
        <row r="28216">
          <cell r="M28216" t="str">
            <v>YSLM2</v>
          </cell>
          <cell r="N28216" t="str">
            <v>424LYS</v>
          </cell>
          <cell r="O28216" t="str">
            <v>LIPTON HRD LEMON 2/12 12OZ CN</v>
          </cell>
          <cell r="P28216">
            <v>18.91</v>
          </cell>
        </row>
        <row r="28217">
          <cell r="M28217" t="str">
            <v>YSLM1</v>
          </cell>
          <cell r="N28217" t="str">
            <v>449LLT</v>
          </cell>
          <cell r="O28217" t="str">
            <v>LIPTON HARD TEA LEMON 24OZ CAN</v>
          </cell>
          <cell r="P28217">
            <v>19.05</v>
          </cell>
        </row>
        <row r="28218">
          <cell r="M28218" t="str">
            <v>YSLM1</v>
          </cell>
          <cell r="N28218" t="str">
            <v>449YSL</v>
          </cell>
          <cell r="O28218" t="str">
            <v>LIPTON HARD TEA LEMON 24OZ CAN</v>
          </cell>
          <cell r="P28218">
            <v>19.05</v>
          </cell>
        </row>
        <row r="28219">
          <cell r="M28219" t="str">
            <v>YSPE1</v>
          </cell>
          <cell r="N28219" t="str">
            <v>449LPT</v>
          </cell>
          <cell r="O28219" t="str">
            <v>LIPTON HARD TEA PEACH 24OZ CAN</v>
          </cell>
          <cell r="P28219">
            <v>19.05</v>
          </cell>
        </row>
        <row r="28220">
          <cell r="M28220" t="str">
            <v>YSPE1</v>
          </cell>
          <cell r="N28220" t="str">
            <v>449YSP</v>
          </cell>
          <cell r="O28220" t="str">
            <v>LIPTON HARD TEA PEACH 24OZ CAN</v>
          </cell>
          <cell r="P28220">
            <v>19.05</v>
          </cell>
        </row>
        <row r="28221">
          <cell r="M28221" t="str">
            <v>YSV1</v>
          </cell>
          <cell r="N28221" t="str">
            <v>424LVP</v>
          </cell>
          <cell r="O28221" t="str">
            <v>LIPTON HRD TEA VP 2/12 12OZ CN</v>
          </cell>
          <cell r="P28221">
            <v>18.91</v>
          </cell>
        </row>
        <row r="28222">
          <cell r="M28222" t="str">
            <v>YSV1</v>
          </cell>
          <cell r="N28222" t="str">
            <v>424YSV</v>
          </cell>
          <cell r="O28222" t="str">
            <v>LIPTON HRD TEA VP 2/12 12OZ CN</v>
          </cell>
          <cell r="P28222">
            <v>18.91</v>
          </cell>
        </row>
        <row r="28223">
          <cell r="M28223" t="str">
            <v>YSCG1</v>
          </cell>
          <cell r="N28223" t="str">
            <v>449LGT</v>
          </cell>
          <cell r="O28223" t="str">
            <v>LIPTON HRD CITRUS GRN 24OZ CAN</v>
          </cell>
          <cell r="P28223">
            <v>19.05</v>
          </cell>
        </row>
        <row r="28224">
          <cell r="M28224" t="str">
            <v>YSCG1</v>
          </cell>
          <cell r="N28224" t="str">
            <v>449YSC</v>
          </cell>
          <cell r="O28224" t="str">
            <v>LIPTON HRD CITRUS GRN 24OZ CAN</v>
          </cell>
          <cell r="P28224">
            <v>19.05</v>
          </cell>
        </row>
        <row r="28225">
          <cell r="M28225" t="str">
            <v>YSLM2</v>
          </cell>
          <cell r="N28225" t="str">
            <v>424LLT</v>
          </cell>
          <cell r="O28225" t="str">
            <v>LIPTON HRD LEMON 2/12 12OZ CN</v>
          </cell>
          <cell r="P28225">
            <v>18.91</v>
          </cell>
        </row>
        <row r="28226">
          <cell r="M28226" t="str">
            <v>YSLM2</v>
          </cell>
          <cell r="N28226" t="str">
            <v>424LYS</v>
          </cell>
          <cell r="O28226" t="str">
            <v>LIPTON HRD LEMON 2/12 12OZ CN</v>
          </cell>
          <cell r="P28226">
            <v>18.91</v>
          </cell>
        </row>
        <row r="28227">
          <cell r="M28227" t="str">
            <v>YSLM1</v>
          </cell>
          <cell r="N28227" t="str">
            <v>449LLT</v>
          </cell>
          <cell r="O28227" t="str">
            <v>LIPTON HARD TEA LEMON 24OZ CAN</v>
          </cell>
          <cell r="P28227">
            <v>19.05</v>
          </cell>
        </row>
        <row r="28228">
          <cell r="M28228" t="str">
            <v>YSLM1</v>
          </cell>
          <cell r="N28228" t="str">
            <v>449YSL</v>
          </cell>
          <cell r="O28228" t="str">
            <v>LIPTON HARD TEA LEMON 24OZ CAN</v>
          </cell>
          <cell r="P28228">
            <v>19.05</v>
          </cell>
        </row>
        <row r="28229">
          <cell r="M28229" t="str">
            <v>YSPE1</v>
          </cell>
          <cell r="N28229" t="str">
            <v>449LPT</v>
          </cell>
          <cell r="O28229" t="str">
            <v>LIPTON HARD TEA PEACH 24OZ CAN</v>
          </cell>
          <cell r="P28229">
            <v>19.05</v>
          </cell>
        </row>
        <row r="28230">
          <cell r="M28230" t="str">
            <v>YSPE1</v>
          </cell>
          <cell r="N28230" t="str">
            <v>449YSP</v>
          </cell>
          <cell r="O28230" t="str">
            <v>LIPTON HARD TEA PEACH 24OZ CAN</v>
          </cell>
          <cell r="P28230">
            <v>19.05</v>
          </cell>
        </row>
        <row r="28231">
          <cell r="M28231" t="str">
            <v>YSV1</v>
          </cell>
          <cell r="N28231" t="str">
            <v>424LVP</v>
          </cell>
          <cell r="O28231" t="str">
            <v>LIPTON HRD TEA VP 2/12 12OZ CN</v>
          </cell>
          <cell r="P28231">
            <v>18.91</v>
          </cell>
        </row>
        <row r="28232">
          <cell r="M28232" t="str">
            <v>YSV1</v>
          </cell>
          <cell r="N28232" t="str">
            <v>424YSV</v>
          </cell>
          <cell r="O28232" t="str">
            <v>LIPTON HRD TEA VP 2/12 12OZ CN</v>
          </cell>
          <cell r="P28232">
            <v>18.91</v>
          </cell>
        </row>
        <row r="28233">
          <cell r="M28233" t="str">
            <v>YSCG1</v>
          </cell>
          <cell r="N28233" t="str">
            <v>449LGT</v>
          </cell>
          <cell r="O28233" t="str">
            <v>LIPTON HRD CITRUS GRN 24OZ CAN</v>
          </cell>
          <cell r="P28233">
            <v>19.05</v>
          </cell>
        </row>
        <row r="28234">
          <cell r="M28234" t="str">
            <v>YSCG1</v>
          </cell>
          <cell r="N28234" t="str">
            <v>449YSC</v>
          </cell>
          <cell r="O28234" t="str">
            <v>LIPTON HRD CITRUS GRN 24OZ CAN</v>
          </cell>
          <cell r="P28234">
            <v>19.05</v>
          </cell>
        </row>
        <row r="28235">
          <cell r="M28235" t="str">
            <v>YSLM2</v>
          </cell>
          <cell r="N28235" t="str">
            <v>424LLT</v>
          </cell>
          <cell r="O28235" t="str">
            <v>LIPTON HRD LEMON 2/12 12OZ CN</v>
          </cell>
          <cell r="P28235">
            <v>18.91</v>
          </cell>
        </row>
        <row r="28236">
          <cell r="M28236" t="str">
            <v>YSLM2</v>
          </cell>
          <cell r="N28236" t="str">
            <v>424LYS</v>
          </cell>
          <cell r="O28236" t="str">
            <v>LIPTON HRD LEMON 2/12 12OZ CN</v>
          </cell>
          <cell r="P28236">
            <v>18.91</v>
          </cell>
        </row>
        <row r="28237">
          <cell r="M28237" t="str">
            <v>YSLM1</v>
          </cell>
          <cell r="N28237" t="str">
            <v>449LLT</v>
          </cell>
          <cell r="O28237" t="str">
            <v>LIPTON HARD TEA LEMON 24OZ CAN</v>
          </cell>
          <cell r="P28237">
            <v>19.05</v>
          </cell>
        </row>
        <row r="28238">
          <cell r="M28238" t="str">
            <v>YSLM1</v>
          </cell>
          <cell r="N28238" t="str">
            <v>449YSL</v>
          </cell>
          <cell r="O28238" t="str">
            <v>LIPTON HARD TEA LEMON 24OZ CAN</v>
          </cell>
          <cell r="P28238">
            <v>19.05</v>
          </cell>
        </row>
        <row r="28239">
          <cell r="M28239" t="str">
            <v>YSPE1</v>
          </cell>
          <cell r="N28239" t="str">
            <v>449LPT</v>
          </cell>
          <cell r="O28239" t="str">
            <v>LIPTON HARD TEA PEACH 24OZ CAN</v>
          </cell>
          <cell r="P28239">
            <v>19.05</v>
          </cell>
        </row>
        <row r="28240">
          <cell r="M28240" t="str">
            <v>YSPE1</v>
          </cell>
          <cell r="N28240" t="str">
            <v>449YSP</v>
          </cell>
          <cell r="O28240" t="str">
            <v>LIPTON HARD TEA PEACH 24OZ CAN</v>
          </cell>
          <cell r="P28240">
            <v>19.05</v>
          </cell>
        </row>
        <row r="28241">
          <cell r="M28241" t="str">
            <v>YSV1</v>
          </cell>
          <cell r="N28241" t="str">
            <v>424LVP</v>
          </cell>
          <cell r="O28241" t="str">
            <v>LIPTON HRD TEA VP 2/12 12OZ CN</v>
          </cell>
          <cell r="P28241">
            <v>18.91</v>
          </cell>
        </row>
        <row r="28242">
          <cell r="M28242" t="str">
            <v>YSV1</v>
          </cell>
          <cell r="N28242" t="str">
            <v>424YSV</v>
          </cell>
          <cell r="O28242" t="str">
            <v>LIPTON HRD TEA VP 2/12 12OZ CN</v>
          </cell>
          <cell r="P28242">
            <v>18.91</v>
          </cell>
        </row>
        <row r="28243">
          <cell r="M28243" t="str">
            <v>YSCG1</v>
          </cell>
          <cell r="N28243" t="str">
            <v>449LGT</v>
          </cell>
          <cell r="O28243" t="str">
            <v>LIPTON HRD CITRUS GRN 24OZ CAN</v>
          </cell>
          <cell r="P28243">
            <v>19.05</v>
          </cell>
        </row>
        <row r="28244">
          <cell r="M28244" t="str">
            <v>YSCG1</v>
          </cell>
          <cell r="N28244" t="str">
            <v>449YSC</v>
          </cell>
          <cell r="O28244" t="str">
            <v>LIPTON HRD CITRUS GRN 24OZ CAN</v>
          </cell>
          <cell r="P28244">
            <v>19.05</v>
          </cell>
        </row>
        <row r="28245">
          <cell r="M28245" t="str">
            <v>YSLM2</v>
          </cell>
          <cell r="N28245" t="str">
            <v>424LLT</v>
          </cell>
          <cell r="O28245" t="str">
            <v>LIPTON HRD LEMON 2/12 12OZ CN</v>
          </cell>
          <cell r="P28245">
            <v>18.91</v>
          </cell>
        </row>
        <row r="28246">
          <cell r="M28246" t="str">
            <v>YSLM2</v>
          </cell>
          <cell r="N28246" t="str">
            <v>424LYS</v>
          </cell>
          <cell r="O28246" t="str">
            <v>LIPTON HRD LEMON 2/12 12OZ CN</v>
          </cell>
          <cell r="P28246">
            <v>18.91</v>
          </cell>
        </row>
        <row r="28247">
          <cell r="M28247" t="str">
            <v>YSLM1</v>
          </cell>
          <cell r="N28247" t="str">
            <v>449LLT</v>
          </cell>
          <cell r="O28247" t="str">
            <v>LIPTON HARD TEA LEMON 24OZ CAN</v>
          </cell>
          <cell r="P28247">
            <v>19.05</v>
          </cell>
        </row>
        <row r="28248">
          <cell r="M28248" t="str">
            <v>YSLM1</v>
          </cell>
          <cell r="N28248" t="str">
            <v>449YSL</v>
          </cell>
          <cell r="O28248" t="str">
            <v>LIPTON HARD TEA LEMON 24OZ CAN</v>
          </cell>
          <cell r="P28248">
            <v>19.05</v>
          </cell>
        </row>
        <row r="28249">
          <cell r="M28249" t="str">
            <v>YSPE1</v>
          </cell>
          <cell r="N28249" t="str">
            <v>449LPT</v>
          </cell>
          <cell r="O28249" t="str">
            <v>LIPTON HARD TEA PEACH 24OZ CAN</v>
          </cell>
          <cell r="P28249">
            <v>19.05</v>
          </cell>
        </row>
        <row r="28250">
          <cell r="M28250" t="str">
            <v>YSPE1</v>
          </cell>
          <cell r="N28250" t="str">
            <v>449YSP</v>
          </cell>
          <cell r="O28250" t="str">
            <v>LIPTON HARD TEA PEACH 24OZ CAN</v>
          </cell>
          <cell r="P28250">
            <v>19.05</v>
          </cell>
        </row>
        <row r="28251">
          <cell r="M28251" t="str">
            <v>YSV1</v>
          </cell>
          <cell r="N28251" t="str">
            <v>424LVP</v>
          </cell>
          <cell r="O28251" t="str">
            <v>LIPTON HRD TEA VP 2/12 12OZ CN</v>
          </cell>
          <cell r="P28251">
            <v>18.91</v>
          </cell>
        </row>
        <row r="28252">
          <cell r="M28252" t="str">
            <v>YSV1</v>
          </cell>
          <cell r="N28252" t="str">
            <v>424YSV</v>
          </cell>
          <cell r="O28252" t="str">
            <v>LIPTON HRD TEA VP 2/12 12OZ CN</v>
          </cell>
          <cell r="P28252">
            <v>18.91</v>
          </cell>
        </row>
        <row r="28253">
          <cell r="M28253" t="str">
            <v>YSCG1</v>
          </cell>
          <cell r="N28253" t="str">
            <v>449LGT</v>
          </cell>
          <cell r="O28253" t="str">
            <v>LIPTON HRD CITRUS GRN 24OZ CAN</v>
          </cell>
          <cell r="P28253">
            <v>19.05</v>
          </cell>
        </row>
        <row r="28254">
          <cell r="M28254" t="str">
            <v>YSCG1</v>
          </cell>
          <cell r="N28254" t="str">
            <v>449YSC</v>
          </cell>
          <cell r="O28254" t="str">
            <v>LIPTON HRD CITRUS GRN 24OZ CAN</v>
          </cell>
          <cell r="P28254">
            <v>19.05</v>
          </cell>
        </row>
        <row r="28255">
          <cell r="M28255" t="str">
            <v>YSLM2</v>
          </cell>
          <cell r="N28255" t="str">
            <v>424LLT</v>
          </cell>
          <cell r="O28255" t="str">
            <v>LIPTON HRD LEMON 2/12 12OZ CN</v>
          </cell>
          <cell r="P28255">
            <v>18.91</v>
          </cell>
        </row>
        <row r="28256">
          <cell r="M28256" t="str">
            <v>YSLM2</v>
          </cell>
          <cell r="N28256" t="str">
            <v>424LYS</v>
          </cell>
          <cell r="O28256" t="str">
            <v>LIPTON HRD LEMON 2/12 12OZ CN</v>
          </cell>
          <cell r="P28256">
            <v>18.91</v>
          </cell>
        </row>
        <row r="28257">
          <cell r="M28257" t="str">
            <v>YSLM1</v>
          </cell>
          <cell r="N28257" t="str">
            <v>449LLT</v>
          </cell>
          <cell r="O28257" t="str">
            <v>LIPTON HARD TEA LEMON 24OZ CAN</v>
          </cell>
          <cell r="P28257">
            <v>19.05</v>
          </cell>
        </row>
        <row r="28258">
          <cell r="M28258" t="str">
            <v>YSLM1</v>
          </cell>
          <cell r="N28258" t="str">
            <v>449YSL</v>
          </cell>
          <cell r="O28258" t="str">
            <v>LIPTON HARD TEA LEMON 24OZ CAN</v>
          </cell>
          <cell r="P28258">
            <v>19.05</v>
          </cell>
        </row>
        <row r="28259">
          <cell r="M28259" t="str">
            <v>YSPE1</v>
          </cell>
          <cell r="N28259" t="str">
            <v>449LPT</v>
          </cell>
          <cell r="O28259" t="str">
            <v>LIPTON HARD TEA PEACH 24OZ CAN</v>
          </cell>
          <cell r="P28259">
            <v>19.05</v>
          </cell>
        </row>
        <row r="28260">
          <cell r="M28260" t="str">
            <v>YSPE1</v>
          </cell>
          <cell r="N28260" t="str">
            <v>449YSP</v>
          </cell>
          <cell r="O28260" t="str">
            <v>LIPTON HARD TEA PEACH 24OZ CAN</v>
          </cell>
          <cell r="P28260">
            <v>19.05</v>
          </cell>
        </row>
        <row r="28261">
          <cell r="M28261" t="str">
            <v>YSV1</v>
          </cell>
          <cell r="N28261" t="str">
            <v>424LVP</v>
          </cell>
          <cell r="O28261" t="str">
            <v>LIPTON HRD TEA VP 2/12 12OZ CN</v>
          </cell>
          <cell r="P28261">
            <v>18.91</v>
          </cell>
        </row>
        <row r="28262">
          <cell r="M28262" t="str">
            <v>YSV1</v>
          </cell>
          <cell r="N28262" t="str">
            <v>424YSV</v>
          </cell>
          <cell r="O28262" t="str">
            <v>LIPTON HRD TEA VP 2/12 12OZ CN</v>
          </cell>
          <cell r="P28262">
            <v>18.91</v>
          </cell>
        </row>
        <row r="28263">
          <cell r="M28263" t="str">
            <v>YSCG1</v>
          </cell>
          <cell r="N28263" t="str">
            <v>449LGT</v>
          </cell>
          <cell r="O28263" t="str">
            <v>LIPTON HRD CITRUS GRN 24OZ CAN</v>
          </cell>
          <cell r="P28263">
            <v>17.73</v>
          </cell>
        </row>
        <row r="28264">
          <cell r="M28264" t="str">
            <v>YSCG1</v>
          </cell>
          <cell r="N28264" t="str">
            <v>449YSC</v>
          </cell>
          <cell r="O28264" t="str">
            <v>LIPTON HRD CITRUS GRN 24OZ CAN</v>
          </cell>
          <cell r="P28264">
            <v>17.73</v>
          </cell>
        </row>
        <row r="28265">
          <cell r="M28265" t="str">
            <v>YSLM2</v>
          </cell>
          <cell r="N28265" t="str">
            <v>424LLT</v>
          </cell>
          <cell r="O28265" t="str">
            <v>LIPTON HRD LEMON 2/12 12OZ CN</v>
          </cell>
          <cell r="P28265">
            <v>17.940000000000001</v>
          </cell>
        </row>
        <row r="28266">
          <cell r="M28266" t="str">
            <v>YSLM2</v>
          </cell>
          <cell r="N28266" t="str">
            <v>424LYS</v>
          </cell>
          <cell r="O28266" t="str">
            <v>LIPTON HRD LEMON 2/12 12OZ CN</v>
          </cell>
          <cell r="P28266">
            <v>17.940000000000001</v>
          </cell>
        </row>
        <row r="28267">
          <cell r="M28267" t="str">
            <v>YSLM1</v>
          </cell>
          <cell r="N28267" t="str">
            <v>449LLT</v>
          </cell>
          <cell r="O28267" t="str">
            <v>LIPTON HARD TEA LEMON 24OZ CAN</v>
          </cell>
          <cell r="P28267">
            <v>17.73</v>
          </cell>
        </row>
        <row r="28268">
          <cell r="M28268" t="str">
            <v>YSLM1</v>
          </cell>
          <cell r="N28268" t="str">
            <v>449YSL</v>
          </cell>
          <cell r="O28268" t="str">
            <v>LIPTON HARD TEA LEMON 24OZ CAN</v>
          </cell>
          <cell r="P28268">
            <v>17.73</v>
          </cell>
        </row>
        <row r="28269">
          <cell r="M28269" t="str">
            <v>YSPE1</v>
          </cell>
          <cell r="N28269" t="str">
            <v>449LPT</v>
          </cell>
          <cell r="O28269" t="str">
            <v>LIPTON HARD TEA PEACH 24OZ CAN</v>
          </cell>
          <cell r="P28269">
            <v>17.73</v>
          </cell>
        </row>
        <row r="28270">
          <cell r="M28270" t="str">
            <v>YSPE1</v>
          </cell>
          <cell r="N28270" t="str">
            <v>449YSP</v>
          </cell>
          <cell r="O28270" t="str">
            <v>LIPTON HARD TEA PEACH 24OZ CAN</v>
          </cell>
          <cell r="P28270">
            <v>17.73</v>
          </cell>
        </row>
        <row r="28271">
          <cell r="M28271" t="str">
            <v>YSV1</v>
          </cell>
          <cell r="N28271" t="str">
            <v>424LVP</v>
          </cell>
          <cell r="O28271" t="str">
            <v>LIPTON HRD TEA VP 2/12 12OZ CN</v>
          </cell>
          <cell r="P28271">
            <v>17.940000000000001</v>
          </cell>
        </row>
        <row r="28272">
          <cell r="M28272" t="str">
            <v>YSV1</v>
          </cell>
          <cell r="N28272" t="str">
            <v>424YSV</v>
          </cell>
          <cell r="O28272" t="str">
            <v>LIPTON HRD TEA VP 2/12 12OZ CN</v>
          </cell>
          <cell r="P28272">
            <v>17.940000000000001</v>
          </cell>
        </row>
        <row r="28273">
          <cell r="M28273" t="str">
            <v>YSCG1</v>
          </cell>
          <cell r="N28273" t="str">
            <v>449LGT</v>
          </cell>
          <cell r="O28273" t="str">
            <v>LIPTON HRD CITRUS GRN 24OZ CAN</v>
          </cell>
          <cell r="P28273">
            <v>18.23</v>
          </cell>
        </row>
        <row r="28274">
          <cell r="M28274" t="str">
            <v>YSCG1</v>
          </cell>
          <cell r="N28274" t="str">
            <v>449YSC</v>
          </cell>
          <cell r="O28274" t="str">
            <v>LIPTON HRD CITRUS GRN 24OZ CAN</v>
          </cell>
          <cell r="P28274">
            <v>18.23</v>
          </cell>
        </row>
        <row r="28275">
          <cell r="M28275" t="str">
            <v>YSLM2</v>
          </cell>
          <cell r="N28275" t="str">
            <v>424LLT</v>
          </cell>
          <cell r="O28275" t="str">
            <v>LIPTON HRD LEMON 2/12 12OZ CN</v>
          </cell>
          <cell r="P28275">
            <v>18.54</v>
          </cell>
        </row>
        <row r="28276">
          <cell r="M28276" t="str">
            <v>YSLM2</v>
          </cell>
          <cell r="N28276" t="str">
            <v>424LYS</v>
          </cell>
          <cell r="O28276" t="str">
            <v>LIPTON HRD LEMON 2/12 12OZ CN</v>
          </cell>
          <cell r="P28276">
            <v>18.54</v>
          </cell>
        </row>
        <row r="28277">
          <cell r="M28277" t="str">
            <v>YSLM1</v>
          </cell>
          <cell r="N28277" t="str">
            <v>449LLT</v>
          </cell>
          <cell r="O28277" t="str">
            <v>LIPTON HARD TEA LEMON 24OZ CAN</v>
          </cell>
          <cell r="P28277">
            <v>18.23</v>
          </cell>
        </row>
        <row r="28278">
          <cell r="M28278" t="str">
            <v>YSLM1</v>
          </cell>
          <cell r="N28278" t="str">
            <v>449YSL</v>
          </cell>
          <cell r="O28278" t="str">
            <v>LIPTON HARD TEA LEMON 24OZ CAN</v>
          </cell>
          <cell r="P28278">
            <v>18.23</v>
          </cell>
        </row>
        <row r="28279">
          <cell r="M28279" t="str">
            <v>YSPE1</v>
          </cell>
          <cell r="N28279" t="str">
            <v>449LPT</v>
          </cell>
          <cell r="O28279" t="str">
            <v>LIPTON HARD TEA PEACH 24OZ CAN</v>
          </cell>
          <cell r="P28279">
            <v>18.23</v>
          </cell>
        </row>
        <row r="28280">
          <cell r="M28280" t="str">
            <v>YSPE1</v>
          </cell>
          <cell r="N28280" t="str">
            <v>449YSP</v>
          </cell>
          <cell r="O28280" t="str">
            <v>LIPTON HARD TEA PEACH 24OZ CAN</v>
          </cell>
          <cell r="P28280">
            <v>18.23</v>
          </cell>
        </row>
        <row r="28281">
          <cell r="M28281" t="str">
            <v>YSV1</v>
          </cell>
          <cell r="N28281" t="str">
            <v>424LVP</v>
          </cell>
          <cell r="O28281" t="str">
            <v>LIPTON HRD TEA VP 2/12 12OZ CN</v>
          </cell>
          <cell r="P28281">
            <v>18.54</v>
          </cell>
        </row>
        <row r="28282">
          <cell r="M28282" t="str">
            <v>YSV1</v>
          </cell>
          <cell r="N28282" t="str">
            <v>424YSV</v>
          </cell>
          <cell r="O28282" t="str">
            <v>LIPTON HRD TEA VP 2/12 12OZ CN</v>
          </cell>
          <cell r="P28282">
            <v>18.54</v>
          </cell>
        </row>
        <row r="28283">
          <cell r="M28283" t="str">
            <v>YSV1</v>
          </cell>
          <cell r="N28283" t="str">
            <v>424YS1</v>
          </cell>
          <cell r="O28283" t="str">
            <v>LIPTON TEA VP 2/12/12OZ CN HF</v>
          </cell>
          <cell r="P28283">
            <v>18.54</v>
          </cell>
        </row>
        <row r="28284">
          <cell r="M28284" t="str">
            <v>YSCG1</v>
          </cell>
          <cell r="N28284" t="str">
            <v>449LGT</v>
          </cell>
          <cell r="O28284" t="str">
            <v>LIPTON HRD CITRUS GRN 24OZ CAN</v>
          </cell>
          <cell r="P28284">
            <v>18.23</v>
          </cell>
        </row>
        <row r="28285">
          <cell r="M28285" t="str">
            <v>YSCG1</v>
          </cell>
          <cell r="N28285" t="str">
            <v>449YSC</v>
          </cell>
          <cell r="O28285" t="str">
            <v>LIPTON HRD CITRUS GRN 24OZ CAN</v>
          </cell>
          <cell r="P28285">
            <v>18.23</v>
          </cell>
        </row>
        <row r="28286">
          <cell r="M28286" t="str">
            <v>YSLM2</v>
          </cell>
          <cell r="N28286" t="str">
            <v>424LLT</v>
          </cell>
          <cell r="O28286" t="str">
            <v>LIPTON HRD LEMON 2/12 12OZ CN</v>
          </cell>
          <cell r="P28286">
            <v>18.54</v>
          </cell>
        </row>
        <row r="28287">
          <cell r="M28287" t="str">
            <v>YSLM2</v>
          </cell>
          <cell r="N28287" t="str">
            <v>424LYS</v>
          </cell>
          <cell r="O28287" t="str">
            <v>LIPTON HRD LEMON 2/12 12OZ CN</v>
          </cell>
          <cell r="P28287">
            <v>18.54</v>
          </cell>
        </row>
        <row r="28288">
          <cell r="M28288" t="str">
            <v>YSLM1</v>
          </cell>
          <cell r="N28288" t="str">
            <v>449LLT</v>
          </cell>
          <cell r="O28288" t="str">
            <v>LIPTON HARD TEA LEMON 24OZ CAN</v>
          </cell>
          <cell r="P28288">
            <v>18.23</v>
          </cell>
        </row>
        <row r="28289">
          <cell r="M28289" t="str">
            <v>YSLM1</v>
          </cell>
          <cell r="N28289" t="str">
            <v>449YSL</v>
          </cell>
          <cell r="O28289" t="str">
            <v>LIPTON HARD TEA LEMON 24OZ CAN</v>
          </cell>
          <cell r="P28289">
            <v>18.23</v>
          </cell>
        </row>
        <row r="28290">
          <cell r="M28290" t="str">
            <v>YSPE1</v>
          </cell>
          <cell r="N28290" t="str">
            <v>449LPT</v>
          </cell>
          <cell r="O28290" t="str">
            <v>LIPTON HARD TEA PEACH 24OZ CAN</v>
          </cell>
          <cell r="P28290">
            <v>18.23</v>
          </cell>
        </row>
        <row r="28291">
          <cell r="M28291" t="str">
            <v>YSPE1</v>
          </cell>
          <cell r="N28291" t="str">
            <v>449YSP</v>
          </cell>
          <cell r="O28291" t="str">
            <v>LIPTON HARD TEA PEACH 24OZ CAN</v>
          </cell>
          <cell r="P28291">
            <v>18.23</v>
          </cell>
        </row>
        <row r="28292">
          <cell r="M28292" t="str">
            <v>YSV1</v>
          </cell>
          <cell r="N28292" t="str">
            <v>424LVP</v>
          </cell>
          <cell r="O28292" t="str">
            <v>LIPTON HRD TEA VP 2/12 12OZ CN</v>
          </cell>
          <cell r="P28292">
            <v>18.54</v>
          </cell>
        </row>
        <row r="28293">
          <cell r="M28293" t="str">
            <v>YSV1</v>
          </cell>
          <cell r="N28293" t="str">
            <v>424YSV</v>
          </cell>
          <cell r="O28293" t="str">
            <v>LIPTON HRD TEA VP 2/12 12OZ CN</v>
          </cell>
          <cell r="P28293">
            <v>18.54</v>
          </cell>
        </row>
        <row r="28294">
          <cell r="M28294" t="str">
            <v>YSV1</v>
          </cell>
          <cell r="N28294" t="str">
            <v>424YS1</v>
          </cell>
          <cell r="O28294" t="str">
            <v>LIPTON TEA VP 2/12/12OZ CN HF</v>
          </cell>
          <cell r="P28294">
            <v>18.54</v>
          </cell>
        </row>
        <row r="28295">
          <cell r="M28295" t="str">
            <v>YSCG1</v>
          </cell>
          <cell r="N28295" t="str">
            <v>449LGT</v>
          </cell>
          <cell r="O28295" t="str">
            <v>LIPTON HRD CITRUS GRN 24OZ CAN</v>
          </cell>
          <cell r="P28295">
            <v>18.23</v>
          </cell>
        </row>
        <row r="28296">
          <cell r="M28296" t="str">
            <v>YSCG1</v>
          </cell>
          <cell r="N28296" t="str">
            <v>449YSC</v>
          </cell>
          <cell r="O28296" t="str">
            <v>LIPTON HRD CITRUS GRN 24OZ CAN</v>
          </cell>
          <cell r="P28296">
            <v>18.23</v>
          </cell>
        </row>
        <row r="28297">
          <cell r="M28297" t="str">
            <v>YSLM2</v>
          </cell>
          <cell r="N28297" t="str">
            <v>424LLT</v>
          </cell>
          <cell r="O28297" t="str">
            <v>LIPTON HRD LEMON 2/12 12OZ CN</v>
          </cell>
          <cell r="P28297">
            <v>18.54</v>
          </cell>
        </row>
        <row r="28298">
          <cell r="M28298" t="str">
            <v>YSLM2</v>
          </cell>
          <cell r="N28298" t="str">
            <v>424LYS</v>
          </cell>
          <cell r="O28298" t="str">
            <v>LIPTON HRD LEMON 2/12 12OZ CN</v>
          </cell>
          <cell r="P28298">
            <v>18.54</v>
          </cell>
        </row>
        <row r="28299">
          <cell r="M28299" t="str">
            <v>YSLM1</v>
          </cell>
          <cell r="N28299" t="str">
            <v>449LLT</v>
          </cell>
          <cell r="O28299" t="str">
            <v>LIPTON HARD TEA LEMON 24OZ CAN</v>
          </cell>
          <cell r="P28299">
            <v>18.23</v>
          </cell>
        </row>
        <row r="28300">
          <cell r="M28300" t="str">
            <v>YSLM1</v>
          </cell>
          <cell r="N28300" t="str">
            <v>449YSL</v>
          </cell>
          <cell r="O28300" t="str">
            <v>LIPTON HARD TEA LEMON 24OZ CAN</v>
          </cell>
          <cell r="P28300">
            <v>18.23</v>
          </cell>
        </row>
        <row r="28301">
          <cell r="M28301" t="str">
            <v>YSPE1</v>
          </cell>
          <cell r="N28301" t="str">
            <v>449LPT</v>
          </cell>
          <cell r="O28301" t="str">
            <v>LIPTON HARD TEA PEACH 24OZ CAN</v>
          </cell>
          <cell r="P28301">
            <v>18.23</v>
          </cell>
        </row>
        <row r="28302">
          <cell r="M28302" t="str">
            <v>YSPE1</v>
          </cell>
          <cell r="N28302" t="str">
            <v>449YSP</v>
          </cell>
          <cell r="O28302" t="str">
            <v>LIPTON HARD TEA PEACH 24OZ CAN</v>
          </cell>
          <cell r="P28302">
            <v>18.23</v>
          </cell>
        </row>
        <row r="28303">
          <cell r="M28303" t="str">
            <v>YSV1</v>
          </cell>
          <cell r="N28303" t="str">
            <v>424LVP</v>
          </cell>
          <cell r="O28303" t="str">
            <v>LIPTON HRD TEA VP 2/12 12OZ CN</v>
          </cell>
          <cell r="P28303">
            <v>18.54</v>
          </cell>
        </row>
        <row r="28304">
          <cell r="M28304" t="str">
            <v>YSV1</v>
          </cell>
          <cell r="N28304" t="str">
            <v>424YSV</v>
          </cell>
          <cell r="O28304" t="str">
            <v>LIPTON HRD TEA VP 2/12 12OZ CN</v>
          </cell>
          <cell r="P28304">
            <v>18.54</v>
          </cell>
        </row>
        <row r="28305">
          <cell r="M28305" t="str">
            <v>YSV1</v>
          </cell>
          <cell r="N28305" t="str">
            <v>424YS1</v>
          </cell>
          <cell r="O28305" t="str">
            <v>LIPTON TEA VP 2/12/12OZ CN HF</v>
          </cell>
          <cell r="P28305">
            <v>18.54</v>
          </cell>
        </row>
        <row r="28306">
          <cell r="M28306" t="str">
            <v>YSCG1</v>
          </cell>
          <cell r="N28306" t="str">
            <v>449LGT</v>
          </cell>
          <cell r="O28306" t="str">
            <v>LIPTON HRD CITRUS GRN 24OZ CAN</v>
          </cell>
          <cell r="P28306">
            <v>17.600000000000001</v>
          </cell>
        </row>
        <row r="28307">
          <cell r="M28307" t="str">
            <v>YSCG1</v>
          </cell>
          <cell r="N28307" t="str">
            <v>449YSC</v>
          </cell>
          <cell r="O28307" t="str">
            <v>LIPTON HRD CITRUS GRN 24OZ CAN</v>
          </cell>
          <cell r="P28307">
            <v>17.600000000000001</v>
          </cell>
        </row>
        <row r="28308">
          <cell r="M28308" t="str">
            <v>YSLM2</v>
          </cell>
          <cell r="N28308" t="str">
            <v>424LLT</v>
          </cell>
          <cell r="O28308" t="str">
            <v>LIPTON HRD LEMON 2/12 12OZ CN</v>
          </cell>
          <cell r="P28308">
            <v>18.89</v>
          </cell>
        </row>
        <row r="28309">
          <cell r="M28309" t="str">
            <v>YSLM2</v>
          </cell>
          <cell r="N28309" t="str">
            <v>424LYS</v>
          </cell>
          <cell r="O28309" t="str">
            <v>LIPTON HRD LEMON 2/12 12OZ CN</v>
          </cell>
          <cell r="P28309">
            <v>18.89</v>
          </cell>
        </row>
        <row r="28310">
          <cell r="M28310" t="str">
            <v>YSLM1</v>
          </cell>
          <cell r="N28310" t="str">
            <v>449LLT</v>
          </cell>
          <cell r="O28310" t="str">
            <v>LIPTON HARD TEA LEMON 24OZ CAN</v>
          </cell>
          <cell r="P28310">
            <v>17.600000000000001</v>
          </cell>
        </row>
        <row r="28311">
          <cell r="M28311" t="str">
            <v>YSLM1</v>
          </cell>
          <cell r="N28311" t="str">
            <v>449YSL</v>
          </cell>
          <cell r="O28311" t="str">
            <v>LIPTON HARD TEA LEMON 24OZ CAN</v>
          </cell>
          <cell r="P28311">
            <v>17.600000000000001</v>
          </cell>
        </row>
        <row r="28312">
          <cell r="M28312" t="str">
            <v>YSPE1</v>
          </cell>
          <cell r="N28312" t="str">
            <v>449LPT</v>
          </cell>
          <cell r="O28312" t="str">
            <v>LIPTON HARD TEA PEACH 24OZ CAN</v>
          </cell>
          <cell r="P28312">
            <v>17.600000000000001</v>
          </cell>
        </row>
        <row r="28313">
          <cell r="M28313" t="str">
            <v>YSPE1</v>
          </cell>
          <cell r="N28313" t="str">
            <v>449YSP</v>
          </cell>
          <cell r="O28313" t="str">
            <v>LIPTON HARD TEA PEACH 24OZ CAN</v>
          </cell>
          <cell r="P28313">
            <v>17.600000000000001</v>
          </cell>
        </row>
        <row r="28314">
          <cell r="M28314" t="str">
            <v>YSV1</v>
          </cell>
          <cell r="N28314" t="str">
            <v>424LVP</v>
          </cell>
          <cell r="O28314" t="str">
            <v>LIPTON HRD TEA VP 2/12 12OZ CN</v>
          </cell>
          <cell r="P28314">
            <v>18.89</v>
          </cell>
        </row>
        <row r="28315">
          <cell r="M28315" t="str">
            <v>YSV1</v>
          </cell>
          <cell r="N28315" t="str">
            <v>424YSV</v>
          </cell>
          <cell r="O28315" t="str">
            <v>LIPTON HRD TEA VP 2/12 12OZ CN</v>
          </cell>
          <cell r="P28315">
            <v>18.89</v>
          </cell>
        </row>
        <row r="28316">
          <cell r="M28316" t="str">
            <v>YSCG1</v>
          </cell>
          <cell r="N28316" t="str">
            <v>449LGT</v>
          </cell>
          <cell r="O28316" t="str">
            <v>LIPTON HRD CITRUS GRN 24OZ CAN</v>
          </cell>
          <cell r="P28316">
            <v>17.600000000000001</v>
          </cell>
        </row>
        <row r="28317">
          <cell r="M28317" t="str">
            <v>YSCG1</v>
          </cell>
          <cell r="N28317" t="str">
            <v>449YSC</v>
          </cell>
          <cell r="O28317" t="str">
            <v>LIPTON HRD CITRUS GRN 24OZ CAN</v>
          </cell>
          <cell r="P28317">
            <v>17.600000000000001</v>
          </cell>
        </row>
        <row r="28318">
          <cell r="M28318" t="str">
            <v>YSLM2</v>
          </cell>
          <cell r="N28318" t="str">
            <v>424LLT</v>
          </cell>
          <cell r="O28318" t="str">
            <v>LIPTON HRD LEMON 2/12 12OZ CN</v>
          </cell>
          <cell r="P28318">
            <v>18.89</v>
          </cell>
        </row>
        <row r="28319">
          <cell r="M28319" t="str">
            <v>YSLM2</v>
          </cell>
          <cell r="N28319" t="str">
            <v>424LYS</v>
          </cell>
          <cell r="O28319" t="str">
            <v>LIPTON HRD LEMON 2/12 12OZ CN</v>
          </cell>
          <cell r="P28319">
            <v>18.89</v>
          </cell>
        </row>
        <row r="28320">
          <cell r="M28320" t="str">
            <v>YSLM1</v>
          </cell>
          <cell r="N28320" t="str">
            <v>449LLT</v>
          </cell>
          <cell r="O28320" t="str">
            <v>LIPTON HARD TEA LEMON 24OZ CAN</v>
          </cell>
          <cell r="P28320">
            <v>17.600000000000001</v>
          </cell>
        </row>
        <row r="28321">
          <cell r="M28321" t="str">
            <v>YSLM1</v>
          </cell>
          <cell r="N28321" t="str">
            <v>449YSL</v>
          </cell>
          <cell r="O28321" t="str">
            <v>LIPTON HARD TEA LEMON 24OZ CAN</v>
          </cell>
          <cell r="P28321">
            <v>17.600000000000001</v>
          </cell>
        </row>
        <row r="28322">
          <cell r="M28322" t="str">
            <v>YSPE1</v>
          </cell>
          <cell r="N28322" t="str">
            <v>449LPT</v>
          </cell>
          <cell r="O28322" t="str">
            <v>LIPTON HARD TEA PEACH 24OZ CAN</v>
          </cell>
          <cell r="P28322">
            <v>17.600000000000001</v>
          </cell>
        </row>
        <row r="28323">
          <cell r="M28323" t="str">
            <v>YSPE1</v>
          </cell>
          <cell r="N28323" t="str">
            <v>449YSP</v>
          </cell>
          <cell r="O28323" t="str">
            <v>LIPTON HARD TEA PEACH 24OZ CAN</v>
          </cell>
          <cell r="P28323">
            <v>17.600000000000001</v>
          </cell>
        </row>
        <row r="28324">
          <cell r="M28324" t="str">
            <v>YSV1</v>
          </cell>
          <cell r="N28324" t="str">
            <v>424LVP</v>
          </cell>
          <cell r="O28324" t="str">
            <v>LIPTON HRD TEA VP 2/12 12OZ CN</v>
          </cell>
          <cell r="P28324">
            <v>18.89</v>
          </cell>
        </row>
        <row r="28325">
          <cell r="M28325" t="str">
            <v>YSV1</v>
          </cell>
          <cell r="N28325" t="str">
            <v>424YSV</v>
          </cell>
          <cell r="O28325" t="str">
            <v>LIPTON HRD TEA VP 2/12 12OZ CN</v>
          </cell>
          <cell r="P28325">
            <v>18.89</v>
          </cell>
        </row>
        <row r="28326">
          <cell r="M28326" t="str">
            <v>YSCG1</v>
          </cell>
          <cell r="N28326" t="str">
            <v>449LGT</v>
          </cell>
          <cell r="O28326" t="str">
            <v>LIPTON HRD CITRUS GRN 24OZ CAN</v>
          </cell>
          <cell r="P28326">
            <v>17.600000000000001</v>
          </cell>
        </row>
        <row r="28327">
          <cell r="M28327" t="str">
            <v>YSCG1</v>
          </cell>
          <cell r="N28327" t="str">
            <v>449YSC</v>
          </cell>
          <cell r="O28327" t="str">
            <v>LIPTON HRD CITRUS GRN 24OZ CAN</v>
          </cell>
          <cell r="P28327">
            <v>17.600000000000001</v>
          </cell>
        </row>
        <row r="28328">
          <cell r="M28328" t="str">
            <v>YSLM2</v>
          </cell>
          <cell r="N28328" t="str">
            <v>424LLT</v>
          </cell>
          <cell r="O28328" t="str">
            <v>LIPTON HRD LEMON 2/12 12OZ CN</v>
          </cell>
          <cell r="P28328">
            <v>18.89</v>
          </cell>
        </row>
        <row r="28329">
          <cell r="M28329" t="str">
            <v>YSLM2</v>
          </cell>
          <cell r="N28329" t="str">
            <v>424LYS</v>
          </cell>
          <cell r="O28329" t="str">
            <v>LIPTON HRD LEMON 2/12 12OZ CN</v>
          </cell>
          <cell r="P28329">
            <v>18.89</v>
          </cell>
        </row>
        <row r="28330">
          <cell r="M28330" t="str">
            <v>YSLM1</v>
          </cell>
          <cell r="N28330" t="str">
            <v>449LLT</v>
          </cell>
          <cell r="O28330" t="str">
            <v>LIPTON HARD TEA LEMON 24OZ CAN</v>
          </cell>
          <cell r="P28330">
            <v>17.600000000000001</v>
          </cell>
        </row>
        <row r="28331">
          <cell r="M28331" t="str">
            <v>YSLM1</v>
          </cell>
          <cell r="N28331" t="str">
            <v>449YSL</v>
          </cell>
          <cell r="O28331" t="str">
            <v>LIPTON HARD TEA LEMON 24OZ CAN</v>
          </cell>
          <cell r="P28331">
            <v>17.600000000000001</v>
          </cell>
        </row>
        <row r="28332">
          <cell r="M28332" t="str">
            <v>YSPE1</v>
          </cell>
          <cell r="N28332" t="str">
            <v>449LPT</v>
          </cell>
          <cell r="O28332" t="str">
            <v>LIPTON HARD TEA PEACH 24OZ CAN</v>
          </cell>
          <cell r="P28332">
            <v>17.600000000000001</v>
          </cell>
        </row>
        <row r="28333">
          <cell r="M28333" t="str">
            <v>YSPE1</v>
          </cell>
          <cell r="N28333" t="str">
            <v>449YSP</v>
          </cell>
          <cell r="O28333" t="str">
            <v>LIPTON HARD TEA PEACH 24OZ CAN</v>
          </cell>
          <cell r="P28333">
            <v>17.600000000000001</v>
          </cell>
        </row>
        <row r="28334">
          <cell r="M28334" t="str">
            <v>YSV1</v>
          </cell>
          <cell r="N28334" t="str">
            <v>424LVP</v>
          </cell>
          <cell r="O28334" t="str">
            <v>LIPTON HRD TEA VP 2/12 12OZ CN</v>
          </cell>
          <cell r="P28334">
            <v>18.89</v>
          </cell>
        </row>
        <row r="28335">
          <cell r="M28335" t="str">
            <v>YSV1</v>
          </cell>
          <cell r="N28335" t="str">
            <v>424YSV</v>
          </cell>
          <cell r="O28335" t="str">
            <v>LIPTON HRD TEA VP 2/12 12OZ CN</v>
          </cell>
          <cell r="P28335">
            <v>18.89</v>
          </cell>
        </row>
        <row r="28336">
          <cell r="M28336" t="str">
            <v>YSCG1</v>
          </cell>
          <cell r="N28336" t="str">
            <v>449LGT</v>
          </cell>
          <cell r="O28336" t="str">
            <v>LIPTON HRD CITRUS GRN 24OZ CAN</v>
          </cell>
          <cell r="P28336">
            <v>19.989999999999998</v>
          </cell>
        </row>
        <row r="28337">
          <cell r="M28337" t="str">
            <v>YSCG1</v>
          </cell>
          <cell r="N28337" t="str">
            <v>449YSC</v>
          </cell>
          <cell r="O28337" t="str">
            <v>LIPTON HRD CITRUS GRN 24OZ CAN</v>
          </cell>
          <cell r="P28337">
            <v>19.989999999999998</v>
          </cell>
        </row>
        <row r="28338">
          <cell r="M28338" t="str">
            <v>YSLM2</v>
          </cell>
          <cell r="N28338" t="str">
            <v>424LLT</v>
          </cell>
          <cell r="O28338" t="str">
            <v>LIPTON HRD LEMON 2/12 12OZ CN</v>
          </cell>
          <cell r="P28338">
            <v>21.42</v>
          </cell>
        </row>
        <row r="28339">
          <cell r="M28339" t="str">
            <v>YSLM2</v>
          </cell>
          <cell r="N28339" t="str">
            <v>424LYS</v>
          </cell>
          <cell r="O28339" t="str">
            <v>LIPTON HRD LEMON 2/12 12OZ CN</v>
          </cell>
          <cell r="P28339">
            <v>21.42</v>
          </cell>
        </row>
        <row r="28340">
          <cell r="M28340" t="str">
            <v>YSLM1</v>
          </cell>
          <cell r="N28340" t="str">
            <v>449LLT</v>
          </cell>
          <cell r="O28340" t="str">
            <v>LIPTON HARD TEA LEMON 24OZ CAN</v>
          </cell>
          <cell r="P28340">
            <v>19.989999999999998</v>
          </cell>
        </row>
        <row r="28341">
          <cell r="M28341" t="str">
            <v>YSLM1</v>
          </cell>
          <cell r="N28341" t="str">
            <v>449YSL</v>
          </cell>
          <cell r="O28341" t="str">
            <v>LIPTON HARD TEA LEMON 24OZ CAN</v>
          </cell>
          <cell r="P28341">
            <v>19.989999999999998</v>
          </cell>
        </row>
        <row r="28342">
          <cell r="M28342" t="str">
            <v>YSPE1</v>
          </cell>
          <cell r="N28342" t="str">
            <v>449LPT</v>
          </cell>
          <cell r="O28342" t="str">
            <v>LIPTON HARD TEA PEACH 24OZ CAN</v>
          </cell>
          <cell r="P28342">
            <v>19.989999999999998</v>
          </cell>
        </row>
        <row r="28343">
          <cell r="M28343" t="str">
            <v>YSPE1</v>
          </cell>
          <cell r="N28343" t="str">
            <v>449YSP</v>
          </cell>
          <cell r="O28343" t="str">
            <v>LIPTON HARD TEA PEACH 24OZ CAN</v>
          </cell>
          <cell r="P28343">
            <v>19.989999999999998</v>
          </cell>
        </row>
        <row r="28344">
          <cell r="M28344" t="str">
            <v>YSV1</v>
          </cell>
          <cell r="N28344" t="str">
            <v>424LVP</v>
          </cell>
          <cell r="O28344" t="str">
            <v>LIPTON HRD TEA VP 2/12 12OZ CN</v>
          </cell>
          <cell r="P28344">
            <v>21.42</v>
          </cell>
        </row>
        <row r="28345">
          <cell r="M28345" t="str">
            <v>YSV1</v>
          </cell>
          <cell r="N28345" t="str">
            <v>424YSV</v>
          </cell>
          <cell r="O28345" t="str">
            <v>LIPTON HRD TEA VP 2/12 12OZ CN</v>
          </cell>
          <cell r="P28345">
            <v>21.42</v>
          </cell>
        </row>
        <row r="28346">
          <cell r="M28346" t="str">
            <v>YSCG1</v>
          </cell>
          <cell r="N28346" t="str">
            <v>449LGT</v>
          </cell>
          <cell r="O28346" t="str">
            <v>LIPTON HRD CITRUS GRN 24OZ CAN</v>
          </cell>
          <cell r="P28346">
            <v>19.989999999999998</v>
          </cell>
        </row>
        <row r="28347">
          <cell r="M28347" t="str">
            <v>YSCG1</v>
          </cell>
          <cell r="N28347" t="str">
            <v>449YSC</v>
          </cell>
          <cell r="O28347" t="str">
            <v>LIPTON HRD CITRUS GRN 24OZ CAN</v>
          </cell>
          <cell r="P28347">
            <v>19.989999999999998</v>
          </cell>
        </row>
        <row r="28348">
          <cell r="M28348" t="str">
            <v>YSLM2</v>
          </cell>
          <cell r="N28348" t="str">
            <v>424LLT</v>
          </cell>
          <cell r="O28348" t="str">
            <v>LIPTON HRD LEMON 2/12 12OZ CN</v>
          </cell>
          <cell r="P28348">
            <v>21.42</v>
          </cell>
        </row>
        <row r="28349">
          <cell r="M28349" t="str">
            <v>YSLM2</v>
          </cell>
          <cell r="N28349" t="str">
            <v>424LYS</v>
          </cell>
          <cell r="O28349" t="str">
            <v>LIPTON HRD LEMON 2/12 12OZ CN</v>
          </cell>
          <cell r="P28349">
            <v>21.42</v>
          </cell>
        </row>
        <row r="28350">
          <cell r="M28350" t="str">
            <v>YSLM1</v>
          </cell>
          <cell r="N28350" t="str">
            <v>449LLT</v>
          </cell>
          <cell r="O28350" t="str">
            <v>LIPTON HARD TEA LEMON 24OZ CAN</v>
          </cell>
          <cell r="P28350">
            <v>19.989999999999998</v>
          </cell>
        </row>
        <row r="28351">
          <cell r="M28351" t="str">
            <v>YSLM1</v>
          </cell>
          <cell r="N28351" t="str">
            <v>449YSL</v>
          </cell>
          <cell r="O28351" t="str">
            <v>LIPTON HARD TEA LEMON 24OZ CAN</v>
          </cell>
          <cell r="P28351">
            <v>19.989999999999998</v>
          </cell>
        </row>
        <row r="28352">
          <cell r="M28352" t="str">
            <v>YSPE1</v>
          </cell>
          <cell r="N28352" t="str">
            <v>449LPT</v>
          </cell>
          <cell r="O28352" t="str">
            <v>LIPTON HARD TEA PEACH 24OZ CAN</v>
          </cell>
          <cell r="P28352">
            <v>19.989999999999998</v>
          </cell>
        </row>
        <row r="28353">
          <cell r="M28353" t="str">
            <v>YSPE1</v>
          </cell>
          <cell r="N28353" t="str">
            <v>449YSP</v>
          </cell>
          <cell r="O28353" t="str">
            <v>LIPTON HARD TEA PEACH 24OZ CAN</v>
          </cell>
          <cell r="P28353">
            <v>19.989999999999998</v>
          </cell>
        </row>
        <row r="28354">
          <cell r="M28354" t="str">
            <v>YSV1</v>
          </cell>
          <cell r="N28354" t="str">
            <v>424LVP</v>
          </cell>
          <cell r="O28354" t="str">
            <v>LIPTON HRD TEA VP 2/12 12OZ CN</v>
          </cell>
          <cell r="P28354">
            <v>21.42</v>
          </cell>
        </row>
        <row r="28355">
          <cell r="M28355" t="str">
            <v>YSV1</v>
          </cell>
          <cell r="N28355" t="str">
            <v>424YSV</v>
          </cell>
          <cell r="O28355" t="str">
            <v>LIPTON HRD TEA VP 2/12 12OZ CN</v>
          </cell>
          <cell r="P28355">
            <v>21.42</v>
          </cell>
        </row>
        <row r="28356">
          <cell r="M28356" t="str">
            <v>YSCG1</v>
          </cell>
          <cell r="N28356" t="str">
            <v>449LGT</v>
          </cell>
          <cell r="O28356" t="str">
            <v>LIPTON HRD CITRUS GRN 24OZ CAN</v>
          </cell>
          <cell r="P28356">
            <v>19.989999999999998</v>
          </cell>
        </row>
        <row r="28357">
          <cell r="M28357" t="str">
            <v>YSCG1</v>
          </cell>
          <cell r="N28357" t="str">
            <v>449YSC</v>
          </cell>
          <cell r="O28357" t="str">
            <v>LIPTON HRD CITRUS GRN 24OZ CAN</v>
          </cell>
          <cell r="P28357">
            <v>19.989999999999998</v>
          </cell>
        </row>
        <row r="28358">
          <cell r="M28358" t="str">
            <v>YSLM2</v>
          </cell>
          <cell r="N28358" t="str">
            <v>424LLT</v>
          </cell>
          <cell r="O28358" t="str">
            <v>LIPTON HRD LEMON 2/12 12OZ CN</v>
          </cell>
          <cell r="P28358">
            <v>21.42</v>
          </cell>
        </row>
        <row r="28359">
          <cell r="M28359" t="str">
            <v>YSLM2</v>
          </cell>
          <cell r="N28359" t="str">
            <v>424LYS</v>
          </cell>
          <cell r="O28359" t="str">
            <v>LIPTON HRD LEMON 2/12 12OZ CN</v>
          </cell>
          <cell r="P28359">
            <v>21.42</v>
          </cell>
        </row>
        <row r="28360">
          <cell r="M28360" t="str">
            <v>YSLM1</v>
          </cell>
          <cell r="N28360" t="str">
            <v>449LLT</v>
          </cell>
          <cell r="O28360" t="str">
            <v>LIPTON HARD TEA LEMON 24OZ CAN</v>
          </cell>
          <cell r="P28360">
            <v>19.989999999999998</v>
          </cell>
        </row>
        <row r="28361">
          <cell r="M28361" t="str">
            <v>YSLM1</v>
          </cell>
          <cell r="N28361" t="str">
            <v>449YSL</v>
          </cell>
          <cell r="O28361" t="str">
            <v>LIPTON HARD TEA LEMON 24OZ CAN</v>
          </cell>
          <cell r="P28361">
            <v>19.989999999999998</v>
          </cell>
        </row>
        <row r="28362">
          <cell r="M28362" t="str">
            <v>YSPE1</v>
          </cell>
          <cell r="N28362" t="str">
            <v>449LPT</v>
          </cell>
          <cell r="O28362" t="str">
            <v>LIPTON HARD TEA PEACH 24OZ CAN</v>
          </cell>
          <cell r="P28362">
            <v>19.989999999999998</v>
          </cell>
        </row>
        <row r="28363">
          <cell r="M28363" t="str">
            <v>YSPE1</v>
          </cell>
          <cell r="N28363" t="str">
            <v>449YSP</v>
          </cell>
          <cell r="O28363" t="str">
            <v>LIPTON HARD TEA PEACH 24OZ CAN</v>
          </cell>
          <cell r="P28363">
            <v>19.989999999999998</v>
          </cell>
        </row>
        <row r="28364">
          <cell r="M28364" t="str">
            <v>YSV1</v>
          </cell>
          <cell r="N28364" t="str">
            <v>424LVP</v>
          </cell>
          <cell r="O28364" t="str">
            <v>LIPTON HRD TEA VP 2/12 12OZ CN</v>
          </cell>
          <cell r="P28364">
            <v>21.42</v>
          </cell>
        </row>
        <row r="28365">
          <cell r="M28365" t="str">
            <v>YSV1</v>
          </cell>
          <cell r="N28365" t="str">
            <v>424YSV</v>
          </cell>
          <cell r="O28365" t="str">
            <v>LIPTON HRD TEA VP 2/12 12OZ CN</v>
          </cell>
          <cell r="P28365">
            <v>21.42</v>
          </cell>
        </row>
        <row r="28366">
          <cell r="M28366" t="str">
            <v>YSCG1</v>
          </cell>
          <cell r="N28366" t="str">
            <v>449LGT</v>
          </cell>
          <cell r="O28366" t="str">
            <v>LIPTON HRD CITRUS GRN 24OZ CAN</v>
          </cell>
          <cell r="P28366">
            <v>19.989999999999998</v>
          </cell>
        </row>
        <row r="28367">
          <cell r="M28367" t="str">
            <v>YSCG1</v>
          </cell>
          <cell r="N28367" t="str">
            <v>449YSC</v>
          </cell>
          <cell r="O28367" t="str">
            <v>LIPTON HRD CITRUS GRN 24OZ CAN</v>
          </cell>
          <cell r="P28367">
            <v>19.989999999999998</v>
          </cell>
        </row>
        <row r="28368">
          <cell r="M28368" t="str">
            <v>YSLM2</v>
          </cell>
          <cell r="N28368" t="str">
            <v>424LLT</v>
          </cell>
          <cell r="O28368" t="str">
            <v>LIPTON HRD LEMON 2/12 12OZ CN</v>
          </cell>
          <cell r="P28368">
            <v>21.42</v>
          </cell>
        </row>
        <row r="28369">
          <cell r="M28369" t="str">
            <v>YSLM2</v>
          </cell>
          <cell r="N28369" t="str">
            <v>424LYS</v>
          </cell>
          <cell r="O28369" t="str">
            <v>LIPTON HRD LEMON 2/12 12OZ CN</v>
          </cell>
          <cell r="P28369">
            <v>21.42</v>
          </cell>
        </row>
        <row r="28370">
          <cell r="M28370" t="str">
            <v>YSLM1</v>
          </cell>
          <cell r="N28370" t="str">
            <v>449LLT</v>
          </cell>
          <cell r="O28370" t="str">
            <v>LIPTON HARD TEA LEMON 24OZ CAN</v>
          </cell>
          <cell r="P28370">
            <v>19.989999999999998</v>
          </cell>
        </row>
        <row r="28371">
          <cell r="M28371" t="str">
            <v>YSLM1</v>
          </cell>
          <cell r="N28371" t="str">
            <v>449YL1</v>
          </cell>
          <cell r="O28371" t="str">
            <v xml:space="preserve">LIPTON HARD TEA LEMON 24OZ CAN </v>
          </cell>
          <cell r="P28371">
            <v>19.989999999999998</v>
          </cell>
        </row>
        <row r="28372">
          <cell r="M28372" t="str">
            <v>YSLM1</v>
          </cell>
          <cell r="N28372" t="str">
            <v>449YSL</v>
          </cell>
          <cell r="O28372" t="str">
            <v>LIPTON HARD TEA LEMON 24OZ CAN</v>
          </cell>
          <cell r="P28372">
            <v>19.989999999999998</v>
          </cell>
        </row>
        <row r="28373">
          <cell r="M28373" t="str">
            <v>YSPE1</v>
          </cell>
          <cell r="N28373" t="str">
            <v>449LPT</v>
          </cell>
          <cell r="O28373" t="str">
            <v>LIPTON HARD TEA PEACH 24OZ CAN</v>
          </cell>
          <cell r="P28373">
            <v>19.989999999999998</v>
          </cell>
        </row>
        <row r="28374">
          <cell r="M28374" t="str">
            <v>YSPE1</v>
          </cell>
          <cell r="N28374" t="str">
            <v>449YP1</v>
          </cell>
          <cell r="O28374" t="str">
            <v xml:space="preserve">LIPTON HARD TEA PEACH 24OZ CAN </v>
          </cell>
          <cell r="P28374">
            <v>19.989999999999998</v>
          </cell>
        </row>
        <row r="28375">
          <cell r="M28375" t="str">
            <v>YSPE1</v>
          </cell>
          <cell r="N28375" t="str">
            <v>449YSP</v>
          </cell>
          <cell r="O28375" t="str">
            <v>LIPTON HARD TEA PEACH 24OZ CAN</v>
          </cell>
          <cell r="P28375">
            <v>19.989999999999998</v>
          </cell>
        </row>
        <row r="28376">
          <cell r="M28376" t="str">
            <v>YSV1</v>
          </cell>
          <cell r="N28376" t="str">
            <v>424LVP</v>
          </cell>
          <cell r="O28376" t="str">
            <v>LIPTON HRD TEA VP 2/12 12OZ CN</v>
          </cell>
          <cell r="P28376">
            <v>21.42</v>
          </cell>
        </row>
        <row r="28377">
          <cell r="M28377" t="str">
            <v>YSV1</v>
          </cell>
          <cell r="N28377" t="str">
            <v>424YSV</v>
          </cell>
          <cell r="O28377" t="str">
            <v>LIPTON HRD TEA VP 2/12 12OZ CN</v>
          </cell>
          <cell r="P28377">
            <v>21.42</v>
          </cell>
        </row>
        <row r="28378">
          <cell r="M28378" t="str">
            <v>YSCG1</v>
          </cell>
          <cell r="N28378" t="str">
            <v>449LGT</v>
          </cell>
          <cell r="O28378" t="str">
            <v>LIPTON HRD CITRUS GRN 24OZ CAN</v>
          </cell>
          <cell r="P28378">
            <v>15.27</v>
          </cell>
        </row>
        <row r="28379">
          <cell r="M28379" t="str">
            <v>YSCG1</v>
          </cell>
          <cell r="N28379" t="str">
            <v>449YSC</v>
          </cell>
          <cell r="O28379" t="str">
            <v>LIPTON HRD CITRUS GRN 24OZ CAN</v>
          </cell>
          <cell r="P28379">
            <v>15.27</v>
          </cell>
        </row>
        <row r="28380">
          <cell r="M28380" t="str">
            <v>YSLM2</v>
          </cell>
          <cell r="N28380" t="str">
            <v>424LLT</v>
          </cell>
          <cell r="O28380" t="str">
            <v>LIPTON HRD LEMON 2/12 12OZ CN</v>
          </cell>
          <cell r="P28380">
            <v>14.52</v>
          </cell>
        </row>
        <row r="28381">
          <cell r="M28381" t="str">
            <v>YSLM2</v>
          </cell>
          <cell r="N28381" t="str">
            <v>424LYS</v>
          </cell>
          <cell r="O28381" t="str">
            <v>LIPTON HRD LEMON 2/12 12OZ CN</v>
          </cell>
          <cell r="P28381">
            <v>14.52</v>
          </cell>
        </row>
        <row r="28382">
          <cell r="M28382" t="str">
            <v>YSLM1</v>
          </cell>
          <cell r="N28382" t="str">
            <v>449LLT</v>
          </cell>
          <cell r="O28382" t="str">
            <v>LIPTON HARD TEA LEMON 24OZ CAN</v>
          </cell>
          <cell r="P28382">
            <v>15.27</v>
          </cell>
        </row>
        <row r="28383">
          <cell r="M28383" t="str">
            <v>YSLM1</v>
          </cell>
          <cell r="N28383" t="str">
            <v>449YSL</v>
          </cell>
          <cell r="O28383" t="str">
            <v>LIPTON HARD TEA LEMON 24OZ CAN</v>
          </cell>
          <cell r="P28383">
            <v>15.27</v>
          </cell>
        </row>
        <row r="28384">
          <cell r="M28384" t="str">
            <v>YSPE1</v>
          </cell>
          <cell r="N28384" t="str">
            <v>449LPT</v>
          </cell>
          <cell r="O28384" t="str">
            <v>LIPTON HARD TEA PEACH 24OZ CAN</v>
          </cell>
          <cell r="P28384">
            <v>15.27</v>
          </cell>
        </row>
        <row r="28385">
          <cell r="M28385" t="str">
            <v>YSPE1</v>
          </cell>
          <cell r="N28385" t="str">
            <v>449YSP</v>
          </cell>
          <cell r="O28385" t="str">
            <v>LIPTON HARD TEA PEACH 24OZ CAN</v>
          </cell>
          <cell r="P28385">
            <v>15.27</v>
          </cell>
        </row>
        <row r="28386">
          <cell r="M28386" t="str">
            <v>YSV1</v>
          </cell>
          <cell r="N28386" t="str">
            <v>424LVP</v>
          </cell>
          <cell r="O28386" t="str">
            <v>LIPTON HRD TEA VP 2/12 12OZ CN</v>
          </cell>
          <cell r="P28386">
            <v>14.52</v>
          </cell>
        </row>
        <row r="28387">
          <cell r="M28387" t="str">
            <v>YSV1</v>
          </cell>
          <cell r="N28387" t="str">
            <v>424YSV</v>
          </cell>
          <cell r="O28387" t="str">
            <v>LIPTON HRD TEA VP 2/12 12OZ CN</v>
          </cell>
          <cell r="P28387">
            <v>14.52</v>
          </cell>
        </row>
        <row r="28388">
          <cell r="M28388" t="str">
            <v>YSV1</v>
          </cell>
          <cell r="N28388" t="str">
            <v>424YS1</v>
          </cell>
          <cell r="O28388" t="str">
            <v>LIPTON TEA VP 2/12/12OZ CN HF</v>
          </cell>
          <cell r="P28388">
            <v>14.52</v>
          </cell>
        </row>
        <row r="28389">
          <cell r="M28389" t="str">
            <v>YSCG1</v>
          </cell>
          <cell r="N28389" t="str">
            <v>449LGT</v>
          </cell>
          <cell r="O28389" t="str">
            <v>LIPTON HRD CITRUS GRN 24OZ CAN</v>
          </cell>
          <cell r="P28389">
            <v>15.27</v>
          </cell>
        </row>
        <row r="28390">
          <cell r="M28390" t="str">
            <v>YSCG1</v>
          </cell>
          <cell r="N28390" t="str">
            <v>449YSC</v>
          </cell>
          <cell r="O28390" t="str">
            <v>LIPTON HRD CITRUS GRN 24OZ CAN</v>
          </cell>
          <cell r="P28390">
            <v>15.27</v>
          </cell>
        </row>
        <row r="28391">
          <cell r="M28391" t="str">
            <v>YSLM2</v>
          </cell>
          <cell r="N28391" t="str">
            <v>424LLT</v>
          </cell>
          <cell r="O28391" t="str">
            <v>LIPTON HRD LEMON 2/12 12OZ CN</v>
          </cell>
          <cell r="P28391">
            <v>14.52</v>
          </cell>
        </row>
        <row r="28392">
          <cell r="M28392" t="str">
            <v>YSLM2</v>
          </cell>
          <cell r="N28392" t="str">
            <v>424LYS</v>
          </cell>
          <cell r="O28392" t="str">
            <v>LIPTON HRD LEMON 2/12 12OZ CN</v>
          </cell>
          <cell r="P28392">
            <v>14.52</v>
          </cell>
        </row>
        <row r="28393">
          <cell r="M28393" t="str">
            <v>YSLM1</v>
          </cell>
          <cell r="N28393" t="str">
            <v>449LLT</v>
          </cell>
          <cell r="O28393" t="str">
            <v>LIPTON HARD TEA LEMON 24OZ CAN</v>
          </cell>
          <cell r="P28393">
            <v>15.27</v>
          </cell>
        </row>
        <row r="28394">
          <cell r="M28394" t="str">
            <v>YSLM1</v>
          </cell>
          <cell r="N28394" t="str">
            <v>449YSL</v>
          </cell>
          <cell r="O28394" t="str">
            <v>LIPTON HARD TEA LEMON 24OZ CAN</v>
          </cell>
          <cell r="P28394">
            <v>15.27</v>
          </cell>
        </row>
        <row r="28395">
          <cell r="M28395" t="str">
            <v>YSPE1</v>
          </cell>
          <cell r="N28395" t="str">
            <v>449LPT</v>
          </cell>
          <cell r="O28395" t="str">
            <v>LIPTON HARD TEA PEACH 24OZ CAN</v>
          </cell>
          <cell r="P28395">
            <v>15.27</v>
          </cell>
        </row>
        <row r="28396">
          <cell r="M28396" t="str">
            <v>YSPE1</v>
          </cell>
          <cell r="N28396" t="str">
            <v>449YSP</v>
          </cell>
          <cell r="O28396" t="str">
            <v>LIPTON HARD TEA PEACH 24OZ CAN</v>
          </cell>
          <cell r="P28396">
            <v>15.27</v>
          </cell>
        </row>
        <row r="28397">
          <cell r="M28397" t="str">
            <v>YSV1</v>
          </cell>
          <cell r="N28397" t="str">
            <v>424LVP</v>
          </cell>
          <cell r="O28397" t="str">
            <v>LIPTON HRD TEA VP 2/12 12OZ CN</v>
          </cell>
          <cell r="P28397">
            <v>14.52</v>
          </cell>
        </row>
        <row r="28398">
          <cell r="M28398" t="str">
            <v>YSV1</v>
          </cell>
          <cell r="N28398" t="str">
            <v>424YSV</v>
          </cell>
          <cell r="O28398" t="str">
            <v>LIPTON HRD TEA VP 2/12 12OZ CN</v>
          </cell>
          <cell r="P28398">
            <v>14.52</v>
          </cell>
        </row>
        <row r="28399">
          <cell r="M28399" t="str">
            <v>YSV1</v>
          </cell>
          <cell r="N28399" t="str">
            <v>424YS1</v>
          </cell>
          <cell r="O28399" t="str">
            <v>LIPTON TEA VP 2/12/12OZ CN HF</v>
          </cell>
          <cell r="P28399">
            <v>14.52</v>
          </cell>
        </row>
        <row r="28400">
          <cell r="M28400" t="str">
            <v>YSCG1</v>
          </cell>
          <cell r="N28400" t="str">
            <v>449LGT</v>
          </cell>
          <cell r="O28400" t="str">
            <v>LIPTON HRD CITRUS GRN 24OZ CAN</v>
          </cell>
          <cell r="P28400">
            <v>15.27</v>
          </cell>
        </row>
        <row r="28401">
          <cell r="M28401" t="str">
            <v>YSCG1</v>
          </cell>
          <cell r="N28401" t="str">
            <v>449YSC</v>
          </cell>
          <cell r="O28401" t="str">
            <v>LIPTON HRD CITRUS GRN 24OZ CAN</v>
          </cell>
          <cell r="P28401">
            <v>15.27</v>
          </cell>
        </row>
        <row r="28402">
          <cell r="M28402" t="str">
            <v>YSLM2</v>
          </cell>
          <cell r="N28402" t="str">
            <v>424LLT</v>
          </cell>
          <cell r="O28402" t="str">
            <v>LIPTON HRD LEMON 2/12 12OZ CN</v>
          </cell>
          <cell r="P28402">
            <v>14.52</v>
          </cell>
        </row>
        <row r="28403">
          <cell r="M28403" t="str">
            <v>YSLM2</v>
          </cell>
          <cell r="N28403" t="str">
            <v>424LYS</v>
          </cell>
          <cell r="O28403" t="str">
            <v>LIPTON HRD LEMON 2/12 12OZ CN</v>
          </cell>
          <cell r="P28403">
            <v>14.52</v>
          </cell>
        </row>
        <row r="28404">
          <cell r="M28404" t="str">
            <v>YSLM1</v>
          </cell>
          <cell r="N28404" t="str">
            <v>449LLT</v>
          </cell>
          <cell r="O28404" t="str">
            <v>LIPTON HARD TEA LEMON 24OZ CAN</v>
          </cell>
          <cell r="P28404">
            <v>15.27</v>
          </cell>
        </row>
        <row r="28405">
          <cell r="M28405" t="str">
            <v>YSLM1</v>
          </cell>
          <cell r="N28405" t="str">
            <v>449YSL</v>
          </cell>
          <cell r="O28405" t="str">
            <v>LIPTON HARD TEA LEMON 24OZ CAN</v>
          </cell>
          <cell r="P28405">
            <v>15.27</v>
          </cell>
        </row>
        <row r="28406">
          <cell r="M28406" t="str">
            <v>YSPE1</v>
          </cell>
          <cell r="N28406" t="str">
            <v>449LPT</v>
          </cell>
          <cell r="O28406" t="str">
            <v>LIPTON HARD TEA PEACH 24OZ CAN</v>
          </cell>
          <cell r="P28406">
            <v>15.27</v>
          </cell>
        </row>
        <row r="28407">
          <cell r="M28407" t="str">
            <v>YSPE1</v>
          </cell>
          <cell r="N28407" t="str">
            <v>449YSP</v>
          </cell>
          <cell r="O28407" t="str">
            <v>LIPTON HARD TEA PEACH 24OZ CAN</v>
          </cell>
          <cell r="P28407">
            <v>15.27</v>
          </cell>
        </row>
        <row r="28408">
          <cell r="M28408" t="str">
            <v>YSV1</v>
          </cell>
          <cell r="N28408" t="str">
            <v>424LVP</v>
          </cell>
          <cell r="O28408" t="str">
            <v>LIPTON HRD TEA VP 2/12 12OZ CN</v>
          </cell>
          <cell r="P28408">
            <v>14.52</v>
          </cell>
        </row>
        <row r="28409">
          <cell r="M28409" t="str">
            <v>YSV1</v>
          </cell>
          <cell r="N28409" t="str">
            <v>424YSV</v>
          </cell>
          <cell r="O28409" t="str">
            <v>LIPTON HRD TEA VP 2/12 12OZ CN</v>
          </cell>
          <cell r="P28409">
            <v>14.52</v>
          </cell>
        </row>
        <row r="28410">
          <cell r="M28410" t="str">
            <v>YSV1</v>
          </cell>
          <cell r="N28410" t="str">
            <v>424YS1</v>
          </cell>
          <cell r="O28410" t="str">
            <v>LIPTON TEA VP 2/12/12OZ CN HF</v>
          </cell>
          <cell r="P28410">
            <v>14.52</v>
          </cell>
        </row>
        <row r="28411">
          <cell r="M28411" t="str">
            <v>YSCG1</v>
          </cell>
          <cell r="N28411" t="str">
            <v>449LGT</v>
          </cell>
          <cell r="O28411" t="str">
            <v>LIPTON HRD CITRUS GRN 24OZ CAN</v>
          </cell>
          <cell r="P28411">
            <v>15.27</v>
          </cell>
        </row>
        <row r="28412">
          <cell r="M28412" t="str">
            <v>YSCG1</v>
          </cell>
          <cell r="N28412" t="str">
            <v>449YSC</v>
          </cell>
          <cell r="O28412" t="str">
            <v>LIPTON HRD CITRUS GRN 24OZ CAN</v>
          </cell>
          <cell r="P28412">
            <v>15.27</v>
          </cell>
        </row>
        <row r="28413">
          <cell r="M28413" t="str">
            <v>YSLM2</v>
          </cell>
          <cell r="N28413" t="str">
            <v>424LLT</v>
          </cell>
          <cell r="O28413" t="str">
            <v>LIPTON HRD LEMON 2/12 12OZ CN</v>
          </cell>
          <cell r="P28413">
            <v>14.52</v>
          </cell>
        </row>
        <row r="28414">
          <cell r="M28414" t="str">
            <v>YSLM2</v>
          </cell>
          <cell r="N28414" t="str">
            <v>424LYS</v>
          </cell>
          <cell r="O28414" t="str">
            <v>LIPTON HRD LEMON 2/12 12OZ CN</v>
          </cell>
          <cell r="P28414">
            <v>14.52</v>
          </cell>
        </row>
        <row r="28415">
          <cell r="M28415" t="str">
            <v>YSLM1</v>
          </cell>
          <cell r="N28415" t="str">
            <v>449LLT</v>
          </cell>
          <cell r="O28415" t="str">
            <v>LIPTON HARD TEA LEMON 24OZ CAN</v>
          </cell>
          <cell r="P28415">
            <v>15.27</v>
          </cell>
        </row>
        <row r="28416">
          <cell r="M28416" t="str">
            <v>YSLM1</v>
          </cell>
          <cell r="N28416" t="str">
            <v>449YSL</v>
          </cell>
          <cell r="O28416" t="str">
            <v>LIPTON HARD TEA LEMON 24OZ CAN</v>
          </cell>
          <cell r="P28416">
            <v>15.27</v>
          </cell>
        </row>
        <row r="28417">
          <cell r="M28417" t="str">
            <v>YSPE1</v>
          </cell>
          <cell r="N28417" t="str">
            <v>449LPT</v>
          </cell>
          <cell r="O28417" t="str">
            <v>LIPTON HARD TEA PEACH 24OZ CAN</v>
          </cell>
          <cell r="P28417">
            <v>15.27</v>
          </cell>
        </row>
        <row r="28418">
          <cell r="M28418" t="str">
            <v>YSPE1</v>
          </cell>
          <cell r="N28418" t="str">
            <v>449YSP</v>
          </cell>
          <cell r="O28418" t="str">
            <v>LIPTON HARD TEA PEACH 24OZ CAN</v>
          </cell>
          <cell r="P28418">
            <v>15.27</v>
          </cell>
        </row>
        <row r="28419">
          <cell r="M28419" t="str">
            <v>YSV1</v>
          </cell>
          <cell r="N28419" t="str">
            <v>424LVP</v>
          </cell>
          <cell r="O28419" t="str">
            <v>LIPTON HRD TEA VP 2/12 12OZ CN</v>
          </cell>
          <cell r="P28419">
            <v>14.52</v>
          </cell>
        </row>
        <row r="28420">
          <cell r="M28420" t="str">
            <v>YSV1</v>
          </cell>
          <cell r="N28420" t="str">
            <v>424YSV</v>
          </cell>
          <cell r="O28420" t="str">
            <v>LIPTON HRD TEA VP 2/12 12OZ CN</v>
          </cell>
          <cell r="P28420">
            <v>14.52</v>
          </cell>
        </row>
        <row r="28421">
          <cell r="M28421" t="str">
            <v>YSV1</v>
          </cell>
          <cell r="N28421" t="str">
            <v>424YS1</v>
          </cell>
          <cell r="O28421" t="str">
            <v>LIPTON TEA VP 2/12/12OZ CN HF</v>
          </cell>
          <cell r="P28421">
            <v>14.52</v>
          </cell>
        </row>
        <row r="28422">
          <cell r="M28422" t="str">
            <v>YSCG1</v>
          </cell>
          <cell r="N28422" t="str">
            <v>449LGT</v>
          </cell>
          <cell r="O28422" t="str">
            <v>LIPTON HRD CITRUS GRN 24OZ CAN</v>
          </cell>
          <cell r="P28422">
            <v>18.100000000000001</v>
          </cell>
        </row>
        <row r="28423">
          <cell r="M28423" t="str">
            <v>YSCG1</v>
          </cell>
          <cell r="N28423" t="str">
            <v>449YSC</v>
          </cell>
          <cell r="O28423" t="str">
            <v>LIPTON HRD CITRUS GRN 24OZ CAN</v>
          </cell>
          <cell r="P28423">
            <v>18.100000000000001</v>
          </cell>
        </row>
        <row r="28424">
          <cell r="M28424" t="str">
            <v>YSLM2</v>
          </cell>
          <cell r="N28424" t="str">
            <v>424LLT</v>
          </cell>
          <cell r="O28424" t="str">
            <v>LIPTON HRD LEMON 2/12 12OZ CN</v>
          </cell>
          <cell r="P28424">
            <v>17.89</v>
          </cell>
        </row>
        <row r="28425">
          <cell r="M28425" t="str">
            <v>YSLM2</v>
          </cell>
          <cell r="N28425" t="str">
            <v>424LYS</v>
          </cell>
          <cell r="O28425" t="str">
            <v>LIPTON HRD LEMON 2/12 12OZ CN</v>
          </cell>
          <cell r="P28425">
            <v>17.89</v>
          </cell>
        </row>
        <row r="28426">
          <cell r="M28426" t="str">
            <v>YSLM1</v>
          </cell>
          <cell r="N28426" t="str">
            <v>449LLT</v>
          </cell>
          <cell r="O28426" t="str">
            <v>LIPTON HARD TEA LEMON 24OZ CAN</v>
          </cell>
          <cell r="P28426">
            <v>18.100000000000001</v>
          </cell>
        </row>
        <row r="28427">
          <cell r="M28427" t="str">
            <v>YSLM1</v>
          </cell>
          <cell r="N28427" t="str">
            <v>449YSL</v>
          </cell>
          <cell r="O28427" t="str">
            <v>LIPTON HARD TEA LEMON 24OZ CAN</v>
          </cell>
          <cell r="P28427">
            <v>18.100000000000001</v>
          </cell>
        </row>
        <row r="28428">
          <cell r="M28428" t="str">
            <v>YSPE1</v>
          </cell>
          <cell r="N28428" t="str">
            <v>449LPT</v>
          </cell>
          <cell r="O28428" t="str">
            <v>LIPTON HARD TEA PEACH 24OZ CAN</v>
          </cell>
          <cell r="P28428">
            <v>18.100000000000001</v>
          </cell>
        </row>
        <row r="28429">
          <cell r="M28429" t="str">
            <v>YSPE1</v>
          </cell>
          <cell r="N28429" t="str">
            <v>449YSP</v>
          </cell>
          <cell r="O28429" t="str">
            <v>LIPTON HARD TEA PEACH 24OZ CAN</v>
          </cell>
          <cell r="P28429">
            <v>18.100000000000001</v>
          </cell>
        </row>
        <row r="28430">
          <cell r="M28430" t="str">
            <v>YSV1</v>
          </cell>
          <cell r="N28430" t="str">
            <v>424LVP</v>
          </cell>
          <cell r="O28430" t="str">
            <v>LIPTON HRD TEA VP 2/12 12OZ CN</v>
          </cell>
          <cell r="P28430">
            <v>17.89</v>
          </cell>
        </row>
        <row r="28431">
          <cell r="M28431" t="str">
            <v>YSV1</v>
          </cell>
          <cell r="N28431" t="str">
            <v>424YSV</v>
          </cell>
          <cell r="O28431" t="str">
            <v>LIPTON HRD TEA VP 2/12 12OZ CN</v>
          </cell>
          <cell r="P28431">
            <v>17.89</v>
          </cell>
        </row>
        <row r="28432">
          <cell r="M28432" t="e">
            <v>#N/A</v>
          </cell>
          <cell r="N28432">
            <v>0</v>
          </cell>
          <cell r="O28432" t="e">
            <v>#N/A</v>
          </cell>
          <cell r="P28432">
            <v>0</v>
          </cell>
        </row>
        <row r="28433">
          <cell r="M28433" t="e">
            <v>#N/A</v>
          </cell>
          <cell r="N28433">
            <v>0</v>
          </cell>
          <cell r="O28433" t="e">
            <v>#N/A</v>
          </cell>
          <cell r="P28433">
            <v>0</v>
          </cell>
        </row>
        <row r="28434">
          <cell r="M28434" t="e">
            <v>#N/A</v>
          </cell>
          <cell r="N28434">
            <v>0</v>
          </cell>
          <cell r="O28434" t="e">
            <v>#N/A</v>
          </cell>
          <cell r="P28434">
            <v>0</v>
          </cell>
        </row>
        <row r="28435">
          <cell r="M28435" t="e">
            <v>#N/A</v>
          </cell>
          <cell r="N28435">
            <v>0</v>
          </cell>
          <cell r="O28435" t="e">
            <v>#N/A</v>
          </cell>
          <cell r="P28435">
            <v>0</v>
          </cell>
        </row>
        <row r="28436">
          <cell r="M28436" t="e">
            <v>#N/A</v>
          </cell>
          <cell r="N28436">
            <v>0</v>
          </cell>
          <cell r="O28436" t="e">
            <v>#N/A</v>
          </cell>
          <cell r="P28436">
            <v>0</v>
          </cell>
        </row>
        <row r="28437">
          <cell r="M28437" t="e">
            <v>#N/A</v>
          </cell>
          <cell r="N28437">
            <v>0</v>
          </cell>
          <cell r="O28437" t="e">
            <v>#N/A</v>
          </cell>
          <cell r="P28437">
            <v>0</v>
          </cell>
        </row>
        <row r="28438">
          <cell r="M28438" t="e">
            <v>#N/A</v>
          </cell>
          <cell r="N28438">
            <v>0</v>
          </cell>
          <cell r="O28438" t="e">
            <v>#N/A</v>
          </cell>
          <cell r="P28438">
            <v>0</v>
          </cell>
        </row>
        <row r="28439">
          <cell r="M28439" t="e">
            <v>#N/A</v>
          </cell>
          <cell r="N28439">
            <v>0</v>
          </cell>
          <cell r="O28439" t="e">
            <v>#N/A</v>
          </cell>
          <cell r="P28439">
            <v>0</v>
          </cell>
        </row>
        <row r="28440">
          <cell r="M28440" t="e">
            <v>#N/A</v>
          </cell>
          <cell r="N28440">
            <v>0</v>
          </cell>
          <cell r="O28440" t="e">
            <v>#N/A</v>
          </cell>
          <cell r="P28440">
            <v>0</v>
          </cell>
        </row>
        <row r="28441">
          <cell r="M28441" t="e">
            <v>#N/A</v>
          </cell>
          <cell r="N28441">
            <v>0</v>
          </cell>
          <cell r="O28441" t="e">
            <v>#N/A</v>
          </cell>
          <cell r="P28441">
            <v>0</v>
          </cell>
        </row>
        <row r="28442">
          <cell r="M28442" t="e">
            <v>#N/A</v>
          </cell>
          <cell r="N28442">
            <v>0</v>
          </cell>
          <cell r="O28442" t="e">
            <v>#N/A</v>
          </cell>
          <cell r="P28442">
            <v>0</v>
          </cell>
        </row>
        <row r="28443">
          <cell r="M28443" t="e">
            <v>#N/A</v>
          </cell>
          <cell r="N28443">
            <v>0</v>
          </cell>
          <cell r="O28443" t="e">
            <v>#N/A</v>
          </cell>
          <cell r="P28443">
            <v>0</v>
          </cell>
        </row>
        <row r="28444">
          <cell r="M28444" t="e">
            <v>#N/A</v>
          </cell>
          <cell r="N28444">
            <v>0</v>
          </cell>
          <cell r="O28444" t="e">
            <v>#N/A</v>
          </cell>
          <cell r="P28444">
            <v>0</v>
          </cell>
        </row>
        <row r="28445">
          <cell r="M28445" t="e">
            <v>#N/A</v>
          </cell>
          <cell r="N28445">
            <v>0</v>
          </cell>
          <cell r="O28445" t="e">
            <v>#N/A</v>
          </cell>
          <cell r="P28445">
            <v>0</v>
          </cell>
        </row>
        <row r="28446">
          <cell r="M28446" t="e">
            <v>#N/A</v>
          </cell>
          <cell r="N28446">
            <v>0</v>
          </cell>
          <cell r="O28446" t="e">
            <v>#N/A</v>
          </cell>
          <cell r="P28446">
            <v>0</v>
          </cell>
        </row>
        <row r="28447">
          <cell r="M28447" t="e">
            <v>#N/A</v>
          </cell>
          <cell r="N28447">
            <v>0</v>
          </cell>
          <cell r="O28447" t="e">
            <v>#N/A</v>
          </cell>
          <cell r="P28447">
            <v>0</v>
          </cell>
        </row>
        <row r="28448">
          <cell r="M28448" t="e">
            <v>#N/A</v>
          </cell>
          <cell r="N28448">
            <v>0</v>
          </cell>
          <cell r="O28448" t="e">
            <v>#N/A</v>
          </cell>
          <cell r="P28448">
            <v>0</v>
          </cell>
        </row>
        <row r="28449">
          <cell r="M28449" t="e">
            <v>#N/A</v>
          </cell>
          <cell r="N28449">
            <v>0</v>
          </cell>
          <cell r="O28449" t="e">
            <v>#N/A</v>
          </cell>
          <cell r="P28449">
            <v>0</v>
          </cell>
        </row>
        <row r="28450">
          <cell r="M28450" t="e">
            <v>#N/A</v>
          </cell>
          <cell r="N28450">
            <v>0</v>
          </cell>
          <cell r="O28450" t="e">
            <v>#N/A</v>
          </cell>
          <cell r="P28450">
            <v>0</v>
          </cell>
        </row>
        <row r="28451">
          <cell r="M28451" t="e">
            <v>#N/A</v>
          </cell>
          <cell r="N28451">
            <v>0</v>
          </cell>
          <cell r="O28451" t="e">
            <v>#N/A</v>
          </cell>
          <cell r="P28451">
            <v>0</v>
          </cell>
        </row>
        <row r="28452">
          <cell r="M28452" t="e">
            <v>#N/A</v>
          </cell>
          <cell r="N28452">
            <v>0</v>
          </cell>
          <cell r="O28452" t="e">
            <v>#N/A</v>
          </cell>
          <cell r="P28452">
            <v>0</v>
          </cell>
        </row>
        <row r="28453">
          <cell r="M28453" t="e">
            <v>#N/A</v>
          </cell>
          <cell r="N28453">
            <v>0</v>
          </cell>
          <cell r="O28453" t="e">
            <v>#N/A</v>
          </cell>
          <cell r="P28453">
            <v>0</v>
          </cell>
        </row>
        <row r="28454">
          <cell r="M28454" t="e">
            <v>#N/A</v>
          </cell>
          <cell r="N28454">
            <v>0</v>
          </cell>
          <cell r="O28454" t="e">
            <v>#N/A</v>
          </cell>
          <cell r="P28454">
            <v>0</v>
          </cell>
        </row>
        <row r="28455">
          <cell r="M28455" t="e">
            <v>#N/A</v>
          </cell>
          <cell r="N28455">
            <v>0</v>
          </cell>
          <cell r="O28455" t="e">
            <v>#N/A</v>
          </cell>
          <cell r="P28455">
            <v>0</v>
          </cell>
        </row>
        <row r="28456">
          <cell r="M28456" t="e">
            <v>#N/A</v>
          </cell>
          <cell r="N28456">
            <v>0</v>
          </cell>
          <cell r="O28456" t="e">
            <v>#N/A</v>
          </cell>
          <cell r="P28456">
            <v>0</v>
          </cell>
        </row>
        <row r="28457">
          <cell r="M28457" t="e">
            <v>#N/A</v>
          </cell>
          <cell r="N28457">
            <v>0</v>
          </cell>
          <cell r="O28457" t="e">
            <v>#N/A</v>
          </cell>
          <cell r="P28457">
            <v>0</v>
          </cell>
        </row>
        <row r="28458">
          <cell r="M28458" t="e">
            <v>#N/A</v>
          </cell>
          <cell r="N28458">
            <v>0</v>
          </cell>
          <cell r="O28458" t="e">
            <v>#N/A</v>
          </cell>
          <cell r="P28458">
            <v>0</v>
          </cell>
        </row>
        <row r="28459">
          <cell r="M28459" t="e">
            <v>#N/A</v>
          </cell>
          <cell r="N28459">
            <v>0</v>
          </cell>
          <cell r="O28459" t="e">
            <v>#N/A</v>
          </cell>
          <cell r="P28459">
            <v>0</v>
          </cell>
        </row>
        <row r="28460">
          <cell r="M28460" t="e">
            <v>#N/A</v>
          </cell>
          <cell r="N28460">
            <v>0</v>
          </cell>
          <cell r="O28460" t="e">
            <v>#N/A</v>
          </cell>
          <cell r="P28460">
            <v>0</v>
          </cell>
        </row>
        <row r="28461">
          <cell r="M28461" t="e">
            <v>#N/A</v>
          </cell>
          <cell r="N28461">
            <v>0</v>
          </cell>
          <cell r="O28461" t="e">
            <v>#N/A</v>
          </cell>
          <cell r="P28461">
            <v>0</v>
          </cell>
        </row>
        <row r="28462">
          <cell r="M28462" t="e">
            <v>#N/A</v>
          </cell>
          <cell r="N28462">
            <v>0</v>
          </cell>
          <cell r="O28462" t="e">
            <v>#N/A</v>
          </cell>
          <cell r="P28462">
            <v>0</v>
          </cell>
        </row>
        <row r="28463">
          <cell r="M28463" t="e">
            <v>#N/A</v>
          </cell>
          <cell r="N28463">
            <v>0</v>
          </cell>
          <cell r="O28463" t="e">
            <v>#N/A</v>
          </cell>
          <cell r="P28463">
            <v>0</v>
          </cell>
        </row>
        <row r="28464">
          <cell r="M28464" t="e">
            <v>#N/A</v>
          </cell>
          <cell r="N28464">
            <v>0</v>
          </cell>
          <cell r="O28464" t="e">
            <v>#N/A</v>
          </cell>
          <cell r="P28464">
            <v>0</v>
          </cell>
        </row>
        <row r="28465">
          <cell r="M28465" t="e">
            <v>#N/A</v>
          </cell>
          <cell r="N28465">
            <v>0</v>
          </cell>
          <cell r="O28465" t="e">
            <v>#N/A</v>
          </cell>
          <cell r="P28465">
            <v>0</v>
          </cell>
        </row>
        <row r="28466">
          <cell r="M28466" t="e">
            <v>#N/A</v>
          </cell>
          <cell r="N28466">
            <v>0</v>
          </cell>
          <cell r="O28466" t="e">
            <v>#N/A</v>
          </cell>
          <cell r="P28466">
            <v>0</v>
          </cell>
        </row>
        <row r="28467">
          <cell r="M28467" t="e">
            <v>#N/A</v>
          </cell>
          <cell r="N28467">
            <v>0</v>
          </cell>
          <cell r="O28467" t="e">
            <v>#N/A</v>
          </cell>
          <cell r="P28467">
            <v>0</v>
          </cell>
        </row>
        <row r="28468">
          <cell r="M28468" t="e">
            <v>#N/A</v>
          </cell>
          <cell r="N28468">
            <v>0</v>
          </cell>
          <cell r="O28468" t="e">
            <v>#N/A</v>
          </cell>
          <cell r="P28468">
            <v>0</v>
          </cell>
        </row>
        <row r="28469">
          <cell r="M28469" t="e">
            <v>#N/A</v>
          </cell>
          <cell r="N28469">
            <v>0</v>
          </cell>
          <cell r="O28469" t="e">
            <v>#N/A</v>
          </cell>
          <cell r="P28469">
            <v>0</v>
          </cell>
        </row>
        <row r="28470">
          <cell r="M28470" t="e">
            <v>#N/A</v>
          </cell>
          <cell r="N28470">
            <v>0</v>
          </cell>
          <cell r="O28470" t="e">
            <v>#N/A</v>
          </cell>
          <cell r="P28470">
            <v>0</v>
          </cell>
        </row>
        <row r="28471">
          <cell r="M28471" t="e">
            <v>#N/A</v>
          </cell>
          <cell r="N28471">
            <v>0</v>
          </cell>
          <cell r="O28471" t="e">
            <v>#N/A</v>
          </cell>
          <cell r="P28471">
            <v>0</v>
          </cell>
        </row>
        <row r="28472">
          <cell r="M28472" t="e">
            <v>#N/A</v>
          </cell>
          <cell r="N28472">
            <v>0</v>
          </cell>
          <cell r="O28472" t="e">
            <v>#N/A</v>
          </cell>
          <cell r="P28472">
            <v>0</v>
          </cell>
        </row>
        <row r="28473">
          <cell r="M28473" t="e">
            <v>#N/A</v>
          </cell>
          <cell r="N28473">
            <v>0</v>
          </cell>
          <cell r="O28473" t="e">
            <v>#N/A</v>
          </cell>
          <cell r="P28473">
            <v>0</v>
          </cell>
        </row>
        <row r="28474">
          <cell r="M28474" t="e">
            <v>#N/A</v>
          </cell>
          <cell r="N28474">
            <v>0</v>
          </cell>
          <cell r="O28474" t="e">
            <v>#N/A</v>
          </cell>
          <cell r="P28474">
            <v>0</v>
          </cell>
        </row>
        <row r="28475">
          <cell r="M28475" t="e">
            <v>#N/A</v>
          </cell>
          <cell r="N28475">
            <v>0</v>
          </cell>
          <cell r="O28475" t="e">
            <v>#N/A</v>
          </cell>
          <cell r="P28475">
            <v>0</v>
          </cell>
        </row>
        <row r="28476">
          <cell r="M28476" t="e">
            <v>#N/A</v>
          </cell>
          <cell r="N28476">
            <v>0</v>
          </cell>
          <cell r="O28476" t="e">
            <v>#N/A</v>
          </cell>
          <cell r="P28476">
            <v>0</v>
          </cell>
        </row>
        <row r="28477">
          <cell r="M28477" t="e">
            <v>#N/A</v>
          </cell>
          <cell r="N28477">
            <v>0</v>
          </cell>
          <cell r="O28477" t="e">
            <v>#N/A</v>
          </cell>
          <cell r="P28477">
            <v>0</v>
          </cell>
        </row>
        <row r="28478">
          <cell r="M28478" t="e">
            <v>#N/A</v>
          </cell>
          <cell r="N28478">
            <v>0</v>
          </cell>
          <cell r="O28478" t="e">
            <v>#N/A</v>
          </cell>
          <cell r="P28478">
            <v>0</v>
          </cell>
        </row>
        <row r="28479">
          <cell r="M28479" t="e">
            <v>#N/A</v>
          </cell>
          <cell r="N28479">
            <v>0</v>
          </cell>
          <cell r="O28479" t="e">
            <v>#N/A</v>
          </cell>
          <cell r="P28479">
            <v>0</v>
          </cell>
        </row>
        <row r="28480">
          <cell r="M28480" t="e">
            <v>#N/A</v>
          </cell>
          <cell r="N28480">
            <v>0</v>
          </cell>
          <cell r="O28480" t="e">
            <v>#N/A</v>
          </cell>
          <cell r="P28480">
            <v>0</v>
          </cell>
        </row>
        <row r="28481">
          <cell r="M28481" t="e">
            <v>#N/A</v>
          </cell>
          <cell r="N28481">
            <v>0</v>
          </cell>
          <cell r="O28481" t="e">
            <v>#N/A</v>
          </cell>
          <cell r="P28481">
            <v>0</v>
          </cell>
        </row>
        <row r="28482">
          <cell r="M28482" t="e">
            <v>#N/A</v>
          </cell>
          <cell r="N28482">
            <v>0</v>
          </cell>
          <cell r="O28482" t="e">
            <v>#N/A</v>
          </cell>
          <cell r="P28482">
            <v>0</v>
          </cell>
        </row>
        <row r="28483">
          <cell r="M28483" t="e">
            <v>#N/A</v>
          </cell>
          <cell r="N28483">
            <v>0</v>
          </cell>
          <cell r="O28483" t="e">
            <v>#N/A</v>
          </cell>
          <cell r="P28483">
            <v>0</v>
          </cell>
        </row>
        <row r="28484">
          <cell r="M28484" t="e">
            <v>#N/A</v>
          </cell>
          <cell r="N28484">
            <v>0</v>
          </cell>
          <cell r="O28484" t="e">
            <v>#N/A</v>
          </cell>
          <cell r="P28484">
            <v>0</v>
          </cell>
        </row>
        <row r="28485">
          <cell r="M28485" t="e">
            <v>#N/A</v>
          </cell>
          <cell r="N28485">
            <v>0</v>
          </cell>
          <cell r="O28485" t="e">
            <v>#N/A</v>
          </cell>
          <cell r="P28485">
            <v>0</v>
          </cell>
        </row>
        <row r="28486">
          <cell r="M28486" t="e">
            <v>#N/A</v>
          </cell>
          <cell r="N28486">
            <v>0</v>
          </cell>
          <cell r="O28486" t="e">
            <v>#N/A</v>
          </cell>
          <cell r="P28486">
            <v>0</v>
          </cell>
        </row>
        <row r="28487">
          <cell r="M28487" t="e">
            <v>#N/A</v>
          </cell>
          <cell r="N28487">
            <v>0</v>
          </cell>
          <cell r="O28487" t="e">
            <v>#N/A</v>
          </cell>
          <cell r="P28487">
            <v>0</v>
          </cell>
        </row>
        <row r="28488">
          <cell r="M28488" t="e">
            <v>#N/A</v>
          </cell>
          <cell r="N28488">
            <v>0</v>
          </cell>
          <cell r="O28488" t="e">
            <v>#N/A</v>
          </cell>
          <cell r="P28488">
            <v>0</v>
          </cell>
        </row>
        <row r="28489">
          <cell r="M28489" t="e">
            <v>#N/A</v>
          </cell>
          <cell r="N28489">
            <v>0</v>
          </cell>
          <cell r="O28489" t="e">
            <v>#N/A</v>
          </cell>
          <cell r="P28489">
            <v>0</v>
          </cell>
        </row>
        <row r="28490">
          <cell r="M28490" t="e">
            <v>#N/A</v>
          </cell>
          <cell r="N28490">
            <v>0</v>
          </cell>
          <cell r="O28490" t="e">
            <v>#N/A</v>
          </cell>
          <cell r="P28490">
            <v>0</v>
          </cell>
        </row>
        <row r="28491">
          <cell r="M28491" t="e">
            <v>#N/A</v>
          </cell>
          <cell r="N28491">
            <v>0</v>
          </cell>
          <cell r="O28491" t="e">
            <v>#N/A</v>
          </cell>
          <cell r="P28491">
            <v>0</v>
          </cell>
        </row>
        <row r="28492">
          <cell r="M28492" t="e">
            <v>#N/A</v>
          </cell>
          <cell r="N28492">
            <v>0</v>
          </cell>
          <cell r="O28492" t="e">
            <v>#N/A</v>
          </cell>
          <cell r="P28492">
            <v>0</v>
          </cell>
        </row>
        <row r="28493">
          <cell r="M28493" t="e">
            <v>#N/A</v>
          </cell>
          <cell r="N28493">
            <v>0</v>
          </cell>
          <cell r="O28493" t="e">
            <v>#N/A</v>
          </cell>
          <cell r="P28493">
            <v>0</v>
          </cell>
        </row>
        <row r="28494">
          <cell r="M28494" t="e">
            <v>#N/A</v>
          </cell>
          <cell r="N28494">
            <v>0</v>
          </cell>
          <cell r="O28494" t="e">
            <v>#N/A</v>
          </cell>
          <cell r="P28494">
            <v>0</v>
          </cell>
        </row>
        <row r="28495">
          <cell r="M28495" t="e">
            <v>#N/A</v>
          </cell>
          <cell r="N28495">
            <v>0</v>
          </cell>
          <cell r="O28495" t="e">
            <v>#N/A</v>
          </cell>
          <cell r="P28495">
            <v>0</v>
          </cell>
        </row>
        <row r="28496">
          <cell r="M28496" t="e">
            <v>#N/A</v>
          </cell>
          <cell r="N28496">
            <v>0</v>
          </cell>
          <cell r="O28496" t="e">
            <v>#N/A</v>
          </cell>
          <cell r="P28496">
            <v>0</v>
          </cell>
        </row>
        <row r="28497">
          <cell r="M28497" t="e">
            <v>#N/A</v>
          </cell>
          <cell r="N28497">
            <v>0</v>
          </cell>
          <cell r="O28497" t="e">
            <v>#N/A</v>
          </cell>
          <cell r="P28497">
            <v>0</v>
          </cell>
        </row>
        <row r="28498">
          <cell r="M28498" t="e">
            <v>#N/A</v>
          </cell>
          <cell r="N28498">
            <v>0</v>
          </cell>
          <cell r="O28498" t="e">
            <v>#N/A</v>
          </cell>
          <cell r="P28498">
            <v>0</v>
          </cell>
        </row>
        <row r="28499">
          <cell r="M28499" t="e">
            <v>#N/A</v>
          </cell>
          <cell r="N28499">
            <v>0</v>
          </cell>
          <cell r="O28499" t="e">
            <v>#N/A</v>
          </cell>
          <cell r="P28499">
            <v>0</v>
          </cell>
        </row>
        <row r="28500">
          <cell r="M28500" t="e">
            <v>#N/A</v>
          </cell>
          <cell r="N28500">
            <v>0</v>
          </cell>
          <cell r="O28500" t="e">
            <v>#N/A</v>
          </cell>
          <cell r="P28500">
            <v>0</v>
          </cell>
        </row>
        <row r="28501">
          <cell r="M28501" t="e">
            <v>#N/A</v>
          </cell>
          <cell r="N28501">
            <v>0</v>
          </cell>
          <cell r="O28501" t="e">
            <v>#N/A</v>
          </cell>
          <cell r="P28501">
            <v>0</v>
          </cell>
        </row>
        <row r="28502">
          <cell r="M28502" t="e">
            <v>#N/A</v>
          </cell>
          <cell r="N28502">
            <v>0</v>
          </cell>
          <cell r="O28502" t="e">
            <v>#N/A</v>
          </cell>
          <cell r="P28502">
            <v>0</v>
          </cell>
        </row>
        <row r="28503">
          <cell r="M28503" t="e">
            <v>#N/A</v>
          </cell>
          <cell r="N28503">
            <v>0</v>
          </cell>
          <cell r="O28503" t="e">
            <v>#N/A</v>
          </cell>
          <cell r="P28503">
            <v>0</v>
          </cell>
        </row>
        <row r="28504">
          <cell r="M28504" t="e">
            <v>#N/A</v>
          </cell>
          <cell r="N28504">
            <v>0</v>
          </cell>
          <cell r="O28504" t="e">
            <v>#N/A</v>
          </cell>
          <cell r="P28504">
            <v>0</v>
          </cell>
        </row>
        <row r="28505">
          <cell r="M28505" t="e">
            <v>#N/A</v>
          </cell>
          <cell r="N28505">
            <v>0</v>
          </cell>
          <cell r="O28505" t="e">
            <v>#N/A</v>
          </cell>
          <cell r="P28505">
            <v>0</v>
          </cell>
        </row>
        <row r="28506">
          <cell r="M28506" t="e">
            <v>#N/A</v>
          </cell>
          <cell r="N28506">
            <v>0</v>
          </cell>
          <cell r="O28506" t="e">
            <v>#N/A</v>
          </cell>
          <cell r="P28506">
            <v>0</v>
          </cell>
        </row>
        <row r="28507">
          <cell r="M28507" t="e">
            <v>#N/A</v>
          </cell>
          <cell r="N28507">
            <v>0</v>
          </cell>
          <cell r="O28507" t="e">
            <v>#N/A</v>
          </cell>
          <cell r="P28507">
            <v>0</v>
          </cell>
        </row>
        <row r="28508">
          <cell r="M28508" t="e">
            <v>#N/A</v>
          </cell>
          <cell r="N28508">
            <v>0</v>
          </cell>
          <cell r="O28508" t="e">
            <v>#N/A</v>
          </cell>
          <cell r="P28508">
            <v>0</v>
          </cell>
        </row>
        <row r="28509">
          <cell r="M28509" t="e">
            <v>#N/A</v>
          </cell>
          <cell r="N28509">
            <v>0</v>
          </cell>
          <cell r="O28509" t="e">
            <v>#N/A</v>
          </cell>
          <cell r="P28509">
            <v>0</v>
          </cell>
        </row>
        <row r="28510">
          <cell r="M28510" t="e">
            <v>#N/A</v>
          </cell>
          <cell r="N28510">
            <v>0</v>
          </cell>
          <cell r="O28510" t="e">
            <v>#N/A</v>
          </cell>
          <cell r="P28510">
            <v>0</v>
          </cell>
        </row>
        <row r="28511">
          <cell r="M28511" t="e">
            <v>#N/A</v>
          </cell>
          <cell r="N28511">
            <v>0</v>
          </cell>
          <cell r="O28511" t="e">
            <v>#N/A</v>
          </cell>
          <cell r="P28511">
            <v>0</v>
          </cell>
        </row>
        <row r="28512">
          <cell r="M28512" t="e">
            <v>#N/A</v>
          </cell>
          <cell r="N28512">
            <v>0</v>
          </cell>
          <cell r="O28512" t="e">
            <v>#N/A</v>
          </cell>
          <cell r="P28512">
            <v>0</v>
          </cell>
        </row>
        <row r="28513">
          <cell r="M28513" t="e">
            <v>#N/A</v>
          </cell>
          <cell r="N28513">
            <v>0</v>
          </cell>
          <cell r="O28513" t="e">
            <v>#N/A</v>
          </cell>
          <cell r="P28513">
            <v>0</v>
          </cell>
        </row>
        <row r="28514">
          <cell r="M28514" t="e">
            <v>#N/A</v>
          </cell>
          <cell r="N28514">
            <v>0</v>
          </cell>
          <cell r="O28514" t="e">
            <v>#N/A</v>
          </cell>
          <cell r="P28514">
            <v>0</v>
          </cell>
        </row>
        <row r="28515">
          <cell r="M28515" t="e">
            <v>#N/A</v>
          </cell>
          <cell r="N28515">
            <v>0</v>
          </cell>
          <cell r="O28515" t="e">
            <v>#N/A</v>
          </cell>
          <cell r="P28515">
            <v>0</v>
          </cell>
        </row>
        <row r="28516">
          <cell r="M28516" t="e">
            <v>#N/A</v>
          </cell>
          <cell r="N28516">
            <v>0</v>
          </cell>
          <cell r="O28516" t="e">
            <v>#N/A</v>
          </cell>
          <cell r="P28516">
            <v>0</v>
          </cell>
        </row>
        <row r="28517">
          <cell r="M28517" t="e">
            <v>#N/A</v>
          </cell>
          <cell r="N28517">
            <v>0</v>
          </cell>
          <cell r="O28517" t="e">
            <v>#N/A</v>
          </cell>
          <cell r="P28517">
            <v>0</v>
          </cell>
        </row>
        <row r="28518">
          <cell r="M28518" t="e">
            <v>#N/A</v>
          </cell>
          <cell r="N28518">
            <v>0</v>
          </cell>
          <cell r="O28518" t="e">
            <v>#N/A</v>
          </cell>
          <cell r="P28518">
            <v>0</v>
          </cell>
        </row>
        <row r="28519">
          <cell r="M28519" t="e">
            <v>#N/A</v>
          </cell>
          <cell r="N28519">
            <v>0</v>
          </cell>
          <cell r="O28519" t="e">
            <v>#N/A</v>
          </cell>
          <cell r="P28519">
            <v>0</v>
          </cell>
        </row>
        <row r="28520">
          <cell r="M28520" t="e">
            <v>#N/A</v>
          </cell>
          <cell r="N28520">
            <v>0</v>
          </cell>
          <cell r="O28520" t="e">
            <v>#N/A</v>
          </cell>
          <cell r="P28520">
            <v>0</v>
          </cell>
        </row>
        <row r="28521">
          <cell r="M28521" t="e">
            <v>#N/A</v>
          </cell>
          <cell r="N28521">
            <v>0</v>
          </cell>
          <cell r="O28521" t="e">
            <v>#N/A</v>
          </cell>
          <cell r="P28521">
            <v>0</v>
          </cell>
        </row>
        <row r="28522">
          <cell r="M28522" t="e">
            <v>#N/A</v>
          </cell>
          <cell r="N28522">
            <v>0</v>
          </cell>
          <cell r="O28522" t="e">
            <v>#N/A</v>
          </cell>
          <cell r="P28522">
            <v>0</v>
          </cell>
        </row>
        <row r="28523">
          <cell r="M28523" t="e">
            <v>#N/A</v>
          </cell>
          <cell r="N28523">
            <v>0</v>
          </cell>
          <cell r="O28523" t="e">
            <v>#N/A</v>
          </cell>
          <cell r="P28523">
            <v>0</v>
          </cell>
        </row>
        <row r="28524">
          <cell r="M28524" t="e">
            <v>#N/A</v>
          </cell>
          <cell r="N28524">
            <v>0</v>
          </cell>
          <cell r="O28524" t="e">
            <v>#N/A</v>
          </cell>
          <cell r="P28524">
            <v>0</v>
          </cell>
        </row>
        <row r="28525">
          <cell r="M28525" t="e">
            <v>#N/A</v>
          </cell>
          <cell r="N28525">
            <v>0</v>
          </cell>
          <cell r="O28525" t="e">
            <v>#N/A</v>
          </cell>
          <cell r="P28525">
            <v>0</v>
          </cell>
        </row>
        <row r="28526">
          <cell r="M28526" t="e">
            <v>#N/A</v>
          </cell>
          <cell r="N28526">
            <v>0</v>
          </cell>
          <cell r="O28526" t="e">
            <v>#N/A</v>
          </cell>
          <cell r="P28526">
            <v>0</v>
          </cell>
        </row>
        <row r="28527">
          <cell r="M28527" t="e">
            <v>#N/A</v>
          </cell>
          <cell r="N28527">
            <v>0</v>
          </cell>
          <cell r="O28527" t="e">
            <v>#N/A</v>
          </cell>
          <cell r="P28527">
            <v>0</v>
          </cell>
        </row>
        <row r="28528">
          <cell r="M28528" t="e">
            <v>#N/A</v>
          </cell>
          <cell r="N28528">
            <v>0</v>
          </cell>
          <cell r="O28528" t="e">
            <v>#N/A</v>
          </cell>
          <cell r="P28528">
            <v>0</v>
          </cell>
        </row>
        <row r="28529">
          <cell r="M28529" t="e">
            <v>#N/A</v>
          </cell>
          <cell r="N28529">
            <v>0</v>
          </cell>
          <cell r="O28529" t="e">
            <v>#N/A</v>
          </cell>
          <cell r="P28529">
            <v>0</v>
          </cell>
        </row>
        <row r="28530">
          <cell r="M28530" t="e">
            <v>#N/A</v>
          </cell>
          <cell r="N28530">
            <v>0</v>
          </cell>
          <cell r="O28530" t="e">
            <v>#N/A</v>
          </cell>
          <cell r="P28530">
            <v>0</v>
          </cell>
        </row>
        <row r="28531">
          <cell r="M28531" t="e">
            <v>#N/A</v>
          </cell>
          <cell r="N28531">
            <v>0</v>
          </cell>
          <cell r="O28531" t="e">
            <v>#N/A</v>
          </cell>
          <cell r="P28531">
            <v>0</v>
          </cell>
        </row>
        <row r="28532">
          <cell r="M28532" t="e">
            <v>#N/A</v>
          </cell>
          <cell r="N28532">
            <v>0</v>
          </cell>
          <cell r="O28532" t="e">
            <v>#N/A</v>
          </cell>
          <cell r="P28532">
            <v>0</v>
          </cell>
        </row>
        <row r="28533">
          <cell r="M28533" t="e">
            <v>#N/A</v>
          </cell>
          <cell r="N28533">
            <v>0</v>
          </cell>
          <cell r="O28533" t="e">
            <v>#N/A</v>
          </cell>
          <cell r="P28533">
            <v>0</v>
          </cell>
        </row>
        <row r="28534">
          <cell r="M28534" t="e">
            <v>#N/A</v>
          </cell>
          <cell r="N28534">
            <v>0</v>
          </cell>
          <cell r="O28534" t="e">
            <v>#N/A</v>
          </cell>
          <cell r="P28534">
            <v>0</v>
          </cell>
        </row>
        <row r="28535">
          <cell r="M28535" t="e">
            <v>#N/A</v>
          </cell>
          <cell r="N28535">
            <v>0</v>
          </cell>
          <cell r="O28535" t="e">
            <v>#N/A</v>
          </cell>
          <cell r="P28535">
            <v>0</v>
          </cell>
        </row>
        <row r="28536">
          <cell r="M28536" t="e">
            <v>#N/A</v>
          </cell>
          <cell r="N28536">
            <v>0</v>
          </cell>
          <cell r="O28536" t="e">
            <v>#N/A</v>
          </cell>
          <cell r="P28536">
            <v>0</v>
          </cell>
        </row>
        <row r="28537">
          <cell r="M28537" t="e">
            <v>#N/A</v>
          </cell>
          <cell r="N28537">
            <v>0</v>
          </cell>
          <cell r="O28537" t="e">
            <v>#N/A</v>
          </cell>
          <cell r="P28537">
            <v>0</v>
          </cell>
        </row>
        <row r="28538">
          <cell r="M28538" t="e">
            <v>#N/A</v>
          </cell>
          <cell r="N28538">
            <v>0</v>
          </cell>
          <cell r="O28538" t="e">
            <v>#N/A</v>
          </cell>
          <cell r="P28538">
            <v>0</v>
          </cell>
        </row>
        <row r="28539">
          <cell r="M28539" t="e">
            <v>#N/A</v>
          </cell>
          <cell r="N28539">
            <v>0</v>
          </cell>
          <cell r="O28539" t="e">
            <v>#N/A</v>
          </cell>
          <cell r="P28539">
            <v>0</v>
          </cell>
        </row>
        <row r="28540">
          <cell r="M28540" t="e">
            <v>#N/A</v>
          </cell>
          <cell r="N28540">
            <v>0</v>
          </cell>
          <cell r="O28540" t="e">
            <v>#N/A</v>
          </cell>
          <cell r="P28540">
            <v>0</v>
          </cell>
        </row>
        <row r="28541">
          <cell r="M28541" t="e">
            <v>#N/A</v>
          </cell>
          <cell r="N28541">
            <v>0</v>
          </cell>
          <cell r="O28541" t="e">
            <v>#N/A</v>
          </cell>
          <cell r="P28541">
            <v>0</v>
          </cell>
        </row>
        <row r="28542">
          <cell r="M28542" t="e">
            <v>#N/A</v>
          </cell>
          <cell r="N28542">
            <v>0</v>
          </cell>
          <cell r="O28542" t="e">
            <v>#N/A</v>
          </cell>
          <cell r="P28542">
            <v>0</v>
          </cell>
        </row>
        <row r="28543">
          <cell r="M28543" t="e">
            <v>#N/A</v>
          </cell>
          <cell r="N28543">
            <v>0</v>
          </cell>
          <cell r="O28543" t="e">
            <v>#N/A</v>
          </cell>
          <cell r="P28543">
            <v>0</v>
          </cell>
        </row>
        <row r="28544">
          <cell r="M28544" t="e">
            <v>#N/A</v>
          </cell>
          <cell r="N28544">
            <v>0</v>
          </cell>
          <cell r="O28544" t="e">
            <v>#N/A</v>
          </cell>
          <cell r="P28544">
            <v>0</v>
          </cell>
        </row>
        <row r="28545">
          <cell r="M28545" t="e">
            <v>#N/A</v>
          </cell>
          <cell r="N28545">
            <v>0</v>
          </cell>
          <cell r="O28545" t="e">
            <v>#N/A</v>
          </cell>
          <cell r="P28545">
            <v>0</v>
          </cell>
        </row>
        <row r="28546">
          <cell r="M28546" t="e">
            <v>#N/A</v>
          </cell>
          <cell r="N28546">
            <v>0</v>
          </cell>
          <cell r="O28546" t="e">
            <v>#N/A</v>
          </cell>
          <cell r="P28546">
            <v>0</v>
          </cell>
        </row>
        <row r="28547">
          <cell r="M28547" t="e">
            <v>#N/A</v>
          </cell>
          <cell r="N28547">
            <v>0</v>
          </cell>
          <cell r="O28547" t="e">
            <v>#N/A</v>
          </cell>
          <cell r="P28547">
            <v>0</v>
          </cell>
        </row>
        <row r="28548">
          <cell r="M28548" t="e">
            <v>#N/A</v>
          </cell>
          <cell r="N28548">
            <v>0</v>
          </cell>
          <cell r="O28548" t="e">
            <v>#N/A</v>
          </cell>
          <cell r="P28548">
            <v>0</v>
          </cell>
        </row>
        <row r="28549">
          <cell r="M28549" t="e">
            <v>#N/A</v>
          </cell>
          <cell r="N28549">
            <v>0</v>
          </cell>
          <cell r="O28549" t="e">
            <v>#N/A</v>
          </cell>
          <cell r="P28549">
            <v>0</v>
          </cell>
        </row>
        <row r="28550">
          <cell r="M28550" t="e">
            <v>#N/A</v>
          </cell>
          <cell r="N28550">
            <v>0</v>
          </cell>
          <cell r="O28550" t="e">
            <v>#N/A</v>
          </cell>
          <cell r="P28550">
            <v>0</v>
          </cell>
        </row>
        <row r="28551">
          <cell r="M28551" t="e">
            <v>#N/A</v>
          </cell>
          <cell r="N28551">
            <v>0</v>
          </cell>
          <cell r="O28551" t="e">
            <v>#N/A</v>
          </cell>
          <cell r="P28551">
            <v>0</v>
          </cell>
        </row>
        <row r="28552">
          <cell r="M28552" t="e">
            <v>#N/A</v>
          </cell>
          <cell r="N28552">
            <v>0</v>
          </cell>
          <cell r="O28552" t="e">
            <v>#N/A</v>
          </cell>
          <cell r="P28552">
            <v>0</v>
          </cell>
        </row>
        <row r="28553">
          <cell r="M28553" t="e">
            <v>#N/A</v>
          </cell>
          <cell r="N28553">
            <v>0</v>
          </cell>
          <cell r="O28553" t="e">
            <v>#N/A</v>
          </cell>
          <cell r="P28553">
            <v>0</v>
          </cell>
        </row>
        <row r="28554">
          <cell r="M28554" t="e">
            <v>#N/A</v>
          </cell>
          <cell r="N28554">
            <v>0</v>
          </cell>
          <cell r="O28554" t="e">
            <v>#N/A</v>
          </cell>
          <cell r="P28554">
            <v>0</v>
          </cell>
        </row>
        <row r="28555">
          <cell r="M28555" t="e">
            <v>#N/A</v>
          </cell>
          <cell r="N28555">
            <v>0</v>
          </cell>
          <cell r="O28555" t="e">
            <v>#N/A</v>
          </cell>
          <cell r="P28555">
            <v>0</v>
          </cell>
        </row>
        <row r="28556">
          <cell r="M28556" t="e">
            <v>#N/A</v>
          </cell>
          <cell r="N28556">
            <v>0</v>
          </cell>
          <cell r="O28556" t="e">
            <v>#N/A</v>
          </cell>
          <cell r="P28556">
            <v>0</v>
          </cell>
        </row>
        <row r="28557">
          <cell r="M28557" t="e">
            <v>#N/A</v>
          </cell>
          <cell r="N28557">
            <v>0</v>
          </cell>
          <cell r="O28557" t="e">
            <v>#N/A</v>
          </cell>
          <cell r="P28557">
            <v>0</v>
          </cell>
        </row>
        <row r="28558">
          <cell r="M28558" t="e">
            <v>#N/A</v>
          </cell>
          <cell r="N28558">
            <v>0</v>
          </cell>
          <cell r="O28558" t="e">
            <v>#N/A</v>
          </cell>
          <cell r="P28558">
            <v>0</v>
          </cell>
        </row>
        <row r="28559">
          <cell r="M28559" t="e">
            <v>#N/A</v>
          </cell>
          <cell r="N28559">
            <v>0</v>
          </cell>
          <cell r="O28559" t="e">
            <v>#N/A</v>
          </cell>
          <cell r="P28559">
            <v>0</v>
          </cell>
        </row>
        <row r="28560">
          <cell r="M28560" t="e">
            <v>#N/A</v>
          </cell>
          <cell r="N28560">
            <v>0</v>
          </cell>
          <cell r="O28560" t="e">
            <v>#N/A</v>
          </cell>
          <cell r="P28560">
            <v>0</v>
          </cell>
        </row>
        <row r="28561">
          <cell r="M28561" t="e">
            <v>#N/A</v>
          </cell>
          <cell r="N28561">
            <v>0</v>
          </cell>
          <cell r="O28561" t="e">
            <v>#N/A</v>
          </cell>
          <cell r="P28561">
            <v>0</v>
          </cell>
        </row>
        <row r="28562">
          <cell r="M28562" t="e">
            <v>#N/A</v>
          </cell>
          <cell r="N28562">
            <v>0</v>
          </cell>
          <cell r="O28562" t="e">
            <v>#N/A</v>
          </cell>
          <cell r="P28562">
            <v>0</v>
          </cell>
        </row>
        <row r="28563">
          <cell r="M28563" t="e">
            <v>#N/A</v>
          </cell>
          <cell r="N28563">
            <v>0</v>
          </cell>
          <cell r="O28563" t="e">
            <v>#N/A</v>
          </cell>
          <cell r="P28563">
            <v>0</v>
          </cell>
        </row>
        <row r="28564">
          <cell r="M28564" t="e">
            <v>#N/A</v>
          </cell>
          <cell r="N28564">
            <v>0</v>
          </cell>
          <cell r="O28564" t="e">
            <v>#N/A</v>
          </cell>
          <cell r="P28564">
            <v>0</v>
          </cell>
        </row>
        <row r="28565">
          <cell r="M28565" t="e">
            <v>#N/A</v>
          </cell>
          <cell r="N28565">
            <v>0</v>
          </cell>
          <cell r="O28565" t="e">
            <v>#N/A</v>
          </cell>
          <cell r="P28565">
            <v>0</v>
          </cell>
        </row>
        <row r="28566">
          <cell r="M28566" t="e">
            <v>#N/A</v>
          </cell>
          <cell r="N28566">
            <v>0</v>
          </cell>
          <cell r="O28566" t="e">
            <v>#N/A</v>
          </cell>
          <cell r="P28566">
            <v>0</v>
          </cell>
        </row>
        <row r="28567">
          <cell r="M28567" t="e">
            <v>#N/A</v>
          </cell>
          <cell r="N28567">
            <v>0</v>
          </cell>
          <cell r="O28567" t="e">
            <v>#N/A</v>
          </cell>
          <cell r="P28567">
            <v>0</v>
          </cell>
        </row>
        <row r="28568">
          <cell r="M28568" t="e">
            <v>#N/A</v>
          </cell>
          <cell r="N28568">
            <v>0</v>
          </cell>
          <cell r="O28568" t="e">
            <v>#N/A</v>
          </cell>
          <cell r="P28568">
            <v>0</v>
          </cell>
        </row>
        <row r="28569">
          <cell r="M28569" t="e">
            <v>#N/A</v>
          </cell>
          <cell r="N28569">
            <v>0</v>
          </cell>
          <cell r="O28569" t="e">
            <v>#N/A</v>
          </cell>
          <cell r="P28569">
            <v>0</v>
          </cell>
        </row>
        <row r="28570">
          <cell r="M28570" t="e">
            <v>#N/A</v>
          </cell>
          <cell r="N28570">
            <v>0</v>
          </cell>
          <cell r="O28570" t="e">
            <v>#N/A</v>
          </cell>
          <cell r="P28570">
            <v>0</v>
          </cell>
        </row>
        <row r="28571">
          <cell r="M28571" t="e">
            <v>#N/A</v>
          </cell>
          <cell r="N28571">
            <v>0</v>
          </cell>
          <cell r="O28571" t="e">
            <v>#N/A</v>
          </cell>
          <cell r="P28571">
            <v>0</v>
          </cell>
        </row>
        <row r="28572">
          <cell r="M28572" t="e">
            <v>#N/A</v>
          </cell>
          <cell r="N28572">
            <v>0</v>
          </cell>
          <cell r="O28572" t="e">
            <v>#N/A</v>
          </cell>
          <cell r="P28572">
            <v>0</v>
          </cell>
        </row>
        <row r="28573">
          <cell r="M28573" t="e">
            <v>#N/A</v>
          </cell>
          <cell r="N28573">
            <v>0</v>
          </cell>
          <cell r="O28573" t="e">
            <v>#N/A</v>
          </cell>
          <cell r="P28573">
            <v>0</v>
          </cell>
        </row>
        <row r="28574">
          <cell r="M28574" t="e">
            <v>#N/A</v>
          </cell>
          <cell r="N28574">
            <v>0</v>
          </cell>
          <cell r="O28574" t="e">
            <v>#N/A</v>
          </cell>
          <cell r="P28574">
            <v>0</v>
          </cell>
        </row>
        <row r="28575">
          <cell r="M28575" t="e">
            <v>#N/A</v>
          </cell>
          <cell r="N28575">
            <v>0</v>
          </cell>
          <cell r="O28575" t="e">
            <v>#N/A</v>
          </cell>
          <cell r="P28575">
            <v>0</v>
          </cell>
        </row>
        <row r="28576">
          <cell r="M28576" t="e">
            <v>#N/A</v>
          </cell>
          <cell r="N28576">
            <v>0</v>
          </cell>
          <cell r="O28576" t="e">
            <v>#N/A</v>
          </cell>
          <cell r="P28576">
            <v>0</v>
          </cell>
        </row>
        <row r="28577">
          <cell r="M28577" t="e">
            <v>#N/A</v>
          </cell>
          <cell r="N28577">
            <v>0</v>
          </cell>
          <cell r="O28577" t="e">
            <v>#N/A</v>
          </cell>
          <cell r="P28577">
            <v>0</v>
          </cell>
        </row>
        <row r="28578">
          <cell r="M28578" t="e">
            <v>#N/A</v>
          </cell>
          <cell r="N28578">
            <v>0</v>
          </cell>
          <cell r="O28578" t="e">
            <v>#N/A</v>
          </cell>
          <cell r="P28578">
            <v>0</v>
          </cell>
        </row>
        <row r="28579">
          <cell r="M28579" t="e">
            <v>#N/A</v>
          </cell>
          <cell r="N28579">
            <v>0</v>
          </cell>
          <cell r="O28579" t="e">
            <v>#N/A</v>
          </cell>
          <cell r="P28579">
            <v>0</v>
          </cell>
        </row>
        <row r="28580">
          <cell r="M28580" t="e">
            <v>#N/A</v>
          </cell>
          <cell r="N28580">
            <v>0</v>
          </cell>
          <cell r="O28580" t="e">
            <v>#N/A</v>
          </cell>
          <cell r="P28580">
            <v>0</v>
          </cell>
        </row>
        <row r="28581">
          <cell r="M28581" t="e">
            <v>#N/A</v>
          </cell>
          <cell r="N28581">
            <v>0</v>
          </cell>
          <cell r="O28581" t="e">
            <v>#N/A</v>
          </cell>
          <cell r="P28581">
            <v>0</v>
          </cell>
        </row>
        <row r="28582">
          <cell r="M28582" t="e">
            <v>#N/A</v>
          </cell>
          <cell r="N28582">
            <v>0</v>
          </cell>
          <cell r="O28582" t="e">
            <v>#N/A</v>
          </cell>
          <cell r="P28582">
            <v>0</v>
          </cell>
        </row>
        <row r="28583">
          <cell r="M28583" t="e">
            <v>#N/A</v>
          </cell>
          <cell r="N28583">
            <v>0</v>
          </cell>
          <cell r="O28583" t="e">
            <v>#N/A</v>
          </cell>
          <cell r="P28583">
            <v>0</v>
          </cell>
        </row>
        <row r="28584">
          <cell r="M28584" t="e">
            <v>#N/A</v>
          </cell>
          <cell r="N28584">
            <v>0</v>
          </cell>
          <cell r="O28584" t="e">
            <v>#N/A</v>
          </cell>
          <cell r="P28584">
            <v>0</v>
          </cell>
        </row>
        <row r="28585">
          <cell r="M28585" t="e">
            <v>#N/A</v>
          </cell>
          <cell r="N28585">
            <v>0</v>
          </cell>
          <cell r="O28585" t="e">
            <v>#N/A</v>
          </cell>
          <cell r="P28585">
            <v>0</v>
          </cell>
        </row>
        <row r="28586">
          <cell r="M28586" t="e">
            <v>#N/A</v>
          </cell>
          <cell r="N28586">
            <v>0</v>
          </cell>
          <cell r="O28586" t="e">
            <v>#N/A</v>
          </cell>
          <cell r="P28586">
            <v>0</v>
          </cell>
        </row>
        <row r="28587">
          <cell r="M28587" t="e">
            <v>#N/A</v>
          </cell>
          <cell r="N28587">
            <v>0</v>
          </cell>
          <cell r="O28587" t="e">
            <v>#N/A</v>
          </cell>
          <cell r="P28587">
            <v>0</v>
          </cell>
        </row>
        <row r="28588">
          <cell r="M28588" t="e">
            <v>#N/A</v>
          </cell>
          <cell r="N28588">
            <v>0</v>
          </cell>
          <cell r="O28588" t="e">
            <v>#N/A</v>
          </cell>
          <cell r="P28588">
            <v>0</v>
          </cell>
        </row>
        <row r="28589">
          <cell r="M28589" t="e">
            <v>#N/A</v>
          </cell>
          <cell r="N28589">
            <v>0</v>
          </cell>
          <cell r="O28589" t="e">
            <v>#N/A</v>
          </cell>
          <cell r="P28589">
            <v>0</v>
          </cell>
        </row>
        <row r="28590">
          <cell r="M28590" t="e">
            <v>#N/A</v>
          </cell>
          <cell r="N28590">
            <v>0</v>
          </cell>
          <cell r="O28590" t="e">
            <v>#N/A</v>
          </cell>
          <cell r="P28590">
            <v>0</v>
          </cell>
        </row>
        <row r="28591">
          <cell r="M28591" t="e">
            <v>#N/A</v>
          </cell>
          <cell r="N28591">
            <v>0</v>
          </cell>
          <cell r="O28591" t="e">
            <v>#N/A</v>
          </cell>
          <cell r="P28591">
            <v>0</v>
          </cell>
        </row>
        <row r="28592">
          <cell r="M28592" t="e">
            <v>#N/A</v>
          </cell>
          <cell r="N28592">
            <v>0</v>
          </cell>
          <cell r="O28592" t="e">
            <v>#N/A</v>
          </cell>
          <cell r="P28592">
            <v>0</v>
          </cell>
        </row>
        <row r="28593">
          <cell r="M28593" t="e">
            <v>#N/A</v>
          </cell>
          <cell r="N28593">
            <v>0</v>
          </cell>
          <cell r="O28593" t="e">
            <v>#N/A</v>
          </cell>
          <cell r="P28593">
            <v>0</v>
          </cell>
        </row>
        <row r="28594">
          <cell r="M28594" t="e">
            <v>#N/A</v>
          </cell>
          <cell r="N28594">
            <v>0</v>
          </cell>
          <cell r="O28594" t="e">
            <v>#N/A</v>
          </cell>
          <cell r="P28594">
            <v>0</v>
          </cell>
        </row>
        <row r="28595">
          <cell r="M28595" t="e">
            <v>#N/A</v>
          </cell>
          <cell r="N28595">
            <v>0</v>
          </cell>
          <cell r="O28595" t="e">
            <v>#N/A</v>
          </cell>
          <cell r="P28595">
            <v>0</v>
          </cell>
        </row>
        <row r="28596">
          <cell r="M28596" t="e">
            <v>#N/A</v>
          </cell>
          <cell r="N28596">
            <v>0</v>
          </cell>
          <cell r="O28596" t="e">
            <v>#N/A</v>
          </cell>
          <cell r="P28596">
            <v>0</v>
          </cell>
        </row>
        <row r="28597">
          <cell r="M28597" t="e">
            <v>#N/A</v>
          </cell>
          <cell r="N28597">
            <v>0</v>
          </cell>
          <cell r="O28597" t="e">
            <v>#N/A</v>
          </cell>
          <cell r="P28597">
            <v>0</v>
          </cell>
        </row>
        <row r="28598">
          <cell r="M28598" t="e">
            <v>#N/A</v>
          </cell>
          <cell r="N28598">
            <v>0</v>
          </cell>
          <cell r="O28598" t="e">
            <v>#N/A</v>
          </cell>
          <cell r="P28598">
            <v>0</v>
          </cell>
        </row>
        <row r="28599">
          <cell r="M28599" t="e">
            <v>#N/A</v>
          </cell>
          <cell r="N28599">
            <v>0</v>
          </cell>
          <cell r="O28599" t="e">
            <v>#N/A</v>
          </cell>
          <cell r="P28599">
            <v>0</v>
          </cell>
        </row>
        <row r="28600">
          <cell r="M28600" t="e">
            <v>#N/A</v>
          </cell>
          <cell r="N28600">
            <v>0</v>
          </cell>
          <cell r="O28600" t="e">
            <v>#N/A</v>
          </cell>
          <cell r="P28600">
            <v>0</v>
          </cell>
        </row>
        <row r="28601">
          <cell r="M28601" t="e">
            <v>#N/A</v>
          </cell>
          <cell r="N28601">
            <v>0</v>
          </cell>
          <cell r="O28601" t="e">
            <v>#N/A</v>
          </cell>
          <cell r="P28601">
            <v>0</v>
          </cell>
        </row>
        <row r="28602">
          <cell r="M28602" t="e">
            <v>#N/A</v>
          </cell>
          <cell r="N28602">
            <v>0</v>
          </cell>
          <cell r="O28602" t="e">
            <v>#N/A</v>
          </cell>
          <cell r="P28602">
            <v>0</v>
          </cell>
        </row>
        <row r="28603">
          <cell r="M28603" t="e">
            <v>#N/A</v>
          </cell>
          <cell r="N28603">
            <v>0</v>
          </cell>
          <cell r="O28603" t="e">
            <v>#N/A</v>
          </cell>
          <cell r="P28603">
            <v>0</v>
          </cell>
        </row>
        <row r="28604">
          <cell r="M28604" t="e">
            <v>#N/A</v>
          </cell>
          <cell r="N28604">
            <v>0</v>
          </cell>
          <cell r="O28604" t="e">
            <v>#N/A</v>
          </cell>
          <cell r="P28604">
            <v>0</v>
          </cell>
        </row>
        <row r="28605">
          <cell r="M28605" t="e">
            <v>#N/A</v>
          </cell>
          <cell r="N28605">
            <v>0</v>
          </cell>
          <cell r="O28605" t="e">
            <v>#N/A</v>
          </cell>
          <cell r="P28605">
            <v>0</v>
          </cell>
        </row>
        <row r="28606">
          <cell r="M28606" t="e">
            <v>#N/A</v>
          </cell>
          <cell r="N28606">
            <v>0</v>
          </cell>
          <cell r="O28606" t="e">
            <v>#N/A</v>
          </cell>
          <cell r="P28606">
            <v>0</v>
          </cell>
        </row>
        <row r="28607">
          <cell r="M28607" t="e">
            <v>#N/A</v>
          </cell>
          <cell r="N28607">
            <v>0</v>
          </cell>
          <cell r="O28607" t="e">
            <v>#N/A</v>
          </cell>
          <cell r="P28607">
            <v>0</v>
          </cell>
        </row>
        <row r="28608">
          <cell r="M28608" t="e">
            <v>#N/A</v>
          </cell>
          <cell r="N28608">
            <v>0</v>
          </cell>
          <cell r="O28608" t="e">
            <v>#N/A</v>
          </cell>
          <cell r="P28608">
            <v>0</v>
          </cell>
        </row>
        <row r="28609">
          <cell r="M28609" t="e">
            <v>#N/A</v>
          </cell>
          <cell r="N28609">
            <v>0</v>
          </cell>
          <cell r="O28609" t="e">
            <v>#N/A</v>
          </cell>
          <cell r="P28609">
            <v>0</v>
          </cell>
        </row>
        <row r="28610">
          <cell r="M28610" t="e">
            <v>#N/A</v>
          </cell>
          <cell r="N28610">
            <v>0</v>
          </cell>
          <cell r="O28610" t="e">
            <v>#N/A</v>
          </cell>
          <cell r="P28610">
            <v>0</v>
          </cell>
        </row>
        <row r="28611">
          <cell r="M28611" t="e">
            <v>#N/A</v>
          </cell>
          <cell r="N28611">
            <v>0</v>
          </cell>
          <cell r="O28611" t="e">
            <v>#N/A</v>
          </cell>
          <cell r="P28611">
            <v>0</v>
          </cell>
        </row>
        <row r="28612">
          <cell r="M28612" t="e">
            <v>#N/A</v>
          </cell>
          <cell r="N28612">
            <v>0</v>
          </cell>
          <cell r="O28612" t="e">
            <v>#N/A</v>
          </cell>
          <cell r="P28612">
            <v>0</v>
          </cell>
        </row>
        <row r="28613">
          <cell r="M28613" t="e">
            <v>#N/A</v>
          </cell>
          <cell r="N28613">
            <v>0</v>
          </cell>
          <cell r="O28613" t="e">
            <v>#N/A</v>
          </cell>
          <cell r="P28613">
            <v>0</v>
          </cell>
        </row>
        <row r="28614">
          <cell r="M28614" t="e">
            <v>#N/A</v>
          </cell>
          <cell r="N28614">
            <v>0</v>
          </cell>
          <cell r="O28614" t="e">
            <v>#N/A</v>
          </cell>
          <cell r="P28614">
            <v>0</v>
          </cell>
        </row>
        <row r="28615">
          <cell r="M28615" t="e">
            <v>#N/A</v>
          </cell>
          <cell r="N28615">
            <v>0</v>
          </cell>
          <cell r="O28615" t="e">
            <v>#N/A</v>
          </cell>
          <cell r="P28615">
            <v>0</v>
          </cell>
        </row>
        <row r="28616">
          <cell r="M28616" t="e">
            <v>#N/A</v>
          </cell>
          <cell r="N28616">
            <v>0</v>
          </cell>
          <cell r="O28616" t="e">
            <v>#N/A</v>
          </cell>
          <cell r="P28616">
            <v>0</v>
          </cell>
        </row>
        <row r="28617">
          <cell r="M28617" t="e">
            <v>#N/A</v>
          </cell>
          <cell r="N28617">
            <v>0</v>
          </cell>
          <cell r="O28617" t="e">
            <v>#N/A</v>
          </cell>
          <cell r="P28617">
            <v>0</v>
          </cell>
        </row>
        <row r="28618">
          <cell r="M28618" t="e">
            <v>#N/A</v>
          </cell>
          <cell r="N28618">
            <v>0</v>
          </cell>
          <cell r="O28618" t="e">
            <v>#N/A</v>
          </cell>
          <cell r="P28618">
            <v>0</v>
          </cell>
        </row>
        <row r="28619">
          <cell r="M28619" t="e">
            <v>#N/A</v>
          </cell>
          <cell r="N28619">
            <v>0</v>
          </cell>
          <cell r="O28619" t="e">
            <v>#N/A</v>
          </cell>
          <cell r="P28619">
            <v>0</v>
          </cell>
        </row>
        <row r="28620">
          <cell r="M28620" t="e">
            <v>#N/A</v>
          </cell>
          <cell r="N28620">
            <v>0</v>
          </cell>
          <cell r="O28620" t="e">
            <v>#N/A</v>
          </cell>
          <cell r="P28620">
            <v>0</v>
          </cell>
        </row>
        <row r="28621">
          <cell r="M28621" t="e">
            <v>#N/A</v>
          </cell>
          <cell r="N28621">
            <v>0</v>
          </cell>
          <cell r="O28621" t="e">
            <v>#N/A</v>
          </cell>
          <cell r="P28621">
            <v>0</v>
          </cell>
        </row>
        <row r="28622">
          <cell r="M28622" t="e">
            <v>#N/A</v>
          </cell>
          <cell r="N28622">
            <v>0</v>
          </cell>
          <cell r="O28622" t="e">
            <v>#N/A</v>
          </cell>
          <cell r="P28622">
            <v>0</v>
          </cell>
        </row>
        <row r="28623">
          <cell r="M28623" t="e">
            <v>#N/A</v>
          </cell>
          <cell r="N28623">
            <v>0</v>
          </cell>
          <cell r="O28623" t="e">
            <v>#N/A</v>
          </cell>
          <cell r="P28623">
            <v>0</v>
          </cell>
        </row>
        <row r="28624">
          <cell r="M28624" t="e">
            <v>#N/A</v>
          </cell>
          <cell r="N28624">
            <v>0</v>
          </cell>
          <cell r="O28624" t="e">
            <v>#N/A</v>
          </cell>
          <cell r="P28624">
            <v>0</v>
          </cell>
        </row>
        <row r="28625">
          <cell r="M28625" t="e">
            <v>#N/A</v>
          </cell>
          <cell r="N28625">
            <v>0</v>
          </cell>
          <cell r="O28625" t="e">
            <v>#N/A</v>
          </cell>
          <cell r="P28625">
            <v>0</v>
          </cell>
        </row>
        <row r="28626">
          <cell r="M28626" t="e">
            <v>#N/A</v>
          </cell>
          <cell r="N28626">
            <v>0</v>
          </cell>
          <cell r="O28626" t="e">
            <v>#N/A</v>
          </cell>
          <cell r="P28626">
            <v>0</v>
          </cell>
        </row>
        <row r="28627">
          <cell r="M28627" t="e">
            <v>#N/A</v>
          </cell>
          <cell r="N28627">
            <v>0</v>
          </cell>
          <cell r="O28627" t="e">
            <v>#N/A</v>
          </cell>
          <cell r="P28627">
            <v>0</v>
          </cell>
        </row>
        <row r="28628">
          <cell r="M28628" t="e">
            <v>#N/A</v>
          </cell>
          <cell r="N28628">
            <v>0</v>
          </cell>
          <cell r="O28628" t="e">
            <v>#N/A</v>
          </cell>
          <cell r="P28628">
            <v>0</v>
          </cell>
        </row>
        <row r="28629">
          <cell r="M28629" t="e">
            <v>#N/A</v>
          </cell>
          <cell r="N28629">
            <v>0</v>
          </cell>
          <cell r="O28629" t="e">
            <v>#N/A</v>
          </cell>
          <cell r="P28629">
            <v>0</v>
          </cell>
        </row>
        <row r="28630">
          <cell r="M28630" t="e">
            <v>#N/A</v>
          </cell>
          <cell r="N28630">
            <v>0</v>
          </cell>
          <cell r="O28630" t="e">
            <v>#N/A</v>
          </cell>
          <cell r="P28630">
            <v>0</v>
          </cell>
        </row>
        <row r="28631">
          <cell r="M28631" t="e">
            <v>#N/A</v>
          </cell>
          <cell r="N28631">
            <v>0</v>
          </cell>
          <cell r="O28631" t="e">
            <v>#N/A</v>
          </cell>
          <cell r="P28631">
            <v>0</v>
          </cell>
        </row>
        <row r="28632">
          <cell r="M28632" t="e">
            <v>#N/A</v>
          </cell>
          <cell r="N28632">
            <v>0</v>
          </cell>
          <cell r="O28632" t="e">
            <v>#N/A</v>
          </cell>
          <cell r="P28632">
            <v>0</v>
          </cell>
        </row>
        <row r="28633">
          <cell r="M28633" t="e">
            <v>#N/A</v>
          </cell>
          <cell r="N28633">
            <v>0</v>
          </cell>
          <cell r="O28633" t="e">
            <v>#N/A</v>
          </cell>
          <cell r="P28633">
            <v>0</v>
          </cell>
        </row>
        <row r="28634">
          <cell r="M28634" t="e">
            <v>#N/A</v>
          </cell>
          <cell r="N28634">
            <v>0</v>
          </cell>
          <cell r="O28634" t="e">
            <v>#N/A</v>
          </cell>
          <cell r="P28634">
            <v>0</v>
          </cell>
        </row>
        <row r="28635">
          <cell r="M28635" t="e">
            <v>#N/A</v>
          </cell>
          <cell r="N28635">
            <v>0</v>
          </cell>
          <cell r="O28635" t="e">
            <v>#N/A</v>
          </cell>
          <cell r="P28635">
            <v>0</v>
          </cell>
        </row>
        <row r="28636">
          <cell r="M28636" t="e">
            <v>#N/A</v>
          </cell>
          <cell r="N28636">
            <v>0</v>
          </cell>
          <cell r="O28636" t="e">
            <v>#N/A</v>
          </cell>
          <cell r="P28636">
            <v>0</v>
          </cell>
        </row>
        <row r="28637">
          <cell r="M28637" t="e">
            <v>#N/A</v>
          </cell>
          <cell r="N28637">
            <v>0</v>
          </cell>
          <cell r="O28637" t="e">
            <v>#N/A</v>
          </cell>
          <cell r="P28637">
            <v>0</v>
          </cell>
        </row>
        <row r="28638">
          <cell r="M28638" t="e">
            <v>#N/A</v>
          </cell>
          <cell r="N28638">
            <v>0</v>
          </cell>
          <cell r="O28638" t="e">
            <v>#N/A</v>
          </cell>
          <cell r="P28638">
            <v>0</v>
          </cell>
        </row>
        <row r="28639">
          <cell r="M28639" t="e">
            <v>#N/A</v>
          </cell>
          <cell r="N28639">
            <v>0</v>
          </cell>
          <cell r="O28639" t="e">
            <v>#N/A</v>
          </cell>
          <cell r="P28639">
            <v>0</v>
          </cell>
        </row>
        <row r="28640">
          <cell r="M28640" t="e">
            <v>#N/A</v>
          </cell>
          <cell r="N28640">
            <v>0</v>
          </cell>
          <cell r="O28640" t="e">
            <v>#N/A</v>
          </cell>
          <cell r="P28640">
            <v>0</v>
          </cell>
        </row>
        <row r="28641">
          <cell r="M28641" t="e">
            <v>#N/A</v>
          </cell>
          <cell r="N28641">
            <v>0</v>
          </cell>
          <cell r="O28641" t="e">
            <v>#N/A</v>
          </cell>
          <cell r="P28641">
            <v>0</v>
          </cell>
        </row>
        <row r="28642">
          <cell r="M28642" t="e">
            <v>#N/A</v>
          </cell>
          <cell r="N28642">
            <v>0</v>
          </cell>
          <cell r="O28642" t="e">
            <v>#N/A</v>
          </cell>
          <cell r="P28642">
            <v>0</v>
          </cell>
        </row>
        <row r="28643">
          <cell r="M28643" t="e">
            <v>#N/A</v>
          </cell>
          <cell r="N28643">
            <v>0</v>
          </cell>
          <cell r="O28643" t="e">
            <v>#N/A</v>
          </cell>
          <cell r="P28643">
            <v>0</v>
          </cell>
        </row>
        <row r="28644">
          <cell r="M28644" t="e">
            <v>#N/A</v>
          </cell>
          <cell r="N28644">
            <v>0</v>
          </cell>
          <cell r="O28644" t="e">
            <v>#N/A</v>
          </cell>
          <cell r="P28644">
            <v>0</v>
          </cell>
        </row>
        <row r="28645">
          <cell r="M28645" t="e">
            <v>#N/A</v>
          </cell>
          <cell r="N28645">
            <v>0</v>
          </cell>
          <cell r="O28645" t="e">
            <v>#N/A</v>
          </cell>
          <cell r="P28645">
            <v>0</v>
          </cell>
        </row>
        <row r="28646">
          <cell r="M28646" t="e">
            <v>#N/A</v>
          </cell>
          <cell r="N28646">
            <v>0</v>
          </cell>
          <cell r="O28646" t="e">
            <v>#N/A</v>
          </cell>
          <cell r="P28646">
            <v>0</v>
          </cell>
        </row>
        <row r="28647">
          <cell r="M28647" t="e">
            <v>#N/A</v>
          </cell>
          <cell r="N28647">
            <v>0</v>
          </cell>
          <cell r="O28647" t="e">
            <v>#N/A</v>
          </cell>
          <cell r="P28647">
            <v>0</v>
          </cell>
        </row>
        <row r="28648">
          <cell r="M28648" t="e">
            <v>#N/A</v>
          </cell>
          <cell r="N28648">
            <v>0</v>
          </cell>
          <cell r="O28648" t="e">
            <v>#N/A</v>
          </cell>
          <cell r="P28648">
            <v>0</v>
          </cell>
        </row>
        <row r="28649">
          <cell r="M28649" t="e">
            <v>#N/A</v>
          </cell>
          <cell r="N28649">
            <v>0</v>
          </cell>
          <cell r="O28649" t="e">
            <v>#N/A</v>
          </cell>
          <cell r="P28649">
            <v>0</v>
          </cell>
        </row>
        <row r="28650">
          <cell r="M28650" t="e">
            <v>#N/A</v>
          </cell>
          <cell r="N28650">
            <v>0</v>
          </cell>
          <cell r="O28650" t="e">
            <v>#N/A</v>
          </cell>
          <cell r="P28650">
            <v>0</v>
          </cell>
        </row>
        <row r="28651">
          <cell r="M28651" t="e">
            <v>#N/A</v>
          </cell>
          <cell r="N28651">
            <v>0</v>
          </cell>
          <cell r="O28651" t="e">
            <v>#N/A</v>
          </cell>
          <cell r="P28651">
            <v>0</v>
          </cell>
        </row>
        <row r="28652">
          <cell r="M28652" t="e">
            <v>#N/A</v>
          </cell>
          <cell r="N28652">
            <v>0</v>
          </cell>
          <cell r="O28652" t="e">
            <v>#N/A</v>
          </cell>
          <cell r="P28652">
            <v>0</v>
          </cell>
        </row>
        <row r="28653">
          <cell r="M28653" t="e">
            <v>#N/A</v>
          </cell>
          <cell r="N28653">
            <v>0</v>
          </cell>
          <cell r="O28653" t="e">
            <v>#N/A</v>
          </cell>
          <cell r="P28653">
            <v>0</v>
          </cell>
        </row>
        <row r="28654">
          <cell r="M28654" t="e">
            <v>#N/A</v>
          </cell>
          <cell r="N28654">
            <v>0</v>
          </cell>
          <cell r="O28654" t="e">
            <v>#N/A</v>
          </cell>
          <cell r="P28654">
            <v>0</v>
          </cell>
        </row>
        <row r="28655">
          <cell r="M28655" t="e">
            <v>#N/A</v>
          </cell>
          <cell r="N28655">
            <v>0</v>
          </cell>
          <cell r="O28655" t="e">
            <v>#N/A</v>
          </cell>
          <cell r="P28655">
            <v>0</v>
          </cell>
        </row>
        <row r="28656">
          <cell r="M28656" t="e">
            <v>#N/A</v>
          </cell>
          <cell r="N28656">
            <v>0</v>
          </cell>
          <cell r="O28656" t="e">
            <v>#N/A</v>
          </cell>
          <cell r="P28656">
            <v>0</v>
          </cell>
        </row>
        <row r="28657">
          <cell r="M28657" t="e">
            <v>#N/A</v>
          </cell>
          <cell r="N28657">
            <v>0</v>
          </cell>
          <cell r="O28657" t="e">
            <v>#N/A</v>
          </cell>
          <cell r="P28657">
            <v>0</v>
          </cell>
        </row>
        <row r="28658">
          <cell r="M28658" t="e">
            <v>#N/A</v>
          </cell>
          <cell r="N28658">
            <v>0</v>
          </cell>
          <cell r="O28658" t="e">
            <v>#N/A</v>
          </cell>
          <cell r="P28658">
            <v>0</v>
          </cell>
        </row>
        <row r="28659">
          <cell r="M28659" t="e">
            <v>#N/A</v>
          </cell>
          <cell r="N28659">
            <v>0</v>
          </cell>
          <cell r="O28659" t="e">
            <v>#N/A</v>
          </cell>
          <cell r="P28659">
            <v>0</v>
          </cell>
        </row>
        <row r="28660">
          <cell r="M28660" t="e">
            <v>#N/A</v>
          </cell>
          <cell r="N28660">
            <v>0</v>
          </cell>
          <cell r="O28660" t="e">
            <v>#N/A</v>
          </cell>
          <cell r="P28660">
            <v>0</v>
          </cell>
        </row>
        <row r="28661">
          <cell r="M28661" t="e">
            <v>#N/A</v>
          </cell>
          <cell r="N28661">
            <v>0</v>
          </cell>
          <cell r="O28661" t="e">
            <v>#N/A</v>
          </cell>
          <cell r="P28661">
            <v>0</v>
          </cell>
        </row>
        <row r="28662">
          <cell r="M28662" t="e">
            <v>#N/A</v>
          </cell>
          <cell r="N28662">
            <v>0</v>
          </cell>
          <cell r="O28662" t="e">
            <v>#N/A</v>
          </cell>
          <cell r="P28662">
            <v>0</v>
          </cell>
        </row>
        <row r="28663">
          <cell r="M28663" t="e">
            <v>#N/A</v>
          </cell>
          <cell r="N28663">
            <v>0</v>
          </cell>
          <cell r="O28663" t="e">
            <v>#N/A</v>
          </cell>
          <cell r="P28663">
            <v>0</v>
          </cell>
        </row>
        <row r="28664">
          <cell r="M28664" t="e">
            <v>#N/A</v>
          </cell>
          <cell r="N28664">
            <v>0</v>
          </cell>
          <cell r="O28664" t="e">
            <v>#N/A</v>
          </cell>
          <cell r="P28664">
            <v>0</v>
          </cell>
        </row>
        <row r="28665">
          <cell r="M28665" t="e">
            <v>#N/A</v>
          </cell>
          <cell r="N28665">
            <v>0</v>
          </cell>
          <cell r="O28665" t="e">
            <v>#N/A</v>
          </cell>
          <cell r="P28665">
            <v>0</v>
          </cell>
        </row>
        <row r="28666">
          <cell r="M28666" t="e">
            <v>#N/A</v>
          </cell>
          <cell r="N28666">
            <v>0</v>
          </cell>
          <cell r="O28666" t="e">
            <v>#N/A</v>
          </cell>
          <cell r="P28666">
            <v>0</v>
          </cell>
        </row>
        <row r="28667">
          <cell r="M28667" t="e">
            <v>#N/A</v>
          </cell>
          <cell r="N28667">
            <v>0</v>
          </cell>
          <cell r="O28667" t="e">
            <v>#N/A</v>
          </cell>
          <cell r="P28667">
            <v>0</v>
          </cell>
        </row>
        <row r="28668">
          <cell r="M28668" t="e">
            <v>#N/A</v>
          </cell>
          <cell r="N28668">
            <v>0</v>
          </cell>
          <cell r="O28668" t="e">
            <v>#N/A</v>
          </cell>
          <cell r="P28668">
            <v>0</v>
          </cell>
        </row>
        <row r="28669">
          <cell r="M28669" t="e">
            <v>#N/A</v>
          </cell>
          <cell r="N28669">
            <v>0</v>
          </cell>
          <cell r="O28669" t="e">
            <v>#N/A</v>
          </cell>
          <cell r="P28669">
            <v>0</v>
          </cell>
        </row>
        <row r="28670">
          <cell r="M28670" t="e">
            <v>#N/A</v>
          </cell>
          <cell r="N28670">
            <v>0</v>
          </cell>
          <cell r="O28670" t="e">
            <v>#N/A</v>
          </cell>
          <cell r="P28670">
            <v>0</v>
          </cell>
        </row>
        <row r="28671">
          <cell r="M28671" t="e">
            <v>#N/A</v>
          </cell>
          <cell r="N28671">
            <v>0</v>
          </cell>
          <cell r="O28671" t="e">
            <v>#N/A</v>
          </cell>
          <cell r="P28671">
            <v>0</v>
          </cell>
        </row>
        <row r="28672">
          <cell r="M28672" t="e">
            <v>#N/A</v>
          </cell>
          <cell r="N28672">
            <v>0</v>
          </cell>
          <cell r="O28672" t="e">
            <v>#N/A</v>
          </cell>
          <cell r="P28672">
            <v>0</v>
          </cell>
        </row>
        <row r="28673">
          <cell r="M28673" t="e">
            <v>#N/A</v>
          </cell>
          <cell r="N28673">
            <v>0</v>
          </cell>
          <cell r="O28673" t="e">
            <v>#N/A</v>
          </cell>
          <cell r="P28673">
            <v>0</v>
          </cell>
        </row>
        <row r="28674">
          <cell r="M28674" t="e">
            <v>#N/A</v>
          </cell>
          <cell r="N28674">
            <v>0</v>
          </cell>
          <cell r="O28674" t="e">
            <v>#N/A</v>
          </cell>
          <cell r="P28674">
            <v>0</v>
          </cell>
        </row>
        <row r="28675">
          <cell r="M28675" t="e">
            <v>#N/A</v>
          </cell>
          <cell r="N28675">
            <v>0</v>
          </cell>
          <cell r="O28675" t="e">
            <v>#N/A</v>
          </cell>
          <cell r="P28675">
            <v>0</v>
          </cell>
        </row>
        <row r="28676">
          <cell r="M28676" t="e">
            <v>#N/A</v>
          </cell>
          <cell r="N28676">
            <v>0</v>
          </cell>
          <cell r="O28676" t="e">
            <v>#N/A</v>
          </cell>
          <cell r="P28676">
            <v>0</v>
          </cell>
        </row>
        <row r="28677">
          <cell r="M28677" t="e">
            <v>#N/A</v>
          </cell>
          <cell r="N28677">
            <v>0</v>
          </cell>
          <cell r="O28677" t="e">
            <v>#N/A</v>
          </cell>
          <cell r="P28677">
            <v>0</v>
          </cell>
        </row>
        <row r="28678">
          <cell r="M28678" t="e">
            <v>#N/A</v>
          </cell>
          <cell r="N28678">
            <v>0</v>
          </cell>
          <cell r="O28678" t="e">
            <v>#N/A</v>
          </cell>
          <cell r="P28678">
            <v>0</v>
          </cell>
        </row>
        <row r="28679">
          <cell r="M28679" t="e">
            <v>#N/A</v>
          </cell>
          <cell r="N28679">
            <v>0</v>
          </cell>
          <cell r="O28679" t="e">
            <v>#N/A</v>
          </cell>
          <cell r="P28679">
            <v>0</v>
          </cell>
        </row>
        <row r="28680">
          <cell r="M28680" t="e">
            <v>#N/A</v>
          </cell>
          <cell r="N28680">
            <v>0</v>
          </cell>
          <cell r="O28680" t="e">
            <v>#N/A</v>
          </cell>
          <cell r="P28680">
            <v>0</v>
          </cell>
        </row>
        <row r="28681">
          <cell r="M28681" t="e">
            <v>#N/A</v>
          </cell>
          <cell r="N28681">
            <v>0</v>
          </cell>
          <cell r="O28681" t="e">
            <v>#N/A</v>
          </cell>
          <cell r="P28681">
            <v>0</v>
          </cell>
        </row>
        <row r="28682">
          <cell r="M28682" t="e">
            <v>#N/A</v>
          </cell>
          <cell r="N28682">
            <v>0</v>
          </cell>
          <cell r="O28682" t="e">
            <v>#N/A</v>
          </cell>
          <cell r="P28682">
            <v>0</v>
          </cell>
        </row>
        <row r="28683">
          <cell r="M28683" t="e">
            <v>#N/A</v>
          </cell>
          <cell r="N28683">
            <v>0</v>
          </cell>
          <cell r="O28683" t="e">
            <v>#N/A</v>
          </cell>
          <cell r="P28683">
            <v>0</v>
          </cell>
        </row>
        <row r="28684">
          <cell r="M28684" t="e">
            <v>#N/A</v>
          </cell>
          <cell r="N28684">
            <v>0</v>
          </cell>
          <cell r="O28684" t="e">
            <v>#N/A</v>
          </cell>
          <cell r="P28684">
            <v>0</v>
          </cell>
        </row>
        <row r="28685">
          <cell r="M28685" t="e">
            <v>#N/A</v>
          </cell>
          <cell r="N28685">
            <v>0</v>
          </cell>
          <cell r="O28685" t="e">
            <v>#N/A</v>
          </cell>
          <cell r="P28685">
            <v>0</v>
          </cell>
        </row>
        <row r="28686">
          <cell r="M28686" t="e">
            <v>#N/A</v>
          </cell>
          <cell r="N28686">
            <v>0</v>
          </cell>
          <cell r="O28686" t="e">
            <v>#N/A</v>
          </cell>
          <cell r="P28686">
            <v>0</v>
          </cell>
        </row>
        <row r="28687">
          <cell r="M28687" t="e">
            <v>#N/A</v>
          </cell>
          <cell r="N28687">
            <v>0</v>
          </cell>
          <cell r="O28687" t="e">
            <v>#N/A</v>
          </cell>
          <cell r="P28687">
            <v>0</v>
          </cell>
        </row>
        <row r="28688">
          <cell r="M28688" t="e">
            <v>#N/A</v>
          </cell>
          <cell r="N28688">
            <v>0</v>
          </cell>
          <cell r="O28688" t="e">
            <v>#N/A</v>
          </cell>
          <cell r="P28688">
            <v>0</v>
          </cell>
        </row>
        <row r="28689">
          <cell r="M28689" t="e">
            <v>#N/A</v>
          </cell>
          <cell r="N28689">
            <v>0</v>
          </cell>
          <cell r="O28689" t="e">
            <v>#N/A</v>
          </cell>
          <cell r="P28689">
            <v>0</v>
          </cell>
        </row>
        <row r="28690">
          <cell r="M28690" t="e">
            <v>#N/A</v>
          </cell>
          <cell r="N28690">
            <v>0</v>
          </cell>
          <cell r="O28690" t="e">
            <v>#N/A</v>
          </cell>
          <cell r="P28690">
            <v>0</v>
          </cell>
        </row>
        <row r="28691">
          <cell r="M28691" t="e">
            <v>#N/A</v>
          </cell>
          <cell r="N28691">
            <v>0</v>
          </cell>
          <cell r="O28691" t="e">
            <v>#N/A</v>
          </cell>
          <cell r="P28691">
            <v>0</v>
          </cell>
        </row>
        <row r="28692">
          <cell r="M28692" t="e">
            <v>#N/A</v>
          </cell>
          <cell r="N28692">
            <v>0</v>
          </cell>
          <cell r="O28692" t="e">
            <v>#N/A</v>
          </cell>
          <cell r="P28692">
            <v>0</v>
          </cell>
        </row>
        <row r="28693">
          <cell r="M28693" t="e">
            <v>#N/A</v>
          </cell>
          <cell r="N28693">
            <v>0</v>
          </cell>
          <cell r="O28693" t="e">
            <v>#N/A</v>
          </cell>
          <cell r="P28693">
            <v>0</v>
          </cell>
        </row>
        <row r="28694">
          <cell r="M28694" t="e">
            <v>#N/A</v>
          </cell>
          <cell r="N28694">
            <v>0</v>
          </cell>
          <cell r="O28694" t="e">
            <v>#N/A</v>
          </cell>
          <cell r="P28694">
            <v>0</v>
          </cell>
        </row>
        <row r="28695">
          <cell r="M28695" t="e">
            <v>#N/A</v>
          </cell>
          <cell r="N28695">
            <v>0</v>
          </cell>
          <cell r="O28695" t="e">
            <v>#N/A</v>
          </cell>
          <cell r="P28695">
            <v>0</v>
          </cell>
        </row>
        <row r="28696">
          <cell r="M28696" t="e">
            <v>#N/A</v>
          </cell>
          <cell r="N28696">
            <v>0</v>
          </cell>
          <cell r="O28696" t="e">
            <v>#N/A</v>
          </cell>
          <cell r="P28696">
            <v>0</v>
          </cell>
        </row>
        <row r="28697">
          <cell r="M28697" t="e">
            <v>#N/A</v>
          </cell>
          <cell r="N28697">
            <v>0</v>
          </cell>
          <cell r="O28697" t="e">
            <v>#N/A</v>
          </cell>
          <cell r="P28697">
            <v>0</v>
          </cell>
        </row>
        <row r="28698">
          <cell r="M28698" t="e">
            <v>#N/A</v>
          </cell>
          <cell r="N28698">
            <v>0</v>
          </cell>
          <cell r="O28698" t="e">
            <v>#N/A</v>
          </cell>
          <cell r="P28698">
            <v>0</v>
          </cell>
        </row>
        <row r="28699">
          <cell r="M28699" t="e">
            <v>#N/A</v>
          </cell>
          <cell r="N28699">
            <v>0</v>
          </cell>
          <cell r="O28699" t="e">
            <v>#N/A</v>
          </cell>
          <cell r="P28699">
            <v>0</v>
          </cell>
        </row>
        <row r="28700">
          <cell r="M28700" t="e">
            <v>#N/A</v>
          </cell>
          <cell r="N28700">
            <v>0</v>
          </cell>
          <cell r="O28700" t="e">
            <v>#N/A</v>
          </cell>
          <cell r="P28700">
            <v>0</v>
          </cell>
        </row>
        <row r="28701">
          <cell r="M28701" t="e">
            <v>#N/A</v>
          </cell>
          <cell r="N28701">
            <v>0</v>
          </cell>
          <cell r="O28701" t="e">
            <v>#N/A</v>
          </cell>
          <cell r="P28701">
            <v>0</v>
          </cell>
        </row>
        <row r="28702">
          <cell r="M28702" t="e">
            <v>#N/A</v>
          </cell>
          <cell r="N28702">
            <v>0</v>
          </cell>
          <cell r="O28702" t="e">
            <v>#N/A</v>
          </cell>
          <cell r="P28702">
            <v>0</v>
          </cell>
        </row>
        <row r="28703">
          <cell r="M28703" t="e">
            <v>#N/A</v>
          </cell>
          <cell r="N28703">
            <v>0</v>
          </cell>
          <cell r="O28703" t="e">
            <v>#N/A</v>
          </cell>
          <cell r="P28703">
            <v>0</v>
          </cell>
        </row>
        <row r="28704">
          <cell r="M28704" t="e">
            <v>#N/A</v>
          </cell>
          <cell r="N28704">
            <v>0</v>
          </cell>
          <cell r="O28704" t="e">
            <v>#N/A</v>
          </cell>
          <cell r="P28704">
            <v>0</v>
          </cell>
        </row>
        <row r="28705">
          <cell r="M28705" t="e">
            <v>#N/A</v>
          </cell>
          <cell r="N28705">
            <v>0</v>
          </cell>
          <cell r="O28705" t="e">
            <v>#N/A</v>
          </cell>
          <cell r="P28705">
            <v>0</v>
          </cell>
        </row>
        <row r="28706">
          <cell r="M28706" t="e">
            <v>#N/A</v>
          </cell>
          <cell r="N28706">
            <v>0</v>
          </cell>
          <cell r="O28706" t="e">
            <v>#N/A</v>
          </cell>
          <cell r="P28706">
            <v>0</v>
          </cell>
        </row>
        <row r="28707">
          <cell r="M28707" t="e">
            <v>#N/A</v>
          </cell>
          <cell r="N28707">
            <v>0</v>
          </cell>
          <cell r="O28707" t="e">
            <v>#N/A</v>
          </cell>
          <cell r="P28707">
            <v>0</v>
          </cell>
        </row>
        <row r="28708">
          <cell r="M28708" t="e">
            <v>#N/A</v>
          </cell>
          <cell r="N28708">
            <v>0</v>
          </cell>
          <cell r="O28708" t="e">
            <v>#N/A</v>
          </cell>
          <cell r="P28708">
            <v>0</v>
          </cell>
        </row>
        <row r="28709">
          <cell r="M28709" t="e">
            <v>#N/A</v>
          </cell>
          <cell r="N28709">
            <v>0</v>
          </cell>
          <cell r="O28709" t="e">
            <v>#N/A</v>
          </cell>
          <cell r="P28709">
            <v>0</v>
          </cell>
        </row>
        <row r="28710">
          <cell r="M28710" t="e">
            <v>#N/A</v>
          </cell>
          <cell r="N28710">
            <v>0</v>
          </cell>
          <cell r="O28710" t="e">
            <v>#N/A</v>
          </cell>
          <cell r="P28710">
            <v>0</v>
          </cell>
        </row>
        <row r="28711">
          <cell r="M28711" t="e">
            <v>#N/A</v>
          </cell>
          <cell r="N28711">
            <v>0</v>
          </cell>
          <cell r="O28711" t="e">
            <v>#N/A</v>
          </cell>
          <cell r="P28711">
            <v>0</v>
          </cell>
        </row>
        <row r="28712">
          <cell r="M28712" t="e">
            <v>#N/A</v>
          </cell>
          <cell r="N28712">
            <v>0</v>
          </cell>
          <cell r="O28712" t="e">
            <v>#N/A</v>
          </cell>
          <cell r="P28712">
            <v>0</v>
          </cell>
        </row>
        <row r="28713">
          <cell r="M28713" t="e">
            <v>#N/A</v>
          </cell>
          <cell r="N28713">
            <v>0</v>
          </cell>
          <cell r="O28713" t="e">
            <v>#N/A</v>
          </cell>
          <cell r="P28713">
            <v>0</v>
          </cell>
        </row>
        <row r="28714">
          <cell r="M28714" t="e">
            <v>#N/A</v>
          </cell>
          <cell r="N28714">
            <v>0</v>
          </cell>
          <cell r="O28714" t="e">
            <v>#N/A</v>
          </cell>
          <cell r="P28714">
            <v>0</v>
          </cell>
        </row>
        <row r="28715">
          <cell r="M28715" t="e">
            <v>#N/A</v>
          </cell>
          <cell r="N28715">
            <v>0</v>
          </cell>
          <cell r="O28715" t="e">
            <v>#N/A</v>
          </cell>
          <cell r="P28715">
            <v>0</v>
          </cell>
        </row>
        <row r="28716">
          <cell r="M28716" t="e">
            <v>#N/A</v>
          </cell>
          <cell r="N28716">
            <v>0</v>
          </cell>
          <cell r="O28716" t="e">
            <v>#N/A</v>
          </cell>
          <cell r="P28716">
            <v>0</v>
          </cell>
        </row>
        <row r="28717">
          <cell r="M28717" t="e">
            <v>#N/A</v>
          </cell>
          <cell r="N28717">
            <v>0</v>
          </cell>
          <cell r="O28717" t="e">
            <v>#N/A</v>
          </cell>
          <cell r="P28717">
            <v>0</v>
          </cell>
        </row>
        <row r="28718">
          <cell r="M28718" t="e">
            <v>#N/A</v>
          </cell>
          <cell r="N28718">
            <v>0</v>
          </cell>
          <cell r="O28718" t="e">
            <v>#N/A</v>
          </cell>
          <cell r="P28718">
            <v>0</v>
          </cell>
        </row>
        <row r="28719">
          <cell r="M28719" t="e">
            <v>#N/A</v>
          </cell>
          <cell r="N28719">
            <v>0</v>
          </cell>
          <cell r="O28719" t="e">
            <v>#N/A</v>
          </cell>
          <cell r="P28719">
            <v>0</v>
          </cell>
        </row>
        <row r="28720">
          <cell r="M28720" t="e">
            <v>#N/A</v>
          </cell>
          <cell r="N28720">
            <v>0</v>
          </cell>
          <cell r="O28720" t="e">
            <v>#N/A</v>
          </cell>
          <cell r="P28720">
            <v>0</v>
          </cell>
        </row>
        <row r="28721">
          <cell r="M28721" t="e">
            <v>#N/A</v>
          </cell>
          <cell r="N28721">
            <v>0</v>
          </cell>
          <cell r="O28721" t="e">
            <v>#N/A</v>
          </cell>
          <cell r="P28721">
            <v>0</v>
          </cell>
        </row>
        <row r="28722">
          <cell r="M28722" t="e">
            <v>#N/A</v>
          </cell>
          <cell r="N28722">
            <v>0</v>
          </cell>
          <cell r="O28722" t="e">
            <v>#N/A</v>
          </cell>
          <cell r="P28722">
            <v>0</v>
          </cell>
        </row>
        <row r="28723">
          <cell r="M28723" t="e">
            <v>#N/A</v>
          </cell>
          <cell r="N28723">
            <v>0</v>
          </cell>
          <cell r="O28723" t="e">
            <v>#N/A</v>
          </cell>
          <cell r="P28723">
            <v>0</v>
          </cell>
        </row>
        <row r="28724">
          <cell r="M28724" t="e">
            <v>#N/A</v>
          </cell>
          <cell r="N28724">
            <v>0</v>
          </cell>
          <cell r="O28724" t="e">
            <v>#N/A</v>
          </cell>
          <cell r="P28724">
            <v>0</v>
          </cell>
        </row>
        <row r="28725">
          <cell r="M28725" t="e">
            <v>#N/A</v>
          </cell>
          <cell r="N28725">
            <v>0</v>
          </cell>
          <cell r="O28725" t="e">
            <v>#N/A</v>
          </cell>
          <cell r="P28725">
            <v>0</v>
          </cell>
        </row>
        <row r="28726">
          <cell r="M28726" t="e">
            <v>#N/A</v>
          </cell>
          <cell r="N28726">
            <v>0</v>
          </cell>
          <cell r="O28726" t="e">
            <v>#N/A</v>
          </cell>
          <cell r="P28726">
            <v>0</v>
          </cell>
        </row>
        <row r="28727">
          <cell r="M28727" t="e">
            <v>#N/A</v>
          </cell>
          <cell r="N28727">
            <v>0</v>
          </cell>
          <cell r="O28727" t="e">
            <v>#N/A</v>
          </cell>
          <cell r="P28727">
            <v>0</v>
          </cell>
        </row>
        <row r="28728">
          <cell r="M28728" t="e">
            <v>#N/A</v>
          </cell>
          <cell r="N28728">
            <v>0</v>
          </cell>
          <cell r="O28728" t="e">
            <v>#N/A</v>
          </cell>
          <cell r="P28728">
            <v>0</v>
          </cell>
        </row>
        <row r="28729">
          <cell r="M28729" t="e">
            <v>#N/A</v>
          </cell>
          <cell r="N28729">
            <v>0</v>
          </cell>
          <cell r="O28729" t="e">
            <v>#N/A</v>
          </cell>
          <cell r="P28729">
            <v>0</v>
          </cell>
        </row>
        <row r="28730">
          <cell r="M28730" t="e">
            <v>#N/A</v>
          </cell>
          <cell r="N28730">
            <v>0</v>
          </cell>
          <cell r="O28730" t="e">
            <v>#N/A</v>
          </cell>
          <cell r="P28730">
            <v>0</v>
          </cell>
        </row>
        <row r="28731">
          <cell r="M28731" t="e">
            <v>#N/A</v>
          </cell>
          <cell r="N28731">
            <v>0</v>
          </cell>
          <cell r="O28731" t="e">
            <v>#N/A</v>
          </cell>
          <cell r="P28731">
            <v>0</v>
          </cell>
        </row>
        <row r="28732">
          <cell r="M28732" t="e">
            <v>#N/A</v>
          </cell>
          <cell r="N28732">
            <v>0</v>
          </cell>
          <cell r="O28732" t="e">
            <v>#N/A</v>
          </cell>
          <cell r="P28732">
            <v>0</v>
          </cell>
        </row>
        <row r="28733">
          <cell r="M28733" t="e">
            <v>#N/A</v>
          </cell>
          <cell r="N28733">
            <v>0</v>
          </cell>
          <cell r="O28733" t="e">
            <v>#N/A</v>
          </cell>
          <cell r="P28733">
            <v>0</v>
          </cell>
        </row>
        <row r="28734">
          <cell r="M28734" t="e">
            <v>#N/A</v>
          </cell>
          <cell r="N28734">
            <v>0</v>
          </cell>
          <cell r="O28734" t="e">
            <v>#N/A</v>
          </cell>
          <cell r="P28734">
            <v>0</v>
          </cell>
        </row>
        <row r="28735">
          <cell r="M28735" t="e">
            <v>#N/A</v>
          </cell>
          <cell r="N28735">
            <v>0</v>
          </cell>
          <cell r="O28735" t="e">
            <v>#N/A</v>
          </cell>
          <cell r="P28735">
            <v>0</v>
          </cell>
        </row>
        <row r="28736">
          <cell r="M28736" t="e">
            <v>#N/A</v>
          </cell>
          <cell r="N28736">
            <v>0</v>
          </cell>
          <cell r="O28736" t="e">
            <v>#N/A</v>
          </cell>
          <cell r="P28736">
            <v>0</v>
          </cell>
        </row>
        <row r="28737">
          <cell r="M28737" t="e">
            <v>#N/A</v>
          </cell>
          <cell r="N28737">
            <v>0</v>
          </cell>
          <cell r="O28737" t="e">
            <v>#N/A</v>
          </cell>
          <cell r="P28737">
            <v>0</v>
          </cell>
        </row>
        <row r="28738">
          <cell r="M28738" t="e">
            <v>#N/A</v>
          </cell>
          <cell r="N28738">
            <v>0</v>
          </cell>
          <cell r="O28738" t="e">
            <v>#N/A</v>
          </cell>
          <cell r="P28738">
            <v>0</v>
          </cell>
        </row>
        <row r="28739">
          <cell r="M28739" t="e">
            <v>#N/A</v>
          </cell>
          <cell r="N28739">
            <v>0</v>
          </cell>
          <cell r="O28739" t="e">
            <v>#N/A</v>
          </cell>
          <cell r="P28739">
            <v>0</v>
          </cell>
        </row>
        <row r="28740">
          <cell r="M28740" t="e">
            <v>#N/A</v>
          </cell>
          <cell r="N28740">
            <v>0</v>
          </cell>
          <cell r="O28740" t="e">
            <v>#N/A</v>
          </cell>
          <cell r="P28740">
            <v>0</v>
          </cell>
        </row>
        <row r="28741">
          <cell r="M28741" t="e">
            <v>#N/A</v>
          </cell>
          <cell r="N28741">
            <v>0</v>
          </cell>
          <cell r="O28741" t="e">
            <v>#N/A</v>
          </cell>
          <cell r="P28741">
            <v>0</v>
          </cell>
        </row>
        <row r="28742">
          <cell r="M28742" t="e">
            <v>#N/A</v>
          </cell>
          <cell r="N28742">
            <v>0</v>
          </cell>
          <cell r="O28742" t="e">
            <v>#N/A</v>
          </cell>
          <cell r="P28742">
            <v>0</v>
          </cell>
        </row>
        <row r="28743">
          <cell r="M28743" t="e">
            <v>#N/A</v>
          </cell>
          <cell r="N28743">
            <v>0</v>
          </cell>
          <cell r="O28743" t="e">
            <v>#N/A</v>
          </cell>
          <cell r="P28743">
            <v>0</v>
          </cell>
        </row>
        <row r="28744">
          <cell r="M28744" t="e">
            <v>#N/A</v>
          </cell>
          <cell r="N28744">
            <v>0</v>
          </cell>
          <cell r="O28744" t="e">
            <v>#N/A</v>
          </cell>
          <cell r="P28744">
            <v>0</v>
          </cell>
        </row>
        <row r="28745">
          <cell r="M28745" t="e">
            <v>#N/A</v>
          </cell>
          <cell r="N28745">
            <v>0</v>
          </cell>
          <cell r="O28745" t="e">
            <v>#N/A</v>
          </cell>
          <cell r="P28745">
            <v>0</v>
          </cell>
        </row>
        <row r="28746">
          <cell r="M28746" t="e">
            <v>#N/A</v>
          </cell>
          <cell r="N28746">
            <v>0</v>
          </cell>
          <cell r="O28746" t="e">
            <v>#N/A</v>
          </cell>
          <cell r="P28746">
            <v>0</v>
          </cell>
        </row>
        <row r="28747">
          <cell r="M28747" t="e">
            <v>#N/A</v>
          </cell>
          <cell r="N28747">
            <v>0</v>
          </cell>
          <cell r="O28747" t="e">
            <v>#N/A</v>
          </cell>
          <cell r="P28747">
            <v>0</v>
          </cell>
        </row>
        <row r="28748">
          <cell r="M28748" t="e">
            <v>#N/A</v>
          </cell>
          <cell r="N28748">
            <v>0</v>
          </cell>
          <cell r="O28748" t="e">
            <v>#N/A</v>
          </cell>
          <cell r="P28748">
            <v>0</v>
          </cell>
        </row>
        <row r="28749">
          <cell r="M28749" t="e">
            <v>#N/A</v>
          </cell>
          <cell r="N28749">
            <v>0</v>
          </cell>
          <cell r="O28749" t="e">
            <v>#N/A</v>
          </cell>
          <cell r="P28749">
            <v>0</v>
          </cell>
        </row>
        <row r="28750">
          <cell r="M28750" t="e">
            <v>#N/A</v>
          </cell>
          <cell r="N28750">
            <v>0</v>
          </cell>
          <cell r="O28750" t="e">
            <v>#N/A</v>
          </cell>
          <cell r="P28750">
            <v>0</v>
          </cell>
        </row>
        <row r="28751">
          <cell r="M28751" t="e">
            <v>#N/A</v>
          </cell>
          <cell r="N28751">
            <v>0</v>
          </cell>
          <cell r="O28751" t="e">
            <v>#N/A</v>
          </cell>
          <cell r="P28751">
            <v>0</v>
          </cell>
        </row>
        <row r="28752">
          <cell r="M28752" t="e">
            <v>#N/A</v>
          </cell>
          <cell r="N28752">
            <v>0</v>
          </cell>
          <cell r="O28752" t="e">
            <v>#N/A</v>
          </cell>
          <cell r="P28752">
            <v>0</v>
          </cell>
        </row>
        <row r="28753">
          <cell r="M28753" t="e">
            <v>#N/A</v>
          </cell>
          <cell r="N28753">
            <v>0</v>
          </cell>
          <cell r="O28753" t="e">
            <v>#N/A</v>
          </cell>
          <cell r="P28753">
            <v>0</v>
          </cell>
        </row>
        <row r="28754">
          <cell r="M28754" t="e">
            <v>#N/A</v>
          </cell>
          <cell r="N28754">
            <v>0</v>
          </cell>
          <cell r="O28754" t="e">
            <v>#N/A</v>
          </cell>
          <cell r="P28754">
            <v>0</v>
          </cell>
        </row>
        <row r="28755">
          <cell r="M28755" t="e">
            <v>#N/A</v>
          </cell>
          <cell r="N28755">
            <v>0</v>
          </cell>
          <cell r="O28755" t="e">
            <v>#N/A</v>
          </cell>
          <cell r="P28755">
            <v>0</v>
          </cell>
        </row>
        <row r="28756">
          <cell r="M28756" t="e">
            <v>#N/A</v>
          </cell>
          <cell r="N28756">
            <v>0</v>
          </cell>
          <cell r="O28756" t="e">
            <v>#N/A</v>
          </cell>
          <cell r="P28756">
            <v>0</v>
          </cell>
        </row>
        <row r="28757">
          <cell r="M28757" t="e">
            <v>#N/A</v>
          </cell>
          <cell r="N28757">
            <v>0</v>
          </cell>
          <cell r="O28757" t="e">
            <v>#N/A</v>
          </cell>
          <cell r="P28757">
            <v>0</v>
          </cell>
        </row>
        <row r="28758">
          <cell r="M28758" t="e">
            <v>#N/A</v>
          </cell>
          <cell r="N28758">
            <v>0</v>
          </cell>
          <cell r="O28758" t="e">
            <v>#N/A</v>
          </cell>
          <cell r="P28758">
            <v>0</v>
          </cell>
        </row>
        <row r="28759">
          <cell r="M28759" t="e">
            <v>#N/A</v>
          </cell>
          <cell r="N28759">
            <v>0</v>
          </cell>
          <cell r="O28759" t="e">
            <v>#N/A</v>
          </cell>
          <cell r="P28759">
            <v>0</v>
          </cell>
        </row>
        <row r="28760">
          <cell r="M28760" t="e">
            <v>#N/A</v>
          </cell>
          <cell r="N28760">
            <v>0</v>
          </cell>
          <cell r="O28760" t="e">
            <v>#N/A</v>
          </cell>
          <cell r="P28760">
            <v>0</v>
          </cell>
        </row>
        <row r="28761">
          <cell r="M28761" t="e">
            <v>#N/A</v>
          </cell>
          <cell r="N28761">
            <v>0</v>
          </cell>
          <cell r="O28761" t="e">
            <v>#N/A</v>
          </cell>
          <cell r="P28761">
            <v>0</v>
          </cell>
        </row>
        <row r="28762">
          <cell r="M28762" t="e">
            <v>#N/A</v>
          </cell>
          <cell r="N28762">
            <v>0</v>
          </cell>
          <cell r="O28762" t="e">
            <v>#N/A</v>
          </cell>
          <cell r="P28762">
            <v>0</v>
          </cell>
        </row>
        <row r="28763">
          <cell r="M28763" t="e">
            <v>#N/A</v>
          </cell>
          <cell r="N28763">
            <v>0</v>
          </cell>
          <cell r="O28763" t="e">
            <v>#N/A</v>
          </cell>
          <cell r="P28763">
            <v>0</v>
          </cell>
        </row>
        <row r="28764">
          <cell r="M28764" t="e">
            <v>#N/A</v>
          </cell>
          <cell r="N28764">
            <v>0</v>
          </cell>
          <cell r="O28764" t="e">
            <v>#N/A</v>
          </cell>
          <cell r="P28764">
            <v>0</v>
          </cell>
        </row>
        <row r="28765">
          <cell r="M28765" t="e">
            <v>#N/A</v>
          </cell>
          <cell r="N28765">
            <v>0</v>
          </cell>
          <cell r="O28765" t="e">
            <v>#N/A</v>
          </cell>
          <cell r="P28765">
            <v>0</v>
          </cell>
        </row>
        <row r="28766">
          <cell r="M28766" t="e">
            <v>#N/A</v>
          </cell>
          <cell r="N28766">
            <v>0</v>
          </cell>
          <cell r="O28766" t="e">
            <v>#N/A</v>
          </cell>
          <cell r="P28766">
            <v>0</v>
          </cell>
        </row>
        <row r="28767">
          <cell r="M28767" t="e">
            <v>#N/A</v>
          </cell>
          <cell r="N28767">
            <v>0</v>
          </cell>
          <cell r="O28767" t="e">
            <v>#N/A</v>
          </cell>
          <cell r="P28767">
            <v>0</v>
          </cell>
        </row>
        <row r="28768">
          <cell r="M28768" t="e">
            <v>#N/A</v>
          </cell>
          <cell r="N28768">
            <v>0</v>
          </cell>
          <cell r="O28768" t="e">
            <v>#N/A</v>
          </cell>
          <cell r="P28768">
            <v>0</v>
          </cell>
        </row>
        <row r="28769">
          <cell r="M28769" t="e">
            <v>#N/A</v>
          </cell>
          <cell r="N28769">
            <v>0</v>
          </cell>
          <cell r="O28769" t="e">
            <v>#N/A</v>
          </cell>
          <cell r="P28769">
            <v>0</v>
          </cell>
        </row>
        <row r="28770">
          <cell r="M28770" t="e">
            <v>#N/A</v>
          </cell>
          <cell r="N28770">
            <v>0</v>
          </cell>
          <cell r="O28770" t="e">
            <v>#N/A</v>
          </cell>
          <cell r="P28770">
            <v>0</v>
          </cell>
        </row>
        <row r="28771">
          <cell r="M28771" t="e">
            <v>#N/A</v>
          </cell>
          <cell r="N28771">
            <v>0</v>
          </cell>
          <cell r="O28771" t="e">
            <v>#N/A</v>
          </cell>
          <cell r="P28771">
            <v>0</v>
          </cell>
        </row>
        <row r="28772">
          <cell r="M28772" t="e">
            <v>#N/A</v>
          </cell>
          <cell r="N28772">
            <v>0</v>
          </cell>
          <cell r="O28772" t="e">
            <v>#N/A</v>
          </cell>
          <cell r="P28772">
            <v>0</v>
          </cell>
        </row>
        <row r="28773">
          <cell r="M28773" t="e">
            <v>#N/A</v>
          </cell>
          <cell r="N28773">
            <v>0</v>
          </cell>
          <cell r="O28773" t="e">
            <v>#N/A</v>
          </cell>
          <cell r="P28773">
            <v>0</v>
          </cell>
        </row>
        <row r="28774">
          <cell r="M28774" t="e">
            <v>#N/A</v>
          </cell>
          <cell r="N28774">
            <v>0</v>
          </cell>
          <cell r="O28774" t="e">
            <v>#N/A</v>
          </cell>
          <cell r="P28774">
            <v>0</v>
          </cell>
        </row>
        <row r="28775">
          <cell r="M28775" t="e">
            <v>#N/A</v>
          </cell>
          <cell r="N28775">
            <v>0</v>
          </cell>
          <cell r="O28775" t="e">
            <v>#N/A</v>
          </cell>
          <cell r="P28775">
            <v>0</v>
          </cell>
        </row>
        <row r="28776">
          <cell r="M28776" t="e">
            <v>#N/A</v>
          </cell>
          <cell r="N28776">
            <v>0</v>
          </cell>
          <cell r="O28776" t="e">
            <v>#N/A</v>
          </cell>
          <cell r="P28776">
            <v>0</v>
          </cell>
        </row>
        <row r="28777">
          <cell r="M28777" t="e">
            <v>#N/A</v>
          </cell>
          <cell r="N28777">
            <v>0</v>
          </cell>
          <cell r="O28777" t="e">
            <v>#N/A</v>
          </cell>
          <cell r="P28777">
            <v>0</v>
          </cell>
        </row>
        <row r="28778">
          <cell r="M28778" t="e">
            <v>#N/A</v>
          </cell>
          <cell r="N28778">
            <v>0</v>
          </cell>
          <cell r="O28778" t="e">
            <v>#N/A</v>
          </cell>
          <cell r="P28778">
            <v>0</v>
          </cell>
        </row>
        <row r="28779">
          <cell r="M28779" t="e">
            <v>#N/A</v>
          </cell>
          <cell r="N28779">
            <v>0</v>
          </cell>
          <cell r="O28779" t="e">
            <v>#N/A</v>
          </cell>
          <cell r="P28779">
            <v>0</v>
          </cell>
        </row>
        <row r="28780">
          <cell r="M28780" t="e">
            <v>#N/A</v>
          </cell>
          <cell r="N28780">
            <v>0</v>
          </cell>
          <cell r="O28780" t="e">
            <v>#N/A</v>
          </cell>
          <cell r="P28780">
            <v>0</v>
          </cell>
        </row>
        <row r="28781">
          <cell r="M28781" t="e">
            <v>#N/A</v>
          </cell>
          <cell r="N28781">
            <v>0</v>
          </cell>
          <cell r="O28781" t="e">
            <v>#N/A</v>
          </cell>
          <cell r="P28781">
            <v>0</v>
          </cell>
        </row>
        <row r="28782">
          <cell r="M28782" t="e">
            <v>#N/A</v>
          </cell>
          <cell r="N28782">
            <v>0</v>
          </cell>
          <cell r="O28782" t="e">
            <v>#N/A</v>
          </cell>
          <cell r="P28782">
            <v>0</v>
          </cell>
        </row>
        <row r="28783">
          <cell r="M28783" t="e">
            <v>#N/A</v>
          </cell>
          <cell r="N28783">
            <v>0</v>
          </cell>
          <cell r="O28783" t="e">
            <v>#N/A</v>
          </cell>
          <cell r="P28783">
            <v>0</v>
          </cell>
        </row>
        <row r="28784">
          <cell r="M28784" t="e">
            <v>#N/A</v>
          </cell>
          <cell r="N28784">
            <v>0</v>
          </cell>
          <cell r="O28784" t="e">
            <v>#N/A</v>
          </cell>
          <cell r="P28784">
            <v>0</v>
          </cell>
        </row>
        <row r="28785">
          <cell r="M28785" t="e">
            <v>#N/A</v>
          </cell>
          <cell r="N28785">
            <v>0</v>
          </cell>
          <cell r="O28785" t="e">
            <v>#N/A</v>
          </cell>
          <cell r="P28785">
            <v>0</v>
          </cell>
        </row>
        <row r="28786">
          <cell r="M28786" t="e">
            <v>#N/A</v>
          </cell>
          <cell r="N28786">
            <v>0</v>
          </cell>
          <cell r="O28786" t="e">
            <v>#N/A</v>
          </cell>
          <cell r="P28786">
            <v>0</v>
          </cell>
        </row>
        <row r="28787">
          <cell r="M28787" t="e">
            <v>#N/A</v>
          </cell>
          <cell r="N28787">
            <v>0</v>
          </cell>
          <cell r="O28787" t="e">
            <v>#N/A</v>
          </cell>
          <cell r="P28787">
            <v>0</v>
          </cell>
        </row>
        <row r="28788">
          <cell r="M28788" t="e">
            <v>#N/A</v>
          </cell>
          <cell r="N28788">
            <v>0</v>
          </cell>
          <cell r="O28788" t="e">
            <v>#N/A</v>
          </cell>
          <cell r="P28788">
            <v>0</v>
          </cell>
        </row>
        <row r="28789">
          <cell r="M28789" t="e">
            <v>#N/A</v>
          </cell>
          <cell r="N28789">
            <v>0</v>
          </cell>
          <cell r="O28789" t="e">
            <v>#N/A</v>
          </cell>
          <cell r="P28789">
            <v>0</v>
          </cell>
        </row>
        <row r="28790">
          <cell r="M28790" t="e">
            <v>#N/A</v>
          </cell>
          <cell r="N28790">
            <v>0</v>
          </cell>
          <cell r="O28790" t="e">
            <v>#N/A</v>
          </cell>
          <cell r="P28790">
            <v>0</v>
          </cell>
        </row>
        <row r="28791">
          <cell r="M28791" t="e">
            <v>#N/A</v>
          </cell>
          <cell r="N28791">
            <v>0</v>
          </cell>
          <cell r="O28791" t="e">
            <v>#N/A</v>
          </cell>
          <cell r="P28791">
            <v>0</v>
          </cell>
        </row>
        <row r="28792">
          <cell r="M28792" t="e">
            <v>#N/A</v>
          </cell>
          <cell r="N28792">
            <v>0</v>
          </cell>
          <cell r="O28792" t="e">
            <v>#N/A</v>
          </cell>
          <cell r="P28792">
            <v>0</v>
          </cell>
        </row>
        <row r="28793">
          <cell r="M28793" t="e">
            <v>#N/A</v>
          </cell>
          <cell r="N28793">
            <v>0</v>
          </cell>
          <cell r="O28793" t="e">
            <v>#N/A</v>
          </cell>
          <cell r="P28793">
            <v>0</v>
          </cell>
        </row>
        <row r="28794">
          <cell r="M28794" t="e">
            <v>#N/A</v>
          </cell>
          <cell r="N28794">
            <v>0</v>
          </cell>
          <cell r="O28794" t="e">
            <v>#N/A</v>
          </cell>
          <cell r="P28794">
            <v>0</v>
          </cell>
        </row>
        <row r="28795">
          <cell r="M28795" t="e">
            <v>#N/A</v>
          </cell>
          <cell r="N28795">
            <v>0</v>
          </cell>
          <cell r="O28795" t="e">
            <v>#N/A</v>
          </cell>
          <cell r="P28795">
            <v>0</v>
          </cell>
        </row>
        <row r="28796">
          <cell r="M28796" t="e">
            <v>#N/A</v>
          </cell>
          <cell r="N28796">
            <v>0</v>
          </cell>
          <cell r="O28796" t="e">
            <v>#N/A</v>
          </cell>
          <cell r="P28796">
            <v>0</v>
          </cell>
        </row>
        <row r="28797">
          <cell r="M28797" t="e">
            <v>#N/A</v>
          </cell>
          <cell r="N28797">
            <v>0</v>
          </cell>
          <cell r="O28797" t="e">
            <v>#N/A</v>
          </cell>
          <cell r="P28797">
            <v>0</v>
          </cell>
        </row>
        <row r="28798">
          <cell r="M28798" t="e">
            <v>#N/A</v>
          </cell>
          <cell r="N28798">
            <v>0</v>
          </cell>
          <cell r="O28798" t="e">
            <v>#N/A</v>
          </cell>
          <cell r="P28798">
            <v>0</v>
          </cell>
        </row>
        <row r="28799">
          <cell r="M28799" t="e">
            <v>#N/A</v>
          </cell>
          <cell r="N28799">
            <v>0</v>
          </cell>
          <cell r="O28799" t="e">
            <v>#N/A</v>
          </cell>
          <cell r="P28799">
            <v>0</v>
          </cell>
        </row>
        <row r="28800">
          <cell r="M28800" t="e">
            <v>#N/A</v>
          </cell>
          <cell r="N28800">
            <v>0</v>
          </cell>
          <cell r="O28800" t="e">
            <v>#N/A</v>
          </cell>
          <cell r="P28800">
            <v>0</v>
          </cell>
        </row>
        <row r="28801">
          <cell r="M28801" t="e">
            <v>#N/A</v>
          </cell>
          <cell r="N28801">
            <v>0</v>
          </cell>
          <cell r="O28801" t="e">
            <v>#N/A</v>
          </cell>
          <cell r="P28801">
            <v>0</v>
          </cell>
        </row>
        <row r="28802">
          <cell r="M28802" t="e">
            <v>#N/A</v>
          </cell>
          <cell r="N28802">
            <v>0</v>
          </cell>
          <cell r="O28802" t="e">
            <v>#N/A</v>
          </cell>
          <cell r="P28802">
            <v>0</v>
          </cell>
        </row>
        <row r="28803">
          <cell r="M28803" t="e">
            <v>#N/A</v>
          </cell>
          <cell r="N28803">
            <v>0</v>
          </cell>
          <cell r="O28803" t="e">
            <v>#N/A</v>
          </cell>
          <cell r="P28803">
            <v>0</v>
          </cell>
        </row>
        <row r="28804">
          <cell r="M28804" t="e">
            <v>#N/A</v>
          </cell>
          <cell r="N28804">
            <v>0</v>
          </cell>
          <cell r="O28804" t="e">
            <v>#N/A</v>
          </cell>
          <cell r="P28804">
            <v>0</v>
          </cell>
        </row>
        <row r="28805">
          <cell r="M28805" t="e">
            <v>#N/A</v>
          </cell>
          <cell r="N28805">
            <v>0</v>
          </cell>
          <cell r="O28805" t="e">
            <v>#N/A</v>
          </cell>
          <cell r="P28805">
            <v>0</v>
          </cell>
        </row>
        <row r="28806">
          <cell r="M28806" t="e">
            <v>#N/A</v>
          </cell>
          <cell r="N28806">
            <v>0</v>
          </cell>
          <cell r="O28806" t="e">
            <v>#N/A</v>
          </cell>
          <cell r="P28806">
            <v>0</v>
          </cell>
        </row>
        <row r="28807">
          <cell r="M28807" t="e">
            <v>#N/A</v>
          </cell>
          <cell r="N28807">
            <v>0</v>
          </cell>
          <cell r="O28807" t="e">
            <v>#N/A</v>
          </cell>
          <cell r="P28807">
            <v>0</v>
          </cell>
        </row>
        <row r="28808">
          <cell r="M28808" t="e">
            <v>#N/A</v>
          </cell>
          <cell r="N28808">
            <v>0</v>
          </cell>
          <cell r="O28808" t="e">
            <v>#N/A</v>
          </cell>
          <cell r="P28808">
            <v>0</v>
          </cell>
        </row>
        <row r="28809">
          <cell r="M28809" t="e">
            <v>#N/A</v>
          </cell>
          <cell r="N28809">
            <v>0</v>
          </cell>
          <cell r="O28809" t="e">
            <v>#N/A</v>
          </cell>
          <cell r="P28809">
            <v>0</v>
          </cell>
        </row>
        <row r="28810">
          <cell r="M28810" t="e">
            <v>#N/A</v>
          </cell>
          <cell r="N28810">
            <v>0</v>
          </cell>
          <cell r="O28810" t="e">
            <v>#N/A</v>
          </cell>
          <cell r="P28810">
            <v>0</v>
          </cell>
        </row>
        <row r="28811">
          <cell r="M28811" t="e">
            <v>#N/A</v>
          </cell>
          <cell r="N28811">
            <v>0</v>
          </cell>
          <cell r="O28811" t="e">
            <v>#N/A</v>
          </cell>
          <cell r="P28811">
            <v>0</v>
          </cell>
        </row>
        <row r="28812">
          <cell r="M28812" t="e">
            <v>#N/A</v>
          </cell>
          <cell r="N28812">
            <v>0</v>
          </cell>
          <cell r="O28812" t="e">
            <v>#N/A</v>
          </cell>
          <cell r="P28812">
            <v>0</v>
          </cell>
        </row>
        <row r="28813">
          <cell r="M28813" t="e">
            <v>#N/A</v>
          </cell>
          <cell r="N28813">
            <v>0</v>
          </cell>
          <cell r="O28813" t="e">
            <v>#N/A</v>
          </cell>
          <cell r="P28813">
            <v>0</v>
          </cell>
        </row>
        <row r="28814">
          <cell r="M28814" t="e">
            <v>#N/A</v>
          </cell>
          <cell r="N28814">
            <v>0</v>
          </cell>
          <cell r="O28814" t="e">
            <v>#N/A</v>
          </cell>
          <cell r="P28814">
            <v>0</v>
          </cell>
        </row>
        <row r="28815">
          <cell r="M28815" t="e">
            <v>#N/A</v>
          </cell>
          <cell r="N28815">
            <v>0</v>
          </cell>
          <cell r="O28815" t="e">
            <v>#N/A</v>
          </cell>
          <cell r="P28815">
            <v>0</v>
          </cell>
        </row>
        <row r="28816">
          <cell r="M28816" t="e">
            <v>#N/A</v>
          </cell>
          <cell r="N28816">
            <v>0</v>
          </cell>
          <cell r="O28816" t="e">
            <v>#N/A</v>
          </cell>
          <cell r="P28816">
            <v>0</v>
          </cell>
        </row>
        <row r="28817">
          <cell r="M28817" t="e">
            <v>#N/A</v>
          </cell>
          <cell r="N28817">
            <v>0</v>
          </cell>
          <cell r="O28817" t="e">
            <v>#N/A</v>
          </cell>
          <cell r="P28817">
            <v>0</v>
          </cell>
        </row>
        <row r="28818">
          <cell r="M28818" t="e">
            <v>#N/A</v>
          </cell>
          <cell r="N28818">
            <v>0</v>
          </cell>
          <cell r="O28818" t="e">
            <v>#N/A</v>
          </cell>
          <cell r="P28818">
            <v>0</v>
          </cell>
        </row>
        <row r="28819">
          <cell r="M28819" t="e">
            <v>#N/A</v>
          </cell>
          <cell r="N28819">
            <v>0</v>
          </cell>
          <cell r="O28819" t="e">
            <v>#N/A</v>
          </cell>
          <cell r="P28819">
            <v>0</v>
          </cell>
        </row>
        <row r="28820">
          <cell r="M28820" t="e">
            <v>#N/A</v>
          </cell>
          <cell r="N28820">
            <v>0</v>
          </cell>
          <cell r="O28820" t="e">
            <v>#N/A</v>
          </cell>
          <cell r="P28820">
            <v>0</v>
          </cell>
        </row>
        <row r="28821">
          <cell r="M28821" t="e">
            <v>#N/A</v>
          </cell>
          <cell r="N28821">
            <v>0</v>
          </cell>
          <cell r="O28821" t="e">
            <v>#N/A</v>
          </cell>
          <cell r="P28821">
            <v>0</v>
          </cell>
        </row>
        <row r="28822">
          <cell r="M28822" t="e">
            <v>#N/A</v>
          </cell>
          <cell r="N28822">
            <v>0</v>
          </cell>
          <cell r="O28822" t="e">
            <v>#N/A</v>
          </cell>
          <cell r="P28822">
            <v>0</v>
          </cell>
        </row>
        <row r="28823">
          <cell r="M28823" t="e">
            <v>#N/A</v>
          </cell>
          <cell r="N28823">
            <v>0</v>
          </cell>
          <cell r="O28823" t="e">
            <v>#N/A</v>
          </cell>
          <cell r="P28823">
            <v>0</v>
          </cell>
        </row>
        <row r="28824">
          <cell r="M28824" t="e">
            <v>#N/A</v>
          </cell>
          <cell r="N28824">
            <v>0</v>
          </cell>
          <cell r="O28824" t="e">
            <v>#N/A</v>
          </cell>
          <cell r="P28824">
            <v>0</v>
          </cell>
        </row>
        <row r="28825">
          <cell r="M28825" t="e">
            <v>#N/A</v>
          </cell>
          <cell r="N28825">
            <v>0</v>
          </cell>
          <cell r="O28825" t="e">
            <v>#N/A</v>
          </cell>
          <cell r="P28825">
            <v>0</v>
          </cell>
        </row>
        <row r="28826">
          <cell r="M28826" t="e">
            <v>#N/A</v>
          </cell>
          <cell r="N28826">
            <v>0</v>
          </cell>
          <cell r="O28826" t="e">
            <v>#N/A</v>
          </cell>
          <cell r="P28826">
            <v>0</v>
          </cell>
        </row>
        <row r="28827">
          <cell r="M28827" t="e">
            <v>#N/A</v>
          </cell>
          <cell r="N28827">
            <v>0</v>
          </cell>
          <cell r="O28827" t="e">
            <v>#N/A</v>
          </cell>
          <cell r="P28827">
            <v>0</v>
          </cell>
        </row>
        <row r="28828">
          <cell r="M28828" t="e">
            <v>#N/A</v>
          </cell>
          <cell r="N28828">
            <v>0</v>
          </cell>
          <cell r="O28828" t="e">
            <v>#N/A</v>
          </cell>
          <cell r="P28828">
            <v>0</v>
          </cell>
        </row>
        <row r="28829">
          <cell r="M28829" t="e">
            <v>#N/A</v>
          </cell>
          <cell r="N28829">
            <v>0</v>
          </cell>
          <cell r="O28829" t="e">
            <v>#N/A</v>
          </cell>
          <cell r="P28829">
            <v>0</v>
          </cell>
        </row>
        <row r="28830">
          <cell r="M28830" t="e">
            <v>#N/A</v>
          </cell>
          <cell r="N28830">
            <v>0</v>
          </cell>
          <cell r="O28830" t="e">
            <v>#N/A</v>
          </cell>
          <cell r="P28830">
            <v>0</v>
          </cell>
        </row>
        <row r="28831">
          <cell r="M28831" t="e">
            <v>#N/A</v>
          </cell>
          <cell r="N28831">
            <v>0</v>
          </cell>
          <cell r="O28831" t="e">
            <v>#N/A</v>
          </cell>
          <cell r="P28831">
            <v>0</v>
          </cell>
        </row>
        <row r="28832">
          <cell r="M28832" t="e">
            <v>#N/A</v>
          </cell>
          <cell r="N28832">
            <v>0</v>
          </cell>
          <cell r="O28832" t="e">
            <v>#N/A</v>
          </cell>
          <cell r="P28832">
            <v>0</v>
          </cell>
        </row>
        <row r="28833">
          <cell r="M28833" t="e">
            <v>#N/A</v>
          </cell>
          <cell r="N28833">
            <v>0</v>
          </cell>
          <cell r="O28833" t="e">
            <v>#N/A</v>
          </cell>
          <cell r="P28833">
            <v>0</v>
          </cell>
        </row>
        <row r="28834">
          <cell r="M28834" t="e">
            <v>#N/A</v>
          </cell>
          <cell r="N28834">
            <v>0</v>
          </cell>
          <cell r="O28834" t="e">
            <v>#N/A</v>
          </cell>
          <cell r="P28834">
            <v>0</v>
          </cell>
        </row>
        <row r="28835">
          <cell r="M28835" t="e">
            <v>#N/A</v>
          </cell>
          <cell r="N28835">
            <v>0</v>
          </cell>
          <cell r="O28835" t="e">
            <v>#N/A</v>
          </cell>
          <cell r="P28835">
            <v>0</v>
          </cell>
        </row>
        <row r="28836">
          <cell r="M28836" t="e">
            <v>#N/A</v>
          </cell>
          <cell r="N28836">
            <v>0</v>
          </cell>
          <cell r="O28836" t="e">
            <v>#N/A</v>
          </cell>
          <cell r="P28836">
            <v>0</v>
          </cell>
        </row>
        <row r="28837">
          <cell r="M28837" t="e">
            <v>#N/A</v>
          </cell>
          <cell r="N28837">
            <v>0</v>
          </cell>
          <cell r="O28837" t="e">
            <v>#N/A</v>
          </cell>
          <cell r="P28837">
            <v>0</v>
          </cell>
        </row>
        <row r="28838">
          <cell r="M28838" t="e">
            <v>#N/A</v>
          </cell>
          <cell r="N28838">
            <v>0</v>
          </cell>
          <cell r="O28838" t="e">
            <v>#N/A</v>
          </cell>
          <cell r="P28838">
            <v>0</v>
          </cell>
        </row>
        <row r="28839">
          <cell r="M28839" t="e">
            <v>#N/A</v>
          </cell>
          <cell r="N28839">
            <v>0</v>
          </cell>
          <cell r="O28839" t="e">
            <v>#N/A</v>
          </cell>
          <cell r="P28839">
            <v>0</v>
          </cell>
        </row>
        <row r="28840">
          <cell r="M28840" t="e">
            <v>#N/A</v>
          </cell>
          <cell r="N28840">
            <v>0</v>
          </cell>
          <cell r="O28840" t="e">
            <v>#N/A</v>
          </cell>
          <cell r="P28840">
            <v>0</v>
          </cell>
        </row>
        <row r="28841">
          <cell r="M28841" t="e">
            <v>#N/A</v>
          </cell>
          <cell r="N28841">
            <v>0</v>
          </cell>
          <cell r="O28841" t="e">
            <v>#N/A</v>
          </cell>
          <cell r="P28841">
            <v>0</v>
          </cell>
        </row>
        <row r="28842">
          <cell r="M28842" t="e">
            <v>#N/A</v>
          </cell>
          <cell r="N28842">
            <v>0</v>
          </cell>
          <cell r="O28842" t="e">
            <v>#N/A</v>
          </cell>
          <cell r="P28842">
            <v>0</v>
          </cell>
        </row>
        <row r="28843">
          <cell r="M28843" t="e">
            <v>#N/A</v>
          </cell>
          <cell r="N28843">
            <v>0</v>
          </cell>
          <cell r="O28843" t="e">
            <v>#N/A</v>
          </cell>
          <cell r="P28843">
            <v>0</v>
          </cell>
        </row>
        <row r="28844">
          <cell r="M28844" t="e">
            <v>#N/A</v>
          </cell>
          <cell r="N28844">
            <v>0</v>
          </cell>
          <cell r="O28844" t="e">
            <v>#N/A</v>
          </cell>
          <cell r="P28844">
            <v>0</v>
          </cell>
        </row>
        <row r="28845">
          <cell r="M28845" t="e">
            <v>#N/A</v>
          </cell>
          <cell r="N28845">
            <v>0</v>
          </cell>
          <cell r="O28845" t="e">
            <v>#N/A</v>
          </cell>
          <cell r="P28845">
            <v>0</v>
          </cell>
        </row>
        <row r="28846">
          <cell r="M28846" t="e">
            <v>#N/A</v>
          </cell>
          <cell r="N28846">
            <v>0</v>
          </cell>
          <cell r="O28846" t="e">
            <v>#N/A</v>
          </cell>
          <cell r="P28846">
            <v>0</v>
          </cell>
        </row>
        <row r="28847">
          <cell r="M28847" t="e">
            <v>#N/A</v>
          </cell>
          <cell r="N28847">
            <v>0</v>
          </cell>
          <cell r="O28847" t="e">
            <v>#N/A</v>
          </cell>
          <cell r="P28847">
            <v>0</v>
          </cell>
        </row>
        <row r="28848">
          <cell r="M28848" t="e">
            <v>#N/A</v>
          </cell>
          <cell r="N28848">
            <v>0</v>
          </cell>
          <cell r="O28848" t="e">
            <v>#N/A</v>
          </cell>
          <cell r="P28848">
            <v>0</v>
          </cell>
        </row>
        <row r="28849">
          <cell r="M28849" t="e">
            <v>#N/A</v>
          </cell>
          <cell r="N28849">
            <v>0</v>
          </cell>
          <cell r="O28849" t="e">
            <v>#N/A</v>
          </cell>
          <cell r="P28849">
            <v>0</v>
          </cell>
        </row>
        <row r="28850">
          <cell r="M28850" t="e">
            <v>#N/A</v>
          </cell>
          <cell r="N28850">
            <v>0</v>
          </cell>
          <cell r="O28850" t="e">
            <v>#N/A</v>
          </cell>
          <cell r="P28850">
            <v>0</v>
          </cell>
        </row>
        <row r="28851">
          <cell r="M28851" t="e">
            <v>#N/A</v>
          </cell>
          <cell r="N28851">
            <v>0</v>
          </cell>
          <cell r="O28851" t="e">
            <v>#N/A</v>
          </cell>
          <cell r="P28851">
            <v>0</v>
          </cell>
        </row>
        <row r="28852">
          <cell r="M28852" t="e">
            <v>#N/A</v>
          </cell>
          <cell r="N28852">
            <v>0</v>
          </cell>
          <cell r="O28852" t="e">
            <v>#N/A</v>
          </cell>
          <cell r="P28852">
            <v>0</v>
          </cell>
        </row>
        <row r="28853">
          <cell r="M28853" t="e">
            <v>#N/A</v>
          </cell>
          <cell r="N28853">
            <v>0</v>
          </cell>
          <cell r="O28853" t="e">
            <v>#N/A</v>
          </cell>
          <cell r="P28853">
            <v>0</v>
          </cell>
        </row>
        <row r="28854">
          <cell r="M28854" t="e">
            <v>#N/A</v>
          </cell>
          <cell r="N28854">
            <v>0</v>
          </cell>
          <cell r="O28854" t="e">
            <v>#N/A</v>
          </cell>
          <cell r="P28854">
            <v>0</v>
          </cell>
        </row>
        <row r="28855">
          <cell r="M28855" t="e">
            <v>#N/A</v>
          </cell>
          <cell r="N28855">
            <v>0</v>
          </cell>
          <cell r="O28855" t="e">
            <v>#N/A</v>
          </cell>
          <cell r="P28855">
            <v>0</v>
          </cell>
        </row>
        <row r="28856">
          <cell r="M28856" t="e">
            <v>#N/A</v>
          </cell>
          <cell r="N28856">
            <v>0</v>
          </cell>
          <cell r="O28856" t="e">
            <v>#N/A</v>
          </cell>
          <cell r="P28856">
            <v>0</v>
          </cell>
        </row>
        <row r="28857">
          <cell r="M28857" t="e">
            <v>#N/A</v>
          </cell>
          <cell r="N28857">
            <v>0</v>
          </cell>
          <cell r="O28857" t="e">
            <v>#N/A</v>
          </cell>
          <cell r="P28857">
            <v>0</v>
          </cell>
        </row>
        <row r="28858">
          <cell r="M28858" t="e">
            <v>#N/A</v>
          </cell>
          <cell r="N28858">
            <v>0</v>
          </cell>
          <cell r="O28858" t="e">
            <v>#N/A</v>
          </cell>
          <cell r="P28858">
            <v>0</v>
          </cell>
        </row>
        <row r="28859">
          <cell r="M28859" t="e">
            <v>#N/A</v>
          </cell>
          <cell r="N28859">
            <v>0</v>
          </cell>
          <cell r="O28859" t="e">
            <v>#N/A</v>
          </cell>
          <cell r="P28859">
            <v>0</v>
          </cell>
        </row>
        <row r="28860">
          <cell r="M28860" t="e">
            <v>#N/A</v>
          </cell>
          <cell r="N28860">
            <v>0</v>
          </cell>
          <cell r="O28860" t="e">
            <v>#N/A</v>
          </cell>
          <cell r="P28860">
            <v>0</v>
          </cell>
        </row>
        <row r="28861">
          <cell r="M28861" t="e">
            <v>#N/A</v>
          </cell>
          <cell r="N28861">
            <v>0</v>
          </cell>
          <cell r="O28861" t="e">
            <v>#N/A</v>
          </cell>
          <cell r="P28861">
            <v>0</v>
          </cell>
        </row>
        <row r="28862">
          <cell r="M28862" t="e">
            <v>#N/A</v>
          </cell>
          <cell r="N28862">
            <v>0</v>
          </cell>
          <cell r="O28862" t="e">
            <v>#N/A</v>
          </cell>
          <cell r="P28862">
            <v>0</v>
          </cell>
        </row>
        <row r="28863">
          <cell r="M28863" t="e">
            <v>#N/A</v>
          </cell>
          <cell r="N28863">
            <v>0</v>
          </cell>
          <cell r="O28863" t="e">
            <v>#N/A</v>
          </cell>
          <cell r="P28863">
            <v>0</v>
          </cell>
        </row>
        <row r="28864">
          <cell r="M28864" t="e">
            <v>#N/A</v>
          </cell>
          <cell r="N28864">
            <v>0</v>
          </cell>
          <cell r="O28864" t="e">
            <v>#N/A</v>
          </cell>
          <cell r="P28864">
            <v>0</v>
          </cell>
        </row>
        <row r="28865">
          <cell r="M28865" t="e">
            <v>#N/A</v>
          </cell>
          <cell r="N28865">
            <v>0</v>
          </cell>
          <cell r="O28865" t="e">
            <v>#N/A</v>
          </cell>
          <cell r="P28865">
            <v>0</v>
          </cell>
        </row>
        <row r="28866">
          <cell r="M28866" t="e">
            <v>#N/A</v>
          </cell>
          <cell r="N28866">
            <v>0</v>
          </cell>
          <cell r="O28866" t="e">
            <v>#N/A</v>
          </cell>
          <cell r="P28866">
            <v>0</v>
          </cell>
        </row>
        <row r="28867">
          <cell r="M28867" t="e">
            <v>#N/A</v>
          </cell>
          <cell r="N28867">
            <v>0</v>
          </cell>
          <cell r="O28867" t="e">
            <v>#N/A</v>
          </cell>
          <cell r="P28867">
            <v>0</v>
          </cell>
        </row>
        <row r="28868">
          <cell r="M28868" t="e">
            <v>#N/A</v>
          </cell>
          <cell r="N28868">
            <v>0</v>
          </cell>
          <cell r="O28868" t="e">
            <v>#N/A</v>
          </cell>
          <cell r="P28868">
            <v>0</v>
          </cell>
        </row>
        <row r="28869">
          <cell r="M28869" t="e">
            <v>#N/A</v>
          </cell>
          <cell r="N28869">
            <v>0</v>
          </cell>
          <cell r="O28869" t="e">
            <v>#N/A</v>
          </cell>
          <cell r="P28869">
            <v>0</v>
          </cell>
        </row>
        <row r="28870">
          <cell r="M28870" t="e">
            <v>#N/A</v>
          </cell>
          <cell r="N28870">
            <v>0</v>
          </cell>
          <cell r="O28870" t="e">
            <v>#N/A</v>
          </cell>
          <cell r="P28870">
            <v>0</v>
          </cell>
        </row>
        <row r="28871">
          <cell r="M28871" t="e">
            <v>#N/A</v>
          </cell>
          <cell r="N28871">
            <v>0</v>
          </cell>
          <cell r="O28871" t="e">
            <v>#N/A</v>
          </cell>
          <cell r="P28871">
            <v>0</v>
          </cell>
        </row>
        <row r="28872">
          <cell r="M28872" t="e">
            <v>#N/A</v>
          </cell>
          <cell r="N28872">
            <v>0</v>
          </cell>
          <cell r="O28872" t="e">
            <v>#N/A</v>
          </cell>
          <cell r="P28872">
            <v>0</v>
          </cell>
        </row>
        <row r="28873">
          <cell r="M28873" t="e">
            <v>#N/A</v>
          </cell>
          <cell r="N28873">
            <v>0</v>
          </cell>
          <cell r="O28873" t="e">
            <v>#N/A</v>
          </cell>
          <cell r="P28873">
            <v>0</v>
          </cell>
        </row>
        <row r="28874">
          <cell r="M28874" t="e">
            <v>#N/A</v>
          </cell>
          <cell r="N28874">
            <v>0</v>
          </cell>
          <cell r="O28874" t="e">
            <v>#N/A</v>
          </cell>
          <cell r="P28874">
            <v>0</v>
          </cell>
        </row>
        <row r="28875">
          <cell r="M28875" t="e">
            <v>#N/A</v>
          </cell>
          <cell r="N28875">
            <v>0</v>
          </cell>
          <cell r="O28875" t="e">
            <v>#N/A</v>
          </cell>
          <cell r="P28875">
            <v>0</v>
          </cell>
        </row>
        <row r="28876">
          <cell r="M28876" t="e">
            <v>#N/A</v>
          </cell>
          <cell r="N28876">
            <v>0</v>
          </cell>
          <cell r="O28876" t="e">
            <v>#N/A</v>
          </cell>
          <cell r="P28876">
            <v>0</v>
          </cell>
        </row>
        <row r="28877">
          <cell r="M28877" t="e">
            <v>#N/A</v>
          </cell>
          <cell r="N28877">
            <v>0</v>
          </cell>
          <cell r="O28877" t="e">
            <v>#N/A</v>
          </cell>
          <cell r="P28877">
            <v>0</v>
          </cell>
        </row>
        <row r="28878">
          <cell r="M28878" t="e">
            <v>#N/A</v>
          </cell>
          <cell r="N28878">
            <v>0</v>
          </cell>
          <cell r="O28878" t="e">
            <v>#N/A</v>
          </cell>
          <cell r="P28878">
            <v>0</v>
          </cell>
        </row>
        <row r="28879">
          <cell r="M28879" t="e">
            <v>#N/A</v>
          </cell>
          <cell r="N28879">
            <v>0</v>
          </cell>
          <cell r="O28879" t="e">
            <v>#N/A</v>
          </cell>
          <cell r="P28879">
            <v>0</v>
          </cell>
        </row>
        <row r="28880">
          <cell r="M28880" t="e">
            <v>#N/A</v>
          </cell>
          <cell r="N28880">
            <v>0</v>
          </cell>
          <cell r="O28880" t="e">
            <v>#N/A</v>
          </cell>
          <cell r="P28880">
            <v>0</v>
          </cell>
        </row>
        <row r="28881">
          <cell r="M28881" t="e">
            <v>#N/A</v>
          </cell>
          <cell r="N28881">
            <v>0</v>
          </cell>
          <cell r="O28881" t="e">
            <v>#N/A</v>
          </cell>
          <cell r="P28881">
            <v>0</v>
          </cell>
        </row>
        <row r="28882">
          <cell r="M28882" t="e">
            <v>#N/A</v>
          </cell>
          <cell r="N28882">
            <v>0</v>
          </cell>
          <cell r="O28882" t="e">
            <v>#N/A</v>
          </cell>
          <cell r="P28882">
            <v>0</v>
          </cell>
        </row>
        <row r="28883">
          <cell r="M28883" t="e">
            <v>#N/A</v>
          </cell>
          <cell r="N28883">
            <v>0</v>
          </cell>
          <cell r="O28883" t="e">
            <v>#N/A</v>
          </cell>
          <cell r="P28883">
            <v>0</v>
          </cell>
        </row>
        <row r="28884">
          <cell r="M28884" t="e">
            <v>#N/A</v>
          </cell>
          <cell r="N28884">
            <v>0</v>
          </cell>
          <cell r="O28884" t="e">
            <v>#N/A</v>
          </cell>
          <cell r="P28884">
            <v>0</v>
          </cell>
        </row>
        <row r="28885">
          <cell r="M28885" t="e">
            <v>#N/A</v>
          </cell>
          <cell r="N28885">
            <v>0</v>
          </cell>
          <cell r="O28885" t="e">
            <v>#N/A</v>
          </cell>
          <cell r="P28885">
            <v>0</v>
          </cell>
        </row>
        <row r="28886">
          <cell r="M28886" t="e">
            <v>#N/A</v>
          </cell>
          <cell r="N28886">
            <v>0</v>
          </cell>
          <cell r="O28886" t="e">
            <v>#N/A</v>
          </cell>
          <cell r="P28886">
            <v>0</v>
          </cell>
        </row>
        <row r="28887">
          <cell r="M28887" t="e">
            <v>#N/A</v>
          </cell>
          <cell r="N28887">
            <v>0</v>
          </cell>
          <cell r="O28887" t="e">
            <v>#N/A</v>
          </cell>
          <cell r="P28887">
            <v>0</v>
          </cell>
        </row>
        <row r="28888">
          <cell r="M28888" t="e">
            <v>#N/A</v>
          </cell>
          <cell r="N28888">
            <v>0</v>
          </cell>
          <cell r="O28888" t="e">
            <v>#N/A</v>
          </cell>
          <cell r="P28888">
            <v>0</v>
          </cell>
        </row>
        <row r="28889">
          <cell r="M28889" t="e">
            <v>#N/A</v>
          </cell>
          <cell r="N28889">
            <v>0</v>
          </cell>
          <cell r="O28889" t="e">
            <v>#N/A</v>
          </cell>
          <cell r="P28889">
            <v>0</v>
          </cell>
        </row>
        <row r="28890">
          <cell r="M28890" t="e">
            <v>#N/A</v>
          </cell>
          <cell r="N28890">
            <v>0</v>
          </cell>
          <cell r="O28890" t="e">
            <v>#N/A</v>
          </cell>
          <cell r="P28890">
            <v>0</v>
          </cell>
        </row>
        <row r="28891">
          <cell r="M28891" t="e">
            <v>#N/A</v>
          </cell>
          <cell r="N28891">
            <v>0</v>
          </cell>
          <cell r="O28891" t="e">
            <v>#N/A</v>
          </cell>
          <cell r="P28891">
            <v>0</v>
          </cell>
        </row>
        <row r="28892">
          <cell r="M28892" t="e">
            <v>#N/A</v>
          </cell>
          <cell r="N28892">
            <v>0</v>
          </cell>
          <cell r="O28892" t="e">
            <v>#N/A</v>
          </cell>
          <cell r="P28892">
            <v>0</v>
          </cell>
        </row>
        <row r="28893">
          <cell r="M28893" t="e">
            <v>#N/A</v>
          </cell>
          <cell r="N28893">
            <v>0</v>
          </cell>
          <cell r="O28893" t="e">
            <v>#N/A</v>
          </cell>
          <cell r="P28893">
            <v>0</v>
          </cell>
        </row>
        <row r="28894">
          <cell r="M28894" t="e">
            <v>#N/A</v>
          </cell>
          <cell r="N28894">
            <v>0</v>
          </cell>
          <cell r="O28894" t="e">
            <v>#N/A</v>
          </cell>
          <cell r="P28894">
            <v>0</v>
          </cell>
        </row>
        <row r="28895">
          <cell r="M28895" t="e">
            <v>#N/A</v>
          </cell>
          <cell r="N28895">
            <v>0</v>
          </cell>
          <cell r="O28895" t="e">
            <v>#N/A</v>
          </cell>
          <cell r="P28895">
            <v>0</v>
          </cell>
        </row>
        <row r="28896">
          <cell r="M28896" t="e">
            <v>#N/A</v>
          </cell>
          <cell r="N28896">
            <v>0</v>
          </cell>
          <cell r="O28896" t="e">
            <v>#N/A</v>
          </cell>
          <cell r="P28896">
            <v>0</v>
          </cell>
        </row>
        <row r="28897">
          <cell r="M28897" t="e">
            <v>#N/A</v>
          </cell>
          <cell r="N28897">
            <v>0</v>
          </cell>
          <cell r="O28897" t="e">
            <v>#N/A</v>
          </cell>
          <cell r="P28897">
            <v>0</v>
          </cell>
        </row>
        <row r="28898">
          <cell r="M28898" t="e">
            <v>#N/A</v>
          </cell>
          <cell r="N28898">
            <v>0</v>
          </cell>
          <cell r="O28898" t="e">
            <v>#N/A</v>
          </cell>
          <cell r="P28898">
            <v>0</v>
          </cell>
        </row>
        <row r="28899">
          <cell r="M28899" t="e">
            <v>#N/A</v>
          </cell>
          <cell r="N28899">
            <v>0</v>
          </cell>
          <cell r="O28899" t="e">
            <v>#N/A</v>
          </cell>
          <cell r="P28899">
            <v>0</v>
          </cell>
        </row>
        <row r="28900">
          <cell r="M28900" t="e">
            <v>#N/A</v>
          </cell>
          <cell r="N28900">
            <v>0</v>
          </cell>
          <cell r="O28900" t="e">
            <v>#N/A</v>
          </cell>
          <cell r="P28900">
            <v>0</v>
          </cell>
        </row>
        <row r="28901">
          <cell r="M28901" t="e">
            <v>#N/A</v>
          </cell>
          <cell r="N28901">
            <v>0</v>
          </cell>
          <cell r="O28901" t="e">
            <v>#N/A</v>
          </cell>
          <cell r="P28901">
            <v>0</v>
          </cell>
        </row>
        <row r="28902">
          <cell r="M28902" t="e">
            <v>#N/A</v>
          </cell>
          <cell r="N28902">
            <v>0</v>
          </cell>
          <cell r="O28902" t="e">
            <v>#N/A</v>
          </cell>
          <cell r="P28902">
            <v>0</v>
          </cell>
        </row>
        <row r="28903">
          <cell r="M28903" t="e">
            <v>#N/A</v>
          </cell>
          <cell r="N28903">
            <v>0</v>
          </cell>
          <cell r="O28903" t="e">
            <v>#N/A</v>
          </cell>
          <cell r="P28903">
            <v>0</v>
          </cell>
        </row>
        <row r="28904">
          <cell r="M28904" t="e">
            <v>#N/A</v>
          </cell>
          <cell r="N28904">
            <v>0</v>
          </cell>
          <cell r="O28904" t="e">
            <v>#N/A</v>
          </cell>
          <cell r="P28904">
            <v>0</v>
          </cell>
        </row>
        <row r="28905">
          <cell r="M28905" t="e">
            <v>#N/A</v>
          </cell>
          <cell r="N28905">
            <v>0</v>
          </cell>
          <cell r="O28905" t="e">
            <v>#N/A</v>
          </cell>
          <cell r="P28905">
            <v>0</v>
          </cell>
        </row>
        <row r="28906">
          <cell r="M28906" t="e">
            <v>#N/A</v>
          </cell>
          <cell r="N28906">
            <v>0</v>
          </cell>
          <cell r="O28906" t="e">
            <v>#N/A</v>
          </cell>
          <cell r="P28906">
            <v>0</v>
          </cell>
        </row>
        <row r="28907">
          <cell r="M28907" t="e">
            <v>#N/A</v>
          </cell>
          <cell r="N28907">
            <v>0</v>
          </cell>
          <cell r="O28907" t="e">
            <v>#N/A</v>
          </cell>
          <cell r="P28907">
            <v>0</v>
          </cell>
        </row>
        <row r="28908">
          <cell r="M28908" t="e">
            <v>#N/A</v>
          </cell>
          <cell r="N28908">
            <v>0</v>
          </cell>
          <cell r="O28908" t="e">
            <v>#N/A</v>
          </cell>
          <cell r="P28908">
            <v>0</v>
          </cell>
        </row>
        <row r="28909">
          <cell r="M28909" t="e">
            <v>#N/A</v>
          </cell>
          <cell r="N28909">
            <v>0</v>
          </cell>
          <cell r="O28909" t="e">
            <v>#N/A</v>
          </cell>
          <cell r="P28909">
            <v>0</v>
          </cell>
        </row>
        <row r="28910">
          <cell r="M28910" t="e">
            <v>#N/A</v>
          </cell>
          <cell r="N28910">
            <v>0</v>
          </cell>
          <cell r="O28910" t="e">
            <v>#N/A</v>
          </cell>
          <cell r="P28910">
            <v>0</v>
          </cell>
        </row>
        <row r="28911">
          <cell r="M28911" t="e">
            <v>#N/A</v>
          </cell>
          <cell r="N28911">
            <v>0</v>
          </cell>
          <cell r="O28911" t="e">
            <v>#N/A</v>
          </cell>
          <cell r="P28911">
            <v>0</v>
          </cell>
        </row>
        <row r="28912">
          <cell r="M28912" t="e">
            <v>#N/A</v>
          </cell>
          <cell r="N28912">
            <v>0</v>
          </cell>
          <cell r="O28912" t="e">
            <v>#N/A</v>
          </cell>
          <cell r="P28912">
            <v>0</v>
          </cell>
        </row>
        <row r="28913">
          <cell r="M28913" t="e">
            <v>#N/A</v>
          </cell>
          <cell r="N28913">
            <v>0</v>
          </cell>
          <cell r="O28913" t="e">
            <v>#N/A</v>
          </cell>
          <cell r="P28913">
            <v>0</v>
          </cell>
        </row>
        <row r="28914">
          <cell r="M28914" t="e">
            <v>#N/A</v>
          </cell>
          <cell r="N28914">
            <v>0</v>
          </cell>
          <cell r="O28914" t="e">
            <v>#N/A</v>
          </cell>
          <cell r="P28914">
            <v>0</v>
          </cell>
        </row>
        <row r="28915">
          <cell r="M28915" t="e">
            <v>#N/A</v>
          </cell>
          <cell r="N28915">
            <v>0</v>
          </cell>
          <cell r="O28915" t="e">
            <v>#N/A</v>
          </cell>
          <cell r="P28915">
            <v>0</v>
          </cell>
        </row>
        <row r="28916">
          <cell r="M28916" t="e">
            <v>#N/A</v>
          </cell>
          <cell r="N28916">
            <v>0</v>
          </cell>
          <cell r="O28916" t="e">
            <v>#N/A</v>
          </cell>
          <cell r="P28916">
            <v>0</v>
          </cell>
        </row>
        <row r="28917">
          <cell r="M28917" t="e">
            <v>#N/A</v>
          </cell>
          <cell r="N28917">
            <v>0</v>
          </cell>
          <cell r="O28917" t="e">
            <v>#N/A</v>
          </cell>
          <cell r="P28917">
            <v>0</v>
          </cell>
        </row>
        <row r="28918">
          <cell r="M28918" t="e">
            <v>#N/A</v>
          </cell>
          <cell r="N28918">
            <v>0</v>
          </cell>
          <cell r="O28918" t="e">
            <v>#N/A</v>
          </cell>
          <cell r="P28918">
            <v>0</v>
          </cell>
        </row>
        <row r="28919">
          <cell r="M28919" t="e">
            <v>#N/A</v>
          </cell>
          <cell r="N28919">
            <v>0</v>
          </cell>
          <cell r="O28919" t="e">
            <v>#N/A</v>
          </cell>
          <cell r="P28919">
            <v>0</v>
          </cell>
        </row>
        <row r="28920">
          <cell r="M28920" t="e">
            <v>#N/A</v>
          </cell>
          <cell r="N28920">
            <v>0</v>
          </cell>
          <cell r="O28920" t="e">
            <v>#N/A</v>
          </cell>
          <cell r="P28920">
            <v>0</v>
          </cell>
        </row>
        <row r="28921">
          <cell r="M28921" t="e">
            <v>#N/A</v>
          </cell>
          <cell r="N28921">
            <v>0</v>
          </cell>
          <cell r="O28921" t="e">
            <v>#N/A</v>
          </cell>
          <cell r="P28921">
            <v>0</v>
          </cell>
        </row>
        <row r="28922">
          <cell r="M28922" t="e">
            <v>#N/A</v>
          </cell>
          <cell r="N28922">
            <v>0</v>
          </cell>
          <cell r="O28922" t="e">
            <v>#N/A</v>
          </cell>
          <cell r="P28922">
            <v>0</v>
          </cell>
        </row>
        <row r="28923">
          <cell r="M28923" t="e">
            <v>#N/A</v>
          </cell>
          <cell r="N28923">
            <v>0</v>
          </cell>
          <cell r="O28923" t="e">
            <v>#N/A</v>
          </cell>
          <cell r="P28923">
            <v>0</v>
          </cell>
        </row>
        <row r="28924">
          <cell r="M28924" t="e">
            <v>#N/A</v>
          </cell>
          <cell r="N28924">
            <v>0</v>
          </cell>
          <cell r="O28924" t="e">
            <v>#N/A</v>
          </cell>
          <cell r="P28924">
            <v>0</v>
          </cell>
        </row>
        <row r="28925">
          <cell r="M28925" t="e">
            <v>#N/A</v>
          </cell>
          <cell r="N28925">
            <v>0</v>
          </cell>
          <cell r="O28925" t="e">
            <v>#N/A</v>
          </cell>
          <cell r="P28925">
            <v>0</v>
          </cell>
        </row>
        <row r="28926">
          <cell r="M28926" t="e">
            <v>#N/A</v>
          </cell>
          <cell r="N28926">
            <v>0</v>
          </cell>
          <cell r="O28926" t="e">
            <v>#N/A</v>
          </cell>
          <cell r="P28926">
            <v>0</v>
          </cell>
        </row>
        <row r="28927">
          <cell r="M28927" t="e">
            <v>#N/A</v>
          </cell>
          <cell r="N28927">
            <v>0</v>
          </cell>
          <cell r="O28927" t="e">
            <v>#N/A</v>
          </cell>
          <cell r="P28927">
            <v>0</v>
          </cell>
        </row>
        <row r="28928">
          <cell r="M28928" t="e">
            <v>#N/A</v>
          </cell>
          <cell r="N28928">
            <v>0</v>
          </cell>
          <cell r="O28928" t="e">
            <v>#N/A</v>
          </cell>
          <cell r="P28928">
            <v>0</v>
          </cell>
        </row>
        <row r="28929">
          <cell r="M28929" t="e">
            <v>#N/A</v>
          </cell>
          <cell r="N28929">
            <v>0</v>
          </cell>
          <cell r="O28929" t="e">
            <v>#N/A</v>
          </cell>
          <cell r="P28929">
            <v>0</v>
          </cell>
        </row>
        <row r="28930">
          <cell r="M28930" t="e">
            <v>#N/A</v>
          </cell>
          <cell r="N28930">
            <v>0</v>
          </cell>
          <cell r="O28930" t="e">
            <v>#N/A</v>
          </cell>
          <cell r="P28930">
            <v>0</v>
          </cell>
        </row>
        <row r="28931">
          <cell r="M28931" t="e">
            <v>#N/A</v>
          </cell>
          <cell r="N28931">
            <v>0</v>
          </cell>
          <cell r="O28931" t="e">
            <v>#N/A</v>
          </cell>
          <cell r="P28931">
            <v>0</v>
          </cell>
        </row>
        <row r="28932">
          <cell r="M28932" t="e">
            <v>#N/A</v>
          </cell>
          <cell r="N28932">
            <v>0</v>
          </cell>
          <cell r="O28932" t="e">
            <v>#N/A</v>
          </cell>
          <cell r="P28932">
            <v>0</v>
          </cell>
        </row>
        <row r="28933">
          <cell r="M28933" t="e">
            <v>#N/A</v>
          </cell>
          <cell r="N28933">
            <v>0</v>
          </cell>
          <cell r="O28933" t="e">
            <v>#N/A</v>
          </cell>
          <cell r="P28933">
            <v>0</v>
          </cell>
        </row>
        <row r="28934">
          <cell r="M28934" t="e">
            <v>#N/A</v>
          </cell>
          <cell r="N28934">
            <v>0</v>
          </cell>
          <cell r="O28934" t="e">
            <v>#N/A</v>
          </cell>
          <cell r="P28934">
            <v>0</v>
          </cell>
        </row>
        <row r="28935">
          <cell r="M28935" t="e">
            <v>#N/A</v>
          </cell>
          <cell r="N28935">
            <v>0</v>
          </cell>
          <cell r="O28935" t="e">
            <v>#N/A</v>
          </cell>
          <cell r="P28935">
            <v>0</v>
          </cell>
        </row>
        <row r="28936">
          <cell r="M28936" t="e">
            <v>#N/A</v>
          </cell>
          <cell r="N28936">
            <v>0</v>
          </cell>
          <cell r="O28936" t="e">
            <v>#N/A</v>
          </cell>
          <cell r="P28936">
            <v>0</v>
          </cell>
        </row>
        <row r="28937">
          <cell r="M28937" t="e">
            <v>#N/A</v>
          </cell>
          <cell r="N28937">
            <v>0</v>
          </cell>
          <cell r="O28937" t="e">
            <v>#N/A</v>
          </cell>
          <cell r="P28937">
            <v>0</v>
          </cell>
        </row>
        <row r="28938">
          <cell r="M28938" t="e">
            <v>#N/A</v>
          </cell>
          <cell r="N28938">
            <v>0</v>
          </cell>
          <cell r="O28938" t="e">
            <v>#N/A</v>
          </cell>
          <cell r="P28938">
            <v>0</v>
          </cell>
        </row>
        <row r="28939">
          <cell r="M28939" t="e">
            <v>#N/A</v>
          </cell>
          <cell r="N28939">
            <v>0</v>
          </cell>
          <cell r="O28939" t="e">
            <v>#N/A</v>
          </cell>
          <cell r="P28939">
            <v>0</v>
          </cell>
        </row>
        <row r="28940">
          <cell r="M28940" t="e">
            <v>#N/A</v>
          </cell>
          <cell r="N28940">
            <v>0</v>
          </cell>
          <cell r="O28940" t="e">
            <v>#N/A</v>
          </cell>
          <cell r="P28940">
            <v>0</v>
          </cell>
        </row>
        <row r="28941">
          <cell r="M28941" t="e">
            <v>#N/A</v>
          </cell>
          <cell r="N28941">
            <v>0</v>
          </cell>
          <cell r="O28941" t="e">
            <v>#N/A</v>
          </cell>
          <cell r="P28941">
            <v>0</v>
          </cell>
        </row>
        <row r="28942">
          <cell r="M28942" t="e">
            <v>#N/A</v>
          </cell>
          <cell r="N28942">
            <v>0</v>
          </cell>
          <cell r="O28942" t="e">
            <v>#N/A</v>
          </cell>
          <cell r="P28942">
            <v>0</v>
          </cell>
        </row>
        <row r="28943">
          <cell r="M28943" t="e">
            <v>#N/A</v>
          </cell>
          <cell r="N28943">
            <v>0</v>
          </cell>
          <cell r="O28943" t="e">
            <v>#N/A</v>
          </cell>
          <cell r="P28943">
            <v>0</v>
          </cell>
        </row>
        <row r="28944">
          <cell r="M28944" t="e">
            <v>#N/A</v>
          </cell>
          <cell r="N28944">
            <v>0</v>
          </cell>
          <cell r="O28944" t="e">
            <v>#N/A</v>
          </cell>
          <cell r="P28944">
            <v>0</v>
          </cell>
        </row>
        <row r="28945">
          <cell r="M28945" t="e">
            <v>#N/A</v>
          </cell>
          <cell r="N28945">
            <v>0</v>
          </cell>
          <cell r="O28945" t="e">
            <v>#N/A</v>
          </cell>
          <cell r="P28945">
            <v>0</v>
          </cell>
        </row>
        <row r="28946">
          <cell r="M28946" t="e">
            <v>#N/A</v>
          </cell>
          <cell r="N28946">
            <v>0</v>
          </cell>
          <cell r="O28946" t="e">
            <v>#N/A</v>
          </cell>
          <cell r="P28946">
            <v>0</v>
          </cell>
        </row>
        <row r="28947">
          <cell r="M28947" t="e">
            <v>#N/A</v>
          </cell>
          <cell r="N28947">
            <v>0</v>
          </cell>
          <cell r="O28947" t="e">
            <v>#N/A</v>
          </cell>
          <cell r="P28947">
            <v>0</v>
          </cell>
        </row>
        <row r="28948">
          <cell r="M28948" t="e">
            <v>#N/A</v>
          </cell>
          <cell r="N28948">
            <v>0</v>
          </cell>
          <cell r="O28948" t="e">
            <v>#N/A</v>
          </cell>
          <cell r="P28948">
            <v>0</v>
          </cell>
        </row>
        <row r="28949">
          <cell r="M28949" t="e">
            <v>#N/A</v>
          </cell>
          <cell r="N28949">
            <v>0</v>
          </cell>
          <cell r="O28949" t="e">
            <v>#N/A</v>
          </cell>
          <cell r="P28949">
            <v>0</v>
          </cell>
        </row>
        <row r="28950">
          <cell r="M28950" t="e">
            <v>#N/A</v>
          </cell>
          <cell r="N28950">
            <v>0</v>
          </cell>
          <cell r="O28950" t="e">
            <v>#N/A</v>
          </cell>
          <cell r="P28950">
            <v>0</v>
          </cell>
        </row>
        <row r="28951">
          <cell r="M28951" t="e">
            <v>#N/A</v>
          </cell>
          <cell r="N28951">
            <v>0</v>
          </cell>
          <cell r="O28951" t="e">
            <v>#N/A</v>
          </cell>
          <cell r="P28951">
            <v>0</v>
          </cell>
        </row>
        <row r="28952">
          <cell r="M28952" t="e">
            <v>#N/A</v>
          </cell>
          <cell r="N28952">
            <v>0</v>
          </cell>
          <cell r="O28952" t="e">
            <v>#N/A</v>
          </cell>
          <cell r="P28952">
            <v>0</v>
          </cell>
        </row>
        <row r="28953">
          <cell r="M28953" t="e">
            <v>#N/A</v>
          </cell>
          <cell r="N28953">
            <v>0</v>
          </cell>
          <cell r="O28953" t="e">
            <v>#N/A</v>
          </cell>
          <cell r="P28953">
            <v>0</v>
          </cell>
        </row>
        <row r="28954">
          <cell r="M28954" t="e">
            <v>#N/A</v>
          </cell>
          <cell r="N28954">
            <v>0</v>
          </cell>
          <cell r="O28954" t="e">
            <v>#N/A</v>
          </cell>
          <cell r="P28954">
            <v>0</v>
          </cell>
        </row>
        <row r="28955">
          <cell r="M28955" t="e">
            <v>#N/A</v>
          </cell>
          <cell r="N28955">
            <v>0</v>
          </cell>
          <cell r="O28955" t="e">
            <v>#N/A</v>
          </cell>
          <cell r="P28955">
            <v>0</v>
          </cell>
        </row>
        <row r="28956">
          <cell r="M28956" t="e">
            <v>#N/A</v>
          </cell>
          <cell r="N28956">
            <v>0</v>
          </cell>
          <cell r="O28956" t="e">
            <v>#N/A</v>
          </cell>
          <cell r="P28956">
            <v>0</v>
          </cell>
        </row>
        <row r="28957">
          <cell r="M28957" t="e">
            <v>#N/A</v>
          </cell>
          <cell r="N28957">
            <v>0</v>
          </cell>
          <cell r="O28957" t="e">
            <v>#N/A</v>
          </cell>
          <cell r="P28957">
            <v>0</v>
          </cell>
        </row>
        <row r="28958">
          <cell r="M28958" t="e">
            <v>#N/A</v>
          </cell>
          <cell r="N28958">
            <v>0</v>
          </cell>
          <cell r="O28958" t="e">
            <v>#N/A</v>
          </cell>
          <cell r="P28958">
            <v>0</v>
          </cell>
        </row>
        <row r="28959">
          <cell r="M28959" t="e">
            <v>#N/A</v>
          </cell>
          <cell r="N28959">
            <v>0</v>
          </cell>
          <cell r="O28959" t="e">
            <v>#N/A</v>
          </cell>
          <cell r="P28959">
            <v>0</v>
          </cell>
        </row>
        <row r="28960">
          <cell r="M28960" t="e">
            <v>#N/A</v>
          </cell>
          <cell r="N28960">
            <v>0</v>
          </cell>
          <cell r="O28960" t="e">
            <v>#N/A</v>
          </cell>
          <cell r="P28960">
            <v>0</v>
          </cell>
        </row>
        <row r="28961">
          <cell r="M28961" t="e">
            <v>#N/A</v>
          </cell>
          <cell r="N28961">
            <v>0</v>
          </cell>
          <cell r="O28961" t="e">
            <v>#N/A</v>
          </cell>
          <cell r="P28961">
            <v>0</v>
          </cell>
        </row>
        <row r="28962">
          <cell r="M28962" t="e">
            <v>#N/A</v>
          </cell>
          <cell r="N28962">
            <v>0</v>
          </cell>
          <cell r="O28962" t="e">
            <v>#N/A</v>
          </cell>
          <cell r="P28962">
            <v>0</v>
          </cell>
        </row>
        <row r="28963">
          <cell r="M28963" t="e">
            <v>#N/A</v>
          </cell>
          <cell r="N28963">
            <v>0</v>
          </cell>
          <cell r="O28963" t="e">
            <v>#N/A</v>
          </cell>
          <cell r="P28963">
            <v>0</v>
          </cell>
        </row>
        <row r="28964">
          <cell r="M28964" t="e">
            <v>#N/A</v>
          </cell>
          <cell r="N28964">
            <v>0</v>
          </cell>
          <cell r="O28964" t="e">
            <v>#N/A</v>
          </cell>
          <cell r="P28964">
            <v>0</v>
          </cell>
        </row>
        <row r="28965">
          <cell r="M28965" t="e">
            <v>#N/A</v>
          </cell>
          <cell r="N28965">
            <v>0</v>
          </cell>
          <cell r="O28965" t="e">
            <v>#N/A</v>
          </cell>
          <cell r="P28965">
            <v>0</v>
          </cell>
        </row>
        <row r="28966">
          <cell r="M28966" t="e">
            <v>#N/A</v>
          </cell>
          <cell r="N28966">
            <v>0</v>
          </cell>
          <cell r="O28966" t="e">
            <v>#N/A</v>
          </cell>
          <cell r="P28966">
            <v>0</v>
          </cell>
        </row>
        <row r="28967">
          <cell r="M28967" t="e">
            <v>#N/A</v>
          </cell>
          <cell r="N28967">
            <v>0</v>
          </cell>
          <cell r="O28967" t="e">
            <v>#N/A</v>
          </cell>
          <cell r="P28967">
            <v>0</v>
          </cell>
        </row>
        <row r="28968">
          <cell r="M28968" t="e">
            <v>#N/A</v>
          </cell>
          <cell r="N28968">
            <v>0</v>
          </cell>
          <cell r="O28968" t="e">
            <v>#N/A</v>
          </cell>
          <cell r="P28968">
            <v>0</v>
          </cell>
        </row>
        <row r="28969">
          <cell r="M28969" t="e">
            <v>#N/A</v>
          </cell>
          <cell r="N28969">
            <v>0</v>
          </cell>
          <cell r="O28969" t="e">
            <v>#N/A</v>
          </cell>
          <cell r="P28969">
            <v>0</v>
          </cell>
        </row>
        <row r="28970">
          <cell r="M28970" t="e">
            <v>#N/A</v>
          </cell>
          <cell r="N28970">
            <v>0</v>
          </cell>
          <cell r="O28970" t="e">
            <v>#N/A</v>
          </cell>
          <cell r="P28970">
            <v>0</v>
          </cell>
        </row>
        <row r="28971">
          <cell r="M28971" t="e">
            <v>#N/A</v>
          </cell>
          <cell r="N28971">
            <v>0</v>
          </cell>
          <cell r="O28971" t="e">
            <v>#N/A</v>
          </cell>
          <cell r="P28971">
            <v>0</v>
          </cell>
        </row>
        <row r="28972">
          <cell r="M28972" t="e">
            <v>#N/A</v>
          </cell>
          <cell r="N28972">
            <v>0</v>
          </cell>
          <cell r="O28972" t="e">
            <v>#N/A</v>
          </cell>
          <cell r="P28972">
            <v>0</v>
          </cell>
        </row>
        <row r="28973">
          <cell r="M28973" t="e">
            <v>#N/A</v>
          </cell>
          <cell r="N28973">
            <v>0</v>
          </cell>
          <cell r="O28973" t="e">
            <v>#N/A</v>
          </cell>
          <cell r="P28973">
            <v>0</v>
          </cell>
        </row>
        <row r="28974">
          <cell r="M28974" t="e">
            <v>#N/A</v>
          </cell>
          <cell r="N28974">
            <v>0</v>
          </cell>
          <cell r="O28974" t="e">
            <v>#N/A</v>
          </cell>
          <cell r="P28974">
            <v>0</v>
          </cell>
        </row>
        <row r="28975">
          <cell r="M28975" t="e">
            <v>#N/A</v>
          </cell>
          <cell r="N28975">
            <v>0</v>
          </cell>
          <cell r="O28975" t="e">
            <v>#N/A</v>
          </cell>
          <cell r="P28975">
            <v>0</v>
          </cell>
        </row>
        <row r="28976">
          <cell r="M28976" t="e">
            <v>#N/A</v>
          </cell>
          <cell r="N28976">
            <v>0</v>
          </cell>
          <cell r="O28976" t="e">
            <v>#N/A</v>
          </cell>
          <cell r="P28976">
            <v>0</v>
          </cell>
        </row>
        <row r="28977">
          <cell r="M28977" t="e">
            <v>#N/A</v>
          </cell>
          <cell r="N28977">
            <v>0</v>
          </cell>
          <cell r="O28977" t="e">
            <v>#N/A</v>
          </cell>
          <cell r="P28977">
            <v>0</v>
          </cell>
        </row>
        <row r="28978">
          <cell r="M28978" t="e">
            <v>#N/A</v>
          </cell>
          <cell r="N28978">
            <v>0</v>
          </cell>
          <cell r="O28978" t="e">
            <v>#N/A</v>
          </cell>
          <cell r="P28978">
            <v>0</v>
          </cell>
        </row>
        <row r="28979">
          <cell r="M28979" t="e">
            <v>#N/A</v>
          </cell>
          <cell r="N28979">
            <v>0</v>
          </cell>
          <cell r="O28979" t="e">
            <v>#N/A</v>
          </cell>
          <cell r="P28979">
            <v>0</v>
          </cell>
        </row>
        <row r="28980">
          <cell r="M28980" t="e">
            <v>#N/A</v>
          </cell>
          <cell r="N28980">
            <v>0</v>
          </cell>
          <cell r="O28980" t="e">
            <v>#N/A</v>
          </cell>
          <cell r="P28980">
            <v>0</v>
          </cell>
        </row>
        <row r="28981">
          <cell r="M28981" t="e">
            <v>#N/A</v>
          </cell>
          <cell r="N28981">
            <v>0</v>
          </cell>
          <cell r="O28981" t="e">
            <v>#N/A</v>
          </cell>
          <cell r="P28981">
            <v>0</v>
          </cell>
        </row>
        <row r="28982">
          <cell r="M28982" t="e">
            <v>#N/A</v>
          </cell>
          <cell r="N28982">
            <v>0</v>
          </cell>
          <cell r="O28982" t="e">
            <v>#N/A</v>
          </cell>
          <cell r="P28982">
            <v>0</v>
          </cell>
        </row>
        <row r="28983">
          <cell r="M28983" t="e">
            <v>#N/A</v>
          </cell>
          <cell r="N28983">
            <v>0</v>
          </cell>
          <cell r="O28983" t="e">
            <v>#N/A</v>
          </cell>
          <cell r="P28983">
            <v>0</v>
          </cell>
        </row>
        <row r="28984">
          <cell r="M28984" t="e">
            <v>#N/A</v>
          </cell>
          <cell r="N28984">
            <v>0</v>
          </cell>
          <cell r="O28984" t="e">
            <v>#N/A</v>
          </cell>
          <cell r="P28984">
            <v>0</v>
          </cell>
        </row>
        <row r="28985">
          <cell r="M28985" t="e">
            <v>#N/A</v>
          </cell>
          <cell r="N28985">
            <v>0</v>
          </cell>
          <cell r="O28985" t="e">
            <v>#N/A</v>
          </cell>
          <cell r="P28985">
            <v>0</v>
          </cell>
        </row>
        <row r="28986">
          <cell r="M28986" t="e">
            <v>#N/A</v>
          </cell>
          <cell r="N28986">
            <v>0</v>
          </cell>
          <cell r="O28986" t="e">
            <v>#N/A</v>
          </cell>
          <cell r="P28986">
            <v>0</v>
          </cell>
        </row>
        <row r="28987">
          <cell r="M28987" t="e">
            <v>#N/A</v>
          </cell>
          <cell r="N28987">
            <v>0</v>
          </cell>
          <cell r="O28987" t="e">
            <v>#N/A</v>
          </cell>
          <cell r="P28987">
            <v>0</v>
          </cell>
        </row>
        <row r="28988">
          <cell r="M28988" t="e">
            <v>#N/A</v>
          </cell>
          <cell r="N28988">
            <v>0</v>
          </cell>
          <cell r="O28988" t="e">
            <v>#N/A</v>
          </cell>
          <cell r="P28988">
            <v>0</v>
          </cell>
        </row>
        <row r="28989">
          <cell r="M28989" t="e">
            <v>#N/A</v>
          </cell>
          <cell r="N28989">
            <v>0</v>
          </cell>
          <cell r="O28989" t="e">
            <v>#N/A</v>
          </cell>
          <cell r="P28989">
            <v>0</v>
          </cell>
        </row>
        <row r="28990">
          <cell r="M28990" t="e">
            <v>#N/A</v>
          </cell>
          <cell r="N28990">
            <v>0</v>
          </cell>
          <cell r="O28990" t="e">
            <v>#N/A</v>
          </cell>
          <cell r="P28990">
            <v>0</v>
          </cell>
        </row>
        <row r="28991">
          <cell r="M28991" t="e">
            <v>#N/A</v>
          </cell>
          <cell r="N28991">
            <v>0</v>
          </cell>
          <cell r="O28991" t="e">
            <v>#N/A</v>
          </cell>
          <cell r="P28991">
            <v>0</v>
          </cell>
        </row>
        <row r="28992">
          <cell r="M28992" t="e">
            <v>#N/A</v>
          </cell>
          <cell r="N28992">
            <v>0</v>
          </cell>
          <cell r="O28992" t="e">
            <v>#N/A</v>
          </cell>
          <cell r="P28992">
            <v>0</v>
          </cell>
        </row>
        <row r="28993">
          <cell r="M28993" t="e">
            <v>#N/A</v>
          </cell>
          <cell r="N28993">
            <v>0</v>
          </cell>
          <cell r="O28993" t="e">
            <v>#N/A</v>
          </cell>
          <cell r="P28993">
            <v>0</v>
          </cell>
        </row>
        <row r="28994">
          <cell r="M28994" t="e">
            <v>#N/A</v>
          </cell>
          <cell r="N28994">
            <v>0</v>
          </cell>
          <cell r="O28994" t="e">
            <v>#N/A</v>
          </cell>
          <cell r="P28994">
            <v>0</v>
          </cell>
        </row>
        <row r="28995">
          <cell r="M28995" t="e">
            <v>#N/A</v>
          </cell>
          <cell r="N28995">
            <v>0</v>
          </cell>
          <cell r="O28995" t="e">
            <v>#N/A</v>
          </cell>
          <cell r="P28995">
            <v>0</v>
          </cell>
        </row>
        <row r="28996">
          <cell r="M28996" t="e">
            <v>#N/A</v>
          </cell>
          <cell r="N28996">
            <v>0</v>
          </cell>
          <cell r="O28996" t="e">
            <v>#N/A</v>
          </cell>
          <cell r="P28996">
            <v>0</v>
          </cell>
        </row>
        <row r="28997">
          <cell r="M28997" t="e">
            <v>#N/A</v>
          </cell>
          <cell r="N28997">
            <v>0</v>
          </cell>
          <cell r="O28997" t="e">
            <v>#N/A</v>
          </cell>
          <cell r="P28997">
            <v>0</v>
          </cell>
        </row>
        <row r="28998">
          <cell r="M28998" t="e">
            <v>#N/A</v>
          </cell>
          <cell r="N28998">
            <v>0</v>
          </cell>
          <cell r="O28998" t="e">
            <v>#N/A</v>
          </cell>
          <cell r="P28998">
            <v>0</v>
          </cell>
        </row>
        <row r="28999">
          <cell r="M28999" t="e">
            <v>#N/A</v>
          </cell>
          <cell r="N28999">
            <v>0</v>
          </cell>
          <cell r="O28999" t="e">
            <v>#N/A</v>
          </cell>
          <cell r="P28999">
            <v>0</v>
          </cell>
        </row>
        <row r="29000">
          <cell r="M29000" t="e">
            <v>#N/A</v>
          </cell>
          <cell r="N29000">
            <v>0</v>
          </cell>
          <cell r="O29000" t="e">
            <v>#N/A</v>
          </cell>
          <cell r="P29000">
            <v>0</v>
          </cell>
        </row>
        <row r="29001">
          <cell r="M29001" t="e">
            <v>#N/A</v>
          </cell>
          <cell r="N29001">
            <v>0</v>
          </cell>
          <cell r="O29001" t="e">
            <v>#N/A</v>
          </cell>
          <cell r="P29001">
            <v>0</v>
          </cell>
        </row>
        <row r="29002">
          <cell r="M29002" t="e">
            <v>#N/A</v>
          </cell>
          <cell r="N29002">
            <v>0</v>
          </cell>
          <cell r="O29002" t="e">
            <v>#N/A</v>
          </cell>
          <cell r="P29002">
            <v>0</v>
          </cell>
        </row>
        <row r="29003">
          <cell r="M29003" t="e">
            <v>#N/A</v>
          </cell>
          <cell r="N29003">
            <v>0</v>
          </cell>
          <cell r="O29003" t="e">
            <v>#N/A</v>
          </cell>
          <cell r="P29003">
            <v>0</v>
          </cell>
        </row>
        <row r="29004">
          <cell r="M29004" t="e">
            <v>#N/A</v>
          </cell>
          <cell r="N29004">
            <v>0</v>
          </cell>
          <cell r="O29004" t="e">
            <v>#N/A</v>
          </cell>
          <cell r="P29004">
            <v>0</v>
          </cell>
        </row>
        <row r="29005">
          <cell r="M29005" t="e">
            <v>#N/A</v>
          </cell>
          <cell r="N29005">
            <v>0</v>
          </cell>
          <cell r="O29005" t="e">
            <v>#N/A</v>
          </cell>
          <cell r="P29005">
            <v>0</v>
          </cell>
        </row>
        <row r="29006">
          <cell r="M29006" t="e">
            <v>#N/A</v>
          </cell>
          <cell r="N29006">
            <v>0</v>
          </cell>
          <cell r="O29006" t="e">
            <v>#N/A</v>
          </cell>
          <cell r="P29006">
            <v>0</v>
          </cell>
        </row>
        <row r="29007">
          <cell r="M29007" t="e">
            <v>#N/A</v>
          </cell>
          <cell r="N29007">
            <v>0</v>
          </cell>
          <cell r="O29007" t="e">
            <v>#N/A</v>
          </cell>
          <cell r="P29007">
            <v>0</v>
          </cell>
        </row>
        <row r="29008">
          <cell r="M29008" t="e">
            <v>#N/A</v>
          </cell>
          <cell r="N29008">
            <v>0</v>
          </cell>
          <cell r="O29008" t="e">
            <v>#N/A</v>
          </cell>
          <cell r="P29008">
            <v>0</v>
          </cell>
        </row>
        <row r="29009">
          <cell r="M29009" t="e">
            <v>#N/A</v>
          </cell>
          <cell r="N29009">
            <v>0</v>
          </cell>
          <cell r="O29009" t="e">
            <v>#N/A</v>
          </cell>
          <cell r="P29009">
            <v>0</v>
          </cell>
        </row>
        <row r="29010">
          <cell r="M29010" t="e">
            <v>#N/A</v>
          </cell>
          <cell r="N29010">
            <v>0</v>
          </cell>
          <cell r="O29010" t="e">
            <v>#N/A</v>
          </cell>
          <cell r="P29010">
            <v>0</v>
          </cell>
        </row>
        <row r="29011">
          <cell r="M29011" t="e">
            <v>#N/A</v>
          </cell>
          <cell r="N29011">
            <v>0</v>
          </cell>
          <cell r="O29011" t="e">
            <v>#N/A</v>
          </cell>
          <cell r="P29011">
            <v>0</v>
          </cell>
        </row>
        <row r="29012">
          <cell r="M29012" t="e">
            <v>#N/A</v>
          </cell>
          <cell r="N29012">
            <v>0</v>
          </cell>
          <cell r="O29012" t="e">
            <v>#N/A</v>
          </cell>
          <cell r="P29012">
            <v>0</v>
          </cell>
        </row>
        <row r="29013">
          <cell r="M29013" t="e">
            <v>#N/A</v>
          </cell>
          <cell r="N29013">
            <v>0</v>
          </cell>
          <cell r="O29013" t="e">
            <v>#N/A</v>
          </cell>
          <cell r="P29013">
            <v>0</v>
          </cell>
        </row>
        <row r="29014">
          <cell r="M29014" t="e">
            <v>#N/A</v>
          </cell>
          <cell r="N29014">
            <v>0</v>
          </cell>
          <cell r="O29014" t="e">
            <v>#N/A</v>
          </cell>
          <cell r="P29014">
            <v>0</v>
          </cell>
        </row>
        <row r="29015">
          <cell r="M29015" t="e">
            <v>#N/A</v>
          </cell>
          <cell r="N29015">
            <v>0</v>
          </cell>
          <cell r="O29015" t="e">
            <v>#N/A</v>
          </cell>
          <cell r="P29015">
            <v>0</v>
          </cell>
        </row>
        <row r="29016">
          <cell r="M29016" t="e">
            <v>#N/A</v>
          </cell>
          <cell r="N29016">
            <v>0</v>
          </cell>
          <cell r="O29016" t="e">
            <v>#N/A</v>
          </cell>
          <cell r="P29016">
            <v>0</v>
          </cell>
        </row>
        <row r="29017">
          <cell r="M29017" t="e">
            <v>#N/A</v>
          </cell>
          <cell r="N29017">
            <v>0</v>
          </cell>
          <cell r="O29017" t="e">
            <v>#N/A</v>
          </cell>
          <cell r="P29017">
            <v>0</v>
          </cell>
        </row>
        <row r="29018">
          <cell r="M29018" t="e">
            <v>#N/A</v>
          </cell>
          <cell r="N29018">
            <v>0</v>
          </cell>
          <cell r="O29018" t="e">
            <v>#N/A</v>
          </cell>
          <cell r="P29018">
            <v>0</v>
          </cell>
        </row>
        <row r="29019">
          <cell r="M29019" t="e">
            <v>#N/A</v>
          </cell>
          <cell r="N29019">
            <v>0</v>
          </cell>
          <cell r="O29019" t="e">
            <v>#N/A</v>
          </cell>
          <cell r="P29019">
            <v>0</v>
          </cell>
        </row>
        <row r="29020">
          <cell r="M29020" t="e">
            <v>#N/A</v>
          </cell>
          <cell r="N29020">
            <v>0</v>
          </cell>
          <cell r="O29020" t="e">
            <v>#N/A</v>
          </cell>
          <cell r="P29020">
            <v>0</v>
          </cell>
        </row>
        <row r="29021">
          <cell r="M29021" t="e">
            <v>#N/A</v>
          </cell>
          <cell r="N29021">
            <v>0</v>
          </cell>
          <cell r="O29021" t="e">
            <v>#N/A</v>
          </cell>
          <cell r="P29021">
            <v>0</v>
          </cell>
        </row>
        <row r="29022">
          <cell r="M29022" t="e">
            <v>#N/A</v>
          </cell>
          <cell r="N29022">
            <v>0</v>
          </cell>
          <cell r="O29022" t="e">
            <v>#N/A</v>
          </cell>
          <cell r="P29022">
            <v>0</v>
          </cell>
        </row>
        <row r="29023">
          <cell r="M29023" t="e">
            <v>#N/A</v>
          </cell>
          <cell r="N29023">
            <v>0</v>
          </cell>
          <cell r="O29023" t="e">
            <v>#N/A</v>
          </cell>
          <cell r="P29023">
            <v>0</v>
          </cell>
        </row>
        <row r="29024">
          <cell r="M29024" t="e">
            <v>#N/A</v>
          </cell>
          <cell r="N29024">
            <v>0</v>
          </cell>
          <cell r="O29024" t="e">
            <v>#N/A</v>
          </cell>
          <cell r="P29024">
            <v>0</v>
          </cell>
        </row>
        <row r="29025">
          <cell r="M29025" t="e">
            <v>#N/A</v>
          </cell>
          <cell r="N29025">
            <v>0</v>
          </cell>
          <cell r="O29025" t="e">
            <v>#N/A</v>
          </cell>
          <cell r="P29025">
            <v>0</v>
          </cell>
        </row>
        <row r="29026">
          <cell r="M29026" t="e">
            <v>#N/A</v>
          </cell>
          <cell r="N29026">
            <v>0</v>
          </cell>
          <cell r="O29026" t="e">
            <v>#N/A</v>
          </cell>
          <cell r="P29026">
            <v>0</v>
          </cell>
        </row>
        <row r="29027">
          <cell r="M29027" t="e">
            <v>#N/A</v>
          </cell>
          <cell r="N29027">
            <v>0</v>
          </cell>
          <cell r="O29027" t="e">
            <v>#N/A</v>
          </cell>
          <cell r="P29027">
            <v>0</v>
          </cell>
        </row>
        <row r="29028">
          <cell r="M29028" t="e">
            <v>#N/A</v>
          </cell>
          <cell r="N29028">
            <v>0</v>
          </cell>
          <cell r="O29028" t="e">
            <v>#N/A</v>
          </cell>
          <cell r="P29028">
            <v>0</v>
          </cell>
        </row>
        <row r="29029">
          <cell r="M29029" t="e">
            <v>#N/A</v>
          </cell>
          <cell r="N29029">
            <v>0</v>
          </cell>
          <cell r="O29029" t="e">
            <v>#N/A</v>
          </cell>
          <cell r="P29029">
            <v>0</v>
          </cell>
        </row>
        <row r="29030">
          <cell r="M29030" t="e">
            <v>#N/A</v>
          </cell>
          <cell r="N29030">
            <v>0</v>
          </cell>
          <cell r="O29030" t="e">
            <v>#N/A</v>
          </cell>
          <cell r="P29030">
            <v>0</v>
          </cell>
        </row>
        <row r="29031">
          <cell r="M29031" t="e">
            <v>#N/A</v>
          </cell>
          <cell r="N29031">
            <v>0</v>
          </cell>
          <cell r="O29031" t="e">
            <v>#N/A</v>
          </cell>
          <cell r="P29031">
            <v>0</v>
          </cell>
        </row>
        <row r="29032">
          <cell r="M29032" t="e">
            <v>#N/A</v>
          </cell>
          <cell r="N29032">
            <v>0</v>
          </cell>
          <cell r="O29032" t="e">
            <v>#N/A</v>
          </cell>
          <cell r="P29032">
            <v>0</v>
          </cell>
        </row>
        <row r="29033">
          <cell r="M29033" t="e">
            <v>#N/A</v>
          </cell>
          <cell r="N29033">
            <v>0</v>
          </cell>
          <cell r="O29033" t="e">
            <v>#N/A</v>
          </cell>
          <cell r="P29033">
            <v>0</v>
          </cell>
        </row>
        <row r="29034">
          <cell r="M29034" t="e">
            <v>#N/A</v>
          </cell>
          <cell r="N29034">
            <v>0</v>
          </cell>
          <cell r="O29034" t="e">
            <v>#N/A</v>
          </cell>
          <cell r="P29034">
            <v>0</v>
          </cell>
        </row>
        <row r="29035">
          <cell r="M29035" t="e">
            <v>#N/A</v>
          </cell>
          <cell r="N29035">
            <v>0</v>
          </cell>
          <cell r="O29035" t="e">
            <v>#N/A</v>
          </cell>
          <cell r="P29035">
            <v>0</v>
          </cell>
        </row>
        <row r="29036">
          <cell r="M29036" t="e">
            <v>#N/A</v>
          </cell>
          <cell r="N29036">
            <v>0</v>
          </cell>
          <cell r="O29036" t="e">
            <v>#N/A</v>
          </cell>
          <cell r="P29036">
            <v>0</v>
          </cell>
        </row>
        <row r="29037">
          <cell r="M29037" t="e">
            <v>#N/A</v>
          </cell>
          <cell r="N29037">
            <v>0</v>
          </cell>
          <cell r="O29037" t="e">
            <v>#N/A</v>
          </cell>
          <cell r="P29037">
            <v>0</v>
          </cell>
        </row>
        <row r="29038">
          <cell r="M29038" t="e">
            <v>#N/A</v>
          </cell>
          <cell r="N29038">
            <v>0</v>
          </cell>
          <cell r="O29038" t="e">
            <v>#N/A</v>
          </cell>
          <cell r="P29038">
            <v>0</v>
          </cell>
        </row>
        <row r="29039">
          <cell r="M29039" t="e">
            <v>#N/A</v>
          </cell>
          <cell r="N29039">
            <v>0</v>
          </cell>
          <cell r="O29039" t="e">
            <v>#N/A</v>
          </cell>
          <cell r="P29039">
            <v>0</v>
          </cell>
        </row>
        <row r="29040">
          <cell r="M29040" t="e">
            <v>#N/A</v>
          </cell>
          <cell r="N29040">
            <v>0</v>
          </cell>
          <cell r="O29040" t="e">
            <v>#N/A</v>
          </cell>
          <cell r="P29040">
            <v>0</v>
          </cell>
        </row>
        <row r="29041">
          <cell r="M29041" t="e">
            <v>#N/A</v>
          </cell>
          <cell r="N29041">
            <v>0</v>
          </cell>
          <cell r="O29041" t="e">
            <v>#N/A</v>
          </cell>
          <cell r="P29041">
            <v>0</v>
          </cell>
        </row>
        <row r="29042">
          <cell r="M29042" t="e">
            <v>#N/A</v>
          </cell>
          <cell r="N29042">
            <v>0</v>
          </cell>
          <cell r="O29042" t="e">
            <v>#N/A</v>
          </cell>
          <cell r="P29042">
            <v>0</v>
          </cell>
        </row>
        <row r="29043">
          <cell r="M29043" t="e">
            <v>#N/A</v>
          </cell>
          <cell r="N29043">
            <v>0</v>
          </cell>
          <cell r="O29043" t="e">
            <v>#N/A</v>
          </cell>
          <cell r="P29043">
            <v>0</v>
          </cell>
        </row>
        <row r="29044">
          <cell r="M29044" t="e">
            <v>#N/A</v>
          </cell>
          <cell r="N29044">
            <v>0</v>
          </cell>
          <cell r="O29044" t="e">
            <v>#N/A</v>
          </cell>
          <cell r="P29044">
            <v>0</v>
          </cell>
        </row>
        <row r="29045">
          <cell r="M29045" t="e">
            <v>#N/A</v>
          </cell>
          <cell r="N29045">
            <v>0</v>
          </cell>
          <cell r="O29045" t="e">
            <v>#N/A</v>
          </cell>
          <cell r="P29045">
            <v>0</v>
          </cell>
        </row>
        <row r="29046">
          <cell r="M29046" t="e">
            <v>#N/A</v>
          </cell>
          <cell r="N29046">
            <v>0</v>
          </cell>
          <cell r="O29046" t="e">
            <v>#N/A</v>
          </cell>
          <cell r="P29046">
            <v>0</v>
          </cell>
        </row>
        <row r="29047">
          <cell r="M29047" t="e">
            <v>#N/A</v>
          </cell>
          <cell r="N29047">
            <v>0</v>
          </cell>
          <cell r="O29047" t="e">
            <v>#N/A</v>
          </cell>
          <cell r="P29047">
            <v>0</v>
          </cell>
        </row>
        <row r="29048">
          <cell r="M29048" t="e">
            <v>#N/A</v>
          </cell>
          <cell r="N29048">
            <v>0</v>
          </cell>
          <cell r="O29048" t="e">
            <v>#N/A</v>
          </cell>
          <cell r="P29048">
            <v>0</v>
          </cell>
        </row>
        <row r="29049">
          <cell r="M29049" t="e">
            <v>#N/A</v>
          </cell>
          <cell r="N29049">
            <v>0</v>
          </cell>
          <cell r="O29049" t="e">
            <v>#N/A</v>
          </cell>
          <cell r="P29049">
            <v>0</v>
          </cell>
        </row>
        <row r="29050">
          <cell r="M29050" t="e">
            <v>#N/A</v>
          </cell>
          <cell r="N29050">
            <v>0</v>
          </cell>
          <cell r="O29050" t="e">
            <v>#N/A</v>
          </cell>
          <cell r="P29050">
            <v>0</v>
          </cell>
        </row>
        <row r="29051">
          <cell r="M29051" t="e">
            <v>#N/A</v>
          </cell>
          <cell r="N29051">
            <v>0</v>
          </cell>
          <cell r="O29051" t="e">
            <v>#N/A</v>
          </cell>
          <cell r="P29051">
            <v>0</v>
          </cell>
        </row>
        <row r="29052">
          <cell r="M29052" t="e">
            <v>#N/A</v>
          </cell>
          <cell r="N29052">
            <v>0</v>
          </cell>
          <cell r="O29052" t="e">
            <v>#N/A</v>
          </cell>
          <cell r="P29052">
            <v>0</v>
          </cell>
        </row>
        <row r="29053">
          <cell r="M29053" t="e">
            <v>#N/A</v>
          </cell>
          <cell r="N29053">
            <v>0</v>
          </cell>
          <cell r="O29053" t="e">
            <v>#N/A</v>
          </cell>
          <cell r="P29053">
            <v>0</v>
          </cell>
        </row>
        <row r="29054">
          <cell r="M29054" t="e">
            <v>#N/A</v>
          </cell>
          <cell r="N29054">
            <v>0</v>
          </cell>
          <cell r="O29054" t="e">
            <v>#N/A</v>
          </cell>
          <cell r="P29054">
            <v>0</v>
          </cell>
        </row>
        <row r="29055">
          <cell r="M29055" t="e">
            <v>#N/A</v>
          </cell>
          <cell r="N29055">
            <v>0</v>
          </cell>
          <cell r="O29055" t="e">
            <v>#N/A</v>
          </cell>
          <cell r="P29055">
            <v>0</v>
          </cell>
        </row>
        <row r="29056">
          <cell r="M29056" t="e">
            <v>#N/A</v>
          </cell>
          <cell r="N29056">
            <v>0</v>
          </cell>
          <cell r="O29056" t="e">
            <v>#N/A</v>
          </cell>
          <cell r="P29056">
            <v>0</v>
          </cell>
        </row>
        <row r="29057">
          <cell r="M29057" t="e">
            <v>#N/A</v>
          </cell>
          <cell r="N29057">
            <v>0</v>
          </cell>
          <cell r="O29057" t="e">
            <v>#N/A</v>
          </cell>
          <cell r="P29057">
            <v>0</v>
          </cell>
        </row>
        <row r="29058">
          <cell r="M29058" t="e">
            <v>#N/A</v>
          </cell>
          <cell r="N29058">
            <v>0</v>
          </cell>
          <cell r="O29058" t="e">
            <v>#N/A</v>
          </cell>
          <cell r="P29058">
            <v>0</v>
          </cell>
        </row>
        <row r="29059">
          <cell r="M29059" t="e">
            <v>#N/A</v>
          </cell>
          <cell r="N29059">
            <v>0</v>
          </cell>
          <cell r="O29059" t="e">
            <v>#N/A</v>
          </cell>
          <cell r="P29059">
            <v>0</v>
          </cell>
        </row>
        <row r="29060">
          <cell r="M29060" t="e">
            <v>#N/A</v>
          </cell>
          <cell r="N29060">
            <v>0</v>
          </cell>
          <cell r="O29060" t="e">
            <v>#N/A</v>
          </cell>
          <cell r="P29060">
            <v>0</v>
          </cell>
        </row>
        <row r="29061">
          <cell r="M29061" t="e">
            <v>#N/A</v>
          </cell>
          <cell r="N29061">
            <v>0</v>
          </cell>
          <cell r="O29061" t="e">
            <v>#N/A</v>
          </cell>
          <cell r="P29061">
            <v>0</v>
          </cell>
        </row>
        <row r="29062">
          <cell r="M29062" t="e">
            <v>#N/A</v>
          </cell>
          <cell r="N29062">
            <v>0</v>
          </cell>
          <cell r="O29062" t="e">
            <v>#N/A</v>
          </cell>
          <cell r="P29062">
            <v>0</v>
          </cell>
        </row>
        <row r="29063">
          <cell r="M29063" t="e">
            <v>#N/A</v>
          </cell>
          <cell r="N29063">
            <v>0</v>
          </cell>
          <cell r="O29063" t="e">
            <v>#N/A</v>
          </cell>
          <cell r="P29063">
            <v>0</v>
          </cell>
        </row>
        <row r="29064">
          <cell r="M29064" t="e">
            <v>#N/A</v>
          </cell>
          <cell r="N29064">
            <v>0</v>
          </cell>
          <cell r="O29064" t="e">
            <v>#N/A</v>
          </cell>
          <cell r="P29064">
            <v>0</v>
          </cell>
        </row>
        <row r="29065">
          <cell r="M29065" t="e">
            <v>#N/A</v>
          </cell>
          <cell r="N29065">
            <v>0</v>
          </cell>
          <cell r="O29065" t="e">
            <v>#N/A</v>
          </cell>
          <cell r="P29065">
            <v>0</v>
          </cell>
        </row>
        <row r="29066">
          <cell r="M29066" t="e">
            <v>#N/A</v>
          </cell>
          <cell r="N29066">
            <v>0</v>
          </cell>
          <cell r="O29066" t="e">
            <v>#N/A</v>
          </cell>
          <cell r="P29066">
            <v>0</v>
          </cell>
        </row>
        <row r="29067">
          <cell r="M29067" t="e">
            <v>#N/A</v>
          </cell>
          <cell r="N29067">
            <v>0</v>
          </cell>
          <cell r="O29067" t="e">
            <v>#N/A</v>
          </cell>
          <cell r="P29067">
            <v>0</v>
          </cell>
        </row>
        <row r="29068">
          <cell r="M29068" t="e">
            <v>#N/A</v>
          </cell>
          <cell r="N29068">
            <v>0</v>
          </cell>
          <cell r="O29068" t="e">
            <v>#N/A</v>
          </cell>
          <cell r="P29068">
            <v>0</v>
          </cell>
        </row>
        <row r="29069">
          <cell r="M29069" t="e">
            <v>#N/A</v>
          </cell>
          <cell r="N29069">
            <v>0</v>
          </cell>
          <cell r="O29069" t="e">
            <v>#N/A</v>
          </cell>
          <cell r="P29069">
            <v>0</v>
          </cell>
        </row>
        <row r="29070">
          <cell r="M29070" t="e">
            <v>#N/A</v>
          </cell>
          <cell r="N29070">
            <v>0</v>
          </cell>
          <cell r="O29070" t="e">
            <v>#N/A</v>
          </cell>
          <cell r="P29070">
            <v>0</v>
          </cell>
        </row>
        <row r="29071">
          <cell r="M29071" t="e">
            <v>#N/A</v>
          </cell>
          <cell r="N29071">
            <v>0</v>
          </cell>
          <cell r="O29071" t="e">
            <v>#N/A</v>
          </cell>
          <cell r="P29071">
            <v>0</v>
          </cell>
        </row>
        <row r="29072">
          <cell r="M29072" t="e">
            <v>#N/A</v>
          </cell>
          <cell r="N29072">
            <v>0</v>
          </cell>
          <cell r="O29072" t="e">
            <v>#N/A</v>
          </cell>
          <cell r="P29072">
            <v>0</v>
          </cell>
        </row>
        <row r="29073">
          <cell r="M29073" t="e">
            <v>#N/A</v>
          </cell>
          <cell r="N29073">
            <v>0</v>
          </cell>
          <cell r="O29073" t="e">
            <v>#N/A</v>
          </cell>
          <cell r="P29073">
            <v>0</v>
          </cell>
        </row>
        <row r="29074">
          <cell r="M29074" t="e">
            <v>#N/A</v>
          </cell>
          <cell r="N29074">
            <v>0</v>
          </cell>
          <cell r="O29074" t="e">
            <v>#N/A</v>
          </cell>
          <cell r="P29074">
            <v>0</v>
          </cell>
        </row>
        <row r="29075">
          <cell r="M29075" t="e">
            <v>#N/A</v>
          </cell>
          <cell r="N29075">
            <v>0</v>
          </cell>
          <cell r="O29075" t="e">
            <v>#N/A</v>
          </cell>
          <cell r="P29075">
            <v>0</v>
          </cell>
        </row>
        <row r="29076">
          <cell r="M29076" t="e">
            <v>#N/A</v>
          </cell>
          <cell r="N29076">
            <v>0</v>
          </cell>
          <cell r="O29076" t="e">
            <v>#N/A</v>
          </cell>
          <cell r="P29076">
            <v>0</v>
          </cell>
        </row>
        <row r="29077">
          <cell r="M29077" t="e">
            <v>#N/A</v>
          </cell>
          <cell r="N29077">
            <v>0</v>
          </cell>
          <cell r="O29077" t="e">
            <v>#N/A</v>
          </cell>
          <cell r="P29077">
            <v>0</v>
          </cell>
        </row>
        <row r="29078">
          <cell r="M29078" t="e">
            <v>#N/A</v>
          </cell>
          <cell r="N29078">
            <v>0</v>
          </cell>
          <cell r="O29078" t="e">
            <v>#N/A</v>
          </cell>
          <cell r="P29078">
            <v>0</v>
          </cell>
        </row>
        <row r="29079">
          <cell r="M29079" t="e">
            <v>#N/A</v>
          </cell>
          <cell r="N29079">
            <v>0</v>
          </cell>
          <cell r="O29079" t="e">
            <v>#N/A</v>
          </cell>
          <cell r="P29079">
            <v>0</v>
          </cell>
        </row>
        <row r="29080">
          <cell r="M29080" t="e">
            <v>#N/A</v>
          </cell>
          <cell r="N29080">
            <v>0</v>
          </cell>
          <cell r="O29080" t="e">
            <v>#N/A</v>
          </cell>
          <cell r="P29080">
            <v>0</v>
          </cell>
        </row>
        <row r="29081">
          <cell r="M29081" t="e">
            <v>#N/A</v>
          </cell>
          <cell r="N29081">
            <v>0</v>
          </cell>
          <cell r="O29081" t="e">
            <v>#N/A</v>
          </cell>
          <cell r="P29081">
            <v>0</v>
          </cell>
        </row>
        <row r="29082">
          <cell r="M29082" t="e">
            <v>#N/A</v>
          </cell>
          <cell r="N29082">
            <v>0</v>
          </cell>
          <cell r="O29082" t="e">
            <v>#N/A</v>
          </cell>
          <cell r="P29082">
            <v>0</v>
          </cell>
        </row>
        <row r="29083">
          <cell r="M29083" t="e">
            <v>#N/A</v>
          </cell>
          <cell r="N29083">
            <v>0</v>
          </cell>
          <cell r="O29083" t="e">
            <v>#N/A</v>
          </cell>
          <cell r="P29083">
            <v>0</v>
          </cell>
        </row>
        <row r="29084">
          <cell r="M29084" t="e">
            <v>#N/A</v>
          </cell>
          <cell r="N29084">
            <v>0</v>
          </cell>
          <cell r="O29084" t="e">
            <v>#N/A</v>
          </cell>
          <cell r="P29084">
            <v>0</v>
          </cell>
        </row>
        <row r="29085">
          <cell r="M29085" t="e">
            <v>#N/A</v>
          </cell>
          <cell r="N29085">
            <v>0</v>
          </cell>
          <cell r="O29085" t="e">
            <v>#N/A</v>
          </cell>
          <cell r="P29085">
            <v>0</v>
          </cell>
        </row>
        <row r="29086">
          <cell r="M29086" t="e">
            <v>#N/A</v>
          </cell>
          <cell r="N29086">
            <v>0</v>
          </cell>
          <cell r="O29086" t="e">
            <v>#N/A</v>
          </cell>
          <cell r="P29086">
            <v>0</v>
          </cell>
        </row>
        <row r="29087">
          <cell r="M29087" t="e">
            <v>#N/A</v>
          </cell>
          <cell r="N29087">
            <v>0</v>
          </cell>
          <cell r="O29087" t="e">
            <v>#N/A</v>
          </cell>
          <cell r="P29087">
            <v>0</v>
          </cell>
        </row>
        <row r="29088">
          <cell r="M29088" t="e">
            <v>#N/A</v>
          </cell>
          <cell r="N29088">
            <v>0</v>
          </cell>
          <cell r="O29088" t="e">
            <v>#N/A</v>
          </cell>
          <cell r="P29088">
            <v>0</v>
          </cell>
        </row>
        <row r="29089">
          <cell r="M29089" t="e">
            <v>#N/A</v>
          </cell>
          <cell r="N29089">
            <v>0</v>
          </cell>
          <cell r="O29089" t="e">
            <v>#N/A</v>
          </cell>
          <cell r="P29089">
            <v>0</v>
          </cell>
        </row>
        <row r="29090">
          <cell r="M29090" t="e">
            <v>#N/A</v>
          </cell>
          <cell r="N29090">
            <v>0</v>
          </cell>
          <cell r="O29090" t="e">
            <v>#N/A</v>
          </cell>
          <cell r="P29090">
            <v>0</v>
          </cell>
        </row>
        <row r="29091">
          <cell r="M29091" t="e">
            <v>#N/A</v>
          </cell>
          <cell r="N29091">
            <v>0</v>
          </cell>
          <cell r="O29091" t="e">
            <v>#N/A</v>
          </cell>
          <cell r="P29091">
            <v>0</v>
          </cell>
        </row>
        <row r="29092">
          <cell r="M29092" t="e">
            <v>#N/A</v>
          </cell>
          <cell r="N29092">
            <v>0</v>
          </cell>
          <cell r="O29092" t="e">
            <v>#N/A</v>
          </cell>
          <cell r="P29092">
            <v>0</v>
          </cell>
        </row>
        <row r="29093">
          <cell r="M29093" t="e">
            <v>#N/A</v>
          </cell>
          <cell r="N29093">
            <v>0</v>
          </cell>
          <cell r="O29093" t="e">
            <v>#N/A</v>
          </cell>
          <cell r="P29093">
            <v>0</v>
          </cell>
        </row>
        <row r="29094">
          <cell r="M29094" t="e">
            <v>#N/A</v>
          </cell>
          <cell r="N29094">
            <v>0</v>
          </cell>
          <cell r="O29094" t="e">
            <v>#N/A</v>
          </cell>
          <cell r="P29094">
            <v>0</v>
          </cell>
        </row>
        <row r="29095">
          <cell r="M29095" t="e">
            <v>#N/A</v>
          </cell>
          <cell r="N29095">
            <v>0</v>
          </cell>
          <cell r="O29095" t="e">
            <v>#N/A</v>
          </cell>
          <cell r="P29095">
            <v>0</v>
          </cell>
        </row>
        <row r="29096">
          <cell r="M29096" t="e">
            <v>#N/A</v>
          </cell>
          <cell r="N29096">
            <v>0</v>
          </cell>
          <cell r="O29096" t="e">
            <v>#N/A</v>
          </cell>
          <cell r="P29096">
            <v>0</v>
          </cell>
        </row>
        <row r="29097">
          <cell r="M29097" t="e">
            <v>#N/A</v>
          </cell>
          <cell r="N29097">
            <v>0</v>
          </cell>
          <cell r="O29097" t="e">
            <v>#N/A</v>
          </cell>
          <cell r="P29097">
            <v>0</v>
          </cell>
        </row>
        <row r="29098">
          <cell r="M29098" t="e">
            <v>#N/A</v>
          </cell>
          <cell r="N29098">
            <v>0</v>
          </cell>
          <cell r="O29098" t="e">
            <v>#N/A</v>
          </cell>
          <cell r="P29098">
            <v>0</v>
          </cell>
        </row>
        <row r="29099">
          <cell r="M29099" t="e">
            <v>#N/A</v>
          </cell>
          <cell r="N29099">
            <v>0</v>
          </cell>
          <cell r="O29099" t="e">
            <v>#N/A</v>
          </cell>
          <cell r="P29099">
            <v>0</v>
          </cell>
        </row>
        <row r="29100">
          <cell r="M29100" t="e">
            <v>#N/A</v>
          </cell>
          <cell r="N29100">
            <v>0</v>
          </cell>
          <cell r="O29100" t="e">
            <v>#N/A</v>
          </cell>
          <cell r="P29100">
            <v>0</v>
          </cell>
        </row>
        <row r="29101">
          <cell r="M29101" t="e">
            <v>#N/A</v>
          </cell>
          <cell r="N29101">
            <v>0</v>
          </cell>
          <cell r="O29101" t="e">
            <v>#N/A</v>
          </cell>
          <cell r="P29101">
            <v>0</v>
          </cell>
        </row>
        <row r="29102">
          <cell r="M29102" t="e">
            <v>#N/A</v>
          </cell>
          <cell r="N29102">
            <v>0</v>
          </cell>
          <cell r="O29102" t="e">
            <v>#N/A</v>
          </cell>
          <cell r="P29102">
            <v>0</v>
          </cell>
        </row>
        <row r="29103">
          <cell r="M29103" t="e">
            <v>#N/A</v>
          </cell>
          <cell r="N29103">
            <v>0</v>
          </cell>
          <cell r="O29103" t="e">
            <v>#N/A</v>
          </cell>
          <cell r="P29103">
            <v>0</v>
          </cell>
        </row>
        <row r="29104">
          <cell r="M29104" t="e">
            <v>#N/A</v>
          </cell>
          <cell r="N29104">
            <v>0</v>
          </cell>
          <cell r="O29104" t="e">
            <v>#N/A</v>
          </cell>
          <cell r="P29104">
            <v>0</v>
          </cell>
        </row>
        <row r="29105">
          <cell r="M29105" t="e">
            <v>#N/A</v>
          </cell>
          <cell r="N29105">
            <v>0</v>
          </cell>
          <cell r="O29105" t="e">
            <v>#N/A</v>
          </cell>
          <cell r="P29105">
            <v>0</v>
          </cell>
        </row>
        <row r="29106">
          <cell r="M29106" t="e">
            <v>#N/A</v>
          </cell>
          <cell r="N29106">
            <v>0</v>
          </cell>
          <cell r="O29106" t="e">
            <v>#N/A</v>
          </cell>
          <cell r="P29106">
            <v>0</v>
          </cell>
        </row>
        <row r="29107">
          <cell r="M29107" t="e">
            <v>#N/A</v>
          </cell>
          <cell r="N29107">
            <v>0</v>
          </cell>
          <cell r="O29107" t="e">
            <v>#N/A</v>
          </cell>
          <cell r="P29107">
            <v>0</v>
          </cell>
        </row>
        <row r="29108">
          <cell r="M29108" t="e">
            <v>#N/A</v>
          </cell>
          <cell r="N29108">
            <v>0</v>
          </cell>
          <cell r="O29108" t="e">
            <v>#N/A</v>
          </cell>
          <cell r="P29108">
            <v>0</v>
          </cell>
        </row>
        <row r="29109">
          <cell r="M29109" t="e">
            <v>#N/A</v>
          </cell>
          <cell r="N29109">
            <v>0</v>
          </cell>
          <cell r="O29109" t="e">
            <v>#N/A</v>
          </cell>
          <cell r="P29109">
            <v>0</v>
          </cell>
        </row>
        <row r="29110">
          <cell r="M29110" t="e">
            <v>#N/A</v>
          </cell>
          <cell r="N29110">
            <v>0</v>
          </cell>
          <cell r="O29110" t="e">
            <v>#N/A</v>
          </cell>
          <cell r="P29110">
            <v>0</v>
          </cell>
        </row>
        <row r="29111">
          <cell r="M29111" t="e">
            <v>#N/A</v>
          </cell>
          <cell r="N29111">
            <v>0</v>
          </cell>
          <cell r="O29111" t="e">
            <v>#N/A</v>
          </cell>
          <cell r="P29111">
            <v>0</v>
          </cell>
        </row>
        <row r="29112">
          <cell r="M29112" t="e">
            <v>#N/A</v>
          </cell>
          <cell r="N29112">
            <v>0</v>
          </cell>
          <cell r="O29112" t="e">
            <v>#N/A</v>
          </cell>
          <cell r="P29112">
            <v>0</v>
          </cell>
        </row>
        <row r="29113">
          <cell r="M29113" t="e">
            <v>#N/A</v>
          </cell>
          <cell r="N29113">
            <v>0</v>
          </cell>
          <cell r="O29113" t="e">
            <v>#N/A</v>
          </cell>
          <cell r="P29113">
            <v>0</v>
          </cell>
        </row>
        <row r="29114">
          <cell r="M29114" t="e">
            <v>#N/A</v>
          </cell>
          <cell r="N29114">
            <v>0</v>
          </cell>
          <cell r="O29114" t="e">
            <v>#N/A</v>
          </cell>
          <cell r="P29114">
            <v>0</v>
          </cell>
        </row>
        <row r="29115">
          <cell r="M29115" t="e">
            <v>#N/A</v>
          </cell>
          <cell r="N29115">
            <v>0</v>
          </cell>
          <cell r="O29115" t="e">
            <v>#N/A</v>
          </cell>
          <cell r="P29115">
            <v>0</v>
          </cell>
        </row>
        <row r="29116">
          <cell r="M29116" t="e">
            <v>#N/A</v>
          </cell>
          <cell r="N29116">
            <v>0</v>
          </cell>
          <cell r="O29116" t="e">
            <v>#N/A</v>
          </cell>
          <cell r="P29116">
            <v>0</v>
          </cell>
        </row>
        <row r="29117">
          <cell r="M29117" t="e">
            <v>#N/A</v>
          </cell>
          <cell r="N29117">
            <v>0</v>
          </cell>
          <cell r="O29117" t="e">
            <v>#N/A</v>
          </cell>
          <cell r="P29117">
            <v>0</v>
          </cell>
        </row>
        <row r="29118">
          <cell r="M29118" t="e">
            <v>#N/A</v>
          </cell>
          <cell r="N29118">
            <v>0</v>
          </cell>
          <cell r="O29118" t="e">
            <v>#N/A</v>
          </cell>
          <cell r="P29118">
            <v>0</v>
          </cell>
        </row>
        <row r="29119">
          <cell r="M29119" t="e">
            <v>#N/A</v>
          </cell>
          <cell r="N29119">
            <v>0</v>
          </cell>
          <cell r="O29119" t="e">
            <v>#N/A</v>
          </cell>
          <cell r="P29119">
            <v>0</v>
          </cell>
        </row>
        <row r="29120">
          <cell r="M29120" t="e">
            <v>#N/A</v>
          </cell>
          <cell r="N29120">
            <v>0</v>
          </cell>
          <cell r="O29120" t="e">
            <v>#N/A</v>
          </cell>
          <cell r="P29120">
            <v>0</v>
          </cell>
        </row>
        <row r="29121">
          <cell r="M29121" t="e">
            <v>#N/A</v>
          </cell>
          <cell r="N29121">
            <v>0</v>
          </cell>
          <cell r="O29121" t="e">
            <v>#N/A</v>
          </cell>
          <cell r="P29121">
            <v>0</v>
          </cell>
        </row>
        <row r="29122">
          <cell r="M29122" t="e">
            <v>#N/A</v>
          </cell>
          <cell r="N29122">
            <v>0</v>
          </cell>
          <cell r="O29122" t="e">
            <v>#N/A</v>
          </cell>
          <cell r="P29122">
            <v>0</v>
          </cell>
        </row>
        <row r="29123">
          <cell r="M29123" t="e">
            <v>#N/A</v>
          </cell>
          <cell r="N29123">
            <v>0</v>
          </cell>
          <cell r="O29123" t="e">
            <v>#N/A</v>
          </cell>
          <cell r="P29123">
            <v>0</v>
          </cell>
        </row>
        <row r="29124">
          <cell r="M29124" t="e">
            <v>#N/A</v>
          </cell>
          <cell r="N29124">
            <v>0</v>
          </cell>
          <cell r="O29124" t="e">
            <v>#N/A</v>
          </cell>
          <cell r="P29124">
            <v>0</v>
          </cell>
        </row>
        <row r="29125">
          <cell r="M29125" t="e">
            <v>#N/A</v>
          </cell>
          <cell r="N29125">
            <v>0</v>
          </cell>
          <cell r="O29125" t="e">
            <v>#N/A</v>
          </cell>
          <cell r="P29125">
            <v>0</v>
          </cell>
        </row>
        <row r="29126">
          <cell r="M29126" t="e">
            <v>#N/A</v>
          </cell>
          <cell r="N29126">
            <v>0</v>
          </cell>
          <cell r="O29126" t="e">
            <v>#N/A</v>
          </cell>
          <cell r="P29126">
            <v>0</v>
          </cell>
        </row>
        <row r="29127">
          <cell r="M29127" t="e">
            <v>#N/A</v>
          </cell>
          <cell r="N29127">
            <v>0</v>
          </cell>
          <cell r="O29127" t="e">
            <v>#N/A</v>
          </cell>
          <cell r="P29127">
            <v>0</v>
          </cell>
        </row>
        <row r="29128">
          <cell r="M29128" t="e">
            <v>#N/A</v>
          </cell>
          <cell r="N29128">
            <v>0</v>
          </cell>
          <cell r="O29128" t="e">
            <v>#N/A</v>
          </cell>
          <cell r="P29128">
            <v>0</v>
          </cell>
        </row>
        <row r="29129">
          <cell r="M29129" t="e">
            <v>#N/A</v>
          </cell>
          <cell r="N29129">
            <v>0</v>
          </cell>
          <cell r="O29129" t="e">
            <v>#N/A</v>
          </cell>
          <cell r="P29129">
            <v>0</v>
          </cell>
        </row>
        <row r="29130">
          <cell r="M29130" t="e">
            <v>#N/A</v>
          </cell>
          <cell r="N29130">
            <v>0</v>
          </cell>
          <cell r="O29130" t="e">
            <v>#N/A</v>
          </cell>
          <cell r="P29130">
            <v>0</v>
          </cell>
        </row>
        <row r="29131">
          <cell r="M29131" t="e">
            <v>#N/A</v>
          </cell>
          <cell r="N29131">
            <v>0</v>
          </cell>
          <cell r="O29131" t="e">
            <v>#N/A</v>
          </cell>
          <cell r="P29131">
            <v>0</v>
          </cell>
        </row>
        <row r="29132">
          <cell r="M29132" t="e">
            <v>#N/A</v>
          </cell>
          <cell r="N29132">
            <v>0</v>
          </cell>
          <cell r="O29132" t="e">
            <v>#N/A</v>
          </cell>
          <cell r="P29132">
            <v>0</v>
          </cell>
        </row>
        <row r="29133">
          <cell r="M29133" t="e">
            <v>#N/A</v>
          </cell>
          <cell r="N29133">
            <v>0</v>
          </cell>
          <cell r="O29133" t="e">
            <v>#N/A</v>
          </cell>
          <cell r="P29133">
            <v>0</v>
          </cell>
        </row>
        <row r="29134">
          <cell r="M29134" t="e">
            <v>#N/A</v>
          </cell>
          <cell r="N29134">
            <v>0</v>
          </cell>
          <cell r="O29134" t="e">
            <v>#N/A</v>
          </cell>
          <cell r="P29134">
            <v>0</v>
          </cell>
        </row>
        <row r="29135">
          <cell r="M29135" t="e">
            <v>#N/A</v>
          </cell>
          <cell r="N29135">
            <v>0</v>
          </cell>
          <cell r="O29135" t="e">
            <v>#N/A</v>
          </cell>
          <cell r="P29135">
            <v>0</v>
          </cell>
        </row>
        <row r="29136">
          <cell r="M29136" t="e">
            <v>#N/A</v>
          </cell>
          <cell r="N29136">
            <v>0</v>
          </cell>
          <cell r="O29136" t="e">
            <v>#N/A</v>
          </cell>
          <cell r="P29136">
            <v>0</v>
          </cell>
        </row>
        <row r="29137">
          <cell r="M29137" t="e">
            <v>#N/A</v>
          </cell>
          <cell r="N29137">
            <v>0</v>
          </cell>
          <cell r="O29137" t="e">
            <v>#N/A</v>
          </cell>
          <cell r="P29137">
            <v>0</v>
          </cell>
        </row>
        <row r="29138">
          <cell r="M29138" t="e">
            <v>#N/A</v>
          </cell>
          <cell r="N29138">
            <v>0</v>
          </cell>
          <cell r="O29138" t="e">
            <v>#N/A</v>
          </cell>
          <cell r="P29138">
            <v>0</v>
          </cell>
        </row>
        <row r="29139">
          <cell r="M29139" t="e">
            <v>#N/A</v>
          </cell>
          <cell r="N29139">
            <v>0</v>
          </cell>
          <cell r="O29139" t="e">
            <v>#N/A</v>
          </cell>
          <cell r="P29139">
            <v>0</v>
          </cell>
        </row>
        <row r="29140">
          <cell r="M29140" t="e">
            <v>#N/A</v>
          </cell>
          <cell r="N29140">
            <v>0</v>
          </cell>
          <cell r="O29140" t="e">
            <v>#N/A</v>
          </cell>
          <cell r="P29140">
            <v>0</v>
          </cell>
        </row>
        <row r="29141">
          <cell r="M29141" t="e">
            <v>#N/A</v>
          </cell>
          <cell r="N29141">
            <v>0</v>
          </cell>
          <cell r="O29141" t="e">
            <v>#N/A</v>
          </cell>
          <cell r="P29141">
            <v>0</v>
          </cell>
        </row>
        <row r="29142">
          <cell r="M29142" t="e">
            <v>#N/A</v>
          </cell>
          <cell r="N29142">
            <v>0</v>
          </cell>
          <cell r="O29142" t="e">
            <v>#N/A</v>
          </cell>
          <cell r="P29142">
            <v>0</v>
          </cell>
        </row>
        <row r="29143">
          <cell r="M29143" t="e">
            <v>#N/A</v>
          </cell>
          <cell r="N29143">
            <v>0</v>
          </cell>
          <cell r="O29143" t="e">
            <v>#N/A</v>
          </cell>
          <cell r="P29143">
            <v>0</v>
          </cell>
        </row>
        <row r="29144">
          <cell r="M29144" t="e">
            <v>#N/A</v>
          </cell>
          <cell r="N29144">
            <v>0</v>
          </cell>
          <cell r="O29144" t="e">
            <v>#N/A</v>
          </cell>
          <cell r="P29144">
            <v>0</v>
          </cell>
        </row>
        <row r="29145">
          <cell r="M29145" t="e">
            <v>#N/A</v>
          </cell>
          <cell r="N29145">
            <v>0</v>
          </cell>
          <cell r="O29145" t="e">
            <v>#N/A</v>
          </cell>
          <cell r="P29145">
            <v>0</v>
          </cell>
        </row>
        <row r="29146">
          <cell r="M29146" t="e">
            <v>#N/A</v>
          </cell>
          <cell r="N29146">
            <v>0</v>
          </cell>
          <cell r="O29146" t="e">
            <v>#N/A</v>
          </cell>
          <cell r="P29146">
            <v>0</v>
          </cell>
        </row>
        <row r="29147">
          <cell r="M29147" t="e">
            <v>#N/A</v>
          </cell>
          <cell r="N29147">
            <v>0</v>
          </cell>
          <cell r="O29147" t="e">
            <v>#N/A</v>
          </cell>
          <cell r="P29147">
            <v>0</v>
          </cell>
        </row>
        <row r="29148">
          <cell r="M29148" t="e">
            <v>#N/A</v>
          </cell>
          <cell r="N29148">
            <v>0</v>
          </cell>
          <cell r="O29148" t="e">
            <v>#N/A</v>
          </cell>
          <cell r="P29148">
            <v>0</v>
          </cell>
        </row>
        <row r="29149">
          <cell r="M29149" t="e">
            <v>#N/A</v>
          </cell>
          <cell r="N29149">
            <v>0</v>
          </cell>
          <cell r="O29149" t="e">
            <v>#N/A</v>
          </cell>
          <cell r="P29149">
            <v>0</v>
          </cell>
        </row>
        <row r="29150">
          <cell r="M29150" t="e">
            <v>#N/A</v>
          </cell>
          <cell r="N29150">
            <v>0</v>
          </cell>
          <cell r="O29150" t="e">
            <v>#N/A</v>
          </cell>
          <cell r="P29150">
            <v>0</v>
          </cell>
        </row>
        <row r="29151">
          <cell r="M29151" t="e">
            <v>#N/A</v>
          </cell>
          <cell r="N29151">
            <v>0</v>
          </cell>
          <cell r="O29151" t="e">
            <v>#N/A</v>
          </cell>
          <cell r="P29151">
            <v>0</v>
          </cell>
        </row>
        <row r="29152">
          <cell r="M29152" t="e">
            <v>#N/A</v>
          </cell>
          <cell r="N29152">
            <v>0</v>
          </cell>
          <cell r="O29152" t="e">
            <v>#N/A</v>
          </cell>
          <cell r="P29152">
            <v>0</v>
          </cell>
        </row>
        <row r="29153">
          <cell r="M29153" t="e">
            <v>#N/A</v>
          </cell>
          <cell r="N29153">
            <v>0</v>
          </cell>
          <cell r="O29153" t="e">
            <v>#N/A</v>
          </cell>
          <cell r="P29153">
            <v>0</v>
          </cell>
        </row>
        <row r="29154">
          <cell r="M29154" t="e">
            <v>#N/A</v>
          </cell>
          <cell r="N29154">
            <v>0</v>
          </cell>
          <cell r="O29154" t="e">
            <v>#N/A</v>
          </cell>
          <cell r="P29154">
            <v>0</v>
          </cell>
        </row>
        <row r="29155">
          <cell r="M29155" t="e">
            <v>#N/A</v>
          </cell>
          <cell r="N29155">
            <v>0</v>
          </cell>
          <cell r="O29155" t="e">
            <v>#N/A</v>
          </cell>
          <cell r="P29155">
            <v>0</v>
          </cell>
        </row>
        <row r="29156">
          <cell r="M29156" t="e">
            <v>#N/A</v>
          </cell>
          <cell r="N29156">
            <v>0</v>
          </cell>
          <cell r="O29156" t="e">
            <v>#N/A</v>
          </cell>
          <cell r="P29156">
            <v>0</v>
          </cell>
        </row>
        <row r="29157">
          <cell r="M29157" t="e">
            <v>#N/A</v>
          </cell>
          <cell r="N29157">
            <v>0</v>
          </cell>
          <cell r="O29157" t="e">
            <v>#N/A</v>
          </cell>
          <cell r="P29157">
            <v>0</v>
          </cell>
        </row>
        <row r="29158">
          <cell r="M29158" t="e">
            <v>#N/A</v>
          </cell>
          <cell r="N29158">
            <v>0</v>
          </cell>
          <cell r="O29158" t="e">
            <v>#N/A</v>
          </cell>
          <cell r="P29158">
            <v>0</v>
          </cell>
        </row>
        <row r="29159">
          <cell r="M29159" t="e">
            <v>#N/A</v>
          </cell>
          <cell r="N29159">
            <v>0</v>
          </cell>
          <cell r="O29159" t="e">
            <v>#N/A</v>
          </cell>
          <cell r="P29159">
            <v>0</v>
          </cell>
        </row>
        <row r="29160">
          <cell r="M29160" t="e">
            <v>#N/A</v>
          </cell>
          <cell r="N29160">
            <v>0</v>
          </cell>
          <cell r="O29160" t="e">
            <v>#N/A</v>
          </cell>
          <cell r="P29160">
            <v>0</v>
          </cell>
        </row>
        <row r="29161">
          <cell r="M29161" t="e">
            <v>#N/A</v>
          </cell>
          <cell r="N29161">
            <v>0</v>
          </cell>
          <cell r="O29161" t="e">
            <v>#N/A</v>
          </cell>
          <cell r="P29161">
            <v>0</v>
          </cell>
        </row>
        <row r="29162">
          <cell r="M29162" t="e">
            <v>#N/A</v>
          </cell>
          <cell r="N29162">
            <v>0</v>
          </cell>
          <cell r="O29162" t="e">
            <v>#N/A</v>
          </cell>
          <cell r="P29162">
            <v>0</v>
          </cell>
        </row>
        <row r="29163">
          <cell r="M29163" t="e">
            <v>#N/A</v>
          </cell>
          <cell r="N29163">
            <v>0</v>
          </cell>
          <cell r="O29163" t="e">
            <v>#N/A</v>
          </cell>
          <cell r="P29163">
            <v>0</v>
          </cell>
        </row>
        <row r="29164">
          <cell r="M29164" t="e">
            <v>#N/A</v>
          </cell>
          <cell r="N29164">
            <v>0</v>
          </cell>
          <cell r="O29164" t="e">
            <v>#N/A</v>
          </cell>
          <cell r="P29164">
            <v>0</v>
          </cell>
        </row>
        <row r="29165">
          <cell r="M29165" t="e">
            <v>#N/A</v>
          </cell>
          <cell r="N29165">
            <v>0</v>
          </cell>
          <cell r="O29165" t="e">
            <v>#N/A</v>
          </cell>
          <cell r="P29165">
            <v>0</v>
          </cell>
        </row>
        <row r="29166">
          <cell r="M29166" t="e">
            <v>#N/A</v>
          </cell>
          <cell r="N29166">
            <v>0</v>
          </cell>
          <cell r="O29166" t="e">
            <v>#N/A</v>
          </cell>
          <cell r="P29166">
            <v>0</v>
          </cell>
        </row>
        <row r="29167">
          <cell r="M29167" t="e">
            <v>#N/A</v>
          </cell>
          <cell r="N29167">
            <v>0</v>
          </cell>
          <cell r="O29167" t="e">
            <v>#N/A</v>
          </cell>
          <cell r="P29167">
            <v>0</v>
          </cell>
        </row>
        <row r="29168">
          <cell r="M29168" t="e">
            <v>#N/A</v>
          </cell>
          <cell r="N29168">
            <v>0</v>
          </cell>
          <cell r="O29168" t="e">
            <v>#N/A</v>
          </cell>
          <cell r="P29168">
            <v>0</v>
          </cell>
        </row>
        <row r="29169">
          <cell r="M29169" t="e">
            <v>#N/A</v>
          </cell>
          <cell r="N29169">
            <v>0</v>
          </cell>
          <cell r="O29169" t="e">
            <v>#N/A</v>
          </cell>
          <cell r="P29169">
            <v>0</v>
          </cell>
        </row>
        <row r="29170">
          <cell r="M29170" t="e">
            <v>#N/A</v>
          </cell>
          <cell r="N29170">
            <v>0</v>
          </cell>
          <cell r="O29170" t="e">
            <v>#N/A</v>
          </cell>
          <cell r="P29170">
            <v>0</v>
          </cell>
        </row>
        <row r="29171">
          <cell r="M29171" t="e">
            <v>#N/A</v>
          </cell>
          <cell r="N29171">
            <v>0</v>
          </cell>
          <cell r="O29171" t="e">
            <v>#N/A</v>
          </cell>
          <cell r="P29171">
            <v>0</v>
          </cell>
        </row>
        <row r="29172">
          <cell r="M29172" t="e">
            <v>#N/A</v>
          </cell>
          <cell r="N29172">
            <v>0</v>
          </cell>
          <cell r="O29172" t="e">
            <v>#N/A</v>
          </cell>
          <cell r="P29172">
            <v>0</v>
          </cell>
        </row>
        <row r="29173">
          <cell r="M29173" t="e">
            <v>#N/A</v>
          </cell>
          <cell r="N29173">
            <v>0</v>
          </cell>
          <cell r="O29173" t="e">
            <v>#N/A</v>
          </cell>
          <cell r="P29173">
            <v>0</v>
          </cell>
        </row>
        <row r="29174">
          <cell r="M29174" t="e">
            <v>#N/A</v>
          </cell>
          <cell r="N29174">
            <v>0</v>
          </cell>
          <cell r="O29174" t="e">
            <v>#N/A</v>
          </cell>
          <cell r="P29174">
            <v>0</v>
          </cell>
        </row>
        <row r="29175">
          <cell r="M29175" t="e">
            <v>#N/A</v>
          </cell>
          <cell r="N29175">
            <v>0</v>
          </cell>
          <cell r="O29175" t="e">
            <v>#N/A</v>
          </cell>
          <cell r="P29175">
            <v>0</v>
          </cell>
        </row>
        <row r="29176">
          <cell r="M29176" t="e">
            <v>#N/A</v>
          </cell>
          <cell r="N29176">
            <v>0</v>
          </cell>
          <cell r="O29176" t="e">
            <v>#N/A</v>
          </cell>
          <cell r="P29176">
            <v>0</v>
          </cell>
        </row>
        <row r="29177">
          <cell r="M29177" t="e">
            <v>#N/A</v>
          </cell>
          <cell r="N29177">
            <v>0</v>
          </cell>
          <cell r="O29177" t="e">
            <v>#N/A</v>
          </cell>
          <cell r="P29177">
            <v>0</v>
          </cell>
        </row>
        <row r="29178">
          <cell r="M29178" t="e">
            <v>#N/A</v>
          </cell>
          <cell r="N29178">
            <v>0</v>
          </cell>
          <cell r="O29178" t="e">
            <v>#N/A</v>
          </cell>
          <cell r="P29178">
            <v>0</v>
          </cell>
        </row>
        <row r="29179">
          <cell r="M29179" t="e">
            <v>#N/A</v>
          </cell>
          <cell r="N29179">
            <v>0</v>
          </cell>
          <cell r="O29179" t="e">
            <v>#N/A</v>
          </cell>
          <cell r="P29179">
            <v>0</v>
          </cell>
        </row>
        <row r="29180">
          <cell r="M29180" t="e">
            <v>#N/A</v>
          </cell>
          <cell r="N29180">
            <v>0</v>
          </cell>
          <cell r="O29180" t="e">
            <v>#N/A</v>
          </cell>
          <cell r="P29180">
            <v>0</v>
          </cell>
        </row>
        <row r="29181">
          <cell r="M29181" t="e">
            <v>#N/A</v>
          </cell>
          <cell r="N29181">
            <v>0</v>
          </cell>
          <cell r="O29181" t="e">
            <v>#N/A</v>
          </cell>
          <cell r="P29181">
            <v>0</v>
          </cell>
        </row>
        <row r="29182">
          <cell r="M29182" t="e">
            <v>#N/A</v>
          </cell>
          <cell r="N29182">
            <v>0</v>
          </cell>
          <cell r="O29182" t="e">
            <v>#N/A</v>
          </cell>
          <cell r="P29182">
            <v>0</v>
          </cell>
        </row>
        <row r="29183">
          <cell r="M29183" t="e">
            <v>#N/A</v>
          </cell>
          <cell r="N29183">
            <v>0</v>
          </cell>
          <cell r="O29183" t="e">
            <v>#N/A</v>
          </cell>
          <cell r="P29183">
            <v>0</v>
          </cell>
        </row>
        <row r="29184">
          <cell r="M29184" t="e">
            <v>#N/A</v>
          </cell>
          <cell r="N29184">
            <v>0</v>
          </cell>
          <cell r="O29184" t="e">
            <v>#N/A</v>
          </cell>
          <cell r="P29184">
            <v>0</v>
          </cell>
        </row>
        <row r="29185">
          <cell r="M29185" t="e">
            <v>#N/A</v>
          </cell>
          <cell r="N29185">
            <v>0</v>
          </cell>
          <cell r="O29185" t="e">
            <v>#N/A</v>
          </cell>
          <cell r="P29185">
            <v>0</v>
          </cell>
        </row>
        <row r="29186">
          <cell r="M29186" t="e">
            <v>#N/A</v>
          </cell>
          <cell r="N29186">
            <v>0</v>
          </cell>
          <cell r="O29186" t="e">
            <v>#N/A</v>
          </cell>
          <cell r="P29186">
            <v>0</v>
          </cell>
        </row>
        <row r="29187">
          <cell r="M29187" t="e">
            <v>#N/A</v>
          </cell>
          <cell r="N29187">
            <v>0</v>
          </cell>
          <cell r="O29187" t="e">
            <v>#N/A</v>
          </cell>
          <cell r="P29187">
            <v>0</v>
          </cell>
        </row>
        <row r="29188">
          <cell r="M29188" t="e">
            <v>#N/A</v>
          </cell>
          <cell r="N29188">
            <v>0</v>
          </cell>
          <cell r="O29188" t="e">
            <v>#N/A</v>
          </cell>
          <cell r="P29188">
            <v>0</v>
          </cell>
        </row>
        <row r="29189">
          <cell r="M29189" t="e">
            <v>#N/A</v>
          </cell>
          <cell r="N29189">
            <v>0</v>
          </cell>
          <cell r="O29189" t="e">
            <v>#N/A</v>
          </cell>
          <cell r="P29189">
            <v>0</v>
          </cell>
        </row>
        <row r="29190">
          <cell r="M29190" t="e">
            <v>#N/A</v>
          </cell>
          <cell r="N29190">
            <v>0</v>
          </cell>
          <cell r="O29190" t="e">
            <v>#N/A</v>
          </cell>
          <cell r="P29190">
            <v>0</v>
          </cell>
        </row>
        <row r="29191">
          <cell r="M29191" t="e">
            <v>#N/A</v>
          </cell>
          <cell r="N29191">
            <v>0</v>
          </cell>
          <cell r="O29191" t="e">
            <v>#N/A</v>
          </cell>
          <cell r="P29191">
            <v>0</v>
          </cell>
        </row>
        <row r="29192">
          <cell r="M29192" t="e">
            <v>#N/A</v>
          </cell>
          <cell r="N29192">
            <v>0</v>
          </cell>
          <cell r="O29192" t="e">
            <v>#N/A</v>
          </cell>
          <cell r="P29192">
            <v>0</v>
          </cell>
        </row>
        <row r="29193">
          <cell r="M29193" t="e">
            <v>#N/A</v>
          </cell>
          <cell r="N29193">
            <v>0</v>
          </cell>
          <cell r="O29193" t="e">
            <v>#N/A</v>
          </cell>
          <cell r="P29193">
            <v>0</v>
          </cell>
        </row>
        <row r="29194">
          <cell r="M29194" t="e">
            <v>#N/A</v>
          </cell>
          <cell r="N29194">
            <v>0</v>
          </cell>
          <cell r="O29194" t="e">
            <v>#N/A</v>
          </cell>
          <cell r="P29194">
            <v>0</v>
          </cell>
        </row>
        <row r="29195">
          <cell r="M29195" t="e">
            <v>#N/A</v>
          </cell>
          <cell r="N29195">
            <v>0</v>
          </cell>
          <cell r="O29195" t="e">
            <v>#N/A</v>
          </cell>
          <cell r="P29195">
            <v>0</v>
          </cell>
        </row>
        <row r="29196">
          <cell r="M29196" t="e">
            <v>#N/A</v>
          </cell>
          <cell r="N29196">
            <v>0</v>
          </cell>
          <cell r="O29196" t="e">
            <v>#N/A</v>
          </cell>
          <cell r="P29196">
            <v>0</v>
          </cell>
        </row>
        <row r="29197">
          <cell r="M29197" t="e">
            <v>#N/A</v>
          </cell>
          <cell r="N29197">
            <v>0</v>
          </cell>
          <cell r="O29197" t="e">
            <v>#N/A</v>
          </cell>
          <cell r="P29197">
            <v>0</v>
          </cell>
        </row>
        <row r="29198">
          <cell r="M29198" t="e">
            <v>#N/A</v>
          </cell>
          <cell r="N29198">
            <v>0</v>
          </cell>
          <cell r="O29198" t="e">
            <v>#N/A</v>
          </cell>
          <cell r="P29198">
            <v>0</v>
          </cell>
        </row>
        <row r="29199">
          <cell r="M29199" t="e">
            <v>#N/A</v>
          </cell>
          <cell r="N29199">
            <v>0</v>
          </cell>
          <cell r="O29199" t="e">
            <v>#N/A</v>
          </cell>
          <cell r="P29199">
            <v>0</v>
          </cell>
        </row>
        <row r="29200">
          <cell r="M29200" t="e">
            <v>#N/A</v>
          </cell>
          <cell r="N29200">
            <v>0</v>
          </cell>
          <cell r="O29200" t="e">
            <v>#N/A</v>
          </cell>
          <cell r="P29200">
            <v>0</v>
          </cell>
        </row>
        <row r="29201">
          <cell r="M29201" t="e">
            <v>#N/A</v>
          </cell>
          <cell r="N29201">
            <v>0</v>
          </cell>
          <cell r="O29201" t="e">
            <v>#N/A</v>
          </cell>
          <cell r="P29201">
            <v>0</v>
          </cell>
        </row>
        <row r="29202">
          <cell r="M29202" t="e">
            <v>#N/A</v>
          </cell>
          <cell r="N29202">
            <v>0</v>
          </cell>
          <cell r="O29202" t="e">
            <v>#N/A</v>
          </cell>
          <cell r="P29202">
            <v>0</v>
          </cell>
        </row>
        <row r="29203">
          <cell r="M29203" t="e">
            <v>#N/A</v>
          </cell>
          <cell r="N29203">
            <v>0</v>
          </cell>
          <cell r="O29203" t="e">
            <v>#N/A</v>
          </cell>
          <cell r="P29203">
            <v>0</v>
          </cell>
        </row>
        <row r="29204">
          <cell r="M29204" t="e">
            <v>#N/A</v>
          </cell>
          <cell r="N29204">
            <v>0</v>
          </cell>
          <cell r="O29204" t="e">
            <v>#N/A</v>
          </cell>
          <cell r="P29204">
            <v>0</v>
          </cell>
        </row>
        <row r="29205">
          <cell r="M29205" t="e">
            <v>#N/A</v>
          </cell>
          <cell r="N29205">
            <v>0</v>
          </cell>
          <cell r="O29205" t="e">
            <v>#N/A</v>
          </cell>
          <cell r="P29205">
            <v>0</v>
          </cell>
        </row>
        <row r="29206">
          <cell r="M29206" t="e">
            <v>#N/A</v>
          </cell>
          <cell r="N29206">
            <v>0</v>
          </cell>
          <cell r="O29206" t="e">
            <v>#N/A</v>
          </cell>
          <cell r="P29206">
            <v>0</v>
          </cell>
        </row>
        <row r="29207">
          <cell r="M29207" t="e">
            <v>#N/A</v>
          </cell>
          <cell r="N29207">
            <v>0</v>
          </cell>
          <cell r="O29207" t="e">
            <v>#N/A</v>
          </cell>
          <cell r="P29207">
            <v>0</v>
          </cell>
        </row>
        <row r="29208">
          <cell r="M29208" t="e">
            <v>#N/A</v>
          </cell>
          <cell r="N29208">
            <v>0</v>
          </cell>
          <cell r="O29208" t="e">
            <v>#N/A</v>
          </cell>
          <cell r="P29208">
            <v>0</v>
          </cell>
        </row>
        <row r="29209">
          <cell r="M29209" t="e">
            <v>#N/A</v>
          </cell>
          <cell r="N29209">
            <v>0</v>
          </cell>
          <cell r="O29209" t="e">
            <v>#N/A</v>
          </cell>
          <cell r="P29209">
            <v>0</v>
          </cell>
        </row>
        <row r="29210">
          <cell r="M29210" t="e">
            <v>#N/A</v>
          </cell>
          <cell r="N29210">
            <v>0</v>
          </cell>
          <cell r="O29210" t="e">
            <v>#N/A</v>
          </cell>
          <cell r="P29210">
            <v>0</v>
          </cell>
        </row>
        <row r="29211">
          <cell r="M29211" t="e">
            <v>#N/A</v>
          </cell>
          <cell r="N29211">
            <v>0</v>
          </cell>
          <cell r="O29211" t="e">
            <v>#N/A</v>
          </cell>
          <cell r="P29211">
            <v>0</v>
          </cell>
        </row>
        <row r="29212">
          <cell r="M29212" t="e">
            <v>#N/A</v>
          </cell>
          <cell r="N29212">
            <v>0</v>
          </cell>
          <cell r="O29212" t="e">
            <v>#N/A</v>
          </cell>
          <cell r="P29212">
            <v>0</v>
          </cell>
        </row>
        <row r="29213">
          <cell r="M29213" t="e">
            <v>#N/A</v>
          </cell>
          <cell r="N29213">
            <v>0</v>
          </cell>
          <cell r="O29213" t="e">
            <v>#N/A</v>
          </cell>
          <cell r="P29213">
            <v>0</v>
          </cell>
        </row>
        <row r="29214">
          <cell r="M29214" t="e">
            <v>#N/A</v>
          </cell>
          <cell r="N29214">
            <v>0</v>
          </cell>
          <cell r="O29214" t="e">
            <v>#N/A</v>
          </cell>
          <cell r="P29214">
            <v>0</v>
          </cell>
        </row>
        <row r="29215">
          <cell r="M29215" t="e">
            <v>#N/A</v>
          </cell>
          <cell r="N29215">
            <v>0</v>
          </cell>
          <cell r="O29215" t="e">
            <v>#N/A</v>
          </cell>
          <cell r="P29215">
            <v>0</v>
          </cell>
        </row>
        <row r="29216">
          <cell r="M29216" t="e">
            <v>#N/A</v>
          </cell>
          <cell r="N29216">
            <v>0</v>
          </cell>
          <cell r="O29216" t="e">
            <v>#N/A</v>
          </cell>
          <cell r="P29216">
            <v>0</v>
          </cell>
        </row>
        <row r="29217">
          <cell r="M29217" t="e">
            <v>#N/A</v>
          </cell>
          <cell r="N29217">
            <v>0</v>
          </cell>
          <cell r="O29217" t="e">
            <v>#N/A</v>
          </cell>
          <cell r="P29217">
            <v>0</v>
          </cell>
        </row>
        <row r="29218">
          <cell r="M29218" t="e">
            <v>#N/A</v>
          </cell>
          <cell r="N29218">
            <v>0</v>
          </cell>
          <cell r="O29218" t="e">
            <v>#N/A</v>
          </cell>
          <cell r="P29218">
            <v>0</v>
          </cell>
        </row>
        <row r="29219">
          <cell r="M29219" t="e">
            <v>#N/A</v>
          </cell>
          <cell r="N29219">
            <v>0</v>
          </cell>
          <cell r="O29219" t="e">
            <v>#N/A</v>
          </cell>
          <cell r="P29219">
            <v>0</v>
          </cell>
        </row>
        <row r="29220">
          <cell r="M29220" t="e">
            <v>#N/A</v>
          </cell>
          <cell r="N29220">
            <v>0</v>
          </cell>
          <cell r="O29220" t="e">
            <v>#N/A</v>
          </cell>
          <cell r="P29220">
            <v>0</v>
          </cell>
        </row>
        <row r="29221">
          <cell r="M29221" t="e">
            <v>#N/A</v>
          </cell>
          <cell r="N29221">
            <v>0</v>
          </cell>
          <cell r="O29221" t="e">
            <v>#N/A</v>
          </cell>
          <cell r="P29221">
            <v>0</v>
          </cell>
        </row>
        <row r="29222">
          <cell r="M29222" t="e">
            <v>#N/A</v>
          </cell>
          <cell r="N29222">
            <v>0</v>
          </cell>
          <cell r="O29222" t="e">
            <v>#N/A</v>
          </cell>
          <cell r="P29222">
            <v>0</v>
          </cell>
        </row>
        <row r="29223">
          <cell r="M29223" t="e">
            <v>#N/A</v>
          </cell>
          <cell r="N29223">
            <v>0</v>
          </cell>
          <cell r="O29223" t="e">
            <v>#N/A</v>
          </cell>
          <cell r="P29223">
            <v>0</v>
          </cell>
        </row>
        <row r="29224">
          <cell r="M29224" t="e">
            <v>#N/A</v>
          </cell>
          <cell r="N29224">
            <v>0</v>
          </cell>
          <cell r="O29224" t="e">
            <v>#N/A</v>
          </cell>
          <cell r="P29224">
            <v>0</v>
          </cell>
        </row>
        <row r="29225">
          <cell r="M29225" t="e">
            <v>#N/A</v>
          </cell>
          <cell r="N29225">
            <v>0</v>
          </cell>
          <cell r="O29225" t="e">
            <v>#N/A</v>
          </cell>
          <cell r="P29225">
            <v>0</v>
          </cell>
        </row>
        <row r="29226">
          <cell r="M29226" t="e">
            <v>#N/A</v>
          </cell>
          <cell r="N29226">
            <v>0</v>
          </cell>
          <cell r="O29226" t="e">
            <v>#N/A</v>
          </cell>
          <cell r="P29226">
            <v>0</v>
          </cell>
        </row>
        <row r="29227">
          <cell r="M29227" t="e">
            <v>#N/A</v>
          </cell>
          <cell r="N29227">
            <v>0</v>
          </cell>
          <cell r="O29227" t="e">
            <v>#N/A</v>
          </cell>
          <cell r="P29227">
            <v>0</v>
          </cell>
        </row>
        <row r="29228">
          <cell r="M29228" t="e">
            <v>#N/A</v>
          </cell>
          <cell r="N29228">
            <v>0</v>
          </cell>
          <cell r="O29228" t="e">
            <v>#N/A</v>
          </cell>
          <cell r="P29228">
            <v>0</v>
          </cell>
        </row>
        <row r="29229">
          <cell r="M29229" t="e">
            <v>#N/A</v>
          </cell>
          <cell r="N29229">
            <v>0</v>
          </cell>
          <cell r="O29229" t="e">
            <v>#N/A</v>
          </cell>
          <cell r="P29229">
            <v>0</v>
          </cell>
        </row>
        <row r="29230">
          <cell r="M29230" t="e">
            <v>#N/A</v>
          </cell>
          <cell r="N29230">
            <v>0</v>
          </cell>
          <cell r="O29230" t="e">
            <v>#N/A</v>
          </cell>
          <cell r="P29230">
            <v>0</v>
          </cell>
        </row>
        <row r="29231">
          <cell r="M29231" t="e">
            <v>#N/A</v>
          </cell>
          <cell r="N29231">
            <v>0</v>
          </cell>
          <cell r="O29231" t="e">
            <v>#N/A</v>
          </cell>
          <cell r="P29231">
            <v>0</v>
          </cell>
        </row>
        <row r="29232">
          <cell r="M29232" t="e">
            <v>#N/A</v>
          </cell>
          <cell r="N29232">
            <v>0</v>
          </cell>
          <cell r="O29232" t="e">
            <v>#N/A</v>
          </cell>
          <cell r="P29232">
            <v>0</v>
          </cell>
        </row>
        <row r="29233">
          <cell r="M29233" t="e">
            <v>#N/A</v>
          </cell>
          <cell r="N29233">
            <v>0</v>
          </cell>
          <cell r="O29233" t="e">
            <v>#N/A</v>
          </cell>
          <cell r="P29233">
            <v>0</v>
          </cell>
        </row>
        <row r="29234">
          <cell r="M29234" t="e">
            <v>#N/A</v>
          </cell>
          <cell r="N29234">
            <v>0</v>
          </cell>
          <cell r="O29234" t="e">
            <v>#N/A</v>
          </cell>
          <cell r="P29234">
            <v>0</v>
          </cell>
        </row>
        <row r="29235">
          <cell r="M29235" t="e">
            <v>#N/A</v>
          </cell>
          <cell r="N29235">
            <v>0</v>
          </cell>
          <cell r="O29235" t="e">
            <v>#N/A</v>
          </cell>
          <cell r="P29235">
            <v>0</v>
          </cell>
        </row>
        <row r="29236">
          <cell r="M29236" t="e">
            <v>#N/A</v>
          </cell>
          <cell r="N29236">
            <v>0</v>
          </cell>
          <cell r="O29236" t="e">
            <v>#N/A</v>
          </cell>
          <cell r="P29236">
            <v>0</v>
          </cell>
        </row>
        <row r="29237">
          <cell r="M29237" t="e">
            <v>#N/A</v>
          </cell>
          <cell r="N29237">
            <v>0</v>
          </cell>
          <cell r="O29237" t="e">
            <v>#N/A</v>
          </cell>
          <cell r="P29237">
            <v>0</v>
          </cell>
        </row>
        <row r="29238">
          <cell r="M29238" t="e">
            <v>#N/A</v>
          </cell>
          <cell r="N29238">
            <v>0</v>
          </cell>
          <cell r="O29238" t="e">
            <v>#N/A</v>
          </cell>
          <cell r="P29238">
            <v>0</v>
          </cell>
        </row>
        <row r="29239">
          <cell r="M29239" t="e">
            <v>#N/A</v>
          </cell>
          <cell r="N29239">
            <v>0</v>
          </cell>
          <cell r="O29239" t="e">
            <v>#N/A</v>
          </cell>
          <cell r="P29239">
            <v>0</v>
          </cell>
        </row>
        <row r="29240">
          <cell r="M29240" t="e">
            <v>#N/A</v>
          </cell>
          <cell r="N29240">
            <v>0</v>
          </cell>
          <cell r="O29240" t="e">
            <v>#N/A</v>
          </cell>
          <cell r="P29240">
            <v>0</v>
          </cell>
        </row>
        <row r="29241">
          <cell r="M29241" t="e">
            <v>#N/A</v>
          </cell>
          <cell r="N29241">
            <v>0</v>
          </cell>
          <cell r="O29241" t="e">
            <v>#N/A</v>
          </cell>
          <cell r="P29241">
            <v>0</v>
          </cell>
        </row>
        <row r="29242">
          <cell r="M29242" t="e">
            <v>#N/A</v>
          </cell>
          <cell r="N29242">
            <v>0</v>
          </cell>
          <cell r="O29242" t="e">
            <v>#N/A</v>
          </cell>
          <cell r="P29242">
            <v>0</v>
          </cell>
        </row>
        <row r="29243">
          <cell r="M29243" t="e">
            <v>#N/A</v>
          </cell>
          <cell r="N29243">
            <v>0</v>
          </cell>
          <cell r="O29243" t="e">
            <v>#N/A</v>
          </cell>
          <cell r="P29243">
            <v>0</v>
          </cell>
        </row>
        <row r="29244">
          <cell r="M29244" t="e">
            <v>#N/A</v>
          </cell>
          <cell r="N29244">
            <v>0</v>
          </cell>
          <cell r="O29244" t="e">
            <v>#N/A</v>
          </cell>
          <cell r="P29244">
            <v>0</v>
          </cell>
        </row>
        <row r="29245">
          <cell r="M29245" t="e">
            <v>#N/A</v>
          </cell>
          <cell r="N29245">
            <v>0</v>
          </cell>
          <cell r="O29245" t="e">
            <v>#N/A</v>
          </cell>
          <cell r="P29245">
            <v>0</v>
          </cell>
        </row>
        <row r="29246">
          <cell r="M29246" t="e">
            <v>#N/A</v>
          </cell>
          <cell r="N29246">
            <v>0</v>
          </cell>
          <cell r="O29246" t="e">
            <v>#N/A</v>
          </cell>
          <cell r="P29246">
            <v>0</v>
          </cell>
        </row>
        <row r="29247">
          <cell r="M29247" t="e">
            <v>#N/A</v>
          </cell>
          <cell r="N29247">
            <v>0</v>
          </cell>
          <cell r="O29247" t="e">
            <v>#N/A</v>
          </cell>
          <cell r="P29247">
            <v>0</v>
          </cell>
        </row>
        <row r="29248">
          <cell r="M29248" t="e">
            <v>#N/A</v>
          </cell>
          <cell r="N29248">
            <v>0</v>
          </cell>
          <cell r="O29248" t="e">
            <v>#N/A</v>
          </cell>
          <cell r="P29248">
            <v>0</v>
          </cell>
        </row>
        <row r="29249">
          <cell r="M29249" t="e">
            <v>#N/A</v>
          </cell>
          <cell r="N29249">
            <v>0</v>
          </cell>
          <cell r="O29249" t="e">
            <v>#N/A</v>
          </cell>
          <cell r="P29249">
            <v>0</v>
          </cell>
        </row>
        <row r="29250">
          <cell r="M29250" t="e">
            <v>#N/A</v>
          </cell>
          <cell r="N29250">
            <v>0</v>
          </cell>
          <cell r="O29250" t="e">
            <v>#N/A</v>
          </cell>
          <cell r="P29250">
            <v>0</v>
          </cell>
        </row>
        <row r="29251">
          <cell r="M29251" t="e">
            <v>#N/A</v>
          </cell>
          <cell r="N29251">
            <v>0</v>
          </cell>
          <cell r="O29251" t="e">
            <v>#N/A</v>
          </cell>
          <cell r="P29251">
            <v>0</v>
          </cell>
        </row>
        <row r="29252">
          <cell r="M29252" t="e">
            <v>#N/A</v>
          </cell>
          <cell r="N29252">
            <v>0</v>
          </cell>
          <cell r="O29252" t="e">
            <v>#N/A</v>
          </cell>
          <cell r="P29252">
            <v>0</v>
          </cell>
        </row>
        <row r="29253">
          <cell r="M29253" t="e">
            <v>#N/A</v>
          </cell>
          <cell r="N29253">
            <v>0</v>
          </cell>
          <cell r="O29253" t="e">
            <v>#N/A</v>
          </cell>
          <cell r="P29253">
            <v>0</v>
          </cell>
        </row>
        <row r="29254">
          <cell r="M29254" t="e">
            <v>#N/A</v>
          </cell>
          <cell r="N29254">
            <v>0</v>
          </cell>
          <cell r="O29254" t="e">
            <v>#N/A</v>
          </cell>
          <cell r="P29254">
            <v>0</v>
          </cell>
        </row>
        <row r="29255">
          <cell r="M29255" t="e">
            <v>#N/A</v>
          </cell>
          <cell r="N29255">
            <v>0</v>
          </cell>
          <cell r="O29255" t="e">
            <v>#N/A</v>
          </cell>
          <cell r="P29255">
            <v>0</v>
          </cell>
        </row>
        <row r="29256">
          <cell r="M29256" t="e">
            <v>#N/A</v>
          </cell>
          <cell r="N29256">
            <v>0</v>
          </cell>
          <cell r="O29256" t="e">
            <v>#N/A</v>
          </cell>
          <cell r="P29256">
            <v>0</v>
          </cell>
        </row>
        <row r="29257">
          <cell r="M29257" t="e">
            <v>#N/A</v>
          </cell>
          <cell r="N29257">
            <v>0</v>
          </cell>
          <cell r="O29257" t="e">
            <v>#N/A</v>
          </cell>
          <cell r="P29257">
            <v>0</v>
          </cell>
        </row>
        <row r="29258">
          <cell r="M29258" t="e">
            <v>#N/A</v>
          </cell>
          <cell r="N29258">
            <v>0</v>
          </cell>
          <cell r="O29258" t="e">
            <v>#N/A</v>
          </cell>
          <cell r="P29258">
            <v>0</v>
          </cell>
        </row>
        <row r="29259">
          <cell r="M29259" t="e">
            <v>#N/A</v>
          </cell>
          <cell r="N29259">
            <v>0</v>
          </cell>
          <cell r="O29259" t="e">
            <v>#N/A</v>
          </cell>
          <cell r="P29259">
            <v>0</v>
          </cell>
        </row>
        <row r="29260">
          <cell r="M29260" t="e">
            <v>#N/A</v>
          </cell>
          <cell r="N29260">
            <v>0</v>
          </cell>
          <cell r="O29260" t="e">
            <v>#N/A</v>
          </cell>
          <cell r="P29260">
            <v>0</v>
          </cell>
        </row>
        <row r="29261">
          <cell r="M29261" t="e">
            <v>#N/A</v>
          </cell>
          <cell r="N29261">
            <v>0</v>
          </cell>
          <cell r="O29261" t="e">
            <v>#N/A</v>
          </cell>
          <cell r="P29261">
            <v>0</v>
          </cell>
        </row>
        <row r="29262">
          <cell r="M29262" t="e">
            <v>#N/A</v>
          </cell>
          <cell r="N29262">
            <v>0</v>
          </cell>
          <cell r="O29262" t="e">
            <v>#N/A</v>
          </cell>
          <cell r="P29262">
            <v>0</v>
          </cell>
        </row>
        <row r="29263">
          <cell r="M29263" t="e">
            <v>#N/A</v>
          </cell>
          <cell r="N29263">
            <v>0</v>
          </cell>
          <cell r="O29263" t="e">
            <v>#N/A</v>
          </cell>
          <cell r="P29263">
            <v>0</v>
          </cell>
        </row>
        <row r="29264">
          <cell r="M29264" t="e">
            <v>#N/A</v>
          </cell>
          <cell r="N29264">
            <v>0</v>
          </cell>
          <cell r="O29264" t="e">
            <v>#N/A</v>
          </cell>
          <cell r="P29264">
            <v>0</v>
          </cell>
        </row>
        <row r="29265">
          <cell r="M29265" t="e">
            <v>#N/A</v>
          </cell>
          <cell r="N29265">
            <v>0</v>
          </cell>
          <cell r="O29265" t="e">
            <v>#N/A</v>
          </cell>
          <cell r="P29265">
            <v>0</v>
          </cell>
        </row>
        <row r="29266">
          <cell r="M29266" t="e">
            <v>#N/A</v>
          </cell>
          <cell r="N29266">
            <v>0</v>
          </cell>
          <cell r="O29266" t="e">
            <v>#N/A</v>
          </cell>
          <cell r="P29266">
            <v>0</v>
          </cell>
        </row>
        <row r="29267">
          <cell r="M29267" t="e">
            <v>#N/A</v>
          </cell>
          <cell r="N29267">
            <v>0</v>
          </cell>
          <cell r="O29267" t="e">
            <v>#N/A</v>
          </cell>
          <cell r="P29267">
            <v>0</v>
          </cell>
        </row>
        <row r="29268">
          <cell r="M29268" t="e">
            <v>#N/A</v>
          </cell>
          <cell r="N29268">
            <v>0</v>
          </cell>
          <cell r="O29268" t="e">
            <v>#N/A</v>
          </cell>
          <cell r="P29268">
            <v>0</v>
          </cell>
        </row>
        <row r="29269">
          <cell r="M29269" t="e">
            <v>#N/A</v>
          </cell>
          <cell r="N29269">
            <v>0</v>
          </cell>
          <cell r="O29269" t="e">
            <v>#N/A</v>
          </cell>
          <cell r="P29269">
            <v>0</v>
          </cell>
        </row>
        <row r="29270">
          <cell r="M29270" t="e">
            <v>#N/A</v>
          </cell>
          <cell r="N29270">
            <v>0</v>
          </cell>
          <cell r="O29270" t="e">
            <v>#N/A</v>
          </cell>
          <cell r="P29270">
            <v>0</v>
          </cell>
        </row>
        <row r="29271">
          <cell r="M29271" t="e">
            <v>#N/A</v>
          </cell>
          <cell r="N29271">
            <v>0</v>
          </cell>
          <cell r="O29271" t="e">
            <v>#N/A</v>
          </cell>
          <cell r="P29271">
            <v>0</v>
          </cell>
        </row>
        <row r="29272">
          <cell r="M29272" t="e">
            <v>#N/A</v>
          </cell>
          <cell r="N29272">
            <v>0</v>
          </cell>
          <cell r="O29272" t="e">
            <v>#N/A</v>
          </cell>
          <cell r="P29272">
            <v>0</v>
          </cell>
        </row>
        <row r="29273">
          <cell r="M29273" t="e">
            <v>#N/A</v>
          </cell>
          <cell r="N29273">
            <v>0</v>
          </cell>
          <cell r="O29273" t="e">
            <v>#N/A</v>
          </cell>
          <cell r="P29273">
            <v>0</v>
          </cell>
        </row>
        <row r="29274">
          <cell r="M29274" t="e">
            <v>#N/A</v>
          </cell>
          <cell r="N29274">
            <v>0</v>
          </cell>
          <cell r="O29274" t="e">
            <v>#N/A</v>
          </cell>
          <cell r="P29274">
            <v>0</v>
          </cell>
        </row>
        <row r="29275">
          <cell r="M29275" t="e">
            <v>#N/A</v>
          </cell>
          <cell r="N29275">
            <v>0</v>
          </cell>
          <cell r="O29275" t="e">
            <v>#N/A</v>
          </cell>
          <cell r="P29275">
            <v>0</v>
          </cell>
        </row>
        <row r="29276">
          <cell r="M29276" t="e">
            <v>#N/A</v>
          </cell>
          <cell r="N29276">
            <v>0</v>
          </cell>
          <cell r="O29276" t="e">
            <v>#N/A</v>
          </cell>
          <cell r="P29276">
            <v>0</v>
          </cell>
        </row>
        <row r="29277">
          <cell r="M29277" t="e">
            <v>#N/A</v>
          </cell>
          <cell r="N29277">
            <v>0</v>
          </cell>
          <cell r="O29277" t="e">
            <v>#N/A</v>
          </cell>
          <cell r="P29277">
            <v>0</v>
          </cell>
        </row>
        <row r="29278">
          <cell r="M29278" t="e">
            <v>#N/A</v>
          </cell>
          <cell r="N29278">
            <v>0</v>
          </cell>
          <cell r="O29278" t="e">
            <v>#N/A</v>
          </cell>
          <cell r="P29278">
            <v>0</v>
          </cell>
        </row>
        <row r="29279">
          <cell r="M29279" t="e">
            <v>#N/A</v>
          </cell>
          <cell r="N29279">
            <v>0</v>
          </cell>
          <cell r="O29279" t="e">
            <v>#N/A</v>
          </cell>
          <cell r="P29279">
            <v>0</v>
          </cell>
        </row>
        <row r="29280">
          <cell r="M29280" t="e">
            <v>#N/A</v>
          </cell>
          <cell r="N29280">
            <v>0</v>
          </cell>
          <cell r="O29280" t="e">
            <v>#N/A</v>
          </cell>
          <cell r="P29280">
            <v>0</v>
          </cell>
        </row>
        <row r="29281">
          <cell r="M29281" t="e">
            <v>#N/A</v>
          </cell>
          <cell r="N29281">
            <v>0</v>
          </cell>
          <cell r="O29281" t="e">
            <v>#N/A</v>
          </cell>
          <cell r="P29281">
            <v>0</v>
          </cell>
        </row>
        <row r="29282">
          <cell r="M29282" t="e">
            <v>#N/A</v>
          </cell>
          <cell r="N29282">
            <v>0</v>
          </cell>
          <cell r="O29282" t="e">
            <v>#N/A</v>
          </cell>
          <cell r="P29282">
            <v>0</v>
          </cell>
        </row>
        <row r="29283">
          <cell r="M29283" t="e">
            <v>#N/A</v>
          </cell>
          <cell r="N29283">
            <v>0</v>
          </cell>
          <cell r="O29283" t="e">
            <v>#N/A</v>
          </cell>
          <cell r="P29283">
            <v>0</v>
          </cell>
        </row>
        <row r="29284">
          <cell r="M29284" t="e">
            <v>#N/A</v>
          </cell>
          <cell r="N29284">
            <v>0</v>
          </cell>
          <cell r="O29284" t="e">
            <v>#N/A</v>
          </cell>
          <cell r="P29284">
            <v>0</v>
          </cell>
        </row>
        <row r="29285">
          <cell r="M29285" t="e">
            <v>#N/A</v>
          </cell>
          <cell r="N29285">
            <v>0</v>
          </cell>
          <cell r="O29285" t="e">
            <v>#N/A</v>
          </cell>
          <cell r="P29285">
            <v>0</v>
          </cell>
        </row>
        <row r="29286">
          <cell r="M29286" t="e">
            <v>#N/A</v>
          </cell>
          <cell r="N29286">
            <v>0</v>
          </cell>
          <cell r="O29286" t="e">
            <v>#N/A</v>
          </cell>
          <cell r="P29286">
            <v>0</v>
          </cell>
        </row>
        <row r="29287">
          <cell r="M29287" t="e">
            <v>#N/A</v>
          </cell>
          <cell r="N29287">
            <v>0</v>
          </cell>
          <cell r="O29287" t="e">
            <v>#N/A</v>
          </cell>
          <cell r="P29287">
            <v>0</v>
          </cell>
        </row>
        <row r="29288">
          <cell r="M29288" t="e">
            <v>#N/A</v>
          </cell>
          <cell r="N29288">
            <v>0</v>
          </cell>
          <cell r="O29288" t="e">
            <v>#N/A</v>
          </cell>
          <cell r="P29288">
            <v>0</v>
          </cell>
        </row>
        <row r="29289">
          <cell r="M29289" t="e">
            <v>#N/A</v>
          </cell>
          <cell r="N29289">
            <v>0</v>
          </cell>
          <cell r="O29289" t="e">
            <v>#N/A</v>
          </cell>
          <cell r="P29289">
            <v>0</v>
          </cell>
        </row>
        <row r="29290">
          <cell r="M29290" t="e">
            <v>#N/A</v>
          </cell>
          <cell r="N29290">
            <v>0</v>
          </cell>
          <cell r="O29290" t="e">
            <v>#N/A</v>
          </cell>
          <cell r="P29290">
            <v>0</v>
          </cell>
        </row>
        <row r="29291">
          <cell r="M29291" t="e">
            <v>#N/A</v>
          </cell>
          <cell r="N29291">
            <v>0</v>
          </cell>
          <cell r="O29291" t="e">
            <v>#N/A</v>
          </cell>
          <cell r="P29291">
            <v>0</v>
          </cell>
        </row>
        <row r="29292">
          <cell r="M29292" t="e">
            <v>#N/A</v>
          </cell>
          <cell r="N29292">
            <v>0</v>
          </cell>
          <cell r="O29292" t="e">
            <v>#N/A</v>
          </cell>
          <cell r="P29292">
            <v>0</v>
          </cell>
        </row>
        <row r="29293">
          <cell r="M29293" t="e">
            <v>#N/A</v>
          </cell>
          <cell r="N29293">
            <v>0</v>
          </cell>
          <cell r="O29293" t="e">
            <v>#N/A</v>
          </cell>
          <cell r="P29293">
            <v>0</v>
          </cell>
        </row>
        <row r="29294">
          <cell r="M29294" t="e">
            <v>#N/A</v>
          </cell>
          <cell r="N29294">
            <v>0</v>
          </cell>
          <cell r="O29294" t="e">
            <v>#N/A</v>
          </cell>
          <cell r="P29294">
            <v>0</v>
          </cell>
        </row>
        <row r="29295">
          <cell r="M29295" t="e">
            <v>#N/A</v>
          </cell>
          <cell r="N29295">
            <v>0</v>
          </cell>
          <cell r="O29295" t="e">
            <v>#N/A</v>
          </cell>
          <cell r="P29295">
            <v>0</v>
          </cell>
        </row>
        <row r="29296">
          <cell r="M29296" t="e">
            <v>#N/A</v>
          </cell>
          <cell r="N29296">
            <v>0</v>
          </cell>
          <cell r="O29296" t="e">
            <v>#N/A</v>
          </cell>
          <cell r="P29296">
            <v>0</v>
          </cell>
        </row>
        <row r="29297">
          <cell r="M29297" t="e">
            <v>#N/A</v>
          </cell>
          <cell r="N29297">
            <v>0</v>
          </cell>
          <cell r="O29297" t="e">
            <v>#N/A</v>
          </cell>
          <cell r="P29297">
            <v>0</v>
          </cell>
        </row>
        <row r="29298">
          <cell r="M29298" t="e">
            <v>#N/A</v>
          </cell>
          <cell r="N29298">
            <v>0</v>
          </cell>
          <cell r="O29298" t="e">
            <v>#N/A</v>
          </cell>
          <cell r="P29298">
            <v>0</v>
          </cell>
        </row>
        <row r="29299">
          <cell r="M29299" t="e">
            <v>#N/A</v>
          </cell>
          <cell r="N29299">
            <v>0</v>
          </cell>
          <cell r="O29299" t="e">
            <v>#N/A</v>
          </cell>
          <cell r="P29299">
            <v>0</v>
          </cell>
        </row>
        <row r="29300">
          <cell r="M29300" t="e">
            <v>#N/A</v>
          </cell>
          <cell r="N29300">
            <v>0</v>
          </cell>
          <cell r="O29300" t="e">
            <v>#N/A</v>
          </cell>
          <cell r="P29300">
            <v>0</v>
          </cell>
        </row>
        <row r="29301">
          <cell r="M29301" t="e">
            <v>#N/A</v>
          </cell>
          <cell r="N29301">
            <v>0</v>
          </cell>
          <cell r="O29301" t="e">
            <v>#N/A</v>
          </cell>
          <cell r="P29301">
            <v>0</v>
          </cell>
        </row>
        <row r="29302">
          <cell r="M29302" t="e">
            <v>#N/A</v>
          </cell>
          <cell r="N29302">
            <v>0</v>
          </cell>
          <cell r="O29302" t="e">
            <v>#N/A</v>
          </cell>
          <cell r="P29302">
            <v>0</v>
          </cell>
        </row>
        <row r="29303">
          <cell r="M29303" t="e">
            <v>#N/A</v>
          </cell>
          <cell r="N29303">
            <v>0</v>
          </cell>
          <cell r="O29303" t="e">
            <v>#N/A</v>
          </cell>
          <cell r="P29303">
            <v>0</v>
          </cell>
        </row>
        <row r="29304">
          <cell r="M29304" t="e">
            <v>#N/A</v>
          </cell>
          <cell r="N29304">
            <v>0</v>
          </cell>
          <cell r="O29304" t="e">
            <v>#N/A</v>
          </cell>
          <cell r="P29304">
            <v>0</v>
          </cell>
        </row>
        <row r="29305">
          <cell r="M29305" t="e">
            <v>#N/A</v>
          </cell>
          <cell r="N29305">
            <v>0</v>
          </cell>
          <cell r="O29305" t="e">
            <v>#N/A</v>
          </cell>
          <cell r="P29305">
            <v>0</v>
          </cell>
        </row>
        <row r="29306">
          <cell r="M29306" t="e">
            <v>#N/A</v>
          </cell>
          <cell r="N29306">
            <v>0</v>
          </cell>
          <cell r="O29306" t="e">
            <v>#N/A</v>
          </cell>
          <cell r="P29306">
            <v>0</v>
          </cell>
        </row>
        <row r="29307">
          <cell r="M29307" t="e">
            <v>#N/A</v>
          </cell>
          <cell r="N29307">
            <v>0</v>
          </cell>
          <cell r="O29307" t="e">
            <v>#N/A</v>
          </cell>
          <cell r="P29307">
            <v>0</v>
          </cell>
        </row>
        <row r="29308">
          <cell r="M29308" t="e">
            <v>#N/A</v>
          </cell>
          <cell r="N29308">
            <v>0</v>
          </cell>
          <cell r="O29308" t="e">
            <v>#N/A</v>
          </cell>
          <cell r="P29308">
            <v>0</v>
          </cell>
        </row>
        <row r="29309">
          <cell r="M29309" t="e">
            <v>#N/A</v>
          </cell>
          <cell r="N29309">
            <v>0</v>
          </cell>
          <cell r="O29309" t="e">
            <v>#N/A</v>
          </cell>
          <cell r="P29309">
            <v>0</v>
          </cell>
        </row>
        <row r="29310">
          <cell r="M29310" t="e">
            <v>#N/A</v>
          </cell>
          <cell r="N29310">
            <v>0</v>
          </cell>
          <cell r="O29310" t="e">
            <v>#N/A</v>
          </cell>
          <cell r="P29310">
            <v>0</v>
          </cell>
        </row>
        <row r="29311">
          <cell r="M29311" t="e">
            <v>#N/A</v>
          </cell>
          <cell r="N29311">
            <v>0</v>
          </cell>
          <cell r="O29311" t="e">
            <v>#N/A</v>
          </cell>
          <cell r="P29311">
            <v>0</v>
          </cell>
        </row>
        <row r="29312">
          <cell r="M29312" t="e">
            <v>#N/A</v>
          </cell>
          <cell r="N29312">
            <v>0</v>
          </cell>
          <cell r="O29312" t="e">
            <v>#N/A</v>
          </cell>
          <cell r="P29312">
            <v>0</v>
          </cell>
        </row>
        <row r="29313">
          <cell r="M29313" t="e">
            <v>#N/A</v>
          </cell>
          <cell r="N29313">
            <v>0</v>
          </cell>
          <cell r="O29313" t="e">
            <v>#N/A</v>
          </cell>
          <cell r="P29313">
            <v>0</v>
          </cell>
        </row>
        <row r="29314">
          <cell r="M29314" t="e">
            <v>#N/A</v>
          </cell>
          <cell r="N29314">
            <v>0</v>
          </cell>
          <cell r="O29314" t="e">
            <v>#N/A</v>
          </cell>
          <cell r="P29314">
            <v>0</v>
          </cell>
        </row>
        <row r="29315">
          <cell r="M29315" t="e">
            <v>#N/A</v>
          </cell>
          <cell r="N29315">
            <v>0</v>
          </cell>
          <cell r="O29315" t="e">
            <v>#N/A</v>
          </cell>
          <cell r="P29315">
            <v>0</v>
          </cell>
        </row>
        <row r="29316">
          <cell r="M29316" t="e">
            <v>#N/A</v>
          </cell>
          <cell r="N29316">
            <v>0</v>
          </cell>
          <cell r="O29316" t="e">
            <v>#N/A</v>
          </cell>
          <cell r="P29316">
            <v>0</v>
          </cell>
        </row>
        <row r="29317">
          <cell r="M29317" t="e">
            <v>#N/A</v>
          </cell>
          <cell r="N29317">
            <v>0</v>
          </cell>
          <cell r="O29317" t="e">
            <v>#N/A</v>
          </cell>
          <cell r="P29317">
            <v>0</v>
          </cell>
        </row>
        <row r="29318">
          <cell r="M29318" t="e">
            <v>#N/A</v>
          </cell>
          <cell r="N29318">
            <v>0</v>
          </cell>
          <cell r="O29318" t="e">
            <v>#N/A</v>
          </cell>
          <cell r="P29318">
            <v>0</v>
          </cell>
        </row>
        <row r="29319">
          <cell r="M29319" t="e">
            <v>#N/A</v>
          </cell>
          <cell r="N29319">
            <v>0</v>
          </cell>
          <cell r="O29319" t="e">
            <v>#N/A</v>
          </cell>
          <cell r="P29319">
            <v>0</v>
          </cell>
        </row>
        <row r="29320">
          <cell r="M29320" t="e">
            <v>#N/A</v>
          </cell>
          <cell r="N29320">
            <v>0</v>
          </cell>
          <cell r="O29320" t="e">
            <v>#N/A</v>
          </cell>
          <cell r="P29320">
            <v>0</v>
          </cell>
        </row>
        <row r="29321">
          <cell r="M29321" t="e">
            <v>#N/A</v>
          </cell>
          <cell r="N29321">
            <v>0</v>
          </cell>
          <cell r="O29321" t="e">
            <v>#N/A</v>
          </cell>
          <cell r="P29321">
            <v>0</v>
          </cell>
        </row>
        <row r="29322">
          <cell r="M29322" t="e">
            <v>#N/A</v>
          </cell>
          <cell r="N29322">
            <v>0</v>
          </cell>
          <cell r="O29322" t="e">
            <v>#N/A</v>
          </cell>
          <cell r="P29322">
            <v>0</v>
          </cell>
        </row>
        <row r="29323">
          <cell r="M29323" t="e">
            <v>#N/A</v>
          </cell>
          <cell r="N29323">
            <v>0</v>
          </cell>
          <cell r="O29323" t="e">
            <v>#N/A</v>
          </cell>
          <cell r="P29323">
            <v>0</v>
          </cell>
        </row>
        <row r="29324">
          <cell r="M29324" t="e">
            <v>#N/A</v>
          </cell>
          <cell r="N29324">
            <v>0</v>
          </cell>
          <cell r="O29324" t="e">
            <v>#N/A</v>
          </cell>
          <cell r="P29324">
            <v>0</v>
          </cell>
        </row>
        <row r="29325">
          <cell r="M29325" t="e">
            <v>#N/A</v>
          </cell>
          <cell r="N29325">
            <v>0</v>
          </cell>
          <cell r="O29325" t="e">
            <v>#N/A</v>
          </cell>
          <cell r="P29325">
            <v>0</v>
          </cell>
        </row>
        <row r="29326">
          <cell r="M29326" t="e">
            <v>#N/A</v>
          </cell>
          <cell r="N29326">
            <v>0</v>
          </cell>
          <cell r="O29326" t="e">
            <v>#N/A</v>
          </cell>
          <cell r="P29326">
            <v>0</v>
          </cell>
        </row>
        <row r="29327">
          <cell r="M29327" t="e">
            <v>#N/A</v>
          </cell>
          <cell r="N29327">
            <v>0</v>
          </cell>
          <cell r="O29327" t="e">
            <v>#N/A</v>
          </cell>
          <cell r="P29327">
            <v>0</v>
          </cell>
        </row>
        <row r="29328">
          <cell r="M29328" t="e">
            <v>#N/A</v>
          </cell>
          <cell r="N29328">
            <v>0</v>
          </cell>
          <cell r="O29328" t="e">
            <v>#N/A</v>
          </cell>
          <cell r="P29328">
            <v>0</v>
          </cell>
        </row>
        <row r="29329">
          <cell r="M29329" t="e">
            <v>#N/A</v>
          </cell>
          <cell r="N29329">
            <v>0</v>
          </cell>
          <cell r="O29329" t="e">
            <v>#N/A</v>
          </cell>
          <cell r="P29329">
            <v>0</v>
          </cell>
        </row>
        <row r="29330">
          <cell r="M29330" t="e">
            <v>#N/A</v>
          </cell>
          <cell r="N29330">
            <v>0</v>
          </cell>
          <cell r="O29330" t="e">
            <v>#N/A</v>
          </cell>
          <cell r="P29330">
            <v>0</v>
          </cell>
        </row>
        <row r="29331">
          <cell r="M29331" t="e">
            <v>#N/A</v>
          </cell>
          <cell r="N29331">
            <v>0</v>
          </cell>
          <cell r="O29331" t="e">
            <v>#N/A</v>
          </cell>
          <cell r="P29331">
            <v>0</v>
          </cell>
        </row>
        <row r="29332">
          <cell r="M29332" t="e">
            <v>#N/A</v>
          </cell>
          <cell r="N29332">
            <v>0</v>
          </cell>
          <cell r="O29332" t="e">
            <v>#N/A</v>
          </cell>
          <cell r="P29332">
            <v>0</v>
          </cell>
        </row>
        <row r="29333">
          <cell r="M29333" t="e">
            <v>#N/A</v>
          </cell>
          <cell r="N29333">
            <v>0</v>
          </cell>
          <cell r="O29333" t="e">
            <v>#N/A</v>
          </cell>
          <cell r="P29333">
            <v>0</v>
          </cell>
        </row>
        <row r="29334">
          <cell r="M29334" t="e">
            <v>#N/A</v>
          </cell>
          <cell r="N29334">
            <v>0</v>
          </cell>
          <cell r="O29334" t="e">
            <v>#N/A</v>
          </cell>
          <cell r="P29334">
            <v>0</v>
          </cell>
        </row>
        <row r="29335">
          <cell r="M29335" t="e">
            <v>#N/A</v>
          </cell>
          <cell r="N29335">
            <v>0</v>
          </cell>
          <cell r="O29335" t="e">
            <v>#N/A</v>
          </cell>
          <cell r="P29335">
            <v>0</v>
          </cell>
        </row>
        <row r="29336">
          <cell r="M29336" t="e">
            <v>#N/A</v>
          </cell>
          <cell r="N29336">
            <v>0</v>
          </cell>
          <cell r="O29336" t="e">
            <v>#N/A</v>
          </cell>
          <cell r="P29336">
            <v>0</v>
          </cell>
        </row>
        <row r="29337">
          <cell r="M29337" t="e">
            <v>#N/A</v>
          </cell>
          <cell r="N29337">
            <v>0</v>
          </cell>
          <cell r="O29337" t="e">
            <v>#N/A</v>
          </cell>
          <cell r="P29337">
            <v>0</v>
          </cell>
        </row>
        <row r="29338">
          <cell r="M29338" t="e">
            <v>#N/A</v>
          </cell>
          <cell r="N29338">
            <v>0</v>
          </cell>
          <cell r="O29338" t="e">
            <v>#N/A</v>
          </cell>
          <cell r="P29338">
            <v>0</v>
          </cell>
        </row>
        <row r="29339">
          <cell r="M29339" t="e">
            <v>#N/A</v>
          </cell>
          <cell r="N29339">
            <v>0</v>
          </cell>
          <cell r="O29339" t="e">
            <v>#N/A</v>
          </cell>
          <cell r="P29339">
            <v>0</v>
          </cell>
        </row>
        <row r="29340">
          <cell r="M29340" t="e">
            <v>#N/A</v>
          </cell>
          <cell r="N29340">
            <v>0</v>
          </cell>
          <cell r="O29340" t="e">
            <v>#N/A</v>
          </cell>
          <cell r="P29340">
            <v>0</v>
          </cell>
        </row>
        <row r="29341">
          <cell r="M29341" t="e">
            <v>#N/A</v>
          </cell>
          <cell r="N29341">
            <v>0</v>
          </cell>
          <cell r="O29341" t="e">
            <v>#N/A</v>
          </cell>
          <cell r="P29341">
            <v>0</v>
          </cell>
        </row>
        <row r="29342">
          <cell r="M29342" t="e">
            <v>#N/A</v>
          </cell>
          <cell r="N29342">
            <v>0</v>
          </cell>
          <cell r="O29342" t="e">
            <v>#N/A</v>
          </cell>
          <cell r="P29342">
            <v>0</v>
          </cell>
        </row>
        <row r="29343">
          <cell r="M29343" t="e">
            <v>#N/A</v>
          </cell>
          <cell r="N29343">
            <v>0</v>
          </cell>
          <cell r="O29343" t="e">
            <v>#N/A</v>
          </cell>
          <cell r="P29343">
            <v>0</v>
          </cell>
        </row>
        <row r="29344">
          <cell r="M29344" t="e">
            <v>#N/A</v>
          </cell>
          <cell r="N29344">
            <v>0</v>
          </cell>
          <cell r="O29344" t="e">
            <v>#N/A</v>
          </cell>
          <cell r="P29344">
            <v>0</v>
          </cell>
        </row>
        <row r="29345">
          <cell r="M29345" t="e">
            <v>#N/A</v>
          </cell>
          <cell r="N29345">
            <v>0</v>
          </cell>
          <cell r="O29345" t="e">
            <v>#N/A</v>
          </cell>
          <cell r="P29345">
            <v>0</v>
          </cell>
        </row>
        <row r="29346">
          <cell r="M29346" t="e">
            <v>#N/A</v>
          </cell>
          <cell r="N29346">
            <v>0</v>
          </cell>
          <cell r="O29346" t="e">
            <v>#N/A</v>
          </cell>
          <cell r="P29346">
            <v>0</v>
          </cell>
        </row>
        <row r="29347">
          <cell r="M29347" t="e">
            <v>#N/A</v>
          </cell>
          <cell r="N29347">
            <v>0</v>
          </cell>
          <cell r="O29347" t="e">
            <v>#N/A</v>
          </cell>
          <cell r="P29347">
            <v>0</v>
          </cell>
        </row>
        <row r="29348">
          <cell r="M29348" t="e">
            <v>#N/A</v>
          </cell>
          <cell r="N29348">
            <v>0</v>
          </cell>
          <cell r="O29348" t="e">
            <v>#N/A</v>
          </cell>
          <cell r="P29348">
            <v>0</v>
          </cell>
        </row>
        <row r="29349">
          <cell r="M29349" t="e">
            <v>#N/A</v>
          </cell>
          <cell r="N29349">
            <v>0</v>
          </cell>
          <cell r="O29349" t="e">
            <v>#N/A</v>
          </cell>
          <cell r="P29349">
            <v>0</v>
          </cell>
        </row>
        <row r="29350">
          <cell r="M29350" t="e">
            <v>#N/A</v>
          </cell>
          <cell r="N29350">
            <v>0</v>
          </cell>
          <cell r="O29350" t="e">
            <v>#N/A</v>
          </cell>
          <cell r="P29350">
            <v>0</v>
          </cell>
        </row>
        <row r="29351">
          <cell r="M29351" t="e">
            <v>#N/A</v>
          </cell>
          <cell r="N29351">
            <v>0</v>
          </cell>
          <cell r="O29351" t="e">
            <v>#N/A</v>
          </cell>
          <cell r="P29351">
            <v>0</v>
          </cell>
        </row>
        <row r="29352">
          <cell r="M29352" t="e">
            <v>#N/A</v>
          </cell>
          <cell r="N29352">
            <v>0</v>
          </cell>
          <cell r="O29352" t="e">
            <v>#N/A</v>
          </cell>
          <cell r="P29352">
            <v>0</v>
          </cell>
        </row>
        <row r="29353">
          <cell r="M29353" t="e">
            <v>#N/A</v>
          </cell>
          <cell r="N29353">
            <v>0</v>
          </cell>
          <cell r="O29353" t="e">
            <v>#N/A</v>
          </cell>
          <cell r="P29353">
            <v>0</v>
          </cell>
        </row>
        <row r="29354">
          <cell r="M29354" t="e">
            <v>#N/A</v>
          </cell>
          <cell r="N29354">
            <v>0</v>
          </cell>
          <cell r="O29354" t="e">
            <v>#N/A</v>
          </cell>
          <cell r="P29354">
            <v>0</v>
          </cell>
        </row>
        <row r="29355">
          <cell r="M29355" t="e">
            <v>#N/A</v>
          </cell>
          <cell r="N29355">
            <v>0</v>
          </cell>
          <cell r="O29355" t="e">
            <v>#N/A</v>
          </cell>
          <cell r="P29355">
            <v>0</v>
          </cell>
        </row>
        <row r="29356">
          <cell r="M29356" t="e">
            <v>#N/A</v>
          </cell>
          <cell r="N29356">
            <v>0</v>
          </cell>
          <cell r="O29356" t="e">
            <v>#N/A</v>
          </cell>
          <cell r="P29356">
            <v>0</v>
          </cell>
        </row>
        <row r="29357">
          <cell r="M29357" t="e">
            <v>#N/A</v>
          </cell>
          <cell r="N29357">
            <v>0</v>
          </cell>
          <cell r="O29357" t="e">
            <v>#N/A</v>
          </cell>
          <cell r="P29357">
            <v>0</v>
          </cell>
        </row>
        <row r="29358">
          <cell r="M29358" t="e">
            <v>#N/A</v>
          </cell>
          <cell r="N29358">
            <v>0</v>
          </cell>
          <cell r="O29358" t="e">
            <v>#N/A</v>
          </cell>
          <cell r="P29358">
            <v>0</v>
          </cell>
        </row>
        <row r="29359">
          <cell r="M29359" t="e">
            <v>#N/A</v>
          </cell>
          <cell r="N29359">
            <v>0</v>
          </cell>
          <cell r="O29359" t="e">
            <v>#N/A</v>
          </cell>
          <cell r="P29359">
            <v>0</v>
          </cell>
        </row>
        <row r="29360">
          <cell r="M29360" t="e">
            <v>#N/A</v>
          </cell>
          <cell r="N29360">
            <v>0</v>
          </cell>
          <cell r="O29360" t="e">
            <v>#N/A</v>
          </cell>
          <cell r="P29360">
            <v>0</v>
          </cell>
        </row>
        <row r="29361">
          <cell r="M29361" t="e">
            <v>#N/A</v>
          </cell>
          <cell r="N29361">
            <v>0</v>
          </cell>
          <cell r="O29361" t="e">
            <v>#N/A</v>
          </cell>
          <cell r="P29361">
            <v>0</v>
          </cell>
        </row>
        <row r="29362">
          <cell r="M29362" t="e">
            <v>#N/A</v>
          </cell>
          <cell r="N29362">
            <v>0</v>
          </cell>
          <cell r="O29362" t="e">
            <v>#N/A</v>
          </cell>
          <cell r="P29362">
            <v>0</v>
          </cell>
        </row>
        <row r="29363">
          <cell r="M29363" t="e">
            <v>#N/A</v>
          </cell>
          <cell r="N29363">
            <v>0</v>
          </cell>
          <cell r="O29363" t="e">
            <v>#N/A</v>
          </cell>
          <cell r="P29363">
            <v>0</v>
          </cell>
        </row>
        <row r="29364">
          <cell r="M29364" t="e">
            <v>#N/A</v>
          </cell>
          <cell r="N29364">
            <v>0</v>
          </cell>
          <cell r="O29364" t="e">
            <v>#N/A</v>
          </cell>
          <cell r="P29364">
            <v>0</v>
          </cell>
        </row>
        <row r="29365">
          <cell r="M29365" t="e">
            <v>#N/A</v>
          </cell>
          <cell r="N29365">
            <v>0</v>
          </cell>
          <cell r="O29365" t="e">
            <v>#N/A</v>
          </cell>
          <cell r="P29365">
            <v>0</v>
          </cell>
        </row>
        <row r="29366">
          <cell r="M29366" t="e">
            <v>#N/A</v>
          </cell>
          <cell r="N29366">
            <v>0</v>
          </cell>
          <cell r="O29366" t="e">
            <v>#N/A</v>
          </cell>
          <cell r="P29366">
            <v>0</v>
          </cell>
        </row>
        <row r="29367">
          <cell r="M29367" t="e">
            <v>#N/A</v>
          </cell>
          <cell r="N29367">
            <v>0</v>
          </cell>
          <cell r="O29367" t="e">
            <v>#N/A</v>
          </cell>
          <cell r="P29367">
            <v>0</v>
          </cell>
        </row>
        <row r="29368">
          <cell r="M29368" t="e">
            <v>#N/A</v>
          </cell>
          <cell r="N29368">
            <v>0</v>
          </cell>
          <cell r="O29368" t="e">
            <v>#N/A</v>
          </cell>
          <cell r="P29368">
            <v>0</v>
          </cell>
        </row>
        <row r="29369">
          <cell r="M29369" t="e">
            <v>#N/A</v>
          </cell>
          <cell r="N29369">
            <v>0</v>
          </cell>
          <cell r="O29369" t="e">
            <v>#N/A</v>
          </cell>
          <cell r="P29369">
            <v>0</v>
          </cell>
        </row>
        <row r="29370">
          <cell r="M29370" t="e">
            <v>#N/A</v>
          </cell>
          <cell r="N29370">
            <v>0</v>
          </cell>
          <cell r="O29370" t="e">
            <v>#N/A</v>
          </cell>
          <cell r="P29370">
            <v>0</v>
          </cell>
        </row>
        <row r="29371">
          <cell r="M29371" t="e">
            <v>#N/A</v>
          </cell>
          <cell r="N29371">
            <v>0</v>
          </cell>
          <cell r="O29371" t="e">
            <v>#N/A</v>
          </cell>
          <cell r="P29371">
            <v>0</v>
          </cell>
        </row>
        <row r="29372">
          <cell r="M29372" t="e">
            <v>#N/A</v>
          </cell>
          <cell r="N29372">
            <v>0</v>
          </cell>
          <cell r="O29372" t="e">
            <v>#N/A</v>
          </cell>
          <cell r="P29372">
            <v>0</v>
          </cell>
        </row>
        <row r="29373">
          <cell r="M29373" t="e">
            <v>#N/A</v>
          </cell>
          <cell r="N29373">
            <v>0</v>
          </cell>
          <cell r="O29373" t="e">
            <v>#N/A</v>
          </cell>
          <cell r="P29373">
            <v>0</v>
          </cell>
        </row>
        <row r="29374">
          <cell r="M29374" t="e">
            <v>#N/A</v>
          </cell>
          <cell r="N29374">
            <v>0</v>
          </cell>
          <cell r="O29374" t="e">
            <v>#N/A</v>
          </cell>
          <cell r="P29374">
            <v>0</v>
          </cell>
        </row>
        <row r="29375">
          <cell r="M29375" t="e">
            <v>#N/A</v>
          </cell>
          <cell r="N29375">
            <v>0</v>
          </cell>
          <cell r="O29375" t="e">
            <v>#N/A</v>
          </cell>
          <cell r="P29375">
            <v>0</v>
          </cell>
        </row>
        <row r="29376">
          <cell r="M29376" t="e">
            <v>#N/A</v>
          </cell>
          <cell r="N29376">
            <v>0</v>
          </cell>
          <cell r="O29376" t="e">
            <v>#N/A</v>
          </cell>
          <cell r="P29376">
            <v>0</v>
          </cell>
        </row>
        <row r="29377">
          <cell r="M29377" t="e">
            <v>#N/A</v>
          </cell>
          <cell r="N29377">
            <v>0</v>
          </cell>
          <cell r="O29377" t="e">
            <v>#N/A</v>
          </cell>
          <cell r="P29377">
            <v>0</v>
          </cell>
        </row>
        <row r="29378">
          <cell r="M29378" t="e">
            <v>#N/A</v>
          </cell>
          <cell r="N29378">
            <v>0</v>
          </cell>
          <cell r="O29378" t="e">
            <v>#N/A</v>
          </cell>
          <cell r="P29378">
            <v>0</v>
          </cell>
        </row>
        <row r="29379">
          <cell r="M29379" t="e">
            <v>#N/A</v>
          </cell>
          <cell r="N29379">
            <v>0</v>
          </cell>
          <cell r="O29379" t="e">
            <v>#N/A</v>
          </cell>
          <cell r="P29379">
            <v>0</v>
          </cell>
        </row>
        <row r="29380">
          <cell r="M29380" t="e">
            <v>#N/A</v>
          </cell>
          <cell r="N29380">
            <v>0</v>
          </cell>
          <cell r="O29380" t="e">
            <v>#N/A</v>
          </cell>
          <cell r="P29380">
            <v>0</v>
          </cell>
        </row>
        <row r="29381">
          <cell r="M29381" t="e">
            <v>#N/A</v>
          </cell>
          <cell r="N29381">
            <v>0</v>
          </cell>
          <cell r="O29381" t="e">
            <v>#N/A</v>
          </cell>
          <cell r="P29381">
            <v>0</v>
          </cell>
        </row>
        <row r="29382">
          <cell r="M29382" t="e">
            <v>#N/A</v>
          </cell>
          <cell r="N29382">
            <v>0</v>
          </cell>
          <cell r="O29382" t="e">
            <v>#N/A</v>
          </cell>
          <cell r="P29382">
            <v>0</v>
          </cell>
        </row>
        <row r="29383">
          <cell r="M29383" t="e">
            <v>#N/A</v>
          </cell>
          <cell r="N29383">
            <v>0</v>
          </cell>
          <cell r="O29383" t="e">
            <v>#N/A</v>
          </cell>
          <cell r="P29383">
            <v>0</v>
          </cell>
        </row>
        <row r="29384">
          <cell r="M29384" t="e">
            <v>#N/A</v>
          </cell>
          <cell r="N29384">
            <v>0</v>
          </cell>
          <cell r="O29384" t="e">
            <v>#N/A</v>
          </cell>
          <cell r="P29384">
            <v>0</v>
          </cell>
        </row>
        <row r="29385">
          <cell r="M29385" t="e">
            <v>#N/A</v>
          </cell>
          <cell r="N29385">
            <v>0</v>
          </cell>
          <cell r="O29385" t="e">
            <v>#N/A</v>
          </cell>
          <cell r="P29385">
            <v>0</v>
          </cell>
        </row>
        <row r="29386">
          <cell r="M29386" t="e">
            <v>#N/A</v>
          </cell>
          <cell r="N29386">
            <v>0</v>
          </cell>
          <cell r="O29386" t="e">
            <v>#N/A</v>
          </cell>
          <cell r="P29386">
            <v>0</v>
          </cell>
        </row>
        <row r="29387">
          <cell r="M29387" t="e">
            <v>#N/A</v>
          </cell>
          <cell r="N29387">
            <v>0</v>
          </cell>
          <cell r="O29387" t="e">
            <v>#N/A</v>
          </cell>
          <cell r="P29387">
            <v>0</v>
          </cell>
        </row>
        <row r="29388">
          <cell r="M29388" t="e">
            <v>#N/A</v>
          </cell>
          <cell r="N29388">
            <v>0</v>
          </cell>
          <cell r="O29388" t="e">
            <v>#N/A</v>
          </cell>
          <cell r="P29388">
            <v>0</v>
          </cell>
        </row>
        <row r="29389">
          <cell r="M29389" t="e">
            <v>#N/A</v>
          </cell>
          <cell r="N29389">
            <v>0</v>
          </cell>
          <cell r="O29389" t="e">
            <v>#N/A</v>
          </cell>
          <cell r="P29389">
            <v>0</v>
          </cell>
        </row>
        <row r="29390">
          <cell r="M29390" t="e">
            <v>#N/A</v>
          </cell>
          <cell r="N29390">
            <v>0</v>
          </cell>
          <cell r="O29390" t="e">
            <v>#N/A</v>
          </cell>
          <cell r="P29390">
            <v>0</v>
          </cell>
        </row>
        <row r="29391">
          <cell r="M29391" t="e">
            <v>#N/A</v>
          </cell>
          <cell r="N29391">
            <v>0</v>
          </cell>
          <cell r="O29391" t="e">
            <v>#N/A</v>
          </cell>
          <cell r="P29391">
            <v>0</v>
          </cell>
        </row>
        <row r="29392">
          <cell r="M29392" t="e">
            <v>#N/A</v>
          </cell>
          <cell r="N29392">
            <v>0</v>
          </cell>
          <cell r="O29392" t="e">
            <v>#N/A</v>
          </cell>
          <cell r="P29392">
            <v>0</v>
          </cell>
        </row>
        <row r="29393">
          <cell r="M29393" t="e">
            <v>#N/A</v>
          </cell>
          <cell r="N29393">
            <v>0</v>
          </cell>
          <cell r="O29393" t="e">
            <v>#N/A</v>
          </cell>
          <cell r="P29393">
            <v>0</v>
          </cell>
        </row>
        <row r="29394">
          <cell r="M29394" t="e">
            <v>#N/A</v>
          </cell>
          <cell r="N29394">
            <v>0</v>
          </cell>
          <cell r="O29394" t="e">
            <v>#N/A</v>
          </cell>
          <cell r="P29394">
            <v>0</v>
          </cell>
        </row>
        <row r="29395">
          <cell r="M29395" t="e">
            <v>#N/A</v>
          </cell>
          <cell r="N29395">
            <v>0</v>
          </cell>
          <cell r="O29395" t="e">
            <v>#N/A</v>
          </cell>
          <cell r="P29395">
            <v>0</v>
          </cell>
        </row>
        <row r="29396">
          <cell r="M29396" t="e">
            <v>#N/A</v>
          </cell>
          <cell r="N29396">
            <v>0</v>
          </cell>
          <cell r="O29396" t="e">
            <v>#N/A</v>
          </cell>
          <cell r="P29396">
            <v>0</v>
          </cell>
        </row>
        <row r="29397">
          <cell r="M29397" t="e">
            <v>#N/A</v>
          </cell>
          <cell r="N29397">
            <v>0</v>
          </cell>
          <cell r="O29397" t="e">
            <v>#N/A</v>
          </cell>
          <cell r="P29397">
            <v>0</v>
          </cell>
        </row>
        <row r="29398">
          <cell r="M29398" t="e">
            <v>#N/A</v>
          </cell>
          <cell r="N29398">
            <v>0</v>
          </cell>
          <cell r="O29398" t="e">
            <v>#N/A</v>
          </cell>
          <cell r="P29398">
            <v>0</v>
          </cell>
        </row>
        <row r="29399">
          <cell r="M29399" t="e">
            <v>#N/A</v>
          </cell>
          <cell r="N29399">
            <v>0</v>
          </cell>
          <cell r="O29399" t="e">
            <v>#N/A</v>
          </cell>
          <cell r="P29399">
            <v>0</v>
          </cell>
        </row>
        <row r="29400">
          <cell r="M29400" t="e">
            <v>#N/A</v>
          </cell>
          <cell r="N29400">
            <v>0</v>
          </cell>
          <cell r="O29400" t="e">
            <v>#N/A</v>
          </cell>
          <cell r="P29400">
            <v>0</v>
          </cell>
        </row>
        <row r="29401">
          <cell r="M29401" t="e">
            <v>#N/A</v>
          </cell>
          <cell r="N29401">
            <v>0</v>
          </cell>
          <cell r="O29401" t="e">
            <v>#N/A</v>
          </cell>
          <cell r="P29401">
            <v>0</v>
          </cell>
        </row>
        <row r="29402">
          <cell r="M29402" t="e">
            <v>#N/A</v>
          </cell>
          <cell r="N29402">
            <v>0</v>
          </cell>
          <cell r="O29402" t="e">
            <v>#N/A</v>
          </cell>
          <cell r="P29402">
            <v>0</v>
          </cell>
        </row>
        <row r="29403">
          <cell r="M29403" t="e">
            <v>#N/A</v>
          </cell>
          <cell r="N29403">
            <v>0</v>
          </cell>
          <cell r="O29403" t="e">
            <v>#N/A</v>
          </cell>
          <cell r="P29403">
            <v>0</v>
          </cell>
        </row>
        <row r="29404">
          <cell r="M29404" t="e">
            <v>#N/A</v>
          </cell>
          <cell r="N29404">
            <v>0</v>
          </cell>
          <cell r="O29404" t="e">
            <v>#N/A</v>
          </cell>
          <cell r="P29404">
            <v>0</v>
          </cell>
        </row>
        <row r="29405">
          <cell r="M29405" t="e">
            <v>#N/A</v>
          </cell>
          <cell r="N29405">
            <v>0</v>
          </cell>
          <cell r="O29405" t="e">
            <v>#N/A</v>
          </cell>
          <cell r="P29405">
            <v>0</v>
          </cell>
        </row>
        <row r="29406">
          <cell r="M29406" t="e">
            <v>#N/A</v>
          </cell>
          <cell r="N29406">
            <v>0</v>
          </cell>
          <cell r="O29406" t="e">
            <v>#N/A</v>
          </cell>
          <cell r="P29406">
            <v>0</v>
          </cell>
        </row>
        <row r="29407">
          <cell r="M29407" t="e">
            <v>#N/A</v>
          </cell>
          <cell r="N29407">
            <v>0</v>
          </cell>
          <cell r="O29407" t="e">
            <v>#N/A</v>
          </cell>
          <cell r="P29407">
            <v>0</v>
          </cell>
        </row>
        <row r="29408">
          <cell r="M29408" t="e">
            <v>#N/A</v>
          </cell>
          <cell r="N29408">
            <v>0</v>
          </cell>
          <cell r="O29408" t="e">
            <v>#N/A</v>
          </cell>
          <cell r="P29408">
            <v>0</v>
          </cell>
        </row>
        <row r="29409">
          <cell r="M29409" t="e">
            <v>#N/A</v>
          </cell>
          <cell r="N29409">
            <v>0</v>
          </cell>
          <cell r="O29409" t="e">
            <v>#N/A</v>
          </cell>
          <cell r="P29409">
            <v>0</v>
          </cell>
        </row>
        <row r="29410">
          <cell r="M29410" t="e">
            <v>#N/A</v>
          </cell>
          <cell r="N29410">
            <v>0</v>
          </cell>
          <cell r="O29410" t="e">
            <v>#N/A</v>
          </cell>
          <cell r="P29410">
            <v>0</v>
          </cell>
        </row>
        <row r="29411">
          <cell r="M29411" t="e">
            <v>#N/A</v>
          </cell>
          <cell r="N29411">
            <v>0</v>
          </cell>
          <cell r="O29411" t="e">
            <v>#N/A</v>
          </cell>
          <cell r="P29411">
            <v>0</v>
          </cell>
        </row>
        <row r="29412">
          <cell r="M29412" t="e">
            <v>#N/A</v>
          </cell>
          <cell r="N29412">
            <v>0</v>
          </cell>
          <cell r="O29412" t="e">
            <v>#N/A</v>
          </cell>
          <cell r="P29412">
            <v>0</v>
          </cell>
        </row>
        <row r="29413">
          <cell r="M29413" t="e">
            <v>#N/A</v>
          </cell>
          <cell r="N29413">
            <v>0</v>
          </cell>
          <cell r="O29413" t="e">
            <v>#N/A</v>
          </cell>
          <cell r="P29413">
            <v>0</v>
          </cell>
        </row>
        <row r="29414">
          <cell r="M29414" t="e">
            <v>#N/A</v>
          </cell>
          <cell r="N29414">
            <v>0</v>
          </cell>
          <cell r="O29414" t="e">
            <v>#N/A</v>
          </cell>
          <cell r="P29414">
            <v>0</v>
          </cell>
        </row>
        <row r="29415">
          <cell r="M29415" t="e">
            <v>#N/A</v>
          </cell>
          <cell r="N29415">
            <v>0</v>
          </cell>
          <cell r="O29415" t="e">
            <v>#N/A</v>
          </cell>
          <cell r="P29415">
            <v>0</v>
          </cell>
        </row>
        <row r="29416">
          <cell r="M29416" t="e">
            <v>#N/A</v>
          </cell>
          <cell r="N29416">
            <v>0</v>
          </cell>
          <cell r="O29416" t="e">
            <v>#N/A</v>
          </cell>
          <cell r="P29416">
            <v>0</v>
          </cell>
        </row>
        <row r="29417">
          <cell r="M29417" t="e">
            <v>#N/A</v>
          </cell>
          <cell r="N29417">
            <v>0</v>
          </cell>
          <cell r="O29417" t="e">
            <v>#N/A</v>
          </cell>
          <cell r="P29417">
            <v>0</v>
          </cell>
        </row>
        <row r="29418">
          <cell r="M29418" t="e">
            <v>#N/A</v>
          </cell>
          <cell r="N29418">
            <v>0</v>
          </cell>
          <cell r="O29418" t="e">
            <v>#N/A</v>
          </cell>
          <cell r="P29418">
            <v>0</v>
          </cell>
        </row>
        <row r="29419">
          <cell r="M29419" t="e">
            <v>#N/A</v>
          </cell>
          <cell r="N29419">
            <v>0</v>
          </cell>
          <cell r="O29419" t="e">
            <v>#N/A</v>
          </cell>
          <cell r="P29419">
            <v>0</v>
          </cell>
        </row>
        <row r="29420">
          <cell r="M29420" t="e">
            <v>#N/A</v>
          </cell>
          <cell r="N29420">
            <v>0</v>
          </cell>
          <cell r="O29420" t="e">
            <v>#N/A</v>
          </cell>
          <cell r="P29420">
            <v>0</v>
          </cell>
        </row>
        <row r="29421">
          <cell r="M29421" t="e">
            <v>#N/A</v>
          </cell>
          <cell r="N29421">
            <v>0</v>
          </cell>
          <cell r="O29421" t="e">
            <v>#N/A</v>
          </cell>
          <cell r="P29421">
            <v>0</v>
          </cell>
        </row>
        <row r="29422">
          <cell r="M29422" t="e">
            <v>#N/A</v>
          </cell>
          <cell r="N29422">
            <v>0</v>
          </cell>
          <cell r="O29422" t="e">
            <v>#N/A</v>
          </cell>
          <cell r="P29422">
            <v>0</v>
          </cell>
        </row>
        <row r="29423">
          <cell r="M29423" t="e">
            <v>#N/A</v>
          </cell>
          <cell r="N29423">
            <v>0</v>
          </cell>
          <cell r="O29423" t="e">
            <v>#N/A</v>
          </cell>
          <cell r="P29423">
            <v>0</v>
          </cell>
        </row>
        <row r="29424">
          <cell r="M29424" t="e">
            <v>#N/A</v>
          </cell>
          <cell r="N29424">
            <v>0</v>
          </cell>
          <cell r="O29424" t="e">
            <v>#N/A</v>
          </cell>
          <cell r="P29424">
            <v>0</v>
          </cell>
        </row>
        <row r="29425">
          <cell r="M29425" t="e">
            <v>#N/A</v>
          </cell>
          <cell r="N29425">
            <v>0</v>
          </cell>
          <cell r="O29425" t="e">
            <v>#N/A</v>
          </cell>
          <cell r="P29425">
            <v>0</v>
          </cell>
        </row>
        <row r="29426">
          <cell r="M29426" t="e">
            <v>#N/A</v>
          </cell>
          <cell r="N29426">
            <v>0</v>
          </cell>
          <cell r="O29426" t="e">
            <v>#N/A</v>
          </cell>
          <cell r="P29426">
            <v>0</v>
          </cell>
        </row>
        <row r="29427">
          <cell r="M29427" t="e">
            <v>#N/A</v>
          </cell>
          <cell r="N29427">
            <v>0</v>
          </cell>
          <cell r="O29427" t="e">
            <v>#N/A</v>
          </cell>
          <cell r="P29427">
            <v>0</v>
          </cell>
        </row>
        <row r="29428">
          <cell r="M29428" t="e">
            <v>#N/A</v>
          </cell>
          <cell r="N29428">
            <v>0</v>
          </cell>
          <cell r="O29428" t="e">
            <v>#N/A</v>
          </cell>
          <cell r="P29428">
            <v>0</v>
          </cell>
        </row>
        <row r="29429">
          <cell r="M29429" t="e">
            <v>#N/A</v>
          </cell>
          <cell r="N29429">
            <v>0</v>
          </cell>
          <cell r="O29429" t="e">
            <v>#N/A</v>
          </cell>
          <cell r="P29429">
            <v>0</v>
          </cell>
        </row>
        <row r="29430">
          <cell r="M29430" t="e">
            <v>#N/A</v>
          </cell>
          <cell r="N29430">
            <v>0</v>
          </cell>
          <cell r="O29430" t="e">
            <v>#N/A</v>
          </cell>
          <cell r="P29430">
            <v>0</v>
          </cell>
        </row>
        <row r="29431">
          <cell r="M29431" t="e">
            <v>#N/A</v>
          </cell>
          <cell r="N29431">
            <v>0</v>
          </cell>
          <cell r="O29431" t="e">
            <v>#N/A</v>
          </cell>
          <cell r="P29431">
            <v>0</v>
          </cell>
        </row>
        <row r="29432">
          <cell r="M29432" t="e">
            <v>#N/A</v>
          </cell>
          <cell r="N29432">
            <v>0</v>
          </cell>
          <cell r="O29432" t="e">
            <v>#N/A</v>
          </cell>
          <cell r="P29432">
            <v>0</v>
          </cell>
        </row>
        <row r="29433">
          <cell r="M29433" t="e">
            <v>#N/A</v>
          </cell>
          <cell r="N29433">
            <v>0</v>
          </cell>
          <cell r="O29433" t="e">
            <v>#N/A</v>
          </cell>
          <cell r="P29433">
            <v>0</v>
          </cell>
        </row>
        <row r="29434">
          <cell r="M29434" t="e">
            <v>#N/A</v>
          </cell>
          <cell r="N29434">
            <v>0</v>
          </cell>
          <cell r="O29434" t="e">
            <v>#N/A</v>
          </cell>
          <cell r="P29434">
            <v>0</v>
          </cell>
        </row>
        <row r="29435">
          <cell r="M29435" t="e">
            <v>#N/A</v>
          </cell>
          <cell r="N29435">
            <v>0</v>
          </cell>
          <cell r="O29435" t="e">
            <v>#N/A</v>
          </cell>
          <cell r="P29435">
            <v>0</v>
          </cell>
        </row>
        <row r="29436">
          <cell r="M29436" t="e">
            <v>#N/A</v>
          </cell>
          <cell r="N29436">
            <v>0</v>
          </cell>
          <cell r="O29436" t="e">
            <v>#N/A</v>
          </cell>
          <cell r="P29436">
            <v>0</v>
          </cell>
        </row>
        <row r="29437">
          <cell r="M29437" t="e">
            <v>#N/A</v>
          </cell>
          <cell r="N29437">
            <v>0</v>
          </cell>
          <cell r="O29437" t="e">
            <v>#N/A</v>
          </cell>
          <cell r="P29437">
            <v>0</v>
          </cell>
        </row>
        <row r="29438">
          <cell r="M29438" t="e">
            <v>#N/A</v>
          </cell>
          <cell r="N29438">
            <v>0</v>
          </cell>
          <cell r="O29438" t="e">
            <v>#N/A</v>
          </cell>
          <cell r="P29438">
            <v>0</v>
          </cell>
        </row>
        <row r="29439">
          <cell r="M29439" t="e">
            <v>#N/A</v>
          </cell>
          <cell r="N29439">
            <v>0</v>
          </cell>
          <cell r="O29439" t="e">
            <v>#N/A</v>
          </cell>
          <cell r="P29439">
            <v>0</v>
          </cell>
        </row>
        <row r="29440">
          <cell r="M29440" t="e">
            <v>#N/A</v>
          </cell>
          <cell r="N29440">
            <v>0</v>
          </cell>
          <cell r="O29440" t="e">
            <v>#N/A</v>
          </cell>
          <cell r="P29440">
            <v>0</v>
          </cell>
        </row>
        <row r="29441">
          <cell r="M29441" t="e">
            <v>#N/A</v>
          </cell>
          <cell r="N29441">
            <v>0</v>
          </cell>
          <cell r="O29441" t="e">
            <v>#N/A</v>
          </cell>
          <cell r="P29441">
            <v>0</v>
          </cell>
        </row>
        <row r="29442">
          <cell r="M29442" t="e">
            <v>#N/A</v>
          </cell>
          <cell r="N29442">
            <v>0</v>
          </cell>
          <cell r="O29442" t="e">
            <v>#N/A</v>
          </cell>
          <cell r="P29442">
            <v>0</v>
          </cell>
        </row>
        <row r="29443">
          <cell r="M29443" t="e">
            <v>#N/A</v>
          </cell>
          <cell r="N29443">
            <v>0</v>
          </cell>
          <cell r="O29443" t="e">
            <v>#N/A</v>
          </cell>
          <cell r="P29443">
            <v>0</v>
          </cell>
        </row>
        <row r="29444">
          <cell r="M29444" t="e">
            <v>#N/A</v>
          </cell>
          <cell r="N29444">
            <v>0</v>
          </cell>
          <cell r="O29444" t="e">
            <v>#N/A</v>
          </cell>
          <cell r="P29444">
            <v>0</v>
          </cell>
        </row>
        <row r="29445">
          <cell r="M29445" t="e">
            <v>#N/A</v>
          </cell>
          <cell r="N29445">
            <v>0</v>
          </cell>
          <cell r="O29445" t="e">
            <v>#N/A</v>
          </cell>
          <cell r="P29445">
            <v>0</v>
          </cell>
        </row>
        <row r="29446">
          <cell r="M29446" t="e">
            <v>#N/A</v>
          </cell>
          <cell r="N29446">
            <v>0</v>
          </cell>
          <cell r="O29446" t="e">
            <v>#N/A</v>
          </cell>
          <cell r="P29446">
            <v>0</v>
          </cell>
        </row>
        <row r="29447">
          <cell r="M29447" t="e">
            <v>#N/A</v>
          </cell>
          <cell r="N29447">
            <v>0</v>
          </cell>
          <cell r="O29447" t="e">
            <v>#N/A</v>
          </cell>
          <cell r="P29447">
            <v>0</v>
          </cell>
        </row>
        <row r="29448">
          <cell r="M29448" t="e">
            <v>#N/A</v>
          </cell>
          <cell r="N29448">
            <v>0</v>
          </cell>
          <cell r="O29448" t="e">
            <v>#N/A</v>
          </cell>
          <cell r="P29448">
            <v>0</v>
          </cell>
        </row>
        <row r="29449">
          <cell r="M29449" t="e">
            <v>#N/A</v>
          </cell>
          <cell r="N29449">
            <v>0</v>
          </cell>
          <cell r="O29449" t="e">
            <v>#N/A</v>
          </cell>
          <cell r="P29449">
            <v>0</v>
          </cell>
        </row>
        <row r="29450">
          <cell r="M29450" t="e">
            <v>#N/A</v>
          </cell>
          <cell r="N29450">
            <v>0</v>
          </cell>
          <cell r="O29450" t="e">
            <v>#N/A</v>
          </cell>
          <cell r="P29450">
            <v>0</v>
          </cell>
        </row>
        <row r="29451">
          <cell r="M29451" t="e">
            <v>#N/A</v>
          </cell>
          <cell r="N29451">
            <v>0</v>
          </cell>
          <cell r="O29451" t="e">
            <v>#N/A</v>
          </cell>
          <cell r="P29451">
            <v>0</v>
          </cell>
        </row>
        <row r="29452">
          <cell r="M29452" t="e">
            <v>#N/A</v>
          </cell>
          <cell r="N29452">
            <v>0</v>
          </cell>
          <cell r="O29452" t="e">
            <v>#N/A</v>
          </cell>
          <cell r="P29452">
            <v>0</v>
          </cell>
        </row>
        <row r="29453">
          <cell r="M29453" t="e">
            <v>#N/A</v>
          </cell>
          <cell r="N29453">
            <v>0</v>
          </cell>
          <cell r="O29453" t="e">
            <v>#N/A</v>
          </cell>
          <cell r="P29453">
            <v>0</v>
          </cell>
        </row>
        <row r="29454">
          <cell r="M29454" t="e">
            <v>#N/A</v>
          </cell>
          <cell r="N29454">
            <v>0</v>
          </cell>
          <cell r="O29454" t="e">
            <v>#N/A</v>
          </cell>
          <cell r="P29454">
            <v>0</v>
          </cell>
        </row>
        <row r="29455">
          <cell r="M29455" t="e">
            <v>#N/A</v>
          </cell>
          <cell r="N29455">
            <v>0</v>
          </cell>
          <cell r="O29455" t="e">
            <v>#N/A</v>
          </cell>
          <cell r="P29455">
            <v>0</v>
          </cell>
        </row>
        <row r="29456">
          <cell r="M29456" t="e">
            <v>#N/A</v>
          </cell>
          <cell r="N29456">
            <v>0</v>
          </cell>
          <cell r="O29456" t="e">
            <v>#N/A</v>
          </cell>
          <cell r="P29456">
            <v>0</v>
          </cell>
        </row>
        <row r="29457">
          <cell r="M29457" t="e">
            <v>#N/A</v>
          </cell>
          <cell r="N29457">
            <v>0</v>
          </cell>
          <cell r="O29457" t="e">
            <v>#N/A</v>
          </cell>
          <cell r="P29457">
            <v>0</v>
          </cell>
        </row>
        <row r="29458">
          <cell r="M29458" t="e">
            <v>#N/A</v>
          </cell>
          <cell r="N29458">
            <v>0</v>
          </cell>
          <cell r="O29458" t="e">
            <v>#N/A</v>
          </cell>
          <cell r="P29458">
            <v>0</v>
          </cell>
        </row>
        <row r="29459">
          <cell r="M29459" t="e">
            <v>#N/A</v>
          </cell>
          <cell r="N29459">
            <v>0</v>
          </cell>
          <cell r="O29459" t="e">
            <v>#N/A</v>
          </cell>
          <cell r="P29459">
            <v>0</v>
          </cell>
        </row>
        <row r="29460">
          <cell r="M29460" t="e">
            <v>#N/A</v>
          </cell>
          <cell r="N29460">
            <v>0</v>
          </cell>
          <cell r="O29460" t="e">
            <v>#N/A</v>
          </cell>
          <cell r="P29460">
            <v>0</v>
          </cell>
        </row>
        <row r="29461">
          <cell r="M29461" t="e">
            <v>#N/A</v>
          </cell>
          <cell r="N29461">
            <v>0</v>
          </cell>
          <cell r="O29461" t="e">
            <v>#N/A</v>
          </cell>
          <cell r="P29461">
            <v>0</v>
          </cell>
        </row>
        <row r="29462">
          <cell r="M29462" t="e">
            <v>#N/A</v>
          </cell>
          <cell r="N29462">
            <v>0</v>
          </cell>
          <cell r="O29462" t="e">
            <v>#N/A</v>
          </cell>
          <cell r="P29462">
            <v>0</v>
          </cell>
        </row>
        <row r="29463">
          <cell r="M29463" t="e">
            <v>#N/A</v>
          </cell>
          <cell r="N29463">
            <v>0</v>
          </cell>
          <cell r="O29463" t="e">
            <v>#N/A</v>
          </cell>
          <cell r="P29463">
            <v>0</v>
          </cell>
        </row>
        <row r="29464">
          <cell r="M29464" t="e">
            <v>#N/A</v>
          </cell>
          <cell r="N29464">
            <v>0</v>
          </cell>
          <cell r="O29464" t="e">
            <v>#N/A</v>
          </cell>
          <cell r="P29464">
            <v>0</v>
          </cell>
        </row>
        <row r="29465">
          <cell r="M29465" t="e">
            <v>#N/A</v>
          </cell>
          <cell r="N29465">
            <v>0</v>
          </cell>
          <cell r="O29465" t="e">
            <v>#N/A</v>
          </cell>
          <cell r="P29465">
            <v>0</v>
          </cell>
        </row>
        <row r="29466">
          <cell r="M29466" t="e">
            <v>#N/A</v>
          </cell>
          <cell r="N29466">
            <v>0</v>
          </cell>
          <cell r="O29466" t="e">
            <v>#N/A</v>
          </cell>
          <cell r="P29466">
            <v>0</v>
          </cell>
        </row>
        <row r="29467">
          <cell r="M29467" t="e">
            <v>#N/A</v>
          </cell>
          <cell r="N29467">
            <v>0</v>
          </cell>
          <cell r="O29467" t="e">
            <v>#N/A</v>
          </cell>
          <cell r="P29467">
            <v>0</v>
          </cell>
        </row>
        <row r="29468">
          <cell r="M29468" t="e">
            <v>#N/A</v>
          </cell>
          <cell r="N29468">
            <v>0</v>
          </cell>
          <cell r="O29468" t="e">
            <v>#N/A</v>
          </cell>
          <cell r="P29468">
            <v>0</v>
          </cell>
        </row>
        <row r="29469">
          <cell r="M29469" t="e">
            <v>#N/A</v>
          </cell>
          <cell r="N29469">
            <v>0</v>
          </cell>
          <cell r="O29469" t="e">
            <v>#N/A</v>
          </cell>
          <cell r="P29469">
            <v>0</v>
          </cell>
        </row>
        <row r="29470">
          <cell r="M29470" t="e">
            <v>#N/A</v>
          </cell>
          <cell r="N29470">
            <v>0</v>
          </cell>
          <cell r="O29470" t="e">
            <v>#N/A</v>
          </cell>
          <cell r="P29470">
            <v>0</v>
          </cell>
        </row>
        <row r="29471">
          <cell r="M29471" t="e">
            <v>#N/A</v>
          </cell>
          <cell r="N29471">
            <v>0</v>
          </cell>
          <cell r="O29471" t="e">
            <v>#N/A</v>
          </cell>
          <cell r="P29471">
            <v>0</v>
          </cell>
        </row>
        <row r="29472">
          <cell r="M29472" t="e">
            <v>#N/A</v>
          </cell>
          <cell r="N29472">
            <v>0</v>
          </cell>
          <cell r="O29472" t="e">
            <v>#N/A</v>
          </cell>
          <cell r="P29472">
            <v>0</v>
          </cell>
        </row>
        <row r="29473">
          <cell r="M29473" t="e">
            <v>#N/A</v>
          </cell>
          <cell r="N29473">
            <v>0</v>
          </cell>
          <cell r="O29473" t="e">
            <v>#N/A</v>
          </cell>
          <cell r="P29473">
            <v>0</v>
          </cell>
        </row>
        <row r="29474">
          <cell r="M29474" t="e">
            <v>#N/A</v>
          </cell>
          <cell r="N29474">
            <v>0</v>
          </cell>
          <cell r="O29474" t="e">
            <v>#N/A</v>
          </cell>
          <cell r="P29474">
            <v>0</v>
          </cell>
        </row>
        <row r="29475">
          <cell r="M29475" t="e">
            <v>#N/A</v>
          </cell>
          <cell r="N29475">
            <v>0</v>
          </cell>
          <cell r="O29475" t="e">
            <v>#N/A</v>
          </cell>
          <cell r="P29475">
            <v>0</v>
          </cell>
        </row>
        <row r="29476">
          <cell r="M29476" t="e">
            <v>#N/A</v>
          </cell>
          <cell r="N29476">
            <v>0</v>
          </cell>
          <cell r="O29476" t="e">
            <v>#N/A</v>
          </cell>
          <cell r="P29476">
            <v>0</v>
          </cell>
        </row>
        <row r="29477">
          <cell r="M29477" t="e">
            <v>#N/A</v>
          </cell>
          <cell r="N29477">
            <v>0</v>
          </cell>
          <cell r="O29477" t="e">
            <v>#N/A</v>
          </cell>
          <cell r="P29477">
            <v>0</v>
          </cell>
        </row>
        <row r="29478">
          <cell r="M29478" t="e">
            <v>#N/A</v>
          </cell>
          <cell r="N29478">
            <v>0</v>
          </cell>
          <cell r="O29478" t="e">
            <v>#N/A</v>
          </cell>
          <cell r="P29478">
            <v>0</v>
          </cell>
        </row>
        <row r="29479">
          <cell r="M29479" t="e">
            <v>#N/A</v>
          </cell>
          <cell r="N29479">
            <v>0</v>
          </cell>
          <cell r="O29479" t="e">
            <v>#N/A</v>
          </cell>
          <cell r="P29479">
            <v>0</v>
          </cell>
        </row>
        <row r="29480">
          <cell r="M29480" t="e">
            <v>#N/A</v>
          </cell>
          <cell r="N29480">
            <v>0</v>
          </cell>
          <cell r="O29480" t="e">
            <v>#N/A</v>
          </cell>
          <cell r="P29480">
            <v>0</v>
          </cell>
        </row>
        <row r="29481">
          <cell r="M29481" t="e">
            <v>#N/A</v>
          </cell>
          <cell r="N29481">
            <v>0</v>
          </cell>
          <cell r="O29481" t="e">
            <v>#N/A</v>
          </cell>
          <cell r="P29481">
            <v>0</v>
          </cell>
        </row>
        <row r="29482">
          <cell r="M29482" t="e">
            <v>#N/A</v>
          </cell>
          <cell r="N29482">
            <v>0</v>
          </cell>
          <cell r="O29482" t="e">
            <v>#N/A</v>
          </cell>
          <cell r="P29482">
            <v>0</v>
          </cell>
        </row>
        <row r="29483">
          <cell r="M29483" t="e">
            <v>#N/A</v>
          </cell>
          <cell r="N29483">
            <v>0</v>
          </cell>
          <cell r="O29483" t="e">
            <v>#N/A</v>
          </cell>
          <cell r="P29483">
            <v>0</v>
          </cell>
        </row>
        <row r="29484">
          <cell r="M29484" t="e">
            <v>#N/A</v>
          </cell>
          <cell r="N29484">
            <v>0</v>
          </cell>
          <cell r="O29484" t="e">
            <v>#N/A</v>
          </cell>
          <cell r="P29484">
            <v>0</v>
          </cell>
        </row>
        <row r="29485">
          <cell r="M29485" t="e">
            <v>#N/A</v>
          </cell>
          <cell r="N29485">
            <v>0</v>
          </cell>
          <cell r="O29485" t="e">
            <v>#N/A</v>
          </cell>
          <cell r="P29485">
            <v>0</v>
          </cell>
        </row>
        <row r="29486">
          <cell r="M29486" t="e">
            <v>#N/A</v>
          </cell>
          <cell r="N29486">
            <v>0</v>
          </cell>
          <cell r="O29486" t="e">
            <v>#N/A</v>
          </cell>
          <cell r="P29486">
            <v>0</v>
          </cell>
        </row>
        <row r="29487">
          <cell r="M29487" t="e">
            <v>#N/A</v>
          </cell>
          <cell r="N29487">
            <v>0</v>
          </cell>
          <cell r="O29487" t="e">
            <v>#N/A</v>
          </cell>
          <cell r="P29487">
            <v>0</v>
          </cell>
        </row>
        <row r="29488">
          <cell r="M29488" t="e">
            <v>#N/A</v>
          </cell>
          <cell r="N29488">
            <v>0</v>
          </cell>
          <cell r="O29488" t="e">
            <v>#N/A</v>
          </cell>
          <cell r="P29488">
            <v>0</v>
          </cell>
        </row>
        <row r="29489">
          <cell r="M29489" t="e">
            <v>#N/A</v>
          </cell>
          <cell r="N29489">
            <v>0</v>
          </cell>
          <cell r="O29489" t="e">
            <v>#N/A</v>
          </cell>
          <cell r="P29489">
            <v>0</v>
          </cell>
        </row>
        <row r="29490">
          <cell r="M29490" t="e">
            <v>#N/A</v>
          </cell>
          <cell r="N29490">
            <v>0</v>
          </cell>
          <cell r="O29490" t="e">
            <v>#N/A</v>
          </cell>
          <cell r="P29490">
            <v>0</v>
          </cell>
        </row>
        <row r="29491">
          <cell r="M29491" t="e">
            <v>#N/A</v>
          </cell>
          <cell r="N29491">
            <v>0</v>
          </cell>
          <cell r="O29491" t="e">
            <v>#N/A</v>
          </cell>
          <cell r="P29491">
            <v>0</v>
          </cell>
        </row>
        <row r="29492">
          <cell r="M29492" t="e">
            <v>#N/A</v>
          </cell>
          <cell r="N29492">
            <v>0</v>
          </cell>
          <cell r="O29492" t="e">
            <v>#N/A</v>
          </cell>
          <cell r="P29492">
            <v>0</v>
          </cell>
        </row>
        <row r="29493">
          <cell r="M29493" t="e">
            <v>#N/A</v>
          </cell>
          <cell r="N29493">
            <v>0</v>
          </cell>
          <cell r="O29493" t="e">
            <v>#N/A</v>
          </cell>
          <cell r="P29493">
            <v>0</v>
          </cell>
        </row>
        <row r="29494">
          <cell r="M29494" t="e">
            <v>#N/A</v>
          </cell>
          <cell r="N29494">
            <v>0</v>
          </cell>
          <cell r="O29494" t="e">
            <v>#N/A</v>
          </cell>
          <cell r="P29494">
            <v>0</v>
          </cell>
        </row>
        <row r="29495">
          <cell r="M29495" t="e">
            <v>#N/A</v>
          </cell>
          <cell r="N29495">
            <v>0</v>
          </cell>
          <cell r="O29495" t="e">
            <v>#N/A</v>
          </cell>
          <cell r="P29495">
            <v>0</v>
          </cell>
        </row>
        <row r="29496">
          <cell r="M29496" t="e">
            <v>#N/A</v>
          </cell>
          <cell r="N29496">
            <v>0</v>
          </cell>
          <cell r="O29496" t="e">
            <v>#N/A</v>
          </cell>
          <cell r="P29496">
            <v>0</v>
          </cell>
        </row>
        <row r="29497">
          <cell r="M29497" t="e">
            <v>#N/A</v>
          </cell>
          <cell r="N29497">
            <v>0</v>
          </cell>
          <cell r="O29497" t="e">
            <v>#N/A</v>
          </cell>
          <cell r="P29497">
            <v>0</v>
          </cell>
        </row>
        <row r="29498">
          <cell r="M29498" t="e">
            <v>#N/A</v>
          </cell>
          <cell r="N29498">
            <v>0</v>
          </cell>
          <cell r="O29498" t="e">
            <v>#N/A</v>
          </cell>
          <cell r="P29498">
            <v>0</v>
          </cell>
        </row>
        <row r="29499">
          <cell r="M29499" t="e">
            <v>#N/A</v>
          </cell>
          <cell r="N29499">
            <v>0</v>
          </cell>
          <cell r="O29499" t="e">
            <v>#N/A</v>
          </cell>
          <cell r="P29499">
            <v>0</v>
          </cell>
        </row>
        <row r="29500">
          <cell r="M29500" t="e">
            <v>#N/A</v>
          </cell>
          <cell r="N29500">
            <v>0</v>
          </cell>
          <cell r="O29500" t="e">
            <v>#N/A</v>
          </cell>
          <cell r="P29500">
            <v>0</v>
          </cell>
        </row>
        <row r="29501">
          <cell r="M29501" t="e">
            <v>#N/A</v>
          </cell>
          <cell r="N29501">
            <v>0</v>
          </cell>
          <cell r="O29501" t="e">
            <v>#N/A</v>
          </cell>
          <cell r="P29501">
            <v>0</v>
          </cell>
        </row>
        <row r="29502">
          <cell r="M29502" t="e">
            <v>#N/A</v>
          </cell>
          <cell r="N29502">
            <v>0</v>
          </cell>
          <cell r="O29502" t="e">
            <v>#N/A</v>
          </cell>
          <cell r="P29502">
            <v>0</v>
          </cell>
        </row>
        <row r="29503">
          <cell r="M29503" t="e">
            <v>#N/A</v>
          </cell>
          <cell r="N29503">
            <v>0</v>
          </cell>
          <cell r="O29503" t="e">
            <v>#N/A</v>
          </cell>
          <cell r="P29503">
            <v>0</v>
          </cell>
        </row>
        <row r="29504">
          <cell r="M29504" t="e">
            <v>#N/A</v>
          </cell>
          <cell r="N29504">
            <v>0</v>
          </cell>
          <cell r="O29504" t="e">
            <v>#N/A</v>
          </cell>
          <cell r="P29504">
            <v>0</v>
          </cell>
        </row>
        <row r="29505">
          <cell r="M29505" t="e">
            <v>#N/A</v>
          </cell>
          <cell r="N29505">
            <v>0</v>
          </cell>
          <cell r="O29505" t="e">
            <v>#N/A</v>
          </cell>
          <cell r="P29505">
            <v>0</v>
          </cell>
        </row>
        <row r="29506">
          <cell r="M29506" t="e">
            <v>#N/A</v>
          </cell>
          <cell r="N29506">
            <v>0</v>
          </cell>
          <cell r="O29506" t="e">
            <v>#N/A</v>
          </cell>
          <cell r="P29506">
            <v>0</v>
          </cell>
        </row>
        <row r="29507">
          <cell r="M29507" t="e">
            <v>#N/A</v>
          </cell>
          <cell r="N29507">
            <v>0</v>
          </cell>
          <cell r="O29507" t="e">
            <v>#N/A</v>
          </cell>
          <cell r="P29507">
            <v>0</v>
          </cell>
        </row>
        <row r="29508">
          <cell r="M29508" t="e">
            <v>#N/A</v>
          </cell>
          <cell r="N29508">
            <v>0</v>
          </cell>
          <cell r="O29508" t="e">
            <v>#N/A</v>
          </cell>
          <cell r="P29508">
            <v>0</v>
          </cell>
        </row>
        <row r="29509">
          <cell r="M29509" t="e">
            <v>#N/A</v>
          </cell>
          <cell r="N29509">
            <v>0</v>
          </cell>
          <cell r="O29509" t="e">
            <v>#N/A</v>
          </cell>
          <cell r="P29509">
            <v>0</v>
          </cell>
        </row>
        <row r="29510">
          <cell r="M29510" t="e">
            <v>#N/A</v>
          </cell>
          <cell r="N29510">
            <v>0</v>
          </cell>
          <cell r="O29510" t="e">
            <v>#N/A</v>
          </cell>
          <cell r="P29510">
            <v>0</v>
          </cell>
        </row>
        <row r="29511">
          <cell r="M29511" t="e">
            <v>#N/A</v>
          </cell>
          <cell r="N29511">
            <v>0</v>
          </cell>
          <cell r="O29511" t="e">
            <v>#N/A</v>
          </cell>
          <cell r="P29511">
            <v>0</v>
          </cell>
        </row>
        <row r="29512">
          <cell r="M29512" t="e">
            <v>#N/A</v>
          </cell>
          <cell r="N29512">
            <v>0</v>
          </cell>
          <cell r="O29512" t="e">
            <v>#N/A</v>
          </cell>
          <cell r="P29512">
            <v>0</v>
          </cell>
        </row>
        <row r="29513">
          <cell r="M29513" t="e">
            <v>#N/A</v>
          </cell>
          <cell r="N29513">
            <v>0</v>
          </cell>
          <cell r="O29513" t="e">
            <v>#N/A</v>
          </cell>
          <cell r="P29513">
            <v>0</v>
          </cell>
        </row>
        <row r="29514">
          <cell r="M29514" t="e">
            <v>#N/A</v>
          </cell>
          <cell r="N29514">
            <v>0</v>
          </cell>
          <cell r="O29514" t="e">
            <v>#N/A</v>
          </cell>
          <cell r="P29514">
            <v>0</v>
          </cell>
        </row>
        <row r="29515">
          <cell r="M29515" t="e">
            <v>#N/A</v>
          </cell>
          <cell r="N29515">
            <v>0</v>
          </cell>
          <cell r="O29515" t="e">
            <v>#N/A</v>
          </cell>
          <cell r="P29515">
            <v>0</v>
          </cell>
        </row>
        <row r="29516">
          <cell r="M29516" t="e">
            <v>#N/A</v>
          </cell>
          <cell r="N29516">
            <v>0</v>
          </cell>
          <cell r="O29516" t="e">
            <v>#N/A</v>
          </cell>
          <cell r="P29516">
            <v>0</v>
          </cell>
        </row>
        <row r="29517">
          <cell r="M29517" t="e">
            <v>#N/A</v>
          </cell>
          <cell r="N29517">
            <v>0</v>
          </cell>
          <cell r="O29517" t="e">
            <v>#N/A</v>
          </cell>
          <cell r="P29517">
            <v>0</v>
          </cell>
        </row>
        <row r="29518">
          <cell r="M29518" t="e">
            <v>#N/A</v>
          </cell>
          <cell r="N29518">
            <v>0</v>
          </cell>
          <cell r="O29518" t="e">
            <v>#N/A</v>
          </cell>
          <cell r="P29518">
            <v>0</v>
          </cell>
        </row>
        <row r="29519">
          <cell r="M29519" t="e">
            <v>#N/A</v>
          </cell>
          <cell r="N29519">
            <v>0</v>
          </cell>
          <cell r="O29519" t="e">
            <v>#N/A</v>
          </cell>
          <cell r="P29519">
            <v>0</v>
          </cell>
        </row>
        <row r="29520">
          <cell r="M29520" t="e">
            <v>#N/A</v>
          </cell>
          <cell r="N29520">
            <v>0</v>
          </cell>
          <cell r="O29520" t="e">
            <v>#N/A</v>
          </cell>
          <cell r="P29520">
            <v>0</v>
          </cell>
        </row>
        <row r="29521">
          <cell r="M29521" t="e">
            <v>#N/A</v>
          </cell>
          <cell r="N29521">
            <v>0</v>
          </cell>
          <cell r="O29521" t="e">
            <v>#N/A</v>
          </cell>
          <cell r="P29521">
            <v>0</v>
          </cell>
        </row>
        <row r="29522">
          <cell r="M29522" t="e">
            <v>#N/A</v>
          </cell>
          <cell r="N29522">
            <v>0</v>
          </cell>
          <cell r="O29522" t="e">
            <v>#N/A</v>
          </cell>
          <cell r="P29522">
            <v>0</v>
          </cell>
        </row>
        <row r="29523">
          <cell r="M29523" t="e">
            <v>#N/A</v>
          </cell>
          <cell r="N29523">
            <v>0</v>
          </cell>
          <cell r="O29523" t="e">
            <v>#N/A</v>
          </cell>
          <cell r="P29523">
            <v>0</v>
          </cell>
        </row>
        <row r="29524">
          <cell r="M29524" t="e">
            <v>#N/A</v>
          </cell>
          <cell r="N29524">
            <v>0</v>
          </cell>
          <cell r="O29524" t="e">
            <v>#N/A</v>
          </cell>
          <cell r="P29524">
            <v>0</v>
          </cell>
        </row>
        <row r="29525">
          <cell r="M29525" t="e">
            <v>#N/A</v>
          </cell>
          <cell r="N29525">
            <v>0</v>
          </cell>
          <cell r="O29525" t="e">
            <v>#N/A</v>
          </cell>
          <cell r="P29525">
            <v>0</v>
          </cell>
        </row>
        <row r="29526">
          <cell r="M29526" t="e">
            <v>#N/A</v>
          </cell>
          <cell r="N29526">
            <v>0</v>
          </cell>
          <cell r="O29526" t="e">
            <v>#N/A</v>
          </cell>
          <cell r="P29526">
            <v>0</v>
          </cell>
        </row>
        <row r="29527">
          <cell r="M29527" t="e">
            <v>#N/A</v>
          </cell>
          <cell r="N29527">
            <v>0</v>
          </cell>
          <cell r="O29527" t="e">
            <v>#N/A</v>
          </cell>
          <cell r="P29527">
            <v>0</v>
          </cell>
        </row>
        <row r="29528">
          <cell r="M29528" t="e">
            <v>#N/A</v>
          </cell>
          <cell r="N29528">
            <v>0</v>
          </cell>
          <cell r="O29528" t="e">
            <v>#N/A</v>
          </cell>
          <cell r="P29528">
            <v>0</v>
          </cell>
        </row>
        <row r="29529">
          <cell r="M29529" t="e">
            <v>#N/A</v>
          </cell>
          <cell r="N29529">
            <v>0</v>
          </cell>
          <cell r="O29529" t="e">
            <v>#N/A</v>
          </cell>
          <cell r="P29529">
            <v>0</v>
          </cell>
        </row>
        <row r="29530">
          <cell r="M29530" t="e">
            <v>#N/A</v>
          </cell>
          <cell r="N29530">
            <v>0</v>
          </cell>
          <cell r="O29530" t="e">
            <v>#N/A</v>
          </cell>
          <cell r="P29530">
            <v>0</v>
          </cell>
        </row>
        <row r="29531">
          <cell r="M29531" t="e">
            <v>#N/A</v>
          </cell>
          <cell r="N29531">
            <v>0</v>
          </cell>
          <cell r="O29531" t="e">
            <v>#N/A</v>
          </cell>
          <cell r="P29531">
            <v>0</v>
          </cell>
        </row>
        <row r="29532">
          <cell r="M29532" t="e">
            <v>#N/A</v>
          </cell>
          <cell r="N29532">
            <v>0</v>
          </cell>
          <cell r="O29532" t="e">
            <v>#N/A</v>
          </cell>
          <cell r="P29532">
            <v>0</v>
          </cell>
        </row>
        <row r="29533">
          <cell r="M29533" t="e">
            <v>#N/A</v>
          </cell>
          <cell r="N29533">
            <v>0</v>
          </cell>
          <cell r="O29533" t="e">
            <v>#N/A</v>
          </cell>
          <cell r="P29533">
            <v>0</v>
          </cell>
        </row>
        <row r="29534">
          <cell r="M29534" t="e">
            <v>#N/A</v>
          </cell>
          <cell r="N29534">
            <v>0</v>
          </cell>
          <cell r="O29534" t="e">
            <v>#N/A</v>
          </cell>
          <cell r="P29534">
            <v>0</v>
          </cell>
        </row>
        <row r="29535">
          <cell r="M29535" t="e">
            <v>#N/A</v>
          </cell>
          <cell r="N29535">
            <v>0</v>
          </cell>
          <cell r="O29535" t="e">
            <v>#N/A</v>
          </cell>
          <cell r="P29535">
            <v>0</v>
          </cell>
        </row>
        <row r="29536">
          <cell r="M29536" t="e">
            <v>#N/A</v>
          </cell>
          <cell r="N29536">
            <v>0</v>
          </cell>
          <cell r="O29536" t="e">
            <v>#N/A</v>
          </cell>
          <cell r="P29536">
            <v>0</v>
          </cell>
        </row>
        <row r="29537">
          <cell r="M29537" t="e">
            <v>#N/A</v>
          </cell>
          <cell r="N29537">
            <v>0</v>
          </cell>
          <cell r="O29537" t="e">
            <v>#N/A</v>
          </cell>
          <cell r="P29537">
            <v>0</v>
          </cell>
        </row>
        <row r="29538">
          <cell r="M29538" t="e">
            <v>#N/A</v>
          </cell>
          <cell r="N29538">
            <v>0</v>
          </cell>
          <cell r="O29538" t="e">
            <v>#N/A</v>
          </cell>
          <cell r="P29538">
            <v>0</v>
          </cell>
        </row>
        <row r="29539">
          <cell r="M29539" t="e">
            <v>#N/A</v>
          </cell>
          <cell r="N29539">
            <v>0</v>
          </cell>
          <cell r="O29539" t="e">
            <v>#N/A</v>
          </cell>
          <cell r="P29539">
            <v>0</v>
          </cell>
        </row>
        <row r="29540">
          <cell r="M29540" t="e">
            <v>#N/A</v>
          </cell>
          <cell r="N29540">
            <v>0</v>
          </cell>
          <cell r="O29540" t="e">
            <v>#N/A</v>
          </cell>
          <cell r="P29540">
            <v>0</v>
          </cell>
        </row>
        <row r="29541">
          <cell r="M29541" t="e">
            <v>#N/A</v>
          </cell>
          <cell r="N29541">
            <v>0</v>
          </cell>
          <cell r="O29541" t="e">
            <v>#N/A</v>
          </cell>
          <cell r="P29541">
            <v>0</v>
          </cell>
        </row>
        <row r="29542">
          <cell r="M29542" t="e">
            <v>#N/A</v>
          </cell>
          <cell r="N29542">
            <v>0</v>
          </cell>
          <cell r="O29542" t="e">
            <v>#N/A</v>
          </cell>
          <cell r="P29542">
            <v>0</v>
          </cell>
        </row>
        <row r="29543">
          <cell r="M29543" t="e">
            <v>#N/A</v>
          </cell>
          <cell r="N29543">
            <v>0</v>
          </cell>
          <cell r="O29543" t="e">
            <v>#N/A</v>
          </cell>
          <cell r="P29543">
            <v>0</v>
          </cell>
        </row>
        <row r="29544">
          <cell r="M29544" t="e">
            <v>#N/A</v>
          </cell>
          <cell r="N29544">
            <v>0</v>
          </cell>
          <cell r="O29544" t="e">
            <v>#N/A</v>
          </cell>
          <cell r="P29544">
            <v>0</v>
          </cell>
        </row>
        <row r="29545">
          <cell r="M29545" t="e">
            <v>#N/A</v>
          </cell>
          <cell r="N29545">
            <v>0</v>
          </cell>
          <cell r="O29545" t="e">
            <v>#N/A</v>
          </cell>
          <cell r="P29545">
            <v>0</v>
          </cell>
        </row>
        <row r="29546">
          <cell r="M29546" t="e">
            <v>#N/A</v>
          </cell>
          <cell r="N29546">
            <v>0</v>
          </cell>
          <cell r="O29546" t="e">
            <v>#N/A</v>
          </cell>
          <cell r="P29546">
            <v>0</v>
          </cell>
        </row>
        <row r="29547">
          <cell r="M29547" t="e">
            <v>#N/A</v>
          </cell>
          <cell r="N29547">
            <v>0</v>
          </cell>
          <cell r="O29547" t="e">
            <v>#N/A</v>
          </cell>
          <cell r="P29547">
            <v>0</v>
          </cell>
        </row>
        <row r="29548">
          <cell r="M29548" t="e">
            <v>#N/A</v>
          </cell>
          <cell r="N29548">
            <v>0</v>
          </cell>
          <cell r="O29548" t="e">
            <v>#N/A</v>
          </cell>
          <cell r="P29548">
            <v>0</v>
          </cell>
        </row>
        <row r="29549">
          <cell r="M29549" t="e">
            <v>#N/A</v>
          </cell>
          <cell r="N29549">
            <v>0</v>
          </cell>
          <cell r="O29549" t="e">
            <v>#N/A</v>
          </cell>
          <cell r="P29549">
            <v>0</v>
          </cell>
        </row>
        <row r="29550">
          <cell r="M29550" t="e">
            <v>#N/A</v>
          </cell>
          <cell r="N29550">
            <v>0</v>
          </cell>
          <cell r="O29550" t="e">
            <v>#N/A</v>
          </cell>
          <cell r="P29550">
            <v>0</v>
          </cell>
        </row>
        <row r="29551">
          <cell r="M29551" t="e">
            <v>#N/A</v>
          </cell>
          <cell r="N29551">
            <v>0</v>
          </cell>
          <cell r="O29551" t="e">
            <v>#N/A</v>
          </cell>
          <cell r="P29551">
            <v>0</v>
          </cell>
        </row>
        <row r="29552">
          <cell r="M29552" t="e">
            <v>#N/A</v>
          </cell>
          <cell r="N29552">
            <v>0</v>
          </cell>
          <cell r="O29552" t="e">
            <v>#N/A</v>
          </cell>
          <cell r="P29552">
            <v>0</v>
          </cell>
        </row>
        <row r="29553">
          <cell r="M29553" t="e">
            <v>#N/A</v>
          </cell>
          <cell r="N29553">
            <v>0</v>
          </cell>
          <cell r="O29553" t="e">
            <v>#N/A</v>
          </cell>
          <cell r="P29553">
            <v>0</v>
          </cell>
        </row>
        <row r="29554">
          <cell r="M29554" t="e">
            <v>#N/A</v>
          </cell>
          <cell r="N29554">
            <v>0</v>
          </cell>
          <cell r="O29554" t="e">
            <v>#N/A</v>
          </cell>
          <cell r="P29554">
            <v>0</v>
          </cell>
        </row>
        <row r="29555">
          <cell r="M29555" t="e">
            <v>#N/A</v>
          </cell>
          <cell r="N29555">
            <v>0</v>
          </cell>
          <cell r="O29555" t="e">
            <v>#N/A</v>
          </cell>
          <cell r="P29555">
            <v>0</v>
          </cell>
        </row>
        <row r="29556">
          <cell r="M29556" t="e">
            <v>#N/A</v>
          </cell>
          <cell r="N29556">
            <v>0</v>
          </cell>
          <cell r="O29556" t="e">
            <v>#N/A</v>
          </cell>
          <cell r="P29556">
            <v>0</v>
          </cell>
        </row>
        <row r="29557">
          <cell r="M29557" t="e">
            <v>#N/A</v>
          </cell>
          <cell r="N29557">
            <v>0</v>
          </cell>
          <cell r="O29557" t="e">
            <v>#N/A</v>
          </cell>
          <cell r="P29557">
            <v>0</v>
          </cell>
        </row>
        <row r="29558">
          <cell r="M29558" t="e">
            <v>#N/A</v>
          </cell>
          <cell r="N29558">
            <v>0</v>
          </cell>
          <cell r="O29558" t="e">
            <v>#N/A</v>
          </cell>
          <cell r="P29558">
            <v>0</v>
          </cell>
        </row>
        <row r="29559">
          <cell r="M29559" t="e">
            <v>#N/A</v>
          </cell>
          <cell r="N29559">
            <v>0</v>
          </cell>
          <cell r="O29559" t="e">
            <v>#N/A</v>
          </cell>
          <cell r="P29559">
            <v>0</v>
          </cell>
        </row>
        <row r="29560">
          <cell r="M29560" t="e">
            <v>#N/A</v>
          </cell>
          <cell r="N29560">
            <v>0</v>
          </cell>
          <cell r="O29560" t="e">
            <v>#N/A</v>
          </cell>
          <cell r="P29560">
            <v>0</v>
          </cell>
        </row>
        <row r="29561">
          <cell r="M29561" t="e">
            <v>#N/A</v>
          </cell>
          <cell r="N29561">
            <v>0</v>
          </cell>
          <cell r="O29561" t="e">
            <v>#N/A</v>
          </cell>
          <cell r="P29561">
            <v>0</v>
          </cell>
        </row>
        <row r="29562">
          <cell r="M29562" t="e">
            <v>#N/A</v>
          </cell>
          <cell r="N29562">
            <v>0</v>
          </cell>
          <cell r="O29562" t="e">
            <v>#N/A</v>
          </cell>
          <cell r="P29562">
            <v>0</v>
          </cell>
        </row>
        <row r="29563">
          <cell r="M29563" t="e">
            <v>#N/A</v>
          </cell>
          <cell r="N29563">
            <v>0</v>
          </cell>
          <cell r="O29563" t="e">
            <v>#N/A</v>
          </cell>
          <cell r="P29563">
            <v>0</v>
          </cell>
        </row>
        <row r="29564">
          <cell r="M29564" t="e">
            <v>#N/A</v>
          </cell>
          <cell r="N29564">
            <v>0</v>
          </cell>
          <cell r="O29564" t="e">
            <v>#N/A</v>
          </cell>
          <cell r="P29564">
            <v>0</v>
          </cell>
        </row>
        <row r="29565">
          <cell r="M29565" t="e">
            <v>#N/A</v>
          </cell>
          <cell r="N29565">
            <v>0</v>
          </cell>
          <cell r="O29565" t="e">
            <v>#N/A</v>
          </cell>
          <cell r="P29565">
            <v>0</v>
          </cell>
        </row>
        <row r="29566">
          <cell r="M29566" t="e">
            <v>#N/A</v>
          </cell>
          <cell r="N29566">
            <v>0</v>
          </cell>
          <cell r="O29566" t="e">
            <v>#N/A</v>
          </cell>
          <cell r="P29566">
            <v>0</v>
          </cell>
        </row>
        <row r="29567">
          <cell r="M29567" t="e">
            <v>#N/A</v>
          </cell>
          <cell r="N29567">
            <v>0</v>
          </cell>
          <cell r="O29567" t="e">
            <v>#N/A</v>
          </cell>
          <cell r="P29567">
            <v>0</v>
          </cell>
        </row>
        <row r="29568">
          <cell r="M29568" t="e">
            <v>#N/A</v>
          </cell>
          <cell r="N29568">
            <v>0</v>
          </cell>
          <cell r="O29568" t="e">
            <v>#N/A</v>
          </cell>
          <cell r="P29568">
            <v>0</v>
          </cell>
        </row>
        <row r="29569">
          <cell r="M29569" t="e">
            <v>#N/A</v>
          </cell>
          <cell r="N29569">
            <v>0</v>
          </cell>
          <cell r="O29569" t="e">
            <v>#N/A</v>
          </cell>
          <cell r="P29569">
            <v>0</v>
          </cell>
        </row>
        <row r="29570">
          <cell r="M29570" t="e">
            <v>#N/A</v>
          </cell>
          <cell r="N29570">
            <v>0</v>
          </cell>
          <cell r="O29570" t="e">
            <v>#N/A</v>
          </cell>
          <cell r="P29570">
            <v>0</v>
          </cell>
        </row>
        <row r="29571">
          <cell r="M29571" t="e">
            <v>#N/A</v>
          </cell>
          <cell r="N29571">
            <v>0</v>
          </cell>
          <cell r="O29571" t="e">
            <v>#N/A</v>
          </cell>
          <cell r="P29571">
            <v>0</v>
          </cell>
        </row>
        <row r="29572">
          <cell r="M29572" t="e">
            <v>#N/A</v>
          </cell>
          <cell r="N29572">
            <v>0</v>
          </cell>
          <cell r="O29572" t="e">
            <v>#N/A</v>
          </cell>
          <cell r="P29572">
            <v>0</v>
          </cell>
        </row>
        <row r="29573">
          <cell r="M29573" t="e">
            <v>#N/A</v>
          </cell>
          <cell r="N29573">
            <v>0</v>
          </cell>
          <cell r="O29573" t="e">
            <v>#N/A</v>
          </cell>
          <cell r="P29573">
            <v>0</v>
          </cell>
        </row>
        <row r="29574">
          <cell r="M29574" t="e">
            <v>#N/A</v>
          </cell>
          <cell r="N29574">
            <v>0</v>
          </cell>
          <cell r="O29574" t="e">
            <v>#N/A</v>
          </cell>
          <cell r="P29574">
            <v>0</v>
          </cell>
        </row>
        <row r="29575">
          <cell r="M29575" t="e">
            <v>#N/A</v>
          </cell>
          <cell r="N29575">
            <v>0</v>
          </cell>
          <cell r="O29575" t="e">
            <v>#N/A</v>
          </cell>
          <cell r="P29575">
            <v>0</v>
          </cell>
        </row>
        <row r="29576">
          <cell r="M29576" t="e">
            <v>#N/A</v>
          </cell>
          <cell r="N29576">
            <v>0</v>
          </cell>
          <cell r="O29576" t="e">
            <v>#N/A</v>
          </cell>
          <cell r="P29576">
            <v>0</v>
          </cell>
        </row>
        <row r="29577">
          <cell r="M29577" t="e">
            <v>#N/A</v>
          </cell>
          <cell r="N29577">
            <v>0</v>
          </cell>
          <cell r="O29577" t="e">
            <v>#N/A</v>
          </cell>
          <cell r="P29577">
            <v>0</v>
          </cell>
        </row>
        <row r="29578">
          <cell r="M29578" t="e">
            <v>#N/A</v>
          </cell>
          <cell r="N29578">
            <v>0</v>
          </cell>
          <cell r="O29578" t="e">
            <v>#N/A</v>
          </cell>
          <cell r="P29578">
            <v>0</v>
          </cell>
        </row>
        <row r="29579">
          <cell r="M29579" t="e">
            <v>#N/A</v>
          </cell>
          <cell r="N29579">
            <v>0</v>
          </cell>
          <cell r="O29579" t="e">
            <v>#N/A</v>
          </cell>
          <cell r="P29579">
            <v>0</v>
          </cell>
        </row>
        <row r="29580">
          <cell r="M29580" t="e">
            <v>#N/A</v>
          </cell>
          <cell r="N29580">
            <v>0</v>
          </cell>
          <cell r="O29580" t="e">
            <v>#N/A</v>
          </cell>
          <cell r="P29580">
            <v>0</v>
          </cell>
        </row>
        <row r="29581">
          <cell r="M29581" t="e">
            <v>#N/A</v>
          </cell>
          <cell r="N29581">
            <v>0</v>
          </cell>
          <cell r="O29581" t="e">
            <v>#N/A</v>
          </cell>
          <cell r="P29581">
            <v>0</v>
          </cell>
        </row>
        <row r="29582">
          <cell r="M29582" t="e">
            <v>#N/A</v>
          </cell>
          <cell r="N29582">
            <v>0</v>
          </cell>
          <cell r="O29582" t="e">
            <v>#N/A</v>
          </cell>
          <cell r="P29582">
            <v>0</v>
          </cell>
        </row>
        <row r="29583">
          <cell r="M29583" t="e">
            <v>#N/A</v>
          </cell>
          <cell r="N29583">
            <v>0</v>
          </cell>
          <cell r="O29583" t="e">
            <v>#N/A</v>
          </cell>
          <cell r="P29583">
            <v>0</v>
          </cell>
        </row>
        <row r="29584">
          <cell r="M29584" t="e">
            <v>#N/A</v>
          </cell>
          <cell r="N29584">
            <v>0</v>
          </cell>
          <cell r="O29584" t="e">
            <v>#N/A</v>
          </cell>
          <cell r="P29584">
            <v>0</v>
          </cell>
        </row>
        <row r="29585">
          <cell r="M29585" t="e">
            <v>#N/A</v>
          </cell>
          <cell r="N29585">
            <v>0</v>
          </cell>
          <cell r="O29585" t="e">
            <v>#N/A</v>
          </cell>
          <cell r="P29585">
            <v>0</v>
          </cell>
        </row>
        <row r="29586">
          <cell r="M29586" t="e">
            <v>#N/A</v>
          </cell>
          <cell r="N29586">
            <v>0</v>
          </cell>
          <cell r="O29586" t="e">
            <v>#N/A</v>
          </cell>
          <cell r="P29586">
            <v>0</v>
          </cell>
        </row>
        <row r="29587">
          <cell r="M29587" t="e">
            <v>#N/A</v>
          </cell>
          <cell r="N29587">
            <v>0</v>
          </cell>
          <cell r="O29587" t="e">
            <v>#N/A</v>
          </cell>
          <cell r="P29587">
            <v>0</v>
          </cell>
        </row>
        <row r="29588">
          <cell r="M29588" t="e">
            <v>#N/A</v>
          </cell>
          <cell r="N29588">
            <v>0</v>
          </cell>
          <cell r="O29588" t="e">
            <v>#N/A</v>
          </cell>
          <cell r="P29588">
            <v>0</v>
          </cell>
        </row>
        <row r="29589">
          <cell r="M29589" t="e">
            <v>#N/A</v>
          </cell>
          <cell r="N29589">
            <v>0</v>
          </cell>
          <cell r="O29589" t="e">
            <v>#N/A</v>
          </cell>
          <cell r="P29589">
            <v>0</v>
          </cell>
        </row>
        <row r="29590">
          <cell r="M29590" t="e">
            <v>#N/A</v>
          </cell>
          <cell r="N29590">
            <v>0</v>
          </cell>
          <cell r="O29590" t="e">
            <v>#N/A</v>
          </cell>
          <cell r="P29590">
            <v>0</v>
          </cell>
        </row>
        <row r="29591">
          <cell r="M29591" t="e">
            <v>#N/A</v>
          </cell>
          <cell r="N29591">
            <v>0</v>
          </cell>
          <cell r="O29591" t="e">
            <v>#N/A</v>
          </cell>
          <cell r="P29591">
            <v>0</v>
          </cell>
        </row>
        <row r="29592">
          <cell r="M29592" t="e">
            <v>#N/A</v>
          </cell>
          <cell r="N29592">
            <v>0</v>
          </cell>
          <cell r="O29592" t="e">
            <v>#N/A</v>
          </cell>
          <cell r="P29592">
            <v>0</v>
          </cell>
        </row>
        <row r="29593">
          <cell r="M29593" t="e">
            <v>#N/A</v>
          </cell>
          <cell r="N29593">
            <v>0</v>
          </cell>
          <cell r="O29593" t="e">
            <v>#N/A</v>
          </cell>
          <cell r="P29593">
            <v>0</v>
          </cell>
        </row>
        <row r="29594">
          <cell r="M29594" t="e">
            <v>#N/A</v>
          </cell>
          <cell r="N29594">
            <v>0</v>
          </cell>
          <cell r="O29594" t="e">
            <v>#N/A</v>
          </cell>
          <cell r="P29594">
            <v>0</v>
          </cell>
        </row>
        <row r="29595">
          <cell r="M29595" t="e">
            <v>#N/A</v>
          </cell>
          <cell r="N29595">
            <v>0</v>
          </cell>
          <cell r="O29595" t="e">
            <v>#N/A</v>
          </cell>
          <cell r="P29595">
            <v>0</v>
          </cell>
        </row>
        <row r="29596">
          <cell r="M29596" t="e">
            <v>#N/A</v>
          </cell>
          <cell r="N29596">
            <v>0</v>
          </cell>
          <cell r="O29596" t="e">
            <v>#N/A</v>
          </cell>
          <cell r="P29596">
            <v>0</v>
          </cell>
        </row>
        <row r="29597">
          <cell r="M29597" t="e">
            <v>#N/A</v>
          </cell>
          <cell r="N29597">
            <v>0</v>
          </cell>
          <cell r="O29597" t="e">
            <v>#N/A</v>
          </cell>
          <cell r="P29597">
            <v>0</v>
          </cell>
        </row>
        <row r="29598">
          <cell r="M29598" t="e">
            <v>#N/A</v>
          </cell>
          <cell r="N29598">
            <v>0</v>
          </cell>
          <cell r="O29598" t="e">
            <v>#N/A</v>
          </cell>
          <cell r="P29598">
            <v>0</v>
          </cell>
        </row>
        <row r="29599">
          <cell r="M29599" t="e">
            <v>#N/A</v>
          </cell>
          <cell r="N29599">
            <v>0</v>
          </cell>
          <cell r="O29599" t="e">
            <v>#N/A</v>
          </cell>
          <cell r="P29599">
            <v>0</v>
          </cell>
        </row>
        <row r="29600">
          <cell r="M29600" t="e">
            <v>#N/A</v>
          </cell>
          <cell r="N29600">
            <v>0</v>
          </cell>
          <cell r="O29600" t="e">
            <v>#N/A</v>
          </cell>
          <cell r="P29600">
            <v>0</v>
          </cell>
        </row>
        <row r="29601">
          <cell r="M29601" t="e">
            <v>#N/A</v>
          </cell>
          <cell r="N29601">
            <v>0</v>
          </cell>
          <cell r="O29601" t="e">
            <v>#N/A</v>
          </cell>
          <cell r="P29601">
            <v>0</v>
          </cell>
        </row>
        <row r="29602">
          <cell r="M29602" t="e">
            <v>#N/A</v>
          </cell>
          <cell r="N29602">
            <v>0</v>
          </cell>
          <cell r="O29602" t="e">
            <v>#N/A</v>
          </cell>
          <cell r="P29602">
            <v>0</v>
          </cell>
        </row>
        <row r="29603">
          <cell r="M29603" t="e">
            <v>#N/A</v>
          </cell>
          <cell r="N29603">
            <v>0</v>
          </cell>
          <cell r="O29603" t="e">
            <v>#N/A</v>
          </cell>
          <cell r="P29603">
            <v>0</v>
          </cell>
        </row>
        <row r="29604">
          <cell r="M29604" t="e">
            <v>#N/A</v>
          </cell>
          <cell r="N29604">
            <v>0</v>
          </cell>
          <cell r="O29604" t="e">
            <v>#N/A</v>
          </cell>
          <cell r="P29604">
            <v>0</v>
          </cell>
        </row>
        <row r="29605">
          <cell r="M29605" t="e">
            <v>#N/A</v>
          </cell>
          <cell r="N29605">
            <v>0</v>
          </cell>
          <cell r="O29605" t="e">
            <v>#N/A</v>
          </cell>
          <cell r="P29605">
            <v>0</v>
          </cell>
        </row>
        <row r="29606">
          <cell r="M29606" t="e">
            <v>#N/A</v>
          </cell>
          <cell r="N29606">
            <v>0</v>
          </cell>
          <cell r="O29606" t="e">
            <v>#N/A</v>
          </cell>
          <cell r="P29606">
            <v>0</v>
          </cell>
        </row>
        <row r="29607">
          <cell r="M29607" t="e">
            <v>#N/A</v>
          </cell>
          <cell r="N29607">
            <v>0</v>
          </cell>
          <cell r="O29607" t="e">
            <v>#N/A</v>
          </cell>
          <cell r="P29607">
            <v>0</v>
          </cell>
        </row>
        <row r="29608">
          <cell r="M29608" t="e">
            <v>#N/A</v>
          </cell>
          <cell r="N29608">
            <v>0</v>
          </cell>
          <cell r="O29608" t="e">
            <v>#N/A</v>
          </cell>
          <cell r="P29608">
            <v>0</v>
          </cell>
        </row>
        <row r="29609">
          <cell r="M29609" t="e">
            <v>#N/A</v>
          </cell>
          <cell r="N29609">
            <v>0</v>
          </cell>
          <cell r="O29609" t="e">
            <v>#N/A</v>
          </cell>
          <cell r="P29609">
            <v>0</v>
          </cell>
        </row>
        <row r="29610">
          <cell r="M29610" t="e">
            <v>#N/A</v>
          </cell>
          <cell r="N29610">
            <v>0</v>
          </cell>
          <cell r="O29610" t="e">
            <v>#N/A</v>
          </cell>
          <cell r="P29610">
            <v>0</v>
          </cell>
        </row>
        <row r="29611">
          <cell r="M29611" t="e">
            <v>#N/A</v>
          </cell>
          <cell r="N29611">
            <v>0</v>
          </cell>
          <cell r="O29611" t="e">
            <v>#N/A</v>
          </cell>
          <cell r="P29611">
            <v>0</v>
          </cell>
        </row>
        <row r="29612">
          <cell r="M29612" t="e">
            <v>#N/A</v>
          </cell>
          <cell r="N29612">
            <v>0</v>
          </cell>
          <cell r="O29612" t="e">
            <v>#N/A</v>
          </cell>
          <cell r="P29612">
            <v>0</v>
          </cell>
        </row>
        <row r="29613">
          <cell r="M29613" t="e">
            <v>#N/A</v>
          </cell>
          <cell r="N29613">
            <v>0</v>
          </cell>
          <cell r="O29613" t="e">
            <v>#N/A</v>
          </cell>
          <cell r="P29613">
            <v>0</v>
          </cell>
        </row>
        <row r="29614">
          <cell r="M29614" t="e">
            <v>#N/A</v>
          </cell>
          <cell r="N29614">
            <v>0</v>
          </cell>
          <cell r="O29614" t="e">
            <v>#N/A</v>
          </cell>
          <cell r="P29614">
            <v>0</v>
          </cell>
        </row>
        <row r="29615">
          <cell r="M29615" t="e">
            <v>#N/A</v>
          </cell>
          <cell r="N29615">
            <v>0</v>
          </cell>
          <cell r="O29615" t="e">
            <v>#N/A</v>
          </cell>
          <cell r="P29615">
            <v>0</v>
          </cell>
        </row>
        <row r="29616">
          <cell r="M29616" t="e">
            <v>#N/A</v>
          </cell>
          <cell r="N29616">
            <v>0</v>
          </cell>
          <cell r="O29616" t="e">
            <v>#N/A</v>
          </cell>
          <cell r="P29616">
            <v>0</v>
          </cell>
        </row>
        <row r="29617">
          <cell r="M29617" t="e">
            <v>#N/A</v>
          </cell>
          <cell r="N29617">
            <v>0</v>
          </cell>
          <cell r="O29617" t="e">
            <v>#N/A</v>
          </cell>
          <cell r="P29617">
            <v>0</v>
          </cell>
        </row>
        <row r="29618">
          <cell r="M29618" t="e">
            <v>#N/A</v>
          </cell>
          <cell r="N29618">
            <v>0</v>
          </cell>
          <cell r="O29618" t="e">
            <v>#N/A</v>
          </cell>
          <cell r="P29618">
            <v>0</v>
          </cell>
        </row>
        <row r="29619">
          <cell r="M29619" t="e">
            <v>#N/A</v>
          </cell>
          <cell r="N29619">
            <v>0</v>
          </cell>
          <cell r="O29619" t="e">
            <v>#N/A</v>
          </cell>
          <cell r="P29619">
            <v>0</v>
          </cell>
        </row>
        <row r="29620">
          <cell r="M29620" t="e">
            <v>#N/A</v>
          </cell>
          <cell r="N29620">
            <v>0</v>
          </cell>
          <cell r="O29620" t="e">
            <v>#N/A</v>
          </cell>
          <cell r="P29620">
            <v>0</v>
          </cell>
        </row>
        <row r="29621">
          <cell r="M29621" t="e">
            <v>#N/A</v>
          </cell>
          <cell r="N29621">
            <v>0</v>
          </cell>
          <cell r="O29621" t="e">
            <v>#N/A</v>
          </cell>
          <cell r="P29621">
            <v>0</v>
          </cell>
        </row>
        <row r="29622">
          <cell r="M29622" t="e">
            <v>#N/A</v>
          </cell>
          <cell r="N29622">
            <v>0</v>
          </cell>
          <cell r="O29622" t="e">
            <v>#N/A</v>
          </cell>
          <cell r="P29622">
            <v>0</v>
          </cell>
        </row>
        <row r="29623">
          <cell r="M29623" t="e">
            <v>#N/A</v>
          </cell>
          <cell r="N29623">
            <v>0</v>
          </cell>
          <cell r="O29623" t="e">
            <v>#N/A</v>
          </cell>
          <cell r="P29623">
            <v>0</v>
          </cell>
        </row>
        <row r="29624">
          <cell r="M29624" t="e">
            <v>#N/A</v>
          </cell>
          <cell r="N29624">
            <v>0</v>
          </cell>
          <cell r="O29624" t="e">
            <v>#N/A</v>
          </cell>
          <cell r="P29624">
            <v>0</v>
          </cell>
        </row>
        <row r="29625">
          <cell r="M29625" t="e">
            <v>#N/A</v>
          </cell>
          <cell r="N29625">
            <v>0</v>
          </cell>
          <cell r="O29625" t="e">
            <v>#N/A</v>
          </cell>
          <cell r="P29625">
            <v>0</v>
          </cell>
        </row>
        <row r="29626">
          <cell r="M29626" t="e">
            <v>#N/A</v>
          </cell>
          <cell r="N29626">
            <v>0</v>
          </cell>
          <cell r="O29626" t="e">
            <v>#N/A</v>
          </cell>
          <cell r="P29626">
            <v>0</v>
          </cell>
        </row>
        <row r="29627">
          <cell r="M29627" t="e">
            <v>#N/A</v>
          </cell>
          <cell r="N29627">
            <v>0</v>
          </cell>
          <cell r="O29627" t="e">
            <v>#N/A</v>
          </cell>
          <cell r="P29627">
            <v>0</v>
          </cell>
        </row>
        <row r="29628">
          <cell r="M29628" t="e">
            <v>#N/A</v>
          </cell>
          <cell r="N29628">
            <v>0</v>
          </cell>
          <cell r="O29628" t="e">
            <v>#N/A</v>
          </cell>
          <cell r="P29628">
            <v>0</v>
          </cell>
        </row>
        <row r="29629">
          <cell r="M29629" t="e">
            <v>#N/A</v>
          </cell>
          <cell r="N29629">
            <v>0</v>
          </cell>
          <cell r="O29629" t="e">
            <v>#N/A</v>
          </cell>
          <cell r="P29629">
            <v>0</v>
          </cell>
        </row>
        <row r="29630">
          <cell r="M29630" t="e">
            <v>#N/A</v>
          </cell>
          <cell r="N29630">
            <v>0</v>
          </cell>
          <cell r="O29630" t="e">
            <v>#N/A</v>
          </cell>
          <cell r="P29630">
            <v>0</v>
          </cell>
        </row>
        <row r="29631">
          <cell r="M29631" t="e">
            <v>#N/A</v>
          </cell>
          <cell r="N29631">
            <v>0</v>
          </cell>
          <cell r="O29631" t="e">
            <v>#N/A</v>
          </cell>
          <cell r="P29631">
            <v>0</v>
          </cell>
        </row>
        <row r="29632">
          <cell r="M29632" t="e">
            <v>#N/A</v>
          </cell>
          <cell r="N29632">
            <v>0</v>
          </cell>
          <cell r="O29632" t="e">
            <v>#N/A</v>
          </cell>
          <cell r="P29632">
            <v>0</v>
          </cell>
        </row>
        <row r="29633">
          <cell r="M29633" t="e">
            <v>#N/A</v>
          </cell>
          <cell r="N29633">
            <v>0</v>
          </cell>
          <cell r="O29633" t="e">
            <v>#N/A</v>
          </cell>
          <cell r="P29633">
            <v>0</v>
          </cell>
        </row>
        <row r="29634">
          <cell r="M29634" t="e">
            <v>#N/A</v>
          </cell>
          <cell r="N29634">
            <v>0</v>
          </cell>
          <cell r="O29634" t="e">
            <v>#N/A</v>
          </cell>
          <cell r="P29634">
            <v>0</v>
          </cell>
        </row>
        <row r="29635">
          <cell r="M29635" t="e">
            <v>#N/A</v>
          </cell>
          <cell r="N29635">
            <v>0</v>
          </cell>
          <cell r="O29635" t="e">
            <v>#N/A</v>
          </cell>
          <cell r="P29635">
            <v>0</v>
          </cell>
        </row>
        <row r="29636">
          <cell r="M29636" t="e">
            <v>#N/A</v>
          </cell>
          <cell r="N29636">
            <v>0</v>
          </cell>
          <cell r="O29636" t="e">
            <v>#N/A</v>
          </cell>
          <cell r="P29636">
            <v>0</v>
          </cell>
        </row>
        <row r="29637">
          <cell r="M29637" t="e">
            <v>#N/A</v>
          </cell>
          <cell r="N29637">
            <v>0</v>
          </cell>
          <cell r="O29637" t="e">
            <v>#N/A</v>
          </cell>
          <cell r="P29637">
            <v>0</v>
          </cell>
        </row>
        <row r="29638">
          <cell r="M29638" t="e">
            <v>#N/A</v>
          </cell>
          <cell r="N29638">
            <v>0</v>
          </cell>
          <cell r="O29638" t="e">
            <v>#N/A</v>
          </cell>
          <cell r="P29638">
            <v>0</v>
          </cell>
        </row>
        <row r="29639">
          <cell r="M29639" t="e">
            <v>#N/A</v>
          </cell>
          <cell r="N29639">
            <v>0</v>
          </cell>
          <cell r="O29639" t="e">
            <v>#N/A</v>
          </cell>
          <cell r="P29639">
            <v>0</v>
          </cell>
        </row>
        <row r="29640">
          <cell r="M29640" t="e">
            <v>#N/A</v>
          </cell>
          <cell r="N29640">
            <v>0</v>
          </cell>
          <cell r="O29640" t="e">
            <v>#N/A</v>
          </cell>
          <cell r="P29640">
            <v>0</v>
          </cell>
        </row>
        <row r="29641">
          <cell r="M29641" t="e">
            <v>#N/A</v>
          </cell>
          <cell r="N29641">
            <v>0</v>
          </cell>
          <cell r="O29641" t="e">
            <v>#N/A</v>
          </cell>
          <cell r="P29641">
            <v>0</v>
          </cell>
        </row>
        <row r="29642">
          <cell r="M29642" t="e">
            <v>#N/A</v>
          </cell>
          <cell r="N29642">
            <v>0</v>
          </cell>
          <cell r="O29642" t="e">
            <v>#N/A</v>
          </cell>
          <cell r="P29642">
            <v>0</v>
          </cell>
        </row>
        <row r="29643">
          <cell r="M29643" t="e">
            <v>#N/A</v>
          </cell>
          <cell r="N29643">
            <v>0</v>
          </cell>
          <cell r="O29643" t="e">
            <v>#N/A</v>
          </cell>
          <cell r="P29643">
            <v>0</v>
          </cell>
        </row>
        <row r="29644">
          <cell r="M29644" t="e">
            <v>#N/A</v>
          </cell>
          <cell r="N29644">
            <v>0</v>
          </cell>
          <cell r="O29644" t="e">
            <v>#N/A</v>
          </cell>
          <cell r="P29644">
            <v>0</v>
          </cell>
        </row>
        <row r="29645">
          <cell r="M29645" t="e">
            <v>#N/A</v>
          </cell>
          <cell r="N29645">
            <v>0</v>
          </cell>
          <cell r="O29645" t="e">
            <v>#N/A</v>
          </cell>
          <cell r="P29645">
            <v>0</v>
          </cell>
        </row>
        <row r="29646">
          <cell r="M29646" t="e">
            <v>#N/A</v>
          </cell>
          <cell r="N29646">
            <v>0</v>
          </cell>
          <cell r="O29646" t="e">
            <v>#N/A</v>
          </cell>
          <cell r="P29646">
            <v>0</v>
          </cell>
        </row>
        <row r="29647">
          <cell r="M29647" t="e">
            <v>#N/A</v>
          </cell>
          <cell r="N29647">
            <v>0</v>
          </cell>
          <cell r="O29647" t="e">
            <v>#N/A</v>
          </cell>
          <cell r="P29647">
            <v>0</v>
          </cell>
        </row>
        <row r="29648">
          <cell r="M29648" t="e">
            <v>#N/A</v>
          </cell>
          <cell r="N29648">
            <v>0</v>
          </cell>
          <cell r="O29648" t="e">
            <v>#N/A</v>
          </cell>
          <cell r="P29648">
            <v>0</v>
          </cell>
        </row>
        <row r="29649">
          <cell r="M29649" t="e">
            <v>#N/A</v>
          </cell>
          <cell r="N29649">
            <v>0</v>
          </cell>
          <cell r="O29649" t="e">
            <v>#N/A</v>
          </cell>
          <cell r="P29649">
            <v>0</v>
          </cell>
        </row>
        <row r="29650">
          <cell r="M29650" t="e">
            <v>#N/A</v>
          </cell>
          <cell r="N29650">
            <v>0</v>
          </cell>
          <cell r="O29650" t="e">
            <v>#N/A</v>
          </cell>
          <cell r="P29650">
            <v>0</v>
          </cell>
        </row>
        <row r="29651">
          <cell r="M29651" t="e">
            <v>#N/A</v>
          </cell>
          <cell r="N29651">
            <v>0</v>
          </cell>
          <cell r="O29651" t="e">
            <v>#N/A</v>
          </cell>
          <cell r="P29651">
            <v>0</v>
          </cell>
        </row>
        <row r="29652">
          <cell r="M29652" t="e">
            <v>#N/A</v>
          </cell>
          <cell r="N29652">
            <v>0</v>
          </cell>
          <cell r="O29652" t="e">
            <v>#N/A</v>
          </cell>
          <cell r="P29652">
            <v>0</v>
          </cell>
        </row>
        <row r="29653">
          <cell r="M29653" t="e">
            <v>#N/A</v>
          </cell>
          <cell r="N29653">
            <v>0</v>
          </cell>
          <cell r="O29653" t="e">
            <v>#N/A</v>
          </cell>
          <cell r="P29653">
            <v>0</v>
          </cell>
        </row>
        <row r="29654">
          <cell r="M29654" t="e">
            <v>#N/A</v>
          </cell>
          <cell r="N29654">
            <v>0</v>
          </cell>
          <cell r="O29654" t="e">
            <v>#N/A</v>
          </cell>
          <cell r="P29654">
            <v>0</v>
          </cell>
        </row>
        <row r="29655">
          <cell r="M29655" t="e">
            <v>#N/A</v>
          </cell>
          <cell r="N29655">
            <v>0</v>
          </cell>
          <cell r="O29655" t="e">
            <v>#N/A</v>
          </cell>
          <cell r="P29655">
            <v>0</v>
          </cell>
        </row>
        <row r="29656">
          <cell r="M29656" t="e">
            <v>#N/A</v>
          </cell>
          <cell r="N29656">
            <v>0</v>
          </cell>
          <cell r="O29656" t="e">
            <v>#N/A</v>
          </cell>
          <cell r="P29656">
            <v>0</v>
          </cell>
        </row>
        <row r="29657">
          <cell r="M29657" t="e">
            <v>#N/A</v>
          </cell>
          <cell r="N29657">
            <v>0</v>
          </cell>
          <cell r="O29657" t="e">
            <v>#N/A</v>
          </cell>
          <cell r="P29657">
            <v>0</v>
          </cell>
        </row>
        <row r="29658">
          <cell r="M29658" t="e">
            <v>#N/A</v>
          </cell>
          <cell r="N29658">
            <v>0</v>
          </cell>
          <cell r="O29658" t="e">
            <v>#N/A</v>
          </cell>
          <cell r="P29658">
            <v>0</v>
          </cell>
        </row>
        <row r="29659">
          <cell r="M29659" t="e">
            <v>#N/A</v>
          </cell>
          <cell r="N29659">
            <v>0</v>
          </cell>
          <cell r="O29659" t="e">
            <v>#N/A</v>
          </cell>
          <cell r="P29659">
            <v>0</v>
          </cell>
        </row>
        <row r="29660">
          <cell r="M29660" t="e">
            <v>#N/A</v>
          </cell>
          <cell r="N29660">
            <v>0</v>
          </cell>
          <cell r="O29660" t="e">
            <v>#N/A</v>
          </cell>
          <cell r="P29660">
            <v>0</v>
          </cell>
        </row>
        <row r="29661">
          <cell r="M29661" t="e">
            <v>#N/A</v>
          </cell>
          <cell r="N29661">
            <v>0</v>
          </cell>
          <cell r="O29661" t="e">
            <v>#N/A</v>
          </cell>
          <cell r="P29661">
            <v>0</v>
          </cell>
        </row>
        <row r="29662">
          <cell r="M29662" t="e">
            <v>#N/A</v>
          </cell>
          <cell r="N29662">
            <v>0</v>
          </cell>
          <cell r="O29662" t="e">
            <v>#N/A</v>
          </cell>
          <cell r="P29662">
            <v>0</v>
          </cell>
        </row>
        <row r="29663">
          <cell r="M29663" t="e">
            <v>#N/A</v>
          </cell>
          <cell r="N29663">
            <v>0</v>
          </cell>
          <cell r="O29663" t="e">
            <v>#N/A</v>
          </cell>
          <cell r="P29663">
            <v>0</v>
          </cell>
        </row>
        <row r="29664">
          <cell r="M29664" t="e">
            <v>#N/A</v>
          </cell>
          <cell r="N29664">
            <v>0</v>
          </cell>
          <cell r="O29664" t="e">
            <v>#N/A</v>
          </cell>
          <cell r="P29664">
            <v>0</v>
          </cell>
        </row>
        <row r="29665">
          <cell r="M29665" t="e">
            <v>#N/A</v>
          </cell>
          <cell r="N29665">
            <v>0</v>
          </cell>
          <cell r="O29665" t="e">
            <v>#N/A</v>
          </cell>
          <cell r="P29665">
            <v>0</v>
          </cell>
        </row>
        <row r="29666">
          <cell r="M29666" t="e">
            <v>#N/A</v>
          </cell>
          <cell r="N29666">
            <v>0</v>
          </cell>
          <cell r="O29666" t="e">
            <v>#N/A</v>
          </cell>
          <cell r="P29666">
            <v>0</v>
          </cell>
        </row>
        <row r="29667">
          <cell r="M29667" t="e">
            <v>#N/A</v>
          </cell>
          <cell r="N29667">
            <v>0</v>
          </cell>
          <cell r="O29667" t="e">
            <v>#N/A</v>
          </cell>
          <cell r="P29667">
            <v>0</v>
          </cell>
        </row>
        <row r="29668">
          <cell r="M29668" t="e">
            <v>#N/A</v>
          </cell>
          <cell r="N29668">
            <v>0</v>
          </cell>
          <cell r="O29668" t="e">
            <v>#N/A</v>
          </cell>
          <cell r="P29668">
            <v>0</v>
          </cell>
        </row>
        <row r="29669">
          <cell r="M29669" t="e">
            <v>#N/A</v>
          </cell>
          <cell r="N29669">
            <v>0</v>
          </cell>
          <cell r="O29669" t="e">
            <v>#N/A</v>
          </cell>
          <cell r="P29669">
            <v>0</v>
          </cell>
        </row>
        <row r="29670">
          <cell r="M29670" t="e">
            <v>#N/A</v>
          </cell>
          <cell r="N29670">
            <v>0</v>
          </cell>
          <cell r="O29670" t="e">
            <v>#N/A</v>
          </cell>
          <cell r="P29670">
            <v>0</v>
          </cell>
        </row>
        <row r="29671">
          <cell r="M29671" t="e">
            <v>#N/A</v>
          </cell>
          <cell r="N29671">
            <v>0</v>
          </cell>
          <cell r="O29671" t="e">
            <v>#N/A</v>
          </cell>
          <cell r="P29671">
            <v>0</v>
          </cell>
        </row>
        <row r="29672">
          <cell r="M29672" t="e">
            <v>#N/A</v>
          </cell>
          <cell r="N29672">
            <v>0</v>
          </cell>
          <cell r="O29672" t="e">
            <v>#N/A</v>
          </cell>
          <cell r="P29672">
            <v>0</v>
          </cell>
        </row>
        <row r="29673">
          <cell r="M29673" t="e">
            <v>#N/A</v>
          </cell>
          <cell r="N29673">
            <v>0</v>
          </cell>
          <cell r="O29673" t="e">
            <v>#N/A</v>
          </cell>
          <cell r="P29673">
            <v>0</v>
          </cell>
        </row>
        <row r="29674">
          <cell r="M29674" t="e">
            <v>#N/A</v>
          </cell>
          <cell r="N29674">
            <v>0</v>
          </cell>
          <cell r="O29674" t="e">
            <v>#N/A</v>
          </cell>
          <cell r="P29674">
            <v>0</v>
          </cell>
        </row>
        <row r="29675">
          <cell r="M29675" t="e">
            <v>#N/A</v>
          </cell>
          <cell r="N29675">
            <v>0</v>
          </cell>
          <cell r="O29675" t="e">
            <v>#N/A</v>
          </cell>
          <cell r="P29675">
            <v>0</v>
          </cell>
        </row>
        <row r="29676">
          <cell r="M29676" t="e">
            <v>#N/A</v>
          </cell>
          <cell r="N29676">
            <v>0</v>
          </cell>
          <cell r="O29676" t="e">
            <v>#N/A</v>
          </cell>
          <cell r="P29676">
            <v>0</v>
          </cell>
        </row>
        <row r="29677">
          <cell r="M29677" t="e">
            <v>#N/A</v>
          </cell>
          <cell r="N29677">
            <v>0</v>
          </cell>
          <cell r="O29677" t="e">
            <v>#N/A</v>
          </cell>
          <cell r="P29677">
            <v>0</v>
          </cell>
        </row>
        <row r="29678">
          <cell r="M29678" t="e">
            <v>#N/A</v>
          </cell>
          <cell r="N29678">
            <v>0</v>
          </cell>
          <cell r="O29678" t="e">
            <v>#N/A</v>
          </cell>
          <cell r="P29678">
            <v>0</v>
          </cell>
        </row>
        <row r="29679">
          <cell r="M29679" t="e">
            <v>#N/A</v>
          </cell>
          <cell r="N29679">
            <v>0</v>
          </cell>
          <cell r="O29679" t="e">
            <v>#N/A</v>
          </cell>
          <cell r="P29679">
            <v>0</v>
          </cell>
        </row>
        <row r="29680">
          <cell r="M29680" t="e">
            <v>#N/A</v>
          </cell>
          <cell r="N29680">
            <v>0</v>
          </cell>
          <cell r="O29680" t="e">
            <v>#N/A</v>
          </cell>
          <cell r="P29680">
            <v>0</v>
          </cell>
        </row>
        <row r="29681">
          <cell r="M29681" t="e">
            <v>#N/A</v>
          </cell>
          <cell r="N29681">
            <v>0</v>
          </cell>
          <cell r="O29681" t="e">
            <v>#N/A</v>
          </cell>
          <cell r="P29681">
            <v>0</v>
          </cell>
        </row>
        <row r="29682">
          <cell r="M29682" t="e">
            <v>#N/A</v>
          </cell>
          <cell r="N29682">
            <v>0</v>
          </cell>
          <cell r="O29682" t="e">
            <v>#N/A</v>
          </cell>
          <cell r="P29682">
            <v>0</v>
          </cell>
        </row>
        <row r="29683">
          <cell r="M29683" t="e">
            <v>#N/A</v>
          </cell>
          <cell r="N29683">
            <v>0</v>
          </cell>
          <cell r="O29683" t="e">
            <v>#N/A</v>
          </cell>
          <cell r="P29683">
            <v>0</v>
          </cell>
        </row>
        <row r="29684">
          <cell r="M29684" t="e">
            <v>#N/A</v>
          </cell>
          <cell r="N29684">
            <v>0</v>
          </cell>
          <cell r="O29684" t="e">
            <v>#N/A</v>
          </cell>
          <cell r="P29684">
            <v>0</v>
          </cell>
        </row>
        <row r="29685">
          <cell r="M29685" t="e">
            <v>#N/A</v>
          </cell>
          <cell r="N29685">
            <v>0</v>
          </cell>
          <cell r="O29685" t="e">
            <v>#N/A</v>
          </cell>
          <cell r="P29685">
            <v>0</v>
          </cell>
        </row>
        <row r="29686">
          <cell r="M29686" t="e">
            <v>#N/A</v>
          </cell>
          <cell r="N29686">
            <v>0</v>
          </cell>
          <cell r="O29686" t="e">
            <v>#N/A</v>
          </cell>
          <cell r="P29686">
            <v>0</v>
          </cell>
        </row>
        <row r="29687">
          <cell r="M29687" t="e">
            <v>#N/A</v>
          </cell>
          <cell r="N29687">
            <v>0</v>
          </cell>
          <cell r="O29687" t="e">
            <v>#N/A</v>
          </cell>
          <cell r="P29687">
            <v>0</v>
          </cell>
        </row>
        <row r="29688">
          <cell r="M29688" t="e">
            <v>#N/A</v>
          </cell>
          <cell r="N29688">
            <v>0</v>
          </cell>
          <cell r="O29688" t="e">
            <v>#N/A</v>
          </cell>
          <cell r="P29688">
            <v>0</v>
          </cell>
        </row>
        <row r="29689">
          <cell r="M29689" t="e">
            <v>#N/A</v>
          </cell>
          <cell r="N29689">
            <v>0</v>
          </cell>
          <cell r="O29689" t="e">
            <v>#N/A</v>
          </cell>
          <cell r="P29689">
            <v>0</v>
          </cell>
        </row>
        <row r="29690">
          <cell r="M29690" t="e">
            <v>#N/A</v>
          </cell>
          <cell r="N29690">
            <v>0</v>
          </cell>
          <cell r="O29690" t="e">
            <v>#N/A</v>
          </cell>
          <cell r="P29690">
            <v>0</v>
          </cell>
        </row>
        <row r="29691">
          <cell r="M29691" t="e">
            <v>#N/A</v>
          </cell>
          <cell r="N29691">
            <v>0</v>
          </cell>
          <cell r="O29691" t="e">
            <v>#N/A</v>
          </cell>
          <cell r="P29691">
            <v>0</v>
          </cell>
        </row>
        <row r="29692">
          <cell r="M29692" t="e">
            <v>#N/A</v>
          </cell>
          <cell r="N29692">
            <v>0</v>
          </cell>
          <cell r="O29692" t="e">
            <v>#N/A</v>
          </cell>
          <cell r="P29692">
            <v>0</v>
          </cell>
        </row>
        <row r="29693">
          <cell r="M29693" t="e">
            <v>#N/A</v>
          </cell>
          <cell r="N29693">
            <v>0</v>
          </cell>
          <cell r="O29693" t="e">
            <v>#N/A</v>
          </cell>
          <cell r="P29693">
            <v>0</v>
          </cell>
        </row>
        <row r="29694">
          <cell r="M29694" t="e">
            <v>#N/A</v>
          </cell>
          <cell r="N29694">
            <v>0</v>
          </cell>
          <cell r="O29694" t="e">
            <v>#N/A</v>
          </cell>
          <cell r="P29694">
            <v>0</v>
          </cell>
        </row>
        <row r="29695">
          <cell r="M29695" t="e">
            <v>#N/A</v>
          </cell>
          <cell r="N29695">
            <v>0</v>
          </cell>
          <cell r="O29695" t="e">
            <v>#N/A</v>
          </cell>
          <cell r="P29695">
            <v>0</v>
          </cell>
        </row>
        <row r="29696">
          <cell r="M29696" t="e">
            <v>#N/A</v>
          </cell>
          <cell r="N29696">
            <v>0</v>
          </cell>
          <cell r="O29696" t="e">
            <v>#N/A</v>
          </cell>
          <cell r="P29696">
            <v>0</v>
          </cell>
        </row>
        <row r="29697">
          <cell r="M29697" t="e">
            <v>#N/A</v>
          </cell>
          <cell r="N29697">
            <v>0</v>
          </cell>
          <cell r="O29697" t="e">
            <v>#N/A</v>
          </cell>
          <cell r="P29697">
            <v>0</v>
          </cell>
        </row>
        <row r="29698">
          <cell r="M29698" t="e">
            <v>#N/A</v>
          </cell>
          <cell r="N29698">
            <v>0</v>
          </cell>
          <cell r="O29698" t="e">
            <v>#N/A</v>
          </cell>
          <cell r="P29698">
            <v>0</v>
          </cell>
        </row>
        <row r="29699">
          <cell r="M29699" t="e">
            <v>#N/A</v>
          </cell>
          <cell r="N29699">
            <v>0</v>
          </cell>
          <cell r="O29699" t="e">
            <v>#N/A</v>
          </cell>
          <cell r="P29699">
            <v>0</v>
          </cell>
        </row>
        <row r="29700">
          <cell r="M29700" t="e">
            <v>#N/A</v>
          </cell>
          <cell r="N29700">
            <v>0</v>
          </cell>
          <cell r="O29700" t="e">
            <v>#N/A</v>
          </cell>
          <cell r="P29700">
            <v>0</v>
          </cell>
        </row>
        <row r="29701">
          <cell r="M29701" t="e">
            <v>#N/A</v>
          </cell>
          <cell r="N29701">
            <v>0</v>
          </cell>
          <cell r="O29701" t="e">
            <v>#N/A</v>
          </cell>
          <cell r="P29701">
            <v>0</v>
          </cell>
        </row>
        <row r="29702">
          <cell r="M29702" t="e">
            <v>#N/A</v>
          </cell>
          <cell r="N29702">
            <v>0</v>
          </cell>
          <cell r="O29702" t="e">
            <v>#N/A</v>
          </cell>
          <cell r="P29702">
            <v>0</v>
          </cell>
        </row>
        <row r="29703">
          <cell r="M29703" t="e">
            <v>#N/A</v>
          </cell>
          <cell r="N29703">
            <v>0</v>
          </cell>
          <cell r="O29703" t="e">
            <v>#N/A</v>
          </cell>
          <cell r="P29703">
            <v>0</v>
          </cell>
        </row>
        <row r="29704">
          <cell r="M29704" t="e">
            <v>#N/A</v>
          </cell>
          <cell r="N29704">
            <v>0</v>
          </cell>
          <cell r="O29704" t="e">
            <v>#N/A</v>
          </cell>
          <cell r="P29704">
            <v>0</v>
          </cell>
        </row>
        <row r="29705">
          <cell r="M29705" t="e">
            <v>#N/A</v>
          </cell>
          <cell r="N29705">
            <v>0</v>
          </cell>
          <cell r="O29705" t="e">
            <v>#N/A</v>
          </cell>
          <cell r="P29705">
            <v>0</v>
          </cell>
        </row>
        <row r="29706">
          <cell r="M29706" t="e">
            <v>#N/A</v>
          </cell>
          <cell r="N29706">
            <v>0</v>
          </cell>
          <cell r="O29706" t="e">
            <v>#N/A</v>
          </cell>
          <cell r="P29706">
            <v>0</v>
          </cell>
        </row>
        <row r="29707">
          <cell r="M29707" t="e">
            <v>#N/A</v>
          </cell>
          <cell r="N29707">
            <v>0</v>
          </cell>
          <cell r="O29707" t="e">
            <v>#N/A</v>
          </cell>
          <cell r="P29707">
            <v>0</v>
          </cell>
        </row>
        <row r="29708">
          <cell r="M29708" t="e">
            <v>#N/A</v>
          </cell>
          <cell r="N29708">
            <v>0</v>
          </cell>
          <cell r="O29708" t="e">
            <v>#N/A</v>
          </cell>
          <cell r="P29708">
            <v>0</v>
          </cell>
        </row>
        <row r="29709">
          <cell r="M29709" t="e">
            <v>#N/A</v>
          </cell>
          <cell r="N29709">
            <v>0</v>
          </cell>
          <cell r="O29709" t="e">
            <v>#N/A</v>
          </cell>
          <cell r="P29709">
            <v>0</v>
          </cell>
        </row>
        <row r="29710">
          <cell r="M29710" t="e">
            <v>#N/A</v>
          </cell>
          <cell r="N29710">
            <v>0</v>
          </cell>
          <cell r="O29710" t="e">
            <v>#N/A</v>
          </cell>
          <cell r="P29710">
            <v>0</v>
          </cell>
        </row>
        <row r="29711">
          <cell r="M29711" t="e">
            <v>#N/A</v>
          </cell>
          <cell r="N29711">
            <v>0</v>
          </cell>
          <cell r="O29711" t="e">
            <v>#N/A</v>
          </cell>
          <cell r="P29711">
            <v>0</v>
          </cell>
        </row>
        <row r="29712">
          <cell r="M29712" t="e">
            <v>#N/A</v>
          </cell>
          <cell r="N29712">
            <v>0</v>
          </cell>
          <cell r="O29712" t="e">
            <v>#N/A</v>
          </cell>
          <cell r="P29712">
            <v>0</v>
          </cell>
        </row>
        <row r="29713">
          <cell r="M29713" t="e">
            <v>#N/A</v>
          </cell>
          <cell r="N29713">
            <v>0</v>
          </cell>
          <cell r="O29713" t="e">
            <v>#N/A</v>
          </cell>
          <cell r="P29713">
            <v>0</v>
          </cell>
        </row>
        <row r="29714">
          <cell r="M29714" t="e">
            <v>#N/A</v>
          </cell>
          <cell r="N29714">
            <v>0</v>
          </cell>
          <cell r="O29714" t="e">
            <v>#N/A</v>
          </cell>
          <cell r="P29714">
            <v>0</v>
          </cell>
        </row>
        <row r="29715">
          <cell r="M29715" t="e">
            <v>#N/A</v>
          </cell>
          <cell r="N29715">
            <v>0</v>
          </cell>
          <cell r="O29715" t="e">
            <v>#N/A</v>
          </cell>
          <cell r="P29715">
            <v>0</v>
          </cell>
        </row>
        <row r="29716">
          <cell r="M29716" t="e">
            <v>#N/A</v>
          </cell>
          <cell r="N29716">
            <v>0</v>
          </cell>
          <cell r="O29716" t="e">
            <v>#N/A</v>
          </cell>
          <cell r="P29716">
            <v>0</v>
          </cell>
        </row>
        <row r="29717">
          <cell r="M29717" t="e">
            <v>#N/A</v>
          </cell>
          <cell r="N29717">
            <v>0</v>
          </cell>
          <cell r="O29717" t="e">
            <v>#N/A</v>
          </cell>
          <cell r="P29717">
            <v>0</v>
          </cell>
        </row>
        <row r="29718">
          <cell r="M29718" t="e">
            <v>#N/A</v>
          </cell>
          <cell r="N29718">
            <v>0</v>
          </cell>
          <cell r="O29718" t="e">
            <v>#N/A</v>
          </cell>
          <cell r="P29718">
            <v>0</v>
          </cell>
        </row>
        <row r="29719">
          <cell r="M29719" t="e">
            <v>#N/A</v>
          </cell>
          <cell r="N29719">
            <v>0</v>
          </cell>
          <cell r="O29719" t="e">
            <v>#N/A</v>
          </cell>
          <cell r="P29719">
            <v>0</v>
          </cell>
        </row>
        <row r="29720">
          <cell r="M29720" t="e">
            <v>#N/A</v>
          </cell>
          <cell r="N29720">
            <v>0</v>
          </cell>
          <cell r="O29720" t="e">
            <v>#N/A</v>
          </cell>
          <cell r="P29720">
            <v>0</v>
          </cell>
        </row>
        <row r="29721">
          <cell r="M29721" t="e">
            <v>#N/A</v>
          </cell>
          <cell r="N29721">
            <v>0</v>
          </cell>
          <cell r="O29721" t="e">
            <v>#N/A</v>
          </cell>
          <cell r="P29721">
            <v>0</v>
          </cell>
        </row>
        <row r="29722">
          <cell r="M29722" t="e">
            <v>#N/A</v>
          </cell>
          <cell r="N29722">
            <v>0</v>
          </cell>
          <cell r="O29722" t="e">
            <v>#N/A</v>
          </cell>
          <cell r="P29722">
            <v>0</v>
          </cell>
        </row>
        <row r="29723">
          <cell r="M29723" t="e">
            <v>#N/A</v>
          </cell>
          <cell r="N29723">
            <v>0</v>
          </cell>
          <cell r="O29723" t="e">
            <v>#N/A</v>
          </cell>
          <cell r="P29723">
            <v>0</v>
          </cell>
        </row>
        <row r="29724">
          <cell r="M29724" t="e">
            <v>#N/A</v>
          </cell>
          <cell r="N29724">
            <v>0</v>
          </cell>
          <cell r="O29724" t="e">
            <v>#N/A</v>
          </cell>
          <cell r="P29724">
            <v>0</v>
          </cell>
        </row>
        <row r="29725">
          <cell r="M29725" t="e">
            <v>#N/A</v>
          </cell>
          <cell r="N29725">
            <v>0</v>
          </cell>
          <cell r="O29725" t="e">
            <v>#N/A</v>
          </cell>
          <cell r="P29725">
            <v>0</v>
          </cell>
        </row>
        <row r="29726">
          <cell r="M29726" t="e">
            <v>#N/A</v>
          </cell>
          <cell r="N29726">
            <v>0</v>
          </cell>
          <cell r="O29726" t="e">
            <v>#N/A</v>
          </cell>
          <cell r="P29726">
            <v>0</v>
          </cell>
        </row>
        <row r="29727">
          <cell r="M29727" t="e">
            <v>#N/A</v>
          </cell>
          <cell r="N29727">
            <v>0</v>
          </cell>
          <cell r="O29727" t="e">
            <v>#N/A</v>
          </cell>
          <cell r="P29727">
            <v>0</v>
          </cell>
        </row>
        <row r="29728">
          <cell r="M29728" t="e">
            <v>#N/A</v>
          </cell>
          <cell r="N29728">
            <v>0</v>
          </cell>
          <cell r="O29728" t="e">
            <v>#N/A</v>
          </cell>
          <cell r="P29728">
            <v>0</v>
          </cell>
        </row>
        <row r="29729">
          <cell r="M29729" t="e">
            <v>#N/A</v>
          </cell>
          <cell r="N29729">
            <v>0</v>
          </cell>
          <cell r="O29729" t="e">
            <v>#N/A</v>
          </cell>
          <cell r="P29729">
            <v>0</v>
          </cell>
        </row>
        <row r="29730">
          <cell r="M29730" t="e">
            <v>#N/A</v>
          </cell>
          <cell r="N29730">
            <v>0</v>
          </cell>
          <cell r="O29730" t="e">
            <v>#N/A</v>
          </cell>
          <cell r="P29730">
            <v>0</v>
          </cell>
        </row>
        <row r="29731">
          <cell r="M29731" t="e">
            <v>#N/A</v>
          </cell>
          <cell r="N29731">
            <v>0</v>
          </cell>
          <cell r="O29731" t="e">
            <v>#N/A</v>
          </cell>
          <cell r="P29731">
            <v>0</v>
          </cell>
        </row>
        <row r="29732">
          <cell r="M29732" t="e">
            <v>#N/A</v>
          </cell>
          <cell r="N29732">
            <v>0</v>
          </cell>
          <cell r="O29732" t="e">
            <v>#N/A</v>
          </cell>
          <cell r="P29732">
            <v>0</v>
          </cell>
        </row>
        <row r="29733">
          <cell r="M29733" t="e">
            <v>#N/A</v>
          </cell>
          <cell r="N29733">
            <v>0</v>
          </cell>
          <cell r="O29733" t="e">
            <v>#N/A</v>
          </cell>
          <cell r="P29733">
            <v>0</v>
          </cell>
        </row>
        <row r="29734">
          <cell r="M29734" t="e">
            <v>#N/A</v>
          </cell>
          <cell r="N29734">
            <v>0</v>
          </cell>
          <cell r="O29734" t="e">
            <v>#N/A</v>
          </cell>
          <cell r="P29734">
            <v>0</v>
          </cell>
        </row>
        <row r="29735">
          <cell r="M29735" t="e">
            <v>#N/A</v>
          </cell>
          <cell r="N29735">
            <v>0</v>
          </cell>
          <cell r="O29735" t="e">
            <v>#N/A</v>
          </cell>
          <cell r="P29735">
            <v>0</v>
          </cell>
        </row>
        <row r="29736">
          <cell r="M29736" t="e">
            <v>#N/A</v>
          </cell>
          <cell r="N29736">
            <v>0</v>
          </cell>
          <cell r="O29736" t="e">
            <v>#N/A</v>
          </cell>
          <cell r="P29736">
            <v>0</v>
          </cell>
        </row>
        <row r="29737">
          <cell r="M29737" t="e">
            <v>#N/A</v>
          </cell>
          <cell r="N29737">
            <v>0</v>
          </cell>
          <cell r="O29737" t="e">
            <v>#N/A</v>
          </cell>
          <cell r="P29737">
            <v>0</v>
          </cell>
        </row>
        <row r="29738">
          <cell r="M29738" t="e">
            <v>#N/A</v>
          </cell>
          <cell r="N29738">
            <v>0</v>
          </cell>
          <cell r="O29738" t="e">
            <v>#N/A</v>
          </cell>
          <cell r="P29738">
            <v>0</v>
          </cell>
        </row>
        <row r="29739">
          <cell r="M29739" t="e">
            <v>#N/A</v>
          </cell>
          <cell r="N29739">
            <v>0</v>
          </cell>
          <cell r="O29739" t="e">
            <v>#N/A</v>
          </cell>
          <cell r="P29739">
            <v>0</v>
          </cell>
        </row>
        <row r="29740">
          <cell r="M29740" t="e">
            <v>#N/A</v>
          </cell>
          <cell r="N29740">
            <v>0</v>
          </cell>
          <cell r="O29740" t="e">
            <v>#N/A</v>
          </cell>
          <cell r="P29740">
            <v>0</v>
          </cell>
        </row>
        <row r="29741">
          <cell r="M29741" t="e">
            <v>#N/A</v>
          </cell>
          <cell r="N29741">
            <v>0</v>
          </cell>
          <cell r="O29741" t="e">
            <v>#N/A</v>
          </cell>
          <cell r="P29741">
            <v>0</v>
          </cell>
        </row>
        <row r="29742">
          <cell r="M29742" t="e">
            <v>#N/A</v>
          </cell>
          <cell r="N29742">
            <v>0</v>
          </cell>
          <cell r="O29742" t="e">
            <v>#N/A</v>
          </cell>
          <cell r="P29742">
            <v>0</v>
          </cell>
        </row>
        <row r="29743">
          <cell r="M29743" t="e">
            <v>#N/A</v>
          </cell>
          <cell r="N29743">
            <v>0</v>
          </cell>
          <cell r="O29743" t="e">
            <v>#N/A</v>
          </cell>
          <cell r="P29743">
            <v>0</v>
          </cell>
        </row>
        <row r="29744">
          <cell r="M29744" t="e">
            <v>#N/A</v>
          </cell>
          <cell r="N29744">
            <v>0</v>
          </cell>
          <cell r="O29744" t="e">
            <v>#N/A</v>
          </cell>
          <cell r="P29744">
            <v>0</v>
          </cell>
        </row>
        <row r="29745">
          <cell r="M29745" t="e">
            <v>#N/A</v>
          </cell>
          <cell r="N29745">
            <v>0</v>
          </cell>
          <cell r="O29745" t="e">
            <v>#N/A</v>
          </cell>
          <cell r="P29745">
            <v>0</v>
          </cell>
        </row>
        <row r="29746">
          <cell r="M29746" t="e">
            <v>#N/A</v>
          </cell>
          <cell r="N29746">
            <v>0</v>
          </cell>
          <cell r="O29746" t="e">
            <v>#N/A</v>
          </cell>
          <cell r="P29746">
            <v>0</v>
          </cell>
        </row>
        <row r="29747">
          <cell r="M29747" t="e">
            <v>#N/A</v>
          </cell>
          <cell r="N29747">
            <v>0</v>
          </cell>
          <cell r="O29747" t="e">
            <v>#N/A</v>
          </cell>
          <cell r="P29747">
            <v>0</v>
          </cell>
        </row>
        <row r="29748">
          <cell r="M29748" t="e">
            <v>#N/A</v>
          </cell>
          <cell r="N29748">
            <v>0</v>
          </cell>
          <cell r="O29748" t="e">
            <v>#N/A</v>
          </cell>
          <cell r="P29748">
            <v>0</v>
          </cell>
        </row>
        <row r="29749">
          <cell r="M29749" t="e">
            <v>#N/A</v>
          </cell>
          <cell r="N29749">
            <v>0</v>
          </cell>
          <cell r="O29749" t="e">
            <v>#N/A</v>
          </cell>
          <cell r="P29749">
            <v>0</v>
          </cell>
        </row>
        <row r="29750">
          <cell r="M29750" t="e">
            <v>#N/A</v>
          </cell>
          <cell r="N29750">
            <v>0</v>
          </cell>
          <cell r="O29750" t="e">
            <v>#N/A</v>
          </cell>
          <cell r="P29750">
            <v>0</v>
          </cell>
        </row>
        <row r="29751">
          <cell r="M29751" t="e">
            <v>#N/A</v>
          </cell>
          <cell r="N29751">
            <v>0</v>
          </cell>
          <cell r="O29751" t="e">
            <v>#N/A</v>
          </cell>
          <cell r="P29751">
            <v>0</v>
          </cell>
        </row>
        <row r="29752">
          <cell r="M29752" t="e">
            <v>#N/A</v>
          </cell>
          <cell r="N29752">
            <v>0</v>
          </cell>
          <cell r="O29752" t="e">
            <v>#N/A</v>
          </cell>
          <cell r="P29752">
            <v>0</v>
          </cell>
        </row>
        <row r="29753">
          <cell r="M29753" t="e">
            <v>#N/A</v>
          </cell>
          <cell r="N29753">
            <v>0</v>
          </cell>
          <cell r="O29753" t="e">
            <v>#N/A</v>
          </cell>
          <cell r="P29753">
            <v>0</v>
          </cell>
        </row>
        <row r="29754">
          <cell r="M29754" t="e">
            <v>#N/A</v>
          </cell>
          <cell r="N29754">
            <v>0</v>
          </cell>
          <cell r="O29754" t="e">
            <v>#N/A</v>
          </cell>
          <cell r="P29754">
            <v>0</v>
          </cell>
        </row>
        <row r="29755">
          <cell r="M29755" t="e">
            <v>#N/A</v>
          </cell>
          <cell r="N29755">
            <v>0</v>
          </cell>
          <cell r="O29755" t="e">
            <v>#N/A</v>
          </cell>
          <cell r="P29755">
            <v>0</v>
          </cell>
        </row>
        <row r="29756">
          <cell r="M29756" t="e">
            <v>#N/A</v>
          </cell>
          <cell r="N29756">
            <v>0</v>
          </cell>
          <cell r="O29756" t="e">
            <v>#N/A</v>
          </cell>
          <cell r="P29756">
            <v>0</v>
          </cell>
        </row>
        <row r="29757">
          <cell r="M29757" t="e">
            <v>#N/A</v>
          </cell>
          <cell r="N29757">
            <v>0</v>
          </cell>
          <cell r="O29757" t="e">
            <v>#N/A</v>
          </cell>
          <cell r="P29757">
            <v>0</v>
          </cell>
        </row>
        <row r="29758">
          <cell r="M29758" t="e">
            <v>#N/A</v>
          </cell>
          <cell r="N29758">
            <v>0</v>
          </cell>
          <cell r="O29758" t="e">
            <v>#N/A</v>
          </cell>
          <cell r="P29758">
            <v>0</v>
          </cell>
        </row>
        <row r="29759">
          <cell r="M29759" t="e">
            <v>#N/A</v>
          </cell>
          <cell r="N29759">
            <v>0</v>
          </cell>
          <cell r="O29759" t="e">
            <v>#N/A</v>
          </cell>
          <cell r="P29759">
            <v>0</v>
          </cell>
        </row>
        <row r="29760">
          <cell r="M29760" t="e">
            <v>#N/A</v>
          </cell>
          <cell r="N29760">
            <v>0</v>
          </cell>
          <cell r="O29760" t="e">
            <v>#N/A</v>
          </cell>
          <cell r="P29760">
            <v>0</v>
          </cell>
        </row>
        <row r="29761">
          <cell r="M29761" t="e">
            <v>#N/A</v>
          </cell>
          <cell r="N29761">
            <v>0</v>
          </cell>
          <cell r="O29761" t="e">
            <v>#N/A</v>
          </cell>
          <cell r="P29761">
            <v>0</v>
          </cell>
        </row>
        <row r="29762">
          <cell r="M29762" t="e">
            <v>#N/A</v>
          </cell>
          <cell r="N29762">
            <v>0</v>
          </cell>
          <cell r="O29762" t="e">
            <v>#N/A</v>
          </cell>
          <cell r="P29762">
            <v>0</v>
          </cell>
        </row>
        <row r="29763">
          <cell r="M29763" t="e">
            <v>#N/A</v>
          </cell>
          <cell r="N29763">
            <v>0</v>
          </cell>
          <cell r="O29763" t="e">
            <v>#N/A</v>
          </cell>
          <cell r="P29763">
            <v>0</v>
          </cell>
        </row>
        <row r="29764">
          <cell r="M29764" t="e">
            <v>#N/A</v>
          </cell>
          <cell r="N29764">
            <v>0</v>
          </cell>
          <cell r="O29764" t="e">
            <v>#N/A</v>
          </cell>
          <cell r="P29764">
            <v>0</v>
          </cell>
        </row>
        <row r="29765">
          <cell r="M29765" t="e">
            <v>#N/A</v>
          </cell>
          <cell r="N29765">
            <v>0</v>
          </cell>
          <cell r="O29765" t="e">
            <v>#N/A</v>
          </cell>
          <cell r="P29765">
            <v>0</v>
          </cell>
        </row>
        <row r="29766">
          <cell r="M29766" t="e">
            <v>#N/A</v>
          </cell>
          <cell r="N29766">
            <v>0</v>
          </cell>
          <cell r="O29766" t="e">
            <v>#N/A</v>
          </cell>
          <cell r="P29766">
            <v>0</v>
          </cell>
        </row>
        <row r="29767">
          <cell r="M29767" t="e">
            <v>#N/A</v>
          </cell>
          <cell r="N29767">
            <v>0</v>
          </cell>
          <cell r="O29767" t="e">
            <v>#N/A</v>
          </cell>
          <cell r="P29767">
            <v>0</v>
          </cell>
        </row>
        <row r="29768">
          <cell r="M29768" t="e">
            <v>#N/A</v>
          </cell>
          <cell r="N29768">
            <v>0</v>
          </cell>
          <cell r="O29768" t="e">
            <v>#N/A</v>
          </cell>
          <cell r="P29768">
            <v>0</v>
          </cell>
        </row>
        <row r="29769">
          <cell r="M29769" t="e">
            <v>#N/A</v>
          </cell>
          <cell r="N29769">
            <v>0</v>
          </cell>
          <cell r="O29769" t="e">
            <v>#N/A</v>
          </cell>
          <cell r="P29769">
            <v>0</v>
          </cell>
        </row>
        <row r="29770">
          <cell r="M29770" t="e">
            <v>#N/A</v>
          </cell>
          <cell r="N29770">
            <v>0</v>
          </cell>
          <cell r="O29770" t="e">
            <v>#N/A</v>
          </cell>
          <cell r="P29770">
            <v>0</v>
          </cell>
        </row>
        <row r="29771">
          <cell r="M29771" t="e">
            <v>#N/A</v>
          </cell>
          <cell r="N29771">
            <v>0</v>
          </cell>
          <cell r="O29771" t="e">
            <v>#N/A</v>
          </cell>
          <cell r="P29771">
            <v>0</v>
          </cell>
        </row>
        <row r="29772">
          <cell r="M29772" t="e">
            <v>#N/A</v>
          </cell>
          <cell r="N29772">
            <v>0</v>
          </cell>
          <cell r="O29772" t="e">
            <v>#N/A</v>
          </cell>
          <cell r="P29772">
            <v>0</v>
          </cell>
        </row>
        <row r="29773">
          <cell r="M29773" t="e">
            <v>#N/A</v>
          </cell>
          <cell r="N29773">
            <v>0</v>
          </cell>
          <cell r="O29773" t="e">
            <v>#N/A</v>
          </cell>
          <cell r="P29773">
            <v>0</v>
          </cell>
        </row>
        <row r="29774">
          <cell r="M29774" t="e">
            <v>#N/A</v>
          </cell>
          <cell r="N29774">
            <v>0</v>
          </cell>
          <cell r="O29774" t="e">
            <v>#N/A</v>
          </cell>
          <cell r="P29774">
            <v>0</v>
          </cell>
        </row>
        <row r="29775">
          <cell r="M29775" t="e">
            <v>#N/A</v>
          </cell>
          <cell r="N29775">
            <v>0</v>
          </cell>
          <cell r="O29775" t="e">
            <v>#N/A</v>
          </cell>
          <cell r="P29775">
            <v>0</v>
          </cell>
        </row>
        <row r="29776">
          <cell r="M29776" t="e">
            <v>#N/A</v>
          </cell>
          <cell r="N29776">
            <v>0</v>
          </cell>
          <cell r="O29776" t="e">
            <v>#N/A</v>
          </cell>
          <cell r="P29776">
            <v>0</v>
          </cell>
        </row>
        <row r="29777">
          <cell r="M29777" t="e">
            <v>#N/A</v>
          </cell>
          <cell r="N29777">
            <v>0</v>
          </cell>
          <cell r="O29777" t="e">
            <v>#N/A</v>
          </cell>
          <cell r="P29777">
            <v>0</v>
          </cell>
        </row>
        <row r="29778">
          <cell r="M29778" t="e">
            <v>#N/A</v>
          </cell>
          <cell r="N29778">
            <v>0</v>
          </cell>
          <cell r="O29778" t="e">
            <v>#N/A</v>
          </cell>
          <cell r="P29778">
            <v>0</v>
          </cell>
        </row>
        <row r="29779">
          <cell r="M29779" t="e">
            <v>#N/A</v>
          </cell>
          <cell r="N29779">
            <v>0</v>
          </cell>
          <cell r="O29779" t="e">
            <v>#N/A</v>
          </cell>
          <cell r="P29779">
            <v>0</v>
          </cell>
        </row>
        <row r="29780">
          <cell r="M29780" t="e">
            <v>#N/A</v>
          </cell>
          <cell r="N29780">
            <v>0</v>
          </cell>
          <cell r="O29780" t="e">
            <v>#N/A</v>
          </cell>
          <cell r="P29780">
            <v>0</v>
          </cell>
        </row>
        <row r="29781">
          <cell r="M29781" t="e">
            <v>#N/A</v>
          </cell>
          <cell r="N29781">
            <v>0</v>
          </cell>
          <cell r="O29781" t="e">
            <v>#N/A</v>
          </cell>
          <cell r="P29781">
            <v>0</v>
          </cell>
        </row>
        <row r="29782">
          <cell r="M29782" t="e">
            <v>#N/A</v>
          </cell>
          <cell r="N29782">
            <v>0</v>
          </cell>
          <cell r="O29782" t="e">
            <v>#N/A</v>
          </cell>
          <cell r="P29782">
            <v>0</v>
          </cell>
        </row>
        <row r="29783">
          <cell r="M29783" t="e">
            <v>#N/A</v>
          </cell>
          <cell r="N29783">
            <v>0</v>
          </cell>
          <cell r="O29783" t="e">
            <v>#N/A</v>
          </cell>
          <cell r="P29783">
            <v>0</v>
          </cell>
        </row>
        <row r="29784">
          <cell r="M29784" t="e">
            <v>#N/A</v>
          </cell>
          <cell r="N29784">
            <v>0</v>
          </cell>
          <cell r="O29784" t="e">
            <v>#N/A</v>
          </cell>
          <cell r="P29784">
            <v>0</v>
          </cell>
        </row>
        <row r="29785">
          <cell r="M29785" t="e">
            <v>#N/A</v>
          </cell>
          <cell r="N29785">
            <v>0</v>
          </cell>
          <cell r="O29785" t="e">
            <v>#N/A</v>
          </cell>
          <cell r="P29785">
            <v>0</v>
          </cell>
        </row>
        <row r="29786">
          <cell r="M29786" t="e">
            <v>#N/A</v>
          </cell>
          <cell r="N29786">
            <v>0</v>
          </cell>
          <cell r="O29786" t="e">
            <v>#N/A</v>
          </cell>
          <cell r="P29786">
            <v>0</v>
          </cell>
        </row>
        <row r="29787">
          <cell r="M29787" t="e">
            <v>#N/A</v>
          </cell>
          <cell r="N29787">
            <v>0</v>
          </cell>
          <cell r="O29787" t="e">
            <v>#N/A</v>
          </cell>
          <cell r="P29787">
            <v>0</v>
          </cell>
        </row>
        <row r="29788">
          <cell r="M29788" t="e">
            <v>#N/A</v>
          </cell>
          <cell r="N29788">
            <v>0</v>
          </cell>
          <cell r="O29788" t="e">
            <v>#N/A</v>
          </cell>
          <cell r="P29788">
            <v>0</v>
          </cell>
        </row>
        <row r="29789">
          <cell r="M29789" t="e">
            <v>#N/A</v>
          </cell>
          <cell r="N29789">
            <v>0</v>
          </cell>
          <cell r="O29789" t="e">
            <v>#N/A</v>
          </cell>
          <cell r="P29789">
            <v>0</v>
          </cell>
        </row>
        <row r="29790">
          <cell r="M29790" t="e">
            <v>#N/A</v>
          </cell>
          <cell r="N29790">
            <v>0</v>
          </cell>
          <cell r="O29790" t="e">
            <v>#N/A</v>
          </cell>
          <cell r="P29790">
            <v>0</v>
          </cell>
        </row>
        <row r="29791">
          <cell r="M29791" t="e">
            <v>#N/A</v>
          </cell>
          <cell r="N29791">
            <v>0</v>
          </cell>
          <cell r="O29791" t="e">
            <v>#N/A</v>
          </cell>
          <cell r="P29791">
            <v>0</v>
          </cell>
        </row>
        <row r="29792">
          <cell r="M29792" t="e">
            <v>#N/A</v>
          </cell>
          <cell r="N29792">
            <v>0</v>
          </cell>
          <cell r="O29792" t="e">
            <v>#N/A</v>
          </cell>
          <cell r="P29792">
            <v>0</v>
          </cell>
        </row>
        <row r="29793">
          <cell r="M29793" t="e">
            <v>#N/A</v>
          </cell>
          <cell r="N29793">
            <v>0</v>
          </cell>
          <cell r="O29793" t="e">
            <v>#N/A</v>
          </cell>
          <cell r="P29793">
            <v>0</v>
          </cell>
        </row>
        <row r="29794">
          <cell r="M29794" t="e">
            <v>#N/A</v>
          </cell>
          <cell r="N29794">
            <v>0</v>
          </cell>
          <cell r="O29794" t="e">
            <v>#N/A</v>
          </cell>
          <cell r="P29794">
            <v>0</v>
          </cell>
        </row>
        <row r="29795">
          <cell r="M29795" t="e">
            <v>#N/A</v>
          </cell>
          <cell r="N29795">
            <v>0</v>
          </cell>
          <cell r="O29795" t="e">
            <v>#N/A</v>
          </cell>
          <cell r="P29795">
            <v>0</v>
          </cell>
        </row>
        <row r="29796">
          <cell r="M29796" t="e">
            <v>#N/A</v>
          </cell>
          <cell r="N29796">
            <v>0</v>
          </cell>
          <cell r="O29796" t="e">
            <v>#N/A</v>
          </cell>
          <cell r="P29796">
            <v>0</v>
          </cell>
        </row>
        <row r="29797">
          <cell r="M29797" t="e">
            <v>#N/A</v>
          </cell>
          <cell r="N29797">
            <v>0</v>
          </cell>
          <cell r="O29797" t="e">
            <v>#N/A</v>
          </cell>
          <cell r="P29797">
            <v>0</v>
          </cell>
        </row>
        <row r="29798">
          <cell r="M29798" t="e">
            <v>#N/A</v>
          </cell>
          <cell r="N29798">
            <v>0</v>
          </cell>
          <cell r="O29798" t="e">
            <v>#N/A</v>
          </cell>
          <cell r="P29798">
            <v>0</v>
          </cell>
        </row>
        <row r="29799">
          <cell r="M29799" t="e">
            <v>#N/A</v>
          </cell>
          <cell r="N29799">
            <v>0</v>
          </cell>
          <cell r="O29799" t="e">
            <v>#N/A</v>
          </cell>
          <cell r="P29799">
            <v>0</v>
          </cell>
        </row>
        <row r="29800">
          <cell r="M29800" t="e">
            <v>#N/A</v>
          </cell>
          <cell r="N29800">
            <v>0</v>
          </cell>
          <cell r="O29800" t="e">
            <v>#N/A</v>
          </cell>
          <cell r="P29800">
            <v>0</v>
          </cell>
        </row>
        <row r="29801">
          <cell r="M29801" t="e">
            <v>#N/A</v>
          </cell>
          <cell r="N29801">
            <v>0</v>
          </cell>
          <cell r="O29801" t="e">
            <v>#N/A</v>
          </cell>
          <cell r="P29801">
            <v>0</v>
          </cell>
        </row>
        <row r="29802">
          <cell r="M29802" t="e">
            <v>#N/A</v>
          </cell>
          <cell r="N29802">
            <v>0</v>
          </cell>
          <cell r="O29802" t="e">
            <v>#N/A</v>
          </cell>
          <cell r="P29802">
            <v>0</v>
          </cell>
        </row>
        <row r="29803">
          <cell r="M29803" t="e">
            <v>#N/A</v>
          </cell>
          <cell r="N29803">
            <v>0</v>
          </cell>
          <cell r="O29803" t="e">
            <v>#N/A</v>
          </cell>
          <cell r="P29803">
            <v>0</v>
          </cell>
        </row>
        <row r="29804">
          <cell r="M29804" t="e">
            <v>#N/A</v>
          </cell>
          <cell r="N29804">
            <v>0</v>
          </cell>
          <cell r="O29804" t="e">
            <v>#N/A</v>
          </cell>
          <cell r="P29804">
            <v>0</v>
          </cell>
        </row>
        <row r="29805">
          <cell r="M29805" t="e">
            <v>#N/A</v>
          </cell>
          <cell r="N29805">
            <v>0</v>
          </cell>
          <cell r="O29805" t="e">
            <v>#N/A</v>
          </cell>
          <cell r="P29805">
            <v>0</v>
          </cell>
        </row>
        <row r="29806">
          <cell r="M29806" t="e">
            <v>#N/A</v>
          </cell>
          <cell r="N29806">
            <v>0</v>
          </cell>
          <cell r="O29806" t="e">
            <v>#N/A</v>
          </cell>
          <cell r="P29806">
            <v>0</v>
          </cell>
        </row>
        <row r="29807">
          <cell r="M29807" t="e">
            <v>#N/A</v>
          </cell>
          <cell r="N29807">
            <v>0</v>
          </cell>
          <cell r="O29807" t="e">
            <v>#N/A</v>
          </cell>
          <cell r="P29807">
            <v>0</v>
          </cell>
        </row>
        <row r="29808">
          <cell r="M29808" t="e">
            <v>#N/A</v>
          </cell>
          <cell r="N29808">
            <v>0</v>
          </cell>
          <cell r="O29808" t="e">
            <v>#N/A</v>
          </cell>
          <cell r="P29808">
            <v>0</v>
          </cell>
        </row>
        <row r="29809">
          <cell r="M29809" t="e">
            <v>#N/A</v>
          </cell>
          <cell r="N29809">
            <v>0</v>
          </cell>
          <cell r="O29809" t="e">
            <v>#N/A</v>
          </cell>
          <cell r="P29809">
            <v>0</v>
          </cell>
        </row>
        <row r="29810">
          <cell r="M29810" t="e">
            <v>#N/A</v>
          </cell>
          <cell r="N29810">
            <v>0</v>
          </cell>
          <cell r="O29810" t="e">
            <v>#N/A</v>
          </cell>
          <cell r="P29810">
            <v>0</v>
          </cell>
        </row>
        <row r="29811">
          <cell r="M29811" t="e">
            <v>#N/A</v>
          </cell>
          <cell r="N29811">
            <v>0</v>
          </cell>
          <cell r="O29811" t="e">
            <v>#N/A</v>
          </cell>
          <cell r="P29811">
            <v>0</v>
          </cell>
        </row>
        <row r="29812">
          <cell r="M29812" t="e">
            <v>#N/A</v>
          </cell>
          <cell r="N29812">
            <v>0</v>
          </cell>
          <cell r="O29812" t="e">
            <v>#N/A</v>
          </cell>
          <cell r="P29812">
            <v>0</v>
          </cell>
        </row>
        <row r="29813">
          <cell r="M29813" t="e">
            <v>#N/A</v>
          </cell>
          <cell r="N29813">
            <v>0</v>
          </cell>
          <cell r="O29813" t="e">
            <v>#N/A</v>
          </cell>
          <cell r="P29813">
            <v>0</v>
          </cell>
        </row>
        <row r="29814">
          <cell r="M29814" t="e">
            <v>#N/A</v>
          </cell>
          <cell r="N29814">
            <v>0</v>
          </cell>
          <cell r="O29814" t="e">
            <v>#N/A</v>
          </cell>
          <cell r="P29814">
            <v>0</v>
          </cell>
        </row>
        <row r="29815">
          <cell r="M29815" t="e">
            <v>#N/A</v>
          </cell>
          <cell r="N29815">
            <v>0</v>
          </cell>
          <cell r="O29815" t="e">
            <v>#N/A</v>
          </cell>
          <cell r="P29815">
            <v>0</v>
          </cell>
        </row>
        <row r="29816">
          <cell r="M29816" t="e">
            <v>#N/A</v>
          </cell>
          <cell r="N29816">
            <v>0</v>
          </cell>
          <cell r="O29816" t="e">
            <v>#N/A</v>
          </cell>
          <cell r="P29816">
            <v>0</v>
          </cell>
        </row>
        <row r="29817">
          <cell r="M29817" t="e">
            <v>#N/A</v>
          </cell>
          <cell r="N29817">
            <v>0</v>
          </cell>
          <cell r="O29817" t="e">
            <v>#N/A</v>
          </cell>
          <cell r="P29817">
            <v>0</v>
          </cell>
        </row>
        <row r="29818">
          <cell r="M29818" t="e">
            <v>#N/A</v>
          </cell>
          <cell r="N29818">
            <v>0</v>
          </cell>
          <cell r="O29818" t="e">
            <v>#N/A</v>
          </cell>
          <cell r="P29818">
            <v>0</v>
          </cell>
        </row>
        <row r="29819">
          <cell r="M29819" t="e">
            <v>#N/A</v>
          </cell>
          <cell r="N29819">
            <v>0</v>
          </cell>
          <cell r="O29819" t="e">
            <v>#N/A</v>
          </cell>
          <cell r="P29819">
            <v>0</v>
          </cell>
        </row>
        <row r="29820">
          <cell r="M29820" t="e">
            <v>#N/A</v>
          </cell>
          <cell r="N29820">
            <v>0</v>
          </cell>
          <cell r="O29820" t="e">
            <v>#N/A</v>
          </cell>
          <cell r="P29820">
            <v>0</v>
          </cell>
        </row>
        <row r="29821">
          <cell r="M29821" t="e">
            <v>#N/A</v>
          </cell>
          <cell r="N29821">
            <v>0</v>
          </cell>
          <cell r="O29821" t="e">
            <v>#N/A</v>
          </cell>
          <cell r="P29821">
            <v>0</v>
          </cell>
        </row>
        <row r="29822">
          <cell r="M29822" t="e">
            <v>#N/A</v>
          </cell>
          <cell r="N29822">
            <v>0</v>
          </cell>
          <cell r="O29822" t="e">
            <v>#N/A</v>
          </cell>
          <cell r="P29822">
            <v>0</v>
          </cell>
        </row>
        <row r="29823">
          <cell r="M29823" t="e">
            <v>#N/A</v>
          </cell>
          <cell r="N29823">
            <v>0</v>
          </cell>
          <cell r="O29823" t="e">
            <v>#N/A</v>
          </cell>
          <cell r="P29823">
            <v>0</v>
          </cell>
        </row>
        <row r="29824">
          <cell r="M29824" t="e">
            <v>#N/A</v>
          </cell>
          <cell r="N29824">
            <v>0</v>
          </cell>
          <cell r="O29824" t="e">
            <v>#N/A</v>
          </cell>
          <cell r="P29824">
            <v>0</v>
          </cell>
        </row>
        <row r="29825">
          <cell r="M29825" t="e">
            <v>#N/A</v>
          </cell>
          <cell r="N29825">
            <v>0</v>
          </cell>
          <cell r="O29825" t="e">
            <v>#N/A</v>
          </cell>
          <cell r="P29825">
            <v>0</v>
          </cell>
        </row>
        <row r="29826">
          <cell r="M29826" t="e">
            <v>#N/A</v>
          </cell>
          <cell r="N29826">
            <v>0</v>
          </cell>
          <cell r="O29826" t="e">
            <v>#N/A</v>
          </cell>
          <cell r="P29826">
            <v>0</v>
          </cell>
        </row>
        <row r="29827">
          <cell r="M29827" t="e">
            <v>#N/A</v>
          </cell>
          <cell r="N29827">
            <v>0</v>
          </cell>
          <cell r="O29827" t="e">
            <v>#N/A</v>
          </cell>
          <cell r="P29827">
            <v>0</v>
          </cell>
        </row>
        <row r="29828">
          <cell r="M29828" t="e">
            <v>#N/A</v>
          </cell>
          <cell r="N29828">
            <v>0</v>
          </cell>
          <cell r="O29828" t="e">
            <v>#N/A</v>
          </cell>
          <cell r="P29828">
            <v>0</v>
          </cell>
        </row>
        <row r="29829">
          <cell r="M29829" t="e">
            <v>#N/A</v>
          </cell>
          <cell r="N29829">
            <v>0</v>
          </cell>
          <cell r="O29829" t="e">
            <v>#N/A</v>
          </cell>
          <cell r="P29829">
            <v>0</v>
          </cell>
        </row>
        <row r="29830">
          <cell r="M29830" t="e">
            <v>#N/A</v>
          </cell>
          <cell r="N29830">
            <v>0</v>
          </cell>
          <cell r="O29830" t="e">
            <v>#N/A</v>
          </cell>
          <cell r="P29830">
            <v>0</v>
          </cell>
        </row>
        <row r="29831">
          <cell r="M29831" t="e">
            <v>#N/A</v>
          </cell>
          <cell r="N29831">
            <v>0</v>
          </cell>
          <cell r="O29831" t="e">
            <v>#N/A</v>
          </cell>
          <cell r="P29831">
            <v>0</v>
          </cell>
        </row>
        <row r="29832">
          <cell r="M29832" t="e">
            <v>#N/A</v>
          </cell>
          <cell r="N29832">
            <v>0</v>
          </cell>
          <cell r="O29832" t="e">
            <v>#N/A</v>
          </cell>
          <cell r="P29832">
            <v>0</v>
          </cell>
        </row>
        <row r="29833">
          <cell r="M29833" t="e">
            <v>#N/A</v>
          </cell>
          <cell r="N29833">
            <v>0</v>
          </cell>
          <cell r="O29833" t="e">
            <v>#N/A</v>
          </cell>
          <cell r="P29833">
            <v>0</v>
          </cell>
        </row>
        <row r="29834">
          <cell r="M29834" t="e">
            <v>#N/A</v>
          </cell>
          <cell r="N29834">
            <v>0</v>
          </cell>
          <cell r="O29834" t="e">
            <v>#N/A</v>
          </cell>
          <cell r="P29834">
            <v>0</v>
          </cell>
        </row>
        <row r="29835">
          <cell r="M29835" t="e">
            <v>#N/A</v>
          </cell>
          <cell r="N29835">
            <v>0</v>
          </cell>
          <cell r="O29835" t="e">
            <v>#N/A</v>
          </cell>
          <cell r="P29835">
            <v>0</v>
          </cell>
        </row>
        <row r="29836">
          <cell r="M29836" t="e">
            <v>#N/A</v>
          </cell>
          <cell r="N29836">
            <v>0</v>
          </cell>
          <cell r="O29836" t="e">
            <v>#N/A</v>
          </cell>
          <cell r="P29836">
            <v>0</v>
          </cell>
        </row>
        <row r="29837">
          <cell r="M29837" t="e">
            <v>#N/A</v>
          </cell>
          <cell r="N29837">
            <v>0</v>
          </cell>
          <cell r="O29837" t="e">
            <v>#N/A</v>
          </cell>
          <cell r="P29837">
            <v>0</v>
          </cell>
        </row>
        <row r="29838">
          <cell r="M29838" t="e">
            <v>#N/A</v>
          </cell>
          <cell r="N29838">
            <v>0</v>
          </cell>
          <cell r="O29838" t="e">
            <v>#N/A</v>
          </cell>
          <cell r="P29838">
            <v>0</v>
          </cell>
        </row>
        <row r="29839">
          <cell r="M29839" t="e">
            <v>#N/A</v>
          </cell>
          <cell r="N29839">
            <v>0</v>
          </cell>
          <cell r="O29839" t="e">
            <v>#N/A</v>
          </cell>
          <cell r="P29839">
            <v>0</v>
          </cell>
        </row>
        <row r="29840">
          <cell r="M29840" t="e">
            <v>#N/A</v>
          </cell>
          <cell r="N29840">
            <v>0</v>
          </cell>
          <cell r="O29840" t="e">
            <v>#N/A</v>
          </cell>
          <cell r="P29840">
            <v>0</v>
          </cell>
        </row>
        <row r="29841">
          <cell r="M29841" t="e">
            <v>#N/A</v>
          </cell>
          <cell r="N29841">
            <v>0</v>
          </cell>
          <cell r="O29841" t="e">
            <v>#N/A</v>
          </cell>
          <cell r="P29841">
            <v>0</v>
          </cell>
        </row>
        <row r="29842">
          <cell r="M29842" t="e">
            <v>#N/A</v>
          </cell>
          <cell r="N29842">
            <v>0</v>
          </cell>
          <cell r="O29842" t="e">
            <v>#N/A</v>
          </cell>
          <cell r="P29842">
            <v>0</v>
          </cell>
        </row>
        <row r="29843">
          <cell r="M29843" t="e">
            <v>#N/A</v>
          </cell>
          <cell r="N29843">
            <v>0</v>
          </cell>
          <cell r="O29843" t="e">
            <v>#N/A</v>
          </cell>
          <cell r="P29843">
            <v>0</v>
          </cell>
        </row>
        <row r="29844">
          <cell r="M29844" t="e">
            <v>#N/A</v>
          </cell>
          <cell r="N29844">
            <v>0</v>
          </cell>
          <cell r="O29844" t="e">
            <v>#N/A</v>
          </cell>
          <cell r="P29844">
            <v>0</v>
          </cell>
        </row>
        <row r="29845">
          <cell r="M29845" t="e">
            <v>#N/A</v>
          </cell>
          <cell r="N29845">
            <v>0</v>
          </cell>
          <cell r="O29845" t="e">
            <v>#N/A</v>
          </cell>
          <cell r="P29845">
            <v>0</v>
          </cell>
        </row>
        <row r="29846">
          <cell r="M29846" t="e">
            <v>#N/A</v>
          </cell>
          <cell r="N29846">
            <v>0</v>
          </cell>
          <cell r="O29846" t="e">
            <v>#N/A</v>
          </cell>
          <cell r="P29846">
            <v>0</v>
          </cell>
        </row>
        <row r="29847">
          <cell r="M29847" t="e">
            <v>#N/A</v>
          </cell>
          <cell r="N29847">
            <v>0</v>
          </cell>
          <cell r="O29847" t="e">
            <v>#N/A</v>
          </cell>
          <cell r="P29847">
            <v>0</v>
          </cell>
        </row>
        <row r="29848">
          <cell r="M29848" t="e">
            <v>#N/A</v>
          </cell>
          <cell r="N29848">
            <v>0</v>
          </cell>
          <cell r="O29848" t="e">
            <v>#N/A</v>
          </cell>
          <cell r="P29848">
            <v>0</v>
          </cell>
        </row>
        <row r="29849">
          <cell r="M29849" t="e">
            <v>#N/A</v>
          </cell>
          <cell r="N29849">
            <v>0</v>
          </cell>
          <cell r="O29849" t="e">
            <v>#N/A</v>
          </cell>
          <cell r="P29849">
            <v>0</v>
          </cell>
        </row>
        <row r="29850">
          <cell r="M29850" t="e">
            <v>#N/A</v>
          </cell>
          <cell r="N29850">
            <v>0</v>
          </cell>
          <cell r="O29850" t="e">
            <v>#N/A</v>
          </cell>
          <cell r="P29850">
            <v>0</v>
          </cell>
        </row>
        <row r="29851">
          <cell r="M29851" t="e">
            <v>#N/A</v>
          </cell>
          <cell r="N29851">
            <v>0</v>
          </cell>
          <cell r="O29851" t="e">
            <v>#N/A</v>
          </cell>
          <cell r="P29851">
            <v>0</v>
          </cell>
        </row>
        <row r="29852">
          <cell r="M29852" t="e">
            <v>#N/A</v>
          </cell>
          <cell r="N29852">
            <v>0</v>
          </cell>
          <cell r="O29852" t="e">
            <v>#N/A</v>
          </cell>
          <cell r="P29852">
            <v>0</v>
          </cell>
        </row>
        <row r="29853">
          <cell r="M29853" t="e">
            <v>#N/A</v>
          </cell>
          <cell r="N29853">
            <v>0</v>
          </cell>
          <cell r="O29853" t="e">
            <v>#N/A</v>
          </cell>
          <cell r="P29853">
            <v>0</v>
          </cell>
        </row>
        <row r="29854">
          <cell r="M29854" t="e">
            <v>#N/A</v>
          </cell>
          <cell r="N29854">
            <v>0</v>
          </cell>
          <cell r="O29854" t="e">
            <v>#N/A</v>
          </cell>
          <cell r="P29854">
            <v>0</v>
          </cell>
        </row>
        <row r="29855">
          <cell r="M29855" t="e">
            <v>#N/A</v>
          </cell>
          <cell r="N29855">
            <v>0</v>
          </cell>
          <cell r="O29855" t="e">
            <v>#N/A</v>
          </cell>
          <cell r="P29855">
            <v>0</v>
          </cell>
        </row>
        <row r="29856">
          <cell r="M29856" t="e">
            <v>#N/A</v>
          </cell>
          <cell r="N29856">
            <v>0</v>
          </cell>
          <cell r="O29856" t="e">
            <v>#N/A</v>
          </cell>
          <cell r="P29856">
            <v>0</v>
          </cell>
        </row>
        <row r="29857">
          <cell r="M29857" t="e">
            <v>#N/A</v>
          </cell>
          <cell r="N29857">
            <v>0</v>
          </cell>
          <cell r="O29857" t="e">
            <v>#N/A</v>
          </cell>
          <cell r="P29857">
            <v>0</v>
          </cell>
        </row>
        <row r="29858">
          <cell r="M29858" t="e">
            <v>#N/A</v>
          </cell>
          <cell r="N29858">
            <v>0</v>
          </cell>
          <cell r="O29858" t="e">
            <v>#N/A</v>
          </cell>
          <cell r="P29858">
            <v>0</v>
          </cell>
        </row>
        <row r="29859">
          <cell r="M29859" t="e">
            <v>#N/A</v>
          </cell>
          <cell r="N29859">
            <v>0</v>
          </cell>
          <cell r="O29859" t="e">
            <v>#N/A</v>
          </cell>
          <cell r="P29859">
            <v>0</v>
          </cell>
        </row>
        <row r="29860">
          <cell r="M29860" t="e">
            <v>#N/A</v>
          </cell>
          <cell r="N29860">
            <v>0</v>
          </cell>
          <cell r="O29860" t="e">
            <v>#N/A</v>
          </cell>
          <cell r="P29860">
            <v>0</v>
          </cell>
        </row>
        <row r="29861">
          <cell r="M29861" t="e">
            <v>#N/A</v>
          </cell>
          <cell r="N29861">
            <v>0</v>
          </cell>
          <cell r="O29861" t="e">
            <v>#N/A</v>
          </cell>
          <cell r="P29861">
            <v>0</v>
          </cell>
        </row>
        <row r="29862">
          <cell r="M29862" t="e">
            <v>#N/A</v>
          </cell>
          <cell r="N29862">
            <v>0</v>
          </cell>
          <cell r="O29862" t="e">
            <v>#N/A</v>
          </cell>
          <cell r="P29862">
            <v>0</v>
          </cell>
        </row>
        <row r="29863">
          <cell r="M29863" t="e">
            <v>#N/A</v>
          </cell>
          <cell r="N29863">
            <v>0</v>
          </cell>
          <cell r="O29863" t="e">
            <v>#N/A</v>
          </cell>
          <cell r="P29863">
            <v>0</v>
          </cell>
        </row>
        <row r="29864">
          <cell r="M29864" t="e">
            <v>#N/A</v>
          </cell>
          <cell r="N29864">
            <v>0</v>
          </cell>
          <cell r="O29864" t="e">
            <v>#N/A</v>
          </cell>
          <cell r="P29864">
            <v>0</v>
          </cell>
        </row>
        <row r="29865">
          <cell r="M29865" t="e">
            <v>#N/A</v>
          </cell>
          <cell r="N29865">
            <v>0</v>
          </cell>
          <cell r="O29865" t="e">
            <v>#N/A</v>
          </cell>
          <cell r="P29865">
            <v>0</v>
          </cell>
        </row>
        <row r="29866">
          <cell r="M29866" t="e">
            <v>#N/A</v>
          </cell>
          <cell r="N29866">
            <v>0</v>
          </cell>
          <cell r="O29866" t="e">
            <v>#N/A</v>
          </cell>
          <cell r="P29866">
            <v>0</v>
          </cell>
        </row>
        <row r="29867">
          <cell r="M29867" t="e">
            <v>#N/A</v>
          </cell>
          <cell r="N29867">
            <v>0</v>
          </cell>
          <cell r="O29867" t="e">
            <v>#N/A</v>
          </cell>
          <cell r="P29867">
            <v>0</v>
          </cell>
        </row>
        <row r="29868">
          <cell r="M29868" t="e">
            <v>#N/A</v>
          </cell>
          <cell r="N29868">
            <v>0</v>
          </cell>
          <cell r="O29868" t="e">
            <v>#N/A</v>
          </cell>
          <cell r="P29868">
            <v>0</v>
          </cell>
        </row>
        <row r="29869">
          <cell r="M29869" t="e">
            <v>#N/A</v>
          </cell>
          <cell r="N29869">
            <v>0</v>
          </cell>
          <cell r="O29869" t="e">
            <v>#N/A</v>
          </cell>
          <cell r="P29869">
            <v>0</v>
          </cell>
        </row>
        <row r="29870">
          <cell r="M29870" t="e">
            <v>#N/A</v>
          </cell>
          <cell r="N29870">
            <v>0</v>
          </cell>
          <cell r="O29870" t="e">
            <v>#N/A</v>
          </cell>
          <cell r="P29870">
            <v>0</v>
          </cell>
        </row>
        <row r="29871">
          <cell r="M29871" t="e">
            <v>#N/A</v>
          </cell>
          <cell r="N29871">
            <v>0</v>
          </cell>
          <cell r="O29871" t="e">
            <v>#N/A</v>
          </cell>
          <cell r="P29871">
            <v>0</v>
          </cell>
        </row>
        <row r="29872">
          <cell r="M29872" t="e">
            <v>#N/A</v>
          </cell>
          <cell r="N29872">
            <v>0</v>
          </cell>
          <cell r="O29872" t="e">
            <v>#N/A</v>
          </cell>
          <cell r="P29872">
            <v>0</v>
          </cell>
        </row>
        <row r="29873">
          <cell r="M29873" t="e">
            <v>#N/A</v>
          </cell>
          <cell r="N29873">
            <v>0</v>
          </cell>
          <cell r="O29873" t="e">
            <v>#N/A</v>
          </cell>
          <cell r="P29873">
            <v>0</v>
          </cell>
        </row>
        <row r="29874">
          <cell r="M29874" t="e">
            <v>#N/A</v>
          </cell>
          <cell r="N29874">
            <v>0</v>
          </cell>
          <cell r="O29874" t="e">
            <v>#N/A</v>
          </cell>
          <cell r="P29874">
            <v>0</v>
          </cell>
        </row>
        <row r="29875">
          <cell r="M29875" t="e">
            <v>#N/A</v>
          </cell>
          <cell r="N29875">
            <v>0</v>
          </cell>
          <cell r="O29875" t="e">
            <v>#N/A</v>
          </cell>
          <cell r="P29875">
            <v>0</v>
          </cell>
        </row>
        <row r="29876">
          <cell r="M29876" t="e">
            <v>#N/A</v>
          </cell>
          <cell r="N29876">
            <v>0</v>
          </cell>
          <cell r="O29876" t="e">
            <v>#N/A</v>
          </cell>
          <cell r="P29876">
            <v>0</v>
          </cell>
        </row>
        <row r="29877">
          <cell r="M29877" t="e">
            <v>#N/A</v>
          </cell>
          <cell r="N29877">
            <v>0</v>
          </cell>
          <cell r="O29877" t="e">
            <v>#N/A</v>
          </cell>
          <cell r="P29877">
            <v>0</v>
          </cell>
        </row>
        <row r="29878">
          <cell r="M29878" t="e">
            <v>#N/A</v>
          </cell>
          <cell r="N29878">
            <v>0</v>
          </cell>
          <cell r="O29878" t="e">
            <v>#N/A</v>
          </cell>
          <cell r="P29878">
            <v>0</v>
          </cell>
        </row>
        <row r="29879">
          <cell r="M29879" t="e">
            <v>#N/A</v>
          </cell>
          <cell r="N29879">
            <v>0</v>
          </cell>
          <cell r="O29879" t="e">
            <v>#N/A</v>
          </cell>
          <cell r="P29879">
            <v>0</v>
          </cell>
        </row>
        <row r="29880">
          <cell r="M29880" t="e">
            <v>#N/A</v>
          </cell>
          <cell r="N29880">
            <v>0</v>
          </cell>
          <cell r="O29880" t="e">
            <v>#N/A</v>
          </cell>
          <cell r="P29880">
            <v>0</v>
          </cell>
        </row>
        <row r="29881">
          <cell r="M29881" t="e">
            <v>#N/A</v>
          </cell>
          <cell r="N29881">
            <v>0</v>
          </cell>
          <cell r="O29881" t="e">
            <v>#N/A</v>
          </cell>
          <cell r="P29881">
            <v>0</v>
          </cell>
        </row>
        <row r="29882">
          <cell r="M29882" t="e">
            <v>#N/A</v>
          </cell>
          <cell r="N29882">
            <v>0</v>
          </cell>
          <cell r="O29882" t="e">
            <v>#N/A</v>
          </cell>
          <cell r="P29882">
            <v>0</v>
          </cell>
        </row>
        <row r="29883">
          <cell r="M29883" t="e">
            <v>#N/A</v>
          </cell>
          <cell r="N29883">
            <v>0</v>
          </cell>
          <cell r="O29883" t="e">
            <v>#N/A</v>
          </cell>
          <cell r="P29883">
            <v>0</v>
          </cell>
        </row>
        <row r="29884">
          <cell r="M29884" t="e">
            <v>#N/A</v>
          </cell>
          <cell r="N29884">
            <v>0</v>
          </cell>
          <cell r="O29884" t="e">
            <v>#N/A</v>
          </cell>
          <cell r="P29884">
            <v>0</v>
          </cell>
        </row>
        <row r="29885">
          <cell r="M29885" t="e">
            <v>#N/A</v>
          </cell>
          <cell r="N29885">
            <v>0</v>
          </cell>
          <cell r="O29885" t="e">
            <v>#N/A</v>
          </cell>
          <cell r="P29885">
            <v>0</v>
          </cell>
        </row>
        <row r="29886">
          <cell r="M29886" t="e">
            <v>#N/A</v>
          </cell>
          <cell r="N29886">
            <v>0</v>
          </cell>
          <cell r="O29886" t="e">
            <v>#N/A</v>
          </cell>
          <cell r="P29886">
            <v>0</v>
          </cell>
        </row>
        <row r="29887">
          <cell r="M29887" t="e">
            <v>#N/A</v>
          </cell>
          <cell r="N29887">
            <v>0</v>
          </cell>
          <cell r="O29887" t="e">
            <v>#N/A</v>
          </cell>
          <cell r="P29887">
            <v>0</v>
          </cell>
        </row>
        <row r="29888">
          <cell r="M29888" t="e">
            <v>#N/A</v>
          </cell>
          <cell r="N29888">
            <v>0</v>
          </cell>
          <cell r="O29888" t="e">
            <v>#N/A</v>
          </cell>
          <cell r="P29888">
            <v>0</v>
          </cell>
        </row>
        <row r="29889">
          <cell r="M29889" t="e">
            <v>#N/A</v>
          </cell>
          <cell r="N29889">
            <v>0</v>
          </cell>
          <cell r="O29889" t="e">
            <v>#N/A</v>
          </cell>
          <cell r="P29889">
            <v>0</v>
          </cell>
        </row>
        <row r="29890">
          <cell r="M29890" t="e">
            <v>#N/A</v>
          </cell>
          <cell r="N29890">
            <v>0</v>
          </cell>
          <cell r="O29890" t="e">
            <v>#N/A</v>
          </cell>
          <cell r="P29890">
            <v>0</v>
          </cell>
        </row>
        <row r="29891">
          <cell r="M29891" t="e">
            <v>#N/A</v>
          </cell>
          <cell r="N29891">
            <v>0</v>
          </cell>
          <cell r="O29891" t="e">
            <v>#N/A</v>
          </cell>
          <cell r="P29891">
            <v>0</v>
          </cell>
        </row>
        <row r="29892">
          <cell r="M29892" t="e">
            <v>#N/A</v>
          </cell>
          <cell r="N29892">
            <v>0</v>
          </cell>
          <cell r="O29892" t="e">
            <v>#N/A</v>
          </cell>
          <cell r="P29892">
            <v>0</v>
          </cell>
        </row>
        <row r="29893">
          <cell r="M29893" t="e">
            <v>#N/A</v>
          </cell>
          <cell r="N29893">
            <v>0</v>
          </cell>
          <cell r="O29893" t="e">
            <v>#N/A</v>
          </cell>
          <cell r="P29893">
            <v>0</v>
          </cell>
        </row>
        <row r="29894">
          <cell r="M29894" t="e">
            <v>#N/A</v>
          </cell>
          <cell r="N29894">
            <v>0</v>
          </cell>
          <cell r="O29894" t="e">
            <v>#N/A</v>
          </cell>
          <cell r="P29894">
            <v>0</v>
          </cell>
        </row>
        <row r="29895">
          <cell r="M29895" t="e">
            <v>#N/A</v>
          </cell>
          <cell r="N29895">
            <v>0</v>
          </cell>
          <cell r="O29895" t="e">
            <v>#N/A</v>
          </cell>
          <cell r="P29895">
            <v>0</v>
          </cell>
        </row>
        <row r="29896">
          <cell r="M29896" t="e">
            <v>#N/A</v>
          </cell>
          <cell r="N29896">
            <v>0</v>
          </cell>
          <cell r="O29896" t="e">
            <v>#N/A</v>
          </cell>
          <cell r="P29896">
            <v>0</v>
          </cell>
        </row>
        <row r="29897">
          <cell r="M29897" t="e">
            <v>#N/A</v>
          </cell>
          <cell r="N29897">
            <v>0</v>
          </cell>
          <cell r="O29897" t="e">
            <v>#N/A</v>
          </cell>
          <cell r="P29897">
            <v>0</v>
          </cell>
        </row>
        <row r="29898">
          <cell r="M29898" t="e">
            <v>#N/A</v>
          </cell>
          <cell r="N29898">
            <v>0</v>
          </cell>
          <cell r="O29898" t="e">
            <v>#N/A</v>
          </cell>
          <cell r="P29898">
            <v>0</v>
          </cell>
        </row>
        <row r="29899">
          <cell r="M29899" t="e">
            <v>#N/A</v>
          </cell>
          <cell r="N29899">
            <v>0</v>
          </cell>
          <cell r="O29899" t="e">
            <v>#N/A</v>
          </cell>
          <cell r="P29899">
            <v>0</v>
          </cell>
        </row>
        <row r="29900">
          <cell r="M29900" t="e">
            <v>#N/A</v>
          </cell>
          <cell r="N29900">
            <v>0</v>
          </cell>
          <cell r="O29900" t="e">
            <v>#N/A</v>
          </cell>
          <cell r="P29900">
            <v>0</v>
          </cell>
        </row>
        <row r="29901">
          <cell r="M29901" t="e">
            <v>#N/A</v>
          </cell>
          <cell r="N29901">
            <v>0</v>
          </cell>
          <cell r="O29901" t="e">
            <v>#N/A</v>
          </cell>
          <cell r="P29901">
            <v>0</v>
          </cell>
        </row>
        <row r="29902">
          <cell r="M29902" t="e">
            <v>#N/A</v>
          </cell>
          <cell r="N29902">
            <v>0</v>
          </cell>
          <cell r="O29902" t="e">
            <v>#N/A</v>
          </cell>
          <cell r="P29902">
            <v>0</v>
          </cell>
        </row>
        <row r="29903">
          <cell r="M29903" t="e">
            <v>#N/A</v>
          </cell>
          <cell r="N29903">
            <v>0</v>
          </cell>
          <cell r="O29903" t="e">
            <v>#N/A</v>
          </cell>
          <cell r="P29903">
            <v>0</v>
          </cell>
        </row>
        <row r="29904">
          <cell r="M29904" t="e">
            <v>#N/A</v>
          </cell>
          <cell r="N29904">
            <v>0</v>
          </cell>
          <cell r="O29904" t="e">
            <v>#N/A</v>
          </cell>
          <cell r="P29904">
            <v>0</v>
          </cell>
        </row>
        <row r="29905">
          <cell r="M29905" t="e">
            <v>#N/A</v>
          </cell>
          <cell r="N29905">
            <v>0</v>
          </cell>
          <cell r="O29905" t="e">
            <v>#N/A</v>
          </cell>
          <cell r="P29905">
            <v>0</v>
          </cell>
        </row>
        <row r="29906">
          <cell r="M29906" t="e">
            <v>#N/A</v>
          </cell>
          <cell r="N29906">
            <v>0</v>
          </cell>
          <cell r="O29906" t="e">
            <v>#N/A</v>
          </cell>
          <cell r="P29906">
            <v>0</v>
          </cell>
        </row>
        <row r="29907">
          <cell r="M29907" t="e">
            <v>#N/A</v>
          </cell>
          <cell r="N29907">
            <v>0</v>
          </cell>
          <cell r="O29907" t="e">
            <v>#N/A</v>
          </cell>
          <cell r="P29907">
            <v>0</v>
          </cell>
        </row>
        <row r="29908">
          <cell r="M29908" t="e">
            <v>#N/A</v>
          </cell>
          <cell r="N29908">
            <v>0</v>
          </cell>
          <cell r="O29908" t="e">
            <v>#N/A</v>
          </cell>
          <cell r="P29908">
            <v>0</v>
          </cell>
        </row>
        <row r="29909">
          <cell r="M29909" t="e">
            <v>#N/A</v>
          </cell>
          <cell r="N29909">
            <v>0</v>
          </cell>
          <cell r="O29909" t="e">
            <v>#N/A</v>
          </cell>
          <cell r="P29909">
            <v>0</v>
          </cell>
        </row>
        <row r="29910">
          <cell r="M29910" t="e">
            <v>#N/A</v>
          </cell>
          <cell r="N29910">
            <v>0</v>
          </cell>
          <cell r="O29910" t="e">
            <v>#N/A</v>
          </cell>
          <cell r="P29910">
            <v>0</v>
          </cell>
        </row>
        <row r="29911">
          <cell r="M29911" t="e">
            <v>#N/A</v>
          </cell>
          <cell r="N29911">
            <v>0</v>
          </cell>
          <cell r="O29911" t="e">
            <v>#N/A</v>
          </cell>
          <cell r="P29911">
            <v>0</v>
          </cell>
        </row>
        <row r="29912">
          <cell r="M29912" t="e">
            <v>#N/A</v>
          </cell>
          <cell r="N29912">
            <v>0</v>
          </cell>
          <cell r="O29912" t="e">
            <v>#N/A</v>
          </cell>
          <cell r="P29912">
            <v>0</v>
          </cell>
        </row>
        <row r="29913">
          <cell r="M29913" t="e">
            <v>#N/A</v>
          </cell>
          <cell r="N29913">
            <v>0</v>
          </cell>
          <cell r="O29913" t="e">
            <v>#N/A</v>
          </cell>
          <cell r="P29913">
            <v>0</v>
          </cell>
        </row>
        <row r="29914">
          <cell r="M29914" t="e">
            <v>#N/A</v>
          </cell>
          <cell r="N29914">
            <v>0</v>
          </cell>
          <cell r="O29914" t="e">
            <v>#N/A</v>
          </cell>
          <cell r="P29914">
            <v>0</v>
          </cell>
        </row>
        <row r="29915">
          <cell r="M29915" t="e">
            <v>#N/A</v>
          </cell>
          <cell r="N29915">
            <v>0</v>
          </cell>
          <cell r="O29915" t="e">
            <v>#N/A</v>
          </cell>
          <cell r="P29915">
            <v>0</v>
          </cell>
        </row>
        <row r="29916">
          <cell r="M29916" t="e">
            <v>#N/A</v>
          </cell>
          <cell r="N29916">
            <v>0</v>
          </cell>
          <cell r="O29916" t="e">
            <v>#N/A</v>
          </cell>
          <cell r="P29916">
            <v>0</v>
          </cell>
        </row>
        <row r="29917">
          <cell r="M29917" t="e">
            <v>#N/A</v>
          </cell>
          <cell r="N29917">
            <v>0</v>
          </cell>
          <cell r="O29917" t="e">
            <v>#N/A</v>
          </cell>
          <cell r="P29917">
            <v>0</v>
          </cell>
        </row>
        <row r="29918">
          <cell r="M29918" t="e">
            <v>#N/A</v>
          </cell>
          <cell r="N29918">
            <v>0</v>
          </cell>
          <cell r="O29918" t="e">
            <v>#N/A</v>
          </cell>
          <cell r="P29918">
            <v>0</v>
          </cell>
        </row>
        <row r="29919">
          <cell r="M29919" t="e">
            <v>#N/A</v>
          </cell>
          <cell r="N29919">
            <v>0</v>
          </cell>
          <cell r="O29919" t="e">
            <v>#N/A</v>
          </cell>
          <cell r="P29919">
            <v>0</v>
          </cell>
        </row>
        <row r="29920">
          <cell r="M29920" t="e">
            <v>#N/A</v>
          </cell>
          <cell r="N29920">
            <v>0</v>
          </cell>
          <cell r="O29920" t="e">
            <v>#N/A</v>
          </cell>
          <cell r="P29920">
            <v>0</v>
          </cell>
        </row>
        <row r="29921">
          <cell r="M29921" t="e">
            <v>#N/A</v>
          </cell>
          <cell r="N29921">
            <v>0</v>
          </cell>
          <cell r="O29921" t="e">
            <v>#N/A</v>
          </cell>
          <cell r="P29921">
            <v>0</v>
          </cell>
        </row>
        <row r="29922">
          <cell r="M29922" t="e">
            <v>#N/A</v>
          </cell>
          <cell r="N29922">
            <v>0</v>
          </cell>
          <cell r="O29922" t="e">
            <v>#N/A</v>
          </cell>
          <cell r="P29922">
            <v>0</v>
          </cell>
        </row>
        <row r="29923">
          <cell r="M29923" t="e">
            <v>#N/A</v>
          </cell>
          <cell r="N29923">
            <v>0</v>
          </cell>
          <cell r="O29923" t="e">
            <v>#N/A</v>
          </cell>
          <cell r="P29923">
            <v>0</v>
          </cell>
        </row>
        <row r="29924">
          <cell r="M29924" t="e">
            <v>#N/A</v>
          </cell>
          <cell r="N29924">
            <v>0</v>
          </cell>
          <cell r="O29924" t="e">
            <v>#N/A</v>
          </cell>
          <cell r="P29924">
            <v>0</v>
          </cell>
        </row>
        <row r="29925">
          <cell r="M29925" t="e">
            <v>#N/A</v>
          </cell>
          <cell r="N29925">
            <v>0</v>
          </cell>
          <cell r="O29925" t="e">
            <v>#N/A</v>
          </cell>
          <cell r="P29925">
            <v>0</v>
          </cell>
        </row>
        <row r="29926">
          <cell r="M29926" t="e">
            <v>#N/A</v>
          </cell>
          <cell r="N29926">
            <v>0</v>
          </cell>
          <cell r="O29926" t="e">
            <v>#N/A</v>
          </cell>
          <cell r="P29926">
            <v>0</v>
          </cell>
        </row>
        <row r="29927">
          <cell r="M29927" t="e">
            <v>#N/A</v>
          </cell>
          <cell r="N29927">
            <v>0</v>
          </cell>
          <cell r="O29927" t="e">
            <v>#N/A</v>
          </cell>
          <cell r="P29927">
            <v>0</v>
          </cell>
        </row>
        <row r="29928">
          <cell r="M29928" t="e">
            <v>#N/A</v>
          </cell>
          <cell r="N29928">
            <v>0</v>
          </cell>
          <cell r="O29928" t="e">
            <v>#N/A</v>
          </cell>
          <cell r="P29928">
            <v>0</v>
          </cell>
        </row>
        <row r="29929">
          <cell r="M29929" t="e">
            <v>#N/A</v>
          </cell>
          <cell r="N29929">
            <v>0</v>
          </cell>
          <cell r="O29929" t="e">
            <v>#N/A</v>
          </cell>
          <cell r="P29929">
            <v>0</v>
          </cell>
        </row>
        <row r="29930">
          <cell r="M29930" t="e">
            <v>#N/A</v>
          </cell>
          <cell r="N29930">
            <v>0</v>
          </cell>
          <cell r="O29930" t="e">
            <v>#N/A</v>
          </cell>
          <cell r="P29930">
            <v>0</v>
          </cell>
        </row>
        <row r="29931">
          <cell r="M29931" t="e">
            <v>#N/A</v>
          </cell>
          <cell r="N29931">
            <v>0</v>
          </cell>
          <cell r="O29931" t="e">
            <v>#N/A</v>
          </cell>
          <cell r="P29931">
            <v>0</v>
          </cell>
        </row>
        <row r="29932">
          <cell r="M29932" t="e">
            <v>#N/A</v>
          </cell>
          <cell r="N29932">
            <v>0</v>
          </cell>
          <cell r="O29932" t="e">
            <v>#N/A</v>
          </cell>
          <cell r="P29932">
            <v>0</v>
          </cell>
        </row>
        <row r="29933">
          <cell r="M29933" t="e">
            <v>#N/A</v>
          </cell>
          <cell r="N29933">
            <v>0</v>
          </cell>
          <cell r="O29933" t="e">
            <v>#N/A</v>
          </cell>
          <cell r="P29933">
            <v>0</v>
          </cell>
        </row>
        <row r="29934">
          <cell r="M29934" t="e">
            <v>#N/A</v>
          </cell>
          <cell r="N29934">
            <v>0</v>
          </cell>
          <cell r="O29934" t="e">
            <v>#N/A</v>
          </cell>
          <cell r="P29934">
            <v>0</v>
          </cell>
        </row>
        <row r="29935">
          <cell r="M29935" t="e">
            <v>#N/A</v>
          </cell>
          <cell r="N29935">
            <v>0</v>
          </cell>
          <cell r="O29935" t="e">
            <v>#N/A</v>
          </cell>
          <cell r="P29935">
            <v>0</v>
          </cell>
        </row>
        <row r="29936">
          <cell r="M29936" t="e">
            <v>#N/A</v>
          </cell>
          <cell r="N29936">
            <v>0</v>
          </cell>
          <cell r="O29936" t="e">
            <v>#N/A</v>
          </cell>
          <cell r="P29936">
            <v>0</v>
          </cell>
        </row>
        <row r="29937">
          <cell r="M29937" t="e">
            <v>#N/A</v>
          </cell>
          <cell r="N29937">
            <v>0</v>
          </cell>
          <cell r="O29937" t="e">
            <v>#N/A</v>
          </cell>
          <cell r="P29937">
            <v>0</v>
          </cell>
        </row>
        <row r="29938">
          <cell r="M29938" t="e">
            <v>#N/A</v>
          </cell>
          <cell r="N29938">
            <v>0</v>
          </cell>
          <cell r="O29938" t="e">
            <v>#N/A</v>
          </cell>
          <cell r="P29938">
            <v>0</v>
          </cell>
        </row>
        <row r="29939">
          <cell r="M29939" t="e">
            <v>#N/A</v>
          </cell>
          <cell r="N29939">
            <v>0</v>
          </cell>
          <cell r="O29939" t="e">
            <v>#N/A</v>
          </cell>
          <cell r="P29939">
            <v>0</v>
          </cell>
        </row>
        <row r="29940">
          <cell r="M29940" t="e">
            <v>#N/A</v>
          </cell>
          <cell r="N29940">
            <v>0</v>
          </cell>
          <cell r="O29940" t="e">
            <v>#N/A</v>
          </cell>
          <cell r="P29940">
            <v>0</v>
          </cell>
        </row>
        <row r="29941">
          <cell r="M29941" t="e">
            <v>#N/A</v>
          </cell>
          <cell r="N29941">
            <v>0</v>
          </cell>
          <cell r="O29941" t="e">
            <v>#N/A</v>
          </cell>
          <cell r="P29941">
            <v>0</v>
          </cell>
        </row>
        <row r="29942">
          <cell r="M29942" t="e">
            <v>#N/A</v>
          </cell>
          <cell r="N29942">
            <v>0</v>
          </cell>
          <cell r="O29942" t="e">
            <v>#N/A</v>
          </cell>
          <cell r="P29942">
            <v>0</v>
          </cell>
        </row>
        <row r="29943">
          <cell r="M29943" t="e">
            <v>#N/A</v>
          </cell>
          <cell r="N29943">
            <v>0</v>
          </cell>
          <cell r="O29943" t="e">
            <v>#N/A</v>
          </cell>
          <cell r="P29943">
            <v>0</v>
          </cell>
        </row>
        <row r="29944">
          <cell r="M29944" t="e">
            <v>#N/A</v>
          </cell>
          <cell r="N29944">
            <v>0</v>
          </cell>
          <cell r="O29944" t="e">
            <v>#N/A</v>
          </cell>
          <cell r="P29944">
            <v>0</v>
          </cell>
        </row>
        <row r="29945">
          <cell r="M29945" t="e">
            <v>#N/A</v>
          </cell>
          <cell r="N29945">
            <v>0</v>
          </cell>
          <cell r="O29945" t="e">
            <v>#N/A</v>
          </cell>
          <cell r="P29945">
            <v>0</v>
          </cell>
        </row>
        <row r="29946">
          <cell r="M29946" t="e">
            <v>#N/A</v>
          </cell>
          <cell r="N29946">
            <v>0</v>
          </cell>
          <cell r="O29946" t="e">
            <v>#N/A</v>
          </cell>
          <cell r="P29946">
            <v>0</v>
          </cell>
        </row>
        <row r="29947">
          <cell r="M29947" t="e">
            <v>#N/A</v>
          </cell>
          <cell r="N29947">
            <v>0</v>
          </cell>
          <cell r="O29947" t="e">
            <v>#N/A</v>
          </cell>
          <cell r="P29947">
            <v>0</v>
          </cell>
        </row>
        <row r="29948">
          <cell r="M29948" t="e">
            <v>#N/A</v>
          </cell>
          <cell r="N29948">
            <v>0</v>
          </cell>
          <cell r="O29948" t="e">
            <v>#N/A</v>
          </cell>
          <cell r="P29948">
            <v>0</v>
          </cell>
        </row>
        <row r="29949">
          <cell r="M29949" t="e">
            <v>#N/A</v>
          </cell>
          <cell r="N29949">
            <v>0</v>
          </cell>
          <cell r="O29949" t="e">
            <v>#N/A</v>
          </cell>
          <cell r="P29949">
            <v>0</v>
          </cell>
        </row>
        <row r="29950">
          <cell r="M29950" t="e">
            <v>#N/A</v>
          </cell>
          <cell r="N29950">
            <v>0</v>
          </cell>
          <cell r="O29950" t="e">
            <v>#N/A</v>
          </cell>
          <cell r="P29950">
            <v>0</v>
          </cell>
        </row>
        <row r="29951">
          <cell r="M29951" t="e">
            <v>#N/A</v>
          </cell>
          <cell r="N29951">
            <v>0</v>
          </cell>
          <cell r="O29951" t="e">
            <v>#N/A</v>
          </cell>
          <cell r="P29951">
            <v>0</v>
          </cell>
        </row>
        <row r="29952">
          <cell r="M29952" t="e">
            <v>#N/A</v>
          </cell>
          <cell r="N29952">
            <v>0</v>
          </cell>
          <cell r="O29952" t="e">
            <v>#N/A</v>
          </cell>
          <cell r="P29952">
            <v>0</v>
          </cell>
        </row>
        <row r="29953">
          <cell r="M29953" t="e">
            <v>#N/A</v>
          </cell>
          <cell r="N29953">
            <v>0</v>
          </cell>
          <cell r="O29953" t="e">
            <v>#N/A</v>
          </cell>
          <cell r="P29953">
            <v>0</v>
          </cell>
        </row>
        <row r="29954">
          <cell r="M29954" t="e">
            <v>#N/A</v>
          </cell>
          <cell r="N29954">
            <v>0</v>
          </cell>
          <cell r="O29954" t="e">
            <v>#N/A</v>
          </cell>
          <cell r="P29954">
            <v>0</v>
          </cell>
        </row>
        <row r="29955">
          <cell r="M29955" t="e">
            <v>#N/A</v>
          </cell>
          <cell r="N29955">
            <v>0</v>
          </cell>
          <cell r="O29955" t="e">
            <v>#N/A</v>
          </cell>
          <cell r="P29955">
            <v>0</v>
          </cell>
        </row>
        <row r="29956">
          <cell r="M29956" t="e">
            <v>#N/A</v>
          </cell>
          <cell r="N29956">
            <v>0</v>
          </cell>
          <cell r="O29956" t="e">
            <v>#N/A</v>
          </cell>
          <cell r="P29956">
            <v>0</v>
          </cell>
        </row>
        <row r="29957">
          <cell r="M29957" t="e">
            <v>#N/A</v>
          </cell>
          <cell r="N29957">
            <v>0</v>
          </cell>
          <cell r="O29957" t="e">
            <v>#N/A</v>
          </cell>
          <cell r="P29957">
            <v>0</v>
          </cell>
        </row>
        <row r="29958">
          <cell r="M29958" t="e">
            <v>#N/A</v>
          </cell>
          <cell r="N29958">
            <v>0</v>
          </cell>
          <cell r="O29958" t="e">
            <v>#N/A</v>
          </cell>
          <cell r="P29958">
            <v>0</v>
          </cell>
        </row>
        <row r="29959">
          <cell r="M29959" t="e">
            <v>#N/A</v>
          </cell>
          <cell r="N29959">
            <v>0</v>
          </cell>
          <cell r="O29959" t="e">
            <v>#N/A</v>
          </cell>
          <cell r="P29959">
            <v>0</v>
          </cell>
        </row>
        <row r="29960">
          <cell r="M29960" t="e">
            <v>#N/A</v>
          </cell>
          <cell r="N29960">
            <v>0</v>
          </cell>
          <cell r="O29960" t="e">
            <v>#N/A</v>
          </cell>
          <cell r="P29960">
            <v>0</v>
          </cell>
        </row>
        <row r="29961">
          <cell r="M29961" t="e">
            <v>#N/A</v>
          </cell>
          <cell r="N29961">
            <v>0</v>
          </cell>
          <cell r="O29961" t="e">
            <v>#N/A</v>
          </cell>
          <cell r="P29961">
            <v>0</v>
          </cell>
        </row>
        <row r="29962">
          <cell r="M29962" t="e">
            <v>#N/A</v>
          </cell>
          <cell r="N29962">
            <v>0</v>
          </cell>
          <cell r="O29962" t="e">
            <v>#N/A</v>
          </cell>
          <cell r="P29962">
            <v>0</v>
          </cell>
        </row>
        <row r="29963">
          <cell r="M29963" t="e">
            <v>#N/A</v>
          </cell>
          <cell r="N29963">
            <v>0</v>
          </cell>
          <cell r="O29963" t="e">
            <v>#N/A</v>
          </cell>
          <cell r="P29963">
            <v>0</v>
          </cell>
        </row>
        <row r="29964">
          <cell r="M29964" t="e">
            <v>#N/A</v>
          </cell>
          <cell r="N29964">
            <v>0</v>
          </cell>
          <cell r="O29964" t="e">
            <v>#N/A</v>
          </cell>
          <cell r="P29964">
            <v>0</v>
          </cell>
        </row>
        <row r="29965">
          <cell r="M29965" t="e">
            <v>#N/A</v>
          </cell>
          <cell r="N29965">
            <v>0</v>
          </cell>
          <cell r="O29965" t="e">
            <v>#N/A</v>
          </cell>
          <cell r="P29965">
            <v>0</v>
          </cell>
        </row>
        <row r="29966">
          <cell r="M29966" t="e">
            <v>#N/A</v>
          </cell>
          <cell r="N29966">
            <v>0</v>
          </cell>
          <cell r="O29966" t="e">
            <v>#N/A</v>
          </cell>
          <cell r="P29966">
            <v>0</v>
          </cell>
        </row>
        <row r="29967">
          <cell r="M29967" t="e">
            <v>#N/A</v>
          </cell>
          <cell r="N29967">
            <v>0</v>
          </cell>
          <cell r="O29967" t="e">
            <v>#N/A</v>
          </cell>
          <cell r="P29967">
            <v>0</v>
          </cell>
        </row>
        <row r="29968">
          <cell r="M29968" t="e">
            <v>#N/A</v>
          </cell>
          <cell r="N29968">
            <v>0</v>
          </cell>
          <cell r="O29968" t="e">
            <v>#N/A</v>
          </cell>
          <cell r="P29968">
            <v>0</v>
          </cell>
        </row>
        <row r="29969">
          <cell r="M29969" t="e">
            <v>#N/A</v>
          </cell>
          <cell r="N29969">
            <v>0</v>
          </cell>
          <cell r="O29969" t="e">
            <v>#N/A</v>
          </cell>
          <cell r="P29969">
            <v>0</v>
          </cell>
        </row>
        <row r="29970">
          <cell r="M29970" t="e">
            <v>#N/A</v>
          </cell>
          <cell r="N29970">
            <v>0</v>
          </cell>
          <cell r="O29970" t="e">
            <v>#N/A</v>
          </cell>
          <cell r="P29970">
            <v>0</v>
          </cell>
        </row>
        <row r="29971">
          <cell r="M29971" t="e">
            <v>#N/A</v>
          </cell>
          <cell r="N29971">
            <v>0</v>
          </cell>
          <cell r="O29971" t="e">
            <v>#N/A</v>
          </cell>
          <cell r="P29971">
            <v>0</v>
          </cell>
        </row>
        <row r="29972">
          <cell r="M29972" t="e">
            <v>#N/A</v>
          </cell>
          <cell r="N29972">
            <v>0</v>
          </cell>
          <cell r="O29972" t="e">
            <v>#N/A</v>
          </cell>
          <cell r="P29972">
            <v>0</v>
          </cell>
        </row>
        <row r="29973">
          <cell r="M29973" t="e">
            <v>#N/A</v>
          </cell>
          <cell r="N29973">
            <v>0</v>
          </cell>
          <cell r="O29973" t="e">
            <v>#N/A</v>
          </cell>
          <cell r="P29973">
            <v>0</v>
          </cell>
        </row>
        <row r="29974">
          <cell r="M29974" t="e">
            <v>#N/A</v>
          </cell>
          <cell r="N29974">
            <v>0</v>
          </cell>
          <cell r="O29974" t="e">
            <v>#N/A</v>
          </cell>
          <cell r="P29974">
            <v>0</v>
          </cell>
        </row>
        <row r="29975">
          <cell r="M29975" t="e">
            <v>#N/A</v>
          </cell>
          <cell r="N29975">
            <v>0</v>
          </cell>
          <cell r="O29975" t="e">
            <v>#N/A</v>
          </cell>
          <cell r="P29975">
            <v>0</v>
          </cell>
        </row>
        <row r="29976">
          <cell r="M29976" t="e">
            <v>#N/A</v>
          </cell>
          <cell r="N29976">
            <v>0</v>
          </cell>
          <cell r="O29976" t="e">
            <v>#N/A</v>
          </cell>
          <cell r="P29976">
            <v>0</v>
          </cell>
        </row>
        <row r="29977">
          <cell r="M29977" t="e">
            <v>#N/A</v>
          </cell>
          <cell r="N29977">
            <v>0</v>
          </cell>
          <cell r="O29977" t="e">
            <v>#N/A</v>
          </cell>
          <cell r="P29977">
            <v>0</v>
          </cell>
        </row>
        <row r="29978">
          <cell r="M29978" t="e">
            <v>#N/A</v>
          </cell>
          <cell r="N29978">
            <v>0</v>
          </cell>
          <cell r="O29978" t="e">
            <v>#N/A</v>
          </cell>
          <cell r="P29978">
            <v>0</v>
          </cell>
        </row>
        <row r="29979">
          <cell r="M29979" t="e">
            <v>#N/A</v>
          </cell>
          <cell r="N29979">
            <v>0</v>
          </cell>
          <cell r="O29979" t="e">
            <v>#N/A</v>
          </cell>
          <cell r="P29979">
            <v>0</v>
          </cell>
        </row>
        <row r="29980">
          <cell r="M29980" t="e">
            <v>#N/A</v>
          </cell>
          <cell r="N29980">
            <v>0</v>
          </cell>
          <cell r="O29980" t="e">
            <v>#N/A</v>
          </cell>
          <cell r="P29980">
            <v>0</v>
          </cell>
        </row>
        <row r="29981">
          <cell r="M29981" t="e">
            <v>#N/A</v>
          </cell>
          <cell r="N29981">
            <v>0</v>
          </cell>
          <cell r="O29981" t="e">
            <v>#N/A</v>
          </cell>
          <cell r="P29981">
            <v>0</v>
          </cell>
        </row>
        <row r="29982">
          <cell r="M29982" t="e">
            <v>#N/A</v>
          </cell>
          <cell r="N29982">
            <v>0</v>
          </cell>
          <cell r="O29982" t="e">
            <v>#N/A</v>
          </cell>
          <cell r="P29982">
            <v>0</v>
          </cell>
        </row>
        <row r="29983">
          <cell r="M29983" t="e">
            <v>#N/A</v>
          </cell>
          <cell r="N29983">
            <v>0</v>
          </cell>
          <cell r="O29983" t="e">
            <v>#N/A</v>
          </cell>
          <cell r="P29983">
            <v>0</v>
          </cell>
        </row>
        <row r="29984">
          <cell r="M29984" t="e">
            <v>#N/A</v>
          </cell>
          <cell r="N29984">
            <v>0</v>
          </cell>
          <cell r="O29984" t="e">
            <v>#N/A</v>
          </cell>
          <cell r="P29984">
            <v>0</v>
          </cell>
        </row>
        <row r="29985">
          <cell r="M29985" t="e">
            <v>#N/A</v>
          </cell>
          <cell r="N29985">
            <v>0</v>
          </cell>
          <cell r="O29985" t="e">
            <v>#N/A</v>
          </cell>
          <cell r="P29985">
            <v>0</v>
          </cell>
        </row>
        <row r="29986">
          <cell r="M29986" t="e">
            <v>#N/A</v>
          </cell>
          <cell r="N29986">
            <v>0</v>
          </cell>
          <cell r="O29986" t="e">
            <v>#N/A</v>
          </cell>
          <cell r="P29986">
            <v>0</v>
          </cell>
        </row>
        <row r="29987">
          <cell r="M29987" t="e">
            <v>#N/A</v>
          </cell>
          <cell r="N29987">
            <v>0</v>
          </cell>
          <cell r="O29987" t="e">
            <v>#N/A</v>
          </cell>
          <cell r="P29987">
            <v>0</v>
          </cell>
        </row>
        <row r="29988">
          <cell r="M29988" t="e">
            <v>#N/A</v>
          </cell>
          <cell r="N29988">
            <v>0</v>
          </cell>
          <cell r="O29988" t="e">
            <v>#N/A</v>
          </cell>
          <cell r="P29988">
            <v>0</v>
          </cell>
        </row>
        <row r="29989">
          <cell r="M29989" t="e">
            <v>#N/A</v>
          </cell>
          <cell r="N29989">
            <v>0</v>
          </cell>
          <cell r="O29989" t="e">
            <v>#N/A</v>
          </cell>
          <cell r="P29989">
            <v>0</v>
          </cell>
        </row>
        <row r="29990">
          <cell r="M29990" t="e">
            <v>#N/A</v>
          </cell>
          <cell r="N29990">
            <v>0</v>
          </cell>
          <cell r="O29990" t="e">
            <v>#N/A</v>
          </cell>
          <cell r="P29990">
            <v>0</v>
          </cell>
        </row>
        <row r="29991">
          <cell r="M29991" t="e">
            <v>#N/A</v>
          </cell>
          <cell r="N29991">
            <v>0</v>
          </cell>
          <cell r="O29991" t="e">
            <v>#N/A</v>
          </cell>
          <cell r="P29991">
            <v>0</v>
          </cell>
        </row>
        <row r="29992">
          <cell r="M29992" t="e">
            <v>#N/A</v>
          </cell>
          <cell r="N29992">
            <v>0</v>
          </cell>
          <cell r="O29992" t="e">
            <v>#N/A</v>
          </cell>
          <cell r="P29992">
            <v>0</v>
          </cell>
        </row>
        <row r="29993">
          <cell r="M29993" t="e">
            <v>#N/A</v>
          </cell>
          <cell r="N29993">
            <v>0</v>
          </cell>
          <cell r="O29993" t="e">
            <v>#N/A</v>
          </cell>
          <cell r="P29993">
            <v>0</v>
          </cell>
        </row>
        <row r="29994">
          <cell r="M29994" t="e">
            <v>#N/A</v>
          </cell>
          <cell r="N29994">
            <v>0</v>
          </cell>
          <cell r="O29994" t="e">
            <v>#N/A</v>
          </cell>
          <cell r="P29994">
            <v>0</v>
          </cell>
        </row>
        <row r="29995">
          <cell r="M29995" t="e">
            <v>#N/A</v>
          </cell>
          <cell r="N29995">
            <v>0</v>
          </cell>
          <cell r="O29995" t="e">
            <v>#N/A</v>
          </cell>
          <cell r="P29995">
            <v>0</v>
          </cell>
        </row>
        <row r="29996">
          <cell r="M29996" t="e">
            <v>#N/A</v>
          </cell>
          <cell r="N29996">
            <v>0</v>
          </cell>
          <cell r="O29996" t="e">
            <v>#N/A</v>
          </cell>
          <cell r="P29996">
            <v>0</v>
          </cell>
        </row>
        <row r="29997">
          <cell r="M29997" t="e">
            <v>#N/A</v>
          </cell>
          <cell r="N29997">
            <v>0</v>
          </cell>
          <cell r="O29997" t="e">
            <v>#N/A</v>
          </cell>
          <cell r="P29997">
            <v>0</v>
          </cell>
        </row>
        <row r="29998">
          <cell r="M29998" t="e">
            <v>#N/A</v>
          </cell>
          <cell r="N29998">
            <v>0</v>
          </cell>
          <cell r="O29998" t="e">
            <v>#N/A</v>
          </cell>
          <cell r="P29998">
            <v>0</v>
          </cell>
        </row>
        <row r="29999">
          <cell r="M29999" t="e">
            <v>#N/A</v>
          </cell>
          <cell r="N29999">
            <v>0</v>
          </cell>
          <cell r="O29999" t="e">
            <v>#N/A</v>
          </cell>
          <cell r="P29999">
            <v>0</v>
          </cell>
        </row>
        <row r="30000">
          <cell r="M30000" t="e">
            <v>#N/A</v>
          </cell>
          <cell r="N30000">
            <v>0</v>
          </cell>
          <cell r="O30000" t="e">
            <v>#N/A</v>
          </cell>
          <cell r="P30000">
            <v>0</v>
          </cell>
        </row>
        <row r="30001">
          <cell r="M30001" t="e">
            <v>#N/A</v>
          </cell>
          <cell r="N30001">
            <v>0</v>
          </cell>
          <cell r="O30001" t="e">
            <v>#N/A</v>
          </cell>
          <cell r="P30001">
            <v>0</v>
          </cell>
        </row>
        <row r="30002">
          <cell r="M30002" t="e">
            <v>#N/A</v>
          </cell>
          <cell r="N30002">
            <v>0</v>
          </cell>
          <cell r="O30002" t="e">
            <v>#N/A</v>
          </cell>
          <cell r="P30002">
            <v>0</v>
          </cell>
        </row>
        <row r="30003">
          <cell r="M30003" t="e">
            <v>#N/A</v>
          </cell>
          <cell r="N30003">
            <v>0</v>
          </cell>
          <cell r="O30003" t="e">
            <v>#N/A</v>
          </cell>
          <cell r="P30003">
            <v>0</v>
          </cell>
        </row>
        <row r="30004">
          <cell r="M30004" t="e">
            <v>#N/A</v>
          </cell>
          <cell r="N30004">
            <v>0</v>
          </cell>
          <cell r="O30004" t="e">
            <v>#N/A</v>
          </cell>
          <cell r="P30004">
            <v>0</v>
          </cell>
        </row>
        <row r="30005">
          <cell r="M30005" t="e">
            <v>#N/A</v>
          </cell>
          <cell r="N30005">
            <v>0</v>
          </cell>
          <cell r="O30005" t="e">
            <v>#N/A</v>
          </cell>
          <cell r="P30005">
            <v>0</v>
          </cell>
        </row>
        <row r="30006">
          <cell r="M30006" t="e">
            <v>#N/A</v>
          </cell>
          <cell r="N30006">
            <v>0</v>
          </cell>
          <cell r="O30006" t="e">
            <v>#N/A</v>
          </cell>
          <cell r="P30006">
            <v>0</v>
          </cell>
        </row>
        <row r="30007">
          <cell r="M30007" t="e">
            <v>#N/A</v>
          </cell>
          <cell r="N30007">
            <v>0</v>
          </cell>
          <cell r="O30007" t="e">
            <v>#N/A</v>
          </cell>
          <cell r="P30007">
            <v>0</v>
          </cell>
        </row>
        <row r="30008">
          <cell r="M30008" t="e">
            <v>#N/A</v>
          </cell>
          <cell r="N30008">
            <v>0</v>
          </cell>
          <cell r="O30008" t="e">
            <v>#N/A</v>
          </cell>
          <cell r="P30008">
            <v>0</v>
          </cell>
        </row>
        <row r="30009">
          <cell r="M30009" t="e">
            <v>#N/A</v>
          </cell>
          <cell r="N30009">
            <v>0</v>
          </cell>
          <cell r="O30009" t="e">
            <v>#N/A</v>
          </cell>
          <cell r="P30009">
            <v>0</v>
          </cell>
        </row>
        <row r="30010">
          <cell r="M30010" t="e">
            <v>#N/A</v>
          </cell>
          <cell r="N30010">
            <v>0</v>
          </cell>
          <cell r="O30010" t="e">
            <v>#N/A</v>
          </cell>
          <cell r="P30010">
            <v>0</v>
          </cell>
        </row>
        <row r="30011">
          <cell r="M30011" t="e">
            <v>#N/A</v>
          </cell>
          <cell r="N30011">
            <v>0</v>
          </cell>
          <cell r="O30011" t="e">
            <v>#N/A</v>
          </cell>
          <cell r="P30011">
            <v>0</v>
          </cell>
        </row>
        <row r="30012">
          <cell r="M30012" t="e">
            <v>#N/A</v>
          </cell>
          <cell r="N30012">
            <v>0</v>
          </cell>
          <cell r="O30012" t="e">
            <v>#N/A</v>
          </cell>
          <cell r="P30012">
            <v>0</v>
          </cell>
        </row>
        <row r="30013">
          <cell r="M30013" t="e">
            <v>#N/A</v>
          </cell>
          <cell r="N30013">
            <v>0</v>
          </cell>
          <cell r="O30013" t="e">
            <v>#N/A</v>
          </cell>
          <cell r="P30013">
            <v>0</v>
          </cell>
        </row>
        <row r="30014">
          <cell r="M30014" t="e">
            <v>#N/A</v>
          </cell>
          <cell r="N30014">
            <v>0</v>
          </cell>
          <cell r="O30014" t="e">
            <v>#N/A</v>
          </cell>
          <cell r="P30014">
            <v>0</v>
          </cell>
        </row>
        <row r="30015">
          <cell r="M30015" t="e">
            <v>#N/A</v>
          </cell>
          <cell r="N30015">
            <v>0</v>
          </cell>
          <cell r="O30015" t="e">
            <v>#N/A</v>
          </cell>
          <cell r="P30015">
            <v>0</v>
          </cell>
        </row>
        <row r="30016">
          <cell r="M30016" t="e">
            <v>#N/A</v>
          </cell>
          <cell r="N30016">
            <v>0</v>
          </cell>
          <cell r="O30016" t="e">
            <v>#N/A</v>
          </cell>
          <cell r="P30016">
            <v>0</v>
          </cell>
        </row>
        <row r="30017">
          <cell r="M30017" t="e">
            <v>#N/A</v>
          </cell>
          <cell r="N30017">
            <v>0</v>
          </cell>
          <cell r="O30017" t="e">
            <v>#N/A</v>
          </cell>
          <cell r="P30017">
            <v>0</v>
          </cell>
        </row>
        <row r="30018">
          <cell r="M30018" t="e">
            <v>#N/A</v>
          </cell>
          <cell r="N30018">
            <v>0</v>
          </cell>
          <cell r="O30018" t="e">
            <v>#N/A</v>
          </cell>
          <cell r="P30018">
            <v>0</v>
          </cell>
        </row>
        <row r="30019">
          <cell r="M30019" t="e">
            <v>#N/A</v>
          </cell>
          <cell r="N30019">
            <v>0</v>
          </cell>
          <cell r="O30019" t="e">
            <v>#N/A</v>
          </cell>
          <cell r="P30019">
            <v>0</v>
          </cell>
        </row>
        <row r="30020">
          <cell r="M30020" t="e">
            <v>#N/A</v>
          </cell>
          <cell r="N30020">
            <v>0</v>
          </cell>
          <cell r="O30020" t="e">
            <v>#N/A</v>
          </cell>
          <cell r="P30020">
            <v>0</v>
          </cell>
        </row>
        <row r="30021">
          <cell r="M30021" t="e">
            <v>#N/A</v>
          </cell>
          <cell r="N30021">
            <v>0</v>
          </cell>
          <cell r="O30021" t="e">
            <v>#N/A</v>
          </cell>
          <cell r="P30021">
            <v>0</v>
          </cell>
        </row>
        <row r="30022">
          <cell r="M30022" t="e">
            <v>#N/A</v>
          </cell>
          <cell r="N30022">
            <v>0</v>
          </cell>
          <cell r="O30022" t="e">
            <v>#N/A</v>
          </cell>
          <cell r="P30022">
            <v>0</v>
          </cell>
        </row>
        <row r="30023">
          <cell r="M30023" t="e">
            <v>#N/A</v>
          </cell>
          <cell r="N30023">
            <v>0</v>
          </cell>
          <cell r="O30023" t="e">
            <v>#N/A</v>
          </cell>
          <cell r="P30023">
            <v>0</v>
          </cell>
        </row>
        <row r="30024">
          <cell r="M30024" t="e">
            <v>#N/A</v>
          </cell>
          <cell r="N30024">
            <v>0</v>
          </cell>
          <cell r="O30024" t="e">
            <v>#N/A</v>
          </cell>
          <cell r="P30024">
            <v>0</v>
          </cell>
        </row>
        <row r="30025">
          <cell r="M30025" t="e">
            <v>#N/A</v>
          </cell>
          <cell r="N30025">
            <v>0</v>
          </cell>
          <cell r="O30025" t="e">
            <v>#N/A</v>
          </cell>
          <cell r="P30025">
            <v>0</v>
          </cell>
        </row>
        <row r="30026">
          <cell r="M30026" t="e">
            <v>#N/A</v>
          </cell>
          <cell r="N30026">
            <v>0</v>
          </cell>
          <cell r="O30026" t="e">
            <v>#N/A</v>
          </cell>
          <cell r="P30026">
            <v>0</v>
          </cell>
        </row>
        <row r="30027">
          <cell r="M30027" t="e">
            <v>#N/A</v>
          </cell>
          <cell r="N30027">
            <v>0</v>
          </cell>
          <cell r="O30027" t="e">
            <v>#N/A</v>
          </cell>
          <cell r="P30027">
            <v>0</v>
          </cell>
        </row>
        <row r="30028">
          <cell r="M30028" t="e">
            <v>#N/A</v>
          </cell>
          <cell r="N30028">
            <v>0</v>
          </cell>
          <cell r="O30028" t="e">
            <v>#N/A</v>
          </cell>
          <cell r="P30028">
            <v>0</v>
          </cell>
        </row>
        <row r="30029">
          <cell r="M30029" t="e">
            <v>#N/A</v>
          </cell>
          <cell r="N30029">
            <v>0</v>
          </cell>
          <cell r="O30029" t="e">
            <v>#N/A</v>
          </cell>
          <cell r="P30029">
            <v>0</v>
          </cell>
        </row>
        <row r="30030">
          <cell r="M30030" t="e">
            <v>#N/A</v>
          </cell>
          <cell r="N30030">
            <v>0</v>
          </cell>
          <cell r="O30030" t="e">
            <v>#N/A</v>
          </cell>
          <cell r="P30030">
            <v>0</v>
          </cell>
        </row>
        <row r="30031">
          <cell r="M30031" t="e">
            <v>#N/A</v>
          </cell>
          <cell r="N30031">
            <v>0</v>
          </cell>
          <cell r="O30031" t="e">
            <v>#N/A</v>
          </cell>
          <cell r="P30031">
            <v>0</v>
          </cell>
        </row>
        <row r="30032">
          <cell r="M30032" t="e">
            <v>#N/A</v>
          </cell>
          <cell r="N30032">
            <v>0</v>
          </cell>
          <cell r="O30032" t="e">
            <v>#N/A</v>
          </cell>
          <cell r="P30032">
            <v>0</v>
          </cell>
        </row>
        <row r="30033">
          <cell r="M30033" t="e">
            <v>#N/A</v>
          </cell>
          <cell r="N30033">
            <v>0</v>
          </cell>
          <cell r="O30033" t="e">
            <v>#N/A</v>
          </cell>
          <cell r="P30033">
            <v>0</v>
          </cell>
        </row>
        <row r="30034">
          <cell r="M30034" t="e">
            <v>#N/A</v>
          </cell>
          <cell r="N30034">
            <v>0</v>
          </cell>
          <cell r="O30034" t="e">
            <v>#N/A</v>
          </cell>
          <cell r="P30034">
            <v>0</v>
          </cell>
        </row>
        <row r="30035">
          <cell r="M30035" t="e">
            <v>#N/A</v>
          </cell>
          <cell r="N30035">
            <v>0</v>
          </cell>
          <cell r="O30035" t="e">
            <v>#N/A</v>
          </cell>
          <cell r="P30035">
            <v>0</v>
          </cell>
        </row>
        <row r="30036">
          <cell r="M30036" t="e">
            <v>#N/A</v>
          </cell>
          <cell r="N30036">
            <v>0</v>
          </cell>
          <cell r="O30036" t="e">
            <v>#N/A</v>
          </cell>
          <cell r="P30036">
            <v>0</v>
          </cell>
        </row>
        <row r="30037">
          <cell r="M30037" t="e">
            <v>#N/A</v>
          </cell>
          <cell r="N30037">
            <v>0</v>
          </cell>
          <cell r="O30037" t="e">
            <v>#N/A</v>
          </cell>
          <cell r="P30037">
            <v>0</v>
          </cell>
        </row>
        <row r="30038">
          <cell r="M30038" t="e">
            <v>#N/A</v>
          </cell>
          <cell r="N30038">
            <v>0</v>
          </cell>
          <cell r="O30038" t="e">
            <v>#N/A</v>
          </cell>
          <cell r="P30038">
            <v>0</v>
          </cell>
        </row>
        <row r="30039">
          <cell r="M30039" t="e">
            <v>#N/A</v>
          </cell>
          <cell r="N30039">
            <v>0</v>
          </cell>
          <cell r="O30039" t="e">
            <v>#N/A</v>
          </cell>
          <cell r="P30039">
            <v>0</v>
          </cell>
        </row>
        <row r="30040">
          <cell r="M30040" t="e">
            <v>#N/A</v>
          </cell>
          <cell r="N30040">
            <v>0</v>
          </cell>
          <cell r="O30040" t="e">
            <v>#N/A</v>
          </cell>
          <cell r="P30040">
            <v>0</v>
          </cell>
        </row>
        <row r="30041">
          <cell r="M30041" t="e">
            <v>#N/A</v>
          </cell>
          <cell r="N30041">
            <v>0</v>
          </cell>
          <cell r="O30041" t="e">
            <v>#N/A</v>
          </cell>
          <cell r="P30041">
            <v>0</v>
          </cell>
        </row>
        <row r="30042">
          <cell r="M30042" t="e">
            <v>#N/A</v>
          </cell>
          <cell r="N30042">
            <v>0</v>
          </cell>
          <cell r="O30042" t="e">
            <v>#N/A</v>
          </cell>
          <cell r="P30042">
            <v>0</v>
          </cell>
        </row>
        <row r="30043">
          <cell r="M30043" t="e">
            <v>#N/A</v>
          </cell>
          <cell r="N30043">
            <v>0</v>
          </cell>
          <cell r="O30043" t="e">
            <v>#N/A</v>
          </cell>
          <cell r="P30043">
            <v>0</v>
          </cell>
        </row>
        <row r="30044">
          <cell r="M30044" t="e">
            <v>#N/A</v>
          </cell>
          <cell r="N30044">
            <v>0</v>
          </cell>
          <cell r="O30044" t="e">
            <v>#N/A</v>
          </cell>
          <cell r="P30044">
            <v>0</v>
          </cell>
        </row>
        <row r="30045">
          <cell r="M30045" t="e">
            <v>#N/A</v>
          </cell>
          <cell r="N30045">
            <v>0</v>
          </cell>
          <cell r="O30045" t="e">
            <v>#N/A</v>
          </cell>
          <cell r="P30045">
            <v>0</v>
          </cell>
        </row>
        <row r="30046">
          <cell r="M30046" t="e">
            <v>#N/A</v>
          </cell>
          <cell r="N30046">
            <v>0</v>
          </cell>
          <cell r="O30046" t="e">
            <v>#N/A</v>
          </cell>
          <cell r="P30046">
            <v>0</v>
          </cell>
        </row>
        <row r="30047">
          <cell r="M30047" t="e">
            <v>#N/A</v>
          </cell>
          <cell r="N30047">
            <v>0</v>
          </cell>
          <cell r="O30047" t="e">
            <v>#N/A</v>
          </cell>
          <cell r="P30047">
            <v>0</v>
          </cell>
        </row>
        <row r="30048">
          <cell r="M30048" t="e">
            <v>#N/A</v>
          </cell>
          <cell r="N30048">
            <v>0</v>
          </cell>
          <cell r="O30048" t="e">
            <v>#N/A</v>
          </cell>
          <cell r="P30048">
            <v>0</v>
          </cell>
        </row>
        <row r="30049">
          <cell r="M30049" t="e">
            <v>#N/A</v>
          </cell>
          <cell r="N30049">
            <v>0</v>
          </cell>
          <cell r="O30049" t="e">
            <v>#N/A</v>
          </cell>
          <cell r="P30049">
            <v>0</v>
          </cell>
        </row>
        <row r="30050">
          <cell r="M30050" t="e">
            <v>#N/A</v>
          </cell>
          <cell r="N30050">
            <v>0</v>
          </cell>
          <cell r="O30050" t="e">
            <v>#N/A</v>
          </cell>
          <cell r="P30050">
            <v>0</v>
          </cell>
        </row>
        <row r="30051">
          <cell r="M30051" t="e">
            <v>#N/A</v>
          </cell>
          <cell r="N30051">
            <v>0</v>
          </cell>
          <cell r="O30051" t="e">
            <v>#N/A</v>
          </cell>
          <cell r="P30051">
            <v>0</v>
          </cell>
        </row>
        <row r="30052">
          <cell r="M30052" t="e">
            <v>#N/A</v>
          </cell>
          <cell r="N30052">
            <v>0</v>
          </cell>
          <cell r="O30052" t="e">
            <v>#N/A</v>
          </cell>
          <cell r="P30052">
            <v>0</v>
          </cell>
        </row>
        <row r="30053">
          <cell r="M30053" t="e">
            <v>#N/A</v>
          </cell>
          <cell r="N30053">
            <v>0</v>
          </cell>
          <cell r="O30053" t="e">
            <v>#N/A</v>
          </cell>
          <cell r="P30053">
            <v>0</v>
          </cell>
        </row>
        <row r="30054">
          <cell r="M30054" t="e">
            <v>#N/A</v>
          </cell>
          <cell r="N30054">
            <v>0</v>
          </cell>
          <cell r="O30054" t="e">
            <v>#N/A</v>
          </cell>
          <cell r="P30054">
            <v>0</v>
          </cell>
        </row>
        <row r="30055">
          <cell r="M30055" t="e">
            <v>#N/A</v>
          </cell>
          <cell r="N30055">
            <v>0</v>
          </cell>
          <cell r="O30055" t="e">
            <v>#N/A</v>
          </cell>
          <cell r="P30055">
            <v>0</v>
          </cell>
        </row>
        <row r="30056">
          <cell r="M30056" t="e">
            <v>#N/A</v>
          </cell>
          <cell r="N30056">
            <v>0</v>
          </cell>
          <cell r="O30056" t="e">
            <v>#N/A</v>
          </cell>
          <cell r="P30056">
            <v>0</v>
          </cell>
        </row>
        <row r="30057">
          <cell r="M30057" t="e">
            <v>#N/A</v>
          </cell>
          <cell r="N30057">
            <v>0</v>
          </cell>
          <cell r="O30057" t="e">
            <v>#N/A</v>
          </cell>
          <cell r="P30057">
            <v>0</v>
          </cell>
        </row>
        <row r="30058">
          <cell r="M30058" t="e">
            <v>#N/A</v>
          </cell>
          <cell r="N30058">
            <v>0</v>
          </cell>
          <cell r="O30058" t="e">
            <v>#N/A</v>
          </cell>
          <cell r="P30058">
            <v>0</v>
          </cell>
        </row>
        <row r="30059">
          <cell r="M30059" t="e">
            <v>#N/A</v>
          </cell>
          <cell r="N30059">
            <v>0</v>
          </cell>
          <cell r="O30059" t="e">
            <v>#N/A</v>
          </cell>
          <cell r="P30059">
            <v>0</v>
          </cell>
        </row>
        <row r="30060">
          <cell r="M30060" t="e">
            <v>#N/A</v>
          </cell>
          <cell r="N30060">
            <v>0</v>
          </cell>
          <cell r="O30060" t="e">
            <v>#N/A</v>
          </cell>
          <cell r="P30060">
            <v>0</v>
          </cell>
        </row>
        <row r="30061">
          <cell r="M30061" t="e">
            <v>#N/A</v>
          </cell>
          <cell r="N30061">
            <v>0</v>
          </cell>
          <cell r="O30061" t="e">
            <v>#N/A</v>
          </cell>
          <cell r="P30061">
            <v>0</v>
          </cell>
        </row>
        <row r="30062">
          <cell r="M30062" t="e">
            <v>#N/A</v>
          </cell>
          <cell r="N30062">
            <v>0</v>
          </cell>
          <cell r="O30062" t="e">
            <v>#N/A</v>
          </cell>
          <cell r="P30062">
            <v>0</v>
          </cell>
        </row>
        <row r="30063">
          <cell r="M30063" t="e">
            <v>#N/A</v>
          </cell>
          <cell r="N30063">
            <v>0</v>
          </cell>
          <cell r="O30063" t="e">
            <v>#N/A</v>
          </cell>
          <cell r="P30063">
            <v>0</v>
          </cell>
        </row>
        <row r="30064">
          <cell r="M30064" t="e">
            <v>#N/A</v>
          </cell>
          <cell r="N30064">
            <v>0</v>
          </cell>
          <cell r="O30064" t="e">
            <v>#N/A</v>
          </cell>
          <cell r="P30064">
            <v>0</v>
          </cell>
        </row>
        <row r="30065">
          <cell r="M30065" t="e">
            <v>#N/A</v>
          </cell>
          <cell r="N30065">
            <v>0</v>
          </cell>
          <cell r="O30065" t="e">
            <v>#N/A</v>
          </cell>
          <cell r="P30065">
            <v>0</v>
          </cell>
        </row>
        <row r="30066">
          <cell r="M30066" t="e">
            <v>#N/A</v>
          </cell>
          <cell r="N30066">
            <v>0</v>
          </cell>
          <cell r="O30066" t="e">
            <v>#N/A</v>
          </cell>
          <cell r="P30066">
            <v>0</v>
          </cell>
        </row>
        <row r="30067">
          <cell r="M30067" t="e">
            <v>#N/A</v>
          </cell>
          <cell r="N30067">
            <v>0</v>
          </cell>
          <cell r="O30067" t="e">
            <v>#N/A</v>
          </cell>
          <cell r="P30067">
            <v>0</v>
          </cell>
        </row>
        <row r="30068">
          <cell r="M30068" t="e">
            <v>#N/A</v>
          </cell>
          <cell r="N30068">
            <v>0</v>
          </cell>
          <cell r="O30068" t="e">
            <v>#N/A</v>
          </cell>
          <cell r="P30068">
            <v>0</v>
          </cell>
        </row>
        <row r="30069">
          <cell r="M30069" t="e">
            <v>#N/A</v>
          </cell>
          <cell r="N30069">
            <v>0</v>
          </cell>
          <cell r="O30069" t="e">
            <v>#N/A</v>
          </cell>
          <cell r="P30069">
            <v>0</v>
          </cell>
        </row>
        <row r="30070">
          <cell r="M30070" t="e">
            <v>#N/A</v>
          </cell>
          <cell r="N30070">
            <v>0</v>
          </cell>
          <cell r="O30070" t="e">
            <v>#N/A</v>
          </cell>
          <cell r="P30070">
            <v>0</v>
          </cell>
        </row>
        <row r="30071">
          <cell r="M30071" t="e">
            <v>#N/A</v>
          </cell>
          <cell r="N30071">
            <v>0</v>
          </cell>
          <cell r="O30071" t="e">
            <v>#N/A</v>
          </cell>
          <cell r="P30071">
            <v>0</v>
          </cell>
        </row>
        <row r="30072">
          <cell r="M30072" t="e">
            <v>#N/A</v>
          </cell>
          <cell r="N30072">
            <v>0</v>
          </cell>
          <cell r="O30072" t="e">
            <v>#N/A</v>
          </cell>
          <cell r="P30072">
            <v>0</v>
          </cell>
        </row>
        <row r="30073">
          <cell r="M30073" t="e">
            <v>#N/A</v>
          </cell>
          <cell r="N30073">
            <v>0</v>
          </cell>
          <cell r="O30073" t="e">
            <v>#N/A</v>
          </cell>
          <cell r="P30073">
            <v>0</v>
          </cell>
        </row>
        <row r="30074">
          <cell r="M30074" t="e">
            <v>#N/A</v>
          </cell>
          <cell r="N30074">
            <v>0</v>
          </cell>
          <cell r="O30074" t="e">
            <v>#N/A</v>
          </cell>
          <cell r="P30074">
            <v>0</v>
          </cell>
        </row>
        <row r="30075">
          <cell r="M30075" t="e">
            <v>#N/A</v>
          </cell>
          <cell r="N30075">
            <v>0</v>
          </cell>
          <cell r="O30075" t="e">
            <v>#N/A</v>
          </cell>
          <cell r="P30075">
            <v>0</v>
          </cell>
        </row>
        <row r="30076">
          <cell r="M30076" t="e">
            <v>#N/A</v>
          </cell>
          <cell r="N30076">
            <v>0</v>
          </cell>
          <cell r="O30076" t="e">
            <v>#N/A</v>
          </cell>
          <cell r="P30076">
            <v>0</v>
          </cell>
        </row>
        <row r="30077">
          <cell r="M30077" t="e">
            <v>#N/A</v>
          </cell>
          <cell r="N30077">
            <v>0</v>
          </cell>
          <cell r="O30077" t="e">
            <v>#N/A</v>
          </cell>
          <cell r="P30077">
            <v>0</v>
          </cell>
        </row>
        <row r="30078">
          <cell r="M30078" t="e">
            <v>#N/A</v>
          </cell>
          <cell r="N30078">
            <v>0</v>
          </cell>
          <cell r="O30078" t="e">
            <v>#N/A</v>
          </cell>
          <cell r="P30078">
            <v>0</v>
          </cell>
        </row>
        <row r="30079">
          <cell r="M30079" t="e">
            <v>#N/A</v>
          </cell>
          <cell r="N30079">
            <v>0</v>
          </cell>
          <cell r="O30079" t="e">
            <v>#N/A</v>
          </cell>
          <cell r="P30079">
            <v>0</v>
          </cell>
        </row>
        <row r="30080">
          <cell r="M30080" t="e">
            <v>#N/A</v>
          </cell>
          <cell r="N30080">
            <v>0</v>
          </cell>
          <cell r="O30080" t="e">
            <v>#N/A</v>
          </cell>
          <cell r="P30080">
            <v>0</v>
          </cell>
        </row>
        <row r="30081">
          <cell r="M30081" t="e">
            <v>#N/A</v>
          </cell>
          <cell r="N30081">
            <v>0</v>
          </cell>
          <cell r="O30081" t="e">
            <v>#N/A</v>
          </cell>
          <cell r="P30081">
            <v>0</v>
          </cell>
        </row>
        <row r="30082">
          <cell r="M30082" t="e">
            <v>#N/A</v>
          </cell>
          <cell r="N30082">
            <v>0</v>
          </cell>
          <cell r="O30082" t="e">
            <v>#N/A</v>
          </cell>
          <cell r="P30082">
            <v>0</v>
          </cell>
        </row>
        <row r="30083">
          <cell r="M30083" t="e">
            <v>#N/A</v>
          </cell>
          <cell r="N30083">
            <v>0</v>
          </cell>
          <cell r="O30083" t="e">
            <v>#N/A</v>
          </cell>
          <cell r="P30083">
            <v>0</v>
          </cell>
        </row>
        <row r="30084">
          <cell r="M30084" t="e">
            <v>#N/A</v>
          </cell>
          <cell r="N30084">
            <v>0</v>
          </cell>
          <cell r="O30084" t="e">
            <v>#N/A</v>
          </cell>
          <cell r="P30084">
            <v>0</v>
          </cell>
        </row>
        <row r="30085">
          <cell r="M30085" t="e">
            <v>#N/A</v>
          </cell>
          <cell r="N30085">
            <v>0</v>
          </cell>
          <cell r="O30085" t="e">
            <v>#N/A</v>
          </cell>
          <cell r="P30085">
            <v>0</v>
          </cell>
        </row>
        <row r="30086">
          <cell r="M30086" t="e">
            <v>#N/A</v>
          </cell>
          <cell r="N30086">
            <v>0</v>
          </cell>
          <cell r="O30086" t="e">
            <v>#N/A</v>
          </cell>
          <cell r="P30086">
            <v>0</v>
          </cell>
        </row>
        <row r="30087">
          <cell r="M30087" t="e">
            <v>#N/A</v>
          </cell>
          <cell r="N30087">
            <v>0</v>
          </cell>
          <cell r="O30087" t="e">
            <v>#N/A</v>
          </cell>
          <cell r="P30087">
            <v>0</v>
          </cell>
        </row>
        <row r="30088">
          <cell r="M30088" t="e">
            <v>#N/A</v>
          </cell>
          <cell r="N30088">
            <v>0</v>
          </cell>
          <cell r="O30088" t="e">
            <v>#N/A</v>
          </cell>
          <cell r="P30088">
            <v>0</v>
          </cell>
        </row>
        <row r="30089">
          <cell r="M30089" t="e">
            <v>#N/A</v>
          </cell>
          <cell r="N30089">
            <v>0</v>
          </cell>
          <cell r="O30089" t="e">
            <v>#N/A</v>
          </cell>
          <cell r="P30089">
            <v>0</v>
          </cell>
        </row>
        <row r="30090">
          <cell r="M30090" t="e">
            <v>#N/A</v>
          </cell>
          <cell r="N30090">
            <v>0</v>
          </cell>
          <cell r="O30090" t="e">
            <v>#N/A</v>
          </cell>
          <cell r="P30090">
            <v>0</v>
          </cell>
        </row>
        <row r="30091">
          <cell r="M30091" t="e">
            <v>#N/A</v>
          </cell>
          <cell r="N30091">
            <v>0</v>
          </cell>
          <cell r="O30091" t="e">
            <v>#N/A</v>
          </cell>
          <cell r="P30091">
            <v>0</v>
          </cell>
        </row>
        <row r="30092">
          <cell r="M30092" t="e">
            <v>#N/A</v>
          </cell>
          <cell r="N30092">
            <v>0</v>
          </cell>
          <cell r="O30092" t="e">
            <v>#N/A</v>
          </cell>
          <cell r="P30092">
            <v>0</v>
          </cell>
        </row>
        <row r="30093">
          <cell r="M30093" t="e">
            <v>#N/A</v>
          </cell>
          <cell r="N30093">
            <v>0</v>
          </cell>
          <cell r="O30093" t="e">
            <v>#N/A</v>
          </cell>
          <cell r="P30093">
            <v>0</v>
          </cell>
        </row>
        <row r="30094">
          <cell r="M30094" t="e">
            <v>#N/A</v>
          </cell>
          <cell r="N30094">
            <v>0</v>
          </cell>
          <cell r="O30094" t="e">
            <v>#N/A</v>
          </cell>
          <cell r="P30094">
            <v>0</v>
          </cell>
        </row>
        <row r="30095">
          <cell r="M30095" t="e">
            <v>#N/A</v>
          </cell>
          <cell r="N30095">
            <v>0</v>
          </cell>
          <cell r="O30095" t="e">
            <v>#N/A</v>
          </cell>
          <cell r="P30095">
            <v>0</v>
          </cell>
        </row>
        <row r="30096">
          <cell r="M30096" t="e">
            <v>#N/A</v>
          </cell>
          <cell r="N30096">
            <v>0</v>
          </cell>
          <cell r="O30096" t="e">
            <v>#N/A</v>
          </cell>
          <cell r="P30096">
            <v>0</v>
          </cell>
        </row>
        <row r="30097">
          <cell r="M30097" t="e">
            <v>#N/A</v>
          </cell>
          <cell r="N30097">
            <v>0</v>
          </cell>
          <cell r="O30097" t="e">
            <v>#N/A</v>
          </cell>
          <cell r="P30097">
            <v>0</v>
          </cell>
        </row>
        <row r="30098">
          <cell r="M30098" t="e">
            <v>#N/A</v>
          </cell>
          <cell r="N30098">
            <v>0</v>
          </cell>
          <cell r="O30098" t="e">
            <v>#N/A</v>
          </cell>
          <cell r="P30098">
            <v>0</v>
          </cell>
        </row>
        <row r="30099">
          <cell r="M30099" t="e">
            <v>#N/A</v>
          </cell>
          <cell r="N30099">
            <v>0</v>
          </cell>
          <cell r="O30099" t="e">
            <v>#N/A</v>
          </cell>
          <cell r="P30099">
            <v>0</v>
          </cell>
        </row>
        <row r="30100">
          <cell r="M30100" t="e">
            <v>#N/A</v>
          </cell>
          <cell r="N30100">
            <v>0</v>
          </cell>
          <cell r="O30100" t="e">
            <v>#N/A</v>
          </cell>
          <cell r="P30100">
            <v>0</v>
          </cell>
        </row>
        <row r="30101">
          <cell r="M30101" t="e">
            <v>#N/A</v>
          </cell>
          <cell r="N30101">
            <v>0</v>
          </cell>
          <cell r="O30101" t="e">
            <v>#N/A</v>
          </cell>
          <cell r="P30101">
            <v>0</v>
          </cell>
        </row>
        <row r="30102">
          <cell r="M30102" t="e">
            <v>#N/A</v>
          </cell>
          <cell r="N30102">
            <v>0</v>
          </cell>
          <cell r="O30102" t="e">
            <v>#N/A</v>
          </cell>
          <cell r="P30102">
            <v>0</v>
          </cell>
        </row>
        <row r="30103">
          <cell r="M30103" t="e">
            <v>#N/A</v>
          </cell>
          <cell r="N30103">
            <v>0</v>
          </cell>
          <cell r="O30103" t="e">
            <v>#N/A</v>
          </cell>
          <cell r="P30103">
            <v>0</v>
          </cell>
        </row>
        <row r="30104">
          <cell r="M30104" t="e">
            <v>#N/A</v>
          </cell>
          <cell r="N30104">
            <v>0</v>
          </cell>
          <cell r="O30104" t="e">
            <v>#N/A</v>
          </cell>
          <cell r="P30104">
            <v>0</v>
          </cell>
        </row>
        <row r="30105">
          <cell r="M30105" t="e">
            <v>#N/A</v>
          </cell>
          <cell r="N30105">
            <v>0</v>
          </cell>
          <cell r="O30105" t="e">
            <v>#N/A</v>
          </cell>
          <cell r="P30105">
            <v>0</v>
          </cell>
        </row>
        <row r="30106">
          <cell r="M30106" t="e">
            <v>#N/A</v>
          </cell>
          <cell r="N30106">
            <v>0</v>
          </cell>
          <cell r="O30106" t="e">
            <v>#N/A</v>
          </cell>
          <cell r="P30106">
            <v>0</v>
          </cell>
        </row>
        <row r="30107">
          <cell r="M30107" t="e">
            <v>#N/A</v>
          </cell>
          <cell r="N30107">
            <v>0</v>
          </cell>
          <cell r="O30107" t="e">
            <v>#N/A</v>
          </cell>
          <cell r="P30107">
            <v>0</v>
          </cell>
        </row>
        <row r="30108">
          <cell r="M30108" t="e">
            <v>#N/A</v>
          </cell>
          <cell r="N30108">
            <v>0</v>
          </cell>
          <cell r="O30108" t="e">
            <v>#N/A</v>
          </cell>
          <cell r="P30108">
            <v>0</v>
          </cell>
        </row>
        <row r="30109">
          <cell r="M30109" t="e">
            <v>#N/A</v>
          </cell>
          <cell r="N30109">
            <v>0</v>
          </cell>
          <cell r="O30109" t="e">
            <v>#N/A</v>
          </cell>
          <cell r="P30109">
            <v>0</v>
          </cell>
        </row>
        <row r="30110">
          <cell r="M30110" t="e">
            <v>#N/A</v>
          </cell>
          <cell r="N30110">
            <v>0</v>
          </cell>
          <cell r="O30110" t="e">
            <v>#N/A</v>
          </cell>
          <cell r="P30110">
            <v>0</v>
          </cell>
        </row>
        <row r="30111">
          <cell r="M30111" t="e">
            <v>#N/A</v>
          </cell>
          <cell r="N30111">
            <v>0</v>
          </cell>
          <cell r="O30111" t="e">
            <v>#N/A</v>
          </cell>
          <cell r="P30111">
            <v>0</v>
          </cell>
        </row>
        <row r="30112">
          <cell r="M30112" t="e">
            <v>#N/A</v>
          </cell>
          <cell r="N30112">
            <v>0</v>
          </cell>
          <cell r="O30112" t="e">
            <v>#N/A</v>
          </cell>
          <cell r="P30112">
            <v>0</v>
          </cell>
        </row>
        <row r="30113">
          <cell r="M30113" t="e">
            <v>#N/A</v>
          </cell>
          <cell r="N30113">
            <v>0</v>
          </cell>
          <cell r="O30113" t="e">
            <v>#N/A</v>
          </cell>
          <cell r="P30113">
            <v>0</v>
          </cell>
        </row>
        <row r="30114">
          <cell r="M30114" t="e">
            <v>#N/A</v>
          </cell>
          <cell r="N30114">
            <v>0</v>
          </cell>
          <cell r="O30114" t="e">
            <v>#N/A</v>
          </cell>
          <cell r="P30114">
            <v>0</v>
          </cell>
        </row>
        <row r="30115">
          <cell r="M30115" t="e">
            <v>#N/A</v>
          </cell>
          <cell r="N30115">
            <v>0</v>
          </cell>
          <cell r="O30115" t="e">
            <v>#N/A</v>
          </cell>
          <cell r="P30115">
            <v>0</v>
          </cell>
        </row>
        <row r="30116">
          <cell r="M30116" t="e">
            <v>#N/A</v>
          </cell>
          <cell r="N30116">
            <v>0</v>
          </cell>
          <cell r="O30116" t="e">
            <v>#N/A</v>
          </cell>
          <cell r="P30116">
            <v>0</v>
          </cell>
        </row>
        <row r="30117">
          <cell r="M30117" t="e">
            <v>#N/A</v>
          </cell>
          <cell r="N30117">
            <v>0</v>
          </cell>
          <cell r="O30117" t="e">
            <v>#N/A</v>
          </cell>
          <cell r="P30117">
            <v>0</v>
          </cell>
        </row>
        <row r="30118">
          <cell r="M30118" t="e">
            <v>#N/A</v>
          </cell>
          <cell r="N30118">
            <v>0</v>
          </cell>
          <cell r="O30118" t="e">
            <v>#N/A</v>
          </cell>
          <cell r="P30118">
            <v>0</v>
          </cell>
        </row>
        <row r="30119">
          <cell r="M30119" t="e">
            <v>#N/A</v>
          </cell>
          <cell r="N30119">
            <v>0</v>
          </cell>
          <cell r="O30119" t="e">
            <v>#N/A</v>
          </cell>
          <cell r="P30119">
            <v>0</v>
          </cell>
        </row>
        <row r="30120">
          <cell r="M30120" t="e">
            <v>#N/A</v>
          </cell>
          <cell r="N30120">
            <v>0</v>
          </cell>
          <cell r="O30120" t="e">
            <v>#N/A</v>
          </cell>
          <cell r="P30120">
            <v>0</v>
          </cell>
        </row>
        <row r="30121">
          <cell r="M30121" t="e">
            <v>#N/A</v>
          </cell>
          <cell r="N30121">
            <v>0</v>
          </cell>
          <cell r="O30121" t="e">
            <v>#N/A</v>
          </cell>
          <cell r="P30121">
            <v>0</v>
          </cell>
        </row>
        <row r="30122">
          <cell r="M30122" t="e">
            <v>#N/A</v>
          </cell>
          <cell r="N30122">
            <v>0</v>
          </cell>
          <cell r="O30122" t="e">
            <v>#N/A</v>
          </cell>
          <cell r="P30122">
            <v>0</v>
          </cell>
        </row>
        <row r="30123">
          <cell r="M30123" t="e">
            <v>#N/A</v>
          </cell>
          <cell r="N30123">
            <v>0</v>
          </cell>
          <cell r="O30123" t="e">
            <v>#N/A</v>
          </cell>
          <cell r="P30123">
            <v>0</v>
          </cell>
        </row>
        <row r="30124">
          <cell r="M30124" t="e">
            <v>#N/A</v>
          </cell>
          <cell r="N30124">
            <v>0</v>
          </cell>
          <cell r="O30124" t="e">
            <v>#N/A</v>
          </cell>
          <cell r="P30124">
            <v>0</v>
          </cell>
        </row>
        <row r="30125">
          <cell r="M30125" t="e">
            <v>#N/A</v>
          </cell>
          <cell r="N30125">
            <v>0</v>
          </cell>
          <cell r="O30125" t="e">
            <v>#N/A</v>
          </cell>
          <cell r="P30125">
            <v>0</v>
          </cell>
        </row>
        <row r="30126">
          <cell r="M30126" t="e">
            <v>#N/A</v>
          </cell>
          <cell r="N30126">
            <v>0</v>
          </cell>
          <cell r="O30126" t="e">
            <v>#N/A</v>
          </cell>
          <cell r="P30126">
            <v>0</v>
          </cell>
        </row>
        <row r="30127">
          <cell r="M30127" t="e">
            <v>#N/A</v>
          </cell>
          <cell r="N30127">
            <v>0</v>
          </cell>
          <cell r="O30127" t="e">
            <v>#N/A</v>
          </cell>
          <cell r="P30127">
            <v>0</v>
          </cell>
        </row>
        <row r="30128">
          <cell r="M30128" t="e">
            <v>#N/A</v>
          </cell>
          <cell r="N30128">
            <v>0</v>
          </cell>
          <cell r="O30128" t="e">
            <v>#N/A</v>
          </cell>
          <cell r="P30128">
            <v>0</v>
          </cell>
        </row>
        <row r="30129">
          <cell r="M30129" t="e">
            <v>#N/A</v>
          </cell>
          <cell r="N30129">
            <v>0</v>
          </cell>
          <cell r="O30129" t="e">
            <v>#N/A</v>
          </cell>
          <cell r="P30129">
            <v>0</v>
          </cell>
        </row>
        <row r="30130">
          <cell r="M30130" t="e">
            <v>#N/A</v>
          </cell>
          <cell r="N30130">
            <v>0</v>
          </cell>
          <cell r="O30130" t="e">
            <v>#N/A</v>
          </cell>
          <cell r="P30130">
            <v>0</v>
          </cell>
        </row>
        <row r="30131">
          <cell r="M30131" t="e">
            <v>#N/A</v>
          </cell>
          <cell r="N30131">
            <v>0</v>
          </cell>
          <cell r="O30131" t="e">
            <v>#N/A</v>
          </cell>
          <cell r="P30131">
            <v>0</v>
          </cell>
        </row>
        <row r="30132">
          <cell r="M30132" t="e">
            <v>#N/A</v>
          </cell>
          <cell r="N30132">
            <v>0</v>
          </cell>
          <cell r="O30132" t="e">
            <v>#N/A</v>
          </cell>
          <cell r="P30132">
            <v>0</v>
          </cell>
        </row>
        <row r="30133">
          <cell r="M30133" t="e">
            <v>#N/A</v>
          </cell>
          <cell r="N30133">
            <v>0</v>
          </cell>
          <cell r="O30133" t="e">
            <v>#N/A</v>
          </cell>
          <cell r="P30133">
            <v>0</v>
          </cell>
        </row>
        <row r="30134">
          <cell r="M30134" t="e">
            <v>#N/A</v>
          </cell>
          <cell r="N30134">
            <v>0</v>
          </cell>
          <cell r="O30134" t="e">
            <v>#N/A</v>
          </cell>
          <cell r="P30134">
            <v>0</v>
          </cell>
        </row>
        <row r="30135">
          <cell r="M30135" t="e">
            <v>#N/A</v>
          </cell>
          <cell r="N30135">
            <v>0</v>
          </cell>
          <cell r="O30135" t="e">
            <v>#N/A</v>
          </cell>
          <cell r="P30135">
            <v>0</v>
          </cell>
        </row>
        <row r="30136">
          <cell r="M30136" t="e">
            <v>#N/A</v>
          </cell>
          <cell r="N30136">
            <v>0</v>
          </cell>
          <cell r="O30136" t="e">
            <v>#N/A</v>
          </cell>
          <cell r="P30136">
            <v>0</v>
          </cell>
        </row>
        <row r="30137">
          <cell r="M30137" t="e">
            <v>#N/A</v>
          </cell>
          <cell r="N30137">
            <v>0</v>
          </cell>
          <cell r="O30137" t="e">
            <v>#N/A</v>
          </cell>
          <cell r="P30137">
            <v>0</v>
          </cell>
        </row>
        <row r="30138">
          <cell r="M30138" t="e">
            <v>#N/A</v>
          </cell>
          <cell r="N30138">
            <v>0</v>
          </cell>
          <cell r="O30138" t="e">
            <v>#N/A</v>
          </cell>
          <cell r="P30138">
            <v>0</v>
          </cell>
        </row>
        <row r="30139">
          <cell r="M30139" t="e">
            <v>#N/A</v>
          </cell>
          <cell r="N30139">
            <v>0</v>
          </cell>
          <cell r="O30139" t="e">
            <v>#N/A</v>
          </cell>
          <cell r="P30139">
            <v>0</v>
          </cell>
        </row>
        <row r="30140">
          <cell r="M30140" t="e">
            <v>#N/A</v>
          </cell>
          <cell r="N30140">
            <v>0</v>
          </cell>
          <cell r="O30140" t="e">
            <v>#N/A</v>
          </cell>
          <cell r="P30140">
            <v>0</v>
          </cell>
        </row>
        <row r="30141">
          <cell r="M30141" t="e">
            <v>#N/A</v>
          </cell>
          <cell r="N30141">
            <v>0</v>
          </cell>
          <cell r="O30141" t="e">
            <v>#N/A</v>
          </cell>
          <cell r="P30141">
            <v>0</v>
          </cell>
        </row>
        <row r="30142">
          <cell r="M30142" t="e">
            <v>#N/A</v>
          </cell>
          <cell r="N30142">
            <v>0</v>
          </cell>
          <cell r="O30142" t="e">
            <v>#N/A</v>
          </cell>
          <cell r="P30142">
            <v>0</v>
          </cell>
        </row>
        <row r="30143">
          <cell r="M30143" t="e">
            <v>#N/A</v>
          </cell>
          <cell r="N30143">
            <v>0</v>
          </cell>
          <cell r="O30143" t="e">
            <v>#N/A</v>
          </cell>
          <cell r="P30143">
            <v>0</v>
          </cell>
        </row>
        <row r="30144">
          <cell r="M30144" t="e">
            <v>#N/A</v>
          </cell>
          <cell r="N30144">
            <v>0</v>
          </cell>
          <cell r="O30144" t="e">
            <v>#N/A</v>
          </cell>
          <cell r="P30144">
            <v>0</v>
          </cell>
        </row>
        <row r="30145">
          <cell r="M30145" t="e">
            <v>#N/A</v>
          </cell>
          <cell r="N30145">
            <v>0</v>
          </cell>
          <cell r="O30145" t="e">
            <v>#N/A</v>
          </cell>
          <cell r="P30145">
            <v>0</v>
          </cell>
        </row>
        <row r="30146">
          <cell r="M30146" t="e">
            <v>#N/A</v>
          </cell>
          <cell r="N30146">
            <v>0</v>
          </cell>
          <cell r="O30146" t="e">
            <v>#N/A</v>
          </cell>
          <cell r="P30146">
            <v>0</v>
          </cell>
        </row>
        <row r="30147">
          <cell r="M30147" t="e">
            <v>#N/A</v>
          </cell>
          <cell r="N30147">
            <v>0</v>
          </cell>
          <cell r="O30147" t="e">
            <v>#N/A</v>
          </cell>
          <cell r="P30147">
            <v>0</v>
          </cell>
        </row>
        <row r="30148">
          <cell r="M30148" t="e">
            <v>#N/A</v>
          </cell>
          <cell r="N30148">
            <v>0</v>
          </cell>
          <cell r="O30148" t="e">
            <v>#N/A</v>
          </cell>
          <cell r="P30148">
            <v>0</v>
          </cell>
        </row>
        <row r="30149">
          <cell r="M30149" t="e">
            <v>#N/A</v>
          </cell>
          <cell r="N30149">
            <v>0</v>
          </cell>
          <cell r="O30149" t="e">
            <v>#N/A</v>
          </cell>
          <cell r="P30149">
            <v>0</v>
          </cell>
        </row>
        <row r="30150">
          <cell r="M30150" t="e">
            <v>#N/A</v>
          </cell>
          <cell r="N30150">
            <v>0</v>
          </cell>
          <cell r="O30150" t="e">
            <v>#N/A</v>
          </cell>
          <cell r="P30150">
            <v>0</v>
          </cell>
        </row>
        <row r="30151">
          <cell r="M30151" t="e">
            <v>#N/A</v>
          </cell>
          <cell r="N30151">
            <v>0</v>
          </cell>
          <cell r="O30151" t="e">
            <v>#N/A</v>
          </cell>
          <cell r="P30151">
            <v>0</v>
          </cell>
        </row>
        <row r="30152">
          <cell r="M30152" t="e">
            <v>#N/A</v>
          </cell>
          <cell r="N30152">
            <v>0</v>
          </cell>
          <cell r="O30152" t="e">
            <v>#N/A</v>
          </cell>
          <cell r="P30152">
            <v>0</v>
          </cell>
        </row>
        <row r="30153">
          <cell r="M30153" t="e">
            <v>#N/A</v>
          </cell>
          <cell r="N30153">
            <v>0</v>
          </cell>
          <cell r="O30153" t="e">
            <v>#N/A</v>
          </cell>
          <cell r="P30153">
            <v>0</v>
          </cell>
        </row>
        <row r="30154">
          <cell r="M30154" t="e">
            <v>#N/A</v>
          </cell>
          <cell r="N30154">
            <v>0</v>
          </cell>
          <cell r="O30154" t="e">
            <v>#N/A</v>
          </cell>
          <cell r="P30154">
            <v>0</v>
          </cell>
        </row>
        <row r="30155">
          <cell r="M30155" t="e">
            <v>#N/A</v>
          </cell>
          <cell r="N30155">
            <v>0</v>
          </cell>
          <cell r="O30155" t="e">
            <v>#N/A</v>
          </cell>
          <cell r="P30155">
            <v>0</v>
          </cell>
        </row>
        <row r="30156">
          <cell r="M30156" t="e">
            <v>#N/A</v>
          </cell>
          <cell r="N30156">
            <v>0</v>
          </cell>
          <cell r="O30156" t="e">
            <v>#N/A</v>
          </cell>
          <cell r="P30156">
            <v>0</v>
          </cell>
        </row>
        <row r="30157">
          <cell r="M30157" t="e">
            <v>#N/A</v>
          </cell>
          <cell r="N30157">
            <v>0</v>
          </cell>
          <cell r="O30157" t="e">
            <v>#N/A</v>
          </cell>
          <cell r="P30157">
            <v>0</v>
          </cell>
        </row>
        <row r="30158">
          <cell r="M30158" t="e">
            <v>#N/A</v>
          </cell>
          <cell r="N30158">
            <v>0</v>
          </cell>
          <cell r="O30158" t="e">
            <v>#N/A</v>
          </cell>
          <cell r="P30158">
            <v>0</v>
          </cell>
        </row>
        <row r="30159">
          <cell r="M30159" t="e">
            <v>#N/A</v>
          </cell>
          <cell r="N30159">
            <v>0</v>
          </cell>
          <cell r="O30159" t="e">
            <v>#N/A</v>
          </cell>
          <cell r="P30159">
            <v>0</v>
          </cell>
        </row>
        <row r="30160">
          <cell r="M30160" t="e">
            <v>#N/A</v>
          </cell>
          <cell r="N30160">
            <v>0</v>
          </cell>
          <cell r="O30160" t="e">
            <v>#N/A</v>
          </cell>
          <cell r="P30160">
            <v>0</v>
          </cell>
        </row>
        <row r="30161">
          <cell r="M30161" t="e">
            <v>#N/A</v>
          </cell>
          <cell r="N30161">
            <v>0</v>
          </cell>
          <cell r="O30161" t="e">
            <v>#N/A</v>
          </cell>
          <cell r="P30161">
            <v>0</v>
          </cell>
        </row>
        <row r="30162">
          <cell r="M30162" t="e">
            <v>#N/A</v>
          </cell>
          <cell r="N30162">
            <v>0</v>
          </cell>
          <cell r="O30162" t="e">
            <v>#N/A</v>
          </cell>
          <cell r="P30162">
            <v>0</v>
          </cell>
        </row>
        <row r="30163">
          <cell r="M30163" t="e">
            <v>#N/A</v>
          </cell>
          <cell r="N30163">
            <v>0</v>
          </cell>
          <cell r="O30163" t="e">
            <v>#N/A</v>
          </cell>
          <cell r="P30163">
            <v>0</v>
          </cell>
        </row>
        <row r="30164">
          <cell r="M30164" t="e">
            <v>#N/A</v>
          </cell>
          <cell r="N30164">
            <v>0</v>
          </cell>
          <cell r="O30164" t="e">
            <v>#N/A</v>
          </cell>
          <cell r="P30164">
            <v>0</v>
          </cell>
        </row>
        <row r="30165">
          <cell r="M30165" t="e">
            <v>#N/A</v>
          </cell>
          <cell r="N30165">
            <v>0</v>
          </cell>
          <cell r="O30165" t="e">
            <v>#N/A</v>
          </cell>
          <cell r="P30165">
            <v>0</v>
          </cell>
        </row>
        <row r="30166">
          <cell r="M30166" t="e">
            <v>#N/A</v>
          </cell>
          <cell r="N30166">
            <v>0</v>
          </cell>
          <cell r="O30166" t="e">
            <v>#N/A</v>
          </cell>
          <cell r="P30166">
            <v>0</v>
          </cell>
        </row>
        <row r="30167">
          <cell r="M30167" t="e">
            <v>#N/A</v>
          </cell>
          <cell r="N30167">
            <v>0</v>
          </cell>
          <cell r="O30167" t="e">
            <v>#N/A</v>
          </cell>
          <cell r="P30167">
            <v>0</v>
          </cell>
        </row>
        <row r="30168">
          <cell r="M30168" t="e">
            <v>#N/A</v>
          </cell>
          <cell r="N30168">
            <v>0</v>
          </cell>
          <cell r="O30168" t="e">
            <v>#N/A</v>
          </cell>
          <cell r="P30168">
            <v>0</v>
          </cell>
        </row>
        <row r="30169">
          <cell r="M30169" t="e">
            <v>#N/A</v>
          </cell>
          <cell r="N30169">
            <v>0</v>
          </cell>
          <cell r="O30169" t="e">
            <v>#N/A</v>
          </cell>
          <cell r="P30169">
            <v>0</v>
          </cell>
        </row>
        <row r="30170">
          <cell r="M30170" t="e">
            <v>#N/A</v>
          </cell>
          <cell r="N30170">
            <v>0</v>
          </cell>
          <cell r="O30170" t="e">
            <v>#N/A</v>
          </cell>
          <cell r="P30170">
            <v>0</v>
          </cell>
        </row>
        <row r="30171">
          <cell r="M30171" t="e">
            <v>#N/A</v>
          </cell>
          <cell r="N30171">
            <v>0</v>
          </cell>
          <cell r="O30171" t="e">
            <v>#N/A</v>
          </cell>
          <cell r="P30171">
            <v>0</v>
          </cell>
        </row>
        <row r="30172">
          <cell r="M30172" t="e">
            <v>#N/A</v>
          </cell>
          <cell r="N30172">
            <v>0</v>
          </cell>
          <cell r="O30172" t="e">
            <v>#N/A</v>
          </cell>
          <cell r="P30172">
            <v>0</v>
          </cell>
        </row>
        <row r="30173">
          <cell r="M30173" t="e">
            <v>#N/A</v>
          </cell>
          <cell r="N30173">
            <v>0</v>
          </cell>
          <cell r="O30173" t="e">
            <v>#N/A</v>
          </cell>
          <cell r="P30173">
            <v>0</v>
          </cell>
        </row>
        <row r="30174">
          <cell r="M30174" t="e">
            <v>#N/A</v>
          </cell>
          <cell r="N30174">
            <v>0</v>
          </cell>
          <cell r="O30174" t="e">
            <v>#N/A</v>
          </cell>
          <cell r="P30174">
            <v>0</v>
          </cell>
        </row>
        <row r="30175">
          <cell r="M30175" t="e">
            <v>#N/A</v>
          </cell>
          <cell r="N30175">
            <v>0</v>
          </cell>
          <cell r="O30175" t="e">
            <v>#N/A</v>
          </cell>
          <cell r="P30175">
            <v>0</v>
          </cell>
        </row>
        <row r="30176">
          <cell r="M30176" t="e">
            <v>#N/A</v>
          </cell>
          <cell r="N30176">
            <v>0</v>
          </cell>
          <cell r="O30176" t="e">
            <v>#N/A</v>
          </cell>
          <cell r="P30176">
            <v>0</v>
          </cell>
        </row>
        <row r="30177">
          <cell r="M30177" t="e">
            <v>#N/A</v>
          </cell>
          <cell r="N30177">
            <v>0</v>
          </cell>
          <cell r="O30177" t="e">
            <v>#N/A</v>
          </cell>
          <cell r="P30177">
            <v>0</v>
          </cell>
        </row>
        <row r="30178">
          <cell r="M30178" t="e">
            <v>#N/A</v>
          </cell>
          <cell r="N30178">
            <v>0</v>
          </cell>
          <cell r="O30178" t="e">
            <v>#N/A</v>
          </cell>
          <cell r="P30178">
            <v>0</v>
          </cell>
        </row>
        <row r="30179">
          <cell r="M30179" t="e">
            <v>#N/A</v>
          </cell>
          <cell r="N30179">
            <v>0</v>
          </cell>
          <cell r="O30179" t="e">
            <v>#N/A</v>
          </cell>
          <cell r="P30179">
            <v>0</v>
          </cell>
        </row>
        <row r="30180">
          <cell r="M30180" t="e">
            <v>#N/A</v>
          </cell>
          <cell r="N30180">
            <v>0</v>
          </cell>
          <cell r="O30180" t="e">
            <v>#N/A</v>
          </cell>
          <cell r="P30180">
            <v>0</v>
          </cell>
        </row>
        <row r="30181">
          <cell r="M30181" t="e">
            <v>#N/A</v>
          </cell>
          <cell r="N30181">
            <v>0</v>
          </cell>
          <cell r="O30181" t="e">
            <v>#N/A</v>
          </cell>
          <cell r="P30181">
            <v>0</v>
          </cell>
        </row>
        <row r="30182">
          <cell r="M30182" t="e">
            <v>#N/A</v>
          </cell>
          <cell r="N30182">
            <v>0</v>
          </cell>
          <cell r="O30182" t="e">
            <v>#N/A</v>
          </cell>
          <cell r="P30182">
            <v>0</v>
          </cell>
        </row>
        <row r="30183">
          <cell r="M30183" t="e">
            <v>#N/A</v>
          </cell>
          <cell r="N30183">
            <v>0</v>
          </cell>
          <cell r="O30183" t="e">
            <v>#N/A</v>
          </cell>
          <cell r="P30183">
            <v>0</v>
          </cell>
        </row>
        <row r="30184">
          <cell r="M30184" t="e">
            <v>#N/A</v>
          </cell>
          <cell r="N30184">
            <v>0</v>
          </cell>
          <cell r="O30184" t="e">
            <v>#N/A</v>
          </cell>
          <cell r="P30184">
            <v>0</v>
          </cell>
        </row>
        <row r="30185">
          <cell r="M30185" t="e">
            <v>#N/A</v>
          </cell>
          <cell r="N30185">
            <v>0</v>
          </cell>
          <cell r="O30185" t="e">
            <v>#N/A</v>
          </cell>
          <cell r="P30185">
            <v>0</v>
          </cell>
        </row>
        <row r="30186">
          <cell r="M30186" t="e">
            <v>#N/A</v>
          </cell>
          <cell r="N30186">
            <v>0</v>
          </cell>
          <cell r="O30186" t="e">
            <v>#N/A</v>
          </cell>
          <cell r="P30186">
            <v>0</v>
          </cell>
        </row>
        <row r="30187">
          <cell r="M30187" t="e">
            <v>#N/A</v>
          </cell>
          <cell r="N30187">
            <v>0</v>
          </cell>
          <cell r="O30187" t="e">
            <v>#N/A</v>
          </cell>
          <cell r="P30187">
            <v>0</v>
          </cell>
        </row>
        <row r="30188">
          <cell r="M30188" t="e">
            <v>#N/A</v>
          </cell>
          <cell r="N30188">
            <v>0</v>
          </cell>
          <cell r="O30188" t="e">
            <v>#N/A</v>
          </cell>
          <cell r="P30188">
            <v>0</v>
          </cell>
        </row>
        <row r="30189">
          <cell r="M30189" t="e">
            <v>#N/A</v>
          </cell>
          <cell r="N30189">
            <v>0</v>
          </cell>
          <cell r="O30189" t="e">
            <v>#N/A</v>
          </cell>
          <cell r="P30189">
            <v>0</v>
          </cell>
        </row>
        <row r="30190">
          <cell r="M30190" t="e">
            <v>#N/A</v>
          </cell>
          <cell r="N30190">
            <v>0</v>
          </cell>
          <cell r="O30190" t="e">
            <v>#N/A</v>
          </cell>
          <cell r="P30190">
            <v>0</v>
          </cell>
        </row>
        <row r="30191">
          <cell r="M30191" t="e">
            <v>#N/A</v>
          </cell>
          <cell r="N30191">
            <v>0</v>
          </cell>
          <cell r="O30191" t="e">
            <v>#N/A</v>
          </cell>
          <cell r="P30191">
            <v>0</v>
          </cell>
        </row>
        <row r="30192">
          <cell r="M30192" t="e">
            <v>#N/A</v>
          </cell>
          <cell r="N30192">
            <v>0</v>
          </cell>
          <cell r="O30192" t="e">
            <v>#N/A</v>
          </cell>
          <cell r="P30192">
            <v>0</v>
          </cell>
        </row>
        <row r="30193">
          <cell r="M30193" t="e">
            <v>#N/A</v>
          </cell>
          <cell r="N30193">
            <v>0</v>
          </cell>
          <cell r="O30193" t="e">
            <v>#N/A</v>
          </cell>
          <cell r="P30193">
            <v>0</v>
          </cell>
        </row>
        <row r="30194">
          <cell r="M30194" t="e">
            <v>#N/A</v>
          </cell>
          <cell r="N30194">
            <v>0</v>
          </cell>
          <cell r="O30194" t="e">
            <v>#N/A</v>
          </cell>
          <cell r="P30194">
            <v>0</v>
          </cell>
        </row>
        <row r="30195">
          <cell r="M30195" t="e">
            <v>#N/A</v>
          </cell>
          <cell r="N30195">
            <v>0</v>
          </cell>
          <cell r="O30195" t="e">
            <v>#N/A</v>
          </cell>
          <cell r="P30195">
            <v>0</v>
          </cell>
        </row>
        <row r="30196">
          <cell r="M30196" t="e">
            <v>#N/A</v>
          </cell>
          <cell r="N30196">
            <v>0</v>
          </cell>
          <cell r="O30196" t="e">
            <v>#N/A</v>
          </cell>
          <cell r="P30196">
            <v>0</v>
          </cell>
        </row>
        <row r="30197">
          <cell r="M30197" t="e">
            <v>#N/A</v>
          </cell>
          <cell r="N30197">
            <v>0</v>
          </cell>
          <cell r="O30197" t="e">
            <v>#N/A</v>
          </cell>
          <cell r="P30197">
            <v>0</v>
          </cell>
        </row>
        <row r="30198">
          <cell r="M30198" t="e">
            <v>#N/A</v>
          </cell>
          <cell r="N30198">
            <v>0</v>
          </cell>
          <cell r="O30198" t="e">
            <v>#N/A</v>
          </cell>
          <cell r="P30198">
            <v>0</v>
          </cell>
        </row>
        <row r="30199">
          <cell r="M30199" t="e">
            <v>#N/A</v>
          </cell>
          <cell r="N30199">
            <v>0</v>
          </cell>
          <cell r="O30199" t="e">
            <v>#N/A</v>
          </cell>
          <cell r="P30199">
            <v>0</v>
          </cell>
        </row>
        <row r="30200">
          <cell r="M30200" t="e">
            <v>#N/A</v>
          </cell>
          <cell r="N30200">
            <v>0</v>
          </cell>
          <cell r="O30200" t="e">
            <v>#N/A</v>
          </cell>
          <cell r="P30200">
            <v>0</v>
          </cell>
        </row>
        <row r="30201">
          <cell r="M30201" t="e">
            <v>#N/A</v>
          </cell>
          <cell r="N30201">
            <v>0</v>
          </cell>
          <cell r="O30201" t="e">
            <v>#N/A</v>
          </cell>
          <cell r="P30201">
            <v>0</v>
          </cell>
        </row>
        <row r="30202">
          <cell r="M30202" t="e">
            <v>#N/A</v>
          </cell>
          <cell r="N30202">
            <v>0</v>
          </cell>
          <cell r="O30202" t="e">
            <v>#N/A</v>
          </cell>
          <cell r="P30202">
            <v>0</v>
          </cell>
        </row>
        <row r="30203">
          <cell r="M30203" t="e">
            <v>#N/A</v>
          </cell>
          <cell r="N30203">
            <v>0</v>
          </cell>
          <cell r="O30203" t="e">
            <v>#N/A</v>
          </cell>
          <cell r="P30203">
            <v>0</v>
          </cell>
        </row>
        <row r="30204">
          <cell r="M30204" t="e">
            <v>#N/A</v>
          </cell>
          <cell r="N30204">
            <v>0</v>
          </cell>
          <cell r="O30204" t="e">
            <v>#N/A</v>
          </cell>
          <cell r="P30204">
            <v>0</v>
          </cell>
        </row>
        <row r="30205">
          <cell r="M30205" t="e">
            <v>#N/A</v>
          </cell>
          <cell r="N30205">
            <v>0</v>
          </cell>
          <cell r="O30205" t="e">
            <v>#N/A</v>
          </cell>
          <cell r="P30205">
            <v>0</v>
          </cell>
        </row>
        <row r="30206">
          <cell r="M30206" t="e">
            <v>#N/A</v>
          </cell>
          <cell r="N30206">
            <v>0</v>
          </cell>
          <cell r="O30206" t="e">
            <v>#N/A</v>
          </cell>
          <cell r="P30206">
            <v>0</v>
          </cell>
        </row>
        <row r="30207">
          <cell r="M30207" t="e">
            <v>#N/A</v>
          </cell>
          <cell r="N30207">
            <v>0</v>
          </cell>
          <cell r="O30207" t="e">
            <v>#N/A</v>
          </cell>
          <cell r="P30207">
            <v>0</v>
          </cell>
        </row>
        <row r="30208">
          <cell r="M30208" t="e">
            <v>#N/A</v>
          </cell>
          <cell r="N30208">
            <v>0</v>
          </cell>
          <cell r="O30208" t="e">
            <v>#N/A</v>
          </cell>
          <cell r="P30208">
            <v>0</v>
          </cell>
        </row>
        <row r="30209">
          <cell r="M30209" t="e">
            <v>#N/A</v>
          </cell>
          <cell r="N30209">
            <v>0</v>
          </cell>
          <cell r="O30209" t="e">
            <v>#N/A</v>
          </cell>
          <cell r="P30209">
            <v>0</v>
          </cell>
        </row>
        <row r="30210">
          <cell r="M30210" t="e">
            <v>#N/A</v>
          </cell>
          <cell r="N30210">
            <v>0</v>
          </cell>
          <cell r="O30210" t="e">
            <v>#N/A</v>
          </cell>
          <cell r="P30210">
            <v>0</v>
          </cell>
        </row>
        <row r="30211">
          <cell r="M30211" t="e">
            <v>#N/A</v>
          </cell>
          <cell r="N30211">
            <v>0</v>
          </cell>
          <cell r="O30211" t="e">
            <v>#N/A</v>
          </cell>
          <cell r="P30211">
            <v>0</v>
          </cell>
        </row>
        <row r="30212">
          <cell r="M30212" t="e">
            <v>#N/A</v>
          </cell>
          <cell r="N30212">
            <v>0</v>
          </cell>
          <cell r="O30212" t="e">
            <v>#N/A</v>
          </cell>
          <cell r="P30212">
            <v>0</v>
          </cell>
        </row>
        <row r="30213">
          <cell r="M30213" t="e">
            <v>#N/A</v>
          </cell>
          <cell r="N30213">
            <v>0</v>
          </cell>
          <cell r="O30213" t="e">
            <v>#N/A</v>
          </cell>
          <cell r="P30213">
            <v>0</v>
          </cell>
        </row>
        <row r="30214">
          <cell r="M30214" t="e">
            <v>#N/A</v>
          </cell>
          <cell r="N30214">
            <v>0</v>
          </cell>
          <cell r="O30214" t="e">
            <v>#N/A</v>
          </cell>
          <cell r="P30214">
            <v>0</v>
          </cell>
        </row>
        <row r="30215">
          <cell r="M30215" t="e">
            <v>#N/A</v>
          </cell>
          <cell r="N30215">
            <v>0</v>
          </cell>
          <cell r="O30215" t="e">
            <v>#N/A</v>
          </cell>
          <cell r="P30215">
            <v>0</v>
          </cell>
        </row>
        <row r="30216">
          <cell r="M30216" t="e">
            <v>#N/A</v>
          </cell>
          <cell r="N30216">
            <v>0</v>
          </cell>
          <cell r="O30216" t="e">
            <v>#N/A</v>
          </cell>
          <cell r="P30216">
            <v>0</v>
          </cell>
        </row>
        <row r="30217">
          <cell r="M30217" t="e">
            <v>#N/A</v>
          </cell>
          <cell r="N30217">
            <v>0</v>
          </cell>
          <cell r="O30217" t="e">
            <v>#N/A</v>
          </cell>
          <cell r="P30217">
            <v>0</v>
          </cell>
        </row>
        <row r="30218">
          <cell r="M30218" t="e">
            <v>#N/A</v>
          </cell>
          <cell r="N30218">
            <v>0</v>
          </cell>
          <cell r="O30218" t="e">
            <v>#N/A</v>
          </cell>
          <cell r="P30218">
            <v>0</v>
          </cell>
        </row>
        <row r="30219">
          <cell r="M30219" t="e">
            <v>#N/A</v>
          </cell>
          <cell r="N30219">
            <v>0</v>
          </cell>
          <cell r="O30219" t="e">
            <v>#N/A</v>
          </cell>
          <cell r="P30219">
            <v>0</v>
          </cell>
        </row>
        <row r="30220">
          <cell r="M30220" t="e">
            <v>#N/A</v>
          </cell>
          <cell r="N30220">
            <v>0</v>
          </cell>
          <cell r="O30220" t="e">
            <v>#N/A</v>
          </cell>
          <cell r="P30220">
            <v>0</v>
          </cell>
        </row>
        <row r="30221">
          <cell r="M30221" t="e">
            <v>#N/A</v>
          </cell>
          <cell r="N30221">
            <v>0</v>
          </cell>
          <cell r="O30221" t="e">
            <v>#N/A</v>
          </cell>
          <cell r="P30221">
            <v>0</v>
          </cell>
        </row>
        <row r="30222">
          <cell r="M30222" t="e">
            <v>#N/A</v>
          </cell>
          <cell r="N30222">
            <v>0</v>
          </cell>
          <cell r="O30222" t="e">
            <v>#N/A</v>
          </cell>
          <cell r="P30222">
            <v>0</v>
          </cell>
        </row>
        <row r="30223">
          <cell r="M30223" t="e">
            <v>#N/A</v>
          </cell>
          <cell r="N30223">
            <v>0</v>
          </cell>
          <cell r="O30223" t="e">
            <v>#N/A</v>
          </cell>
          <cell r="P30223">
            <v>0</v>
          </cell>
        </row>
        <row r="30224">
          <cell r="M30224" t="e">
            <v>#N/A</v>
          </cell>
          <cell r="N30224">
            <v>0</v>
          </cell>
          <cell r="O30224" t="e">
            <v>#N/A</v>
          </cell>
          <cell r="P30224">
            <v>0</v>
          </cell>
        </row>
        <row r="30225">
          <cell r="M30225" t="e">
            <v>#N/A</v>
          </cell>
          <cell r="N30225">
            <v>0</v>
          </cell>
          <cell r="O30225" t="e">
            <v>#N/A</v>
          </cell>
          <cell r="P30225">
            <v>0</v>
          </cell>
        </row>
        <row r="30226">
          <cell r="M30226" t="e">
            <v>#N/A</v>
          </cell>
          <cell r="N30226">
            <v>0</v>
          </cell>
          <cell r="O30226" t="e">
            <v>#N/A</v>
          </cell>
          <cell r="P30226">
            <v>0</v>
          </cell>
        </row>
        <row r="30227">
          <cell r="M30227" t="e">
            <v>#N/A</v>
          </cell>
          <cell r="N30227">
            <v>0</v>
          </cell>
          <cell r="O30227" t="e">
            <v>#N/A</v>
          </cell>
          <cell r="P30227">
            <v>0</v>
          </cell>
        </row>
        <row r="30228">
          <cell r="M30228" t="e">
            <v>#N/A</v>
          </cell>
          <cell r="N30228">
            <v>0</v>
          </cell>
          <cell r="O30228" t="e">
            <v>#N/A</v>
          </cell>
          <cell r="P30228">
            <v>0</v>
          </cell>
        </row>
        <row r="30229">
          <cell r="M30229" t="e">
            <v>#N/A</v>
          </cell>
          <cell r="N30229">
            <v>0</v>
          </cell>
          <cell r="O30229" t="e">
            <v>#N/A</v>
          </cell>
          <cell r="P30229">
            <v>0</v>
          </cell>
        </row>
        <row r="30230">
          <cell r="M30230" t="e">
            <v>#N/A</v>
          </cell>
          <cell r="N30230">
            <v>0</v>
          </cell>
          <cell r="O30230" t="e">
            <v>#N/A</v>
          </cell>
          <cell r="P30230">
            <v>0</v>
          </cell>
        </row>
        <row r="30231">
          <cell r="M30231" t="e">
            <v>#N/A</v>
          </cell>
          <cell r="N30231">
            <v>0</v>
          </cell>
          <cell r="O30231" t="e">
            <v>#N/A</v>
          </cell>
          <cell r="P30231">
            <v>0</v>
          </cell>
        </row>
        <row r="30232">
          <cell r="M30232" t="e">
            <v>#N/A</v>
          </cell>
          <cell r="N30232">
            <v>0</v>
          </cell>
          <cell r="O30232" t="e">
            <v>#N/A</v>
          </cell>
          <cell r="P30232">
            <v>0</v>
          </cell>
        </row>
        <row r="30233">
          <cell r="M30233" t="e">
            <v>#N/A</v>
          </cell>
          <cell r="N30233">
            <v>0</v>
          </cell>
          <cell r="O30233" t="e">
            <v>#N/A</v>
          </cell>
          <cell r="P30233">
            <v>0</v>
          </cell>
        </row>
        <row r="30234">
          <cell r="M30234" t="e">
            <v>#N/A</v>
          </cell>
          <cell r="N30234">
            <v>0</v>
          </cell>
          <cell r="O30234" t="e">
            <v>#N/A</v>
          </cell>
          <cell r="P30234">
            <v>0</v>
          </cell>
        </row>
        <row r="30235">
          <cell r="M30235" t="e">
            <v>#N/A</v>
          </cell>
          <cell r="N30235">
            <v>0</v>
          </cell>
          <cell r="O30235" t="e">
            <v>#N/A</v>
          </cell>
          <cell r="P30235">
            <v>0</v>
          </cell>
        </row>
        <row r="30236">
          <cell r="M30236" t="e">
            <v>#N/A</v>
          </cell>
          <cell r="N30236">
            <v>0</v>
          </cell>
          <cell r="O30236" t="e">
            <v>#N/A</v>
          </cell>
          <cell r="P30236">
            <v>0</v>
          </cell>
        </row>
        <row r="30237">
          <cell r="M30237" t="e">
            <v>#N/A</v>
          </cell>
          <cell r="N30237">
            <v>0</v>
          </cell>
          <cell r="O30237" t="e">
            <v>#N/A</v>
          </cell>
          <cell r="P30237">
            <v>0</v>
          </cell>
        </row>
        <row r="30238">
          <cell r="M30238" t="e">
            <v>#N/A</v>
          </cell>
          <cell r="N30238">
            <v>0</v>
          </cell>
          <cell r="O30238" t="e">
            <v>#N/A</v>
          </cell>
          <cell r="P30238">
            <v>0</v>
          </cell>
        </row>
        <row r="30239">
          <cell r="M30239" t="e">
            <v>#N/A</v>
          </cell>
          <cell r="N30239">
            <v>0</v>
          </cell>
          <cell r="O30239" t="e">
            <v>#N/A</v>
          </cell>
          <cell r="P30239">
            <v>0</v>
          </cell>
        </row>
        <row r="30240">
          <cell r="M30240" t="e">
            <v>#N/A</v>
          </cell>
          <cell r="N30240">
            <v>0</v>
          </cell>
          <cell r="O30240" t="e">
            <v>#N/A</v>
          </cell>
          <cell r="P30240">
            <v>0</v>
          </cell>
        </row>
        <row r="30241">
          <cell r="M30241" t="e">
            <v>#N/A</v>
          </cell>
          <cell r="N30241">
            <v>0</v>
          </cell>
          <cell r="O30241" t="e">
            <v>#N/A</v>
          </cell>
          <cell r="P30241">
            <v>0</v>
          </cell>
        </row>
        <row r="30242">
          <cell r="M30242" t="e">
            <v>#N/A</v>
          </cell>
          <cell r="N30242">
            <v>0</v>
          </cell>
          <cell r="O30242" t="e">
            <v>#N/A</v>
          </cell>
          <cell r="P30242">
            <v>0</v>
          </cell>
        </row>
        <row r="30243">
          <cell r="M30243" t="e">
            <v>#N/A</v>
          </cell>
          <cell r="N30243">
            <v>0</v>
          </cell>
          <cell r="O30243" t="e">
            <v>#N/A</v>
          </cell>
          <cell r="P30243">
            <v>0</v>
          </cell>
        </row>
        <row r="30244">
          <cell r="M30244" t="e">
            <v>#N/A</v>
          </cell>
          <cell r="N30244">
            <v>0</v>
          </cell>
          <cell r="O30244" t="e">
            <v>#N/A</v>
          </cell>
          <cell r="P30244">
            <v>0</v>
          </cell>
        </row>
        <row r="30245">
          <cell r="M30245" t="e">
            <v>#N/A</v>
          </cell>
          <cell r="N30245">
            <v>0</v>
          </cell>
          <cell r="O30245" t="e">
            <v>#N/A</v>
          </cell>
          <cell r="P30245">
            <v>0</v>
          </cell>
        </row>
        <row r="30246">
          <cell r="M30246" t="e">
            <v>#N/A</v>
          </cell>
          <cell r="N30246">
            <v>0</v>
          </cell>
          <cell r="O30246" t="e">
            <v>#N/A</v>
          </cell>
          <cell r="P30246">
            <v>0</v>
          </cell>
        </row>
        <row r="30247">
          <cell r="M30247" t="e">
            <v>#N/A</v>
          </cell>
          <cell r="N30247">
            <v>0</v>
          </cell>
          <cell r="O30247" t="e">
            <v>#N/A</v>
          </cell>
          <cell r="P30247">
            <v>0</v>
          </cell>
        </row>
        <row r="30248">
          <cell r="M30248" t="e">
            <v>#N/A</v>
          </cell>
          <cell r="N30248">
            <v>0</v>
          </cell>
          <cell r="O30248" t="e">
            <v>#N/A</v>
          </cell>
          <cell r="P30248">
            <v>0</v>
          </cell>
        </row>
        <row r="30249">
          <cell r="M30249" t="e">
            <v>#N/A</v>
          </cell>
          <cell r="N30249">
            <v>0</v>
          </cell>
          <cell r="O30249" t="e">
            <v>#N/A</v>
          </cell>
          <cell r="P30249">
            <v>0</v>
          </cell>
        </row>
        <row r="30250">
          <cell r="M30250" t="e">
            <v>#N/A</v>
          </cell>
          <cell r="N30250">
            <v>0</v>
          </cell>
          <cell r="O30250" t="e">
            <v>#N/A</v>
          </cell>
          <cell r="P30250">
            <v>0</v>
          </cell>
        </row>
        <row r="30251">
          <cell r="M30251" t="e">
            <v>#N/A</v>
          </cell>
          <cell r="N30251">
            <v>0</v>
          </cell>
          <cell r="O30251" t="e">
            <v>#N/A</v>
          </cell>
          <cell r="P30251">
            <v>0</v>
          </cell>
        </row>
        <row r="30252">
          <cell r="M30252" t="e">
            <v>#N/A</v>
          </cell>
          <cell r="N30252">
            <v>0</v>
          </cell>
          <cell r="O30252" t="e">
            <v>#N/A</v>
          </cell>
          <cell r="P30252">
            <v>0</v>
          </cell>
        </row>
        <row r="30253">
          <cell r="M30253" t="e">
            <v>#N/A</v>
          </cell>
          <cell r="N30253">
            <v>0</v>
          </cell>
          <cell r="O30253" t="e">
            <v>#N/A</v>
          </cell>
          <cell r="P30253">
            <v>0</v>
          </cell>
        </row>
        <row r="30254">
          <cell r="M30254" t="e">
            <v>#N/A</v>
          </cell>
          <cell r="N30254">
            <v>0</v>
          </cell>
          <cell r="O30254" t="e">
            <v>#N/A</v>
          </cell>
          <cell r="P30254">
            <v>0</v>
          </cell>
        </row>
        <row r="30255">
          <cell r="M30255" t="e">
            <v>#N/A</v>
          </cell>
          <cell r="N30255">
            <v>0</v>
          </cell>
          <cell r="O30255" t="e">
            <v>#N/A</v>
          </cell>
          <cell r="P30255">
            <v>0</v>
          </cell>
        </row>
        <row r="30256">
          <cell r="M30256" t="e">
            <v>#N/A</v>
          </cell>
          <cell r="N30256">
            <v>0</v>
          </cell>
          <cell r="O30256" t="e">
            <v>#N/A</v>
          </cell>
          <cell r="P30256">
            <v>0</v>
          </cell>
        </row>
        <row r="30257">
          <cell r="M30257" t="e">
            <v>#N/A</v>
          </cell>
          <cell r="N30257">
            <v>0</v>
          </cell>
          <cell r="O30257" t="e">
            <v>#N/A</v>
          </cell>
          <cell r="P30257">
            <v>0</v>
          </cell>
        </row>
        <row r="30258">
          <cell r="M30258" t="e">
            <v>#N/A</v>
          </cell>
          <cell r="N30258">
            <v>0</v>
          </cell>
          <cell r="O30258" t="e">
            <v>#N/A</v>
          </cell>
          <cell r="P30258">
            <v>0</v>
          </cell>
        </row>
        <row r="30259">
          <cell r="M30259" t="e">
            <v>#N/A</v>
          </cell>
          <cell r="N30259">
            <v>0</v>
          </cell>
          <cell r="O30259" t="e">
            <v>#N/A</v>
          </cell>
          <cell r="P30259">
            <v>0</v>
          </cell>
        </row>
        <row r="30260">
          <cell r="M30260" t="e">
            <v>#N/A</v>
          </cell>
          <cell r="N30260">
            <v>0</v>
          </cell>
          <cell r="O30260" t="e">
            <v>#N/A</v>
          </cell>
          <cell r="P30260">
            <v>0</v>
          </cell>
        </row>
        <row r="30261">
          <cell r="M30261" t="e">
            <v>#N/A</v>
          </cell>
          <cell r="N30261">
            <v>0</v>
          </cell>
          <cell r="O30261" t="e">
            <v>#N/A</v>
          </cell>
          <cell r="P30261">
            <v>0</v>
          </cell>
        </row>
        <row r="30262">
          <cell r="M30262" t="e">
            <v>#N/A</v>
          </cell>
          <cell r="N30262">
            <v>0</v>
          </cell>
          <cell r="O30262" t="e">
            <v>#N/A</v>
          </cell>
          <cell r="P30262">
            <v>0</v>
          </cell>
        </row>
        <row r="30263">
          <cell r="M30263" t="e">
            <v>#N/A</v>
          </cell>
          <cell r="N30263">
            <v>0</v>
          </cell>
          <cell r="O30263" t="e">
            <v>#N/A</v>
          </cell>
          <cell r="P30263">
            <v>0</v>
          </cell>
        </row>
        <row r="30264">
          <cell r="M30264" t="e">
            <v>#N/A</v>
          </cell>
          <cell r="N30264">
            <v>0</v>
          </cell>
          <cell r="O30264" t="e">
            <v>#N/A</v>
          </cell>
          <cell r="P30264">
            <v>0</v>
          </cell>
        </row>
        <row r="30265">
          <cell r="M30265" t="e">
            <v>#N/A</v>
          </cell>
          <cell r="N30265">
            <v>0</v>
          </cell>
          <cell r="O30265" t="e">
            <v>#N/A</v>
          </cell>
          <cell r="P30265">
            <v>0</v>
          </cell>
        </row>
        <row r="30266">
          <cell r="M30266" t="e">
            <v>#N/A</v>
          </cell>
          <cell r="N30266">
            <v>0</v>
          </cell>
          <cell r="O30266" t="e">
            <v>#N/A</v>
          </cell>
          <cell r="P30266">
            <v>0</v>
          </cell>
        </row>
        <row r="30267">
          <cell r="M30267" t="e">
            <v>#N/A</v>
          </cell>
          <cell r="N30267">
            <v>0</v>
          </cell>
          <cell r="O30267" t="e">
            <v>#N/A</v>
          </cell>
          <cell r="P30267">
            <v>0</v>
          </cell>
        </row>
        <row r="30268">
          <cell r="M30268" t="e">
            <v>#N/A</v>
          </cell>
          <cell r="N30268">
            <v>0</v>
          </cell>
          <cell r="O30268" t="e">
            <v>#N/A</v>
          </cell>
          <cell r="P30268">
            <v>0</v>
          </cell>
        </row>
        <row r="30269">
          <cell r="M30269" t="e">
            <v>#N/A</v>
          </cell>
          <cell r="N30269">
            <v>0</v>
          </cell>
          <cell r="O30269" t="e">
            <v>#N/A</v>
          </cell>
          <cell r="P30269">
            <v>0</v>
          </cell>
        </row>
        <row r="30270">
          <cell r="M30270" t="e">
            <v>#N/A</v>
          </cell>
          <cell r="N30270">
            <v>0</v>
          </cell>
          <cell r="O30270" t="e">
            <v>#N/A</v>
          </cell>
          <cell r="P30270">
            <v>0</v>
          </cell>
        </row>
        <row r="30271">
          <cell r="M30271" t="e">
            <v>#N/A</v>
          </cell>
          <cell r="N30271">
            <v>0</v>
          </cell>
          <cell r="O30271" t="e">
            <v>#N/A</v>
          </cell>
          <cell r="P30271">
            <v>0</v>
          </cell>
        </row>
        <row r="30272">
          <cell r="M30272" t="e">
            <v>#N/A</v>
          </cell>
          <cell r="N30272">
            <v>0</v>
          </cell>
          <cell r="O30272" t="e">
            <v>#N/A</v>
          </cell>
          <cell r="P30272">
            <v>0</v>
          </cell>
        </row>
        <row r="30273">
          <cell r="M30273" t="e">
            <v>#N/A</v>
          </cell>
          <cell r="N30273">
            <v>0</v>
          </cell>
          <cell r="O30273" t="e">
            <v>#N/A</v>
          </cell>
          <cell r="P30273">
            <v>0</v>
          </cell>
        </row>
        <row r="30274">
          <cell r="M30274" t="e">
            <v>#N/A</v>
          </cell>
          <cell r="N30274">
            <v>0</v>
          </cell>
          <cell r="O30274" t="e">
            <v>#N/A</v>
          </cell>
          <cell r="P30274">
            <v>0</v>
          </cell>
        </row>
        <row r="30275">
          <cell r="M30275" t="e">
            <v>#N/A</v>
          </cell>
          <cell r="N30275">
            <v>0</v>
          </cell>
          <cell r="O30275" t="e">
            <v>#N/A</v>
          </cell>
          <cell r="P30275">
            <v>0</v>
          </cell>
        </row>
        <row r="30276">
          <cell r="M30276" t="e">
            <v>#N/A</v>
          </cell>
          <cell r="N30276">
            <v>0</v>
          </cell>
          <cell r="O30276" t="e">
            <v>#N/A</v>
          </cell>
          <cell r="P30276">
            <v>0</v>
          </cell>
        </row>
        <row r="30277">
          <cell r="M30277" t="e">
            <v>#N/A</v>
          </cell>
          <cell r="N30277">
            <v>0</v>
          </cell>
          <cell r="O30277" t="e">
            <v>#N/A</v>
          </cell>
          <cell r="P30277">
            <v>0</v>
          </cell>
        </row>
        <row r="30278">
          <cell r="M30278" t="e">
            <v>#N/A</v>
          </cell>
          <cell r="N30278">
            <v>0</v>
          </cell>
          <cell r="O30278" t="e">
            <v>#N/A</v>
          </cell>
          <cell r="P30278">
            <v>0</v>
          </cell>
        </row>
        <row r="30279">
          <cell r="M30279" t="e">
            <v>#N/A</v>
          </cell>
          <cell r="N30279">
            <v>0</v>
          </cell>
          <cell r="O30279" t="e">
            <v>#N/A</v>
          </cell>
          <cell r="P30279">
            <v>0</v>
          </cell>
        </row>
        <row r="30280">
          <cell r="M30280" t="e">
            <v>#N/A</v>
          </cell>
          <cell r="N30280">
            <v>0</v>
          </cell>
          <cell r="O30280" t="e">
            <v>#N/A</v>
          </cell>
          <cell r="P30280">
            <v>0</v>
          </cell>
        </row>
        <row r="30281">
          <cell r="M30281" t="e">
            <v>#N/A</v>
          </cell>
          <cell r="N30281">
            <v>0</v>
          </cell>
          <cell r="O30281" t="e">
            <v>#N/A</v>
          </cell>
          <cell r="P30281">
            <v>0</v>
          </cell>
        </row>
        <row r="30282">
          <cell r="M30282" t="e">
            <v>#N/A</v>
          </cell>
          <cell r="N30282">
            <v>0</v>
          </cell>
          <cell r="O30282" t="e">
            <v>#N/A</v>
          </cell>
          <cell r="P30282">
            <v>0</v>
          </cell>
        </row>
        <row r="30283">
          <cell r="M30283" t="e">
            <v>#N/A</v>
          </cell>
          <cell r="N30283">
            <v>0</v>
          </cell>
          <cell r="O30283" t="e">
            <v>#N/A</v>
          </cell>
          <cell r="P30283">
            <v>0</v>
          </cell>
        </row>
        <row r="30284">
          <cell r="M30284" t="e">
            <v>#N/A</v>
          </cell>
          <cell r="N30284">
            <v>0</v>
          </cell>
          <cell r="O30284" t="e">
            <v>#N/A</v>
          </cell>
          <cell r="P30284">
            <v>0</v>
          </cell>
        </row>
        <row r="30285">
          <cell r="M30285" t="e">
            <v>#N/A</v>
          </cell>
          <cell r="N30285">
            <v>0</v>
          </cell>
          <cell r="O30285" t="e">
            <v>#N/A</v>
          </cell>
          <cell r="P30285">
            <v>0</v>
          </cell>
        </row>
        <row r="30286">
          <cell r="M30286" t="e">
            <v>#N/A</v>
          </cell>
          <cell r="N30286">
            <v>0</v>
          </cell>
          <cell r="O30286" t="e">
            <v>#N/A</v>
          </cell>
          <cell r="P30286">
            <v>0</v>
          </cell>
        </row>
        <row r="30287">
          <cell r="M30287" t="e">
            <v>#N/A</v>
          </cell>
          <cell r="N30287">
            <v>0</v>
          </cell>
          <cell r="O30287" t="e">
            <v>#N/A</v>
          </cell>
          <cell r="P30287">
            <v>0</v>
          </cell>
        </row>
        <row r="30288">
          <cell r="M30288" t="e">
            <v>#N/A</v>
          </cell>
          <cell r="N30288">
            <v>0</v>
          </cell>
          <cell r="O30288" t="e">
            <v>#N/A</v>
          </cell>
          <cell r="P30288">
            <v>0</v>
          </cell>
        </row>
        <row r="30289">
          <cell r="M30289" t="e">
            <v>#N/A</v>
          </cell>
          <cell r="N30289">
            <v>0</v>
          </cell>
          <cell r="O30289" t="e">
            <v>#N/A</v>
          </cell>
          <cell r="P30289">
            <v>0</v>
          </cell>
        </row>
        <row r="30290">
          <cell r="M30290" t="e">
            <v>#N/A</v>
          </cell>
          <cell r="N30290">
            <v>0</v>
          </cell>
          <cell r="O30290" t="e">
            <v>#N/A</v>
          </cell>
          <cell r="P30290">
            <v>0</v>
          </cell>
        </row>
        <row r="30291">
          <cell r="M30291" t="e">
            <v>#N/A</v>
          </cell>
          <cell r="N30291">
            <v>0</v>
          </cell>
          <cell r="O30291" t="e">
            <v>#N/A</v>
          </cell>
          <cell r="P30291">
            <v>0</v>
          </cell>
        </row>
        <row r="30292">
          <cell r="M30292" t="e">
            <v>#N/A</v>
          </cell>
          <cell r="N30292">
            <v>0</v>
          </cell>
          <cell r="O30292" t="e">
            <v>#N/A</v>
          </cell>
          <cell r="P30292">
            <v>0</v>
          </cell>
        </row>
        <row r="30293">
          <cell r="M30293" t="e">
            <v>#N/A</v>
          </cell>
          <cell r="N30293">
            <v>0</v>
          </cell>
          <cell r="O30293" t="e">
            <v>#N/A</v>
          </cell>
          <cell r="P30293">
            <v>0</v>
          </cell>
        </row>
        <row r="30294">
          <cell r="M30294" t="e">
            <v>#N/A</v>
          </cell>
          <cell r="N30294">
            <v>0</v>
          </cell>
          <cell r="O30294" t="e">
            <v>#N/A</v>
          </cell>
          <cell r="P30294">
            <v>0</v>
          </cell>
        </row>
        <row r="30295">
          <cell r="M30295" t="e">
            <v>#N/A</v>
          </cell>
          <cell r="N30295">
            <v>0</v>
          </cell>
          <cell r="O30295" t="e">
            <v>#N/A</v>
          </cell>
          <cell r="P30295">
            <v>0</v>
          </cell>
        </row>
        <row r="30296">
          <cell r="M30296" t="e">
            <v>#N/A</v>
          </cell>
          <cell r="N30296">
            <v>0</v>
          </cell>
          <cell r="O30296" t="e">
            <v>#N/A</v>
          </cell>
          <cell r="P30296">
            <v>0</v>
          </cell>
        </row>
        <row r="30297">
          <cell r="M30297" t="e">
            <v>#N/A</v>
          </cell>
          <cell r="N30297">
            <v>0</v>
          </cell>
          <cell r="O30297" t="e">
            <v>#N/A</v>
          </cell>
          <cell r="P30297">
            <v>0</v>
          </cell>
        </row>
        <row r="30298">
          <cell r="M30298" t="e">
            <v>#N/A</v>
          </cell>
          <cell r="N30298">
            <v>0</v>
          </cell>
          <cell r="O30298" t="e">
            <v>#N/A</v>
          </cell>
          <cell r="P30298">
            <v>0</v>
          </cell>
        </row>
        <row r="30299">
          <cell r="M30299" t="e">
            <v>#N/A</v>
          </cell>
          <cell r="N30299">
            <v>0</v>
          </cell>
          <cell r="O30299" t="e">
            <v>#N/A</v>
          </cell>
          <cell r="P30299">
            <v>0</v>
          </cell>
        </row>
        <row r="30300">
          <cell r="M30300" t="e">
            <v>#N/A</v>
          </cell>
          <cell r="N30300">
            <v>0</v>
          </cell>
          <cell r="O30300" t="e">
            <v>#N/A</v>
          </cell>
          <cell r="P30300">
            <v>0</v>
          </cell>
        </row>
        <row r="30301">
          <cell r="M30301" t="e">
            <v>#N/A</v>
          </cell>
          <cell r="N30301">
            <v>0</v>
          </cell>
          <cell r="O30301" t="e">
            <v>#N/A</v>
          </cell>
          <cell r="P30301">
            <v>0</v>
          </cell>
        </row>
        <row r="30302">
          <cell r="M30302" t="e">
            <v>#N/A</v>
          </cell>
          <cell r="N30302">
            <v>0</v>
          </cell>
          <cell r="O30302" t="e">
            <v>#N/A</v>
          </cell>
          <cell r="P30302">
            <v>0</v>
          </cell>
        </row>
        <row r="30303">
          <cell r="M30303" t="e">
            <v>#N/A</v>
          </cell>
          <cell r="N30303">
            <v>0</v>
          </cell>
          <cell r="O30303" t="e">
            <v>#N/A</v>
          </cell>
          <cell r="P30303">
            <v>0</v>
          </cell>
        </row>
        <row r="30304">
          <cell r="M30304" t="e">
            <v>#N/A</v>
          </cell>
          <cell r="N30304">
            <v>0</v>
          </cell>
          <cell r="O30304" t="e">
            <v>#N/A</v>
          </cell>
          <cell r="P30304">
            <v>0</v>
          </cell>
        </row>
        <row r="30305">
          <cell r="M30305" t="e">
            <v>#N/A</v>
          </cell>
          <cell r="N30305">
            <v>0</v>
          </cell>
          <cell r="O30305" t="e">
            <v>#N/A</v>
          </cell>
          <cell r="P30305">
            <v>0</v>
          </cell>
        </row>
        <row r="30306">
          <cell r="M30306" t="e">
            <v>#N/A</v>
          </cell>
          <cell r="N30306">
            <v>0</v>
          </cell>
          <cell r="O30306" t="e">
            <v>#N/A</v>
          </cell>
          <cell r="P30306">
            <v>0</v>
          </cell>
        </row>
        <row r="30307">
          <cell r="M30307" t="e">
            <v>#N/A</v>
          </cell>
          <cell r="N30307">
            <v>0</v>
          </cell>
          <cell r="O30307" t="e">
            <v>#N/A</v>
          </cell>
          <cell r="P30307">
            <v>0</v>
          </cell>
        </row>
        <row r="30308">
          <cell r="M30308" t="e">
            <v>#N/A</v>
          </cell>
          <cell r="N30308">
            <v>0</v>
          </cell>
          <cell r="O30308" t="e">
            <v>#N/A</v>
          </cell>
          <cell r="P30308">
            <v>0</v>
          </cell>
        </row>
        <row r="30309">
          <cell r="M30309" t="e">
            <v>#N/A</v>
          </cell>
          <cell r="N30309">
            <v>0</v>
          </cell>
          <cell r="O30309" t="e">
            <v>#N/A</v>
          </cell>
          <cell r="P30309">
            <v>0</v>
          </cell>
        </row>
        <row r="30310">
          <cell r="M30310" t="e">
            <v>#N/A</v>
          </cell>
          <cell r="N30310">
            <v>0</v>
          </cell>
          <cell r="O30310" t="e">
            <v>#N/A</v>
          </cell>
          <cell r="P30310">
            <v>0</v>
          </cell>
        </row>
        <row r="30311">
          <cell r="M30311" t="e">
            <v>#N/A</v>
          </cell>
          <cell r="N30311">
            <v>0</v>
          </cell>
          <cell r="O30311" t="e">
            <v>#N/A</v>
          </cell>
          <cell r="P30311">
            <v>0</v>
          </cell>
        </row>
        <row r="30312">
          <cell r="M30312" t="e">
            <v>#N/A</v>
          </cell>
          <cell r="N30312">
            <v>0</v>
          </cell>
          <cell r="O30312" t="e">
            <v>#N/A</v>
          </cell>
          <cell r="P30312">
            <v>0</v>
          </cell>
        </row>
        <row r="30313">
          <cell r="M30313" t="e">
            <v>#N/A</v>
          </cell>
          <cell r="N30313">
            <v>0</v>
          </cell>
          <cell r="O30313" t="e">
            <v>#N/A</v>
          </cell>
          <cell r="P30313">
            <v>0</v>
          </cell>
        </row>
        <row r="30314">
          <cell r="M30314" t="e">
            <v>#N/A</v>
          </cell>
          <cell r="N30314">
            <v>0</v>
          </cell>
          <cell r="O30314" t="e">
            <v>#N/A</v>
          </cell>
          <cell r="P30314">
            <v>0</v>
          </cell>
        </row>
        <row r="30315">
          <cell r="M30315" t="e">
            <v>#N/A</v>
          </cell>
          <cell r="N30315">
            <v>0</v>
          </cell>
          <cell r="O30315" t="e">
            <v>#N/A</v>
          </cell>
          <cell r="P30315">
            <v>0</v>
          </cell>
        </row>
        <row r="30316">
          <cell r="M30316" t="e">
            <v>#N/A</v>
          </cell>
          <cell r="N30316">
            <v>0</v>
          </cell>
          <cell r="O30316" t="e">
            <v>#N/A</v>
          </cell>
          <cell r="P30316">
            <v>0</v>
          </cell>
        </row>
        <row r="30317">
          <cell r="M30317" t="e">
            <v>#N/A</v>
          </cell>
          <cell r="N30317">
            <v>0</v>
          </cell>
          <cell r="O30317" t="e">
            <v>#N/A</v>
          </cell>
          <cell r="P30317">
            <v>0</v>
          </cell>
        </row>
        <row r="30318">
          <cell r="M30318" t="e">
            <v>#N/A</v>
          </cell>
          <cell r="N30318">
            <v>0</v>
          </cell>
          <cell r="O30318" t="e">
            <v>#N/A</v>
          </cell>
          <cell r="P30318">
            <v>0</v>
          </cell>
        </row>
        <row r="30319">
          <cell r="M30319" t="e">
            <v>#N/A</v>
          </cell>
          <cell r="N30319">
            <v>0</v>
          </cell>
          <cell r="O30319" t="e">
            <v>#N/A</v>
          </cell>
          <cell r="P30319">
            <v>0</v>
          </cell>
        </row>
        <row r="30320">
          <cell r="M30320" t="e">
            <v>#N/A</v>
          </cell>
          <cell r="N30320">
            <v>0</v>
          </cell>
          <cell r="O30320" t="e">
            <v>#N/A</v>
          </cell>
          <cell r="P30320">
            <v>0</v>
          </cell>
        </row>
        <row r="30321">
          <cell r="M30321" t="e">
            <v>#N/A</v>
          </cell>
          <cell r="N30321">
            <v>0</v>
          </cell>
          <cell r="O30321" t="e">
            <v>#N/A</v>
          </cell>
          <cell r="P30321">
            <v>0</v>
          </cell>
        </row>
        <row r="30322">
          <cell r="M30322" t="e">
            <v>#N/A</v>
          </cell>
          <cell r="N30322">
            <v>0</v>
          </cell>
          <cell r="O30322" t="e">
            <v>#N/A</v>
          </cell>
          <cell r="P30322">
            <v>0</v>
          </cell>
        </row>
        <row r="30323">
          <cell r="M30323" t="e">
            <v>#N/A</v>
          </cell>
          <cell r="N30323">
            <v>0</v>
          </cell>
          <cell r="O30323" t="e">
            <v>#N/A</v>
          </cell>
          <cell r="P30323">
            <v>0</v>
          </cell>
        </row>
        <row r="30324">
          <cell r="M30324" t="e">
            <v>#N/A</v>
          </cell>
          <cell r="N30324">
            <v>0</v>
          </cell>
          <cell r="O30324" t="e">
            <v>#N/A</v>
          </cell>
          <cell r="P30324">
            <v>0</v>
          </cell>
        </row>
        <row r="30325">
          <cell r="M30325" t="e">
            <v>#N/A</v>
          </cell>
          <cell r="N30325">
            <v>0</v>
          </cell>
          <cell r="O30325" t="e">
            <v>#N/A</v>
          </cell>
          <cell r="P30325">
            <v>0</v>
          </cell>
        </row>
        <row r="30326">
          <cell r="M30326" t="e">
            <v>#N/A</v>
          </cell>
          <cell r="N30326">
            <v>0</v>
          </cell>
          <cell r="O30326" t="e">
            <v>#N/A</v>
          </cell>
          <cell r="P30326">
            <v>0</v>
          </cell>
        </row>
        <row r="30327">
          <cell r="M30327" t="e">
            <v>#N/A</v>
          </cell>
          <cell r="N30327">
            <v>0</v>
          </cell>
          <cell r="O30327" t="e">
            <v>#N/A</v>
          </cell>
          <cell r="P30327">
            <v>0</v>
          </cell>
        </row>
        <row r="30328">
          <cell r="M30328" t="e">
            <v>#N/A</v>
          </cell>
          <cell r="N30328">
            <v>0</v>
          </cell>
          <cell r="O30328" t="e">
            <v>#N/A</v>
          </cell>
          <cell r="P30328">
            <v>0</v>
          </cell>
        </row>
        <row r="30329">
          <cell r="M30329" t="e">
            <v>#N/A</v>
          </cell>
          <cell r="N30329">
            <v>0</v>
          </cell>
          <cell r="O30329" t="e">
            <v>#N/A</v>
          </cell>
          <cell r="P30329">
            <v>0</v>
          </cell>
        </row>
        <row r="30330">
          <cell r="M30330" t="e">
            <v>#N/A</v>
          </cell>
          <cell r="N30330">
            <v>0</v>
          </cell>
          <cell r="O30330" t="e">
            <v>#N/A</v>
          </cell>
          <cell r="P30330">
            <v>0</v>
          </cell>
        </row>
        <row r="30331">
          <cell r="M30331" t="e">
            <v>#N/A</v>
          </cell>
          <cell r="N30331">
            <v>0</v>
          </cell>
          <cell r="O30331" t="e">
            <v>#N/A</v>
          </cell>
          <cell r="P30331">
            <v>0</v>
          </cell>
        </row>
        <row r="30332">
          <cell r="M30332" t="e">
            <v>#N/A</v>
          </cell>
          <cell r="N30332">
            <v>0</v>
          </cell>
          <cell r="O30332" t="e">
            <v>#N/A</v>
          </cell>
          <cell r="P30332">
            <v>0</v>
          </cell>
        </row>
        <row r="30333">
          <cell r="M30333" t="e">
            <v>#N/A</v>
          </cell>
          <cell r="N30333">
            <v>0</v>
          </cell>
          <cell r="O30333" t="e">
            <v>#N/A</v>
          </cell>
          <cell r="P30333">
            <v>0</v>
          </cell>
        </row>
        <row r="30334">
          <cell r="M30334" t="e">
            <v>#N/A</v>
          </cell>
          <cell r="N30334">
            <v>0</v>
          </cell>
          <cell r="O30334" t="e">
            <v>#N/A</v>
          </cell>
          <cell r="P30334">
            <v>0</v>
          </cell>
        </row>
        <row r="30335">
          <cell r="M30335" t="e">
            <v>#N/A</v>
          </cell>
          <cell r="N30335">
            <v>0</v>
          </cell>
          <cell r="O30335" t="e">
            <v>#N/A</v>
          </cell>
          <cell r="P30335">
            <v>0</v>
          </cell>
        </row>
        <row r="30336">
          <cell r="M30336" t="e">
            <v>#N/A</v>
          </cell>
          <cell r="N30336">
            <v>0</v>
          </cell>
          <cell r="O30336" t="e">
            <v>#N/A</v>
          </cell>
          <cell r="P30336">
            <v>0</v>
          </cell>
        </row>
        <row r="30337">
          <cell r="M30337" t="e">
            <v>#N/A</v>
          </cell>
          <cell r="N30337">
            <v>0</v>
          </cell>
          <cell r="O30337" t="e">
            <v>#N/A</v>
          </cell>
          <cell r="P30337">
            <v>0</v>
          </cell>
        </row>
        <row r="30338">
          <cell r="M30338" t="e">
            <v>#N/A</v>
          </cell>
          <cell r="N30338">
            <v>0</v>
          </cell>
          <cell r="O30338" t="e">
            <v>#N/A</v>
          </cell>
          <cell r="P30338">
            <v>0</v>
          </cell>
        </row>
        <row r="30339">
          <cell r="M30339" t="e">
            <v>#N/A</v>
          </cell>
          <cell r="N30339">
            <v>0</v>
          </cell>
          <cell r="O30339" t="e">
            <v>#N/A</v>
          </cell>
          <cell r="P30339">
            <v>0</v>
          </cell>
        </row>
        <row r="30340">
          <cell r="M30340" t="e">
            <v>#N/A</v>
          </cell>
          <cell r="N30340">
            <v>0</v>
          </cell>
          <cell r="O30340" t="e">
            <v>#N/A</v>
          </cell>
          <cell r="P30340">
            <v>0</v>
          </cell>
        </row>
        <row r="30341">
          <cell r="M30341" t="e">
            <v>#N/A</v>
          </cell>
          <cell r="N30341">
            <v>0</v>
          </cell>
          <cell r="O30341" t="e">
            <v>#N/A</v>
          </cell>
          <cell r="P30341">
            <v>0</v>
          </cell>
        </row>
        <row r="30342">
          <cell r="M30342" t="e">
            <v>#N/A</v>
          </cell>
          <cell r="N30342">
            <v>0</v>
          </cell>
          <cell r="O30342" t="e">
            <v>#N/A</v>
          </cell>
          <cell r="P30342">
            <v>0</v>
          </cell>
        </row>
        <row r="30343">
          <cell r="M30343" t="e">
            <v>#N/A</v>
          </cell>
          <cell r="N30343">
            <v>0</v>
          </cell>
          <cell r="O30343" t="e">
            <v>#N/A</v>
          </cell>
          <cell r="P30343">
            <v>0</v>
          </cell>
        </row>
        <row r="30344">
          <cell r="M30344" t="e">
            <v>#N/A</v>
          </cell>
          <cell r="N30344">
            <v>0</v>
          </cell>
          <cell r="O30344" t="e">
            <v>#N/A</v>
          </cell>
          <cell r="P30344">
            <v>0</v>
          </cell>
        </row>
        <row r="30345">
          <cell r="M30345" t="e">
            <v>#N/A</v>
          </cell>
          <cell r="N30345">
            <v>0</v>
          </cell>
          <cell r="O30345" t="e">
            <v>#N/A</v>
          </cell>
          <cell r="P30345">
            <v>0</v>
          </cell>
        </row>
        <row r="30346">
          <cell r="M30346" t="e">
            <v>#N/A</v>
          </cell>
          <cell r="N30346">
            <v>0</v>
          </cell>
          <cell r="O30346" t="e">
            <v>#N/A</v>
          </cell>
          <cell r="P30346">
            <v>0</v>
          </cell>
        </row>
        <row r="30347">
          <cell r="M30347" t="e">
            <v>#N/A</v>
          </cell>
          <cell r="N30347">
            <v>0</v>
          </cell>
          <cell r="O30347" t="e">
            <v>#N/A</v>
          </cell>
          <cell r="P30347">
            <v>0</v>
          </cell>
        </row>
        <row r="30348">
          <cell r="M30348" t="e">
            <v>#N/A</v>
          </cell>
          <cell r="N30348">
            <v>0</v>
          </cell>
          <cell r="O30348" t="e">
            <v>#N/A</v>
          </cell>
          <cell r="P30348">
            <v>0</v>
          </cell>
        </row>
        <row r="30349">
          <cell r="M30349" t="e">
            <v>#N/A</v>
          </cell>
          <cell r="N30349">
            <v>0</v>
          </cell>
          <cell r="O30349" t="e">
            <v>#N/A</v>
          </cell>
          <cell r="P30349">
            <v>0</v>
          </cell>
        </row>
        <row r="30350">
          <cell r="M30350" t="e">
            <v>#N/A</v>
          </cell>
          <cell r="N30350">
            <v>0</v>
          </cell>
          <cell r="O30350" t="e">
            <v>#N/A</v>
          </cell>
          <cell r="P30350">
            <v>0</v>
          </cell>
        </row>
        <row r="30351">
          <cell r="M30351" t="e">
            <v>#N/A</v>
          </cell>
          <cell r="N30351">
            <v>0</v>
          </cell>
          <cell r="O30351" t="e">
            <v>#N/A</v>
          </cell>
          <cell r="P30351">
            <v>0</v>
          </cell>
        </row>
        <row r="30352">
          <cell r="M30352" t="e">
            <v>#N/A</v>
          </cell>
          <cell r="N30352">
            <v>0</v>
          </cell>
          <cell r="O30352" t="e">
            <v>#N/A</v>
          </cell>
          <cell r="P30352">
            <v>0</v>
          </cell>
        </row>
        <row r="30353">
          <cell r="M30353" t="e">
            <v>#N/A</v>
          </cell>
          <cell r="N30353">
            <v>0</v>
          </cell>
          <cell r="O30353" t="e">
            <v>#N/A</v>
          </cell>
          <cell r="P30353">
            <v>0</v>
          </cell>
        </row>
        <row r="30354">
          <cell r="M30354" t="e">
            <v>#N/A</v>
          </cell>
          <cell r="N30354">
            <v>0</v>
          </cell>
          <cell r="O30354" t="e">
            <v>#N/A</v>
          </cell>
          <cell r="P30354">
            <v>0</v>
          </cell>
        </row>
        <row r="30355">
          <cell r="M30355" t="e">
            <v>#N/A</v>
          </cell>
          <cell r="N30355">
            <v>0</v>
          </cell>
          <cell r="O30355" t="e">
            <v>#N/A</v>
          </cell>
          <cell r="P30355">
            <v>0</v>
          </cell>
        </row>
        <row r="30356">
          <cell r="M30356" t="e">
            <v>#N/A</v>
          </cell>
          <cell r="N30356">
            <v>0</v>
          </cell>
          <cell r="O30356" t="e">
            <v>#N/A</v>
          </cell>
          <cell r="P30356">
            <v>0</v>
          </cell>
        </row>
        <row r="30357">
          <cell r="M30357" t="e">
            <v>#N/A</v>
          </cell>
          <cell r="N30357">
            <v>0</v>
          </cell>
          <cell r="O30357" t="e">
            <v>#N/A</v>
          </cell>
          <cell r="P30357">
            <v>0</v>
          </cell>
        </row>
        <row r="30358">
          <cell r="M30358" t="e">
            <v>#N/A</v>
          </cell>
          <cell r="N30358">
            <v>0</v>
          </cell>
          <cell r="O30358" t="e">
            <v>#N/A</v>
          </cell>
          <cell r="P30358">
            <v>0</v>
          </cell>
        </row>
        <row r="30359">
          <cell r="M30359" t="e">
            <v>#N/A</v>
          </cell>
          <cell r="N30359">
            <v>0</v>
          </cell>
          <cell r="O30359" t="e">
            <v>#N/A</v>
          </cell>
          <cell r="P30359">
            <v>0</v>
          </cell>
        </row>
        <row r="30360">
          <cell r="M30360" t="e">
            <v>#N/A</v>
          </cell>
          <cell r="N30360">
            <v>0</v>
          </cell>
          <cell r="O30360" t="e">
            <v>#N/A</v>
          </cell>
          <cell r="P30360">
            <v>0</v>
          </cell>
        </row>
        <row r="30361">
          <cell r="M30361" t="e">
            <v>#N/A</v>
          </cell>
          <cell r="N30361">
            <v>0</v>
          </cell>
          <cell r="O30361" t="e">
            <v>#N/A</v>
          </cell>
          <cell r="P30361">
            <v>0</v>
          </cell>
        </row>
        <row r="30362">
          <cell r="M30362" t="e">
            <v>#N/A</v>
          </cell>
          <cell r="N30362">
            <v>0</v>
          </cell>
          <cell r="O30362" t="e">
            <v>#N/A</v>
          </cell>
          <cell r="P30362">
            <v>0</v>
          </cell>
        </row>
        <row r="30363">
          <cell r="M30363" t="e">
            <v>#N/A</v>
          </cell>
          <cell r="N30363">
            <v>0</v>
          </cell>
          <cell r="O30363" t="e">
            <v>#N/A</v>
          </cell>
          <cell r="P30363">
            <v>0</v>
          </cell>
        </row>
        <row r="30364">
          <cell r="M30364" t="e">
            <v>#N/A</v>
          </cell>
          <cell r="N30364">
            <v>0</v>
          </cell>
          <cell r="O30364" t="e">
            <v>#N/A</v>
          </cell>
          <cell r="P30364">
            <v>0</v>
          </cell>
        </row>
        <row r="30365">
          <cell r="M30365" t="e">
            <v>#N/A</v>
          </cell>
          <cell r="N30365">
            <v>0</v>
          </cell>
          <cell r="O30365" t="e">
            <v>#N/A</v>
          </cell>
          <cell r="P30365">
            <v>0</v>
          </cell>
        </row>
        <row r="30366">
          <cell r="M30366" t="e">
            <v>#N/A</v>
          </cell>
          <cell r="N30366">
            <v>0</v>
          </cell>
          <cell r="O30366" t="e">
            <v>#N/A</v>
          </cell>
          <cell r="P30366">
            <v>0</v>
          </cell>
        </row>
        <row r="30367">
          <cell r="M30367" t="e">
            <v>#N/A</v>
          </cell>
          <cell r="N30367">
            <v>0</v>
          </cell>
          <cell r="O30367" t="e">
            <v>#N/A</v>
          </cell>
          <cell r="P30367">
            <v>0</v>
          </cell>
        </row>
        <row r="30368">
          <cell r="M30368" t="e">
            <v>#N/A</v>
          </cell>
          <cell r="N30368">
            <v>0</v>
          </cell>
          <cell r="O30368" t="e">
            <v>#N/A</v>
          </cell>
          <cell r="P30368">
            <v>0</v>
          </cell>
        </row>
        <row r="30369">
          <cell r="M30369" t="e">
            <v>#N/A</v>
          </cell>
          <cell r="N30369">
            <v>0</v>
          </cell>
          <cell r="O30369" t="e">
            <v>#N/A</v>
          </cell>
          <cell r="P30369">
            <v>0</v>
          </cell>
        </row>
        <row r="30370">
          <cell r="M30370" t="e">
            <v>#N/A</v>
          </cell>
          <cell r="N30370">
            <v>0</v>
          </cell>
          <cell r="O30370" t="e">
            <v>#N/A</v>
          </cell>
          <cell r="P30370">
            <v>0</v>
          </cell>
        </row>
        <row r="30371">
          <cell r="M30371" t="e">
            <v>#N/A</v>
          </cell>
          <cell r="N30371">
            <v>0</v>
          </cell>
          <cell r="O30371" t="e">
            <v>#N/A</v>
          </cell>
          <cell r="P30371">
            <v>0</v>
          </cell>
        </row>
        <row r="30372">
          <cell r="M30372" t="e">
            <v>#N/A</v>
          </cell>
          <cell r="N30372">
            <v>0</v>
          </cell>
          <cell r="O30372" t="e">
            <v>#N/A</v>
          </cell>
          <cell r="P30372">
            <v>0</v>
          </cell>
        </row>
        <row r="30373">
          <cell r="M30373" t="e">
            <v>#N/A</v>
          </cell>
          <cell r="N30373">
            <v>0</v>
          </cell>
          <cell r="O30373" t="e">
            <v>#N/A</v>
          </cell>
          <cell r="P30373">
            <v>0</v>
          </cell>
        </row>
        <row r="30374">
          <cell r="M30374" t="e">
            <v>#N/A</v>
          </cell>
          <cell r="N30374">
            <v>0</v>
          </cell>
          <cell r="O30374" t="e">
            <v>#N/A</v>
          </cell>
          <cell r="P30374">
            <v>0</v>
          </cell>
        </row>
        <row r="30375">
          <cell r="M30375" t="e">
            <v>#N/A</v>
          </cell>
          <cell r="N30375">
            <v>0</v>
          </cell>
          <cell r="O30375" t="e">
            <v>#N/A</v>
          </cell>
          <cell r="P30375">
            <v>0</v>
          </cell>
        </row>
        <row r="30376">
          <cell r="M30376" t="e">
            <v>#N/A</v>
          </cell>
          <cell r="N30376">
            <v>0</v>
          </cell>
          <cell r="O30376" t="e">
            <v>#N/A</v>
          </cell>
          <cell r="P30376">
            <v>0</v>
          </cell>
        </row>
        <row r="30377">
          <cell r="M30377" t="e">
            <v>#N/A</v>
          </cell>
          <cell r="N30377">
            <v>0</v>
          </cell>
          <cell r="O30377" t="e">
            <v>#N/A</v>
          </cell>
          <cell r="P30377">
            <v>0</v>
          </cell>
        </row>
        <row r="30378">
          <cell r="M30378" t="e">
            <v>#N/A</v>
          </cell>
          <cell r="N30378">
            <v>0</v>
          </cell>
          <cell r="O30378" t="e">
            <v>#N/A</v>
          </cell>
          <cell r="P30378">
            <v>0</v>
          </cell>
        </row>
        <row r="30379">
          <cell r="M30379" t="e">
            <v>#N/A</v>
          </cell>
          <cell r="N30379">
            <v>0</v>
          </cell>
          <cell r="O30379" t="e">
            <v>#N/A</v>
          </cell>
          <cell r="P30379">
            <v>0</v>
          </cell>
        </row>
        <row r="30380">
          <cell r="M30380" t="e">
            <v>#N/A</v>
          </cell>
          <cell r="N30380">
            <v>0</v>
          </cell>
          <cell r="O30380" t="e">
            <v>#N/A</v>
          </cell>
          <cell r="P30380">
            <v>0</v>
          </cell>
        </row>
        <row r="30381">
          <cell r="M30381" t="e">
            <v>#N/A</v>
          </cell>
          <cell r="N30381">
            <v>0</v>
          </cell>
          <cell r="O30381" t="e">
            <v>#N/A</v>
          </cell>
          <cell r="P30381">
            <v>0</v>
          </cell>
        </row>
        <row r="30382">
          <cell r="M30382" t="e">
            <v>#N/A</v>
          </cell>
          <cell r="N30382">
            <v>0</v>
          </cell>
          <cell r="O30382" t="e">
            <v>#N/A</v>
          </cell>
          <cell r="P30382">
            <v>0</v>
          </cell>
        </row>
        <row r="30383">
          <cell r="M30383" t="e">
            <v>#N/A</v>
          </cell>
          <cell r="N30383">
            <v>0</v>
          </cell>
          <cell r="O30383" t="e">
            <v>#N/A</v>
          </cell>
          <cell r="P30383">
            <v>0</v>
          </cell>
        </row>
        <row r="30384">
          <cell r="M30384" t="e">
            <v>#N/A</v>
          </cell>
          <cell r="N30384">
            <v>0</v>
          </cell>
          <cell r="O30384" t="e">
            <v>#N/A</v>
          </cell>
          <cell r="P30384">
            <v>0</v>
          </cell>
        </row>
        <row r="30385">
          <cell r="M30385" t="e">
            <v>#N/A</v>
          </cell>
          <cell r="N30385">
            <v>0</v>
          </cell>
          <cell r="O30385" t="e">
            <v>#N/A</v>
          </cell>
          <cell r="P30385">
            <v>0</v>
          </cell>
        </row>
        <row r="30386">
          <cell r="M30386" t="e">
            <v>#N/A</v>
          </cell>
          <cell r="N30386">
            <v>0</v>
          </cell>
          <cell r="O30386" t="e">
            <v>#N/A</v>
          </cell>
          <cell r="P30386">
            <v>0</v>
          </cell>
        </row>
        <row r="30387">
          <cell r="M30387" t="e">
            <v>#N/A</v>
          </cell>
          <cell r="N30387">
            <v>0</v>
          </cell>
          <cell r="O30387" t="e">
            <v>#N/A</v>
          </cell>
          <cell r="P30387">
            <v>0</v>
          </cell>
        </row>
        <row r="30388">
          <cell r="M30388" t="e">
            <v>#N/A</v>
          </cell>
          <cell r="N30388">
            <v>0</v>
          </cell>
          <cell r="O30388" t="e">
            <v>#N/A</v>
          </cell>
          <cell r="P30388">
            <v>0</v>
          </cell>
        </row>
        <row r="30389">
          <cell r="M30389" t="e">
            <v>#N/A</v>
          </cell>
          <cell r="N30389">
            <v>0</v>
          </cell>
          <cell r="O30389" t="e">
            <v>#N/A</v>
          </cell>
          <cell r="P30389">
            <v>0</v>
          </cell>
        </row>
        <row r="30390">
          <cell r="M30390" t="e">
            <v>#N/A</v>
          </cell>
          <cell r="N30390">
            <v>0</v>
          </cell>
          <cell r="O30390" t="e">
            <v>#N/A</v>
          </cell>
          <cell r="P30390">
            <v>0</v>
          </cell>
        </row>
        <row r="30391">
          <cell r="M30391" t="e">
            <v>#N/A</v>
          </cell>
          <cell r="N30391">
            <v>0</v>
          </cell>
          <cell r="O30391" t="e">
            <v>#N/A</v>
          </cell>
          <cell r="P30391">
            <v>0</v>
          </cell>
        </row>
        <row r="30392">
          <cell r="M30392" t="e">
            <v>#N/A</v>
          </cell>
          <cell r="N30392">
            <v>0</v>
          </cell>
          <cell r="O30392" t="e">
            <v>#N/A</v>
          </cell>
          <cell r="P30392">
            <v>0</v>
          </cell>
        </row>
        <row r="30393">
          <cell r="M30393" t="e">
            <v>#N/A</v>
          </cell>
          <cell r="N30393">
            <v>0</v>
          </cell>
          <cell r="O30393" t="e">
            <v>#N/A</v>
          </cell>
          <cell r="P30393">
            <v>0</v>
          </cell>
        </row>
        <row r="30394">
          <cell r="M30394" t="e">
            <v>#N/A</v>
          </cell>
          <cell r="N30394">
            <v>0</v>
          </cell>
          <cell r="O30394" t="e">
            <v>#N/A</v>
          </cell>
          <cell r="P30394">
            <v>0</v>
          </cell>
        </row>
        <row r="30395">
          <cell r="M30395" t="e">
            <v>#N/A</v>
          </cell>
          <cell r="N30395">
            <v>0</v>
          </cell>
          <cell r="O30395" t="e">
            <v>#N/A</v>
          </cell>
          <cell r="P30395">
            <v>0</v>
          </cell>
        </row>
        <row r="30396">
          <cell r="M30396" t="e">
            <v>#N/A</v>
          </cell>
          <cell r="N30396">
            <v>0</v>
          </cell>
          <cell r="O30396" t="e">
            <v>#N/A</v>
          </cell>
          <cell r="P30396">
            <v>0</v>
          </cell>
        </row>
        <row r="30397">
          <cell r="M30397" t="e">
            <v>#N/A</v>
          </cell>
          <cell r="N30397">
            <v>0</v>
          </cell>
          <cell r="O30397" t="e">
            <v>#N/A</v>
          </cell>
          <cell r="P30397">
            <v>0</v>
          </cell>
        </row>
        <row r="30398">
          <cell r="M30398" t="e">
            <v>#N/A</v>
          </cell>
          <cell r="N30398">
            <v>0</v>
          </cell>
          <cell r="O30398" t="e">
            <v>#N/A</v>
          </cell>
          <cell r="P30398">
            <v>0</v>
          </cell>
        </row>
        <row r="30399">
          <cell r="M30399" t="e">
            <v>#N/A</v>
          </cell>
          <cell r="N30399">
            <v>0</v>
          </cell>
          <cell r="O30399" t="e">
            <v>#N/A</v>
          </cell>
          <cell r="P30399">
            <v>0</v>
          </cell>
        </row>
        <row r="30400">
          <cell r="M30400" t="e">
            <v>#N/A</v>
          </cell>
          <cell r="N30400">
            <v>0</v>
          </cell>
          <cell r="O30400" t="e">
            <v>#N/A</v>
          </cell>
          <cell r="P30400">
            <v>0</v>
          </cell>
        </row>
        <row r="30401">
          <cell r="M30401" t="e">
            <v>#N/A</v>
          </cell>
          <cell r="N30401">
            <v>0</v>
          </cell>
          <cell r="O30401" t="e">
            <v>#N/A</v>
          </cell>
          <cell r="P30401">
            <v>0</v>
          </cell>
        </row>
        <row r="30402">
          <cell r="M30402" t="e">
            <v>#N/A</v>
          </cell>
          <cell r="N30402">
            <v>0</v>
          </cell>
          <cell r="O30402" t="e">
            <v>#N/A</v>
          </cell>
          <cell r="P30402">
            <v>0</v>
          </cell>
        </row>
        <row r="30403">
          <cell r="M30403" t="e">
            <v>#N/A</v>
          </cell>
          <cell r="N30403">
            <v>0</v>
          </cell>
          <cell r="O30403" t="e">
            <v>#N/A</v>
          </cell>
          <cell r="P30403">
            <v>0</v>
          </cell>
        </row>
        <row r="30404">
          <cell r="M30404" t="e">
            <v>#N/A</v>
          </cell>
          <cell r="N30404">
            <v>0</v>
          </cell>
          <cell r="O30404" t="e">
            <v>#N/A</v>
          </cell>
          <cell r="P30404">
            <v>0</v>
          </cell>
        </row>
        <row r="30405">
          <cell r="M30405" t="e">
            <v>#N/A</v>
          </cell>
          <cell r="N30405">
            <v>0</v>
          </cell>
          <cell r="O30405" t="e">
            <v>#N/A</v>
          </cell>
          <cell r="P30405">
            <v>0</v>
          </cell>
        </row>
        <row r="30406">
          <cell r="M30406" t="e">
            <v>#N/A</v>
          </cell>
          <cell r="N30406">
            <v>0</v>
          </cell>
          <cell r="O30406" t="e">
            <v>#N/A</v>
          </cell>
          <cell r="P30406">
            <v>0</v>
          </cell>
        </row>
        <row r="30407">
          <cell r="M30407" t="e">
            <v>#N/A</v>
          </cell>
          <cell r="N30407">
            <v>0</v>
          </cell>
          <cell r="O30407" t="e">
            <v>#N/A</v>
          </cell>
          <cell r="P30407">
            <v>0</v>
          </cell>
        </row>
        <row r="30408">
          <cell r="M30408" t="e">
            <v>#N/A</v>
          </cell>
          <cell r="N30408">
            <v>0</v>
          </cell>
          <cell r="O30408" t="e">
            <v>#N/A</v>
          </cell>
          <cell r="P30408">
            <v>0</v>
          </cell>
        </row>
        <row r="30409">
          <cell r="M30409" t="e">
            <v>#N/A</v>
          </cell>
          <cell r="N30409">
            <v>0</v>
          </cell>
          <cell r="O30409" t="e">
            <v>#N/A</v>
          </cell>
          <cell r="P30409">
            <v>0</v>
          </cell>
        </row>
        <row r="30410">
          <cell r="M30410" t="e">
            <v>#N/A</v>
          </cell>
          <cell r="N30410">
            <v>0</v>
          </cell>
          <cell r="O30410" t="e">
            <v>#N/A</v>
          </cell>
          <cell r="P30410">
            <v>0</v>
          </cell>
        </row>
        <row r="30411">
          <cell r="M30411" t="e">
            <v>#N/A</v>
          </cell>
          <cell r="N30411">
            <v>0</v>
          </cell>
          <cell r="O30411" t="e">
            <v>#N/A</v>
          </cell>
          <cell r="P30411">
            <v>0</v>
          </cell>
        </row>
        <row r="30412">
          <cell r="M30412" t="e">
            <v>#N/A</v>
          </cell>
          <cell r="N30412">
            <v>0</v>
          </cell>
          <cell r="O30412" t="e">
            <v>#N/A</v>
          </cell>
          <cell r="P30412">
            <v>0</v>
          </cell>
        </row>
        <row r="30413">
          <cell r="M30413" t="e">
            <v>#N/A</v>
          </cell>
          <cell r="N30413">
            <v>0</v>
          </cell>
          <cell r="O30413" t="e">
            <v>#N/A</v>
          </cell>
          <cell r="P30413">
            <v>0</v>
          </cell>
        </row>
        <row r="30414">
          <cell r="M30414" t="e">
            <v>#N/A</v>
          </cell>
          <cell r="N30414">
            <v>0</v>
          </cell>
          <cell r="O30414" t="e">
            <v>#N/A</v>
          </cell>
          <cell r="P30414">
            <v>0</v>
          </cell>
        </row>
        <row r="30415">
          <cell r="M30415" t="e">
            <v>#N/A</v>
          </cell>
          <cell r="N30415">
            <v>0</v>
          </cell>
          <cell r="O30415" t="e">
            <v>#N/A</v>
          </cell>
          <cell r="P30415">
            <v>0</v>
          </cell>
        </row>
        <row r="30416">
          <cell r="M30416" t="e">
            <v>#N/A</v>
          </cell>
          <cell r="N30416">
            <v>0</v>
          </cell>
          <cell r="O30416" t="e">
            <v>#N/A</v>
          </cell>
          <cell r="P30416">
            <v>0</v>
          </cell>
        </row>
        <row r="30417">
          <cell r="M30417" t="e">
            <v>#N/A</v>
          </cell>
          <cell r="N30417">
            <v>0</v>
          </cell>
          <cell r="O30417" t="e">
            <v>#N/A</v>
          </cell>
          <cell r="P30417">
            <v>0</v>
          </cell>
        </row>
        <row r="30418">
          <cell r="M30418" t="e">
            <v>#N/A</v>
          </cell>
          <cell r="N30418">
            <v>0</v>
          </cell>
          <cell r="O30418" t="e">
            <v>#N/A</v>
          </cell>
          <cell r="P30418">
            <v>0</v>
          </cell>
        </row>
        <row r="30419">
          <cell r="M30419" t="e">
            <v>#N/A</v>
          </cell>
          <cell r="N30419">
            <v>0</v>
          </cell>
          <cell r="O30419" t="e">
            <v>#N/A</v>
          </cell>
          <cell r="P30419">
            <v>0</v>
          </cell>
        </row>
        <row r="30420">
          <cell r="M30420" t="e">
            <v>#N/A</v>
          </cell>
          <cell r="N30420">
            <v>0</v>
          </cell>
          <cell r="O30420" t="e">
            <v>#N/A</v>
          </cell>
          <cell r="P30420">
            <v>0</v>
          </cell>
        </row>
        <row r="30421">
          <cell r="M30421" t="e">
            <v>#N/A</v>
          </cell>
          <cell r="N30421">
            <v>0</v>
          </cell>
          <cell r="O30421" t="e">
            <v>#N/A</v>
          </cell>
          <cell r="P30421">
            <v>0</v>
          </cell>
        </row>
        <row r="30422">
          <cell r="M30422" t="e">
            <v>#N/A</v>
          </cell>
          <cell r="N30422">
            <v>0</v>
          </cell>
          <cell r="O30422" t="e">
            <v>#N/A</v>
          </cell>
          <cell r="P30422">
            <v>0</v>
          </cell>
        </row>
        <row r="30423">
          <cell r="M30423" t="e">
            <v>#N/A</v>
          </cell>
          <cell r="N30423">
            <v>0</v>
          </cell>
          <cell r="O30423" t="e">
            <v>#N/A</v>
          </cell>
          <cell r="P30423">
            <v>0</v>
          </cell>
        </row>
        <row r="30424">
          <cell r="M30424" t="e">
            <v>#N/A</v>
          </cell>
          <cell r="N30424">
            <v>0</v>
          </cell>
          <cell r="O30424" t="e">
            <v>#N/A</v>
          </cell>
          <cell r="P30424">
            <v>0</v>
          </cell>
        </row>
        <row r="30425">
          <cell r="M30425" t="e">
            <v>#N/A</v>
          </cell>
          <cell r="N30425">
            <v>0</v>
          </cell>
          <cell r="O30425" t="e">
            <v>#N/A</v>
          </cell>
          <cell r="P30425">
            <v>0</v>
          </cell>
        </row>
        <row r="30426">
          <cell r="M30426" t="e">
            <v>#N/A</v>
          </cell>
          <cell r="N30426">
            <v>0</v>
          </cell>
          <cell r="O30426" t="e">
            <v>#N/A</v>
          </cell>
          <cell r="P30426">
            <v>0</v>
          </cell>
        </row>
        <row r="30427">
          <cell r="M30427" t="e">
            <v>#N/A</v>
          </cell>
          <cell r="N30427">
            <v>0</v>
          </cell>
          <cell r="O30427" t="e">
            <v>#N/A</v>
          </cell>
          <cell r="P30427">
            <v>0</v>
          </cell>
        </row>
        <row r="30428">
          <cell r="M30428" t="e">
            <v>#N/A</v>
          </cell>
          <cell r="N30428">
            <v>0</v>
          </cell>
          <cell r="O30428" t="e">
            <v>#N/A</v>
          </cell>
          <cell r="P30428">
            <v>0</v>
          </cell>
        </row>
        <row r="30429">
          <cell r="M30429" t="e">
            <v>#N/A</v>
          </cell>
          <cell r="N30429">
            <v>0</v>
          </cell>
          <cell r="O30429" t="e">
            <v>#N/A</v>
          </cell>
          <cell r="P30429">
            <v>0</v>
          </cell>
        </row>
        <row r="30430">
          <cell r="M30430" t="e">
            <v>#N/A</v>
          </cell>
          <cell r="N30430">
            <v>0</v>
          </cell>
          <cell r="O30430" t="e">
            <v>#N/A</v>
          </cell>
          <cell r="P30430">
            <v>0</v>
          </cell>
        </row>
        <row r="30431">
          <cell r="M30431" t="e">
            <v>#N/A</v>
          </cell>
          <cell r="N30431">
            <v>0</v>
          </cell>
          <cell r="O30431" t="e">
            <v>#N/A</v>
          </cell>
          <cell r="P30431">
            <v>0</v>
          </cell>
        </row>
        <row r="30432">
          <cell r="M30432" t="e">
            <v>#N/A</v>
          </cell>
          <cell r="N30432">
            <v>0</v>
          </cell>
          <cell r="O30432" t="e">
            <v>#N/A</v>
          </cell>
          <cell r="P30432">
            <v>0</v>
          </cell>
        </row>
        <row r="30433">
          <cell r="M30433" t="e">
            <v>#N/A</v>
          </cell>
          <cell r="N30433">
            <v>0</v>
          </cell>
          <cell r="O30433" t="e">
            <v>#N/A</v>
          </cell>
          <cell r="P30433">
            <v>0</v>
          </cell>
        </row>
        <row r="30434">
          <cell r="M30434" t="e">
            <v>#N/A</v>
          </cell>
          <cell r="N30434">
            <v>0</v>
          </cell>
          <cell r="O30434" t="e">
            <v>#N/A</v>
          </cell>
          <cell r="P30434">
            <v>0</v>
          </cell>
        </row>
        <row r="30435">
          <cell r="M30435" t="e">
            <v>#N/A</v>
          </cell>
          <cell r="N30435">
            <v>0</v>
          </cell>
          <cell r="O30435" t="e">
            <v>#N/A</v>
          </cell>
          <cell r="P30435">
            <v>0</v>
          </cell>
        </row>
        <row r="30436">
          <cell r="M30436" t="e">
            <v>#N/A</v>
          </cell>
          <cell r="N30436">
            <v>0</v>
          </cell>
          <cell r="O30436" t="e">
            <v>#N/A</v>
          </cell>
          <cell r="P30436">
            <v>0</v>
          </cell>
        </row>
        <row r="30437">
          <cell r="M30437" t="e">
            <v>#N/A</v>
          </cell>
          <cell r="N30437">
            <v>0</v>
          </cell>
          <cell r="O30437" t="e">
            <v>#N/A</v>
          </cell>
          <cell r="P30437">
            <v>0</v>
          </cell>
        </row>
        <row r="30438">
          <cell r="M30438" t="e">
            <v>#N/A</v>
          </cell>
          <cell r="N30438">
            <v>0</v>
          </cell>
          <cell r="O30438" t="e">
            <v>#N/A</v>
          </cell>
          <cell r="P30438">
            <v>0</v>
          </cell>
        </row>
        <row r="30439">
          <cell r="M30439" t="e">
            <v>#N/A</v>
          </cell>
          <cell r="N30439">
            <v>0</v>
          </cell>
          <cell r="O30439" t="e">
            <v>#N/A</v>
          </cell>
          <cell r="P30439">
            <v>0</v>
          </cell>
        </row>
        <row r="30440">
          <cell r="M30440" t="e">
            <v>#N/A</v>
          </cell>
          <cell r="N30440">
            <v>0</v>
          </cell>
          <cell r="O30440" t="e">
            <v>#N/A</v>
          </cell>
          <cell r="P30440">
            <v>0</v>
          </cell>
        </row>
        <row r="30441">
          <cell r="M30441" t="e">
            <v>#N/A</v>
          </cell>
          <cell r="N30441">
            <v>0</v>
          </cell>
          <cell r="O30441" t="e">
            <v>#N/A</v>
          </cell>
          <cell r="P30441">
            <v>0</v>
          </cell>
        </row>
        <row r="30442">
          <cell r="M30442" t="e">
            <v>#N/A</v>
          </cell>
          <cell r="N30442">
            <v>0</v>
          </cell>
          <cell r="O30442" t="e">
            <v>#N/A</v>
          </cell>
          <cell r="P30442">
            <v>0</v>
          </cell>
        </row>
        <row r="30443">
          <cell r="M30443" t="e">
            <v>#N/A</v>
          </cell>
          <cell r="N30443">
            <v>0</v>
          </cell>
          <cell r="O30443" t="e">
            <v>#N/A</v>
          </cell>
          <cell r="P30443">
            <v>0</v>
          </cell>
        </row>
        <row r="30444">
          <cell r="M30444" t="e">
            <v>#N/A</v>
          </cell>
          <cell r="N30444">
            <v>0</v>
          </cell>
          <cell r="O30444" t="e">
            <v>#N/A</v>
          </cell>
          <cell r="P30444">
            <v>0</v>
          </cell>
        </row>
        <row r="30445">
          <cell r="M30445" t="e">
            <v>#N/A</v>
          </cell>
          <cell r="N30445">
            <v>0</v>
          </cell>
          <cell r="O30445" t="e">
            <v>#N/A</v>
          </cell>
          <cell r="P30445">
            <v>0</v>
          </cell>
        </row>
        <row r="30446">
          <cell r="M30446" t="e">
            <v>#N/A</v>
          </cell>
          <cell r="N30446">
            <v>0</v>
          </cell>
          <cell r="O30446" t="e">
            <v>#N/A</v>
          </cell>
          <cell r="P30446">
            <v>0</v>
          </cell>
        </row>
        <row r="30447">
          <cell r="M30447" t="e">
            <v>#N/A</v>
          </cell>
          <cell r="N30447">
            <v>0</v>
          </cell>
          <cell r="O30447" t="e">
            <v>#N/A</v>
          </cell>
          <cell r="P30447">
            <v>0</v>
          </cell>
        </row>
        <row r="30448">
          <cell r="M30448" t="e">
            <v>#N/A</v>
          </cell>
          <cell r="N30448">
            <v>0</v>
          </cell>
          <cell r="O30448" t="e">
            <v>#N/A</v>
          </cell>
          <cell r="P30448">
            <v>0</v>
          </cell>
        </row>
        <row r="30449">
          <cell r="M30449" t="e">
            <v>#N/A</v>
          </cell>
          <cell r="N30449">
            <v>0</v>
          </cell>
          <cell r="O30449" t="e">
            <v>#N/A</v>
          </cell>
          <cell r="P30449">
            <v>0</v>
          </cell>
        </row>
        <row r="30450">
          <cell r="M30450" t="e">
            <v>#N/A</v>
          </cell>
          <cell r="N30450">
            <v>0</v>
          </cell>
          <cell r="O30450" t="e">
            <v>#N/A</v>
          </cell>
          <cell r="P30450">
            <v>0</v>
          </cell>
        </row>
        <row r="30451">
          <cell r="M30451" t="e">
            <v>#N/A</v>
          </cell>
          <cell r="N30451">
            <v>0</v>
          </cell>
          <cell r="O30451" t="e">
            <v>#N/A</v>
          </cell>
          <cell r="P30451">
            <v>0</v>
          </cell>
        </row>
        <row r="30452">
          <cell r="M30452" t="e">
            <v>#N/A</v>
          </cell>
          <cell r="N30452">
            <v>0</v>
          </cell>
          <cell r="O30452" t="e">
            <v>#N/A</v>
          </cell>
          <cell r="P30452">
            <v>0</v>
          </cell>
        </row>
        <row r="30453">
          <cell r="M30453" t="e">
            <v>#N/A</v>
          </cell>
          <cell r="N30453">
            <v>0</v>
          </cell>
          <cell r="O30453" t="e">
            <v>#N/A</v>
          </cell>
          <cell r="P30453">
            <v>0</v>
          </cell>
        </row>
        <row r="30454">
          <cell r="M30454" t="e">
            <v>#N/A</v>
          </cell>
          <cell r="N30454">
            <v>0</v>
          </cell>
          <cell r="O30454" t="e">
            <v>#N/A</v>
          </cell>
          <cell r="P30454">
            <v>0</v>
          </cell>
        </row>
        <row r="30455">
          <cell r="M30455" t="e">
            <v>#N/A</v>
          </cell>
          <cell r="N30455">
            <v>0</v>
          </cell>
          <cell r="O30455" t="e">
            <v>#N/A</v>
          </cell>
          <cell r="P30455">
            <v>0</v>
          </cell>
        </row>
        <row r="30456">
          <cell r="M30456" t="e">
            <v>#N/A</v>
          </cell>
          <cell r="N30456">
            <v>0</v>
          </cell>
          <cell r="O30456" t="e">
            <v>#N/A</v>
          </cell>
          <cell r="P30456">
            <v>0</v>
          </cell>
        </row>
        <row r="30457">
          <cell r="M30457" t="e">
            <v>#N/A</v>
          </cell>
          <cell r="N30457">
            <v>0</v>
          </cell>
          <cell r="O30457" t="e">
            <v>#N/A</v>
          </cell>
          <cell r="P30457">
            <v>0</v>
          </cell>
        </row>
        <row r="30458">
          <cell r="M30458" t="e">
            <v>#N/A</v>
          </cell>
          <cell r="N30458">
            <v>0</v>
          </cell>
          <cell r="O30458" t="e">
            <v>#N/A</v>
          </cell>
          <cell r="P30458">
            <v>0</v>
          </cell>
        </row>
        <row r="30459">
          <cell r="M30459" t="e">
            <v>#N/A</v>
          </cell>
          <cell r="N30459">
            <v>0</v>
          </cell>
          <cell r="O30459" t="e">
            <v>#N/A</v>
          </cell>
          <cell r="P30459">
            <v>0</v>
          </cell>
        </row>
        <row r="30460">
          <cell r="M30460" t="e">
            <v>#N/A</v>
          </cell>
          <cell r="N30460">
            <v>0</v>
          </cell>
          <cell r="O30460" t="e">
            <v>#N/A</v>
          </cell>
          <cell r="P30460">
            <v>0</v>
          </cell>
        </row>
        <row r="30461">
          <cell r="M30461" t="e">
            <v>#N/A</v>
          </cell>
          <cell r="N30461">
            <v>0</v>
          </cell>
          <cell r="O30461" t="e">
            <v>#N/A</v>
          </cell>
          <cell r="P30461">
            <v>0</v>
          </cell>
        </row>
        <row r="30462">
          <cell r="M30462" t="e">
            <v>#N/A</v>
          </cell>
          <cell r="N30462">
            <v>0</v>
          </cell>
          <cell r="O30462" t="e">
            <v>#N/A</v>
          </cell>
          <cell r="P30462">
            <v>0</v>
          </cell>
        </row>
        <row r="30463">
          <cell r="M30463" t="e">
            <v>#N/A</v>
          </cell>
          <cell r="N30463">
            <v>0</v>
          </cell>
          <cell r="O30463" t="e">
            <v>#N/A</v>
          </cell>
          <cell r="P30463">
            <v>0</v>
          </cell>
        </row>
        <row r="30464">
          <cell r="M30464" t="e">
            <v>#N/A</v>
          </cell>
          <cell r="N30464">
            <v>0</v>
          </cell>
          <cell r="O30464" t="e">
            <v>#N/A</v>
          </cell>
          <cell r="P30464">
            <v>0</v>
          </cell>
        </row>
        <row r="30465">
          <cell r="M30465" t="e">
            <v>#N/A</v>
          </cell>
          <cell r="N30465">
            <v>0</v>
          </cell>
          <cell r="O30465" t="e">
            <v>#N/A</v>
          </cell>
          <cell r="P30465">
            <v>0</v>
          </cell>
        </row>
        <row r="30466">
          <cell r="M30466" t="e">
            <v>#N/A</v>
          </cell>
          <cell r="N30466">
            <v>0</v>
          </cell>
          <cell r="O30466" t="e">
            <v>#N/A</v>
          </cell>
          <cell r="P30466">
            <v>0</v>
          </cell>
        </row>
        <row r="30467">
          <cell r="M30467" t="e">
            <v>#N/A</v>
          </cell>
          <cell r="N30467">
            <v>0</v>
          </cell>
          <cell r="O30467" t="e">
            <v>#N/A</v>
          </cell>
          <cell r="P30467">
            <v>0</v>
          </cell>
        </row>
        <row r="30468">
          <cell r="M30468" t="e">
            <v>#N/A</v>
          </cell>
          <cell r="N30468">
            <v>0</v>
          </cell>
          <cell r="O30468" t="e">
            <v>#N/A</v>
          </cell>
          <cell r="P30468">
            <v>0</v>
          </cell>
        </row>
        <row r="30469">
          <cell r="M30469" t="e">
            <v>#N/A</v>
          </cell>
          <cell r="N30469">
            <v>0</v>
          </cell>
          <cell r="O30469" t="e">
            <v>#N/A</v>
          </cell>
          <cell r="P30469">
            <v>0</v>
          </cell>
        </row>
        <row r="30470">
          <cell r="M30470" t="e">
            <v>#N/A</v>
          </cell>
          <cell r="N30470">
            <v>0</v>
          </cell>
          <cell r="O30470" t="e">
            <v>#N/A</v>
          </cell>
          <cell r="P30470">
            <v>0</v>
          </cell>
        </row>
        <row r="30471">
          <cell r="M30471" t="e">
            <v>#N/A</v>
          </cell>
          <cell r="N30471">
            <v>0</v>
          </cell>
          <cell r="O30471" t="e">
            <v>#N/A</v>
          </cell>
          <cell r="P30471">
            <v>0</v>
          </cell>
        </row>
        <row r="30472">
          <cell r="M30472" t="e">
            <v>#N/A</v>
          </cell>
          <cell r="N30472">
            <v>0</v>
          </cell>
          <cell r="O30472" t="e">
            <v>#N/A</v>
          </cell>
          <cell r="P30472">
            <v>0</v>
          </cell>
        </row>
        <row r="30473">
          <cell r="M30473" t="e">
            <v>#N/A</v>
          </cell>
          <cell r="N30473">
            <v>0</v>
          </cell>
          <cell r="O30473" t="e">
            <v>#N/A</v>
          </cell>
          <cell r="P30473">
            <v>0</v>
          </cell>
        </row>
        <row r="30474">
          <cell r="M30474" t="e">
            <v>#N/A</v>
          </cell>
          <cell r="N30474">
            <v>0</v>
          </cell>
          <cell r="O30474" t="e">
            <v>#N/A</v>
          </cell>
          <cell r="P30474">
            <v>0</v>
          </cell>
        </row>
        <row r="30475">
          <cell r="M30475" t="e">
            <v>#N/A</v>
          </cell>
          <cell r="N30475">
            <v>0</v>
          </cell>
          <cell r="O30475" t="e">
            <v>#N/A</v>
          </cell>
          <cell r="P30475">
            <v>0</v>
          </cell>
        </row>
        <row r="30476">
          <cell r="M30476" t="e">
            <v>#N/A</v>
          </cell>
          <cell r="N30476">
            <v>0</v>
          </cell>
          <cell r="O30476" t="e">
            <v>#N/A</v>
          </cell>
          <cell r="P30476">
            <v>0</v>
          </cell>
        </row>
        <row r="30477">
          <cell r="M30477" t="e">
            <v>#N/A</v>
          </cell>
          <cell r="N30477">
            <v>0</v>
          </cell>
          <cell r="O30477" t="e">
            <v>#N/A</v>
          </cell>
          <cell r="P30477">
            <v>0</v>
          </cell>
        </row>
        <row r="30478">
          <cell r="M30478" t="e">
            <v>#N/A</v>
          </cell>
          <cell r="N30478">
            <v>0</v>
          </cell>
          <cell r="O30478" t="e">
            <v>#N/A</v>
          </cell>
          <cell r="P30478">
            <v>0</v>
          </cell>
        </row>
        <row r="30479">
          <cell r="M30479" t="e">
            <v>#N/A</v>
          </cell>
          <cell r="N30479">
            <v>0</v>
          </cell>
          <cell r="O30479" t="e">
            <v>#N/A</v>
          </cell>
          <cell r="P30479">
            <v>0</v>
          </cell>
        </row>
        <row r="30480">
          <cell r="M30480" t="e">
            <v>#N/A</v>
          </cell>
          <cell r="N30480">
            <v>0</v>
          </cell>
          <cell r="O30480" t="e">
            <v>#N/A</v>
          </cell>
          <cell r="P30480">
            <v>0</v>
          </cell>
        </row>
        <row r="30481">
          <cell r="M30481" t="e">
            <v>#N/A</v>
          </cell>
          <cell r="N30481">
            <v>0</v>
          </cell>
          <cell r="O30481" t="e">
            <v>#N/A</v>
          </cell>
          <cell r="P30481">
            <v>0</v>
          </cell>
        </row>
        <row r="30482">
          <cell r="M30482" t="e">
            <v>#N/A</v>
          </cell>
          <cell r="N30482">
            <v>0</v>
          </cell>
          <cell r="O30482" t="e">
            <v>#N/A</v>
          </cell>
          <cell r="P30482">
            <v>0</v>
          </cell>
        </row>
        <row r="30483">
          <cell r="M30483" t="e">
            <v>#N/A</v>
          </cell>
          <cell r="N30483">
            <v>0</v>
          </cell>
          <cell r="O30483" t="e">
            <v>#N/A</v>
          </cell>
          <cell r="P30483">
            <v>0</v>
          </cell>
        </row>
        <row r="30484">
          <cell r="M30484" t="e">
            <v>#N/A</v>
          </cell>
          <cell r="N30484">
            <v>0</v>
          </cell>
          <cell r="O30484" t="e">
            <v>#N/A</v>
          </cell>
          <cell r="P30484">
            <v>0</v>
          </cell>
        </row>
        <row r="30485">
          <cell r="M30485" t="e">
            <v>#N/A</v>
          </cell>
          <cell r="N30485">
            <v>0</v>
          </cell>
          <cell r="O30485" t="e">
            <v>#N/A</v>
          </cell>
          <cell r="P30485">
            <v>0</v>
          </cell>
        </row>
        <row r="30486">
          <cell r="M30486" t="e">
            <v>#N/A</v>
          </cell>
          <cell r="N30486">
            <v>0</v>
          </cell>
          <cell r="O30486" t="e">
            <v>#N/A</v>
          </cell>
          <cell r="P30486">
            <v>0</v>
          </cell>
        </row>
        <row r="30487">
          <cell r="M30487" t="e">
            <v>#N/A</v>
          </cell>
          <cell r="N30487">
            <v>0</v>
          </cell>
          <cell r="O30487" t="e">
            <v>#N/A</v>
          </cell>
          <cell r="P30487">
            <v>0</v>
          </cell>
        </row>
        <row r="30488">
          <cell r="M30488" t="e">
            <v>#N/A</v>
          </cell>
          <cell r="N30488">
            <v>0</v>
          </cell>
          <cell r="O30488" t="e">
            <v>#N/A</v>
          </cell>
          <cell r="P30488">
            <v>0</v>
          </cell>
        </row>
        <row r="30489">
          <cell r="M30489" t="e">
            <v>#N/A</v>
          </cell>
          <cell r="N30489">
            <v>0</v>
          </cell>
          <cell r="O30489" t="e">
            <v>#N/A</v>
          </cell>
          <cell r="P30489">
            <v>0</v>
          </cell>
        </row>
        <row r="30490">
          <cell r="M30490" t="e">
            <v>#N/A</v>
          </cell>
          <cell r="N30490">
            <v>0</v>
          </cell>
          <cell r="O30490" t="e">
            <v>#N/A</v>
          </cell>
          <cell r="P30490">
            <v>0</v>
          </cell>
        </row>
        <row r="30491">
          <cell r="M30491" t="e">
            <v>#N/A</v>
          </cell>
          <cell r="N30491">
            <v>0</v>
          </cell>
          <cell r="O30491" t="e">
            <v>#N/A</v>
          </cell>
          <cell r="P30491">
            <v>0</v>
          </cell>
        </row>
        <row r="30492">
          <cell r="M30492" t="e">
            <v>#N/A</v>
          </cell>
          <cell r="N30492">
            <v>0</v>
          </cell>
          <cell r="O30492" t="e">
            <v>#N/A</v>
          </cell>
          <cell r="P30492">
            <v>0</v>
          </cell>
        </row>
        <row r="30493">
          <cell r="M30493" t="e">
            <v>#N/A</v>
          </cell>
          <cell r="N30493">
            <v>0</v>
          </cell>
          <cell r="O30493" t="e">
            <v>#N/A</v>
          </cell>
          <cell r="P30493">
            <v>0</v>
          </cell>
        </row>
        <row r="30494">
          <cell r="M30494" t="e">
            <v>#N/A</v>
          </cell>
          <cell r="N30494">
            <v>0</v>
          </cell>
          <cell r="O30494" t="e">
            <v>#N/A</v>
          </cell>
          <cell r="P30494">
            <v>0</v>
          </cell>
        </row>
        <row r="30495">
          <cell r="M30495" t="e">
            <v>#N/A</v>
          </cell>
          <cell r="N30495">
            <v>0</v>
          </cell>
          <cell r="O30495" t="e">
            <v>#N/A</v>
          </cell>
          <cell r="P30495">
            <v>0</v>
          </cell>
        </row>
        <row r="30496">
          <cell r="M30496" t="e">
            <v>#N/A</v>
          </cell>
          <cell r="N30496">
            <v>0</v>
          </cell>
          <cell r="O30496" t="e">
            <v>#N/A</v>
          </cell>
          <cell r="P30496">
            <v>0</v>
          </cell>
        </row>
        <row r="30497">
          <cell r="M30497" t="e">
            <v>#N/A</v>
          </cell>
          <cell r="N30497">
            <v>0</v>
          </cell>
          <cell r="O30497" t="e">
            <v>#N/A</v>
          </cell>
          <cell r="P30497">
            <v>0</v>
          </cell>
        </row>
        <row r="30498">
          <cell r="M30498" t="e">
            <v>#N/A</v>
          </cell>
          <cell r="N30498">
            <v>0</v>
          </cell>
          <cell r="O30498" t="e">
            <v>#N/A</v>
          </cell>
          <cell r="P30498">
            <v>0</v>
          </cell>
        </row>
        <row r="30499">
          <cell r="M30499" t="e">
            <v>#N/A</v>
          </cell>
          <cell r="N30499">
            <v>0</v>
          </cell>
          <cell r="O30499" t="e">
            <v>#N/A</v>
          </cell>
          <cell r="P30499">
            <v>0</v>
          </cell>
        </row>
        <row r="30500">
          <cell r="M30500" t="e">
            <v>#N/A</v>
          </cell>
          <cell r="N30500">
            <v>0</v>
          </cell>
          <cell r="O30500" t="e">
            <v>#N/A</v>
          </cell>
          <cell r="P30500">
            <v>0</v>
          </cell>
        </row>
        <row r="30501">
          <cell r="M30501" t="e">
            <v>#N/A</v>
          </cell>
          <cell r="N30501">
            <v>0</v>
          </cell>
          <cell r="O30501" t="e">
            <v>#N/A</v>
          </cell>
          <cell r="P30501">
            <v>0</v>
          </cell>
        </row>
        <row r="30502">
          <cell r="M30502" t="e">
            <v>#N/A</v>
          </cell>
          <cell r="N30502">
            <v>0</v>
          </cell>
          <cell r="O30502" t="e">
            <v>#N/A</v>
          </cell>
          <cell r="P30502">
            <v>0</v>
          </cell>
        </row>
        <row r="30503">
          <cell r="M30503" t="e">
            <v>#N/A</v>
          </cell>
          <cell r="N30503">
            <v>0</v>
          </cell>
          <cell r="O30503" t="e">
            <v>#N/A</v>
          </cell>
          <cell r="P30503">
            <v>0</v>
          </cell>
        </row>
        <row r="30504">
          <cell r="M30504" t="e">
            <v>#N/A</v>
          </cell>
          <cell r="N30504">
            <v>0</v>
          </cell>
          <cell r="O30504" t="e">
            <v>#N/A</v>
          </cell>
          <cell r="P30504">
            <v>0</v>
          </cell>
        </row>
        <row r="30505">
          <cell r="M30505" t="e">
            <v>#N/A</v>
          </cell>
          <cell r="N30505">
            <v>0</v>
          </cell>
          <cell r="O30505" t="e">
            <v>#N/A</v>
          </cell>
          <cell r="P30505">
            <v>0</v>
          </cell>
        </row>
        <row r="30506">
          <cell r="M30506" t="e">
            <v>#N/A</v>
          </cell>
          <cell r="N30506">
            <v>0</v>
          </cell>
          <cell r="O30506" t="e">
            <v>#N/A</v>
          </cell>
          <cell r="P30506">
            <v>0</v>
          </cell>
        </row>
        <row r="30507">
          <cell r="M30507" t="e">
            <v>#N/A</v>
          </cell>
          <cell r="N30507">
            <v>0</v>
          </cell>
          <cell r="O30507" t="e">
            <v>#N/A</v>
          </cell>
          <cell r="P30507">
            <v>0</v>
          </cell>
        </row>
        <row r="30508">
          <cell r="M30508" t="e">
            <v>#N/A</v>
          </cell>
          <cell r="N30508">
            <v>0</v>
          </cell>
          <cell r="O30508" t="e">
            <v>#N/A</v>
          </cell>
          <cell r="P30508">
            <v>0</v>
          </cell>
        </row>
        <row r="30509">
          <cell r="M30509" t="e">
            <v>#N/A</v>
          </cell>
          <cell r="N30509">
            <v>0</v>
          </cell>
          <cell r="O30509" t="e">
            <v>#N/A</v>
          </cell>
          <cell r="P30509">
            <v>0</v>
          </cell>
        </row>
        <row r="30510">
          <cell r="M30510" t="e">
            <v>#N/A</v>
          </cell>
          <cell r="N30510">
            <v>0</v>
          </cell>
          <cell r="O30510" t="e">
            <v>#N/A</v>
          </cell>
          <cell r="P30510">
            <v>0</v>
          </cell>
        </row>
        <row r="30511">
          <cell r="M30511" t="e">
            <v>#N/A</v>
          </cell>
          <cell r="N30511">
            <v>0</v>
          </cell>
          <cell r="O30511" t="e">
            <v>#N/A</v>
          </cell>
          <cell r="P30511">
            <v>0</v>
          </cell>
        </row>
        <row r="30512">
          <cell r="M30512" t="e">
            <v>#N/A</v>
          </cell>
          <cell r="N30512">
            <v>0</v>
          </cell>
          <cell r="O30512" t="e">
            <v>#N/A</v>
          </cell>
          <cell r="P30512">
            <v>0</v>
          </cell>
        </row>
        <row r="30513">
          <cell r="M30513" t="e">
            <v>#N/A</v>
          </cell>
          <cell r="N30513">
            <v>0</v>
          </cell>
          <cell r="O30513" t="e">
            <v>#N/A</v>
          </cell>
          <cell r="P30513">
            <v>0</v>
          </cell>
        </row>
        <row r="30514">
          <cell r="M30514" t="e">
            <v>#N/A</v>
          </cell>
          <cell r="N30514">
            <v>0</v>
          </cell>
          <cell r="O30514" t="e">
            <v>#N/A</v>
          </cell>
          <cell r="P30514">
            <v>0</v>
          </cell>
        </row>
        <row r="30515">
          <cell r="M30515" t="e">
            <v>#N/A</v>
          </cell>
          <cell r="N30515">
            <v>0</v>
          </cell>
          <cell r="O30515" t="e">
            <v>#N/A</v>
          </cell>
          <cell r="P30515">
            <v>0</v>
          </cell>
        </row>
        <row r="30516">
          <cell r="M30516" t="e">
            <v>#N/A</v>
          </cell>
          <cell r="N30516">
            <v>0</v>
          </cell>
          <cell r="O30516" t="e">
            <v>#N/A</v>
          </cell>
          <cell r="P30516">
            <v>0</v>
          </cell>
        </row>
        <row r="30517">
          <cell r="M30517" t="e">
            <v>#N/A</v>
          </cell>
          <cell r="N30517">
            <v>0</v>
          </cell>
          <cell r="O30517" t="e">
            <v>#N/A</v>
          </cell>
          <cell r="P30517">
            <v>0</v>
          </cell>
        </row>
        <row r="30518">
          <cell r="M30518" t="e">
            <v>#N/A</v>
          </cell>
          <cell r="N30518">
            <v>0</v>
          </cell>
          <cell r="O30518" t="e">
            <v>#N/A</v>
          </cell>
          <cell r="P30518">
            <v>0</v>
          </cell>
        </row>
        <row r="30519">
          <cell r="M30519" t="e">
            <v>#N/A</v>
          </cell>
          <cell r="N30519">
            <v>0</v>
          </cell>
          <cell r="O30519" t="e">
            <v>#N/A</v>
          </cell>
          <cell r="P30519">
            <v>0</v>
          </cell>
        </row>
        <row r="30520">
          <cell r="M30520" t="e">
            <v>#N/A</v>
          </cell>
          <cell r="N30520">
            <v>0</v>
          </cell>
          <cell r="O30520" t="e">
            <v>#N/A</v>
          </cell>
          <cell r="P30520">
            <v>0</v>
          </cell>
        </row>
        <row r="30521">
          <cell r="M30521" t="e">
            <v>#N/A</v>
          </cell>
          <cell r="N30521">
            <v>0</v>
          </cell>
          <cell r="O30521" t="e">
            <v>#N/A</v>
          </cell>
          <cell r="P30521">
            <v>0</v>
          </cell>
        </row>
        <row r="30522">
          <cell r="M30522" t="e">
            <v>#N/A</v>
          </cell>
          <cell r="N30522">
            <v>0</v>
          </cell>
          <cell r="O30522" t="e">
            <v>#N/A</v>
          </cell>
          <cell r="P30522">
            <v>0</v>
          </cell>
        </row>
        <row r="30523">
          <cell r="M30523" t="e">
            <v>#N/A</v>
          </cell>
          <cell r="N30523">
            <v>0</v>
          </cell>
          <cell r="O30523" t="e">
            <v>#N/A</v>
          </cell>
          <cell r="P30523">
            <v>0</v>
          </cell>
        </row>
        <row r="30524">
          <cell r="M30524" t="e">
            <v>#N/A</v>
          </cell>
          <cell r="N30524">
            <v>0</v>
          </cell>
          <cell r="O30524" t="e">
            <v>#N/A</v>
          </cell>
          <cell r="P30524">
            <v>0</v>
          </cell>
        </row>
        <row r="30525">
          <cell r="M30525" t="e">
            <v>#N/A</v>
          </cell>
          <cell r="N30525">
            <v>0</v>
          </cell>
          <cell r="O30525" t="e">
            <v>#N/A</v>
          </cell>
          <cell r="P30525">
            <v>0</v>
          </cell>
        </row>
        <row r="30526">
          <cell r="M30526" t="e">
            <v>#N/A</v>
          </cell>
          <cell r="N30526">
            <v>0</v>
          </cell>
          <cell r="O30526" t="e">
            <v>#N/A</v>
          </cell>
          <cell r="P30526">
            <v>0</v>
          </cell>
        </row>
        <row r="30527">
          <cell r="M30527" t="e">
            <v>#N/A</v>
          </cell>
          <cell r="N30527">
            <v>0</v>
          </cell>
          <cell r="O30527" t="e">
            <v>#N/A</v>
          </cell>
          <cell r="P30527">
            <v>0</v>
          </cell>
        </row>
        <row r="30528">
          <cell r="M30528" t="e">
            <v>#N/A</v>
          </cell>
          <cell r="N30528">
            <v>0</v>
          </cell>
          <cell r="O30528" t="e">
            <v>#N/A</v>
          </cell>
          <cell r="P30528">
            <v>0</v>
          </cell>
        </row>
        <row r="30529">
          <cell r="M30529" t="e">
            <v>#N/A</v>
          </cell>
          <cell r="N30529">
            <v>0</v>
          </cell>
          <cell r="O30529" t="e">
            <v>#N/A</v>
          </cell>
          <cell r="P30529">
            <v>0</v>
          </cell>
        </row>
        <row r="30530">
          <cell r="M30530" t="e">
            <v>#N/A</v>
          </cell>
          <cell r="N30530">
            <v>0</v>
          </cell>
          <cell r="O30530" t="e">
            <v>#N/A</v>
          </cell>
          <cell r="P30530">
            <v>0</v>
          </cell>
        </row>
        <row r="30531">
          <cell r="M30531" t="e">
            <v>#N/A</v>
          </cell>
          <cell r="N30531">
            <v>0</v>
          </cell>
          <cell r="O30531" t="e">
            <v>#N/A</v>
          </cell>
          <cell r="P30531">
            <v>0</v>
          </cell>
        </row>
        <row r="30532">
          <cell r="M30532" t="e">
            <v>#N/A</v>
          </cell>
          <cell r="N30532">
            <v>0</v>
          </cell>
          <cell r="O30532" t="e">
            <v>#N/A</v>
          </cell>
          <cell r="P30532">
            <v>0</v>
          </cell>
        </row>
        <row r="30533">
          <cell r="M30533" t="e">
            <v>#N/A</v>
          </cell>
          <cell r="N30533">
            <v>0</v>
          </cell>
          <cell r="O30533" t="e">
            <v>#N/A</v>
          </cell>
          <cell r="P30533">
            <v>0</v>
          </cell>
        </row>
        <row r="30534">
          <cell r="M30534" t="e">
            <v>#N/A</v>
          </cell>
          <cell r="N30534">
            <v>0</v>
          </cell>
          <cell r="O30534" t="e">
            <v>#N/A</v>
          </cell>
          <cell r="P30534">
            <v>0</v>
          </cell>
        </row>
        <row r="30535">
          <cell r="M30535" t="e">
            <v>#N/A</v>
          </cell>
          <cell r="N30535">
            <v>0</v>
          </cell>
          <cell r="O30535" t="e">
            <v>#N/A</v>
          </cell>
          <cell r="P30535">
            <v>0</v>
          </cell>
        </row>
        <row r="30536">
          <cell r="M30536" t="e">
            <v>#N/A</v>
          </cell>
          <cell r="N30536">
            <v>0</v>
          </cell>
          <cell r="O30536" t="e">
            <v>#N/A</v>
          </cell>
          <cell r="P30536">
            <v>0</v>
          </cell>
        </row>
        <row r="30537">
          <cell r="M30537" t="e">
            <v>#N/A</v>
          </cell>
          <cell r="N30537">
            <v>0</v>
          </cell>
          <cell r="O30537" t="e">
            <v>#N/A</v>
          </cell>
          <cell r="P30537">
            <v>0</v>
          </cell>
        </row>
        <row r="30538">
          <cell r="M30538" t="e">
            <v>#N/A</v>
          </cell>
          <cell r="N30538">
            <v>0</v>
          </cell>
          <cell r="O30538" t="e">
            <v>#N/A</v>
          </cell>
          <cell r="P30538">
            <v>0</v>
          </cell>
        </row>
        <row r="30539">
          <cell r="M30539" t="e">
            <v>#N/A</v>
          </cell>
          <cell r="N30539">
            <v>0</v>
          </cell>
          <cell r="O30539" t="e">
            <v>#N/A</v>
          </cell>
          <cell r="P30539">
            <v>0</v>
          </cell>
        </row>
        <row r="30540">
          <cell r="M30540" t="e">
            <v>#N/A</v>
          </cell>
          <cell r="N30540">
            <v>0</v>
          </cell>
          <cell r="O30540" t="e">
            <v>#N/A</v>
          </cell>
          <cell r="P30540">
            <v>0</v>
          </cell>
        </row>
        <row r="30541">
          <cell r="M30541" t="e">
            <v>#N/A</v>
          </cell>
          <cell r="N30541">
            <v>0</v>
          </cell>
          <cell r="O30541" t="e">
            <v>#N/A</v>
          </cell>
          <cell r="P30541">
            <v>0</v>
          </cell>
        </row>
        <row r="30542">
          <cell r="M30542" t="e">
            <v>#N/A</v>
          </cell>
          <cell r="N30542">
            <v>0</v>
          </cell>
          <cell r="O30542" t="e">
            <v>#N/A</v>
          </cell>
          <cell r="P30542">
            <v>0</v>
          </cell>
        </row>
        <row r="30543">
          <cell r="M30543" t="e">
            <v>#N/A</v>
          </cell>
          <cell r="N30543">
            <v>0</v>
          </cell>
          <cell r="O30543" t="e">
            <v>#N/A</v>
          </cell>
          <cell r="P30543">
            <v>0</v>
          </cell>
        </row>
        <row r="30544">
          <cell r="M30544" t="e">
            <v>#N/A</v>
          </cell>
          <cell r="N30544">
            <v>0</v>
          </cell>
          <cell r="O30544" t="e">
            <v>#N/A</v>
          </cell>
          <cell r="P30544">
            <v>0</v>
          </cell>
        </row>
        <row r="30545">
          <cell r="M30545" t="e">
            <v>#N/A</v>
          </cell>
          <cell r="N30545">
            <v>0</v>
          </cell>
          <cell r="O30545" t="e">
            <v>#N/A</v>
          </cell>
          <cell r="P30545">
            <v>0</v>
          </cell>
        </row>
        <row r="30546">
          <cell r="M30546" t="e">
            <v>#N/A</v>
          </cell>
          <cell r="N30546">
            <v>0</v>
          </cell>
          <cell r="O30546" t="e">
            <v>#N/A</v>
          </cell>
          <cell r="P30546">
            <v>0</v>
          </cell>
        </row>
        <row r="30547">
          <cell r="M30547" t="e">
            <v>#N/A</v>
          </cell>
          <cell r="N30547">
            <v>0</v>
          </cell>
          <cell r="O30547" t="e">
            <v>#N/A</v>
          </cell>
          <cell r="P30547">
            <v>0</v>
          </cell>
        </row>
        <row r="30548">
          <cell r="M30548" t="e">
            <v>#N/A</v>
          </cell>
          <cell r="N30548">
            <v>0</v>
          </cell>
          <cell r="O30548" t="e">
            <v>#N/A</v>
          </cell>
          <cell r="P30548">
            <v>0</v>
          </cell>
        </row>
        <row r="30549">
          <cell r="M30549" t="e">
            <v>#N/A</v>
          </cell>
          <cell r="N30549">
            <v>0</v>
          </cell>
          <cell r="O30549" t="e">
            <v>#N/A</v>
          </cell>
          <cell r="P30549">
            <v>0</v>
          </cell>
        </row>
        <row r="30550">
          <cell r="M30550" t="e">
            <v>#N/A</v>
          </cell>
          <cell r="N30550">
            <v>0</v>
          </cell>
          <cell r="O30550" t="e">
            <v>#N/A</v>
          </cell>
          <cell r="P30550">
            <v>0</v>
          </cell>
        </row>
        <row r="30551">
          <cell r="M30551" t="e">
            <v>#N/A</v>
          </cell>
          <cell r="N30551">
            <v>0</v>
          </cell>
          <cell r="O30551" t="e">
            <v>#N/A</v>
          </cell>
          <cell r="P30551">
            <v>0</v>
          </cell>
        </row>
        <row r="30552">
          <cell r="M30552" t="e">
            <v>#N/A</v>
          </cell>
          <cell r="N30552">
            <v>0</v>
          </cell>
          <cell r="O30552" t="e">
            <v>#N/A</v>
          </cell>
          <cell r="P30552">
            <v>0</v>
          </cell>
        </row>
        <row r="30553">
          <cell r="M30553" t="e">
            <v>#N/A</v>
          </cell>
          <cell r="N30553">
            <v>0</v>
          </cell>
          <cell r="O30553" t="e">
            <v>#N/A</v>
          </cell>
          <cell r="P30553">
            <v>0</v>
          </cell>
        </row>
        <row r="30554">
          <cell r="M30554" t="e">
            <v>#N/A</v>
          </cell>
          <cell r="N30554">
            <v>0</v>
          </cell>
          <cell r="O30554" t="e">
            <v>#N/A</v>
          </cell>
          <cell r="P30554">
            <v>0</v>
          </cell>
        </row>
        <row r="30555">
          <cell r="M30555" t="e">
            <v>#N/A</v>
          </cell>
          <cell r="N30555">
            <v>0</v>
          </cell>
          <cell r="O30555" t="e">
            <v>#N/A</v>
          </cell>
          <cell r="P30555">
            <v>0</v>
          </cell>
        </row>
        <row r="30556">
          <cell r="M30556" t="e">
            <v>#N/A</v>
          </cell>
          <cell r="N30556">
            <v>0</v>
          </cell>
          <cell r="O30556" t="e">
            <v>#N/A</v>
          </cell>
          <cell r="P30556">
            <v>0</v>
          </cell>
        </row>
        <row r="30557">
          <cell r="M30557" t="e">
            <v>#N/A</v>
          </cell>
          <cell r="N30557">
            <v>0</v>
          </cell>
          <cell r="O30557" t="e">
            <v>#N/A</v>
          </cell>
          <cell r="P30557">
            <v>0</v>
          </cell>
        </row>
        <row r="30558">
          <cell r="M30558" t="e">
            <v>#N/A</v>
          </cell>
          <cell r="N30558">
            <v>0</v>
          </cell>
          <cell r="O30558" t="e">
            <v>#N/A</v>
          </cell>
          <cell r="P30558">
            <v>0</v>
          </cell>
        </row>
        <row r="30559">
          <cell r="M30559" t="e">
            <v>#N/A</v>
          </cell>
          <cell r="N30559">
            <v>0</v>
          </cell>
          <cell r="O30559" t="e">
            <v>#N/A</v>
          </cell>
          <cell r="P30559">
            <v>0</v>
          </cell>
        </row>
        <row r="30560">
          <cell r="M30560" t="e">
            <v>#N/A</v>
          </cell>
          <cell r="N30560">
            <v>0</v>
          </cell>
          <cell r="O30560" t="e">
            <v>#N/A</v>
          </cell>
          <cell r="P30560">
            <v>0</v>
          </cell>
        </row>
        <row r="30561">
          <cell r="M30561" t="e">
            <v>#N/A</v>
          </cell>
          <cell r="N30561">
            <v>0</v>
          </cell>
          <cell r="O30561" t="e">
            <v>#N/A</v>
          </cell>
          <cell r="P30561">
            <v>0</v>
          </cell>
        </row>
        <row r="30562">
          <cell r="M30562" t="e">
            <v>#N/A</v>
          </cell>
          <cell r="N30562">
            <v>0</v>
          </cell>
          <cell r="O30562" t="e">
            <v>#N/A</v>
          </cell>
          <cell r="P30562">
            <v>0</v>
          </cell>
        </row>
        <row r="30563">
          <cell r="M30563" t="e">
            <v>#N/A</v>
          </cell>
          <cell r="N30563">
            <v>0</v>
          </cell>
          <cell r="O30563" t="e">
            <v>#N/A</v>
          </cell>
          <cell r="P30563">
            <v>0</v>
          </cell>
        </row>
        <row r="30564">
          <cell r="M30564" t="e">
            <v>#N/A</v>
          </cell>
          <cell r="N30564">
            <v>0</v>
          </cell>
          <cell r="O30564" t="e">
            <v>#N/A</v>
          </cell>
          <cell r="P30564">
            <v>0</v>
          </cell>
        </row>
        <row r="30565">
          <cell r="M30565" t="e">
            <v>#N/A</v>
          </cell>
          <cell r="N30565">
            <v>0</v>
          </cell>
          <cell r="O30565" t="e">
            <v>#N/A</v>
          </cell>
          <cell r="P30565">
            <v>0</v>
          </cell>
        </row>
        <row r="30566">
          <cell r="M30566" t="e">
            <v>#N/A</v>
          </cell>
          <cell r="N30566">
            <v>0</v>
          </cell>
          <cell r="O30566" t="e">
            <v>#N/A</v>
          </cell>
          <cell r="P30566">
            <v>0</v>
          </cell>
        </row>
        <row r="30567">
          <cell r="M30567" t="e">
            <v>#N/A</v>
          </cell>
          <cell r="N30567">
            <v>0</v>
          </cell>
          <cell r="O30567" t="e">
            <v>#N/A</v>
          </cell>
          <cell r="P30567">
            <v>0</v>
          </cell>
        </row>
        <row r="30568">
          <cell r="M30568" t="e">
            <v>#N/A</v>
          </cell>
          <cell r="N30568">
            <v>0</v>
          </cell>
          <cell r="O30568" t="e">
            <v>#N/A</v>
          </cell>
          <cell r="P30568">
            <v>0</v>
          </cell>
        </row>
        <row r="30569">
          <cell r="M30569" t="e">
            <v>#N/A</v>
          </cell>
          <cell r="N30569">
            <v>0</v>
          </cell>
          <cell r="O30569" t="e">
            <v>#N/A</v>
          </cell>
          <cell r="P30569">
            <v>0</v>
          </cell>
        </row>
        <row r="30570">
          <cell r="M30570" t="e">
            <v>#N/A</v>
          </cell>
          <cell r="N30570">
            <v>0</v>
          </cell>
          <cell r="O30570" t="e">
            <v>#N/A</v>
          </cell>
          <cell r="P30570">
            <v>0</v>
          </cell>
        </row>
        <row r="30571">
          <cell r="M30571" t="e">
            <v>#N/A</v>
          </cell>
          <cell r="N30571">
            <v>0</v>
          </cell>
          <cell r="O30571" t="e">
            <v>#N/A</v>
          </cell>
          <cell r="P30571">
            <v>0</v>
          </cell>
        </row>
        <row r="30572">
          <cell r="M30572" t="e">
            <v>#N/A</v>
          </cell>
          <cell r="N30572">
            <v>0</v>
          </cell>
          <cell r="O30572" t="e">
            <v>#N/A</v>
          </cell>
          <cell r="P30572">
            <v>0</v>
          </cell>
        </row>
        <row r="30573">
          <cell r="M30573" t="e">
            <v>#N/A</v>
          </cell>
          <cell r="N30573">
            <v>0</v>
          </cell>
          <cell r="O30573" t="e">
            <v>#N/A</v>
          </cell>
          <cell r="P30573">
            <v>0</v>
          </cell>
        </row>
        <row r="30574">
          <cell r="M30574" t="e">
            <v>#N/A</v>
          </cell>
          <cell r="N30574">
            <v>0</v>
          </cell>
          <cell r="O30574" t="e">
            <v>#N/A</v>
          </cell>
          <cell r="P30574">
            <v>0</v>
          </cell>
        </row>
        <row r="30575">
          <cell r="M30575" t="e">
            <v>#N/A</v>
          </cell>
          <cell r="N30575">
            <v>0</v>
          </cell>
          <cell r="O30575" t="e">
            <v>#N/A</v>
          </cell>
          <cell r="P30575">
            <v>0</v>
          </cell>
        </row>
        <row r="30576">
          <cell r="M30576" t="e">
            <v>#N/A</v>
          </cell>
          <cell r="N30576">
            <v>0</v>
          </cell>
          <cell r="O30576" t="e">
            <v>#N/A</v>
          </cell>
          <cell r="P30576">
            <v>0</v>
          </cell>
        </row>
        <row r="30577">
          <cell r="M30577" t="e">
            <v>#N/A</v>
          </cell>
          <cell r="N30577">
            <v>0</v>
          </cell>
          <cell r="O30577" t="e">
            <v>#N/A</v>
          </cell>
          <cell r="P30577">
            <v>0</v>
          </cell>
        </row>
        <row r="30578">
          <cell r="M30578" t="e">
            <v>#N/A</v>
          </cell>
          <cell r="N30578">
            <v>0</v>
          </cell>
          <cell r="O30578" t="e">
            <v>#N/A</v>
          </cell>
          <cell r="P30578">
            <v>0</v>
          </cell>
        </row>
        <row r="30579">
          <cell r="M30579" t="e">
            <v>#N/A</v>
          </cell>
          <cell r="N30579">
            <v>0</v>
          </cell>
          <cell r="O30579" t="e">
            <v>#N/A</v>
          </cell>
          <cell r="P30579">
            <v>0</v>
          </cell>
        </row>
        <row r="30580">
          <cell r="M30580" t="e">
            <v>#N/A</v>
          </cell>
          <cell r="N30580">
            <v>0</v>
          </cell>
          <cell r="O30580" t="e">
            <v>#N/A</v>
          </cell>
          <cell r="P30580">
            <v>0</v>
          </cell>
        </row>
        <row r="30581">
          <cell r="M30581" t="e">
            <v>#N/A</v>
          </cell>
          <cell r="N30581">
            <v>0</v>
          </cell>
          <cell r="O30581" t="e">
            <v>#N/A</v>
          </cell>
          <cell r="P30581">
            <v>0</v>
          </cell>
        </row>
        <row r="30582">
          <cell r="M30582" t="e">
            <v>#N/A</v>
          </cell>
          <cell r="N30582">
            <v>0</v>
          </cell>
          <cell r="O30582" t="e">
            <v>#N/A</v>
          </cell>
          <cell r="P30582">
            <v>0</v>
          </cell>
        </row>
        <row r="30583">
          <cell r="M30583" t="e">
            <v>#N/A</v>
          </cell>
          <cell r="N30583">
            <v>0</v>
          </cell>
          <cell r="O30583" t="e">
            <v>#N/A</v>
          </cell>
          <cell r="P30583">
            <v>0</v>
          </cell>
        </row>
        <row r="30584">
          <cell r="M30584" t="e">
            <v>#N/A</v>
          </cell>
          <cell r="N30584">
            <v>0</v>
          </cell>
          <cell r="O30584" t="e">
            <v>#N/A</v>
          </cell>
          <cell r="P30584">
            <v>0</v>
          </cell>
        </row>
        <row r="30585">
          <cell r="M30585" t="e">
            <v>#N/A</v>
          </cell>
          <cell r="N30585">
            <v>0</v>
          </cell>
          <cell r="O30585" t="e">
            <v>#N/A</v>
          </cell>
          <cell r="P30585">
            <v>0</v>
          </cell>
        </row>
        <row r="30586">
          <cell r="M30586" t="e">
            <v>#N/A</v>
          </cell>
          <cell r="N30586">
            <v>0</v>
          </cell>
          <cell r="O30586" t="e">
            <v>#N/A</v>
          </cell>
          <cell r="P30586">
            <v>0</v>
          </cell>
        </row>
        <row r="30587">
          <cell r="M30587" t="e">
            <v>#N/A</v>
          </cell>
          <cell r="N30587">
            <v>0</v>
          </cell>
          <cell r="O30587" t="e">
            <v>#N/A</v>
          </cell>
          <cell r="P30587">
            <v>0</v>
          </cell>
        </row>
        <row r="30588">
          <cell r="M30588" t="e">
            <v>#N/A</v>
          </cell>
          <cell r="N30588">
            <v>0</v>
          </cell>
          <cell r="O30588" t="e">
            <v>#N/A</v>
          </cell>
          <cell r="P30588">
            <v>0</v>
          </cell>
        </row>
        <row r="30589">
          <cell r="M30589" t="e">
            <v>#N/A</v>
          </cell>
          <cell r="N30589">
            <v>0</v>
          </cell>
          <cell r="O30589" t="e">
            <v>#N/A</v>
          </cell>
          <cell r="P30589">
            <v>0</v>
          </cell>
        </row>
        <row r="30590">
          <cell r="M30590" t="e">
            <v>#N/A</v>
          </cell>
          <cell r="N30590">
            <v>0</v>
          </cell>
          <cell r="O30590" t="e">
            <v>#N/A</v>
          </cell>
          <cell r="P30590">
            <v>0</v>
          </cell>
        </row>
        <row r="30591">
          <cell r="M30591" t="e">
            <v>#N/A</v>
          </cell>
          <cell r="N30591">
            <v>0</v>
          </cell>
          <cell r="O30591" t="e">
            <v>#N/A</v>
          </cell>
          <cell r="P30591">
            <v>0</v>
          </cell>
        </row>
        <row r="30592">
          <cell r="M30592" t="e">
            <v>#N/A</v>
          </cell>
          <cell r="N30592">
            <v>0</v>
          </cell>
          <cell r="O30592" t="e">
            <v>#N/A</v>
          </cell>
          <cell r="P30592">
            <v>0</v>
          </cell>
        </row>
        <row r="30593">
          <cell r="M30593" t="e">
            <v>#N/A</v>
          </cell>
          <cell r="N30593">
            <v>0</v>
          </cell>
          <cell r="O30593" t="e">
            <v>#N/A</v>
          </cell>
          <cell r="P30593">
            <v>0</v>
          </cell>
        </row>
        <row r="30594">
          <cell r="M30594" t="e">
            <v>#N/A</v>
          </cell>
          <cell r="N30594">
            <v>0</v>
          </cell>
          <cell r="O30594" t="e">
            <v>#N/A</v>
          </cell>
          <cell r="P30594">
            <v>0</v>
          </cell>
        </row>
        <row r="30595">
          <cell r="M30595" t="e">
            <v>#N/A</v>
          </cell>
          <cell r="N30595">
            <v>0</v>
          </cell>
          <cell r="O30595" t="e">
            <v>#N/A</v>
          </cell>
          <cell r="P30595">
            <v>0</v>
          </cell>
        </row>
        <row r="30596">
          <cell r="M30596" t="e">
            <v>#N/A</v>
          </cell>
          <cell r="N30596">
            <v>0</v>
          </cell>
          <cell r="O30596" t="e">
            <v>#N/A</v>
          </cell>
          <cell r="P30596">
            <v>0</v>
          </cell>
        </row>
        <row r="30597">
          <cell r="M30597" t="e">
            <v>#N/A</v>
          </cell>
          <cell r="N30597">
            <v>0</v>
          </cell>
          <cell r="O30597" t="e">
            <v>#N/A</v>
          </cell>
          <cell r="P30597">
            <v>0</v>
          </cell>
        </row>
        <row r="30598">
          <cell r="M30598" t="e">
            <v>#N/A</v>
          </cell>
          <cell r="N30598">
            <v>0</v>
          </cell>
          <cell r="O30598" t="e">
            <v>#N/A</v>
          </cell>
          <cell r="P30598">
            <v>0</v>
          </cell>
        </row>
        <row r="30599">
          <cell r="M30599" t="e">
            <v>#N/A</v>
          </cell>
          <cell r="N30599">
            <v>0</v>
          </cell>
          <cell r="O30599" t="e">
            <v>#N/A</v>
          </cell>
          <cell r="P30599">
            <v>0</v>
          </cell>
        </row>
        <row r="30600">
          <cell r="M30600" t="e">
            <v>#N/A</v>
          </cell>
          <cell r="N30600">
            <v>0</v>
          </cell>
          <cell r="O30600" t="e">
            <v>#N/A</v>
          </cell>
          <cell r="P30600">
            <v>0</v>
          </cell>
        </row>
        <row r="30601">
          <cell r="M30601" t="e">
            <v>#N/A</v>
          </cell>
          <cell r="N30601">
            <v>0</v>
          </cell>
          <cell r="O30601" t="e">
            <v>#N/A</v>
          </cell>
          <cell r="P30601">
            <v>0</v>
          </cell>
        </row>
        <row r="30602">
          <cell r="M30602" t="e">
            <v>#N/A</v>
          </cell>
          <cell r="N30602">
            <v>0</v>
          </cell>
          <cell r="O30602" t="e">
            <v>#N/A</v>
          </cell>
          <cell r="P30602">
            <v>0</v>
          </cell>
        </row>
        <row r="30603">
          <cell r="M30603" t="e">
            <v>#N/A</v>
          </cell>
          <cell r="N30603">
            <v>0</v>
          </cell>
          <cell r="O30603" t="e">
            <v>#N/A</v>
          </cell>
          <cell r="P30603">
            <v>0</v>
          </cell>
        </row>
        <row r="30604">
          <cell r="M30604" t="e">
            <v>#N/A</v>
          </cell>
          <cell r="N30604">
            <v>0</v>
          </cell>
          <cell r="O30604" t="e">
            <v>#N/A</v>
          </cell>
          <cell r="P30604">
            <v>0</v>
          </cell>
        </row>
        <row r="30605">
          <cell r="M30605" t="e">
            <v>#N/A</v>
          </cell>
          <cell r="N30605">
            <v>0</v>
          </cell>
          <cell r="O30605" t="e">
            <v>#N/A</v>
          </cell>
          <cell r="P30605">
            <v>0</v>
          </cell>
        </row>
        <row r="30606">
          <cell r="M30606" t="e">
            <v>#N/A</v>
          </cell>
          <cell r="N30606">
            <v>0</v>
          </cell>
          <cell r="O30606" t="e">
            <v>#N/A</v>
          </cell>
          <cell r="P30606">
            <v>0</v>
          </cell>
        </row>
        <row r="30607">
          <cell r="M30607" t="e">
            <v>#N/A</v>
          </cell>
          <cell r="N30607">
            <v>0</v>
          </cell>
          <cell r="O30607" t="e">
            <v>#N/A</v>
          </cell>
          <cell r="P30607">
            <v>0</v>
          </cell>
        </row>
        <row r="30608">
          <cell r="M30608" t="e">
            <v>#N/A</v>
          </cell>
          <cell r="N30608">
            <v>0</v>
          </cell>
          <cell r="O30608" t="e">
            <v>#N/A</v>
          </cell>
          <cell r="P30608">
            <v>0</v>
          </cell>
        </row>
        <row r="30609">
          <cell r="M30609" t="e">
            <v>#N/A</v>
          </cell>
          <cell r="N30609">
            <v>0</v>
          </cell>
          <cell r="O30609" t="e">
            <v>#N/A</v>
          </cell>
          <cell r="P30609">
            <v>0</v>
          </cell>
        </row>
        <row r="30610">
          <cell r="M30610" t="e">
            <v>#N/A</v>
          </cell>
          <cell r="N30610">
            <v>0</v>
          </cell>
          <cell r="O30610" t="e">
            <v>#N/A</v>
          </cell>
          <cell r="P30610">
            <v>0</v>
          </cell>
        </row>
        <row r="30611">
          <cell r="M30611" t="e">
            <v>#N/A</v>
          </cell>
          <cell r="N30611">
            <v>0</v>
          </cell>
          <cell r="O30611" t="e">
            <v>#N/A</v>
          </cell>
          <cell r="P30611">
            <v>0</v>
          </cell>
        </row>
        <row r="30612">
          <cell r="M30612" t="e">
            <v>#N/A</v>
          </cell>
          <cell r="N30612">
            <v>0</v>
          </cell>
          <cell r="O30612" t="e">
            <v>#N/A</v>
          </cell>
          <cell r="P30612">
            <v>0</v>
          </cell>
        </row>
        <row r="30613">
          <cell r="M30613" t="e">
            <v>#N/A</v>
          </cell>
          <cell r="N30613">
            <v>0</v>
          </cell>
          <cell r="O30613" t="e">
            <v>#N/A</v>
          </cell>
          <cell r="P30613">
            <v>0</v>
          </cell>
        </row>
        <row r="30614">
          <cell r="M30614" t="e">
            <v>#N/A</v>
          </cell>
          <cell r="N30614">
            <v>0</v>
          </cell>
          <cell r="O30614" t="e">
            <v>#N/A</v>
          </cell>
          <cell r="P30614">
            <v>0</v>
          </cell>
        </row>
        <row r="30615">
          <cell r="M30615" t="e">
            <v>#N/A</v>
          </cell>
          <cell r="N30615">
            <v>0</v>
          </cell>
          <cell r="O30615" t="e">
            <v>#N/A</v>
          </cell>
          <cell r="P30615">
            <v>0</v>
          </cell>
        </row>
        <row r="30616">
          <cell r="M30616" t="e">
            <v>#N/A</v>
          </cell>
          <cell r="N30616">
            <v>0</v>
          </cell>
          <cell r="O30616" t="e">
            <v>#N/A</v>
          </cell>
          <cell r="P30616">
            <v>0</v>
          </cell>
        </row>
        <row r="30617">
          <cell r="M30617" t="e">
            <v>#N/A</v>
          </cell>
          <cell r="N30617">
            <v>0</v>
          </cell>
          <cell r="O30617" t="e">
            <v>#N/A</v>
          </cell>
          <cell r="P30617">
            <v>0</v>
          </cell>
        </row>
        <row r="30618">
          <cell r="M30618" t="e">
            <v>#N/A</v>
          </cell>
          <cell r="N30618">
            <v>0</v>
          </cell>
          <cell r="O30618" t="e">
            <v>#N/A</v>
          </cell>
          <cell r="P30618">
            <v>0</v>
          </cell>
        </row>
        <row r="30619">
          <cell r="M30619" t="e">
            <v>#N/A</v>
          </cell>
          <cell r="N30619">
            <v>0</v>
          </cell>
          <cell r="O30619" t="e">
            <v>#N/A</v>
          </cell>
          <cell r="P30619">
            <v>0</v>
          </cell>
        </row>
        <row r="30620">
          <cell r="M30620" t="e">
            <v>#N/A</v>
          </cell>
          <cell r="N30620">
            <v>0</v>
          </cell>
          <cell r="O30620" t="e">
            <v>#N/A</v>
          </cell>
          <cell r="P30620">
            <v>0</v>
          </cell>
        </row>
        <row r="30621">
          <cell r="M30621" t="e">
            <v>#N/A</v>
          </cell>
          <cell r="N30621">
            <v>0</v>
          </cell>
          <cell r="O30621" t="e">
            <v>#N/A</v>
          </cell>
          <cell r="P30621">
            <v>0</v>
          </cell>
        </row>
        <row r="30622">
          <cell r="M30622" t="e">
            <v>#N/A</v>
          </cell>
          <cell r="N30622">
            <v>0</v>
          </cell>
          <cell r="O30622" t="e">
            <v>#N/A</v>
          </cell>
          <cell r="P30622">
            <v>0</v>
          </cell>
        </row>
        <row r="30623">
          <cell r="M30623" t="e">
            <v>#N/A</v>
          </cell>
          <cell r="N30623">
            <v>0</v>
          </cell>
          <cell r="O30623" t="e">
            <v>#N/A</v>
          </cell>
          <cell r="P30623">
            <v>0</v>
          </cell>
        </row>
        <row r="30624">
          <cell r="M30624" t="e">
            <v>#N/A</v>
          </cell>
          <cell r="N30624">
            <v>0</v>
          </cell>
          <cell r="O30624" t="e">
            <v>#N/A</v>
          </cell>
          <cell r="P30624">
            <v>0</v>
          </cell>
        </row>
        <row r="30625">
          <cell r="M30625" t="e">
            <v>#N/A</v>
          </cell>
          <cell r="N30625">
            <v>0</v>
          </cell>
          <cell r="O30625" t="e">
            <v>#N/A</v>
          </cell>
          <cell r="P30625">
            <v>0</v>
          </cell>
        </row>
        <row r="30626">
          <cell r="M30626" t="e">
            <v>#N/A</v>
          </cell>
          <cell r="N30626">
            <v>0</v>
          </cell>
          <cell r="O30626" t="e">
            <v>#N/A</v>
          </cell>
          <cell r="P30626">
            <v>0</v>
          </cell>
        </row>
        <row r="30627">
          <cell r="M30627" t="e">
            <v>#N/A</v>
          </cell>
          <cell r="N30627">
            <v>0</v>
          </cell>
          <cell r="O30627" t="e">
            <v>#N/A</v>
          </cell>
          <cell r="P30627">
            <v>0</v>
          </cell>
        </row>
        <row r="30628">
          <cell r="M30628" t="e">
            <v>#N/A</v>
          </cell>
          <cell r="N30628">
            <v>0</v>
          </cell>
          <cell r="O30628" t="e">
            <v>#N/A</v>
          </cell>
          <cell r="P30628">
            <v>0</v>
          </cell>
        </row>
        <row r="30629">
          <cell r="M30629" t="e">
            <v>#N/A</v>
          </cell>
          <cell r="N30629">
            <v>0</v>
          </cell>
          <cell r="O30629" t="e">
            <v>#N/A</v>
          </cell>
          <cell r="P30629">
            <v>0</v>
          </cell>
        </row>
        <row r="30630">
          <cell r="M30630" t="e">
            <v>#N/A</v>
          </cell>
          <cell r="N30630">
            <v>0</v>
          </cell>
          <cell r="O30630" t="e">
            <v>#N/A</v>
          </cell>
          <cell r="P30630">
            <v>0</v>
          </cell>
        </row>
        <row r="30631">
          <cell r="M30631" t="e">
            <v>#N/A</v>
          </cell>
          <cell r="N30631">
            <v>0</v>
          </cell>
          <cell r="O30631" t="e">
            <v>#N/A</v>
          </cell>
          <cell r="P30631">
            <v>0</v>
          </cell>
        </row>
        <row r="30632">
          <cell r="M30632" t="e">
            <v>#N/A</v>
          </cell>
          <cell r="N30632">
            <v>0</v>
          </cell>
          <cell r="O30632" t="e">
            <v>#N/A</v>
          </cell>
          <cell r="P30632">
            <v>0</v>
          </cell>
        </row>
        <row r="30633">
          <cell r="M30633" t="e">
            <v>#N/A</v>
          </cell>
          <cell r="N30633">
            <v>0</v>
          </cell>
          <cell r="O30633" t="e">
            <v>#N/A</v>
          </cell>
          <cell r="P30633">
            <v>0</v>
          </cell>
        </row>
        <row r="30634">
          <cell r="M30634" t="e">
            <v>#N/A</v>
          </cell>
          <cell r="N30634">
            <v>0</v>
          </cell>
          <cell r="O30634" t="e">
            <v>#N/A</v>
          </cell>
          <cell r="P30634">
            <v>0</v>
          </cell>
        </row>
        <row r="30635">
          <cell r="M30635" t="e">
            <v>#N/A</v>
          </cell>
          <cell r="N30635">
            <v>0</v>
          </cell>
          <cell r="O30635" t="e">
            <v>#N/A</v>
          </cell>
          <cell r="P30635">
            <v>0</v>
          </cell>
        </row>
        <row r="30636">
          <cell r="M30636" t="e">
            <v>#N/A</v>
          </cell>
          <cell r="N30636">
            <v>0</v>
          </cell>
          <cell r="O30636" t="e">
            <v>#N/A</v>
          </cell>
          <cell r="P30636">
            <v>0</v>
          </cell>
        </row>
        <row r="30637">
          <cell r="M30637" t="e">
            <v>#N/A</v>
          </cell>
          <cell r="N30637">
            <v>0</v>
          </cell>
          <cell r="O30637" t="e">
            <v>#N/A</v>
          </cell>
          <cell r="P30637">
            <v>0</v>
          </cell>
        </row>
        <row r="30638">
          <cell r="M30638" t="e">
            <v>#N/A</v>
          </cell>
          <cell r="N30638">
            <v>0</v>
          </cell>
          <cell r="O30638" t="e">
            <v>#N/A</v>
          </cell>
          <cell r="P30638">
            <v>0</v>
          </cell>
        </row>
        <row r="30639">
          <cell r="M30639" t="e">
            <v>#N/A</v>
          </cell>
          <cell r="N30639">
            <v>0</v>
          </cell>
          <cell r="O30639" t="e">
            <v>#N/A</v>
          </cell>
          <cell r="P30639">
            <v>0</v>
          </cell>
        </row>
        <row r="30640">
          <cell r="M30640" t="e">
            <v>#N/A</v>
          </cell>
          <cell r="N30640">
            <v>0</v>
          </cell>
          <cell r="O30640" t="e">
            <v>#N/A</v>
          </cell>
          <cell r="P30640">
            <v>0</v>
          </cell>
        </row>
        <row r="30641">
          <cell r="M30641" t="e">
            <v>#N/A</v>
          </cell>
          <cell r="N30641">
            <v>0</v>
          </cell>
          <cell r="O30641" t="e">
            <v>#N/A</v>
          </cell>
          <cell r="P30641">
            <v>0</v>
          </cell>
        </row>
        <row r="30642">
          <cell r="M30642" t="e">
            <v>#N/A</v>
          </cell>
          <cell r="N30642">
            <v>0</v>
          </cell>
          <cell r="O30642" t="e">
            <v>#N/A</v>
          </cell>
          <cell r="P30642">
            <v>0</v>
          </cell>
        </row>
        <row r="30643">
          <cell r="M30643" t="e">
            <v>#N/A</v>
          </cell>
          <cell r="N30643">
            <v>0</v>
          </cell>
          <cell r="O30643" t="e">
            <v>#N/A</v>
          </cell>
          <cell r="P30643">
            <v>0</v>
          </cell>
        </row>
        <row r="30644">
          <cell r="M30644" t="e">
            <v>#N/A</v>
          </cell>
          <cell r="N30644">
            <v>0</v>
          </cell>
          <cell r="O30644" t="e">
            <v>#N/A</v>
          </cell>
          <cell r="P30644">
            <v>0</v>
          </cell>
        </row>
        <row r="30645">
          <cell r="M30645" t="e">
            <v>#N/A</v>
          </cell>
          <cell r="N30645">
            <v>0</v>
          </cell>
          <cell r="O30645" t="e">
            <v>#N/A</v>
          </cell>
          <cell r="P30645">
            <v>0</v>
          </cell>
        </row>
        <row r="30646">
          <cell r="M30646" t="e">
            <v>#N/A</v>
          </cell>
          <cell r="N30646">
            <v>0</v>
          </cell>
          <cell r="O30646" t="e">
            <v>#N/A</v>
          </cell>
          <cell r="P30646">
            <v>0</v>
          </cell>
        </row>
        <row r="30647">
          <cell r="M30647" t="e">
            <v>#N/A</v>
          </cell>
          <cell r="N30647">
            <v>0</v>
          </cell>
          <cell r="O30647" t="e">
            <v>#N/A</v>
          </cell>
          <cell r="P30647">
            <v>0</v>
          </cell>
        </row>
        <row r="30648">
          <cell r="M30648" t="e">
            <v>#N/A</v>
          </cell>
          <cell r="N30648">
            <v>0</v>
          </cell>
          <cell r="O30648" t="e">
            <v>#N/A</v>
          </cell>
          <cell r="P30648">
            <v>0</v>
          </cell>
        </row>
        <row r="30649">
          <cell r="M30649" t="e">
            <v>#N/A</v>
          </cell>
          <cell r="N30649">
            <v>0</v>
          </cell>
          <cell r="O30649" t="e">
            <v>#N/A</v>
          </cell>
          <cell r="P30649">
            <v>0</v>
          </cell>
        </row>
        <row r="30650">
          <cell r="M30650" t="e">
            <v>#N/A</v>
          </cell>
          <cell r="N30650">
            <v>0</v>
          </cell>
          <cell r="O30650" t="e">
            <v>#N/A</v>
          </cell>
          <cell r="P30650">
            <v>0</v>
          </cell>
        </row>
        <row r="30651">
          <cell r="M30651" t="e">
            <v>#N/A</v>
          </cell>
          <cell r="N30651">
            <v>0</v>
          </cell>
          <cell r="O30651" t="e">
            <v>#N/A</v>
          </cell>
          <cell r="P30651">
            <v>0</v>
          </cell>
        </row>
        <row r="30652">
          <cell r="M30652" t="e">
            <v>#N/A</v>
          </cell>
          <cell r="N30652">
            <v>0</v>
          </cell>
          <cell r="O30652" t="e">
            <v>#N/A</v>
          </cell>
          <cell r="P30652">
            <v>0</v>
          </cell>
        </row>
        <row r="30653">
          <cell r="M30653" t="e">
            <v>#N/A</v>
          </cell>
          <cell r="N30653">
            <v>0</v>
          </cell>
          <cell r="O30653" t="e">
            <v>#N/A</v>
          </cell>
          <cell r="P30653">
            <v>0</v>
          </cell>
        </row>
        <row r="30654">
          <cell r="M30654" t="e">
            <v>#N/A</v>
          </cell>
          <cell r="N30654">
            <v>0</v>
          </cell>
          <cell r="O30654" t="e">
            <v>#N/A</v>
          </cell>
          <cell r="P30654">
            <v>0</v>
          </cell>
        </row>
        <row r="30655">
          <cell r="M30655" t="e">
            <v>#N/A</v>
          </cell>
          <cell r="N30655">
            <v>0</v>
          </cell>
          <cell r="O30655" t="e">
            <v>#N/A</v>
          </cell>
          <cell r="P30655">
            <v>0</v>
          </cell>
        </row>
        <row r="30656">
          <cell r="M30656" t="e">
            <v>#N/A</v>
          </cell>
          <cell r="N30656">
            <v>0</v>
          </cell>
          <cell r="O30656" t="e">
            <v>#N/A</v>
          </cell>
          <cell r="P30656">
            <v>0</v>
          </cell>
        </row>
        <row r="30657">
          <cell r="M30657" t="e">
            <v>#N/A</v>
          </cell>
          <cell r="N30657">
            <v>0</v>
          </cell>
          <cell r="O30657" t="e">
            <v>#N/A</v>
          </cell>
          <cell r="P30657">
            <v>0</v>
          </cell>
        </row>
        <row r="30658">
          <cell r="M30658" t="e">
            <v>#N/A</v>
          </cell>
          <cell r="N30658">
            <v>0</v>
          </cell>
          <cell r="O30658" t="e">
            <v>#N/A</v>
          </cell>
          <cell r="P30658">
            <v>0</v>
          </cell>
        </row>
        <row r="30659">
          <cell r="M30659" t="e">
            <v>#N/A</v>
          </cell>
          <cell r="N30659">
            <v>0</v>
          </cell>
          <cell r="O30659" t="e">
            <v>#N/A</v>
          </cell>
          <cell r="P30659">
            <v>0</v>
          </cell>
        </row>
        <row r="30660">
          <cell r="M30660" t="e">
            <v>#N/A</v>
          </cell>
          <cell r="N30660">
            <v>0</v>
          </cell>
          <cell r="O30660" t="e">
            <v>#N/A</v>
          </cell>
          <cell r="P30660">
            <v>0</v>
          </cell>
        </row>
        <row r="30661">
          <cell r="M30661" t="e">
            <v>#N/A</v>
          </cell>
          <cell r="N30661">
            <v>0</v>
          </cell>
          <cell r="O30661" t="e">
            <v>#N/A</v>
          </cell>
          <cell r="P30661">
            <v>0</v>
          </cell>
        </row>
        <row r="30662">
          <cell r="M30662" t="e">
            <v>#N/A</v>
          </cell>
          <cell r="N30662">
            <v>0</v>
          </cell>
          <cell r="O30662" t="e">
            <v>#N/A</v>
          </cell>
          <cell r="P30662">
            <v>0</v>
          </cell>
        </row>
        <row r="30663">
          <cell r="M30663" t="e">
            <v>#N/A</v>
          </cell>
          <cell r="N30663">
            <v>0</v>
          </cell>
          <cell r="O30663" t="e">
            <v>#N/A</v>
          </cell>
          <cell r="P30663">
            <v>0</v>
          </cell>
        </row>
        <row r="30664">
          <cell r="M30664" t="e">
            <v>#N/A</v>
          </cell>
          <cell r="N30664">
            <v>0</v>
          </cell>
          <cell r="O30664" t="e">
            <v>#N/A</v>
          </cell>
          <cell r="P30664">
            <v>0</v>
          </cell>
        </row>
        <row r="30665">
          <cell r="M30665" t="e">
            <v>#N/A</v>
          </cell>
          <cell r="N30665">
            <v>0</v>
          </cell>
          <cell r="O30665" t="e">
            <v>#N/A</v>
          </cell>
          <cell r="P30665">
            <v>0</v>
          </cell>
        </row>
        <row r="30666">
          <cell r="M30666" t="e">
            <v>#N/A</v>
          </cell>
          <cell r="N30666">
            <v>0</v>
          </cell>
          <cell r="O30666" t="e">
            <v>#N/A</v>
          </cell>
          <cell r="P30666">
            <v>0</v>
          </cell>
        </row>
        <row r="30667">
          <cell r="M30667" t="e">
            <v>#N/A</v>
          </cell>
          <cell r="N30667">
            <v>0</v>
          </cell>
          <cell r="O30667" t="e">
            <v>#N/A</v>
          </cell>
          <cell r="P30667">
            <v>0</v>
          </cell>
        </row>
        <row r="30668">
          <cell r="M30668" t="e">
            <v>#N/A</v>
          </cell>
          <cell r="N30668">
            <v>0</v>
          </cell>
          <cell r="O30668" t="e">
            <v>#N/A</v>
          </cell>
          <cell r="P30668">
            <v>0</v>
          </cell>
        </row>
        <row r="30669">
          <cell r="M30669" t="e">
            <v>#N/A</v>
          </cell>
          <cell r="N30669">
            <v>0</v>
          </cell>
          <cell r="O30669" t="e">
            <v>#N/A</v>
          </cell>
          <cell r="P30669">
            <v>0</v>
          </cell>
        </row>
        <row r="30670">
          <cell r="M30670" t="e">
            <v>#N/A</v>
          </cell>
          <cell r="N30670">
            <v>0</v>
          </cell>
          <cell r="O30670" t="e">
            <v>#N/A</v>
          </cell>
          <cell r="P30670">
            <v>0</v>
          </cell>
        </row>
        <row r="30671">
          <cell r="M30671" t="e">
            <v>#N/A</v>
          </cell>
          <cell r="N30671">
            <v>0</v>
          </cell>
          <cell r="O30671" t="e">
            <v>#N/A</v>
          </cell>
          <cell r="P30671">
            <v>0</v>
          </cell>
        </row>
        <row r="30672">
          <cell r="M30672" t="e">
            <v>#N/A</v>
          </cell>
          <cell r="N30672">
            <v>0</v>
          </cell>
          <cell r="O30672" t="e">
            <v>#N/A</v>
          </cell>
          <cell r="P30672">
            <v>0</v>
          </cell>
        </row>
        <row r="30673">
          <cell r="M30673" t="e">
            <v>#N/A</v>
          </cell>
          <cell r="N30673">
            <v>0</v>
          </cell>
          <cell r="O30673" t="e">
            <v>#N/A</v>
          </cell>
          <cell r="P30673">
            <v>0</v>
          </cell>
        </row>
        <row r="30674">
          <cell r="M30674" t="e">
            <v>#N/A</v>
          </cell>
          <cell r="N30674">
            <v>0</v>
          </cell>
          <cell r="O30674" t="e">
            <v>#N/A</v>
          </cell>
          <cell r="P30674">
            <v>0</v>
          </cell>
        </row>
        <row r="30675">
          <cell r="M30675" t="e">
            <v>#N/A</v>
          </cell>
          <cell r="N30675">
            <v>0</v>
          </cell>
          <cell r="O30675" t="e">
            <v>#N/A</v>
          </cell>
          <cell r="P30675">
            <v>0</v>
          </cell>
        </row>
        <row r="30676">
          <cell r="M30676" t="e">
            <v>#N/A</v>
          </cell>
          <cell r="N30676">
            <v>0</v>
          </cell>
          <cell r="O30676" t="e">
            <v>#N/A</v>
          </cell>
          <cell r="P30676">
            <v>0</v>
          </cell>
        </row>
        <row r="30677">
          <cell r="M30677" t="e">
            <v>#N/A</v>
          </cell>
          <cell r="N30677">
            <v>0</v>
          </cell>
          <cell r="O30677" t="e">
            <v>#N/A</v>
          </cell>
          <cell r="P30677">
            <v>0</v>
          </cell>
        </row>
        <row r="30678">
          <cell r="M30678" t="e">
            <v>#N/A</v>
          </cell>
          <cell r="N30678">
            <v>0</v>
          </cell>
          <cell r="O30678" t="e">
            <v>#N/A</v>
          </cell>
          <cell r="P30678">
            <v>0</v>
          </cell>
        </row>
        <row r="30679">
          <cell r="M30679" t="e">
            <v>#N/A</v>
          </cell>
          <cell r="N30679">
            <v>0</v>
          </cell>
          <cell r="O30679" t="e">
            <v>#N/A</v>
          </cell>
          <cell r="P30679">
            <v>0</v>
          </cell>
        </row>
        <row r="30680">
          <cell r="M30680" t="e">
            <v>#N/A</v>
          </cell>
          <cell r="N30680">
            <v>0</v>
          </cell>
          <cell r="O30680" t="e">
            <v>#N/A</v>
          </cell>
          <cell r="P30680">
            <v>0</v>
          </cell>
        </row>
        <row r="30681">
          <cell r="M30681" t="e">
            <v>#N/A</v>
          </cell>
          <cell r="N30681">
            <v>0</v>
          </cell>
          <cell r="O30681" t="e">
            <v>#N/A</v>
          </cell>
          <cell r="P30681">
            <v>0</v>
          </cell>
        </row>
        <row r="30682">
          <cell r="M30682" t="e">
            <v>#N/A</v>
          </cell>
          <cell r="N30682">
            <v>0</v>
          </cell>
          <cell r="O30682" t="e">
            <v>#N/A</v>
          </cell>
          <cell r="P30682">
            <v>0</v>
          </cell>
        </row>
        <row r="30683">
          <cell r="M30683" t="e">
            <v>#N/A</v>
          </cell>
          <cell r="N30683">
            <v>0</v>
          </cell>
          <cell r="O30683" t="e">
            <v>#N/A</v>
          </cell>
          <cell r="P30683">
            <v>0</v>
          </cell>
        </row>
        <row r="30684">
          <cell r="M30684" t="e">
            <v>#N/A</v>
          </cell>
          <cell r="N30684">
            <v>0</v>
          </cell>
          <cell r="O30684" t="e">
            <v>#N/A</v>
          </cell>
          <cell r="P30684">
            <v>0</v>
          </cell>
        </row>
        <row r="30685">
          <cell r="M30685" t="e">
            <v>#N/A</v>
          </cell>
          <cell r="N30685">
            <v>0</v>
          </cell>
          <cell r="O30685" t="e">
            <v>#N/A</v>
          </cell>
          <cell r="P30685">
            <v>0</v>
          </cell>
        </row>
        <row r="30686">
          <cell r="M30686" t="e">
            <v>#N/A</v>
          </cell>
          <cell r="N30686">
            <v>0</v>
          </cell>
          <cell r="O30686" t="e">
            <v>#N/A</v>
          </cell>
          <cell r="P30686">
            <v>0</v>
          </cell>
        </row>
        <row r="30687">
          <cell r="M30687" t="e">
            <v>#N/A</v>
          </cell>
          <cell r="N30687">
            <v>0</v>
          </cell>
          <cell r="O30687" t="e">
            <v>#N/A</v>
          </cell>
          <cell r="P30687">
            <v>0</v>
          </cell>
        </row>
        <row r="30688">
          <cell r="M30688" t="e">
            <v>#N/A</v>
          </cell>
          <cell r="N30688">
            <v>0</v>
          </cell>
          <cell r="O30688" t="e">
            <v>#N/A</v>
          </cell>
          <cell r="P30688">
            <v>0</v>
          </cell>
        </row>
        <row r="30689">
          <cell r="M30689" t="e">
            <v>#N/A</v>
          </cell>
          <cell r="N30689">
            <v>0</v>
          </cell>
          <cell r="O30689" t="e">
            <v>#N/A</v>
          </cell>
          <cell r="P30689">
            <v>0</v>
          </cell>
        </row>
        <row r="30690">
          <cell r="M30690" t="e">
            <v>#N/A</v>
          </cell>
          <cell r="N30690">
            <v>0</v>
          </cell>
          <cell r="O30690" t="e">
            <v>#N/A</v>
          </cell>
          <cell r="P30690">
            <v>0</v>
          </cell>
        </row>
        <row r="30691">
          <cell r="M30691" t="e">
            <v>#N/A</v>
          </cell>
          <cell r="N30691">
            <v>0</v>
          </cell>
          <cell r="O30691" t="e">
            <v>#N/A</v>
          </cell>
          <cell r="P30691">
            <v>0</v>
          </cell>
        </row>
        <row r="30692">
          <cell r="M30692" t="e">
            <v>#N/A</v>
          </cell>
          <cell r="N30692">
            <v>0</v>
          </cell>
          <cell r="O30692" t="e">
            <v>#N/A</v>
          </cell>
          <cell r="P30692">
            <v>0</v>
          </cell>
        </row>
        <row r="30693">
          <cell r="M30693" t="e">
            <v>#N/A</v>
          </cell>
          <cell r="N30693">
            <v>0</v>
          </cell>
          <cell r="O30693" t="e">
            <v>#N/A</v>
          </cell>
          <cell r="P30693">
            <v>0</v>
          </cell>
        </row>
        <row r="30694">
          <cell r="M30694" t="e">
            <v>#N/A</v>
          </cell>
          <cell r="N30694">
            <v>0</v>
          </cell>
          <cell r="O30694" t="e">
            <v>#N/A</v>
          </cell>
          <cell r="P30694">
            <v>0</v>
          </cell>
        </row>
        <row r="30695">
          <cell r="M30695" t="e">
            <v>#N/A</v>
          </cell>
          <cell r="N30695">
            <v>0</v>
          </cell>
          <cell r="O30695" t="e">
            <v>#N/A</v>
          </cell>
          <cell r="P30695">
            <v>0</v>
          </cell>
        </row>
        <row r="30696">
          <cell r="M30696" t="e">
            <v>#N/A</v>
          </cell>
          <cell r="N30696">
            <v>0</v>
          </cell>
          <cell r="O30696" t="e">
            <v>#N/A</v>
          </cell>
          <cell r="P30696">
            <v>0</v>
          </cell>
        </row>
        <row r="30697">
          <cell r="M30697" t="e">
            <v>#N/A</v>
          </cell>
          <cell r="N30697">
            <v>0</v>
          </cell>
          <cell r="O30697" t="e">
            <v>#N/A</v>
          </cell>
          <cell r="P30697">
            <v>0</v>
          </cell>
        </row>
        <row r="30698">
          <cell r="M30698" t="e">
            <v>#N/A</v>
          </cell>
          <cell r="N30698">
            <v>0</v>
          </cell>
          <cell r="O30698" t="e">
            <v>#N/A</v>
          </cell>
          <cell r="P30698">
            <v>0</v>
          </cell>
        </row>
        <row r="30699">
          <cell r="M30699" t="e">
            <v>#N/A</v>
          </cell>
          <cell r="N30699">
            <v>0</v>
          </cell>
          <cell r="O30699" t="e">
            <v>#N/A</v>
          </cell>
          <cell r="P30699">
            <v>0</v>
          </cell>
        </row>
        <row r="30700">
          <cell r="M30700" t="e">
            <v>#N/A</v>
          </cell>
          <cell r="N30700">
            <v>0</v>
          </cell>
          <cell r="O30700" t="e">
            <v>#N/A</v>
          </cell>
          <cell r="P30700">
            <v>0</v>
          </cell>
        </row>
        <row r="30701">
          <cell r="M30701" t="e">
            <v>#N/A</v>
          </cell>
          <cell r="N30701">
            <v>0</v>
          </cell>
          <cell r="O30701" t="e">
            <v>#N/A</v>
          </cell>
          <cell r="P30701">
            <v>0</v>
          </cell>
        </row>
        <row r="30702">
          <cell r="M30702" t="e">
            <v>#N/A</v>
          </cell>
          <cell r="N30702">
            <v>0</v>
          </cell>
          <cell r="O30702" t="e">
            <v>#N/A</v>
          </cell>
          <cell r="P30702">
            <v>0</v>
          </cell>
        </row>
        <row r="30703">
          <cell r="M30703" t="e">
            <v>#N/A</v>
          </cell>
          <cell r="N30703">
            <v>0</v>
          </cell>
          <cell r="O30703" t="e">
            <v>#N/A</v>
          </cell>
          <cell r="P30703">
            <v>0</v>
          </cell>
        </row>
        <row r="30704">
          <cell r="M30704" t="e">
            <v>#N/A</v>
          </cell>
          <cell r="N30704">
            <v>0</v>
          </cell>
          <cell r="O30704" t="e">
            <v>#N/A</v>
          </cell>
          <cell r="P30704">
            <v>0</v>
          </cell>
        </row>
        <row r="30705">
          <cell r="M30705" t="e">
            <v>#N/A</v>
          </cell>
          <cell r="N30705">
            <v>0</v>
          </cell>
          <cell r="O30705" t="e">
            <v>#N/A</v>
          </cell>
          <cell r="P30705">
            <v>0</v>
          </cell>
        </row>
        <row r="30706">
          <cell r="M30706" t="e">
            <v>#N/A</v>
          </cell>
          <cell r="N30706">
            <v>0</v>
          </cell>
          <cell r="O30706" t="e">
            <v>#N/A</v>
          </cell>
          <cell r="P30706">
            <v>0</v>
          </cell>
        </row>
        <row r="30707">
          <cell r="M30707" t="e">
            <v>#N/A</v>
          </cell>
          <cell r="N30707">
            <v>0</v>
          </cell>
          <cell r="O30707" t="e">
            <v>#N/A</v>
          </cell>
          <cell r="P30707">
            <v>0</v>
          </cell>
        </row>
        <row r="30708">
          <cell r="M30708" t="e">
            <v>#N/A</v>
          </cell>
          <cell r="N30708">
            <v>0</v>
          </cell>
          <cell r="O30708" t="e">
            <v>#N/A</v>
          </cell>
          <cell r="P30708">
            <v>0</v>
          </cell>
        </row>
        <row r="30709">
          <cell r="M30709" t="e">
            <v>#N/A</v>
          </cell>
          <cell r="N30709">
            <v>0</v>
          </cell>
          <cell r="O30709" t="e">
            <v>#N/A</v>
          </cell>
          <cell r="P30709">
            <v>0</v>
          </cell>
        </row>
        <row r="30710">
          <cell r="M30710" t="e">
            <v>#N/A</v>
          </cell>
          <cell r="N30710">
            <v>0</v>
          </cell>
          <cell r="O30710" t="e">
            <v>#N/A</v>
          </cell>
          <cell r="P30710">
            <v>0</v>
          </cell>
        </row>
        <row r="30711">
          <cell r="M30711" t="e">
            <v>#N/A</v>
          </cell>
          <cell r="N30711">
            <v>0</v>
          </cell>
          <cell r="O30711" t="e">
            <v>#N/A</v>
          </cell>
          <cell r="P30711">
            <v>0</v>
          </cell>
        </row>
        <row r="30712">
          <cell r="M30712" t="e">
            <v>#N/A</v>
          </cell>
          <cell r="N30712">
            <v>0</v>
          </cell>
          <cell r="O30712" t="e">
            <v>#N/A</v>
          </cell>
          <cell r="P30712">
            <v>0</v>
          </cell>
        </row>
        <row r="30713">
          <cell r="M30713" t="e">
            <v>#N/A</v>
          </cell>
          <cell r="N30713">
            <v>0</v>
          </cell>
          <cell r="O30713" t="e">
            <v>#N/A</v>
          </cell>
          <cell r="P30713">
            <v>0</v>
          </cell>
        </row>
        <row r="30714">
          <cell r="M30714" t="e">
            <v>#N/A</v>
          </cell>
          <cell r="N30714">
            <v>0</v>
          </cell>
          <cell r="O30714" t="e">
            <v>#N/A</v>
          </cell>
          <cell r="P30714">
            <v>0</v>
          </cell>
        </row>
        <row r="30715">
          <cell r="M30715" t="e">
            <v>#N/A</v>
          </cell>
          <cell r="N30715">
            <v>0</v>
          </cell>
          <cell r="O30715" t="e">
            <v>#N/A</v>
          </cell>
          <cell r="P30715">
            <v>0</v>
          </cell>
        </row>
        <row r="30716">
          <cell r="M30716" t="e">
            <v>#N/A</v>
          </cell>
          <cell r="N30716">
            <v>0</v>
          </cell>
          <cell r="O30716" t="e">
            <v>#N/A</v>
          </cell>
          <cell r="P30716">
            <v>0</v>
          </cell>
        </row>
        <row r="30717">
          <cell r="M30717" t="e">
            <v>#N/A</v>
          </cell>
          <cell r="N30717">
            <v>0</v>
          </cell>
          <cell r="O30717" t="e">
            <v>#N/A</v>
          </cell>
          <cell r="P30717">
            <v>0</v>
          </cell>
        </row>
        <row r="30718">
          <cell r="M30718" t="e">
            <v>#N/A</v>
          </cell>
          <cell r="N30718">
            <v>0</v>
          </cell>
          <cell r="O30718" t="e">
            <v>#N/A</v>
          </cell>
          <cell r="P30718">
            <v>0</v>
          </cell>
        </row>
        <row r="30719">
          <cell r="M30719" t="e">
            <v>#N/A</v>
          </cell>
          <cell r="N30719">
            <v>0</v>
          </cell>
          <cell r="O30719" t="e">
            <v>#N/A</v>
          </cell>
          <cell r="P30719">
            <v>0</v>
          </cell>
        </row>
        <row r="30720">
          <cell r="M30720" t="e">
            <v>#N/A</v>
          </cell>
          <cell r="N30720">
            <v>0</v>
          </cell>
          <cell r="O30720" t="e">
            <v>#N/A</v>
          </cell>
          <cell r="P30720">
            <v>0</v>
          </cell>
        </row>
        <row r="30721">
          <cell r="M30721" t="e">
            <v>#N/A</v>
          </cell>
          <cell r="N30721">
            <v>0</v>
          </cell>
          <cell r="O30721" t="e">
            <v>#N/A</v>
          </cell>
          <cell r="P30721">
            <v>0</v>
          </cell>
        </row>
        <row r="30722">
          <cell r="M30722" t="e">
            <v>#N/A</v>
          </cell>
          <cell r="N30722">
            <v>0</v>
          </cell>
          <cell r="O30722" t="e">
            <v>#N/A</v>
          </cell>
          <cell r="P30722">
            <v>0</v>
          </cell>
        </row>
        <row r="30723">
          <cell r="M30723" t="e">
            <v>#N/A</v>
          </cell>
          <cell r="N30723">
            <v>0</v>
          </cell>
          <cell r="O30723" t="e">
            <v>#N/A</v>
          </cell>
          <cell r="P30723">
            <v>0</v>
          </cell>
        </row>
        <row r="30724">
          <cell r="M30724" t="e">
            <v>#N/A</v>
          </cell>
          <cell r="N30724">
            <v>0</v>
          </cell>
          <cell r="O30724" t="e">
            <v>#N/A</v>
          </cell>
          <cell r="P30724">
            <v>0</v>
          </cell>
        </row>
        <row r="30725">
          <cell r="M30725" t="e">
            <v>#N/A</v>
          </cell>
          <cell r="N30725">
            <v>0</v>
          </cell>
          <cell r="O30725" t="e">
            <v>#N/A</v>
          </cell>
          <cell r="P30725">
            <v>0</v>
          </cell>
        </row>
        <row r="30726">
          <cell r="M30726" t="e">
            <v>#N/A</v>
          </cell>
          <cell r="N30726">
            <v>0</v>
          </cell>
          <cell r="O30726" t="e">
            <v>#N/A</v>
          </cell>
          <cell r="P30726">
            <v>0</v>
          </cell>
        </row>
        <row r="30727">
          <cell r="M30727" t="e">
            <v>#N/A</v>
          </cell>
          <cell r="N30727">
            <v>0</v>
          </cell>
          <cell r="O30727" t="e">
            <v>#N/A</v>
          </cell>
          <cell r="P30727">
            <v>0</v>
          </cell>
        </row>
        <row r="30728">
          <cell r="M30728" t="e">
            <v>#N/A</v>
          </cell>
          <cell r="N30728">
            <v>0</v>
          </cell>
          <cell r="O30728" t="e">
            <v>#N/A</v>
          </cell>
          <cell r="P30728">
            <v>0</v>
          </cell>
        </row>
        <row r="30729">
          <cell r="M30729" t="e">
            <v>#N/A</v>
          </cell>
          <cell r="N30729">
            <v>0</v>
          </cell>
          <cell r="O30729" t="e">
            <v>#N/A</v>
          </cell>
          <cell r="P30729">
            <v>0</v>
          </cell>
        </row>
        <row r="30730">
          <cell r="M30730" t="e">
            <v>#N/A</v>
          </cell>
          <cell r="N30730">
            <v>0</v>
          </cell>
          <cell r="O30730" t="e">
            <v>#N/A</v>
          </cell>
          <cell r="P30730">
            <v>0</v>
          </cell>
        </row>
        <row r="30731">
          <cell r="M30731" t="e">
            <v>#N/A</v>
          </cell>
          <cell r="N30731">
            <v>0</v>
          </cell>
          <cell r="O30731" t="e">
            <v>#N/A</v>
          </cell>
          <cell r="P30731">
            <v>0</v>
          </cell>
        </row>
        <row r="30732">
          <cell r="M30732" t="e">
            <v>#N/A</v>
          </cell>
          <cell r="N30732">
            <v>0</v>
          </cell>
          <cell r="O30732" t="e">
            <v>#N/A</v>
          </cell>
          <cell r="P30732">
            <v>0</v>
          </cell>
        </row>
        <row r="30733">
          <cell r="M30733" t="e">
            <v>#N/A</v>
          </cell>
          <cell r="N30733">
            <v>0</v>
          </cell>
          <cell r="O30733" t="e">
            <v>#N/A</v>
          </cell>
          <cell r="P30733">
            <v>0</v>
          </cell>
        </row>
        <row r="30734">
          <cell r="M30734" t="e">
            <v>#N/A</v>
          </cell>
          <cell r="N30734">
            <v>0</v>
          </cell>
          <cell r="O30734" t="e">
            <v>#N/A</v>
          </cell>
          <cell r="P30734">
            <v>0</v>
          </cell>
        </row>
        <row r="30735">
          <cell r="M30735" t="e">
            <v>#N/A</v>
          </cell>
          <cell r="N30735">
            <v>0</v>
          </cell>
          <cell r="O30735" t="e">
            <v>#N/A</v>
          </cell>
          <cell r="P30735">
            <v>0</v>
          </cell>
        </row>
        <row r="30736">
          <cell r="M30736" t="e">
            <v>#N/A</v>
          </cell>
          <cell r="N30736">
            <v>0</v>
          </cell>
          <cell r="O30736" t="e">
            <v>#N/A</v>
          </cell>
          <cell r="P30736">
            <v>0</v>
          </cell>
        </row>
        <row r="30737">
          <cell r="M30737" t="e">
            <v>#N/A</v>
          </cell>
          <cell r="N30737">
            <v>0</v>
          </cell>
          <cell r="O30737" t="e">
            <v>#N/A</v>
          </cell>
          <cell r="P30737">
            <v>0</v>
          </cell>
        </row>
        <row r="30738">
          <cell r="M30738" t="e">
            <v>#N/A</v>
          </cell>
          <cell r="N30738">
            <v>0</v>
          </cell>
          <cell r="O30738" t="e">
            <v>#N/A</v>
          </cell>
          <cell r="P30738">
            <v>0</v>
          </cell>
        </row>
        <row r="30739">
          <cell r="M30739" t="e">
            <v>#N/A</v>
          </cell>
          <cell r="N30739">
            <v>0</v>
          </cell>
          <cell r="O30739" t="e">
            <v>#N/A</v>
          </cell>
          <cell r="P30739">
            <v>0</v>
          </cell>
        </row>
        <row r="30740">
          <cell r="M30740" t="e">
            <v>#N/A</v>
          </cell>
          <cell r="N30740">
            <v>0</v>
          </cell>
          <cell r="O30740" t="e">
            <v>#N/A</v>
          </cell>
          <cell r="P30740">
            <v>0</v>
          </cell>
        </row>
        <row r="30741">
          <cell r="M30741" t="e">
            <v>#N/A</v>
          </cell>
          <cell r="N30741">
            <v>0</v>
          </cell>
          <cell r="O30741" t="e">
            <v>#N/A</v>
          </cell>
          <cell r="P30741">
            <v>0</v>
          </cell>
        </row>
        <row r="30742">
          <cell r="M30742" t="e">
            <v>#N/A</v>
          </cell>
          <cell r="N30742">
            <v>0</v>
          </cell>
          <cell r="O30742" t="e">
            <v>#N/A</v>
          </cell>
          <cell r="P30742">
            <v>0</v>
          </cell>
        </row>
        <row r="30743">
          <cell r="M30743" t="e">
            <v>#N/A</v>
          </cell>
          <cell r="N30743">
            <v>0</v>
          </cell>
          <cell r="O30743" t="e">
            <v>#N/A</v>
          </cell>
          <cell r="P30743">
            <v>0</v>
          </cell>
        </row>
        <row r="30744">
          <cell r="M30744" t="e">
            <v>#N/A</v>
          </cell>
          <cell r="N30744">
            <v>0</v>
          </cell>
          <cell r="O30744" t="e">
            <v>#N/A</v>
          </cell>
          <cell r="P30744">
            <v>0</v>
          </cell>
        </row>
        <row r="30745">
          <cell r="M30745" t="e">
            <v>#N/A</v>
          </cell>
          <cell r="N30745">
            <v>0</v>
          </cell>
          <cell r="O30745" t="e">
            <v>#N/A</v>
          </cell>
          <cell r="P30745">
            <v>0</v>
          </cell>
        </row>
        <row r="30746">
          <cell r="M30746" t="e">
            <v>#N/A</v>
          </cell>
          <cell r="N30746">
            <v>0</v>
          </cell>
          <cell r="O30746" t="e">
            <v>#N/A</v>
          </cell>
          <cell r="P30746">
            <v>0</v>
          </cell>
        </row>
        <row r="30747">
          <cell r="M30747" t="e">
            <v>#N/A</v>
          </cell>
          <cell r="N30747">
            <v>0</v>
          </cell>
          <cell r="O30747" t="e">
            <v>#N/A</v>
          </cell>
          <cell r="P30747">
            <v>0</v>
          </cell>
        </row>
        <row r="30748">
          <cell r="M30748" t="e">
            <v>#N/A</v>
          </cell>
          <cell r="N30748">
            <v>0</v>
          </cell>
          <cell r="O30748" t="e">
            <v>#N/A</v>
          </cell>
          <cell r="P30748">
            <v>0</v>
          </cell>
        </row>
        <row r="30749">
          <cell r="M30749" t="e">
            <v>#N/A</v>
          </cell>
          <cell r="N30749">
            <v>0</v>
          </cell>
          <cell r="O30749" t="e">
            <v>#N/A</v>
          </cell>
          <cell r="P30749">
            <v>0</v>
          </cell>
        </row>
        <row r="30750">
          <cell r="M30750" t="e">
            <v>#N/A</v>
          </cell>
          <cell r="N30750">
            <v>0</v>
          </cell>
          <cell r="O30750" t="e">
            <v>#N/A</v>
          </cell>
          <cell r="P30750">
            <v>0</v>
          </cell>
        </row>
        <row r="30751">
          <cell r="M30751" t="e">
            <v>#N/A</v>
          </cell>
          <cell r="N30751">
            <v>0</v>
          </cell>
          <cell r="O30751" t="e">
            <v>#N/A</v>
          </cell>
          <cell r="P30751">
            <v>0</v>
          </cell>
        </row>
        <row r="30752">
          <cell r="M30752" t="e">
            <v>#N/A</v>
          </cell>
          <cell r="N30752">
            <v>0</v>
          </cell>
          <cell r="O30752" t="e">
            <v>#N/A</v>
          </cell>
          <cell r="P30752">
            <v>0</v>
          </cell>
        </row>
        <row r="30753">
          <cell r="M30753" t="e">
            <v>#N/A</v>
          </cell>
          <cell r="N30753">
            <v>0</v>
          </cell>
          <cell r="O30753" t="e">
            <v>#N/A</v>
          </cell>
          <cell r="P30753">
            <v>0</v>
          </cell>
        </row>
        <row r="30754">
          <cell r="M30754" t="e">
            <v>#N/A</v>
          </cell>
          <cell r="N30754">
            <v>0</v>
          </cell>
          <cell r="O30754" t="e">
            <v>#N/A</v>
          </cell>
          <cell r="P30754">
            <v>0</v>
          </cell>
        </row>
        <row r="30755">
          <cell r="M30755" t="e">
            <v>#N/A</v>
          </cell>
          <cell r="N30755">
            <v>0</v>
          </cell>
          <cell r="O30755" t="e">
            <v>#N/A</v>
          </cell>
          <cell r="P30755">
            <v>0</v>
          </cell>
        </row>
        <row r="30756">
          <cell r="M30756" t="e">
            <v>#N/A</v>
          </cell>
          <cell r="N30756">
            <v>0</v>
          </cell>
          <cell r="O30756" t="e">
            <v>#N/A</v>
          </cell>
          <cell r="P30756">
            <v>0</v>
          </cell>
        </row>
        <row r="30757">
          <cell r="M30757" t="e">
            <v>#N/A</v>
          </cell>
          <cell r="N30757">
            <v>0</v>
          </cell>
          <cell r="O30757" t="e">
            <v>#N/A</v>
          </cell>
          <cell r="P30757">
            <v>0</v>
          </cell>
        </row>
        <row r="30758">
          <cell r="M30758" t="e">
            <v>#N/A</v>
          </cell>
          <cell r="N30758">
            <v>0</v>
          </cell>
          <cell r="O30758" t="e">
            <v>#N/A</v>
          </cell>
          <cell r="P30758">
            <v>0</v>
          </cell>
        </row>
        <row r="30759">
          <cell r="M30759" t="e">
            <v>#N/A</v>
          </cell>
          <cell r="N30759">
            <v>0</v>
          </cell>
          <cell r="O30759" t="e">
            <v>#N/A</v>
          </cell>
          <cell r="P30759">
            <v>0</v>
          </cell>
        </row>
        <row r="30760">
          <cell r="M30760" t="e">
            <v>#N/A</v>
          </cell>
          <cell r="N30760">
            <v>0</v>
          </cell>
          <cell r="O30760" t="e">
            <v>#N/A</v>
          </cell>
          <cell r="P30760">
            <v>0</v>
          </cell>
        </row>
        <row r="30761">
          <cell r="M30761" t="e">
            <v>#N/A</v>
          </cell>
          <cell r="N30761">
            <v>0</v>
          </cell>
          <cell r="O30761" t="e">
            <v>#N/A</v>
          </cell>
          <cell r="P30761">
            <v>0</v>
          </cell>
        </row>
        <row r="30762">
          <cell r="M30762" t="e">
            <v>#N/A</v>
          </cell>
          <cell r="N30762">
            <v>0</v>
          </cell>
          <cell r="O30762" t="e">
            <v>#N/A</v>
          </cell>
          <cell r="P30762">
            <v>0</v>
          </cell>
        </row>
        <row r="30763">
          <cell r="M30763" t="e">
            <v>#N/A</v>
          </cell>
          <cell r="N30763">
            <v>0</v>
          </cell>
          <cell r="O30763" t="e">
            <v>#N/A</v>
          </cell>
          <cell r="P30763">
            <v>0</v>
          </cell>
        </row>
        <row r="30764">
          <cell r="M30764" t="e">
            <v>#N/A</v>
          </cell>
          <cell r="N30764">
            <v>0</v>
          </cell>
          <cell r="O30764" t="e">
            <v>#N/A</v>
          </cell>
          <cell r="P30764">
            <v>0</v>
          </cell>
        </row>
        <row r="30765">
          <cell r="M30765" t="e">
            <v>#N/A</v>
          </cell>
          <cell r="N30765">
            <v>0</v>
          </cell>
          <cell r="O30765" t="e">
            <v>#N/A</v>
          </cell>
          <cell r="P30765">
            <v>0</v>
          </cell>
        </row>
        <row r="30766">
          <cell r="M30766" t="e">
            <v>#N/A</v>
          </cell>
          <cell r="N30766">
            <v>0</v>
          </cell>
          <cell r="O30766" t="e">
            <v>#N/A</v>
          </cell>
          <cell r="P30766">
            <v>0</v>
          </cell>
        </row>
        <row r="30767">
          <cell r="M30767" t="e">
            <v>#N/A</v>
          </cell>
          <cell r="N30767">
            <v>0</v>
          </cell>
          <cell r="O30767" t="e">
            <v>#N/A</v>
          </cell>
          <cell r="P30767">
            <v>0</v>
          </cell>
        </row>
        <row r="30768">
          <cell r="M30768" t="e">
            <v>#N/A</v>
          </cell>
          <cell r="N30768">
            <v>0</v>
          </cell>
          <cell r="O30768" t="e">
            <v>#N/A</v>
          </cell>
          <cell r="P30768">
            <v>0</v>
          </cell>
        </row>
        <row r="30769">
          <cell r="M30769" t="e">
            <v>#N/A</v>
          </cell>
          <cell r="N30769">
            <v>0</v>
          </cell>
          <cell r="O30769" t="e">
            <v>#N/A</v>
          </cell>
          <cell r="P30769">
            <v>0</v>
          </cell>
        </row>
        <row r="30770">
          <cell r="M30770" t="e">
            <v>#N/A</v>
          </cell>
          <cell r="N30770">
            <v>0</v>
          </cell>
          <cell r="O30770" t="e">
            <v>#N/A</v>
          </cell>
          <cell r="P30770">
            <v>0</v>
          </cell>
        </row>
        <row r="30771">
          <cell r="M30771" t="e">
            <v>#N/A</v>
          </cell>
          <cell r="N30771">
            <v>0</v>
          </cell>
          <cell r="O30771" t="e">
            <v>#N/A</v>
          </cell>
          <cell r="P30771">
            <v>0</v>
          </cell>
        </row>
        <row r="30772">
          <cell r="M30772" t="e">
            <v>#N/A</v>
          </cell>
          <cell r="N30772">
            <v>0</v>
          </cell>
          <cell r="O30772" t="e">
            <v>#N/A</v>
          </cell>
          <cell r="P30772">
            <v>0</v>
          </cell>
        </row>
        <row r="30773">
          <cell r="M30773" t="e">
            <v>#N/A</v>
          </cell>
          <cell r="N30773">
            <v>0</v>
          </cell>
          <cell r="O30773" t="e">
            <v>#N/A</v>
          </cell>
          <cell r="P30773">
            <v>0</v>
          </cell>
        </row>
        <row r="30774">
          <cell r="M30774" t="e">
            <v>#N/A</v>
          </cell>
          <cell r="N30774">
            <v>0</v>
          </cell>
          <cell r="O30774" t="e">
            <v>#N/A</v>
          </cell>
          <cell r="P30774">
            <v>0</v>
          </cell>
        </row>
        <row r="30775">
          <cell r="M30775" t="e">
            <v>#N/A</v>
          </cell>
          <cell r="N30775">
            <v>0</v>
          </cell>
          <cell r="O30775" t="e">
            <v>#N/A</v>
          </cell>
          <cell r="P30775">
            <v>0</v>
          </cell>
        </row>
        <row r="30776">
          <cell r="M30776" t="e">
            <v>#N/A</v>
          </cell>
          <cell r="N30776">
            <v>0</v>
          </cell>
          <cell r="O30776" t="e">
            <v>#N/A</v>
          </cell>
          <cell r="P30776">
            <v>0</v>
          </cell>
        </row>
        <row r="30777">
          <cell r="M30777" t="e">
            <v>#N/A</v>
          </cell>
          <cell r="N30777">
            <v>0</v>
          </cell>
          <cell r="O30777" t="e">
            <v>#N/A</v>
          </cell>
          <cell r="P30777">
            <v>0</v>
          </cell>
        </row>
        <row r="30778">
          <cell r="M30778" t="e">
            <v>#N/A</v>
          </cell>
          <cell r="N30778">
            <v>0</v>
          </cell>
          <cell r="O30778" t="e">
            <v>#N/A</v>
          </cell>
          <cell r="P30778">
            <v>0</v>
          </cell>
        </row>
        <row r="30779">
          <cell r="M30779" t="e">
            <v>#N/A</v>
          </cell>
          <cell r="N30779">
            <v>0</v>
          </cell>
          <cell r="O30779" t="e">
            <v>#N/A</v>
          </cell>
          <cell r="P30779">
            <v>0</v>
          </cell>
        </row>
        <row r="30780">
          <cell r="M30780" t="e">
            <v>#N/A</v>
          </cell>
          <cell r="N30780">
            <v>0</v>
          </cell>
          <cell r="O30780" t="e">
            <v>#N/A</v>
          </cell>
          <cell r="P30780">
            <v>0</v>
          </cell>
        </row>
        <row r="30781">
          <cell r="M30781" t="e">
            <v>#N/A</v>
          </cell>
          <cell r="N30781">
            <v>0</v>
          </cell>
          <cell r="O30781" t="e">
            <v>#N/A</v>
          </cell>
          <cell r="P30781">
            <v>0</v>
          </cell>
        </row>
        <row r="30782">
          <cell r="M30782" t="e">
            <v>#N/A</v>
          </cell>
          <cell r="N30782">
            <v>0</v>
          </cell>
          <cell r="O30782" t="e">
            <v>#N/A</v>
          </cell>
          <cell r="P30782">
            <v>0</v>
          </cell>
        </row>
        <row r="30783">
          <cell r="M30783" t="e">
            <v>#N/A</v>
          </cell>
          <cell r="N30783">
            <v>0</v>
          </cell>
          <cell r="O30783" t="e">
            <v>#N/A</v>
          </cell>
          <cell r="P30783">
            <v>0</v>
          </cell>
        </row>
        <row r="30784">
          <cell r="M30784" t="e">
            <v>#N/A</v>
          </cell>
          <cell r="N30784">
            <v>0</v>
          </cell>
          <cell r="O30784" t="e">
            <v>#N/A</v>
          </cell>
          <cell r="P30784">
            <v>0</v>
          </cell>
        </row>
        <row r="30785">
          <cell r="M30785" t="e">
            <v>#N/A</v>
          </cell>
          <cell r="N30785">
            <v>0</v>
          </cell>
          <cell r="O30785" t="e">
            <v>#N/A</v>
          </cell>
          <cell r="P30785">
            <v>0</v>
          </cell>
        </row>
        <row r="30786">
          <cell r="M30786" t="e">
            <v>#N/A</v>
          </cell>
          <cell r="N30786">
            <v>0</v>
          </cell>
          <cell r="O30786" t="e">
            <v>#N/A</v>
          </cell>
          <cell r="P30786">
            <v>0</v>
          </cell>
        </row>
        <row r="30787">
          <cell r="M30787" t="e">
            <v>#N/A</v>
          </cell>
          <cell r="N30787">
            <v>0</v>
          </cell>
          <cell r="O30787" t="e">
            <v>#N/A</v>
          </cell>
          <cell r="P30787">
            <v>0</v>
          </cell>
        </row>
        <row r="30788">
          <cell r="M30788" t="e">
            <v>#N/A</v>
          </cell>
          <cell r="N30788">
            <v>0</v>
          </cell>
          <cell r="O30788" t="e">
            <v>#N/A</v>
          </cell>
          <cell r="P30788">
            <v>0</v>
          </cell>
        </row>
        <row r="30789">
          <cell r="M30789" t="e">
            <v>#N/A</v>
          </cell>
          <cell r="N30789">
            <v>0</v>
          </cell>
          <cell r="O30789" t="e">
            <v>#N/A</v>
          </cell>
          <cell r="P30789">
            <v>0</v>
          </cell>
        </row>
        <row r="30790">
          <cell r="M30790" t="e">
            <v>#N/A</v>
          </cell>
          <cell r="N30790">
            <v>0</v>
          </cell>
          <cell r="O30790" t="e">
            <v>#N/A</v>
          </cell>
          <cell r="P30790">
            <v>0</v>
          </cell>
        </row>
        <row r="30791">
          <cell r="M30791" t="e">
            <v>#N/A</v>
          </cell>
          <cell r="N30791">
            <v>0</v>
          </cell>
          <cell r="O30791" t="e">
            <v>#N/A</v>
          </cell>
          <cell r="P30791">
            <v>0</v>
          </cell>
        </row>
        <row r="30792">
          <cell r="M30792" t="e">
            <v>#N/A</v>
          </cell>
          <cell r="N30792">
            <v>0</v>
          </cell>
          <cell r="O30792" t="e">
            <v>#N/A</v>
          </cell>
          <cell r="P30792">
            <v>0</v>
          </cell>
        </row>
        <row r="30793">
          <cell r="M30793" t="e">
            <v>#N/A</v>
          </cell>
          <cell r="N30793">
            <v>0</v>
          </cell>
          <cell r="O30793" t="e">
            <v>#N/A</v>
          </cell>
          <cell r="P30793">
            <v>0</v>
          </cell>
        </row>
        <row r="30794">
          <cell r="M30794" t="e">
            <v>#N/A</v>
          </cell>
          <cell r="N30794">
            <v>0</v>
          </cell>
          <cell r="O30794" t="e">
            <v>#N/A</v>
          </cell>
          <cell r="P30794">
            <v>0</v>
          </cell>
        </row>
        <row r="30795">
          <cell r="M30795" t="e">
            <v>#N/A</v>
          </cell>
          <cell r="N30795">
            <v>0</v>
          </cell>
          <cell r="O30795" t="e">
            <v>#N/A</v>
          </cell>
          <cell r="P30795">
            <v>0</v>
          </cell>
        </row>
        <row r="30796">
          <cell r="M30796" t="e">
            <v>#N/A</v>
          </cell>
          <cell r="N30796">
            <v>0</v>
          </cell>
          <cell r="O30796" t="e">
            <v>#N/A</v>
          </cell>
          <cell r="P30796">
            <v>0</v>
          </cell>
        </row>
        <row r="30797">
          <cell r="M30797" t="e">
            <v>#N/A</v>
          </cell>
          <cell r="N30797">
            <v>0</v>
          </cell>
          <cell r="O30797" t="e">
            <v>#N/A</v>
          </cell>
          <cell r="P30797">
            <v>0</v>
          </cell>
        </row>
        <row r="30798">
          <cell r="M30798" t="e">
            <v>#N/A</v>
          </cell>
          <cell r="N30798">
            <v>0</v>
          </cell>
          <cell r="O30798" t="e">
            <v>#N/A</v>
          </cell>
          <cell r="P30798">
            <v>0</v>
          </cell>
        </row>
        <row r="30799">
          <cell r="M30799" t="e">
            <v>#N/A</v>
          </cell>
          <cell r="N30799">
            <v>0</v>
          </cell>
          <cell r="O30799" t="e">
            <v>#N/A</v>
          </cell>
          <cell r="P30799">
            <v>0</v>
          </cell>
        </row>
        <row r="30800">
          <cell r="M30800" t="e">
            <v>#N/A</v>
          </cell>
          <cell r="N30800">
            <v>0</v>
          </cell>
          <cell r="O30800" t="e">
            <v>#N/A</v>
          </cell>
          <cell r="P30800">
            <v>0</v>
          </cell>
        </row>
        <row r="30801">
          <cell r="M30801" t="e">
            <v>#N/A</v>
          </cell>
          <cell r="N30801">
            <v>0</v>
          </cell>
          <cell r="O30801" t="e">
            <v>#N/A</v>
          </cell>
          <cell r="P30801">
            <v>0</v>
          </cell>
        </row>
        <row r="30802">
          <cell r="M30802" t="e">
            <v>#N/A</v>
          </cell>
          <cell r="N30802">
            <v>0</v>
          </cell>
          <cell r="O30802" t="e">
            <v>#N/A</v>
          </cell>
          <cell r="P30802">
            <v>0</v>
          </cell>
        </row>
        <row r="30803">
          <cell r="M30803" t="e">
            <v>#N/A</v>
          </cell>
          <cell r="N30803">
            <v>0</v>
          </cell>
          <cell r="O30803" t="e">
            <v>#N/A</v>
          </cell>
          <cell r="P30803">
            <v>0</v>
          </cell>
        </row>
        <row r="30804">
          <cell r="M30804" t="e">
            <v>#N/A</v>
          </cell>
          <cell r="N30804">
            <v>0</v>
          </cell>
          <cell r="O30804" t="e">
            <v>#N/A</v>
          </cell>
          <cell r="P30804">
            <v>0</v>
          </cell>
        </row>
        <row r="30805">
          <cell r="M30805" t="e">
            <v>#N/A</v>
          </cell>
          <cell r="N30805">
            <v>0</v>
          </cell>
          <cell r="O30805" t="e">
            <v>#N/A</v>
          </cell>
          <cell r="P30805">
            <v>0</v>
          </cell>
        </row>
        <row r="30806">
          <cell r="M30806" t="e">
            <v>#N/A</v>
          </cell>
          <cell r="N30806">
            <v>0</v>
          </cell>
          <cell r="O30806" t="e">
            <v>#N/A</v>
          </cell>
          <cell r="P30806">
            <v>0</v>
          </cell>
        </row>
        <row r="30807">
          <cell r="M30807" t="e">
            <v>#N/A</v>
          </cell>
          <cell r="N30807">
            <v>0</v>
          </cell>
          <cell r="O30807" t="e">
            <v>#N/A</v>
          </cell>
          <cell r="P30807">
            <v>0</v>
          </cell>
        </row>
        <row r="30808">
          <cell r="M30808" t="e">
            <v>#N/A</v>
          </cell>
          <cell r="N30808">
            <v>0</v>
          </cell>
          <cell r="O30808" t="e">
            <v>#N/A</v>
          </cell>
          <cell r="P30808">
            <v>0</v>
          </cell>
        </row>
        <row r="30809">
          <cell r="M30809" t="e">
            <v>#N/A</v>
          </cell>
          <cell r="N30809">
            <v>0</v>
          </cell>
          <cell r="O30809" t="e">
            <v>#N/A</v>
          </cell>
          <cell r="P30809">
            <v>0</v>
          </cell>
        </row>
        <row r="30810">
          <cell r="M30810" t="e">
            <v>#N/A</v>
          </cell>
          <cell r="N30810">
            <v>0</v>
          </cell>
          <cell r="O30810" t="e">
            <v>#N/A</v>
          </cell>
          <cell r="P30810">
            <v>0</v>
          </cell>
        </row>
        <row r="30811">
          <cell r="M30811" t="e">
            <v>#N/A</v>
          </cell>
          <cell r="N30811">
            <v>0</v>
          </cell>
          <cell r="O30811" t="e">
            <v>#N/A</v>
          </cell>
          <cell r="P30811">
            <v>0</v>
          </cell>
        </row>
        <row r="30812">
          <cell r="M30812" t="e">
            <v>#N/A</v>
          </cell>
          <cell r="N30812">
            <v>0</v>
          </cell>
          <cell r="O30812" t="e">
            <v>#N/A</v>
          </cell>
          <cell r="P30812">
            <v>0</v>
          </cell>
        </row>
        <row r="30813">
          <cell r="M30813" t="e">
            <v>#N/A</v>
          </cell>
          <cell r="N30813">
            <v>0</v>
          </cell>
          <cell r="O30813" t="e">
            <v>#N/A</v>
          </cell>
          <cell r="P30813">
            <v>0</v>
          </cell>
        </row>
        <row r="30814">
          <cell r="M30814" t="e">
            <v>#N/A</v>
          </cell>
          <cell r="N30814">
            <v>0</v>
          </cell>
          <cell r="O30814" t="e">
            <v>#N/A</v>
          </cell>
          <cell r="P30814">
            <v>0</v>
          </cell>
        </row>
        <row r="30815">
          <cell r="M30815" t="e">
            <v>#N/A</v>
          </cell>
          <cell r="N30815">
            <v>0</v>
          </cell>
          <cell r="O30815" t="e">
            <v>#N/A</v>
          </cell>
          <cell r="P30815">
            <v>0</v>
          </cell>
        </row>
        <row r="30816">
          <cell r="M30816" t="e">
            <v>#N/A</v>
          </cell>
          <cell r="N30816">
            <v>0</v>
          </cell>
          <cell r="O30816" t="e">
            <v>#N/A</v>
          </cell>
          <cell r="P30816">
            <v>0</v>
          </cell>
        </row>
        <row r="30817">
          <cell r="M30817" t="e">
            <v>#N/A</v>
          </cell>
          <cell r="N30817">
            <v>0</v>
          </cell>
          <cell r="O30817" t="e">
            <v>#N/A</v>
          </cell>
          <cell r="P30817">
            <v>0</v>
          </cell>
        </row>
        <row r="30818">
          <cell r="M30818" t="e">
            <v>#N/A</v>
          </cell>
          <cell r="N30818">
            <v>0</v>
          </cell>
          <cell r="O30818" t="e">
            <v>#N/A</v>
          </cell>
          <cell r="P30818">
            <v>0</v>
          </cell>
        </row>
        <row r="30819">
          <cell r="M30819" t="e">
            <v>#N/A</v>
          </cell>
          <cell r="N30819">
            <v>0</v>
          </cell>
          <cell r="O30819" t="e">
            <v>#N/A</v>
          </cell>
          <cell r="P30819">
            <v>0</v>
          </cell>
        </row>
        <row r="30820">
          <cell r="M30820" t="e">
            <v>#N/A</v>
          </cell>
          <cell r="N30820">
            <v>0</v>
          </cell>
          <cell r="O30820" t="e">
            <v>#N/A</v>
          </cell>
          <cell r="P30820">
            <v>0</v>
          </cell>
        </row>
        <row r="30821">
          <cell r="M30821" t="e">
            <v>#N/A</v>
          </cell>
          <cell r="N30821">
            <v>0</v>
          </cell>
          <cell r="O30821" t="e">
            <v>#N/A</v>
          </cell>
          <cell r="P30821">
            <v>0</v>
          </cell>
        </row>
        <row r="30822">
          <cell r="M30822" t="e">
            <v>#N/A</v>
          </cell>
          <cell r="N30822">
            <v>0</v>
          </cell>
          <cell r="O30822" t="e">
            <v>#N/A</v>
          </cell>
          <cell r="P30822">
            <v>0</v>
          </cell>
        </row>
        <row r="30823">
          <cell r="M30823" t="e">
            <v>#N/A</v>
          </cell>
          <cell r="N30823">
            <v>0</v>
          </cell>
          <cell r="O30823" t="e">
            <v>#N/A</v>
          </cell>
          <cell r="P30823">
            <v>0</v>
          </cell>
        </row>
        <row r="30824">
          <cell r="M30824" t="e">
            <v>#N/A</v>
          </cell>
          <cell r="N30824">
            <v>0</v>
          </cell>
          <cell r="O30824" t="e">
            <v>#N/A</v>
          </cell>
          <cell r="P30824">
            <v>0</v>
          </cell>
        </row>
        <row r="30825">
          <cell r="M30825" t="e">
            <v>#N/A</v>
          </cell>
          <cell r="N30825">
            <v>0</v>
          </cell>
          <cell r="O30825" t="e">
            <v>#N/A</v>
          </cell>
          <cell r="P30825">
            <v>0</v>
          </cell>
        </row>
        <row r="30826">
          <cell r="M30826" t="e">
            <v>#N/A</v>
          </cell>
          <cell r="N30826">
            <v>0</v>
          </cell>
          <cell r="O30826" t="e">
            <v>#N/A</v>
          </cell>
          <cell r="P30826">
            <v>0</v>
          </cell>
        </row>
        <row r="30827">
          <cell r="M30827" t="e">
            <v>#N/A</v>
          </cell>
          <cell r="N30827">
            <v>0</v>
          </cell>
          <cell r="O30827" t="e">
            <v>#N/A</v>
          </cell>
          <cell r="P30827">
            <v>0</v>
          </cell>
        </row>
        <row r="30828">
          <cell r="M30828" t="e">
            <v>#N/A</v>
          </cell>
          <cell r="N30828">
            <v>0</v>
          </cell>
          <cell r="O30828" t="e">
            <v>#N/A</v>
          </cell>
          <cell r="P30828">
            <v>0</v>
          </cell>
        </row>
        <row r="30829">
          <cell r="M30829" t="e">
            <v>#N/A</v>
          </cell>
          <cell r="N30829">
            <v>0</v>
          </cell>
          <cell r="O30829" t="e">
            <v>#N/A</v>
          </cell>
          <cell r="P30829">
            <v>0</v>
          </cell>
        </row>
        <row r="30830">
          <cell r="M30830" t="e">
            <v>#N/A</v>
          </cell>
          <cell r="N30830">
            <v>0</v>
          </cell>
          <cell r="O30830" t="e">
            <v>#N/A</v>
          </cell>
          <cell r="P30830">
            <v>0</v>
          </cell>
        </row>
        <row r="30831">
          <cell r="M30831" t="e">
            <v>#N/A</v>
          </cell>
          <cell r="N30831">
            <v>0</v>
          </cell>
          <cell r="O30831" t="e">
            <v>#N/A</v>
          </cell>
          <cell r="P30831">
            <v>0</v>
          </cell>
        </row>
        <row r="30832">
          <cell r="M30832" t="e">
            <v>#N/A</v>
          </cell>
          <cell r="N30832">
            <v>0</v>
          </cell>
          <cell r="O30832" t="e">
            <v>#N/A</v>
          </cell>
          <cell r="P30832">
            <v>0</v>
          </cell>
        </row>
        <row r="30833">
          <cell r="M30833" t="e">
            <v>#N/A</v>
          </cell>
          <cell r="N30833">
            <v>0</v>
          </cell>
          <cell r="O30833" t="e">
            <v>#N/A</v>
          </cell>
          <cell r="P30833">
            <v>0</v>
          </cell>
        </row>
        <row r="30834">
          <cell r="M30834" t="e">
            <v>#N/A</v>
          </cell>
          <cell r="N30834">
            <v>0</v>
          </cell>
          <cell r="O30834" t="e">
            <v>#N/A</v>
          </cell>
          <cell r="P30834">
            <v>0</v>
          </cell>
        </row>
        <row r="30835">
          <cell r="M30835" t="e">
            <v>#N/A</v>
          </cell>
          <cell r="N30835">
            <v>0</v>
          </cell>
          <cell r="O30835" t="e">
            <v>#N/A</v>
          </cell>
          <cell r="P30835">
            <v>0</v>
          </cell>
        </row>
        <row r="30836">
          <cell r="M30836" t="e">
            <v>#N/A</v>
          </cell>
          <cell r="N30836">
            <v>0</v>
          </cell>
          <cell r="O30836" t="e">
            <v>#N/A</v>
          </cell>
          <cell r="P30836">
            <v>0</v>
          </cell>
        </row>
        <row r="30837">
          <cell r="M30837" t="e">
            <v>#N/A</v>
          </cell>
          <cell r="N30837">
            <v>0</v>
          </cell>
          <cell r="O30837" t="e">
            <v>#N/A</v>
          </cell>
          <cell r="P30837">
            <v>0</v>
          </cell>
        </row>
        <row r="30838">
          <cell r="M30838" t="e">
            <v>#N/A</v>
          </cell>
          <cell r="N30838">
            <v>0</v>
          </cell>
          <cell r="O30838" t="e">
            <v>#N/A</v>
          </cell>
          <cell r="P30838">
            <v>0</v>
          </cell>
        </row>
        <row r="30839">
          <cell r="M30839" t="e">
            <v>#N/A</v>
          </cell>
          <cell r="N30839">
            <v>0</v>
          </cell>
          <cell r="O30839" t="e">
            <v>#N/A</v>
          </cell>
          <cell r="P30839">
            <v>0</v>
          </cell>
        </row>
        <row r="30840">
          <cell r="M30840" t="e">
            <v>#N/A</v>
          </cell>
          <cell r="N30840">
            <v>0</v>
          </cell>
          <cell r="O30840" t="e">
            <v>#N/A</v>
          </cell>
          <cell r="P30840">
            <v>0</v>
          </cell>
        </row>
        <row r="30841">
          <cell r="M30841" t="e">
            <v>#N/A</v>
          </cell>
          <cell r="N30841">
            <v>0</v>
          </cell>
          <cell r="O30841" t="e">
            <v>#N/A</v>
          </cell>
          <cell r="P30841">
            <v>0</v>
          </cell>
        </row>
        <row r="30842">
          <cell r="M30842" t="e">
            <v>#N/A</v>
          </cell>
          <cell r="N30842">
            <v>0</v>
          </cell>
          <cell r="O30842" t="e">
            <v>#N/A</v>
          </cell>
          <cell r="P30842">
            <v>0</v>
          </cell>
        </row>
        <row r="30843">
          <cell r="M30843" t="e">
            <v>#N/A</v>
          </cell>
          <cell r="N30843">
            <v>0</v>
          </cell>
          <cell r="O30843" t="e">
            <v>#N/A</v>
          </cell>
          <cell r="P30843">
            <v>0</v>
          </cell>
        </row>
        <row r="30844">
          <cell r="M30844" t="e">
            <v>#N/A</v>
          </cell>
          <cell r="N30844">
            <v>0</v>
          </cell>
          <cell r="O30844" t="e">
            <v>#N/A</v>
          </cell>
          <cell r="P30844">
            <v>0</v>
          </cell>
        </row>
        <row r="30845">
          <cell r="M30845" t="e">
            <v>#N/A</v>
          </cell>
          <cell r="N30845">
            <v>0</v>
          </cell>
          <cell r="O30845" t="e">
            <v>#N/A</v>
          </cell>
          <cell r="P30845">
            <v>0</v>
          </cell>
        </row>
        <row r="30846">
          <cell r="M30846" t="e">
            <v>#N/A</v>
          </cell>
          <cell r="N30846">
            <v>0</v>
          </cell>
          <cell r="O30846" t="e">
            <v>#N/A</v>
          </cell>
          <cell r="P30846">
            <v>0</v>
          </cell>
        </row>
        <row r="30847">
          <cell r="M30847" t="e">
            <v>#N/A</v>
          </cell>
          <cell r="N30847">
            <v>0</v>
          </cell>
          <cell r="O30847" t="e">
            <v>#N/A</v>
          </cell>
          <cell r="P30847">
            <v>0</v>
          </cell>
        </row>
        <row r="30848">
          <cell r="M30848" t="e">
            <v>#N/A</v>
          </cell>
          <cell r="N30848">
            <v>0</v>
          </cell>
          <cell r="O30848" t="e">
            <v>#N/A</v>
          </cell>
          <cell r="P30848">
            <v>0</v>
          </cell>
        </row>
        <row r="30849">
          <cell r="M30849" t="e">
            <v>#N/A</v>
          </cell>
          <cell r="N30849">
            <v>0</v>
          </cell>
          <cell r="O30849" t="e">
            <v>#N/A</v>
          </cell>
          <cell r="P30849">
            <v>0</v>
          </cell>
        </row>
        <row r="30850">
          <cell r="M30850" t="e">
            <v>#N/A</v>
          </cell>
          <cell r="N30850">
            <v>0</v>
          </cell>
          <cell r="O30850" t="e">
            <v>#N/A</v>
          </cell>
          <cell r="P30850">
            <v>0</v>
          </cell>
        </row>
        <row r="30851">
          <cell r="M30851" t="e">
            <v>#N/A</v>
          </cell>
          <cell r="N30851">
            <v>0</v>
          </cell>
          <cell r="O30851" t="e">
            <v>#N/A</v>
          </cell>
          <cell r="P30851">
            <v>0</v>
          </cell>
        </row>
        <row r="30852">
          <cell r="M30852" t="e">
            <v>#N/A</v>
          </cell>
          <cell r="N30852">
            <v>0</v>
          </cell>
          <cell r="O30852" t="e">
            <v>#N/A</v>
          </cell>
          <cell r="P30852">
            <v>0</v>
          </cell>
        </row>
        <row r="30853">
          <cell r="M30853" t="e">
            <v>#N/A</v>
          </cell>
          <cell r="N30853">
            <v>0</v>
          </cell>
          <cell r="O30853" t="e">
            <v>#N/A</v>
          </cell>
          <cell r="P30853">
            <v>0</v>
          </cell>
        </row>
        <row r="30854">
          <cell r="M30854" t="e">
            <v>#N/A</v>
          </cell>
          <cell r="N30854">
            <v>0</v>
          </cell>
          <cell r="O30854" t="e">
            <v>#N/A</v>
          </cell>
          <cell r="P30854">
            <v>0</v>
          </cell>
        </row>
        <row r="30855">
          <cell r="M30855" t="e">
            <v>#N/A</v>
          </cell>
          <cell r="N30855">
            <v>0</v>
          </cell>
          <cell r="O30855" t="e">
            <v>#N/A</v>
          </cell>
          <cell r="P30855">
            <v>0</v>
          </cell>
        </row>
        <row r="30856">
          <cell r="M30856" t="e">
            <v>#N/A</v>
          </cell>
          <cell r="N30856">
            <v>0</v>
          </cell>
          <cell r="O30856" t="e">
            <v>#N/A</v>
          </cell>
          <cell r="P30856">
            <v>0</v>
          </cell>
        </row>
        <row r="30857">
          <cell r="M30857" t="e">
            <v>#N/A</v>
          </cell>
          <cell r="N30857">
            <v>0</v>
          </cell>
          <cell r="O30857" t="e">
            <v>#N/A</v>
          </cell>
          <cell r="P30857">
            <v>0</v>
          </cell>
        </row>
        <row r="30858">
          <cell r="M30858" t="e">
            <v>#N/A</v>
          </cell>
          <cell r="N30858">
            <v>0</v>
          </cell>
          <cell r="O30858" t="e">
            <v>#N/A</v>
          </cell>
          <cell r="P30858">
            <v>0</v>
          </cell>
        </row>
        <row r="30859">
          <cell r="M30859" t="e">
            <v>#N/A</v>
          </cell>
          <cell r="N30859">
            <v>0</v>
          </cell>
          <cell r="O30859" t="e">
            <v>#N/A</v>
          </cell>
          <cell r="P30859">
            <v>0</v>
          </cell>
        </row>
        <row r="30860">
          <cell r="M30860" t="e">
            <v>#N/A</v>
          </cell>
          <cell r="N30860">
            <v>0</v>
          </cell>
          <cell r="O30860" t="e">
            <v>#N/A</v>
          </cell>
          <cell r="P30860">
            <v>0</v>
          </cell>
        </row>
        <row r="30861">
          <cell r="M30861" t="e">
            <v>#N/A</v>
          </cell>
          <cell r="N30861">
            <v>0</v>
          </cell>
          <cell r="O30861" t="e">
            <v>#N/A</v>
          </cell>
          <cell r="P30861">
            <v>0</v>
          </cell>
        </row>
        <row r="30862">
          <cell r="M30862" t="e">
            <v>#N/A</v>
          </cell>
          <cell r="N30862">
            <v>0</v>
          </cell>
          <cell r="O30862" t="e">
            <v>#N/A</v>
          </cell>
          <cell r="P30862">
            <v>0</v>
          </cell>
        </row>
        <row r="30863">
          <cell r="M30863" t="e">
            <v>#N/A</v>
          </cell>
          <cell r="N30863">
            <v>0</v>
          </cell>
          <cell r="O30863" t="e">
            <v>#N/A</v>
          </cell>
          <cell r="P30863">
            <v>0</v>
          </cell>
        </row>
        <row r="30864">
          <cell r="M30864" t="e">
            <v>#N/A</v>
          </cell>
          <cell r="N30864">
            <v>0</v>
          </cell>
          <cell r="O30864" t="e">
            <v>#N/A</v>
          </cell>
          <cell r="P30864">
            <v>0</v>
          </cell>
        </row>
        <row r="30865">
          <cell r="M30865" t="e">
            <v>#N/A</v>
          </cell>
          <cell r="N30865">
            <v>0</v>
          </cell>
          <cell r="O30865" t="e">
            <v>#N/A</v>
          </cell>
          <cell r="P30865">
            <v>0</v>
          </cell>
        </row>
        <row r="30866">
          <cell r="M30866" t="e">
            <v>#N/A</v>
          </cell>
          <cell r="N30866">
            <v>0</v>
          </cell>
          <cell r="O30866" t="e">
            <v>#N/A</v>
          </cell>
          <cell r="P30866">
            <v>0</v>
          </cell>
        </row>
        <row r="30867">
          <cell r="M30867" t="e">
            <v>#N/A</v>
          </cell>
          <cell r="N30867">
            <v>0</v>
          </cell>
          <cell r="O30867" t="e">
            <v>#N/A</v>
          </cell>
          <cell r="P30867">
            <v>0</v>
          </cell>
        </row>
        <row r="30868">
          <cell r="M30868" t="e">
            <v>#N/A</v>
          </cell>
          <cell r="N30868">
            <v>0</v>
          </cell>
          <cell r="O30868" t="e">
            <v>#N/A</v>
          </cell>
          <cell r="P30868">
            <v>0</v>
          </cell>
        </row>
        <row r="30869">
          <cell r="M30869" t="e">
            <v>#N/A</v>
          </cell>
          <cell r="N30869">
            <v>0</v>
          </cell>
          <cell r="O30869" t="e">
            <v>#N/A</v>
          </cell>
          <cell r="P30869">
            <v>0</v>
          </cell>
        </row>
        <row r="30870">
          <cell r="M30870" t="e">
            <v>#N/A</v>
          </cell>
          <cell r="N30870">
            <v>0</v>
          </cell>
          <cell r="O30870" t="e">
            <v>#N/A</v>
          </cell>
          <cell r="P30870">
            <v>0</v>
          </cell>
        </row>
        <row r="30871">
          <cell r="M30871" t="e">
            <v>#N/A</v>
          </cell>
          <cell r="N30871">
            <v>0</v>
          </cell>
          <cell r="O30871" t="e">
            <v>#N/A</v>
          </cell>
          <cell r="P30871">
            <v>0</v>
          </cell>
        </row>
        <row r="30872">
          <cell r="M30872" t="e">
            <v>#N/A</v>
          </cell>
          <cell r="N30872">
            <v>0</v>
          </cell>
          <cell r="O30872" t="e">
            <v>#N/A</v>
          </cell>
          <cell r="P30872">
            <v>0</v>
          </cell>
        </row>
        <row r="30873">
          <cell r="M30873" t="e">
            <v>#N/A</v>
          </cell>
          <cell r="N30873">
            <v>0</v>
          </cell>
          <cell r="O30873" t="e">
            <v>#N/A</v>
          </cell>
          <cell r="P30873">
            <v>0</v>
          </cell>
        </row>
        <row r="30874">
          <cell r="M30874" t="e">
            <v>#N/A</v>
          </cell>
          <cell r="N30874">
            <v>0</v>
          </cell>
          <cell r="O30874" t="e">
            <v>#N/A</v>
          </cell>
          <cell r="P30874">
            <v>0</v>
          </cell>
        </row>
        <row r="30875">
          <cell r="M30875" t="e">
            <v>#N/A</v>
          </cell>
          <cell r="N30875">
            <v>0</v>
          </cell>
          <cell r="O30875" t="e">
            <v>#N/A</v>
          </cell>
          <cell r="P30875">
            <v>0</v>
          </cell>
        </row>
        <row r="30876">
          <cell r="M30876" t="e">
            <v>#N/A</v>
          </cell>
          <cell r="N30876">
            <v>0</v>
          </cell>
          <cell r="O30876" t="e">
            <v>#N/A</v>
          </cell>
          <cell r="P30876">
            <v>0</v>
          </cell>
        </row>
        <row r="30877">
          <cell r="M30877" t="e">
            <v>#N/A</v>
          </cell>
          <cell r="N30877">
            <v>0</v>
          </cell>
          <cell r="O30877" t="e">
            <v>#N/A</v>
          </cell>
          <cell r="P30877">
            <v>0</v>
          </cell>
        </row>
        <row r="30878">
          <cell r="M30878" t="e">
            <v>#N/A</v>
          </cell>
          <cell r="N30878">
            <v>0</v>
          </cell>
          <cell r="O30878" t="e">
            <v>#N/A</v>
          </cell>
          <cell r="P30878">
            <v>0</v>
          </cell>
        </row>
        <row r="30879">
          <cell r="M30879" t="e">
            <v>#N/A</v>
          </cell>
          <cell r="N30879">
            <v>0</v>
          </cell>
          <cell r="O30879" t="e">
            <v>#N/A</v>
          </cell>
          <cell r="P30879">
            <v>0</v>
          </cell>
        </row>
        <row r="30880">
          <cell r="M30880" t="e">
            <v>#N/A</v>
          </cell>
          <cell r="N30880">
            <v>0</v>
          </cell>
          <cell r="O30880" t="e">
            <v>#N/A</v>
          </cell>
          <cell r="P30880">
            <v>0</v>
          </cell>
        </row>
        <row r="30881">
          <cell r="M30881" t="e">
            <v>#N/A</v>
          </cell>
          <cell r="N30881">
            <v>0</v>
          </cell>
          <cell r="O30881" t="e">
            <v>#N/A</v>
          </cell>
          <cell r="P30881">
            <v>0</v>
          </cell>
        </row>
        <row r="30882">
          <cell r="M30882" t="e">
            <v>#N/A</v>
          </cell>
          <cell r="N30882">
            <v>0</v>
          </cell>
          <cell r="O30882" t="e">
            <v>#N/A</v>
          </cell>
          <cell r="P30882">
            <v>0</v>
          </cell>
        </row>
        <row r="30883">
          <cell r="M30883" t="e">
            <v>#N/A</v>
          </cell>
          <cell r="N30883">
            <v>0</v>
          </cell>
          <cell r="O30883" t="e">
            <v>#N/A</v>
          </cell>
          <cell r="P30883">
            <v>0</v>
          </cell>
        </row>
        <row r="30884">
          <cell r="M30884" t="e">
            <v>#N/A</v>
          </cell>
          <cell r="N30884">
            <v>0</v>
          </cell>
          <cell r="O30884" t="e">
            <v>#N/A</v>
          </cell>
          <cell r="P30884">
            <v>0</v>
          </cell>
        </row>
        <row r="30885">
          <cell r="M30885" t="e">
            <v>#N/A</v>
          </cell>
          <cell r="N30885">
            <v>0</v>
          </cell>
          <cell r="O30885" t="e">
            <v>#N/A</v>
          </cell>
          <cell r="P30885">
            <v>0</v>
          </cell>
        </row>
        <row r="30886">
          <cell r="M30886" t="e">
            <v>#N/A</v>
          </cell>
          <cell r="N30886">
            <v>0</v>
          </cell>
          <cell r="O30886" t="e">
            <v>#N/A</v>
          </cell>
          <cell r="P30886">
            <v>0</v>
          </cell>
        </row>
        <row r="30887">
          <cell r="M30887" t="e">
            <v>#N/A</v>
          </cell>
          <cell r="N30887">
            <v>0</v>
          </cell>
          <cell r="O30887" t="e">
            <v>#N/A</v>
          </cell>
          <cell r="P30887">
            <v>0</v>
          </cell>
        </row>
        <row r="30888">
          <cell r="M30888" t="e">
            <v>#N/A</v>
          </cell>
          <cell r="N30888">
            <v>0</v>
          </cell>
          <cell r="O30888" t="e">
            <v>#N/A</v>
          </cell>
          <cell r="P30888">
            <v>0</v>
          </cell>
        </row>
        <row r="30889">
          <cell r="M30889" t="e">
            <v>#N/A</v>
          </cell>
          <cell r="N30889">
            <v>0</v>
          </cell>
          <cell r="O30889" t="e">
            <v>#N/A</v>
          </cell>
          <cell r="P30889">
            <v>0</v>
          </cell>
        </row>
        <row r="30890">
          <cell r="M30890" t="e">
            <v>#N/A</v>
          </cell>
          <cell r="N30890">
            <v>0</v>
          </cell>
          <cell r="O30890" t="e">
            <v>#N/A</v>
          </cell>
          <cell r="P30890">
            <v>0</v>
          </cell>
        </row>
        <row r="30891">
          <cell r="M30891" t="e">
            <v>#N/A</v>
          </cell>
          <cell r="N30891">
            <v>0</v>
          </cell>
          <cell r="O30891" t="e">
            <v>#N/A</v>
          </cell>
          <cell r="P30891">
            <v>0</v>
          </cell>
        </row>
        <row r="30892">
          <cell r="M30892" t="e">
            <v>#N/A</v>
          </cell>
          <cell r="N30892">
            <v>0</v>
          </cell>
          <cell r="O30892" t="e">
            <v>#N/A</v>
          </cell>
          <cell r="P30892">
            <v>0</v>
          </cell>
        </row>
        <row r="30893">
          <cell r="M30893" t="e">
            <v>#N/A</v>
          </cell>
          <cell r="N30893">
            <v>0</v>
          </cell>
          <cell r="O30893" t="e">
            <v>#N/A</v>
          </cell>
          <cell r="P30893">
            <v>0</v>
          </cell>
        </row>
        <row r="30894">
          <cell r="M30894" t="e">
            <v>#N/A</v>
          </cell>
          <cell r="N30894">
            <v>0</v>
          </cell>
          <cell r="O30894" t="e">
            <v>#N/A</v>
          </cell>
          <cell r="P30894">
            <v>0</v>
          </cell>
        </row>
        <row r="30895">
          <cell r="M30895" t="e">
            <v>#N/A</v>
          </cell>
          <cell r="N30895">
            <v>0</v>
          </cell>
          <cell r="O30895" t="e">
            <v>#N/A</v>
          </cell>
          <cell r="P30895">
            <v>0</v>
          </cell>
        </row>
        <row r="30896">
          <cell r="M30896" t="e">
            <v>#N/A</v>
          </cell>
          <cell r="N30896">
            <v>0</v>
          </cell>
          <cell r="O30896" t="e">
            <v>#N/A</v>
          </cell>
          <cell r="P30896">
            <v>0</v>
          </cell>
        </row>
        <row r="30897">
          <cell r="M30897" t="e">
            <v>#N/A</v>
          </cell>
          <cell r="N30897">
            <v>0</v>
          </cell>
          <cell r="O30897" t="e">
            <v>#N/A</v>
          </cell>
          <cell r="P30897">
            <v>0</v>
          </cell>
        </row>
        <row r="30898">
          <cell r="M30898" t="e">
            <v>#N/A</v>
          </cell>
          <cell r="N30898">
            <v>0</v>
          </cell>
          <cell r="O30898" t="e">
            <v>#N/A</v>
          </cell>
          <cell r="P30898">
            <v>0</v>
          </cell>
        </row>
        <row r="30899">
          <cell r="M30899" t="e">
            <v>#N/A</v>
          </cell>
          <cell r="N30899">
            <v>0</v>
          </cell>
          <cell r="O30899" t="e">
            <v>#N/A</v>
          </cell>
          <cell r="P30899">
            <v>0</v>
          </cell>
        </row>
        <row r="30900">
          <cell r="M30900" t="e">
            <v>#N/A</v>
          </cell>
          <cell r="N30900">
            <v>0</v>
          </cell>
          <cell r="O30900" t="e">
            <v>#N/A</v>
          </cell>
          <cell r="P30900">
            <v>0</v>
          </cell>
        </row>
        <row r="30901">
          <cell r="M30901" t="e">
            <v>#N/A</v>
          </cell>
          <cell r="N30901">
            <v>0</v>
          </cell>
          <cell r="O30901" t="e">
            <v>#N/A</v>
          </cell>
          <cell r="P30901">
            <v>0</v>
          </cell>
        </row>
        <row r="30902">
          <cell r="M30902" t="e">
            <v>#N/A</v>
          </cell>
          <cell r="N30902">
            <v>0</v>
          </cell>
          <cell r="O30902" t="e">
            <v>#N/A</v>
          </cell>
          <cell r="P30902">
            <v>0</v>
          </cell>
        </row>
        <row r="30903">
          <cell r="M30903" t="e">
            <v>#N/A</v>
          </cell>
          <cell r="N30903">
            <v>0</v>
          </cell>
          <cell r="O30903" t="e">
            <v>#N/A</v>
          </cell>
          <cell r="P30903">
            <v>0</v>
          </cell>
        </row>
        <row r="30904">
          <cell r="M30904" t="e">
            <v>#N/A</v>
          </cell>
          <cell r="N30904">
            <v>0</v>
          </cell>
          <cell r="O30904" t="e">
            <v>#N/A</v>
          </cell>
          <cell r="P30904">
            <v>0</v>
          </cell>
        </row>
        <row r="30905">
          <cell r="M30905" t="e">
            <v>#N/A</v>
          </cell>
          <cell r="N30905">
            <v>0</v>
          </cell>
          <cell r="O30905" t="e">
            <v>#N/A</v>
          </cell>
          <cell r="P30905">
            <v>0</v>
          </cell>
        </row>
        <row r="30906">
          <cell r="M30906" t="e">
            <v>#N/A</v>
          </cell>
          <cell r="N30906">
            <v>0</v>
          </cell>
          <cell r="O30906" t="e">
            <v>#N/A</v>
          </cell>
          <cell r="P30906">
            <v>0</v>
          </cell>
        </row>
        <row r="30907">
          <cell r="M30907" t="e">
            <v>#N/A</v>
          </cell>
          <cell r="N30907">
            <v>0</v>
          </cell>
          <cell r="O30907" t="e">
            <v>#N/A</v>
          </cell>
          <cell r="P30907">
            <v>0</v>
          </cell>
        </row>
        <row r="30908">
          <cell r="M30908" t="e">
            <v>#N/A</v>
          </cell>
          <cell r="N30908">
            <v>0</v>
          </cell>
          <cell r="O30908" t="e">
            <v>#N/A</v>
          </cell>
          <cell r="P30908">
            <v>0</v>
          </cell>
        </row>
        <row r="30909">
          <cell r="M30909" t="e">
            <v>#N/A</v>
          </cell>
          <cell r="N30909">
            <v>0</v>
          </cell>
          <cell r="O30909" t="e">
            <v>#N/A</v>
          </cell>
          <cell r="P30909">
            <v>0</v>
          </cell>
        </row>
        <row r="30910">
          <cell r="M30910" t="e">
            <v>#N/A</v>
          </cell>
          <cell r="N30910">
            <v>0</v>
          </cell>
          <cell r="O30910" t="e">
            <v>#N/A</v>
          </cell>
          <cell r="P30910">
            <v>0</v>
          </cell>
        </row>
        <row r="30911">
          <cell r="M30911" t="e">
            <v>#N/A</v>
          </cell>
          <cell r="N30911">
            <v>0</v>
          </cell>
          <cell r="O30911" t="e">
            <v>#N/A</v>
          </cell>
          <cell r="P30911">
            <v>0</v>
          </cell>
        </row>
        <row r="30912">
          <cell r="M30912" t="e">
            <v>#N/A</v>
          </cell>
          <cell r="N30912">
            <v>0</v>
          </cell>
          <cell r="O30912" t="e">
            <v>#N/A</v>
          </cell>
          <cell r="P30912">
            <v>0</v>
          </cell>
        </row>
        <row r="30913">
          <cell r="M30913" t="e">
            <v>#N/A</v>
          </cell>
          <cell r="N30913">
            <v>0</v>
          </cell>
          <cell r="O30913" t="e">
            <v>#N/A</v>
          </cell>
          <cell r="P30913">
            <v>0</v>
          </cell>
        </row>
        <row r="30914">
          <cell r="M30914" t="e">
            <v>#N/A</v>
          </cell>
          <cell r="N30914">
            <v>0</v>
          </cell>
          <cell r="O30914" t="e">
            <v>#N/A</v>
          </cell>
          <cell r="P30914">
            <v>0</v>
          </cell>
        </row>
        <row r="30915">
          <cell r="M30915" t="e">
            <v>#N/A</v>
          </cell>
          <cell r="N30915">
            <v>0</v>
          </cell>
          <cell r="O30915" t="e">
            <v>#N/A</v>
          </cell>
          <cell r="P30915">
            <v>0</v>
          </cell>
        </row>
        <row r="30916">
          <cell r="M30916" t="e">
            <v>#N/A</v>
          </cell>
          <cell r="N30916">
            <v>0</v>
          </cell>
          <cell r="O30916" t="e">
            <v>#N/A</v>
          </cell>
          <cell r="P30916">
            <v>0</v>
          </cell>
        </row>
        <row r="30917">
          <cell r="M30917" t="e">
            <v>#N/A</v>
          </cell>
          <cell r="N30917">
            <v>0</v>
          </cell>
          <cell r="O30917" t="e">
            <v>#N/A</v>
          </cell>
          <cell r="P30917">
            <v>0</v>
          </cell>
        </row>
        <row r="30918">
          <cell r="M30918" t="e">
            <v>#N/A</v>
          </cell>
          <cell r="N30918">
            <v>0</v>
          </cell>
          <cell r="O30918" t="e">
            <v>#N/A</v>
          </cell>
          <cell r="P30918">
            <v>0</v>
          </cell>
        </row>
        <row r="30919">
          <cell r="M30919" t="e">
            <v>#N/A</v>
          </cell>
          <cell r="N30919">
            <v>0</v>
          </cell>
          <cell r="O30919" t="e">
            <v>#N/A</v>
          </cell>
          <cell r="P30919">
            <v>0</v>
          </cell>
        </row>
        <row r="30920">
          <cell r="M30920" t="e">
            <v>#N/A</v>
          </cell>
          <cell r="N30920">
            <v>0</v>
          </cell>
          <cell r="O30920" t="e">
            <v>#N/A</v>
          </cell>
          <cell r="P30920">
            <v>0</v>
          </cell>
        </row>
        <row r="30921">
          <cell r="M30921" t="e">
            <v>#N/A</v>
          </cell>
          <cell r="N30921">
            <v>0</v>
          </cell>
          <cell r="O30921" t="e">
            <v>#N/A</v>
          </cell>
          <cell r="P30921">
            <v>0</v>
          </cell>
        </row>
        <row r="30922">
          <cell r="M30922" t="e">
            <v>#N/A</v>
          </cell>
          <cell r="N30922">
            <v>0</v>
          </cell>
          <cell r="O30922" t="e">
            <v>#N/A</v>
          </cell>
          <cell r="P30922">
            <v>0</v>
          </cell>
        </row>
        <row r="30923">
          <cell r="M30923" t="e">
            <v>#N/A</v>
          </cell>
          <cell r="N30923">
            <v>0</v>
          </cell>
          <cell r="O30923" t="e">
            <v>#N/A</v>
          </cell>
          <cell r="P30923">
            <v>0</v>
          </cell>
        </row>
        <row r="30924">
          <cell r="M30924" t="e">
            <v>#N/A</v>
          </cell>
          <cell r="N30924">
            <v>0</v>
          </cell>
          <cell r="O30924" t="e">
            <v>#N/A</v>
          </cell>
          <cell r="P30924">
            <v>0</v>
          </cell>
        </row>
        <row r="30925">
          <cell r="M30925" t="e">
            <v>#N/A</v>
          </cell>
          <cell r="N30925">
            <v>0</v>
          </cell>
          <cell r="O30925" t="e">
            <v>#N/A</v>
          </cell>
          <cell r="P30925">
            <v>0</v>
          </cell>
        </row>
        <row r="30926">
          <cell r="M30926" t="e">
            <v>#N/A</v>
          </cell>
          <cell r="N30926">
            <v>0</v>
          </cell>
          <cell r="O30926" t="e">
            <v>#N/A</v>
          </cell>
          <cell r="P30926">
            <v>0</v>
          </cell>
        </row>
        <row r="30927">
          <cell r="M30927" t="e">
            <v>#N/A</v>
          </cell>
          <cell r="N30927">
            <v>0</v>
          </cell>
          <cell r="O30927" t="e">
            <v>#N/A</v>
          </cell>
          <cell r="P30927">
            <v>0</v>
          </cell>
        </row>
        <row r="30928">
          <cell r="M30928" t="e">
            <v>#N/A</v>
          </cell>
          <cell r="N30928">
            <v>0</v>
          </cell>
          <cell r="O30928" t="e">
            <v>#N/A</v>
          </cell>
          <cell r="P30928">
            <v>0</v>
          </cell>
        </row>
        <row r="30929">
          <cell r="M30929" t="e">
            <v>#N/A</v>
          </cell>
          <cell r="N30929">
            <v>0</v>
          </cell>
          <cell r="O30929" t="e">
            <v>#N/A</v>
          </cell>
          <cell r="P30929">
            <v>0</v>
          </cell>
        </row>
        <row r="30930">
          <cell r="M30930" t="e">
            <v>#N/A</v>
          </cell>
          <cell r="N30930">
            <v>0</v>
          </cell>
          <cell r="O30930" t="e">
            <v>#N/A</v>
          </cell>
          <cell r="P30930">
            <v>0</v>
          </cell>
        </row>
        <row r="30931">
          <cell r="M30931" t="e">
            <v>#N/A</v>
          </cell>
          <cell r="N30931">
            <v>0</v>
          </cell>
          <cell r="O30931" t="e">
            <v>#N/A</v>
          </cell>
          <cell r="P30931">
            <v>0</v>
          </cell>
        </row>
        <row r="30932">
          <cell r="M30932" t="e">
            <v>#N/A</v>
          </cell>
          <cell r="N30932">
            <v>0</v>
          </cell>
          <cell r="O30932" t="e">
            <v>#N/A</v>
          </cell>
          <cell r="P30932">
            <v>0</v>
          </cell>
        </row>
        <row r="30933">
          <cell r="M30933" t="e">
            <v>#N/A</v>
          </cell>
          <cell r="N30933">
            <v>0</v>
          </cell>
          <cell r="O30933" t="e">
            <v>#N/A</v>
          </cell>
          <cell r="P30933">
            <v>0</v>
          </cell>
        </row>
        <row r="30934">
          <cell r="M30934" t="e">
            <v>#N/A</v>
          </cell>
          <cell r="N30934">
            <v>0</v>
          </cell>
          <cell r="O30934" t="e">
            <v>#N/A</v>
          </cell>
          <cell r="P30934">
            <v>0</v>
          </cell>
        </row>
        <row r="30935">
          <cell r="M30935" t="e">
            <v>#N/A</v>
          </cell>
          <cell r="N30935">
            <v>0</v>
          </cell>
          <cell r="O30935" t="e">
            <v>#N/A</v>
          </cell>
          <cell r="P30935">
            <v>0</v>
          </cell>
        </row>
        <row r="30936">
          <cell r="M30936" t="e">
            <v>#N/A</v>
          </cell>
          <cell r="N30936">
            <v>0</v>
          </cell>
          <cell r="O30936" t="e">
            <v>#N/A</v>
          </cell>
          <cell r="P30936">
            <v>0</v>
          </cell>
        </row>
        <row r="30937">
          <cell r="M30937" t="e">
            <v>#N/A</v>
          </cell>
          <cell r="N30937">
            <v>0</v>
          </cell>
          <cell r="O30937" t="e">
            <v>#N/A</v>
          </cell>
          <cell r="P30937">
            <v>0</v>
          </cell>
        </row>
        <row r="30938">
          <cell r="M30938" t="e">
            <v>#N/A</v>
          </cell>
          <cell r="N30938">
            <v>0</v>
          </cell>
          <cell r="O30938" t="e">
            <v>#N/A</v>
          </cell>
          <cell r="P30938">
            <v>0</v>
          </cell>
        </row>
        <row r="30939">
          <cell r="M30939" t="e">
            <v>#N/A</v>
          </cell>
          <cell r="N30939">
            <v>0</v>
          </cell>
          <cell r="O30939" t="e">
            <v>#N/A</v>
          </cell>
          <cell r="P30939">
            <v>0</v>
          </cell>
        </row>
        <row r="30940">
          <cell r="M30940" t="e">
            <v>#N/A</v>
          </cell>
          <cell r="N30940">
            <v>0</v>
          </cell>
          <cell r="O30940" t="e">
            <v>#N/A</v>
          </cell>
          <cell r="P30940">
            <v>0</v>
          </cell>
        </row>
        <row r="30941">
          <cell r="M30941" t="e">
            <v>#N/A</v>
          </cell>
          <cell r="N30941">
            <v>0</v>
          </cell>
          <cell r="O30941" t="e">
            <v>#N/A</v>
          </cell>
          <cell r="P30941">
            <v>0</v>
          </cell>
        </row>
        <row r="30942">
          <cell r="M30942" t="e">
            <v>#N/A</v>
          </cell>
          <cell r="N30942">
            <v>0</v>
          </cell>
          <cell r="O30942" t="e">
            <v>#N/A</v>
          </cell>
          <cell r="P30942">
            <v>0</v>
          </cell>
        </row>
        <row r="30943">
          <cell r="M30943" t="e">
            <v>#N/A</v>
          </cell>
          <cell r="N30943">
            <v>0</v>
          </cell>
          <cell r="O30943" t="e">
            <v>#N/A</v>
          </cell>
          <cell r="P30943">
            <v>0</v>
          </cell>
        </row>
        <row r="30944">
          <cell r="M30944" t="e">
            <v>#N/A</v>
          </cell>
          <cell r="N30944">
            <v>0</v>
          </cell>
          <cell r="O30944" t="e">
            <v>#N/A</v>
          </cell>
          <cell r="P30944">
            <v>0</v>
          </cell>
        </row>
        <row r="30945">
          <cell r="M30945" t="e">
            <v>#N/A</v>
          </cell>
          <cell r="N30945">
            <v>0</v>
          </cell>
          <cell r="O30945" t="e">
            <v>#N/A</v>
          </cell>
          <cell r="P30945">
            <v>0</v>
          </cell>
        </row>
        <row r="30946">
          <cell r="M30946" t="e">
            <v>#N/A</v>
          </cell>
          <cell r="N30946">
            <v>0</v>
          </cell>
          <cell r="O30946" t="e">
            <v>#N/A</v>
          </cell>
          <cell r="P30946">
            <v>0</v>
          </cell>
        </row>
        <row r="30947">
          <cell r="M30947" t="e">
            <v>#N/A</v>
          </cell>
          <cell r="N30947">
            <v>0</v>
          </cell>
          <cell r="O30947" t="e">
            <v>#N/A</v>
          </cell>
          <cell r="P30947">
            <v>0</v>
          </cell>
        </row>
        <row r="30948">
          <cell r="M30948" t="e">
            <v>#N/A</v>
          </cell>
          <cell r="N30948">
            <v>0</v>
          </cell>
          <cell r="O30948" t="e">
            <v>#N/A</v>
          </cell>
          <cell r="P30948">
            <v>0</v>
          </cell>
        </row>
        <row r="30949">
          <cell r="M30949" t="e">
            <v>#N/A</v>
          </cell>
          <cell r="N30949">
            <v>0</v>
          </cell>
          <cell r="O30949" t="e">
            <v>#N/A</v>
          </cell>
          <cell r="P30949">
            <v>0</v>
          </cell>
        </row>
        <row r="30950">
          <cell r="M30950" t="e">
            <v>#N/A</v>
          </cell>
          <cell r="N30950">
            <v>0</v>
          </cell>
          <cell r="O30950" t="e">
            <v>#N/A</v>
          </cell>
          <cell r="P30950">
            <v>0</v>
          </cell>
        </row>
        <row r="30951">
          <cell r="M30951" t="e">
            <v>#N/A</v>
          </cell>
          <cell r="N30951">
            <v>0</v>
          </cell>
          <cell r="O30951" t="e">
            <v>#N/A</v>
          </cell>
          <cell r="P30951">
            <v>0</v>
          </cell>
        </row>
        <row r="30952">
          <cell r="M30952" t="e">
            <v>#N/A</v>
          </cell>
          <cell r="N30952">
            <v>0</v>
          </cell>
          <cell r="O30952" t="e">
            <v>#N/A</v>
          </cell>
          <cell r="P30952">
            <v>0</v>
          </cell>
        </row>
        <row r="30953">
          <cell r="M30953" t="e">
            <v>#N/A</v>
          </cell>
          <cell r="N30953">
            <v>0</v>
          </cell>
          <cell r="O30953" t="e">
            <v>#N/A</v>
          </cell>
          <cell r="P30953">
            <v>0</v>
          </cell>
        </row>
        <row r="30954">
          <cell r="M30954" t="e">
            <v>#N/A</v>
          </cell>
          <cell r="N30954">
            <v>0</v>
          </cell>
          <cell r="O30954" t="e">
            <v>#N/A</v>
          </cell>
          <cell r="P30954">
            <v>0</v>
          </cell>
        </row>
        <row r="30955">
          <cell r="M30955" t="e">
            <v>#N/A</v>
          </cell>
          <cell r="N30955">
            <v>0</v>
          </cell>
          <cell r="O30955" t="e">
            <v>#N/A</v>
          </cell>
          <cell r="P30955">
            <v>0</v>
          </cell>
        </row>
        <row r="30956">
          <cell r="M30956" t="e">
            <v>#N/A</v>
          </cell>
          <cell r="N30956">
            <v>0</v>
          </cell>
          <cell r="O30956" t="e">
            <v>#N/A</v>
          </cell>
          <cell r="P30956">
            <v>0</v>
          </cell>
        </row>
        <row r="30957">
          <cell r="M30957" t="e">
            <v>#N/A</v>
          </cell>
          <cell r="N30957">
            <v>0</v>
          </cell>
          <cell r="O30957" t="e">
            <v>#N/A</v>
          </cell>
          <cell r="P30957">
            <v>0</v>
          </cell>
        </row>
        <row r="30958">
          <cell r="M30958" t="e">
            <v>#N/A</v>
          </cell>
          <cell r="N30958">
            <v>0</v>
          </cell>
          <cell r="O30958" t="e">
            <v>#N/A</v>
          </cell>
          <cell r="P30958">
            <v>0</v>
          </cell>
        </row>
        <row r="30959">
          <cell r="M30959" t="e">
            <v>#N/A</v>
          </cell>
          <cell r="N30959">
            <v>0</v>
          </cell>
          <cell r="O30959" t="e">
            <v>#N/A</v>
          </cell>
          <cell r="P30959">
            <v>0</v>
          </cell>
        </row>
        <row r="30960">
          <cell r="M30960" t="e">
            <v>#N/A</v>
          </cell>
          <cell r="N30960">
            <v>0</v>
          </cell>
          <cell r="O30960" t="e">
            <v>#N/A</v>
          </cell>
          <cell r="P30960">
            <v>0</v>
          </cell>
        </row>
        <row r="30961">
          <cell r="M30961" t="e">
            <v>#N/A</v>
          </cell>
          <cell r="N30961">
            <v>0</v>
          </cell>
          <cell r="O30961" t="e">
            <v>#N/A</v>
          </cell>
          <cell r="P30961">
            <v>0</v>
          </cell>
        </row>
        <row r="30962">
          <cell r="M30962" t="e">
            <v>#N/A</v>
          </cell>
          <cell r="N30962">
            <v>0</v>
          </cell>
          <cell r="O30962" t="e">
            <v>#N/A</v>
          </cell>
          <cell r="P30962">
            <v>0</v>
          </cell>
        </row>
        <row r="30963">
          <cell r="M30963" t="e">
            <v>#N/A</v>
          </cell>
          <cell r="N30963">
            <v>0</v>
          </cell>
          <cell r="O30963" t="e">
            <v>#N/A</v>
          </cell>
          <cell r="P30963">
            <v>0</v>
          </cell>
        </row>
        <row r="30964">
          <cell r="M30964" t="e">
            <v>#N/A</v>
          </cell>
          <cell r="N30964">
            <v>0</v>
          </cell>
          <cell r="O30964" t="e">
            <v>#N/A</v>
          </cell>
          <cell r="P30964">
            <v>0</v>
          </cell>
        </row>
        <row r="30965">
          <cell r="M30965" t="e">
            <v>#N/A</v>
          </cell>
          <cell r="N30965">
            <v>0</v>
          </cell>
          <cell r="O30965" t="e">
            <v>#N/A</v>
          </cell>
          <cell r="P30965">
            <v>0</v>
          </cell>
        </row>
        <row r="30966">
          <cell r="M30966" t="e">
            <v>#N/A</v>
          </cell>
          <cell r="N30966">
            <v>0</v>
          </cell>
          <cell r="O30966" t="e">
            <v>#N/A</v>
          </cell>
          <cell r="P30966">
            <v>0</v>
          </cell>
        </row>
        <row r="30967">
          <cell r="M30967" t="e">
            <v>#N/A</v>
          </cell>
          <cell r="N30967">
            <v>0</v>
          </cell>
          <cell r="O30967" t="e">
            <v>#N/A</v>
          </cell>
          <cell r="P30967">
            <v>0</v>
          </cell>
        </row>
        <row r="30968">
          <cell r="M30968" t="e">
            <v>#N/A</v>
          </cell>
          <cell r="N30968">
            <v>0</v>
          </cell>
          <cell r="O30968" t="e">
            <v>#N/A</v>
          </cell>
          <cell r="P30968">
            <v>0</v>
          </cell>
        </row>
        <row r="30969">
          <cell r="M30969" t="e">
            <v>#N/A</v>
          </cell>
          <cell r="N30969">
            <v>0</v>
          </cell>
          <cell r="O30969" t="e">
            <v>#N/A</v>
          </cell>
          <cell r="P30969">
            <v>0</v>
          </cell>
        </row>
        <row r="30970">
          <cell r="M30970" t="e">
            <v>#N/A</v>
          </cell>
          <cell r="N30970">
            <v>0</v>
          </cell>
          <cell r="O30970" t="e">
            <v>#N/A</v>
          </cell>
          <cell r="P30970">
            <v>0</v>
          </cell>
        </row>
        <row r="30971">
          <cell r="M30971" t="e">
            <v>#N/A</v>
          </cell>
          <cell r="N30971">
            <v>0</v>
          </cell>
          <cell r="O30971" t="e">
            <v>#N/A</v>
          </cell>
          <cell r="P30971">
            <v>0</v>
          </cell>
        </row>
        <row r="30972">
          <cell r="M30972" t="e">
            <v>#N/A</v>
          </cell>
          <cell r="N30972">
            <v>0</v>
          </cell>
          <cell r="O30972" t="e">
            <v>#N/A</v>
          </cell>
          <cell r="P30972">
            <v>0</v>
          </cell>
        </row>
        <row r="30973">
          <cell r="M30973" t="e">
            <v>#N/A</v>
          </cell>
          <cell r="N30973">
            <v>0</v>
          </cell>
          <cell r="O30973" t="e">
            <v>#N/A</v>
          </cell>
          <cell r="P30973">
            <v>0</v>
          </cell>
        </row>
        <row r="30974">
          <cell r="M30974" t="e">
            <v>#N/A</v>
          </cell>
          <cell r="N30974">
            <v>0</v>
          </cell>
          <cell r="O30974" t="e">
            <v>#N/A</v>
          </cell>
          <cell r="P30974">
            <v>0</v>
          </cell>
        </row>
        <row r="30975">
          <cell r="M30975" t="e">
            <v>#N/A</v>
          </cell>
          <cell r="N30975">
            <v>0</v>
          </cell>
          <cell r="O30975" t="e">
            <v>#N/A</v>
          </cell>
          <cell r="P30975">
            <v>0</v>
          </cell>
        </row>
        <row r="30976">
          <cell r="M30976" t="e">
            <v>#N/A</v>
          </cell>
          <cell r="N30976">
            <v>0</v>
          </cell>
          <cell r="O30976" t="e">
            <v>#N/A</v>
          </cell>
          <cell r="P30976">
            <v>0</v>
          </cell>
        </row>
        <row r="30977">
          <cell r="M30977" t="e">
            <v>#N/A</v>
          </cell>
          <cell r="N30977">
            <v>0</v>
          </cell>
          <cell r="O30977" t="e">
            <v>#N/A</v>
          </cell>
          <cell r="P30977">
            <v>0</v>
          </cell>
        </row>
        <row r="30978">
          <cell r="M30978" t="e">
            <v>#N/A</v>
          </cell>
          <cell r="N30978">
            <v>0</v>
          </cell>
          <cell r="O30978" t="e">
            <v>#N/A</v>
          </cell>
          <cell r="P30978">
            <v>0</v>
          </cell>
        </row>
        <row r="30979">
          <cell r="M30979" t="e">
            <v>#N/A</v>
          </cell>
          <cell r="N30979">
            <v>0</v>
          </cell>
          <cell r="O30979" t="e">
            <v>#N/A</v>
          </cell>
          <cell r="P30979">
            <v>0</v>
          </cell>
        </row>
        <row r="30980">
          <cell r="M30980" t="e">
            <v>#N/A</v>
          </cell>
          <cell r="N30980">
            <v>0</v>
          </cell>
          <cell r="O30980" t="e">
            <v>#N/A</v>
          </cell>
          <cell r="P30980">
            <v>0</v>
          </cell>
        </row>
        <row r="30981">
          <cell r="M30981" t="e">
            <v>#N/A</v>
          </cell>
          <cell r="N30981">
            <v>0</v>
          </cell>
          <cell r="O30981" t="e">
            <v>#N/A</v>
          </cell>
          <cell r="P30981">
            <v>0</v>
          </cell>
        </row>
        <row r="30982">
          <cell r="M30982" t="e">
            <v>#N/A</v>
          </cell>
          <cell r="N30982">
            <v>0</v>
          </cell>
          <cell r="O30982" t="e">
            <v>#N/A</v>
          </cell>
          <cell r="P30982">
            <v>0</v>
          </cell>
        </row>
        <row r="30983">
          <cell r="M30983" t="e">
            <v>#N/A</v>
          </cell>
          <cell r="N30983">
            <v>0</v>
          </cell>
          <cell r="O30983" t="e">
            <v>#N/A</v>
          </cell>
          <cell r="P30983">
            <v>0</v>
          </cell>
        </row>
        <row r="30984">
          <cell r="M30984" t="e">
            <v>#N/A</v>
          </cell>
          <cell r="N30984">
            <v>0</v>
          </cell>
          <cell r="O30984" t="e">
            <v>#N/A</v>
          </cell>
          <cell r="P30984">
            <v>0</v>
          </cell>
        </row>
        <row r="30985">
          <cell r="M30985" t="e">
            <v>#N/A</v>
          </cell>
          <cell r="N30985">
            <v>0</v>
          </cell>
          <cell r="O30985" t="e">
            <v>#N/A</v>
          </cell>
          <cell r="P30985">
            <v>0</v>
          </cell>
        </row>
        <row r="30986">
          <cell r="M30986" t="e">
            <v>#N/A</v>
          </cell>
          <cell r="N30986">
            <v>0</v>
          </cell>
          <cell r="O30986" t="e">
            <v>#N/A</v>
          </cell>
          <cell r="P30986">
            <v>0</v>
          </cell>
        </row>
        <row r="30987">
          <cell r="M30987" t="e">
            <v>#N/A</v>
          </cell>
          <cell r="N30987">
            <v>0</v>
          </cell>
          <cell r="O30987" t="e">
            <v>#N/A</v>
          </cell>
          <cell r="P30987">
            <v>0</v>
          </cell>
        </row>
        <row r="30988">
          <cell r="M30988" t="e">
            <v>#N/A</v>
          </cell>
          <cell r="N30988">
            <v>0</v>
          </cell>
          <cell r="O30988" t="e">
            <v>#N/A</v>
          </cell>
          <cell r="P30988">
            <v>0</v>
          </cell>
        </row>
        <row r="30989">
          <cell r="M30989" t="e">
            <v>#N/A</v>
          </cell>
          <cell r="N30989">
            <v>0</v>
          </cell>
          <cell r="O30989" t="e">
            <v>#N/A</v>
          </cell>
          <cell r="P30989">
            <v>0</v>
          </cell>
        </row>
        <row r="30990">
          <cell r="M30990" t="e">
            <v>#N/A</v>
          </cell>
          <cell r="N30990">
            <v>0</v>
          </cell>
          <cell r="O30990" t="e">
            <v>#N/A</v>
          </cell>
          <cell r="P30990">
            <v>0</v>
          </cell>
        </row>
        <row r="30991">
          <cell r="M30991" t="e">
            <v>#N/A</v>
          </cell>
          <cell r="N30991">
            <v>0</v>
          </cell>
          <cell r="O30991" t="e">
            <v>#N/A</v>
          </cell>
          <cell r="P30991">
            <v>0</v>
          </cell>
        </row>
        <row r="30992">
          <cell r="M30992" t="e">
            <v>#N/A</v>
          </cell>
          <cell r="N30992">
            <v>0</v>
          </cell>
          <cell r="O30992" t="e">
            <v>#N/A</v>
          </cell>
          <cell r="P30992">
            <v>0</v>
          </cell>
        </row>
        <row r="30993">
          <cell r="M30993" t="e">
            <v>#N/A</v>
          </cell>
          <cell r="N30993">
            <v>0</v>
          </cell>
          <cell r="O30993" t="e">
            <v>#N/A</v>
          </cell>
          <cell r="P30993">
            <v>0</v>
          </cell>
        </row>
        <row r="30994">
          <cell r="M30994" t="e">
            <v>#N/A</v>
          </cell>
          <cell r="N30994">
            <v>0</v>
          </cell>
          <cell r="O30994" t="e">
            <v>#N/A</v>
          </cell>
          <cell r="P30994">
            <v>0</v>
          </cell>
        </row>
        <row r="30995">
          <cell r="M30995" t="e">
            <v>#N/A</v>
          </cell>
          <cell r="N30995">
            <v>0</v>
          </cell>
          <cell r="O30995" t="e">
            <v>#N/A</v>
          </cell>
          <cell r="P30995">
            <v>0</v>
          </cell>
        </row>
        <row r="30996">
          <cell r="M30996" t="e">
            <v>#N/A</v>
          </cell>
          <cell r="N30996">
            <v>0</v>
          </cell>
          <cell r="O30996" t="e">
            <v>#N/A</v>
          </cell>
          <cell r="P30996">
            <v>0</v>
          </cell>
        </row>
        <row r="30997">
          <cell r="M30997" t="e">
            <v>#N/A</v>
          </cell>
          <cell r="N30997">
            <v>0</v>
          </cell>
          <cell r="O30997" t="e">
            <v>#N/A</v>
          </cell>
          <cell r="P30997">
            <v>0</v>
          </cell>
        </row>
        <row r="30998">
          <cell r="M30998" t="e">
            <v>#N/A</v>
          </cell>
          <cell r="N30998">
            <v>0</v>
          </cell>
          <cell r="O30998" t="e">
            <v>#N/A</v>
          </cell>
          <cell r="P30998">
            <v>0</v>
          </cell>
        </row>
        <row r="30999">
          <cell r="M30999" t="e">
            <v>#N/A</v>
          </cell>
          <cell r="N30999">
            <v>0</v>
          </cell>
          <cell r="O30999" t="e">
            <v>#N/A</v>
          </cell>
          <cell r="P30999">
            <v>0</v>
          </cell>
        </row>
        <row r="31000">
          <cell r="M31000" t="e">
            <v>#N/A</v>
          </cell>
          <cell r="N31000">
            <v>0</v>
          </cell>
          <cell r="O31000" t="e">
            <v>#N/A</v>
          </cell>
          <cell r="P31000">
            <v>0</v>
          </cell>
        </row>
        <row r="31001">
          <cell r="M31001" t="e">
            <v>#N/A</v>
          </cell>
          <cell r="N31001">
            <v>0</v>
          </cell>
          <cell r="O31001" t="e">
            <v>#N/A</v>
          </cell>
          <cell r="P31001">
            <v>0</v>
          </cell>
        </row>
        <row r="31002">
          <cell r="M31002" t="e">
            <v>#N/A</v>
          </cell>
          <cell r="N31002">
            <v>0</v>
          </cell>
          <cell r="O31002" t="e">
            <v>#N/A</v>
          </cell>
          <cell r="P31002">
            <v>0</v>
          </cell>
        </row>
        <row r="31003">
          <cell r="M31003" t="e">
            <v>#N/A</v>
          </cell>
          <cell r="N31003">
            <v>0</v>
          </cell>
          <cell r="O31003" t="e">
            <v>#N/A</v>
          </cell>
          <cell r="P31003">
            <v>0</v>
          </cell>
        </row>
        <row r="31004">
          <cell r="M31004" t="e">
            <v>#N/A</v>
          </cell>
          <cell r="N31004">
            <v>0</v>
          </cell>
          <cell r="O31004" t="e">
            <v>#N/A</v>
          </cell>
          <cell r="P31004">
            <v>0</v>
          </cell>
        </row>
        <row r="31005">
          <cell r="M31005" t="e">
            <v>#N/A</v>
          </cell>
          <cell r="N31005">
            <v>0</v>
          </cell>
          <cell r="O31005" t="e">
            <v>#N/A</v>
          </cell>
          <cell r="P31005">
            <v>0</v>
          </cell>
        </row>
        <row r="31006">
          <cell r="M31006" t="e">
            <v>#N/A</v>
          </cell>
          <cell r="N31006">
            <v>0</v>
          </cell>
          <cell r="O31006" t="e">
            <v>#N/A</v>
          </cell>
          <cell r="P31006">
            <v>0</v>
          </cell>
        </row>
        <row r="31007">
          <cell r="M31007" t="e">
            <v>#N/A</v>
          </cell>
          <cell r="N31007">
            <v>0</v>
          </cell>
          <cell r="O31007" t="e">
            <v>#N/A</v>
          </cell>
          <cell r="P31007">
            <v>0</v>
          </cell>
        </row>
        <row r="31008">
          <cell r="M31008" t="e">
            <v>#N/A</v>
          </cell>
          <cell r="N31008">
            <v>0</v>
          </cell>
          <cell r="O31008" t="e">
            <v>#N/A</v>
          </cell>
          <cell r="P31008">
            <v>0</v>
          </cell>
        </row>
        <row r="31009">
          <cell r="M31009" t="e">
            <v>#N/A</v>
          </cell>
          <cell r="N31009">
            <v>0</v>
          </cell>
          <cell r="O31009" t="e">
            <v>#N/A</v>
          </cell>
          <cell r="P31009">
            <v>0</v>
          </cell>
        </row>
        <row r="31010">
          <cell r="M31010" t="e">
            <v>#N/A</v>
          </cell>
          <cell r="N31010">
            <v>0</v>
          </cell>
          <cell r="O31010" t="e">
            <v>#N/A</v>
          </cell>
          <cell r="P31010">
            <v>0</v>
          </cell>
        </row>
        <row r="31011">
          <cell r="M31011" t="e">
            <v>#N/A</v>
          </cell>
          <cell r="N31011">
            <v>0</v>
          </cell>
          <cell r="O31011" t="e">
            <v>#N/A</v>
          </cell>
          <cell r="P31011">
            <v>0</v>
          </cell>
        </row>
        <row r="31012">
          <cell r="M31012" t="e">
            <v>#N/A</v>
          </cell>
          <cell r="N31012">
            <v>0</v>
          </cell>
          <cell r="O31012" t="e">
            <v>#N/A</v>
          </cell>
          <cell r="P31012">
            <v>0</v>
          </cell>
        </row>
        <row r="31013">
          <cell r="M31013" t="e">
            <v>#N/A</v>
          </cell>
          <cell r="N31013">
            <v>0</v>
          </cell>
          <cell r="O31013" t="e">
            <v>#N/A</v>
          </cell>
          <cell r="P31013">
            <v>0</v>
          </cell>
        </row>
        <row r="31014">
          <cell r="M31014" t="e">
            <v>#N/A</v>
          </cell>
          <cell r="N31014">
            <v>0</v>
          </cell>
          <cell r="O31014" t="e">
            <v>#N/A</v>
          </cell>
          <cell r="P31014">
            <v>0</v>
          </cell>
        </row>
        <row r="31015">
          <cell r="M31015" t="e">
            <v>#N/A</v>
          </cell>
          <cell r="N31015">
            <v>0</v>
          </cell>
          <cell r="O31015" t="e">
            <v>#N/A</v>
          </cell>
          <cell r="P31015">
            <v>0</v>
          </cell>
        </row>
        <row r="31016">
          <cell r="M31016" t="e">
            <v>#N/A</v>
          </cell>
          <cell r="N31016">
            <v>0</v>
          </cell>
          <cell r="O31016" t="e">
            <v>#N/A</v>
          </cell>
          <cell r="P31016">
            <v>0</v>
          </cell>
        </row>
        <row r="31017">
          <cell r="M31017" t="e">
            <v>#N/A</v>
          </cell>
          <cell r="N31017">
            <v>0</v>
          </cell>
          <cell r="O31017" t="e">
            <v>#N/A</v>
          </cell>
          <cell r="P31017">
            <v>0</v>
          </cell>
        </row>
        <row r="31018">
          <cell r="M31018" t="e">
            <v>#N/A</v>
          </cell>
          <cell r="N31018">
            <v>0</v>
          </cell>
          <cell r="O31018" t="e">
            <v>#N/A</v>
          </cell>
          <cell r="P31018">
            <v>0</v>
          </cell>
        </row>
        <row r="31019">
          <cell r="M31019" t="e">
            <v>#N/A</v>
          </cell>
          <cell r="N31019">
            <v>0</v>
          </cell>
          <cell r="O31019" t="e">
            <v>#N/A</v>
          </cell>
          <cell r="P31019">
            <v>0</v>
          </cell>
        </row>
        <row r="31020">
          <cell r="M31020" t="e">
            <v>#N/A</v>
          </cell>
          <cell r="N31020">
            <v>0</v>
          </cell>
          <cell r="O31020" t="e">
            <v>#N/A</v>
          </cell>
          <cell r="P31020">
            <v>0</v>
          </cell>
        </row>
        <row r="31021">
          <cell r="M31021" t="e">
            <v>#N/A</v>
          </cell>
          <cell r="N31021">
            <v>0</v>
          </cell>
          <cell r="O31021" t="e">
            <v>#N/A</v>
          </cell>
          <cell r="P31021">
            <v>0</v>
          </cell>
        </row>
        <row r="31022">
          <cell r="M31022" t="e">
            <v>#N/A</v>
          </cell>
          <cell r="N31022">
            <v>0</v>
          </cell>
          <cell r="O31022" t="e">
            <v>#N/A</v>
          </cell>
          <cell r="P31022">
            <v>0</v>
          </cell>
        </row>
        <row r="31023">
          <cell r="M31023" t="e">
            <v>#N/A</v>
          </cell>
          <cell r="N31023">
            <v>0</v>
          </cell>
          <cell r="O31023" t="e">
            <v>#N/A</v>
          </cell>
          <cell r="P31023">
            <v>0</v>
          </cell>
        </row>
        <row r="31024">
          <cell r="M31024" t="e">
            <v>#N/A</v>
          </cell>
          <cell r="N31024">
            <v>0</v>
          </cell>
          <cell r="O31024" t="e">
            <v>#N/A</v>
          </cell>
          <cell r="P31024">
            <v>0</v>
          </cell>
        </row>
        <row r="31025">
          <cell r="M31025" t="e">
            <v>#N/A</v>
          </cell>
          <cell r="N31025">
            <v>0</v>
          </cell>
          <cell r="O31025" t="e">
            <v>#N/A</v>
          </cell>
          <cell r="P31025">
            <v>0</v>
          </cell>
        </row>
        <row r="31026">
          <cell r="M31026" t="e">
            <v>#N/A</v>
          </cell>
          <cell r="N31026">
            <v>0</v>
          </cell>
          <cell r="O31026" t="e">
            <v>#N/A</v>
          </cell>
          <cell r="P31026">
            <v>0</v>
          </cell>
        </row>
        <row r="31027">
          <cell r="M31027" t="e">
            <v>#N/A</v>
          </cell>
          <cell r="N31027">
            <v>0</v>
          </cell>
          <cell r="O31027" t="e">
            <v>#N/A</v>
          </cell>
          <cell r="P31027">
            <v>0</v>
          </cell>
        </row>
        <row r="31028">
          <cell r="M31028" t="e">
            <v>#N/A</v>
          </cell>
          <cell r="N31028">
            <v>0</v>
          </cell>
          <cell r="O31028" t="e">
            <v>#N/A</v>
          </cell>
          <cell r="P31028">
            <v>0</v>
          </cell>
        </row>
        <row r="31029">
          <cell r="M31029" t="e">
            <v>#N/A</v>
          </cell>
          <cell r="N31029">
            <v>0</v>
          </cell>
          <cell r="O31029" t="e">
            <v>#N/A</v>
          </cell>
          <cell r="P31029">
            <v>0</v>
          </cell>
        </row>
        <row r="31030">
          <cell r="M31030" t="e">
            <v>#N/A</v>
          </cell>
          <cell r="N31030">
            <v>0</v>
          </cell>
          <cell r="O31030" t="e">
            <v>#N/A</v>
          </cell>
          <cell r="P31030">
            <v>0</v>
          </cell>
        </row>
        <row r="31031">
          <cell r="M31031" t="e">
            <v>#N/A</v>
          </cell>
          <cell r="N31031">
            <v>0</v>
          </cell>
          <cell r="O31031" t="e">
            <v>#N/A</v>
          </cell>
          <cell r="P31031">
            <v>0</v>
          </cell>
        </row>
        <row r="31032">
          <cell r="M31032" t="e">
            <v>#N/A</v>
          </cell>
          <cell r="N31032">
            <v>0</v>
          </cell>
          <cell r="O31032" t="e">
            <v>#N/A</v>
          </cell>
          <cell r="P31032">
            <v>0</v>
          </cell>
        </row>
        <row r="31033">
          <cell r="M31033" t="e">
            <v>#N/A</v>
          </cell>
          <cell r="N31033">
            <v>0</v>
          </cell>
          <cell r="O31033" t="e">
            <v>#N/A</v>
          </cell>
          <cell r="P31033">
            <v>0</v>
          </cell>
        </row>
        <row r="31034">
          <cell r="M31034" t="e">
            <v>#N/A</v>
          </cell>
          <cell r="N31034">
            <v>0</v>
          </cell>
          <cell r="O31034" t="e">
            <v>#N/A</v>
          </cell>
          <cell r="P31034">
            <v>0</v>
          </cell>
        </row>
        <row r="31035">
          <cell r="M31035" t="e">
            <v>#N/A</v>
          </cell>
          <cell r="N31035">
            <v>0</v>
          </cell>
          <cell r="O31035" t="e">
            <v>#N/A</v>
          </cell>
          <cell r="P31035">
            <v>0</v>
          </cell>
        </row>
        <row r="31036">
          <cell r="M31036" t="e">
            <v>#N/A</v>
          </cell>
          <cell r="N31036">
            <v>0</v>
          </cell>
          <cell r="O31036" t="e">
            <v>#N/A</v>
          </cell>
          <cell r="P31036">
            <v>0</v>
          </cell>
        </row>
        <row r="31037">
          <cell r="M31037" t="e">
            <v>#N/A</v>
          </cell>
          <cell r="N31037">
            <v>0</v>
          </cell>
          <cell r="O31037" t="e">
            <v>#N/A</v>
          </cell>
          <cell r="P31037">
            <v>0</v>
          </cell>
        </row>
        <row r="31038">
          <cell r="M31038" t="e">
            <v>#N/A</v>
          </cell>
          <cell r="N31038">
            <v>0</v>
          </cell>
          <cell r="O31038" t="e">
            <v>#N/A</v>
          </cell>
          <cell r="P31038">
            <v>0</v>
          </cell>
        </row>
        <row r="31039">
          <cell r="M31039" t="e">
            <v>#N/A</v>
          </cell>
          <cell r="N31039">
            <v>0</v>
          </cell>
          <cell r="O31039" t="e">
            <v>#N/A</v>
          </cell>
          <cell r="P31039">
            <v>0</v>
          </cell>
        </row>
        <row r="31040">
          <cell r="M31040" t="e">
            <v>#N/A</v>
          </cell>
          <cell r="N31040">
            <v>0</v>
          </cell>
          <cell r="O31040" t="e">
            <v>#N/A</v>
          </cell>
          <cell r="P31040">
            <v>0</v>
          </cell>
        </row>
        <row r="31041">
          <cell r="M31041" t="e">
            <v>#N/A</v>
          </cell>
          <cell r="N31041">
            <v>0</v>
          </cell>
          <cell r="O31041" t="e">
            <v>#N/A</v>
          </cell>
          <cell r="P31041">
            <v>0</v>
          </cell>
        </row>
        <row r="31042">
          <cell r="M31042" t="e">
            <v>#N/A</v>
          </cell>
          <cell r="N31042">
            <v>0</v>
          </cell>
          <cell r="O31042" t="e">
            <v>#N/A</v>
          </cell>
          <cell r="P31042">
            <v>0</v>
          </cell>
        </row>
        <row r="31043">
          <cell r="M31043" t="e">
            <v>#N/A</v>
          </cell>
          <cell r="N31043">
            <v>0</v>
          </cell>
          <cell r="O31043" t="e">
            <v>#N/A</v>
          </cell>
          <cell r="P31043">
            <v>0</v>
          </cell>
        </row>
        <row r="31044">
          <cell r="M31044" t="e">
            <v>#N/A</v>
          </cell>
          <cell r="N31044">
            <v>0</v>
          </cell>
          <cell r="O31044" t="e">
            <v>#N/A</v>
          </cell>
          <cell r="P31044">
            <v>0</v>
          </cell>
        </row>
        <row r="31045">
          <cell r="M31045" t="e">
            <v>#N/A</v>
          </cell>
          <cell r="N31045">
            <v>0</v>
          </cell>
          <cell r="O31045" t="e">
            <v>#N/A</v>
          </cell>
          <cell r="P31045">
            <v>0</v>
          </cell>
        </row>
        <row r="31046">
          <cell r="M31046" t="e">
            <v>#N/A</v>
          </cell>
          <cell r="N31046">
            <v>0</v>
          </cell>
          <cell r="O31046" t="e">
            <v>#N/A</v>
          </cell>
          <cell r="P31046">
            <v>0</v>
          </cell>
        </row>
        <row r="31047">
          <cell r="M31047" t="e">
            <v>#N/A</v>
          </cell>
          <cell r="N31047">
            <v>0</v>
          </cell>
          <cell r="O31047" t="e">
            <v>#N/A</v>
          </cell>
          <cell r="P31047">
            <v>0</v>
          </cell>
        </row>
        <row r="31048">
          <cell r="M31048" t="e">
            <v>#N/A</v>
          </cell>
          <cell r="N31048">
            <v>0</v>
          </cell>
          <cell r="O31048" t="e">
            <v>#N/A</v>
          </cell>
          <cell r="P31048">
            <v>0</v>
          </cell>
        </row>
        <row r="31049">
          <cell r="M31049" t="e">
            <v>#N/A</v>
          </cell>
          <cell r="N31049">
            <v>0</v>
          </cell>
          <cell r="O31049" t="e">
            <v>#N/A</v>
          </cell>
          <cell r="P31049">
            <v>0</v>
          </cell>
        </row>
        <row r="31050">
          <cell r="M31050" t="e">
            <v>#N/A</v>
          </cell>
          <cell r="N31050">
            <v>0</v>
          </cell>
          <cell r="O31050" t="e">
            <v>#N/A</v>
          </cell>
          <cell r="P31050">
            <v>0</v>
          </cell>
        </row>
        <row r="31051">
          <cell r="M31051" t="e">
            <v>#N/A</v>
          </cell>
          <cell r="N31051">
            <v>0</v>
          </cell>
          <cell r="O31051" t="e">
            <v>#N/A</v>
          </cell>
          <cell r="P31051">
            <v>0</v>
          </cell>
        </row>
        <row r="31052">
          <cell r="M31052" t="e">
            <v>#N/A</v>
          </cell>
          <cell r="N31052">
            <v>0</v>
          </cell>
          <cell r="O31052" t="e">
            <v>#N/A</v>
          </cell>
          <cell r="P31052">
            <v>0</v>
          </cell>
        </row>
        <row r="31053">
          <cell r="M31053" t="e">
            <v>#N/A</v>
          </cell>
          <cell r="N31053">
            <v>0</v>
          </cell>
          <cell r="O31053" t="e">
            <v>#N/A</v>
          </cell>
          <cell r="P31053">
            <v>0</v>
          </cell>
        </row>
        <row r="31054">
          <cell r="M31054" t="e">
            <v>#N/A</v>
          </cell>
          <cell r="N31054">
            <v>0</v>
          </cell>
          <cell r="O31054" t="e">
            <v>#N/A</v>
          </cell>
          <cell r="P31054">
            <v>0</v>
          </cell>
        </row>
        <row r="31055">
          <cell r="M31055" t="e">
            <v>#N/A</v>
          </cell>
          <cell r="N31055">
            <v>0</v>
          </cell>
          <cell r="O31055" t="e">
            <v>#N/A</v>
          </cell>
          <cell r="P31055">
            <v>0</v>
          </cell>
        </row>
        <row r="31056">
          <cell r="M31056" t="e">
            <v>#N/A</v>
          </cell>
          <cell r="N31056">
            <v>0</v>
          </cell>
          <cell r="O31056" t="e">
            <v>#N/A</v>
          </cell>
          <cell r="P31056">
            <v>0</v>
          </cell>
        </row>
        <row r="31057">
          <cell r="M31057" t="e">
            <v>#N/A</v>
          </cell>
          <cell r="N31057">
            <v>0</v>
          </cell>
          <cell r="O31057" t="e">
            <v>#N/A</v>
          </cell>
          <cell r="P31057">
            <v>0</v>
          </cell>
        </row>
        <row r="31058">
          <cell r="M31058" t="e">
            <v>#N/A</v>
          </cell>
          <cell r="N31058">
            <v>0</v>
          </cell>
          <cell r="O31058" t="e">
            <v>#N/A</v>
          </cell>
          <cell r="P31058">
            <v>0</v>
          </cell>
        </row>
        <row r="31059">
          <cell r="M31059" t="e">
            <v>#N/A</v>
          </cell>
          <cell r="N31059">
            <v>0</v>
          </cell>
          <cell r="O31059" t="e">
            <v>#N/A</v>
          </cell>
          <cell r="P31059">
            <v>0</v>
          </cell>
        </row>
        <row r="31060">
          <cell r="M31060" t="e">
            <v>#N/A</v>
          </cell>
          <cell r="N31060">
            <v>0</v>
          </cell>
          <cell r="O31060" t="e">
            <v>#N/A</v>
          </cell>
          <cell r="P31060">
            <v>0</v>
          </cell>
        </row>
        <row r="31061">
          <cell r="M31061" t="e">
            <v>#N/A</v>
          </cell>
          <cell r="N31061">
            <v>0</v>
          </cell>
          <cell r="O31061" t="e">
            <v>#N/A</v>
          </cell>
          <cell r="P31061">
            <v>0</v>
          </cell>
        </row>
        <row r="31062">
          <cell r="M31062" t="e">
            <v>#N/A</v>
          </cell>
          <cell r="N31062">
            <v>0</v>
          </cell>
          <cell r="O31062" t="e">
            <v>#N/A</v>
          </cell>
          <cell r="P31062">
            <v>0</v>
          </cell>
        </row>
        <row r="31063">
          <cell r="M31063" t="e">
            <v>#N/A</v>
          </cell>
          <cell r="N31063">
            <v>0</v>
          </cell>
          <cell r="O31063" t="e">
            <v>#N/A</v>
          </cell>
          <cell r="P31063">
            <v>0</v>
          </cell>
        </row>
        <row r="31064">
          <cell r="M31064" t="e">
            <v>#N/A</v>
          </cell>
          <cell r="N31064">
            <v>0</v>
          </cell>
          <cell r="O31064" t="e">
            <v>#N/A</v>
          </cell>
          <cell r="P31064">
            <v>0</v>
          </cell>
        </row>
        <row r="31065">
          <cell r="M31065" t="e">
            <v>#N/A</v>
          </cell>
          <cell r="N31065">
            <v>0</v>
          </cell>
          <cell r="O31065" t="e">
            <v>#N/A</v>
          </cell>
          <cell r="P31065">
            <v>0</v>
          </cell>
        </row>
        <row r="31066">
          <cell r="M31066" t="e">
            <v>#N/A</v>
          </cell>
          <cell r="N31066">
            <v>0</v>
          </cell>
          <cell r="O31066" t="e">
            <v>#N/A</v>
          </cell>
          <cell r="P31066">
            <v>0</v>
          </cell>
        </row>
        <row r="31067">
          <cell r="M31067" t="e">
            <v>#N/A</v>
          </cell>
          <cell r="N31067">
            <v>0</v>
          </cell>
          <cell r="O31067" t="e">
            <v>#N/A</v>
          </cell>
          <cell r="P31067">
            <v>0</v>
          </cell>
        </row>
        <row r="31068">
          <cell r="M31068" t="e">
            <v>#N/A</v>
          </cell>
          <cell r="N31068">
            <v>0</v>
          </cell>
          <cell r="O31068" t="e">
            <v>#N/A</v>
          </cell>
          <cell r="P31068">
            <v>0</v>
          </cell>
        </row>
        <row r="31069">
          <cell r="M31069" t="e">
            <v>#N/A</v>
          </cell>
          <cell r="N31069">
            <v>0</v>
          </cell>
          <cell r="O31069" t="e">
            <v>#N/A</v>
          </cell>
          <cell r="P31069">
            <v>0</v>
          </cell>
        </row>
        <row r="31070">
          <cell r="M31070" t="e">
            <v>#N/A</v>
          </cell>
          <cell r="N31070">
            <v>0</v>
          </cell>
          <cell r="O31070" t="e">
            <v>#N/A</v>
          </cell>
          <cell r="P31070">
            <v>0</v>
          </cell>
        </row>
        <row r="31071">
          <cell r="M31071" t="e">
            <v>#N/A</v>
          </cell>
          <cell r="N31071">
            <v>0</v>
          </cell>
          <cell r="O31071" t="e">
            <v>#N/A</v>
          </cell>
          <cell r="P31071">
            <v>0</v>
          </cell>
        </row>
        <row r="31072">
          <cell r="M31072" t="e">
            <v>#N/A</v>
          </cell>
          <cell r="N31072">
            <v>0</v>
          </cell>
          <cell r="O31072" t="e">
            <v>#N/A</v>
          </cell>
          <cell r="P31072">
            <v>0</v>
          </cell>
        </row>
        <row r="31073">
          <cell r="M31073" t="e">
            <v>#N/A</v>
          </cell>
          <cell r="N31073">
            <v>0</v>
          </cell>
          <cell r="O31073" t="e">
            <v>#N/A</v>
          </cell>
          <cell r="P31073">
            <v>0</v>
          </cell>
        </row>
        <row r="31074">
          <cell r="M31074" t="e">
            <v>#N/A</v>
          </cell>
          <cell r="N31074">
            <v>0</v>
          </cell>
          <cell r="O31074" t="e">
            <v>#N/A</v>
          </cell>
          <cell r="P31074">
            <v>0</v>
          </cell>
        </row>
        <row r="31075">
          <cell r="M31075" t="e">
            <v>#N/A</v>
          </cell>
          <cell r="N31075">
            <v>0</v>
          </cell>
          <cell r="O31075" t="e">
            <v>#N/A</v>
          </cell>
          <cell r="P31075">
            <v>0</v>
          </cell>
        </row>
        <row r="31076">
          <cell r="M31076" t="e">
            <v>#N/A</v>
          </cell>
          <cell r="N31076">
            <v>0</v>
          </cell>
          <cell r="O31076" t="e">
            <v>#N/A</v>
          </cell>
          <cell r="P31076">
            <v>0</v>
          </cell>
        </row>
        <row r="31077">
          <cell r="M31077" t="e">
            <v>#N/A</v>
          </cell>
          <cell r="N31077">
            <v>0</v>
          </cell>
          <cell r="O31077" t="e">
            <v>#N/A</v>
          </cell>
          <cell r="P31077">
            <v>0</v>
          </cell>
        </row>
        <row r="31078">
          <cell r="M31078" t="e">
            <v>#N/A</v>
          </cell>
          <cell r="N31078">
            <v>0</v>
          </cell>
          <cell r="O31078" t="e">
            <v>#N/A</v>
          </cell>
          <cell r="P31078">
            <v>0</v>
          </cell>
        </row>
        <row r="31079">
          <cell r="M31079" t="e">
            <v>#N/A</v>
          </cell>
          <cell r="N31079">
            <v>0</v>
          </cell>
          <cell r="O31079" t="e">
            <v>#N/A</v>
          </cell>
          <cell r="P31079">
            <v>0</v>
          </cell>
        </row>
        <row r="31080">
          <cell r="M31080" t="e">
            <v>#N/A</v>
          </cell>
          <cell r="N31080">
            <v>0</v>
          </cell>
          <cell r="O31080" t="e">
            <v>#N/A</v>
          </cell>
          <cell r="P31080">
            <v>0</v>
          </cell>
        </row>
        <row r="31081">
          <cell r="M31081" t="e">
            <v>#N/A</v>
          </cell>
          <cell r="N31081">
            <v>0</v>
          </cell>
          <cell r="O31081" t="e">
            <v>#N/A</v>
          </cell>
          <cell r="P31081">
            <v>0</v>
          </cell>
        </row>
        <row r="31082">
          <cell r="M31082" t="e">
            <v>#N/A</v>
          </cell>
          <cell r="N31082">
            <v>0</v>
          </cell>
          <cell r="O31082" t="e">
            <v>#N/A</v>
          </cell>
          <cell r="P31082">
            <v>0</v>
          </cell>
        </row>
        <row r="31083">
          <cell r="M31083" t="e">
            <v>#N/A</v>
          </cell>
          <cell r="N31083">
            <v>0</v>
          </cell>
          <cell r="O31083" t="e">
            <v>#N/A</v>
          </cell>
          <cell r="P31083">
            <v>0</v>
          </cell>
        </row>
        <row r="31084">
          <cell r="M31084" t="e">
            <v>#N/A</v>
          </cell>
          <cell r="N31084">
            <v>0</v>
          </cell>
          <cell r="O31084" t="e">
            <v>#N/A</v>
          </cell>
          <cell r="P31084">
            <v>0</v>
          </cell>
        </row>
        <row r="31085">
          <cell r="M31085" t="e">
            <v>#N/A</v>
          </cell>
          <cell r="N31085">
            <v>0</v>
          </cell>
          <cell r="O31085" t="e">
            <v>#N/A</v>
          </cell>
          <cell r="P31085">
            <v>0</v>
          </cell>
        </row>
        <row r="31086">
          <cell r="M31086" t="e">
            <v>#N/A</v>
          </cell>
          <cell r="N31086">
            <v>0</v>
          </cell>
          <cell r="O31086" t="e">
            <v>#N/A</v>
          </cell>
          <cell r="P31086">
            <v>0</v>
          </cell>
        </row>
        <row r="31087">
          <cell r="M31087" t="e">
            <v>#N/A</v>
          </cell>
          <cell r="N31087">
            <v>0</v>
          </cell>
          <cell r="O31087" t="e">
            <v>#N/A</v>
          </cell>
          <cell r="P31087">
            <v>0</v>
          </cell>
        </row>
        <row r="31088">
          <cell r="M31088" t="e">
            <v>#N/A</v>
          </cell>
          <cell r="N31088">
            <v>0</v>
          </cell>
          <cell r="O31088" t="e">
            <v>#N/A</v>
          </cell>
          <cell r="P31088">
            <v>0</v>
          </cell>
        </row>
        <row r="31089">
          <cell r="M31089" t="e">
            <v>#N/A</v>
          </cell>
          <cell r="N31089">
            <v>0</v>
          </cell>
          <cell r="O31089" t="e">
            <v>#N/A</v>
          </cell>
          <cell r="P31089">
            <v>0</v>
          </cell>
        </row>
        <row r="31090">
          <cell r="M31090" t="e">
            <v>#N/A</v>
          </cell>
          <cell r="N31090">
            <v>0</v>
          </cell>
          <cell r="O31090" t="e">
            <v>#N/A</v>
          </cell>
          <cell r="P31090">
            <v>0</v>
          </cell>
        </row>
        <row r="31091">
          <cell r="M31091" t="e">
            <v>#N/A</v>
          </cell>
          <cell r="N31091">
            <v>0</v>
          </cell>
          <cell r="O31091" t="e">
            <v>#N/A</v>
          </cell>
          <cell r="P31091">
            <v>0</v>
          </cell>
        </row>
        <row r="31092">
          <cell r="M31092" t="e">
            <v>#N/A</v>
          </cell>
          <cell r="N31092">
            <v>0</v>
          </cell>
          <cell r="O31092" t="e">
            <v>#N/A</v>
          </cell>
          <cell r="P31092">
            <v>0</v>
          </cell>
        </row>
        <row r="31093">
          <cell r="M31093" t="e">
            <v>#N/A</v>
          </cell>
          <cell r="N31093">
            <v>0</v>
          </cell>
          <cell r="O31093" t="e">
            <v>#N/A</v>
          </cell>
          <cell r="P31093">
            <v>0</v>
          </cell>
        </row>
        <row r="31094">
          <cell r="M31094" t="e">
            <v>#N/A</v>
          </cell>
          <cell r="N31094">
            <v>0</v>
          </cell>
          <cell r="O31094" t="e">
            <v>#N/A</v>
          </cell>
          <cell r="P31094">
            <v>0</v>
          </cell>
        </row>
        <row r="31095">
          <cell r="M31095" t="e">
            <v>#N/A</v>
          </cell>
          <cell r="N31095">
            <v>0</v>
          </cell>
          <cell r="O31095" t="e">
            <v>#N/A</v>
          </cell>
          <cell r="P31095">
            <v>0</v>
          </cell>
        </row>
        <row r="31096">
          <cell r="M31096" t="e">
            <v>#N/A</v>
          </cell>
          <cell r="N31096">
            <v>0</v>
          </cell>
          <cell r="O31096" t="e">
            <v>#N/A</v>
          </cell>
          <cell r="P31096">
            <v>0</v>
          </cell>
        </row>
        <row r="31097">
          <cell r="M31097" t="e">
            <v>#N/A</v>
          </cell>
          <cell r="N31097">
            <v>0</v>
          </cell>
          <cell r="O31097" t="e">
            <v>#N/A</v>
          </cell>
          <cell r="P31097">
            <v>0</v>
          </cell>
        </row>
        <row r="31098">
          <cell r="M31098" t="e">
            <v>#N/A</v>
          </cell>
          <cell r="N31098">
            <v>0</v>
          </cell>
          <cell r="O31098" t="e">
            <v>#N/A</v>
          </cell>
          <cell r="P31098">
            <v>0</v>
          </cell>
        </row>
        <row r="31099">
          <cell r="M31099" t="e">
            <v>#N/A</v>
          </cell>
          <cell r="N31099">
            <v>0</v>
          </cell>
          <cell r="O31099" t="e">
            <v>#N/A</v>
          </cell>
          <cell r="P31099">
            <v>0</v>
          </cell>
        </row>
        <row r="31100">
          <cell r="M31100" t="e">
            <v>#N/A</v>
          </cell>
          <cell r="N31100">
            <v>0</v>
          </cell>
          <cell r="O31100" t="e">
            <v>#N/A</v>
          </cell>
          <cell r="P31100">
            <v>0</v>
          </cell>
        </row>
        <row r="31101">
          <cell r="M31101" t="e">
            <v>#N/A</v>
          </cell>
          <cell r="N31101">
            <v>0</v>
          </cell>
          <cell r="O31101" t="e">
            <v>#N/A</v>
          </cell>
          <cell r="P31101">
            <v>0</v>
          </cell>
        </row>
        <row r="31102">
          <cell r="M31102" t="e">
            <v>#N/A</v>
          </cell>
          <cell r="N31102">
            <v>0</v>
          </cell>
          <cell r="O31102" t="e">
            <v>#N/A</v>
          </cell>
          <cell r="P31102">
            <v>0</v>
          </cell>
        </row>
        <row r="31103">
          <cell r="M31103" t="e">
            <v>#N/A</v>
          </cell>
          <cell r="N31103">
            <v>0</v>
          </cell>
          <cell r="O31103" t="e">
            <v>#N/A</v>
          </cell>
          <cell r="P31103">
            <v>0</v>
          </cell>
        </row>
        <row r="31104">
          <cell r="M31104" t="e">
            <v>#N/A</v>
          </cell>
          <cell r="N31104">
            <v>0</v>
          </cell>
          <cell r="O31104" t="e">
            <v>#N/A</v>
          </cell>
          <cell r="P31104">
            <v>0</v>
          </cell>
        </row>
        <row r="31105">
          <cell r="M31105" t="e">
            <v>#N/A</v>
          </cell>
          <cell r="N31105">
            <v>0</v>
          </cell>
          <cell r="O31105" t="e">
            <v>#N/A</v>
          </cell>
          <cell r="P31105">
            <v>0</v>
          </cell>
        </row>
        <row r="31106">
          <cell r="M31106" t="e">
            <v>#N/A</v>
          </cell>
          <cell r="N31106">
            <v>0</v>
          </cell>
          <cell r="O31106" t="e">
            <v>#N/A</v>
          </cell>
          <cell r="P31106">
            <v>0</v>
          </cell>
        </row>
        <row r="31107">
          <cell r="M31107" t="e">
            <v>#N/A</v>
          </cell>
          <cell r="N31107">
            <v>0</v>
          </cell>
          <cell r="O31107" t="e">
            <v>#N/A</v>
          </cell>
          <cell r="P31107">
            <v>0</v>
          </cell>
        </row>
        <row r="31108">
          <cell r="M31108" t="e">
            <v>#N/A</v>
          </cell>
          <cell r="N31108">
            <v>0</v>
          </cell>
          <cell r="O31108" t="e">
            <v>#N/A</v>
          </cell>
          <cell r="P31108">
            <v>0</v>
          </cell>
        </row>
        <row r="31109">
          <cell r="M31109" t="e">
            <v>#N/A</v>
          </cell>
          <cell r="N31109">
            <v>0</v>
          </cell>
          <cell r="O31109" t="e">
            <v>#N/A</v>
          </cell>
          <cell r="P31109">
            <v>0</v>
          </cell>
        </row>
        <row r="31110">
          <cell r="M31110" t="e">
            <v>#N/A</v>
          </cell>
          <cell r="N31110">
            <v>0</v>
          </cell>
          <cell r="O31110" t="e">
            <v>#N/A</v>
          </cell>
          <cell r="P31110">
            <v>0</v>
          </cell>
        </row>
        <row r="31111">
          <cell r="M31111" t="e">
            <v>#N/A</v>
          </cell>
          <cell r="N31111">
            <v>0</v>
          </cell>
          <cell r="O31111" t="e">
            <v>#N/A</v>
          </cell>
          <cell r="P31111">
            <v>0</v>
          </cell>
        </row>
        <row r="31112">
          <cell r="M31112" t="e">
            <v>#N/A</v>
          </cell>
          <cell r="N31112">
            <v>0</v>
          </cell>
          <cell r="O31112" t="e">
            <v>#N/A</v>
          </cell>
          <cell r="P31112">
            <v>0</v>
          </cell>
        </row>
        <row r="31113">
          <cell r="M31113" t="e">
            <v>#N/A</v>
          </cell>
          <cell r="N31113">
            <v>0</v>
          </cell>
          <cell r="O31113" t="e">
            <v>#N/A</v>
          </cell>
          <cell r="P31113">
            <v>0</v>
          </cell>
        </row>
        <row r="31114">
          <cell r="M31114" t="e">
            <v>#N/A</v>
          </cell>
          <cell r="N31114">
            <v>0</v>
          </cell>
          <cell r="O31114" t="e">
            <v>#N/A</v>
          </cell>
          <cell r="P31114">
            <v>0</v>
          </cell>
        </row>
        <row r="31115">
          <cell r="M31115" t="e">
            <v>#N/A</v>
          </cell>
          <cell r="N31115">
            <v>0</v>
          </cell>
          <cell r="O31115" t="e">
            <v>#N/A</v>
          </cell>
          <cell r="P31115">
            <v>0</v>
          </cell>
        </row>
        <row r="31116">
          <cell r="M31116" t="e">
            <v>#N/A</v>
          </cell>
          <cell r="N31116">
            <v>0</v>
          </cell>
          <cell r="O31116" t="e">
            <v>#N/A</v>
          </cell>
          <cell r="P31116">
            <v>0</v>
          </cell>
        </row>
        <row r="31117">
          <cell r="M31117" t="e">
            <v>#N/A</v>
          </cell>
          <cell r="N31117">
            <v>0</v>
          </cell>
          <cell r="O31117" t="e">
            <v>#N/A</v>
          </cell>
          <cell r="P31117">
            <v>0</v>
          </cell>
        </row>
        <row r="31118">
          <cell r="M31118" t="e">
            <v>#N/A</v>
          </cell>
          <cell r="N31118">
            <v>0</v>
          </cell>
          <cell r="O31118" t="e">
            <v>#N/A</v>
          </cell>
          <cell r="P31118">
            <v>0</v>
          </cell>
        </row>
        <row r="31119">
          <cell r="M31119" t="e">
            <v>#N/A</v>
          </cell>
          <cell r="N31119">
            <v>0</v>
          </cell>
          <cell r="O31119" t="e">
            <v>#N/A</v>
          </cell>
          <cell r="P31119">
            <v>0</v>
          </cell>
        </row>
        <row r="31120">
          <cell r="M31120" t="e">
            <v>#N/A</v>
          </cell>
          <cell r="N31120">
            <v>0</v>
          </cell>
          <cell r="O31120" t="e">
            <v>#N/A</v>
          </cell>
          <cell r="P31120">
            <v>0</v>
          </cell>
        </row>
        <row r="31121">
          <cell r="M31121" t="e">
            <v>#N/A</v>
          </cell>
          <cell r="N31121">
            <v>0</v>
          </cell>
          <cell r="O31121" t="e">
            <v>#N/A</v>
          </cell>
          <cell r="P31121">
            <v>0</v>
          </cell>
        </row>
        <row r="31122">
          <cell r="M31122" t="e">
            <v>#N/A</v>
          </cell>
          <cell r="N31122">
            <v>0</v>
          </cell>
          <cell r="O31122" t="e">
            <v>#N/A</v>
          </cell>
          <cell r="P31122">
            <v>0</v>
          </cell>
        </row>
        <row r="31123">
          <cell r="M31123" t="e">
            <v>#N/A</v>
          </cell>
          <cell r="N31123">
            <v>0</v>
          </cell>
          <cell r="O31123" t="e">
            <v>#N/A</v>
          </cell>
          <cell r="P31123">
            <v>0</v>
          </cell>
        </row>
        <row r="31124">
          <cell r="M31124" t="e">
            <v>#N/A</v>
          </cell>
          <cell r="N31124">
            <v>0</v>
          </cell>
          <cell r="O31124" t="e">
            <v>#N/A</v>
          </cell>
          <cell r="P31124">
            <v>0</v>
          </cell>
        </row>
        <row r="31125">
          <cell r="M31125" t="e">
            <v>#N/A</v>
          </cell>
          <cell r="N31125">
            <v>0</v>
          </cell>
          <cell r="O31125" t="e">
            <v>#N/A</v>
          </cell>
          <cell r="P31125">
            <v>0</v>
          </cell>
        </row>
        <row r="31126">
          <cell r="M31126" t="e">
            <v>#N/A</v>
          </cell>
          <cell r="N31126">
            <v>0</v>
          </cell>
          <cell r="O31126" t="e">
            <v>#N/A</v>
          </cell>
          <cell r="P31126">
            <v>0</v>
          </cell>
        </row>
        <row r="31127">
          <cell r="M31127" t="e">
            <v>#N/A</v>
          </cell>
          <cell r="N31127">
            <v>0</v>
          </cell>
          <cell r="O31127" t="e">
            <v>#N/A</v>
          </cell>
          <cell r="P31127">
            <v>0</v>
          </cell>
        </row>
        <row r="31128">
          <cell r="M31128" t="e">
            <v>#N/A</v>
          </cell>
          <cell r="N31128">
            <v>0</v>
          </cell>
          <cell r="O31128" t="e">
            <v>#N/A</v>
          </cell>
          <cell r="P31128">
            <v>0</v>
          </cell>
        </row>
        <row r="31129">
          <cell r="M31129" t="e">
            <v>#N/A</v>
          </cell>
          <cell r="N31129">
            <v>0</v>
          </cell>
          <cell r="O31129" t="e">
            <v>#N/A</v>
          </cell>
          <cell r="P31129">
            <v>0</v>
          </cell>
        </row>
        <row r="31130">
          <cell r="M31130" t="e">
            <v>#N/A</v>
          </cell>
          <cell r="N31130">
            <v>0</v>
          </cell>
          <cell r="O31130" t="e">
            <v>#N/A</v>
          </cell>
          <cell r="P31130">
            <v>0</v>
          </cell>
        </row>
        <row r="31131">
          <cell r="M31131" t="e">
            <v>#N/A</v>
          </cell>
          <cell r="N31131">
            <v>0</v>
          </cell>
          <cell r="O31131" t="e">
            <v>#N/A</v>
          </cell>
          <cell r="P31131">
            <v>0</v>
          </cell>
        </row>
        <row r="31132">
          <cell r="M31132" t="e">
            <v>#N/A</v>
          </cell>
          <cell r="N31132">
            <v>0</v>
          </cell>
          <cell r="O31132" t="e">
            <v>#N/A</v>
          </cell>
          <cell r="P31132">
            <v>0</v>
          </cell>
        </row>
        <row r="31133">
          <cell r="M31133" t="e">
            <v>#N/A</v>
          </cell>
          <cell r="N31133">
            <v>0</v>
          </cell>
          <cell r="O31133" t="e">
            <v>#N/A</v>
          </cell>
          <cell r="P31133">
            <v>0</v>
          </cell>
        </row>
        <row r="31134">
          <cell r="M31134" t="e">
            <v>#N/A</v>
          </cell>
          <cell r="N31134">
            <v>0</v>
          </cell>
          <cell r="O31134" t="e">
            <v>#N/A</v>
          </cell>
          <cell r="P31134">
            <v>0</v>
          </cell>
        </row>
        <row r="31135">
          <cell r="M31135" t="e">
            <v>#N/A</v>
          </cell>
          <cell r="N31135">
            <v>0</v>
          </cell>
          <cell r="O31135" t="e">
            <v>#N/A</v>
          </cell>
          <cell r="P31135">
            <v>0</v>
          </cell>
        </row>
        <row r="31136">
          <cell r="M31136" t="e">
            <v>#N/A</v>
          </cell>
          <cell r="N31136">
            <v>0</v>
          </cell>
          <cell r="O31136" t="e">
            <v>#N/A</v>
          </cell>
          <cell r="P31136">
            <v>0</v>
          </cell>
        </row>
        <row r="31137">
          <cell r="M31137" t="e">
            <v>#N/A</v>
          </cell>
          <cell r="N31137">
            <v>0</v>
          </cell>
          <cell r="O31137" t="e">
            <v>#N/A</v>
          </cell>
          <cell r="P31137">
            <v>0</v>
          </cell>
        </row>
        <row r="31138">
          <cell r="M31138" t="e">
            <v>#N/A</v>
          </cell>
          <cell r="N31138">
            <v>0</v>
          </cell>
          <cell r="O31138" t="e">
            <v>#N/A</v>
          </cell>
          <cell r="P31138">
            <v>0</v>
          </cell>
        </row>
        <row r="31139">
          <cell r="M31139" t="e">
            <v>#N/A</v>
          </cell>
          <cell r="N31139">
            <v>0</v>
          </cell>
          <cell r="O31139" t="e">
            <v>#N/A</v>
          </cell>
          <cell r="P31139">
            <v>0</v>
          </cell>
        </row>
        <row r="31140">
          <cell r="M31140" t="e">
            <v>#N/A</v>
          </cell>
          <cell r="N31140">
            <v>0</v>
          </cell>
          <cell r="O31140" t="e">
            <v>#N/A</v>
          </cell>
          <cell r="P31140">
            <v>0</v>
          </cell>
        </row>
        <row r="31141">
          <cell r="M31141" t="e">
            <v>#N/A</v>
          </cell>
          <cell r="N31141">
            <v>0</v>
          </cell>
          <cell r="O31141" t="e">
            <v>#N/A</v>
          </cell>
          <cell r="P31141">
            <v>0</v>
          </cell>
        </row>
        <row r="31142">
          <cell r="M31142" t="e">
            <v>#N/A</v>
          </cell>
          <cell r="N31142">
            <v>0</v>
          </cell>
          <cell r="O31142" t="e">
            <v>#N/A</v>
          </cell>
          <cell r="P31142">
            <v>0</v>
          </cell>
        </row>
        <row r="31143">
          <cell r="M31143" t="e">
            <v>#N/A</v>
          </cell>
          <cell r="N31143">
            <v>0</v>
          </cell>
          <cell r="O31143" t="e">
            <v>#N/A</v>
          </cell>
          <cell r="P31143">
            <v>0</v>
          </cell>
        </row>
        <row r="31144">
          <cell r="M31144" t="e">
            <v>#N/A</v>
          </cell>
          <cell r="N31144">
            <v>0</v>
          </cell>
          <cell r="O31144" t="e">
            <v>#N/A</v>
          </cell>
          <cell r="P31144">
            <v>0</v>
          </cell>
        </row>
        <row r="31145">
          <cell r="M31145" t="e">
            <v>#N/A</v>
          </cell>
          <cell r="N31145">
            <v>0</v>
          </cell>
          <cell r="O31145" t="e">
            <v>#N/A</v>
          </cell>
          <cell r="P31145">
            <v>0</v>
          </cell>
        </row>
        <row r="31146">
          <cell r="M31146" t="e">
            <v>#N/A</v>
          </cell>
          <cell r="N31146">
            <v>0</v>
          </cell>
          <cell r="O31146" t="e">
            <v>#N/A</v>
          </cell>
          <cell r="P31146">
            <v>0</v>
          </cell>
        </row>
        <row r="31147">
          <cell r="M31147" t="e">
            <v>#N/A</v>
          </cell>
          <cell r="N31147">
            <v>0</v>
          </cell>
          <cell r="O31147" t="e">
            <v>#N/A</v>
          </cell>
          <cell r="P31147">
            <v>0</v>
          </cell>
        </row>
        <row r="31148">
          <cell r="M31148" t="e">
            <v>#N/A</v>
          </cell>
          <cell r="N31148">
            <v>0</v>
          </cell>
          <cell r="O31148" t="e">
            <v>#N/A</v>
          </cell>
          <cell r="P31148">
            <v>0</v>
          </cell>
        </row>
        <row r="31149">
          <cell r="M31149" t="e">
            <v>#N/A</v>
          </cell>
          <cell r="N31149">
            <v>0</v>
          </cell>
          <cell r="O31149" t="e">
            <v>#N/A</v>
          </cell>
          <cell r="P31149">
            <v>0</v>
          </cell>
        </row>
        <row r="31150">
          <cell r="M31150" t="e">
            <v>#N/A</v>
          </cell>
          <cell r="N31150">
            <v>0</v>
          </cell>
          <cell r="O31150" t="e">
            <v>#N/A</v>
          </cell>
          <cell r="P31150">
            <v>0</v>
          </cell>
        </row>
        <row r="31151">
          <cell r="M31151" t="e">
            <v>#N/A</v>
          </cell>
          <cell r="N31151">
            <v>0</v>
          </cell>
          <cell r="O31151" t="e">
            <v>#N/A</v>
          </cell>
          <cell r="P31151">
            <v>0</v>
          </cell>
        </row>
        <row r="31152">
          <cell r="M31152" t="e">
            <v>#N/A</v>
          </cell>
          <cell r="N31152">
            <v>0</v>
          </cell>
          <cell r="O31152" t="e">
            <v>#N/A</v>
          </cell>
          <cell r="P31152">
            <v>0</v>
          </cell>
        </row>
        <row r="31153">
          <cell r="M31153" t="e">
            <v>#N/A</v>
          </cell>
          <cell r="N31153">
            <v>0</v>
          </cell>
          <cell r="O31153" t="e">
            <v>#N/A</v>
          </cell>
          <cell r="P31153">
            <v>0</v>
          </cell>
        </row>
        <row r="31154">
          <cell r="M31154" t="e">
            <v>#N/A</v>
          </cell>
          <cell r="N31154">
            <v>0</v>
          </cell>
          <cell r="O31154" t="e">
            <v>#N/A</v>
          </cell>
          <cell r="P31154">
            <v>0</v>
          </cell>
        </row>
        <row r="31155">
          <cell r="M31155" t="e">
            <v>#N/A</v>
          </cell>
          <cell r="N31155">
            <v>0</v>
          </cell>
          <cell r="O31155" t="e">
            <v>#N/A</v>
          </cell>
          <cell r="P31155">
            <v>0</v>
          </cell>
        </row>
        <row r="31156">
          <cell r="M31156" t="e">
            <v>#N/A</v>
          </cell>
          <cell r="N31156">
            <v>0</v>
          </cell>
          <cell r="O31156" t="e">
            <v>#N/A</v>
          </cell>
          <cell r="P31156">
            <v>0</v>
          </cell>
        </row>
        <row r="31157">
          <cell r="M31157" t="e">
            <v>#N/A</v>
          </cell>
          <cell r="N31157">
            <v>0</v>
          </cell>
          <cell r="O31157" t="e">
            <v>#N/A</v>
          </cell>
          <cell r="P31157">
            <v>0</v>
          </cell>
        </row>
        <row r="31158">
          <cell r="M31158" t="e">
            <v>#N/A</v>
          </cell>
          <cell r="N31158">
            <v>0</v>
          </cell>
          <cell r="O31158" t="e">
            <v>#N/A</v>
          </cell>
          <cell r="P31158">
            <v>0</v>
          </cell>
        </row>
        <row r="31159">
          <cell r="M31159" t="e">
            <v>#N/A</v>
          </cell>
          <cell r="N31159">
            <v>0</v>
          </cell>
          <cell r="O31159" t="e">
            <v>#N/A</v>
          </cell>
          <cell r="P31159">
            <v>0</v>
          </cell>
        </row>
        <row r="31160">
          <cell r="M31160" t="e">
            <v>#N/A</v>
          </cell>
          <cell r="N31160">
            <v>0</v>
          </cell>
          <cell r="O31160" t="e">
            <v>#N/A</v>
          </cell>
          <cell r="P31160">
            <v>0</v>
          </cell>
        </row>
        <row r="31161">
          <cell r="M31161" t="e">
            <v>#N/A</v>
          </cell>
          <cell r="N31161">
            <v>0</v>
          </cell>
          <cell r="O31161" t="e">
            <v>#N/A</v>
          </cell>
          <cell r="P31161">
            <v>0</v>
          </cell>
        </row>
        <row r="31162">
          <cell r="M31162" t="e">
            <v>#N/A</v>
          </cell>
          <cell r="N31162">
            <v>0</v>
          </cell>
          <cell r="O31162" t="e">
            <v>#N/A</v>
          </cell>
          <cell r="P31162">
            <v>0</v>
          </cell>
        </row>
        <row r="31163">
          <cell r="M31163" t="e">
            <v>#N/A</v>
          </cell>
          <cell r="N31163">
            <v>0</v>
          </cell>
          <cell r="O31163" t="e">
            <v>#N/A</v>
          </cell>
          <cell r="P31163">
            <v>0</v>
          </cell>
        </row>
        <row r="31164">
          <cell r="M31164" t="e">
            <v>#N/A</v>
          </cell>
          <cell r="N31164">
            <v>0</v>
          </cell>
          <cell r="O31164" t="e">
            <v>#N/A</v>
          </cell>
          <cell r="P31164">
            <v>0</v>
          </cell>
        </row>
        <row r="31165">
          <cell r="M31165" t="e">
            <v>#N/A</v>
          </cell>
          <cell r="N31165">
            <v>0</v>
          </cell>
          <cell r="O31165" t="e">
            <v>#N/A</v>
          </cell>
          <cell r="P31165">
            <v>0</v>
          </cell>
        </row>
        <row r="31166">
          <cell r="M31166" t="e">
            <v>#N/A</v>
          </cell>
          <cell r="N31166">
            <v>0</v>
          </cell>
          <cell r="O31166" t="e">
            <v>#N/A</v>
          </cell>
          <cell r="P31166">
            <v>0</v>
          </cell>
        </row>
        <row r="31167">
          <cell r="M31167" t="e">
            <v>#N/A</v>
          </cell>
          <cell r="N31167">
            <v>0</v>
          </cell>
          <cell r="O31167" t="e">
            <v>#N/A</v>
          </cell>
          <cell r="P31167">
            <v>0</v>
          </cell>
        </row>
        <row r="31168">
          <cell r="M31168" t="e">
            <v>#N/A</v>
          </cell>
          <cell r="N31168">
            <v>0</v>
          </cell>
          <cell r="O31168" t="e">
            <v>#N/A</v>
          </cell>
          <cell r="P31168">
            <v>0</v>
          </cell>
        </row>
        <row r="31169">
          <cell r="M31169" t="e">
            <v>#N/A</v>
          </cell>
          <cell r="N31169">
            <v>0</v>
          </cell>
          <cell r="O31169" t="e">
            <v>#N/A</v>
          </cell>
          <cell r="P31169">
            <v>0</v>
          </cell>
        </row>
        <row r="31170">
          <cell r="M31170" t="e">
            <v>#N/A</v>
          </cell>
          <cell r="N31170">
            <v>0</v>
          </cell>
          <cell r="O31170" t="e">
            <v>#N/A</v>
          </cell>
          <cell r="P31170">
            <v>0</v>
          </cell>
        </row>
        <row r="31171">
          <cell r="M31171" t="e">
            <v>#N/A</v>
          </cell>
          <cell r="N31171">
            <v>0</v>
          </cell>
          <cell r="O31171" t="e">
            <v>#N/A</v>
          </cell>
          <cell r="P31171">
            <v>0</v>
          </cell>
        </row>
        <row r="31172">
          <cell r="M31172" t="e">
            <v>#N/A</v>
          </cell>
          <cell r="N31172">
            <v>0</v>
          </cell>
          <cell r="O31172" t="e">
            <v>#N/A</v>
          </cell>
          <cell r="P31172">
            <v>0</v>
          </cell>
        </row>
        <row r="31173">
          <cell r="M31173" t="e">
            <v>#N/A</v>
          </cell>
          <cell r="N31173">
            <v>0</v>
          </cell>
          <cell r="O31173" t="e">
            <v>#N/A</v>
          </cell>
          <cell r="P31173">
            <v>0</v>
          </cell>
        </row>
        <row r="31174">
          <cell r="M31174" t="e">
            <v>#N/A</v>
          </cell>
          <cell r="N31174">
            <v>0</v>
          </cell>
          <cell r="O31174" t="e">
            <v>#N/A</v>
          </cell>
          <cell r="P31174">
            <v>0</v>
          </cell>
        </row>
        <row r="31175">
          <cell r="M31175" t="e">
            <v>#N/A</v>
          </cell>
          <cell r="N31175">
            <v>0</v>
          </cell>
          <cell r="O31175" t="e">
            <v>#N/A</v>
          </cell>
          <cell r="P31175">
            <v>0</v>
          </cell>
        </row>
        <row r="31176">
          <cell r="M31176" t="e">
            <v>#N/A</v>
          </cell>
          <cell r="N31176">
            <v>0</v>
          </cell>
          <cell r="O31176" t="e">
            <v>#N/A</v>
          </cell>
          <cell r="P31176">
            <v>0</v>
          </cell>
        </row>
        <row r="31177">
          <cell r="M31177" t="e">
            <v>#N/A</v>
          </cell>
          <cell r="N31177">
            <v>0</v>
          </cell>
          <cell r="O31177" t="e">
            <v>#N/A</v>
          </cell>
          <cell r="P31177">
            <v>0</v>
          </cell>
        </row>
        <row r="31178">
          <cell r="M31178" t="e">
            <v>#N/A</v>
          </cell>
          <cell r="N31178">
            <v>0</v>
          </cell>
          <cell r="O31178" t="e">
            <v>#N/A</v>
          </cell>
          <cell r="P31178">
            <v>0</v>
          </cell>
        </row>
        <row r="31179">
          <cell r="M31179" t="e">
            <v>#N/A</v>
          </cell>
          <cell r="N31179">
            <v>0</v>
          </cell>
          <cell r="O31179" t="e">
            <v>#N/A</v>
          </cell>
          <cell r="P31179">
            <v>0</v>
          </cell>
        </row>
        <row r="31180">
          <cell r="M31180" t="e">
            <v>#N/A</v>
          </cell>
          <cell r="N31180">
            <v>0</v>
          </cell>
          <cell r="O31180" t="e">
            <v>#N/A</v>
          </cell>
          <cell r="P31180">
            <v>0</v>
          </cell>
        </row>
        <row r="31181">
          <cell r="M31181" t="e">
            <v>#N/A</v>
          </cell>
          <cell r="N31181">
            <v>0</v>
          </cell>
          <cell r="O31181" t="e">
            <v>#N/A</v>
          </cell>
          <cell r="P31181">
            <v>0</v>
          </cell>
        </row>
        <row r="31182">
          <cell r="M31182" t="e">
            <v>#N/A</v>
          </cell>
          <cell r="N31182">
            <v>0</v>
          </cell>
          <cell r="O31182" t="e">
            <v>#N/A</v>
          </cell>
          <cell r="P31182">
            <v>0</v>
          </cell>
        </row>
        <row r="31183">
          <cell r="M31183" t="e">
            <v>#N/A</v>
          </cell>
          <cell r="N31183">
            <v>0</v>
          </cell>
          <cell r="O31183" t="e">
            <v>#N/A</v>
          </cell>
          <cell r="P31183">
            <v>0</v>
          </cell>
        </row>
        <row r="31184">
          <cell r="M31184" t="e">
            <v>#N/A</v>
          </cell>
          <cell r="N31184">
            <v>0</v>
          </cell>
          <cell r="O31184" t="e">
            <v>#N/A</v>
          </cell>
          <cell r="P31184">
            <v>0</v>
          </cell>
        </row>
        <row r="31185">
          <cell r="M31185" t="e">
            <v>#N/A</v>
          </cell>
          <cell r="N31185">
            <v>0</v>
          </cell>
          <cell r="O31185" t="e">
            <v>#N/A</v>
          </cell>
          <cell r="P31185">
            <v>0</v>
          </cell>
        </row>
        <row r="31186">
          <cell r="M31186" t="e">
            <v>#N/A</v>
          </cell>
          <cell r="N31186">
            <v>0</v>
          </cell>
          <cell r="O31186" t="e">
            <v>#N/A</v>
          </cell>
          <cell r="P31186">
            <v>0</v>
          </cell>
        </row>
        <row r="31187">
          <cell r="M31187" t="e">
            <v>#N/A</v>
          </cell>
          <cell r="N31187">
            <v>0</v>
          </cell>
          <cell r="O31187" t="e">
            <v>#N/A</v>
          </cell>
          <cell r="P31187">
            <v>0</v>
          </cell>
        </row>
        <row r="31188">
          <cell r="M31188" t="e">
            <v>#N/A</v>
          </cell>
          <cell r="N31188">
            <v>0</v>
          </cell>
          <cell r="O31188" t="e">
            <v>#N/A</v>
          </cell>
          <cell r="P31188">
            <v>0</v>
          </cell>
        </row>
        <row r="31189">
          <cell r="M31189" t="e">
            <v>#N/A</v>
          </cell>
          <cell r="N31189">
            <v>0</v>
          </cell>
          <cell r="O31189" t="e">
            <v>#N/A</v>
          </cell>
          <cell r="P31189">
            <v>0</v>
          </cell>
        </row>
        <row r="31190">
          <cell r="M31190" t="e">
            <v>#N/A</v>
          </cell>
          <cell r="N31190">
            <v>0</v>
          </cell>
          <cell r="O31190" t="e">
            <v>#N/A</v>
          </cell>
          <cell r="P31190">
            <v>0</v>
          </cell>
        </row>
        <row r="31191">
          <cell r="M31191" t="e">
            <v>#N/A</v>
          </cell>
          <cell r="N31191">
            <v>0</v>
          </cell>
          <cell r="O31191" t="e">
            <v>#N/A</v>
          </cell>
          <cell r="P31191">
            <v>0</v>
          </cell>
        </row>
        <row r="31192">
          <cell r="M31192" t="e">
            <v>#N/A</v>
          </cell>
          <cell r="N31192">
            <v>0</v>
          </cell>
          <cell r="O31192" t="e">
            <v>#N/A</v>
          </cell>
          <cell r="P31192">
            <v>0</v>
          </cell>
        </row>
        <row r="31193">
          <cell r="M31193" t="e">
            <v>#N/A</v>
          </cell>
          <cell r="N31193">
            <v>0</v>
          </cell>
          <cell r="O31193" t="e">
            <v>#N/A</v>
          </cell>
          <cell r="P31193">
            <v>0</v>
          </cell>
        </row>
        <row r="31194">
          <cell r="M31194" t="e">
            <v>#N/A</v>
          </cell>
          <cell r="N31194">
            <v>0</v>
          </cell>
          <cell r="O31194" t="e">
            <v>#N/A</v>
          </cell>
          <cell r="P31194">
            <v>0</v>
          </cell>
        </row>
        <row r="31195">
          <cell r="M31195" t="e">
            <v>#N/A</v>
          </cell>
          <cell r="N31195">
            <v>0</v>
          </cell>
          <cell r="O31195" t="e">
            <v>#N/A</v>
          </cell>
          <cell r="P31195">
            <v>0</v>
          </cell>
        </row>
        <row r="31196">
          <cell r="M31196" t="e">
            <v>#N/A</v>
          </cell>
          <cell r="N31196">
            <v>0</v>
          </cell>
          <cell r="O31196" t="e">
            <v>#N/A</v>
          </cell>
          <cell r="P31196">
            <v>0</v>
          </cell>
        </row>
        <row r="31197">
          <cell r="M31197" t="e">
            <v>#N/A</v>
          </cell>
          <cell r="N31197">
            <v>0</v>
          </cell>
          <cell r="O31197" t="e">
            <v>#N/A</v>
          </cell>
          <cell r="P31197">
            <v>0</v>
          </cell>
        </row>
        <row r="31198">
          <cell r="M31198" t="e">
            <v>#N/A</v>
          </cell>
          <cell r="N31198">
            <v>0</v>
          </cell>
          <cell r="O31198" t="e">
            <v>#N/A</v>
          </cell>
          <cell r="P31198">
            <v>0</v>
          </cell>
        </row>
        <row r="31199">
          <cell r="M31199" t="e">
            <v>#N/A</v>
          </cell>
          <cell r="N31199">
            <v>0</v>
          </cell>
          <cell r="O31199" t="e">
            <v>#N/A</v>
          </cell>
          <cell r="P31199">
            <v>0</v>
          </cell>
        </row>
        <row r="31200">
          <cell r="M31200" t="e">
            <v>#N/A</v>
          </cell>
          <cell r="N31200">
            <v>0</v>
          </cell>
          <cell r="O31200" t="e">
            <v>#N/A</v>
          </cell>
          <cell r="P31200">
            <v>0</v>
          </cell>
        </row>
        <row r="31201">
          <cell r="M31201" t="e">
            <v>#N/A</v>
          </cell>
          <cell r="N31201">
            <v>0</v>
          </cell>
          <cell r="O31201" t="e">
            <v>#N/A</v>
          </cell>
          <cell r="P31201">
            <v>0</v>
          </cell>
        </row>
        <row r="31202">
          <cell r="M31202" t="e">
            <v>#N/A</v>
          </cell>
          <cell r="N31202">
            <v>0</v>
          </cell>
          <cell r="O31202" t="e">
            <v>#N/A</v>
          </cell>
          <cell r="P31202">
            <v>0</v>
          </cell>
        </row>
        <row r="31203">
          <cell r="M31203" t="e">
            <v>#N/A</v>
          </cell>
          <cell r="N31203">
            <v>0</v>
          </cell>
          <cell r="O31203" t="e">
            <v>#N/A</v>
          </cell>
          <cell r="P31203">
            <v>0</v>
          </cell>
        </row>
        <row r="31204">
          <cell r="M31204" t="e">
            <v>#N/A</v>
          </cell>
          <cell r="N31204">
            <v>0</v>
          </cell>
          <cell r="O31204" t="e">
            <v>#N/A</v>
          </cell>
          <cell r="P31204">
            <v>0</v>
          </cell>
        </row>
        <row r="31205">
          <cell r="M31205" t="e">
            <v>#N/A</v>
          </cell>
          <cell r="N31205">
            <v>0</v>
          </cell>
          <cell r="O31205" t="e">
            <v>#N/A</v>
          </cell>
          <cell r="P31205">
            <v>0</v>
          </cell>
        </row>
        <row r="31206">
          <cell r="M31206" t="e">
            <v>#N/A</v>
          </cell>
          <cell r="N31206">
            <v>0</v>
          </cell>
          <cell r="O31206" t="e">
            <v>#N/A</v>
          </cell>
          <cell r="P31206">
            <v>0</v>
          </cell>
        </row>
        <row r="31207">
          <cell r="M31207" t="e">
            <v>#N/A</v>
          </cell>
          <cell r="N31207">
            <v>0</v>
          </cell>
          <cell r="O31207" t="e">
            <v>#N/A</v>
          </cell>
          <cell r="P31207">
            <v>0</v>
          </cell>
        </row>
        <row r="31208">
          <cell r="M31208" t="e">
            <v>#N/A</v>
          </cell>
          <cell r="N31208">
            <v>0</v>
          </cell>
          <cell r="O31208" t="e">
            <v>#N/A</v>
          </cell>
          <cell r="P31208">
            <v>0</v>
          </cell>
        </row>
        <row r="31209">
          <cell r="M31209" t="e">
            <v>#N/A</v>
          </cell>
          <cell r="N31209">
            <v>0</v>
          </cell>
          <cell r="O31209" t="e">
            <v>#N/A</v>
          </cell>
          <cell r="P31209">
            <v>0</v>
          </cell>
        </row>
        <row r="31210">
          <cell r="M31210" t="e">
            <v>#N/A</v>
          </cell>
          <cell r="N31210">
            <v>0</v>
          </cell>
          <cell r="O31210" t="e">
            <v>#N/A</v>
          </cell>
          <cell r="P31210">
            <v>0</v>
          </cell>
        </row>
        <row r="31211">
          <cell r="M31211" t="e">
            <v>#N/A</v>
          </cell>
          <cell r="N31211">
            <v>0</v>
          </cell>
          <cell r="O31211" t="e">
            <v>#N/A</v>
          </cell>
          <cell r="P31211">
            <v>0</v>
          </cell>
        </row>
        <row r="31212">
          <cell r="M31212" t="e">
            <v>#N/A</v>
          </cell>
          <cell r="N31212">
            <v>0</v>
          </cell>
          <cell r="O31212" t="e">
            <v>#N/A</v>
          </cell>
          <cell r="P31212">
            <v>0</v>
          </cell>
        </row>
        <row r="31213">
          <cell r="M31213" t="e">
            <v>#N/A</v>
          </cell>
          <cell r="N31213">
            <v>0</v>
          </cell>
          <cell r="O31213" t="e">
            <v>#N/A</v>
          </cell>
          <cell r="P31213">
            <v>0</v>
          </cell>
        </row>
        <row r="31214">
          <cell r="M31214" t="e">
            <v>#N/A</v>
          </cell>
          <cell r="N31214">
            <v>0</v>
          </cell>
          <cell r="O31214" t="e">
            <v>#N/A</v>
          </cell>
          <cell r="P31214">
            <v>0</v>
          </cell>
        </row>
        <row r="31215">
          <cell r="M31215" t="e">
            <v>#N/A</v>
          </cell>
          <cell r="N31215">
            <v>0</v>
          </cell>
          <cell r="O31215" t="e">
            <v>#N/A</v>
          </cell>
          <cell r="P31215">
            <v>0</v>
          </cell>
        </row>
        <row r="31216">
          <cell r="M31216" t="e">
            <v>#N/A</v>
          </cell>
          <cell r="N31216">
            <v>0</v>
          </cell>
          <cell r="O31216" t="e">
            <v>#N/A</v>
          </cell>
          <cell r="P31216">
            <v>0</v>
          </cell>
        </row>
        <row r="31217">
          <cell r="M31217" t="e">
            <v>#N/A</v>
          </cell>
          <cell r="N31217">
            <v>0</v>
          </cell>
          <cell r="O31217" t="e">
            <v>#N/A</v>
          </cell>
          <cell r="P31217">
            <v>0</v>
          </cell>
        </row>
        <row r="31218">
          <cell r="M31218" t="e">
            <v>#N/A</v>
          </cell>
          <cell r="N31218">
            <v>0</v>
          </cell>
          <cell r="O31218" t="e">
            <v>#N/A</v>
          </cell>
          <cell r="P31218">
            <v>0</v>
          </cell>
        </row>
        <row r="31219">
          <cell r="M31219" t="e">
            <v>#N/A</v>
          </cell>
          <cell r="N31219">
            <v>0</v>
          </cell>
          <cell r="O31219" t="e">
            <v>#N/A</v>
          </cell>
          <cell r="P31219">
            <v>0</v>
          </cell>
        </row>
        <row r="31220">
          <cell r="M31220" t="e">
            <v>#N/A</v>
          </cell>
          <cell r="N31220">
            <v>0</v>
          </cell>
          <cell r="O31220" t="e">
            <v>#N/A</v>
          </cell>
          <cell r="P31220">
            <v>0</v>
          </cell>
        </row>
        <row r="31221">
          <cell r="M31221" t="e">
            <v>#N/A</v>
          </cell>
          <cell r="N31221">
            <v>0</v>
          </cell>
          <cell r="O31221" t="e">
            <v>#N/A</v>
          </cell>
          <cell r="P31221">
            <v>0</v>
          </cell>
        </row>
        <row r="31222">
          <cell r="M31222" t="e">
            <v>#N/A</v>
          </cell>
          <cell r="N31222">
            <v>0</v>
          </cell>
          <cell r="O31222" t="e">
            <v>#N/A</v>
          </cell>
          <cell r="P31222">
            <v>0</v>
          </cell>
        </row>
        <row r="31223">
          <cell r="M31223" t="e">
            <v>#N/A</v>
          </cell>
          <cell r="N31223">
            <v>0</v>
          </cell>
          <cell r="O31223" t="e">
            <v>#N/A</v>
          </cell>
          <cell r="P31223">
            <v>0</v>
          </cell>
        </row>
        <row r="31224">
          <cell r="M31224" t="e">
            <v>#N/A</v>
          </cell>
          <cell r="N31224">
            <v>0</v>
          </cell>
          <cell r="O31224" t="e">
            <v>#N/A</v>
          </cell>
          <cell r="P31224">
            <v>0</v>
          </cell>
        </row>
        <row r="31225">
          <cell r="M31225" t="e">
            <v>#N/A</v>
          </cell>
          <cell r="N31225">
            <v>0</v>
          </cell>
          <cell r="O31225" t="e">
            <v>#N/A</v>
          </cell>
          <cell r="P31225">
            <v>0</v>
          </cell>
        </row>
        <row r="31226">
          <cell r="M31226" t="e">
            <v>#N/A</v>
          </cell>
          <cell r="N31226">
            <v>0</v>
          </cell>
          <cell r="O31226" t="e">
            <v>#N/A</v>
          </cell>
          <cell r="P31226">
            <v>0</v>
          </cell>
        </row>
        <row r="31227">
          <cell r="M31227" t="e">
            <v>#N/A</v>
          </cell>
          <cell r="N31227">
            <v>0</v>
          </cell>
          <cell r="O31227" t="e">
            <v>#N/A</v>
          </cell>
          <cell r="P31227">
            <v>0</v>
          </cell>
        </row>
        <row r="31228">
          <cell r="M31228" t="e">
            <v>#N/A</v>
          </cell>
          <cell r="N31228">
            <v>0</v>
          </cell>
          <cell r="O31228" t="e">
            <v>#N/A</v>
          </cell>
          <cell r="P31228">
            <v>0</v>
          </cell>
        </row>
        <row r="31229">
          <cell r="M31229" t="e">
            <v>#N/A</v>
          </cell>
          <cell r="N31229">
            <v>0</v>
          </cell>
          <cell r="O31229" t="e">
            <v>#N/A</v>
          </cell>
          <cell r="P31229">
            <v>0</v>
          </cell>
        </row>
        <row r="31230">
          <cell r="M31230" t="e">
            <v>#N/A</v>
          </cell>
          <cell r="N31230">
            <v>0</v>
          </cell>
          <cell r="O31230" t="e">
            <v>#N/A</v>
          </cell>
          <cell r="P31230">
            <v>0</v>
          </cell>
        </row>
        <row r="31231">
          <cell r="M31231" t="e">
            <v>#N/A</v>
          </cell>
          <cell r="N31231">
            <v>0</v>
          </cell>
          <cell r="O31231" t="e">
            <v>#N/A</v>
          </cell>
          <cell r="P31231">
            <v>0</v>
          </cell>
        </row>
        <row r="31232">
          <cell r="M31232" t="e">
            <v>#N/A</v>
          </cell>
          <cell r="N31232">
            <v>0</v>
          </cell>
          <cell r="O31232" t="e">
            <v>#N/A</v>
          </cell>
          <cell r="P31232">
            <v>0</v>
          </cell>
        </row>
        <row r="31233">
          <cell r="M31233" t="e">
            <v>#N/A</v>
          </cell>
          <cell r="N31233">
            <v>0</v>
          </cell>
          <cell r="O31233" t="e">
            <v>#N/A</v>
          </cell>
          <cell r="P31233">
            <v>0</v>
          </cell>
        </row>
        <row r="31234">
          <cell r="M31234" t="e">
            <v>#N/A</v>
          </cell>
          <cell r="N31234">
            <v>0</v>
          </cell>
          <cell r="O31234" t="e">
            <v>#N/A</v>
          </cell>
          <cell r="P31234">
            <v>0</v>
          </cell>
        </row>
        <row r="31235">
          <cell r="M31235" t="e">
            <v>#N/A</v>
          </cell>
          <cell r="N31235">
            <v>0</v>
          </cell>
          <cell r="O31235" t="e">
            <v>#N/A</v>
          </cell>
          <cell r="P31235">
            <v>0</v>
          </cell>
        </row>
        <row r="31236">
          <cell r="M31236" t="e">
            <v>#N/A</v>
          </cell>
          <cell r="N31236">
            <v>0</v>
          </cell>
          <cell r="O31236" t="e">
            <v>#N/A</v>
          </cell>
          <cell r="P31236">
            <v>0</v>
          </cell>
        </row>
        <row r="31237">
          <cell r="M31237" t="e">
            <v>#N/A</v>
          </cell>
          <cell r="N31237">
            <v>0</v>
          </cell>
          <cell r="O31237" t="e">
            <v>#N/A</v>
          </cell>
          <cell r="P31237">
            <v>0</v>
          </cell>
        </row>
        <row r="31238">
          <cell r="M31238" t="e">
            <v>#N/A</v>
          </cell>
          <cell r="N31238">
            <v>0</v>
          </cell>
          <cell r="O31238" t="e">
            <v>#N/A</v>
          </cell>
          <cell r="P31238">
            <v>0</v>
          </cell>
        </row>
        <row r="31239">
          <cell r="M31239" t="e">
            <v>#N/A</v>
          </cell>
          <cell r="N31239">
            <v>0</v>
          </cell>
          <cell r="O31239" t="e">
            <v>#N/A</v>
          </cell>
          <cell r="P31239">
            <v>0</v>
          </cell>
        </row>
        <row r="31240">
          <cell r="M31240" t="e">
            <v>#N/A</v>
          </cell>
          <cell r="N31240">
            <v>0</v>
          </cell>
          <cell r="O31240" t="e">
            <v>#N/A</v>
          </cell>
          <cell r="P31240">
            <v>0</v>
          </cell>
        </row>
        <row r="31241">
          <cell r="M31241" t="e">
            <v>#N/A</v>
          </cell>
          <cell r="N31241">
            <v>0</v>
          </cell>
          <cell r="O31241" t="e">
            <v>#N/A</v>
          </cell>
          <cell r="P31241">
            <v>0</v>
          </cell>
        </row>
        <row r="31242">
          <cell r="M31242" t="e">
            <v>#N/A</v>
          </cell>
          <cell r="N31242">
            <v>0</v>
          </cell>
          <cell r="O31242" t="e">
            <v>#N/A</v>
          </cell>
          <cell r="P31242">
            <v>0</v>
          </cell>
        </row>
        <row r="31243">
          <cell r="M31243" t="e">
            <v>#N/A</v>
          </cell>
          <cell r="N31243">
            <v>0</v>
          </cell>
          <cell r="O31243" t="e">
            <v>#N/A</v>
          </cell>
          <cell r="P31243">
            <v>0</v>
          </cell>
        </row>
        <row r="31244">
          <cell r="M31244" t="e">
            <v>#N/A</v>
          </cell>
          <cell r="N31244">
            <v>0</v>
          </cell>
          <cell r="O31244" t="e">
            <v>#N/A</v>
          </cell>
          <cell r="P31244">
            <v>0</v>
          </cell>
        </row>
        <row r="31245">
          <cell r="M31245" t="e">
            <v>#N/A</v>
          </cell>
          <cell r="N31245">
            <v>0</v>
          </cell>
          <cell r="O31245" t="e">
            <v>#N/A</v>
          </cell>
          <cell r="P31245">
            <v>0</v>
          </cell>
        </row>
        <row r="31246">
          <cell r="M31246" t="e">
            <v>#N/A</v>
          </cell>
          <cell r="N31246">
            <v>0</v>
          </cell>
          <cell r="O31246" t="e">
            <v>#N/A</v>
          </cell>
          <cell r="P31246">
            <v>0</v>
          </cell>
        </row>
        <row r="31247">
          <cell r="M31247" t="e">
            <v>#N/A</v>
          </cell>
          <cell r="N31247">
            <v>0</v>
          </cell>
          <cell r="O31247" t="e">
            <v>#N/A</v>
          </cell>
          <cell r="P31247">
            <v>0</v>
          </cell>
        </row>
        <row r="31248">
          <cell r="M31248" t="e">
            <v>#N/A</v>
          </cell>
          <cell r="N31248">
            <v>0</v>
          </cell>
          <cell r="O31248" t="e">
            <v>#N/A</v>
          </cell>
          <cell r="P31248">
            <v>0</v>
          </cell>
        </row>
        <row r="31249">
          <cell r="M31249" t="e">
            <v>#N/A</v>
          </cell>
          <cell r="N31249">
            <v>0</v>
          </cell>
          <cell r="O31249" t="e">
            <v>#N/A</v>
          </cell>
          <cell r="P31249">
            <v>0</v>
          </cell>
        </row>
        <row r="31250">
          <cell r="M31250" t="e">
            <v>#N/A</v>
          </cell>
          <cell r="N31250">
            <v>0</v>
          </cell>
          <cell r="O31250" t="e">
            <v>#N/A</v>
          </cell>
          <cell r="P31250">
            <v>0</v>
          </cell>
        </row>
        <row r="31251">
          <cell r="M31251" t="e">
            <v>#N/A</v>
          </cell>
          <cell r="N31251">
            <v>0</v>
          </cell>
          <cell r="O31251" t="e">
            <v>#N/A</v>
          </cell>
          <cell r="P31251">
            <v>0</v>
          </cell>
        </row>
        <row r="31252">
          <cell r="M31252" t="e">
            <v>#N/A</v>
          </cell>
          <cell r="N31252">
            <v>0</v>
          </cell>
          <cell r="O31252" t="e">
            <v>#N/A</v>
          </cell>
          <cell r="P31252">
            <v>0</v>
          </cell>
        </row>
        <row r="31253">
          <cell r="M31253" t="e">
            <v>#N/A</v>
          </cell>
          <cell r="N31253">
            <v>0</v>
          </cell>
          <cell r="O31253" t="e">
            <v>#N/A</v>
          </cell>
          <cell r="P31253">
            <v>0</v>
          </cell>
        </row>
        <row r="31254">
          <cell r="M31254" t="e">
            <v>#N/A</v>
          </cell>
          <cell r="N31254">
            <v>0</v>
          </cell>
          <cell r="O31254" t="e">
            <v>#N/A</v>
          </cell>
          <cell r="P31254">
            <v>0</v>
          </cell>
        </row>
        <row r="31255">
          <cell r="M31255" t="e">
            <v>#N/A</v>
          </cell>
          <cell r="N31255">
            <v>0</v>
          </cell>
          <cell r="O31255" t="e">
            <v>#N/A</v>
          </cell>
          <cell r="P31255">
            <v>0</v>
          </cell>
        </row>
        <row r="31256">
          <cell r="M31256" t="e">
            <v>#N/A</v>
          </cell>
          <cell r="N31256">
            <v>0</v>
          </cell>
          <cell r="O31256" t="e">
            <v>#N/A</v>
          </cell>
          <cell r="P31256">
            <v>0</v>
          </cell>
        </row>
        <row r="31257">
          <cell r="M31257" t="e">
            <v>#N/A</v>
          </cell>
          <cell r="N31257">
            <v>0</v>
          </cell>
          <cell r="O31257" t="e">
            <v>#N/A</v>
          </cell>
          <cell r="P31257">
            <v>0</v>
          </cell>
        </row>
        <row r="31258">
          <cell r="M31258" t="e">
            <v>#N/A</v>
          </cell>
          <cell r="N31258">
            <v>0</v>
          </cell>
          <cell r="O31258" t="e">
            <v>#N/A</v>
          </cell>
          <cell r="P31258">
            <v>0</v>
          </cell>
        </row>
        <row r="31259">
          <cell r="M31259" t="e">
            <v>#N/A</v>
          </cell>
          <cell r="N31259">
            <v>0</v>
          </cell>
          <cell r="O31259" t="e">
            <v>#N/A</v>
          </cell>
          <cell r="P31259">
            <v>0</v>
          </cell>
        </row>
        <row r="31260">
          <cell r="M31260" t="e">
            <v>#N/A</v>
          </cell>
          <cell r="N31260">
            <v>0</v>
          </cell>
          <cell r="O31260" t="e">
            <v>#N/A</v>
          </cell>
          <cell r="P31260">
            <v>0</v>
          </cell>
        </row>
        <row r="31261">
          <cell r="M31261" t="e">
            <v>#N/A</v>
          </cell>
          <cell r="N31261">
            <v>0</v>
          </cell>
          <cell r="O31261" t="e">
            <v>#N/A</v>
          </cell>
          <cell r="P31261">
            <v>0</v>
          </cell>
        </row>
        <row r="31262">
          <cell r="M31262" t="e">
            <v>#N/A</v>
          </cell>
          <cell r="N31262">
            <v>0</v>
          </cell>
          <cell r="O31262" t="e">
            <v>#N/A</v>
          </cell>
          <cell r="P31262">
            <v>0</v>
          </cell>
        </row>
        <row r="31263">
          <cell r="M31263" t="e">
            <v>#N/A</v>
          </cell>
          <cell r="N31263">
            <v>0</v>
          </cell>
          <cell r="O31263" t="e">
            <v>#N/A</v>
          </cell>
          <cell r="P31263">
            <v>0</v>
          </cell>
        </row>
        <row r="31264">
          <cell r="M31264" t="e">
            <v>#N/A</v>
          </cell>
          <cell r="N31264">
            <v>0</v>
          </cell>
          <cell r="O31264" t="e">
            <v>#N/A</v>
          </cell>
          <cell r="P31264">
            <v>0</v>
          </cell>
        </row>
        <row r="31265">
          <cell r="M31265" t="e">
            <v>#N/A</v>
          </cell>
          <cell r="N31265">
            <v>0</v>
          </cell>
          <cell r="O31265" t="e">
            <v>#N/A</v>
          </cell>
          <cell r="P31265">
            <v>0</v>
          </cell>
        </row>
        <row r="31266">
          <cell r="M31266" t="e">
            <v>#N/A</v>
          </cell>
          <cell r="N31266">
            <v>0</v>
          </cell>
          <cell r="O31266" t="e">
            <v>#N/A</v>
          </cell>
          <cell r="P31266">
            <v>0</v>
          </cell>
        </row>
        <row r="31267">
          <cell r="M31267" t="e">
            <v>#N/A</v>
          </cell>
          <cell r="N31267">
            <v>0</v>
          </cell>
          <cell r="O31267" t="e">
            <v>#N/A</v>
          </cell>
          <cell r="P31267">
            <v>0</v>
          </cell>
        </row>
        <row r="31268">
          <cell r="M31268" t="e">
            <v>#N/A</v>
          </cell>
          <cell r="N31268">
            <v>0</v>
          </cell>
          <cell r="O31268" t="e">
            <v>#N/A</v>
          </cell>
          <cell r="P31268">
            <v>0</v>
          </cell>
        </row>
        <row r="31269">
          <cell r="M31269" t="e">
            <v>#N/A</v>
          </cell>
          <cell r="N31269">
            <v>0</v>
          </cell>
          <cell r="O31269" t="e">
            <v>#N/A</v>
          </cell>
          <cell r="P31269">
            <v>0</v>
          </cell>
        </row>
        <row r="31270">
          <cell r="M31270" t="e">
            <v>#N/A</v>
          </cell>
          <cell r="N31270">
            <v>0</v>
          </cell>
          <cell r="O31270" t="e">
            <v>#N/A</v>
          </cell>
          <cell r="P31270">
            <v>0</v>
          </cell>
        </row>
        <row r="31271">
          <cell r="M31271" t="e">
            <v>#N/A</v>
          </cell>
          <cell r="N31271">
            <v>0</v>
          </cell>
          <cell r="O31271" t="e">
            <v>#N/A</v>
          </cell>
          <cell r="P31271">
            <v>0</v>
          </cell>
        </row>
        <row r="31272">
          <cell r="M31272" t="e">
            <v>#N/A</v>
          </cell>
          <cell r="N31272">
            <v>0</v>
          </cell>
          <cell r="O31272" t="e">
            <v>#N/A</v>
          </cell>
          <cell r="P31272">
            <v>0</v>
          </cell>
        </row>
        <row r="31273">
          <cell r="M31273" t="e">
            <v>#N/A</v>
          </cell>
          <cell r="N31273">
            <v>0</v>
          </cell>
          <cell r="O31273" t="e">
            <v>#N/A</v>
          </cell>
          <cell r="P31273">
            <v>0</v>
          </cell>
        </row>
        <row r="31274">
          <cell r="M31274" t="e">
            <v>#N/A</v>
          </cell>
          <cell r="N31274">
            <v>0</v>
          </cell>
          <cell r="O31274" t="e">
            <v>#N/A</v>
          </cell>
          <cell r="P31274">
            <v>0</v>
          </cell>
        </row>
        <row r="31275">
          <cell r="M31275" t="e">
            <v>#N/A</v>
          </cell>
          <cell r="N31275">
            <v>0</v>
          </cell>
          <cell r="O31275" t="e">
            <v>#N/A</v>
          </cell>
          <cell r="P31275">
            <v>0</v>
          </cell>
        </row>
        <row r="31276">
          <cell r="M31276" t="e">
            <v>#N/A</v>
          </cell>
          <cell r="N31276">
            <v>0</v>
          </cell>
          <cell r="O31276" t="e">
            <v>#N/A</v>
          </cell>
          <cell r="P31276">
            <v>0</v>
          </cell>
        </row>
        <row r="31277">
          <cell r="M31277" t="e">
            <v>#N/A</v>
          </cell>
          <cell r="N31277">
            <v>0</v>
          </cell>
          <cell r="O31277" t="e">
            <v>#N/A</v>
          </cell>
          <cell r="P31277">
            <v>0</v>
          </cell>
        </row>
        <row r="31278">
          <cell r="M31278" t="e">
            <v>#N/A</v>
          </cell>
          <cell r="N31278">
            <v>0</v>
          </cell>
          <cell r="O31278" t="e">
            <v>#N/A</v>
          </cell>
          <cell r="P31278">
            <v>0</v>
          </cell>
        </row>
        <row r="31279">
          <cell r="M31279" t="e">
            <v>#N/A</v>
          </cell>
          <cell r="N31279">
            <v>0</v>
          </cell>
          <cell r="O31279" t="e">
            <v>#N/A</v>
          </cell>
          <cell r="P31279">
            <v>0</v>
          </cell>
        </row>
        <row r="31280">
          <cell r="M31280" t="e">
            <v>#N/A</v>
          </cell>
          <cell r="N31280">
            <v>0</v>
          </cell>
          <cell r="O31280" t="e">
            <v>#N/A</v>
          </cell>
          <cell r="P31280">
            <v>0</v>
          </cell>
        </row>
        <row r="31281">
          <cell r="M31281" t="e">
            <v>#N/A</v>
          </cell>
          <cell r="N31281">
            <v>0</v>
          </cell>
          <cell r="O31281" t="e">
            <v>#N/A</v>
          </cell>
          <cell r="P31281">
            <v>0</v>
          </cell>
        </row>
        <row r="31282">
          <cell r="M31282" t="e">
            <v>#N/A</v>
          </cell>
          <cell r="N31282">
            <v>0</v>
          </cell>
          <cell r="O31282" t="e">
            <v>#N/A</v>
          </cell>
          <cell r="P31282">
            <v>0</v>
          </cell>
        </row>
        <row r="31283">
          <cell r="M31283" t="e">
            <v>#N/A</v>
          </cell>
          <cell r="N31283">
            <v>0</v>
          </cell>
          <cell r="O31283" t="e">
            <v>#N/A</v>
          </cell>
          <cell r="P31283">
            <v>0</v>
          </cell>
        </row>
        <row r="31284">
          <cell r="M31284" t="e">
            <v>#N/A</v>
          </cell>
          <cell r="N31284">
            <v>0</v>
          </cell>
          <cell r="O31284" t="e">
            <v>#N/A</v>
          </cell>
          <cell r="P31284">
            <v>0</v>
          </cell>
        </row>
        <row r="31285">
          <cell r="M31285" t="e">
            <v>#N/A</v>
          </cell>
          <cell r="N31285">
            <v>0</v>
          </cell>
          <cell r="O31285" t="e">
            <v>#N/A</v>
          </cell>
          <cell r="P31285">
            <v>0</v>
          </cell>
        </row>
        <row r="31286">
          <cell r="M31286" t="e">
            <v>#N/A</v>
          </cell>
          <cell r="N31286">
            <v>0</v>
          </cell>
          <cell r="O31286" t="e">
            <v>#N/A</v>
          </cell>
          <cell r="P31286">
            <v>0</v>
          </cell>
        </row>
        <row r="31287">
          <cell r="M31287" t="e">
            <v>#N/A</v>
          </cell>
          <cell r="N31287">
            <v>0</v>
          </cell>
          <cell r="O31287" t="e">
            <v>#N/A</v>
          </cell>
          <cell r="P31287">
            <v>0</v>
          </cell>
        </row>
        <row r="31288">
          <cell r="M31288" t="e">
            <v>#N/A</v>
          </cell>
          <cell r="N31288">
            <v>0</v>
          </cell>
          <cell r="O31288" t="e">
            <v>#N/A</v>
          </cell>
          <cell r="P31288">
            <v>0</v>
          </cell>
        </row>
        <row r="31289">
          <cell r="M31289" t="e">
            <v>#N/A</v>
          </cell>
          <cell r="N31289">
            <v>0</v>
          </cell>
          <cell r="O31289" t="e">
            <v>#N/A</v>
          </cell>
          <cell r="P31289">
            <v>0</v>
          </cell>
        </row>
        <row r="31290">
          <cell r="M31290" t="e">
            <v>#N/A</v>
          </cell>
          <cell r="N31290">
            <v>0</v>
          </cell>
          <cell r="O31290" t="e">
            <v>#N/A</v>
          </cell>
          <cell r="P31290">
            <v>0</v>
          </cell>
        </row>
        <row r="31291">
          <cell r="M31291" t="e">
            <v>#N/A</v>
          </cell>
          <cell r="N31291">
            <v>0</v>
          </cell>
          <cell r="O31291" t="e">
            <v>#N/A</v>
          </cell>
          <cell r="P31291">
            <v>0</v>
          </cell>
        </row>
        <row r="31292">
          <cell r="M31292" t="e">
            <v>#N/A</v>
          </cell>
          <cell r="N31292">
            <v>0</v>
          </cell>
          <cell r="O31292" t="e">
            <v>#N/A</v>
          </cell>
          <cell r="P31292">
            <v>0</v>
          </cell>
        </row>
        <row r="31293">
          <cell r="M31293" t="e">
            <v>#N/A</v>
          </cell>
          <cell r="N31293">
            <v>0</v>
          </cell>
          <cell r="O31293" t="e">
            <v>#N/A</v>
          </cell>
          <cell r="P31293">
            <v>0</v>
          </cell>
        </row>
        <row r="31294">
          <cell r="M31294" t="e">
            <v>#N/A</v>
          </cell>
          <cell r="N31294">
            <v>0</v>
          </cell>
          <cell r="O31294" t="e">
            <v>#N/A</v>
          </cell>
          <cell r="P31294">
            <v>0</v>
          </cell>
        </row>
        <row r="31295">
          <cell r="M31295" t="e">
            <v>#N/A</v>
          </cell>
          <cell r="N31295">
            <v>0</v>
          </cell>
          <cell r="O31295" t="e">
            <v>#N/A</v>
          </cell>
          <cell r="P31295">
            <v>0</v>
          </cell>
        </row>
        <row r="31296">
          <cell r="M31296" t="e">
            <v>#N/A</v>
          </cell>
          <cell r="N31296">
            <v>0</v>
          </cell>
          <cell r="O31296" t="e">
            <v>#N/A</v>
          </cell>
          <cell r="P31296">
            <v>0</v>
          </cell>
        </row>
        <row r="31297">
          <cell r="M31297" t="e">
            <v>#N/A</v>
          </cell>
          <cell r="N31297">
            <v>0</v>
          </cell>
          <cell r="O31297" t="e">
            <v>#N/A</v>
          </cell>
          <cell r="P31297">
            <v>0</v>
          </cell>
        </row>
        <row r="31298">
          <cell r="M31298" t="e">
            <v>#N/A</v>
          </cell>
          <cell r="N31298">
            <v>0</v>
          </cell>
          <cell r="O31298" t="e">
            <v>#N/A</v>
          </cell>
          <cell r="P31298">
            <v>0</v>
          </cell>
        </row>
        <row r="31299">
          <cell r="M31299" t="e">
            <v>#N/A</v>
          </cell>
          <cell r="N31299">
            <v>0</v>
          </cell>
          <cell r="O31299" t="e">
            <v>#N/A</v>
          </cell>
          <cell r="P31299">
            <v>0</v>
          </cell>
        </row>
        <row r="31300">
          <cell r="M31300" t="e">
            <v>#N/A</v>
          </cell>
          <cell r="N31300">
            <v>0</v>
          </cell>
          <cell r="O31300" t="e">
            <v>#N/A</v>
          </cell>
          <cell r="P31300">
            <v>0</v>
          </cell>
        </row>
        <row r="31301">
          <cell r="M31301" t="e">
            <v>#N/A</v>
          </cell>
          <cell r="N31301">
            <v>0</v>
          </cell>
          <cell r="O31301" t="e">
            <v>#N/A</v>
          </cell>
          <cell r="P31301">
            <v>0</v>
          </cell>
        </row>
        <row r="31302">
          <cell r="M31302" t="e">
            <v>#N/A</v>
          </cell>
          <cell r="N31302">
            <v>0</v>
          </cell>
          <cell r="O31302" t="e">
            <v>#N/A</v>
          </cell>
          <cell r="P31302">
            <v>0</v>
          </cell>
        </row>
        <row r="31303">
          <cell r="M31303" t="e">
            <v>#N/A</v>
          </cell>
          <cell r="N31303">
            <v>0</v>
          </cell>
          <cell r="O31303" t="e">
            <v>#N/A</v>
          </cell>
          <cell r="P31303">
            <v>0</v>
          </cell>
        </row>
        <row r="31304">
          <cell r="M31304" t="e">
            <v>#N/A</v>
          </cell>
          <cell r="N31304">
            <v>0</v>
          </cell>
          <cell r="O31304" t="e">
            <v>#N/A</v>
          </cell>
          <cell r="P31304">
            <v>0</v>
          </cell>
        </row>
        <row r="31305">
          <cell r="M31305" t="e">
            <v>#N/A</v>
          </cell>
          <cell r="N31305">
            <v>0</v>
          </cell>
          <cell r="O31305" t="e">
            <v>#N/A</v>
          </cell>
          <cell r="P31305">
            <v>0</v>
          </cell>
        </row>
        <row r="31306">
          <cell r="M31306" t="e">
            <v>#N/A</v>
          </cell>
          <cell r="N31306">
            <v>0</v>
          </cell>
          <cell r="O31306" t="e">
            <v>#N/A</v>
          </cell>
          <cell r="P31306">
            <v>0</v>
          </cell>
        </row>
        <row r="31307">
          <cell r="M31307" t="e">
            <v>#N/A</v>
          </cell>
          <cell r="N31307">
            <v>0</v>
          </cell>
          <cell r="O31307" t="e">
            <v>#N/A</v>
          </cell>
          <cell r="P31307">
            <v>0</v>
          </cell>
        </row>
        <row r="31308">
          <cell r="M31308" t="e">
            <v>#N/A</v>
          </cell>
          <cell r="N31308">
            <v>0</v>
          </cell>
          <cell r="O31308" t="e">
            <v>#N/A</v>
          </cell>
          <cell r="P31308">
            <v>0</v>
          </cell>
        </row>
        <row r="31309">
          <cell r="M31309" t="e">
            <v>#N/A</v>
          </cell>
          <cell r="N31309">
            <v>0</v>
          </cell>
          <cell r="O31309" t="e">
            <v>#N/A</v>
          </cell>
          <cell r="P31309">
            <v>0</v>
          </cell>
        </row>
        <row r="31310">
          <cell r="M31310" t="e">
            <v>#N/A</v>
          </cell>
          <cell r="N31310">
            <v>0</v>
          </cell>
          <cell r="O31310" t="e">
            <v>#N/A</v>
          </cell>
          <cell r="P31310">
            <v>0</v>
          </cell>
        </row>
        <row r="31311">
          <cell r="M31311" t="e">
            <v>#N/A</v>
          </cell>
          <cell r="N31311">
            <v>0</v>
          </cell>
          <cell r="O31311" t="e">
            <v>#N/A</v>
          </cell>
          <cell r="P31311">
            <v>0</v>
          </cell>
        </row>
        <row r="31312">
          <cell r="M31312" t="e">
            <v>#N/A</v>
          </cell>
          <cell r="N31312">
            <v>0</v>
          </cell>
          <cell r="O31312" t="e">
            <v>#N/A</v>
          </cell>
          <cell r="P31312">
            <v>0</v>
          </cell>
        </row>
        <row r="31313">
          <cell r="M31313" t="e">
            <v>#N/A</v>
          </cell>
          <cell r="N31313">
            <v>0</v>
          </cell>
          <cell r="O31313" t="e">
            <v>#N/A</v>
          </cell>
          <cell r="P31313">
            <v>0</v>
          </cell>
        </row>
        <row r="31314">
          <cell r="M31314" t="e">
            <v>#N/A</v>
          </cell>
          <cell r="N31314">
            <v>0</v>
          </cell>
          <cell r="O31314" t="e">
            <v>#N/A</v>
          </cell>
          <cell r="P31314">
            <v>0</v>
          </cell>
        </row>
        <row r="31315">
          <cell r="M31315" t="e">
            <v>#N/A</v>
          </cell>
          <cell r="N31315">
            <v>0</v>
          </cell>
          <cell r="O31315" t="e">
            <v>#N/A</v>
          </cell>
          <cell r="P31315">
            <v>0</v>
          </cell>
        </row>
        <row r="31316">
          <cell r="M31316" t="e">
            <v>#N/A</v>
          </cell>
          <cell r="N31316">
            <v>0</v>
          </cell>
          <cell r="O31316" t="e">
            <v>#N/A</v>
          </cell>
          <cell r="P31316">
            <v>0</v>
          </cell>
        </row>
        <row r="31317">
          <cell r="M31317" t="e">
            <v>#N/A</v>
          </cell>
          <cell r="N31317">
            <v>0</v>
          </cell>
          <cell r="O31317" t="e">
            <v>#N/A</v>
          </cell>
          <cell r="P31317">
            <v>0</v>
          </cell>
        </row>
        <row r="31318">
          <cell r="M31318" t="e">
            <v>#N/A</v>
          </cell>
          <cell r="N31318">
            <v>0</v>
          </cell>
          <cell r="O31318" t="e">
            <v>#N/A</v>
          </cell>
          <cell r="P31318">
            <v>0</v>
          </cell>
        </row>
        <row r="31319">
          <cell r="M31319" t="e">
            <v>#N/A</v>
          </cell>
          <cell r="N31319">
            <v>0</v>
          </cell>
          <cell r="O31319" t="e">
            <v>#N/A</v>
          </cell>
          <cell r="P31319">
            <v>0</v>
          </cell>
        </row>
        <row r="31320">
          <cell r="M31320" t="e">
            <v>#N/A</v>
          </cell>
          <cell r="N31320">
            <v>0</v>
          </cell>
          <cell r="O31320" t="e">
            <v>#N/A</v>
          </cell>
          <cell r="P31320">
            <v>0</v>
          </cell>
        </row>
        <row r="31321">
          <cell r="M31321" t="e">
            <v>#N/A</v>
          </cell>
          <cell r="N31321">
            <v>0</v>
          </cell>
          <cell r="O31321" t="e">
            <v>#N/A</v>
          </cell>
          <cell r="P31321">
            <v>0</v>
          </cell>
        </row>
        <row r="31322">
          <cell r="M31322" t="e">
            <v>#N/A</v>
          </cell>
          <cell r="N31322">
            <v>0</v>
          </cell>
          <cell r="O31322" t="e">
            <v>#N/A</v>
          </cell>
          <cell r="P31322">
            <v>0</v>
          </cell>
        </row>
        <row r="31323">
          <cell r="M31323" t="e">
            <v>#N/A</v>
          </cell>
          <cell r="N31323">
            <v>0</v>
          </cell>
          <cell r="O31323" t="e">
            <v>#N/A</v>
          </cell>
          <cell r="P31323">
            <v>0</v>
          </cell>
        </row>
        <row r="31324">
          <cell r="M31324" t="e">
            <v>#N/A</v>
          </cell>
          <cell r="N31324">
            <v>0</v>
          </cell>
          <cell r="O31324" t="e">
            <v>#N/A</v>
          </cell>
          <cell r="P31324">
            <v>0</v>
          </cell>
        </row>
        <row r="31325">
          <cell r="M31325" t="e">
            <v>#N/A</v>
          </cell>
          <cell r="N31325">
            <v>0</v>
          </cell>
          <cell r="O31325" t="e">
            <v>#N/A</v>
          </cell>
          <cell r="P31325">
            <v>0</v>
          </cell>
        </row>
        <row r="31326">
          <cell r="M31326" t="e">
            <v>#N/A</v>
          </cell>
          <cell r="N31326">
            <v>0</v>
          </cell>
          <cell r="O31326" t="e">
            <v>#N/A</v>
          </cell>
          <cell r="P31326">
            <v>0</v>
          </cell>
        </row>
        <row r="31327">
          <cell r="M31327" t="e">
            <v>#N/A</v>
          </cell>
          <cell r="N31327">
            <v>0</v>
          </cell>
          <cell r="O31327" t="e">
            <v>#N/A</v>
          </cell>
          <cell r="P31327">
            <v>0</v>
          </cell>
        </row>
        <row r="31328">
          <cell r="M31328" t="e">
            <v>#N/A</v>
          </cell>
          <cell r="N31328">
            <v>0</v>
          </cell>
          <cell r="O31328" t="e">
            <v>#N/A</v>
          </cell>
          <cell r="P31328">
            <v>0</v>
          </cell>
        </row>
        <row r="31329">
          <cell r="M31329" t="e">
            <v>#N/A</v>
          </cell>
          <cell r="N31329">
            <v>0</v>
          </cell>
          <cell r="O31329" t="e">
            <v>#N/A</v>
          </cell>
          <cell r="P31329">
            <v>0</v>
          </cell>
        </row>
        <row r="31330">
          <cell r="M31330" t="e">
            <v>#N/A</v>
          </cell>
          <cell r="N31330">
            <v>0</v>
          </cell>
          <cell r="O31330" t="e">
            <v>#N/A</v>
          </cell>
          <cell r="P31330">
            <v>0</v>
          </cell>
        </row>
        <row r="31331">
          <cell r="M31331" t="e">
            <v>#N/A</v>
          </cell>
          <cell r="N31331">
            <v>0</v>
          </cell>
          <cell r="O31331" t="e">
            <v>#N/A</v>
          </cell>
          <cell r="P31331">
            <v>0</v>
          </cell>
        </row>
        <row r="31332">
          <cell r="M31332" t="e">
            <v>#N/A</v>
          </cell>
          <cell r="N31332">
            <v>0</v>
          </cell>
          <cell r="O31332" t="e">
            <v>#N/A</v>
          </cell>
          <cell r="P31332">
            <v>0</v>
          </cell>
        </row>
        <row r="31333">
          <cell r="M31333" t="e">
            <v>#N/A</v>
          </cell>
          <cell r="N31333">
            <v>0</v>
          </cell>
          <cell r="O31333" t="e">
            <v>#N/A</v>
          </cell>
          <cell r="P31333">
            <v>0</v>
          </cell>
        </row>
        <row r="31334">
          <cell r="M31334" t="e">
            <v>#N/A</v>
          </cell>
          <cell r="N31334">
            <v>0</v>
          </cell>
          <cell r="O31334" t="e">
            <v>#N/A</v>
          </cell>
          <cell r="P31334">
            <v>0</v>
          </cell>
        </row>
        <row r="31335">
          <cell r="M31335" t="e">
            <v>#N/A</v>
          </cell>
          <cell r="N31335">
            <v>0</v>
          </cell>
          <cell r="O31335" t="e">
            <v>#N/A</v>
          </cell>
          <cell r="P31335">
            <v>0</v>
          </cell>
        </row>
        <row r="31336">
          <cell r="M31336" t="e">
            <v>#N/A</v>
          </cell>
          <cell r="N31336">
            <v>0</v>
          </cell>
          <cell r="O31336" t="e">
            <v>#N/A</v>
          </cell>
          <cell r="P31336">
            <v>0</v>
          </cell>
        </row>
        <row r="31337">
          <cell r="M31337" t="e">
            <v>#N/A</v>
          </cell>
          <cell r="N31337">
            <v>0</v>
          </cell>
          <cell r="O31337" t="e">
            <v>#N/A</v>
          </cell>
          <cell r="P31337">
            <v>0</v>
          </cell>
        </row>
        <row r="31338">
          <cell r="M31338" t="e">
            <v>#N/A</v>
          </cell>
          <cell r="N31338">
            <v>0</v>
          </cell>
          <cell r="O31338" t="e">
            <v>#N/A</v>
          </cell>
          <cell r="P31338">
            <v>0</v>
          </cell>
        </row>
        <row r="31339">
          <cell r="M31339" t="e">
            <v>#N/A</v>
          </cell>
          <cell r="N31339">
            <v>0</v>
          </cell>
          <cell r="O31339" t="e">
            <v>#N/A</v>
          </cell>
          <cell r="P31339">
            <v>0</v>
          </cell>
        </row>
        <row r="31340">
          <cell r="M31340" t="e">
            <v>#N/A</v>
          </cell>
          <cell r="N31340">
            <v>0</v>
          </cell>
          <cell r="O31340" t="e">
            <v>#N/A</v>
          </cell>
          <cell r="P31340">
            <v>0</v>
          </cell>
        </row>
        <row r="31341">
          <cell r="M31341" t="e">
            <v>#N/A</v>
          </cell>
          <cell r="N31341">
            <v>0</v>
          </cell>
          <cell r="O31341" t="e">
            <v>#N/A</v>
          </cell>
          <cell r="P31341">
            <v>0</v>
          </cell>
        </row>
        <row r="31342">
          <cell r="M31342" t="e">
            <v>#N/A</v>
          </cell>
          <cell r="N31342">
            <v>0</v>
          </cell>
          <cell r="O31342" t="e">
            <v>#N/A</v>
          </cell>
          <cell r="P31342">
            <v>0</v>
          </cell>
        </row>
        <row r="31343">
          <cell r="M31343" t="e">
            <v>#N/A</v>
          </cell>
          <cell r="N31343">
            <v>0</v>
          </cell>
          <cell r="O31343" t="e">
            <v>#N/A</v>
          </cell>
          <cell r="P31343">
            <v>0</v>
          </cell>
        </row>
        <row r="31344">
          <cell r="M31344" t="e">
            <v>#N/A</v>
          </cell>
          <cell r="N31344">
            <v>0</v>
          </cell>
          <cell r="O31344" t="e">
            <v>#N/A</v>
          </cell>
          <cell r="P31344">
            <v>0</v>
          </cell>
        </row>
        <row r="31345">
          <cell r="M31345" t="e">
            <v>#N/A</v>
          </cell>
          <cell r="N31345">
            <v>0</v>
          </cell>
          <cell r="O31345" t="e">
            <v>#N/A</v>
          </cell>
          <cell r="P31345">
            <v>0</v>
          </cell>
        </row>
        <row r="31346">
          <cell r="M31346" t="e">
            <v>#N/A</v>
          </cell>
          <cell r="N31346">
            <v>0</v>
          </cell>
          <cell r="O31346" t="e">
            <v>#N/A</v>
          </cell>
          <cell r="P31346">
            <v>0</v>
          </cell>
        </row>
        <row r="31347">
          <cell r="M31347" t="e">
            <v>#N/A</v>
          </cell>
          <cell r="N31347">
            <v>0</v>
          </cell>
          <cell r="O31347" t="e">
            <v>#N/A</v>
          </cell>
          <cell r="P31347">
            <v>0</v>
          </cell>
        </row>
        <row r="31348">
          <cell r="M31348" t="e">
            <v>#N/A</v>
          </cell>
          <cell r="N31348">
            <v>0</v>
          </cell>
          <cell r="O31348" t="e">
            <v>#N/A</v>
          </cell>
          <cell r="P31348">
            <v>0</v>
          </cell>
        </row>
        <row r="31349">
          <cell r="M31349" t="e">
            <v>#N/A</v>
          </cell>
          <cell r="N31349">
            <v>0</v>
          </cell>
          <cell r="O31349" t="e">
            <v>#N/A</v>
          </cell>
          <cell r="P31349">
            <v>0</v>
          </cell>
        </row>
        <row r="31350">
          <cell r="M31350" t="e">
            <v>#N/A</v>
          </cell>
          <cell r="N31350">
            <v>0</v>
          </cell>
          <cell r="O31350" t="e">
            <v>#N/A</v>
          </cell>
          <cell r="P31350">
            <v>0</v>
          </cell>
        </row>
        <row r="31351">
          <cell r="M31351" t="e">
            <v>#N/A</v>
          </cell>
          <cell r="N31351">
            <v>0</v>
          </cell>
          <cell r="O31351" t="e">
            <v>#N/A</v>
          </cell>
          <cell r="P31351">
            <v>0</v>
          </cell>
        </row>
        <row r="31352">
          <cell r="M31352" t="e">
            <v>#N/A</v>
          </cell>
          <cell r="N31352">
            <v>0</v>
          </cell>
          <cell r="O31352" t="e">
            <v>#N/A</v>
          </cell>
          <cell r="P31352">
            <v>0</v>
          </cell>
        </row>
        <row r="31353">
          <cell r="M31353" t="e">
            <v>#N/A</v>
          </cell>
          <cell r="N31353">
            <v>0</v>
          </cell>
          <cell r="O31353" t="e">
            <v>#N/A</v>
          </cell>
          <cell r="P31353">
            <v>0</v>
          </cell>
        </row>
        <row r="31354">
          <cell r="M31354" t="e">
            <v>#N/A</v>
          </cell>
          <cell r="N31354">
            <v>0</v>
          </cell>
          <cell r="O31354" t="e">
            <v>#N/A</v>
          </cell>
          <cell r="P31354">
            <v>0</v>
          </cell>
        </row>
        <row r="31355">
          <cell r="M31355" t="e">
            <v>#N/A</v>
          </cell>
          <cell r="N31355">
            <v>0</v>
          </cell>
          <cell r="O31355" t="e">
            <v>#N/A</v>
          </cell>
          <cell r="P31355">
            <v>0</v>
          </cell>
        </row>
        <row r="31356">
          <cell r="M31356" t="e">
            <v>#N/A</v>
          </cell>
          <cell r="N31356">
            <v>0</v>
          </cell>
          <cell r="O31356" t="e">
            <v>#N/A</v>
          </cell>
          <cell r="P31356">
            <v>0</v>
          </cell>
        </row>
        <row r="31357">
          <cell r="M31357" t="e">
            <v>#N/A</v>
          </cell>
          <cell r="N31357">
            <v>0</v>
          </cell>
          <cell r="O31357" t="e">
            <v>#N/A</v>
          </cell>
          <cell r="P31357">
            <v>0</v>
          </cell>
        </row>
        <row r="31358">
          <cell r="M31358" t="e">
            <v>#N/A</v>
          </cell>
          <cell r="N31358">
            <v>0</v>
          </cell>
          <cell r="O31358" t="e">
            <v>#N/A</v>
          </cell>
          <cell r="P31358">
            <v>0</v>
          </cell>
        </row>
        <row r="31359">
          <cell r="M31359" t="e">
            <v>#N/A</v>
          </cell>
          <cell r="N31359">
            <v>0</v>
          </cell>
          <cell r="O31359" t="e">
            <v>#N/A</v>
          </cell>
          <cell r="P31359">
            <v>0</v>
          </cell>
        </row>
        <row r="31360">
          <cell r="M31360" t="e">
            <v>#N/A</v>
          </cell>
          <cell r="N31360">
            <v>0</v>
          </cell>
          <cell r="O31360" t="e">
            <v>#N/A</v>
          </cell>
          <cell r="P31360">
            <v>0</v>
          </cell>
        </row>
        <row r="31361">
          <cell r="M31361" t="e">
            <v>#N/A</v>
          </cell>
          <cell r="N31361">
            <v>0</v>
          </cell>
          <cell r="O31361" t="e">
            <v>#N/A</v>
          </cell>
          <cell r="P31361">
            <v>0</v>
          </cell>
        </row>
        <row r="31362">
          <cell r="M31362" t="e">
            <v>#N/A</v>
          </cell>
          <cell r="N31362">
            <v>0</v>
          </cell>
          <cell r="O31362" t="e">
            <v>#N/A</v>
          </cell>
          <cell r="P31362">
            <v>0</v>
          </cell>
        </row>
        <row r="31363">
          <cell r="M31363" t="e">
            <v>#N/A</v>
          </cell>
          <cell r="N31363">
            <v>0</v>
          </cell>
          <cell r="O31363" t="e">
            <v>#N/A</v>
          </cell>
          <cell r="P31363">
            <v>0</v>
          </cell>
        </row>
        <row r="31364">
          <cell r="M31364" t="e">
            <v>#N/A</v>
          </cell>
          <cell r="N31364">
            <v>0</v>
          </cell>
          <cell r="O31364" t="e">
            <v>#N/A</v>
          </cell>
          <cell r="P31364">
            <v>0</v>
          </cell>
        </row>
        <row r="31365">
          <cell r="M31365" t="e">
            <v>#N/A</v>
          </cell>
          <cell r="N31365">
            <v>0</v>
          </cell>
          <cell r="O31365" t="e">
            <v>#N/A</v>
          </cell>
          <cell r="P31365">
            <v>0</v>
          </cell>
        </row>
        <row r="31366">
          <cell r="M31366" t="e">
            <v>#N/A</v>
          </cell>
          <cell r="N31366">
            <v>0</v>
          </cell>
          <cell r="O31366" t="e">
            <v>#N/A</v>
          </cell>
          <cell r="P31366">
            <v>0</v>
          </cell>
        </row>
        <row r="31367">
          <cell r="M31367" t="e">
            <v>#N/A</v>
          </cell>
          <cell r="N31367">
            <v>0</v>
          </cell>
          <cell r="O31367" t="e">
            <v>#N/A</v>
          </cell>
          <cell r="P31367">
            <v>0</v>
          </cell>
        </row>
        <row r="31368">
          <cell r="M31368" t="e">
            <v>#N/A</v>
          </cell>
          <cell r="N31368">
            <v>0</v>
          </cell>
          <cell r="O31368" t="e">
            <v>#N/A</v>
          </cell>
          <cell r="P31368">
            <v>0</v>
          </cell>
        </row>
        <row r="31369">
          <cell r="M31369" t="e">
            <v>#N/A</v>
          </cell>
          <cell r="N31369">
            <v>0</v>
          </cell>
          <cell r="O31369" t="e">
            <v>#N/A</v>
          </cell>
          <cell r="P31369">
            <v>0</v>
          </cell>
        </row>
        <row r="31370">
          <cell r="M31370" t="e">
            <v>#N/A</v>
          </cell>
          <cell r="N31370">
            <v>0</v>
          </cell>
          <cell r="O31370" t="e">
            <v>#N/A</v>
          </cell>
          <cell r="P31370">
            <v>0</v>
          </cell>
        </row>
        <row r="31371">
          <cell r="M31371" t="e">
            <v>#N/A</v>
          </cell>
          <cell r="N31371">
            <v>0</v>
          </cell>
          <cell r="O31371" t="e">
            <v>#N/A</v>
          </cell>
          <cell r="P31371">
            <v>0</v>
          </cell>
        </row>
        <row r="31372">
          <cell r="M31372" t="e">
            <v>#N/A</v>
          </cell>
          <cell r="N31372">
            <v>0</v>
          </cell>
          <cell r="O31372" t="e">
            <v>#N/A</v>
          </cell>
          <cell r="P31372">
            <v>0</v>
          </cell>
        </row>
        <row r="31373">
          <cell r="M31373" t="e">
            <v>#N/A</v>
          </cell>
          <cell r="N31373">
            <v>0</v>
          </cell>
          <cell r="O31373" t="e">
            <v>#N/A</v>
          </cell>
          <cell r="P31373">
            <v>0</v>
          </cell>
        </row>
        <row r="31374">
          <cell r="M31374" t="e">
            <v>#N/A</v>
          </cell>
          <cell r="N31374">
            <v>0</v>
          </cell>
          <cell r="O31374" t="e">
            <v>#N/A</v>
          </cell>
          <cell r="P31374">
            <v>0</v>
          </cell>
        </row>
        <row r="31375">
          <cell r="M31375" t="e">
            <v>#N/A</v>
          </cell>
          <cell r="N31375">
            <v>0</v>
          </cell>
          <cell r="O31375" t="e">
            <v>#N/A</v>
          </cell>
          <cell r="P31375">
            <v>0</v>
          </cell>
        </row>
        <row r="31376">
          <cell r="M31376" t="e">
            <v>#N/A</v>
          </cell>
          <cell r="N31376">
            <v>0</v>
          </cell>
          <cell r="O31376" t="e">
            <v>#N/A</v>
          </cell>
          <cell r="P31376">
            <v>0</v>
          </cell>
        </row>
        <row r="31377">
          <cell r="M31377" t="e">
            <v>#N/A</v>
          </cell>
          <cell r="N31377">
            <v>0</v>
          </cell>
          <cell r="O31377" t="e">
            <v>#N/A</v>
          </cell>
          <cell r="P31377">
            <v>0</v>
          </cell>
        </row>
        <row r="31378">
          <cell r="M31378" t="e">
            <v>#N/A</v>
          </cell>
          <cell r="N31378">
            <v>0</v>
          </cell>
          <cell r="O31378" t="e">
            <v>#N/A</v>
          </cell>
          <cell r="P31378">
            <v>0</v>
          </cell>
        </row>
        <row r="31379">
          <cell r="M31379" t="e">
            <v>#N/A</v>
          </cell>
          <cell r="N31379">
            <v>0</v>
          </cell>
          <cell r="O31379" t="e">
            <v>#N/A</v>
          </cell>
          <cell r="P31379">
            <v>0</v>
          </cell>
        </row>
        <row r="31380">
          <cell r="M31380" t="e">
            <v>#N/A</v>
          </cell>
          <cell r="N31380">
            <v>0</v>
          </cell>
          <cell r="O31380" t="e">
            <v>#N/A</v>
          </cell>
          <cell r="P31380">
            <v>0</v>
          </cell>
        </row>
        <row r="31381">
          <cell r="M31381" t="e">
            <v>#N/A</v>
          </cell>
          <cell r="N31381">
            <v>0</v>
          </cell>
          <cell r="O31381" t="e">
            <v>#N/A</v>
          </cell>
          <cell r="P31381">
            <v>0</v>
          </cell>
        </row>
        <row r="31382">
          <cell r="M31382" t="e">
            <v>#N/A</v>
          </cell>
          <cell r="N31382">
            <v>0</v>
          </cell>
          <cell r="O31382" t="e">
            <v>#N/A</v>
          </cell>
          <cell r="P31382">
            <v>0</v>
          </cell>
        </row>
        <row r="31383">
          <cell r="M31383" t="e">
            <v>#N/A</v>
          </cell>
          <cell r="N31383">
            <v>0</v>
          </cell>
          <cell r="O31383" t="e">
            <v>#N/A</v>
          </cell>
          <cell r="P31383">
            <v>0</v>
          </cell>
        </row>
        <row r="31384">
          <cell r="M31384" t="e">
            <v>#N/A</v>
          </cell>
          <cell r="N31384">
            <v>0</v>
          </cell>
          <cell r="O31384" t="e">
            <v>#N/A</v>
          </cell>
          <cell r="P31384">
            <v>0</v>
          </cell>
        </row>
        <row r="31385">
          <cell r="M31385" t="e">
            <v>#N/A</v>
          </cell>
          <cell r="N31385">
            <v>0</v>
          </cell>
          <cell r="O31385" t="e">
            <v>#N/A</v>
          </cell>
          <cell r="P31385">
            <v>0</v>
          </cell>
        </row>
        <row r="31386">
          <cell r="M31386" t="e">
            <v>#N/A</v>
          </cell>
          <cell r="N31386">
            <v>0</v>
          </cell>
          <cell r="O31386" t="e">
            <v>#N/A</v>
          </cell>
          <cell r="P31386">
            <v>0</v>
          </cell>
        </row>
        <row r="31387">
          <cell r="M31387" t="e">
            <v>#N/A</v>
          </cell>
          <cell r="N31387">
            <v>0</v>
          </cell>
          <cell r="O31387" t="e">
            <v>#N/A</v>
          </cell>
          <cell r="P31387">
            <v>0</v>
          </cell>
        </row>
        <row r="31388">
          <cell r="M31388" t="e">
            <v>#N/A</v>
          </cell>
          <cell r="N31388">
            <v>0</v>
          </cell>
          <cell r="O31388" t="e">
            <v>#N/A</v>
          </cell>
          <cell r="P31388">
            <v>0</v>
          </cell>
        </row>
        <row r="31389">
          <cell r="M31389" t="e">
            <v>#N/A</v>
          </cell>
          <cell r="N31389">
            <v>0</v>
          </cell>
          <cell r="O31389" t="e">
            <v>#N/A</v>
          </cell>
          <cell r="P31389">
            <v>0</v>
          </cell>
        </row>
        <row r="31390">
          <cell r="M31390" t="e">
            <v>#N/A</v>
          </cell>
          <cell r="N31390">
            <v>0</v>
          </cell>
          <cell r="O31390" t="e">
            <v>#N/A</v>
          </cell>
          <cell r="P31390">
            <v>0</v>
          </cell>
        </row>
        <row r="31391">
          <cell r="M31391" t="e">
            <v>#N/A</v>
          </cell>
          <cell r="N31391">
            <v>0</v>
          </cell>
          <cell r="O31391" t="e">
            <v>#N/A</v>
          </cell>
          <cell r="P31391">
            <v>0</v>
          </cell>
        </row>
        <row r="31392">
          <cell r="M31392" t="e">
            <v>#N/A</v>
          </cell>
          <cell r="N31392">
            <v>0</v>
          </cell>
          <cell r="O31392" t="e">
            <v>#N/A</v>
          </cell>
          <cell r="P31392">
            <v>0</v>
          </cell>
        </row>
        <row r="31393">
          <cell r="M31393" t="e">
            <v>#N/A</v>
          </cell>
          <cell r="N31393">
            <v>0</v>
          </cell>
          <cell r="O31393" t="e">
            <v>#N/A</v>
          </cell>
          <cell r="P31393">
            <v>0</v>
          </cell>
        </row>
        <row r="31394">
          <cell r="M31394" t="e">
            <v>#N/A</v>
          </cell>
          <cell r="N31394">
            <v>0</v>
          </cell>
          <cell r="O31394" t="e">
            <v>#N/A</v>
          </cell>
          <cell r="P31394">
            <v>0</v>
          </cell>
        </row>
        <row r="31395">
          <cell r="M31395" t="e">
            <v>#N/A</v>
          </cell>
          <cell r="N31395">
            <v>0</v>
          </cell>
          <cell r="O31395" t="e">
            <v>#N/A</v>
          </cell>
          <cell r="P31395">
            <v>0</v>
          </cell>
        </row>
        <row r="31396">
          <cell r="M31396" t="e">
            <v>#N/A</v>
          </cell>
          <cell r="N31396">
            <v>0</v>
          </cell>
          <cell r="O31396" t="e">
            <v>#N/A</v>
          </cell>
          <cell r="P31396">
            <v>0</v>
          </cell>
        </row>
        <row r="31397">
          <cell r="M31397" t="e">
            <v>#N/A</v>
          </cell>
          <cell r="N31397">
            <v>0</v>
          </cell>
          <cell r="O31397" t="e">
            <v>#N/A</v>
          </cell>
          <cell r="P31397">
            <v>0</v>
          </cell>
        </row>
        <row r="31398">
          <cell r="M31398" t="e">
            <v>#N/A</v>
          </cell>
          <cell r="N31398">
            <v>0</v>
          </cell>
          <cell r="O31398" t="e">
            <v>#N/A</v>
          </cell>
          <cell r="P31398">
            <v>0</v>
          </cell>
        </row>
        <row r="31399">
          <cell r="M31399" t="e">
            <v>#N/A</v>
          </cell>
          <cell r="N31399">
            <v>0</v>
          </cell>
          <cell r="O31399" t="e">
            <v>#N/A</v>
          </cell>
          <cell r="P31399">
            <v>0</v>
          </cell>
        </row>
        <row r="31400">
          <cell r="M31400" t="e">
            <v>#N/A</v>
          </cell>
          <cell r="N31400">
            <v>0</v>
          </cell>
          <cell r="O31400" t="e">
            <v>#N/A</v>
          </cell>
          <cell r="P31400">
            <v>0</v>
          </cell>
        </row>
        <row r="31401">
          <cell r="M31401" t="e">
            <v>#N/A</v>
          </cell>
          <cell r="N31401">
            <v>0</v>
          </cell>
          <cell r="O31401" t="e">
            <v>#N/A</v>
          </cell>
          <cell r="P31401">
            <v>0</v>
          </cell>
        </row>
        <row r="31402">
          <cell r="M31402" t="e">
            <v>#N/A</v>
          </cell>
          <cell r="N31402">
            <v>0</v>
          </cell>
          <cell r="O31402" t="e">
            <v>#N/A</v>
          </cell>
          <cell r="P31402">
            <v>0</v>
          </cell>
        </row>
        <row r="31403">
          <cell r="M31403" t="e">
            <v>#N/A</v>
          </cell>
          <cell r="N31403">
            <v>0</v>
          </cell>
          <cell r="O31403" t="e">
            <v>#N/A</v>
          </cell>
          <cell r="P31403">
            <v>0</v>
          </cell>
        </row>
        <row r="31404">
          <cell r="M31404" t="e">
            <v>#N/A</v>
          </cell>
          <cell r="N31404">
            <v>0</v>
          </cell>
          <cell r="O31404" t="e">
            <v>#N/A</v>
          </cell>
          <cell r="P31404">
            <v>0</v>
          </cell>
        </row>
        <row r="31405">
          <cell r="M31405" t="e">
            <v>#N/A</v>
          </cell>
          <cell r="N31405">
            <v>0</v>
          </cell>
          <cell r="O31405" t="e">
            <v>#N/A</v>
          </cell>
          <cell r="P31405">
            <v>0</v>
          </cell>
        </row>
        <row r="31406">
          <cell r="M31406" t="e">
            <v>#N/A</v>
          </cell>
          <cell r="N31406">
            <v>0</v>
          </cell>
          <cell r="O31406" t="e">
            <v>#N/A</v>
          </cell>
          <cell r="P31406">
            <v>0</v>
          </cell>
        </row>
        <row r="31407">
          <cell r="M31407" t="e">
            <v>#N/A</v>
          </cell>
          <cell r="N31407">
            <v>0</v>
          </cell>
          <cell r="O31407" t="e">
            <v>#N/A</v>
          </cell>
          <cell r="P31407">
            <v>0</v>
          </cell>
        </row>
        <row r="31408">
          <cell r="M31408" t="e">
            <v>#N/A</v>
          </cell>
          <cell r="N31408">
            <v>0</v>
          </cell>
          <cell r="O31408" t="e">
            <v>#N/A</v>
          </cell>
          <cell r="P31408">
            <v>0</v>
          </cell>
        </row>
        <row r="31409">
          <cell r="M31409" t="e">
            <v>#N/A</v>
          </cell>
          <cell r="N31409">
            <v>0</v>
          </cell>
          <cell r="O31409" t="e">
            <v>#N/A</v>
          </cell>
          <cell r="P31409">
            <v>0</v>
          </cell>
        </row>
        <row r="31410">
          <cell r="M31410" t="e">
            <v>#N/A</v>
          </cell>
          <cell r="N31410">
            <v>0</v>
          </cell>
          <cell r="O31410" t="e">
            <v>#N/A</v>
          </cell>
          <cell r="P31410">
            <v>0</v>
          </cell>
        </row>
        <row r="31411">
          <cell r="M31411" t="e">
            <v>#N/A</v>
          </cell>
          <cell r="N31411">
            <v>0</v>
          </cell>
          <cell r="O31411" t="e">
            <v>#N/A</v>
          </cell>
          <cell r="P31411">
            <v>0</v>
          </cell>
        </row>
        <row r="31412">
          <cell r="M31412" t="e">
            <v>#N/A</v>
          </cell>
          <cell r="N31412">
            <v>0</v>
          </cell>
          <cell r="O31412" t="e">
            <v>#N/A</v>
          </cell>
          <cell r="P31412">
            <v>0</v>
          </cell>
        </row>
        <row r="31413">
          <cell r="M31413" t="e">
            <v>#N/A</v>
          </cell>
          <cell r="N31413">
            <v>0</v>
          </cell>
          <cell r="O31413" t="e">
            <v>#N/A</v>
          </cell>
          <cell r="P31413">
            <v>0</v>
          </cell>
        </row>
        <row r="31414">
          <cell r="M31414" t="e">
            <v>#N/A</v>
          </cell>
          <cell r="N31414">
            <v>0</v>
          </cell>
          <cell r="O31414" t="e">
            <v>#N/A</v>
          </cell>
          <cell r="P31414">
            <v>0</v>
          </cell>
        </row>
        <row r="31415">
          <cell r="M31415" t="e">
            <v>#N/A</v>
          </cell>
          <cell r="N31415">
            <v>0</v>
          </cell>
          <cell r="O31415" t="e">
            <v>#N/A</v>
          </cell>
          <cell r="P31415">
            <v>0</v>
          </cell>
        </row>
        <row r="31416">
          <cell r="M31416" t="e">
            <v>#N/A</v>
          </cell>
          <cell r="N31416">
            <v>0</v>
          </cell>
          <cell r="O31416" t="e">
            <v>#N/A</v>
          </cell>
          <cell r="P31416">
            <v>0</v>
          </cell>
        </row>
        <row r="31417">
          <cell r="M31417" t="e">
            <v>#N/A</v>
          </cell>
          <cell r="N31417">
            <v>0</v>
          </cell>
          <cell r="O31417" t="e">
            <v>#N/A</v>
          </cell>
          <cell r="P31417">
            <v>0</v>
          </cell>
        </row>
        <row r="31418">
          <cell r="M31418" t="e">
            <v>#N/A</v>
          </cell>
          <cell r="N31418">
            <v>0</v>
          </cell>
          <cell r="O31418" t="e">
            <v>#N/A</v>
          </cell>
          <cell r="P31418">
            <v>0</v>
          </cell>
        </row>
        <row r="31419">
          <cell r="M31419" t="e">
            <v>#N/A</v>
          </cell>
          <cell r="N31419">
            <v>0</v>
          </cell>
          <cell r="O31419" t="e">
            <v>#N/A</v>
          </cell>
          <cell r="P31419">
            <v>0</v>
          </cell>
        </row>
        <row r="31420">
          <cell r="M31420" t="e">
            <v>#N/A</v>
          </cell>
          <cell r="N31420">
            <v>0</v>
          </cell>
          <cell r="O31420" t="e">
            <v>#N/A</v>
          </cell>
          <cell r="P31420">
            <v>0</v>
          </cell>
        </row>
        <row r="31421">
          <cell r="M31421" t="e">
            <v>#N/A</v>
          </cell>
          <cell r="N31421">
            <v>0</v>
          </cell>
          <cell r="O31421" t="e">
            <v>#N/A</v>
          </cell>
          <cell r="P31421">
            <v>0</v>
          </cell>
        </row>
        <row r="31422">
          <cell r="M31422" t="e">
            <v>#N/A</v>
          </cell>
          <cell r="N31422">
            <v>0</v>
          </cell>
          <cell r="O31422" t="e">
            <v>#N/A</v>
          </cell>
          <cell r="P31422">
            <v>0</v>
          </cell>
        </row>
        <row r="31423">
          <cell r="M31423" t="e">
            <v>#N/A</v>
          </cell>
          <cell r="N31423">
            <v>0</v>
          </cell>
          <cell r="O31423" t="e">
            <v>#N/A</v>
          </cell>
          <cell r="P31423">
            <v>0</v>
          </cell>
        </row>
        <row r="31424">
          <cell r="M31424" t="e">
            <v>#N/A</v>
          </cell>
          <cell r="N31424">
            <v>0</v>
          </cell>
          <cell r="O31424" t="e">
            <v>#N/A</v>
          </cell>
          <cell r="P31424">
            <v>0</v>
          </cell>
        </row>
        <row r="31425">
          <cell r="M31425" t="e">
            <v>#N/A</v>
          </cell>
          <cell r="N31425">
            <v>0</v>
          </cell>
          <cell r="O31425" t="e">
            <v>#N/A</v>
          </cell>
          <cell r="P31425">
            <v>0</v>
          </cell>
        </row>
        <row r="31426">
          <cell r="M31426" t="e">
            <v>#N/A</v>
          </cell>
          <cell r="N31426">
            <v>0</v>
          </cell>
          <cell r="O31426" t="e">
            <v>#N/A</v>
          </cell>
          <cell r="P31426">
            <v>0</v>
          </cell>
        </row>
        <row r="31427">
          <cell r="M31427" t="e">
            <v>#N/A</v>
          </cell>
          <cell r="N31427">
            <v>0</v>
          </cell>
          <cell r="O31427" t="e">
            <v>#N/A</v>
          </cell>
          <cell r="P31427">
            <v>0</v>
          </cell>
        </row>
        <row r="31428">
          <cell r="M31428" t="e">
            <v>#N/A</v>
          </cell>
          <cell r="N31428">
            <v>0</v>
          </cell>
          <cell r="O31428" t="e">
            <v>#N/A</v>
          </cell>
          <cell r="P31428">
            <v>0</v>
          </cell>
        </row>
        <row r="31429">
          <cell r="M31429" t="e">
            <v>#N/A</v>
          </cell>
          <cell r="N31429">
            <v>0</v>
          </cell>
          <cell r="O31429" t="e">
            <v>#N/A</v>
          </cell>
          <cell r="P31429">
            <v>0</v>
          </cell>
        </row>
        <row r="31430">
          <cell r="M31430" t="e">
            <v>#N/A</v>
          </cell>
          <cell r="N31430">
            <v>0</v>
          </cell>
          <cell r="O31430" t="e">
            <v>#N/A</v>
          </cell>
          <cell r="P31430">
            <v>0</v>
          </cell>
        </row>
        <row r="31431">
          <cell r="M31431" t="e">
            <v>#N/A</v>
          </cell>
          <cell r="N31431">
            <v>0</v>
          </cell>
          <cell r="O31431" t="e">
            <v>#N/A</v>
          </cell>
          <cell r="P31431">
            <v>0</v>
          </cell>
        </row>
        <row r="31432">
          <cell r="M31432" t="e">
            <v>#N/A</v>
          </cell>
          <cell r="N31432">
            <v>0</v>
          </cell>
          <cell r="O31432" t="e">
            <v>#N/A</v>
          </cell>
          <cell r="P31432">
            <v>0</v>
          </cell>
        </row>
        <row r="31433">
          <cell r="M31433" t="e">
            <v>#N/A</v>
          </cell>
          <cell r="N31433">
            <v>0</v>
          </cell>
          <cell r="O31433" t="e">
            <v>#N/A</v>
          </cell>
          <cell r="P31433">
            <v>0</v>
          </cell>
        </row>
        <row r="31434">
          <cell r="M31434" t="e">
            <v>#N/A</v>
          </cell>
          <cell r="N31434">
            <v>0</v>
          </cell>
          <cell r="O31434" t="e">
            <v>#N/A</v>
          </cell>
          <cell r="P31434">
            <v>0</v>
          </cell>
        </row>
        <row r="31435">
          <cell r="M31435" t="e">
            <v>#N/A</v>
          </cell>
          <cell r="N31435">
            <v>0</v>
          </cell>
          <cell r="O31435" t="e">
            <v>#N/A</v>
          </cell>
          <cell r="P31435">
            <v>0</v>
          </cell>
        </row>
        <row r="31436">
          <cell r="M31436" t="e">
            <v>#N/A</v>
          </cell>
          <cell r="N31436">
            <v>0</v>
          </cell>
          <cell r="O31436" t="e">
            <v>#N/A</v>
          </cell>
          <cell r="P31436">
            <v>0</v>
          </cell>
        </row>
        <row r="31437">
          <cell r="M31437" t="e">
            <v>#N/A</v>
          </cell>
          <cell r="N31437">
            <v>0</v>
          </cell>
          <cell r="O31437" t="e">
            <v>#N/A</v>
          </cell>
          <cell r="P31437">
            <v>0</v>
          </cell>
        </row>
        <row r="31438">
          <cell r="M31438" t="e">
            <v>#N/A</v>
          </cell>
          <cell r="N31438">
            <v>0</v>
          </cell>
          <cell r="O31438" t="e">
            <v>#N/A</v>
          </cell>
          <cell r="P31438">
            <v>0</v>
          </cell>
        </row>
        <row r="31439">
          <cell r="M31439" t="e">
            <v>#N/A</v>
          </cell>
          <cell r="N31439">
            <v>0</v>
          </cell>
          <cell r="O31439" t="e">
            <v>#N/A</v>
          </cell>
          <cell r="P31439">
            <v>0</v>
          </cell>
        </row>
        <row r="31440">
          <cell r="M31440" t="e">
            <v>#N/A</v>
          </cell>
          <cell r="N31440">
            <v>0</v>
          </cell>
          <cell r="O31440" t="e">
            <v>#N/A</v>
          </cell>
          <cell r="P31440">
            <v>0</v>
          </cell>
        </row>
        <row r="31441">
          <cell r="M31441" t="e">
            <v>#N/A</v>
          </cell>
          <cell r="N31441">
            <v>0</v>
          </cell>
          <cell r="O31441" t="e">
            <v>#N/A</v>
          </cell>
          <cell r="P31441">
            <v>0</v>
          </cell>
        </row>
        <row r="31442">
          <cell r="M31442" t="e">
            <v>#N/A</v>
          </cell>
          <cell r="N31442">
            <v>0</v>
          </cell>
          <cell r="O31442" t="e">
            <v>#N/A</v>
          </cell>
          <cell r="P31442">
            <v>0</v>
          </cell>
        </row>
        <row r="31443">
          <cell r="M31443" t="e">
            <v>#N/A</v>
          </cell>
          <cell r="N31443">
            <v>0</v>
          </cell>
          <cell r="O31443" t="e">
            <v>#N/A</v>
          </cell>
          <cell r="P31443">
            <v>0</v>
          </cell>
        </row>
        <row r="31444">
          <cell r="M31444" t="e">
            <v>#N/A</v>
          </cell>
          <cell r="N31444">
            <v>0</v>
          </cell>
          <cell r="O31444" t="e">
            <v>#N/A</v>
          </cell>
          <cell r="P31444">
            <v>0</v>
          </cell>
        </row>
        <row r="31445">
          <cell r="M31445" t="e">
            <v>#N/A</v>
          </cell>
          <cell r="N31445">
            <v>0</v>
          </cell>
          <cell r="O31445" t="e">
            <v>#N/A</v>
          </cell>
          <cell r="P31445">
            <v>0</v>
          </cell>
        </row>
        <row r="31446">
          <cell r="M31446" t="e">
            <v>#N/A</v>
          </cell>
          <cell r="N31446">
            <v>0</v>
          </cell>
          <cell r="O31446" t="e">
            <v>#N/A</v>
          </cell>
          <cell r="P31446">
            <v>0</v>
          </cell>
        </row>
        <row r="31447">
          <cell r="M31447" t="e">
            <v>#N/A</v>
          </cell>
          <cell r="N31447">
            <v>0</v>
          </cell>
          <cell r="O31447" t="e">
            <v>#N/A</v>
          </cell>
          <cell r="P31447">
            <v>0</v>
          </cell>
        </row>
        <row r="31448">
          <cell r="M31448" t="e">
            <v>#N/A</v>
          </cell>
          <cell r="N31448">
            <v>0</v>
          </cell>
          <cell r="O31448" t="e">
            <v>#N/A</v>
          </cell>
          <cell r="P31448">
            <v>0</v>
          </cell>
        </row>
        <row r="31449">
          <cell r="M31449" t="e">
            <v>#N/A</v>
          </cell>
          <cell r="N31449">
            <v>0</v>
          </cell>
          <cell r="O31449" t="e">
            <v>#N/A</v>
          </cell>
          <cell r="P31449">
            <v>0</v>
          </cell>
        </row>
        <row r="31450">
          <cell r="M31450" t="e">
            <v>#N/A</v>
          </cell>
          <cell r="N31450">
            <v>0</v>
          </cell>
          <cell r="O31450" t="e">
            <v>#N/A</v>
          </cell>
          <cell r="P31450">
            <v>0</v>
          </cell>
        </row>
        <row r="31451">
          <cell r="M31451" t="e">
            <v>#N/A</v>
          </cell>
          <cell r="N31451">
            <v>0</v>
          </cell>
          <cell r="O31451" t="e">
            <v>#N/A</v>
          </cell>
          <cell r="P31451">
            <v>0</v>
          </cell>
        </row>
        <row r="31452">
          <cell r="M31452" t="e">
            <v>#N/A</v>
          </cell>
          <cell r="N31452">
            <v>0</v>
          </cell>
          <cell r="O31452" t="e">
            <v>#N/A</v>
          </cell>
          <cell r="P31452">
            <v>0</v>
          </cell>
        </row>
        <row r="31453">
          <cell r="M31453" t="e">
            <v>#N/A</v>
          </cell>
          <cell r="N31453">
            <v>0</v>
          </cell>
          <cell r="O31453" t="e">
            <v>#N/A</v>
          </cell>
          <cell r="P31453">
            <v>0</v>
          </cell>
        </row>
        <row r="31454">
          <cell r="M31454" t="e">
            <v>#N/A</v>
          </cell>
          <cell r="N31454">
            <v>0</v>
          </cell>
          <cell r="O31454" t="e">
            <v>#N/A</v>
          </cell>
          <cell r="P31454">
            <v>0</v>
          </cell>
        </row>
        <row r="31455">
          <cell r="M31455" t="e">
            <v>#N/A</v>
          </cell>
          <cell r="N31455">
            <v>0</v>
          </cell>
          <cell r="O31455" t="e">
            <v>#N/A</v>
          </cell>
          <cell r="P31455">
            <v>0</v>
          </cell>
        </row>
        <row r="31456">
          <cell r="M31456" t="e">
            <v>#N/A</v>
          </cell>
          <cell r="N31456">
            <v>0</v>
          </cell>
          <cell r="O31456" t="e">
            <v>#N/A</v>
          </cell>
          <cell r="P31456">
            <v>0</v>
          </cell>
        </row>
        <row r="31457">
          <cell r="M31457" t="e">
            <v>#N/A</v>
          </cell>
          <cell r="N31457">
            <v>0</v>
          </cell>
          <cell r="O31457" t="e">
            <v>#N/A</v>
          </cell>
          <cell r="P31457">
            <v>0</v>
          </cell>
        </row>
        <row r="31458">
          <cell r="M31458" t="e">
            <v>#N/A</v>
          </cell>
          <cell r="N31458">
            <v>0</v>
          </cell>
          <cell r="O31458" t="e">
            <v>#N/A</v>
          </cell>
          <cell r="P31458">
            <v>0</v>
          </cell>
        </row>
        <row r="31459">
          <cell r="M31459" t="e">
            <v>#N/A</v>
          </cell>
          <cell r="N31459">
            <v>0</v>
          </cell>
          <cell r="O31459" t="e">
            <v>#N/A</v>
          </cell>
          <cell r="P31459">
            <v>0</v>
          </cell>
        </row>
        <row r="31460">
          <cell r="M31460" t="e">
            <v>#N/A</v>
          </cell>
          <cell r="N31460">
            <v>0</v>
          </cell>
          <cell r="O31460" t="e">
            <v>#N/A</v>
          </cell>
          <cell r="P31460">
            <v>0</v>
          </cell>
        </row>
        <row r="31461">
          <cell r="M31461" t="e">
            <v>#N/A</v>
          </cell>
          <cell r="N31461">
            <v>0</v>
          </cell>
          <cell r="O31461" t="e">
            <v>#N/A</v>
          </cell>
          <cell r="P31461">
            <v>0</v>
          </cell>
        </row>
        <row r="31462">
          <cell r="M31462" t="e">
            <v>#N/A</v>
          </cell>
          <cell r="N31462">
            <v>0</v>
          </cell>
          <cell r="O31462" t="e">
            <v>#N/A</v>
          </cell>
          <cell r="P31462">
            <v>0</v>
          </cell>
        </row>
        <row r="31463">
          <cell r="M31463" t="e">
            <v>#N/A</v>
          </cell>
          <cell r="N31463">
            <v>0</v>
          </cell>
          <cell r="O31463" t="e">
            <v>#N/A</v>
          </cell>
          <cell r="P31463">
            <v>0</v>
          </cell>
        </row>
        <row r="31464">
          <cell r="M31464" t="e">
            <v>#N/A</v>
          </cell>
          <cell r="N31464">
            <v>0</v>
          </cell>
          <cell r="O31464" t="e">
            <v>#N/A</v>
          </cell>
          <cell r="P31464">
            <v>0</v>
          </cell>
        </row>
        <row r="31465">
          <cell r="M31465" t="e">
            <v>#N/A</v>
          </cell>
          <cell r="N31465">
            <v>0</v>
          </cell>
          <cell r="O31465" t="e">
            <v>#N/A</v>
          </cell>
          <cell r="P31465">
            <v>0</v>
          </cell>
        </row>
        <row r="31466">
          <cell r="M31466" t="e">
            <v>#N/A</v>
          </cell>
          <cell r="N31466">
            <v>0</v>
          </cell>
          <cell r="O31466" t="e">
            <v>#N/A</v>
          </cell>
          <cell r="P31466">
            <v>0</v>
          </cell>
        </row>
        <row r="31467">
          <cell r="M31467" t="e">
            <v>#N/A</v>
          </cell>
          <cell r="N31467">
            <v>0</v>
          </cell>
          <cell r="O31467" t="e">
            <v>#N/A</v>
          </cell>
          <cell r="P31467">
            <v>0</v>
          </cell>
        </row>
        <row r="31468">
          <cell r="M31468" t="e">
            <v>#N/A</v>
          </cell>
          <cell r="N31468">
            <v>0</v>
          </cell>
          <cell r="O31468" t="e">
            <v>#N/A</v>
          </cell>
          <cell r="P31468">
            <v>0</v>
          </cell>
        </row>
        <row r="31469">
          <cell r="M31469" t="e">
            <v>#N/A</v>
          </cell>
          <cell r="N31469">
            <v>0</v>
          </cell>
          <cell r="O31469" t="e">
            <v>#N/A</v>
          </cell>
          <cell r="P31469">
            <v>0</v>
          </cell>
        </row>
        <row r="31470">
          <cell r="M31470" t="e">
            <v>#N/A</v>
          </cell>
          <cell r="N31470">
            <v>0</v>
          </cell>
          <cell r="O31470" t="e">
            <v>#N/A</v>
          </cell>
          <cell r="P31470">
            <v>0</v>
          </cell>
        </row>
        <row r="31471">
          <cell r="M31471" t="e">
            <v>#N/A</v>
          </cell>
          <cell r="N31471">
            <v>0</v>
          </cell>
          <cell r="O31471" t="e">
            <v>#N/A</v>
          </cell>
          <cell r="P31471">
            <v>0</v>
          </cell>
        </row>
        <row r="31472">
          <cell r="M31472" t="e">
            <v>#N/A</v>
          </cell>
          <cell r="N31472">
            <v>0</v>
          </cell>
          <cell r="O31472" t="e">
            <v>#N/A</v>
          </cell>
          <cell r="P31472">
            <v>0</v>
          </cell>
        </row>
        <row r="31473">
          <cell r="M31473" t="e">
            <v>#N/A</v>
          </cell>
          <cell r="N31473">
            <v>0</v>
          </cell>
          <cell r="O31473" t="e">
            <v>#N/A</v>
          </cell>
          <cell r="P31473">
            <v>0</v>
          </cell>
        </row>
        <row r="31474">
          <cell r="M31474" t="e">
            <v>#N/A</v>
          </cell>
          <cell r="N31474">
            <v>0</v>
          </cell>
          <cell r="O31474" t="e">
            <v>#N/A</v>
          </cell>
          <cell r="P31474">
            <v>0</v>
          </cell>
        </row>
        <row r="31475">
          <cell r="M31475" t="e">
            <v>#N/A</v>
          </cell>
          <cell r="N31475">
            <v>0</v>
          </cell>
          <cell r="O31475" t="e">
            <v>#N/A</v>
          </cell>
          <cell r="P31475">
            <v>0</v>
          </cell>
        </row>
        <row r="31476">
          <cell r="M31476" t="e">
            <v>#N/A</v>
          </cell>
          <cell r="N31476">
            <v>0</v>
          </cell>
          <cell r="O31476" t="e">
            <v>#N/A</v>
          </cell>
          <cell r="P31476">
            <v>0</v>
          </cell>
        </row>
        <row r="31477">
          <cell r="M31477" t="e">
            <v>#N/A</v>
          </cell>
          <cell r="N31477">
            <v>0</v>
          </cell>
          <cell r="O31477" t="e">
            <v>#N/A</v>
          </cell>
          <cell r="P31477">
            <v>0</v>
          </cell>
        </row>
        <row r="31478">
          <cell r="M31478" t="e">
            <v>#N/A</v>
          </cell>
          <cell r="N31478">
            <v>0</v>
          </cell>
          <cell r="O31478" t="e">
            <v>#N/A</v>
          </cell>
          <cell r="P31478">
            <v>0</v>
          </cell>
        </row>
        <row r="31479">
          <cell r="M31479" t="e">
            <v>#N/A</v>
          </cell>
          <cell r="N31479">
            <v>0</v>
          </cell>
          <cell r="O31479" t="e">
            <v>#N/A</v>
          </cell>
          <cell r="P31479">
            <v>0</v>
          </cell>
        </row>
        <row r="31480">
          <cell r="M31480" t="e">
            <v>#N/A</v>
          </cell>
          <cell r="N31480">
            <v>0</v>
          </cell>
          <cell r="O31480" t="e">
            <v>#N/A</v>
          </cell>
          <cell r="P31480">
            <v>0</v>
          </cell>
        </row>
        <row r="31481">
          <cell r="M31481" t="e">
            <v>#N/A</v>
          </cell>
          <cell r="N31481">
            <v>0</v>
          </cell>
          <cell r="O31481" t="e">
            <v>#N/A</v>
          </cell>
          <cell r="P31481">
            <v>0</v>
          </cell>
        </row>
        <row r="31482">
          <cell r="M31482" t="e">
            <v>#N/A</v>
          </cell>
          <cell r="N31482">
            <v>0</v>
          </cell>
          <cell r="O31482" t="e">
            <v>#N/A</v>
          </cell>
          <cell r="P31482">
            <v>0</v>
          </cell>
        </row>
        <row r="31483">
          <cell r="M31483" t="e">
            <v>#N/A</v>
          </cell>
          <cell r="N31483">
            <v>0</v>
          </cell>
          <cell r="O31483" t="e">
            <v>#N/A</v>
          </cell>
          <cell r="P31483">
            <v>0</v>
          </cell>
        </row>
        <row r="31484">
          <cell r="M31484" t="e">
            <v>#N/A</v>
          </cell>
          <cell r="N31484">
            <v>0</v>
          </cell>
          <cell r="O31484" t="e">
            <v>#N/A</v>
          </cell>
          <cell r="P31484">
            <v>0</v>
          </cell>
        </row>
        <row r="31485">
          <cell r="M31485" t="e">
            <v>#N/A</v>
          </cell>
          <cell r="N31485">
            <v>0</v>
          </cell>
          <cell r="O31485" t="e">
            <v>#N/A</v>
          </cell>
          <cell r="P31485">
            <v>0</v>
          </cell>
        </row>
        <row r="31486">
          <cell r="M31486" t="e">
            <v>#N/A</v>
          </cell>
          <cell r="N31486">
            <v>0</v>
          </cell>
          <cell r="O31486" t="e">
            <v>#N/A</v>
          </cell>
          <cell r="P31486">
            <v>0</v>
          </cell>
        </row>
        <row r="31487">
          <cell r="M31487" t="e">
            <v>#N/A</v>
          </cell>
          <cell r="N31487">
            <v>0</v>
          </cell>
          <cell r="O31487" t="e">
            <v>#N/A</v>
          </cell>
          <cell r="P31487">
            <v>0</v>
          </cell>
        </row>
        <row r="31488">
          <cell r="M31488" t="e">
            <v>#N/A</v>
          </cell>
          <cell r="N31488">
            <v>0</v>
          </cell>
          <cell r="O31488" t="e">
            <v>#N/A</v>
          </cell>
          <cell r="P31488">
            <v>0</v>
          </cell>
        </row>
        <row r="31489">
          <cell r="M31489" t="e">
            <v>#N/A</v>
          </cell>
          <cell r="N31489">
            <v>0</v>
          </cell>
          <cell r="O31489" t="e">
            <v>#N/A</v>
          </cell>
          <cell r="P31489">
            <v>0</v>
          </cell>
        </row>
        <row r="31490">
          <cell r="M31490" t="e">
            <v>#N/A</v>
          </cell>
          <cell r="N31490">
            <v>0</v>
          </cell>
          <cell r="O31490" t="e">
            <v>#N/A</v>
          </cell>
          <cell r="P31490">
            <v>0</v>
          </cell>
        </row>
        <row r="31491">
          <cell r="M31491" t="e">
            <v>#N/A</v>
          </cell>
          <cell r="N31491">
            <v>0</v>
          </cell>
          <cell r="O31491" t="e">
            <v>#N/A</v>
          </cell>
          <cell r="P31491">
            <v>0</v>
          </cell>
        </row>
        <row r="31492">
          <cell r="M31492" t="e">
            <v>#N/A</v>
          </cell>
          <cell r="N31492">
            <v>0</v>
          </cell>
          <cell r="O31492" t="e">
            <v>#N/A</v>
          </cell>
          <cell r="P31492">
            <v>0</v>
          </cell>
        </row>
        <row r="31493">
          <cell r="M31493" t="e">
            <v>#N/A</v>
          </cell>
          <cell r="N31493">
            <v>0</v>
          </cell>
          <cell r="O31493" t="e">
            <v>#N/A</v>
          </cell>
          <cell r="P31493">
            <v>0</v>
          </cell>
        </row>
        <row r="31494">
          <cell r="M31494" t="e">
            <v>#N/A</v>
          </cell>
          <cell r="N31494">
            <v>0</v>
          </cell>
          <cell r="O31494" t="e">
            <v>#N/A</v>
          </cell>
          <cell r="P31494">
            <v>0</v>
          </cell>
        </row>
        <row r="31495">
          <cell r="M31495" t="e">
            <v>#N/A</v>
          </cell>
          <cell r="N31495">
            <v>0</v>
          </cell>
          <cell r="O31495" t="e">
            <v>#N/A</v>
          </cell>
          <cell r="P31495">
            <v>0</v>
          </cell>
        </row>
        <row r="31496">
          <cell r="M31496" t="e">
            <v>#N/A</v>
          </cell>
          <cell r="N31496">
            <v>0</v>
          </cell>
          <cell r="O31496" t="e">
            <v>#N/A</v>
          </cell>
          <cell r="P31496">
            <v>0</v>
          </cell>
        </row>
        <row r="31497">
          <cell r="M31497" t="e">
            <v>#N/A</v>
          </cell>
          <cell r="N31497">
            <v>0</v>
          </cell>
          <cell r="O31497" t="e">
            <v>#N/A</v>
          </cell>
          <cell r="P31497">
            <v>0</v>
          </cell>
        </row>
        <row r="31498">
          <cell r="M31498" t="e">
            <v>#N/A</v>
          </cell>
          <cell r="N31498">
            <v>0</v>
          </cell>
          <cell r="O31498" t="e">
            <v>#N/A</v>
          </cell>
          <cell r="P31498">
            <v>0</v>
          </cell>
        </row>
        <row r="31499">
          <cell r="M31499" t="e">
            <v>#N/A</v>
          </cell>
          <cell r="N31499">
            <v>0</v>
          </cell>
          <cell r="O31499" t="e">
            <v>#N/A</v>
          </cell>
          <cell r="P31499">
            <v>0</v>
          </cell>
        </row>
        <row r="31500">
          <cell r="M31500" t="e">
            <v>#N/A</v>
          </cell>
          <cell r="N31500">
            <v>0</v>
          </cell>
          <cell r="O31500" t="e">
            <v>#N/A</v>
          </cell>
          <cell r="P31500">
            <v>0</v>
          </cell>
        </row>
        <row r="31501">
          <cell r="M31501" t="e">
            <v>#N/A</v>
          </cell>
          <cell r="N31501">
            <v>0</v>
          </cell>
          <cell r="O31501" t="e">
            <v>#N/A</v>
          </cell>
          <cell r="P31501">
            <v>0</v>
          </cell>
        </row>
        <row r="31502">
          <cell r="M31502" t="e">
            <v>#N/A</v>
          </cell>
          <cell r="N31502">
            <v>0</v>
          </cell>
          <cell r="O31502" t="e">
            <v>#N/A</v>
          </cell>
          <cell r="P31502">
            <v>0</v>
          </cell>
        </row>
        <row r="31503">
          <cell r="M31503" t="e">
            <v>#N/A</v>
          </cell>
          <cell r="N31503">
            <v>0</v>
          </cell>
          <cell r="O31503" t="e">
            <v>#N/A</v>
          </cell>
          <cell r="P31503">
            <v>0</v>
          </cell>
        </row>
        <row r="31504">
          <cell r="M31504" t="e">
            <v>#N/A</v>
          </cell>
          <cell r="N31504">
            <v>0</v>
          </cell>
          <cell r="O31504" t="e">
            <v>#N/A</v>
          </cell>
          <cell r="P31504">
            <v>0</v>
          </cell>
        </row>
        <row r="31505">
          <cell r="M31505" t="e">
            <v>#N/A</v>
          </cell>
          <cell r="N31505">
            <v>0</v>
          </cell>
          <cell r="O31505" t="e">
            <v>#N/A</v>
          </cell>
          <cell r="P31505">
            <v>0</v>
          </cell>
        </row>
        <row r="31506">
          <cell r="M31506" t="e">
            <v>#N/A</v>
          </cell>
          <cell r="N31506">
            <v>0</v>
          </cell>
          <cell r="O31506" t="e">
            <v>#N/A</v>
          </cell>
          <cell r="P31506">
            <v>0</v>
          </cell>
        </row>
        <row r="31507">
          <cell r="M31507" t="e">
            <v>#N/A</v>
          </cell>
          <cell r="N31507">
            <v>0</v>
          </cell>
          <cell r="O31507" t="e">
            <v>#N/A</v>
          </cell>
          <cell r="P31507">
            <v>0</v>
          </cell>
        </row>
        <row r="31508">
          <cell r="M31508" t="e">
            <v>#N/A</v>
          </cell>
          <cell r="N31508">
            <v>0</v>
          </cell>
          <cell r="O31508" t="e">
            <v>#N/A</v>
          </cell>
          <cell r="P31508">
            <v>0</v>
          </cell>
        </row>
        <row r="31509">
          <cell r="M31509" t="e">
            <v>#N/A</v>
          </cell>
          <cell r="N31509">
            <v>0</v>
          </cell>
          <cell r="O31509" t="e">
            <v>#N/A</v>
          </cell>
          <cell r="P31509">
            <v>0</v>
          </cell>
        </row>
        <row r="31510">
          <cell r="M31510" t="e">
            <v>#N/A</v>
          </cell>
          <cell r="N31510">
            <v>0</v>
          </cell>
          <cell r="O31510" t="e">
            <v>#N/A</v>
          </cell>
          <cell r="P31510">
            <v>0</v>
          </cell>
        </row>
        <row r="31511">
          <cell r="M31511" t="e">
            <v>#N/A</v>
          </cell>
          <cell r="N31511">
            <v>0</v>
          </cell>
          <cell r="O31511" t="e">
            <v>#N/A</v>
          </cell>
          <cell r="P31511">
            <v>0</v>
          </cell>
        </row>
        <row r="31512">
          <cell r="M31512" t="e">
            <v>#N/A</v>
          </cell>
          <cell r="N31512">
            <v>0</v>
          </cell>
          <cell r="O31512" t="e">
            <v>#N/A</v>
          </cell>
          <cell r="P31512">
            <v>0</v>
          </cell>
        </row>
        <row r="31513">
          <cell r="M31513" t="e">
            <v>#N/A</v>
          </cell>
          <cell r="N31513">
            <v>0</v>
          </cell>
          <cell r="O31513" t="e">
            <v>#N/A</v>
          </cell>
          <cell r="P31513">
            <v>0</v>
          </cell>
        </row>
        <row r="31514">
          <cell r="M31514" t="e">
            <v>#N/A</v>
          </cell>
          <cell r="N31514">
            <v>0</v>
          </cell>
          <cell r="O31514" t="e">
            <v>#N/A</v>
          </cell>
          <cell r="P31514">
            <v>0</v>
          </cell>
        </row>
        <row r="31515">
          <cell r="M31515" t="e">
            <v>#N/A</v>
          </cell>
          <cell r="N31515">
            <v>0</v>
          </cell>
          <cell r="O31515" t="e">
            <v>#N/A</v>
          </cell>
          <cell r="P31515">
            <v>0</v>
          </cell>
        </row>
        <row r="31516">
          <cell r="M31516" t="e">
            <v>#N/A</v>
          </cell>
          <cell r="N31516">
            <v>0</v>
          </cell>
          <cell r="O31516" t="e">
            <v>#N/A</v>
          </cell>
          <cell r="P31516">
            <v>0</v>
          </cell>
        </row>
        <row r="31517">
          <cell r="M31517" t="e">
            <v>#N/A</v>
          </cell>
          <cell r="N31517">
            <v>0</v>
          </cell>
          <cell r="O31517" t="e">
            <v>#N/A</v>
          </cell>
          <cell r="P31517">
            <v>0</v>
          </cell>
        </row>
        <row r="31518">
          <cell r="M31518" t="e">
            <v>#N/A</v>
          </cell>
          <cell r="N31518">
            <v>0</v>
          </cell>
          <cell r="O31518" t="e">
            <v>#N/A</v>
          </cell>
          <cell r="P31518">
            <v>0</v>
          </cell>
        </row>
        <row r="31519">
          <cell r="M31519" t="e">
            <v>#N/A</v>
          </cell>
          <cell r="N31519">
            <v>0</v>
          </cell>
          <cell r="O31519" t="e">
            <v>#N/A</v>
          </cell>
          <cell r="P31519">
            <v>0</v>
          </cell>
        </row>
        <row r="31520">
          <cell r="M31520" t="e">
            <v>#N/A</v>
          </cell>
          <cell r="N31520">
            <v>0</v>
          </cell>
          <cell r="O31520" t="e">
            <v>#N/A</v>
          </cell>
          <cell r="P31520">
            <v>0</v>
          </cell>
        </row>
        <row r="31521">
          <cell r="M31521" t="e">
            <v>#N/A</v>
          </cell>
          <cell r="N31521">
            <v>0</v>
          </cell>
          <cell r="O31521" t="e">
            <v>#N/A</v>
          </cell>
          <cell r="P31521">
            <v>0</v>
          </cell>
        </row>
        <row r="31522">
          <cell r="M31522" t="e">
            <v>#N/A</v>
          </cell>
          <cell r="N31522">
            <v>0</v>
          </cell>
          <cell r="O31522" t="e">
            <v>#N/A</v>
          </cell>
          <cell r="P31522">
            <v>0</v>
          </cell>
        </row>
        <row r="31523">
          <cell r="M31523" t="e">
            <v>#N/A</v>
          </cell>
          <cell r="N31523">
            <v>0</v>
          </cell>
          <cell r="O31523" t="e">
            <v>#N/A</v>
          </cell>
          <cell r="P31523">
            <v>0</v>
          </cell>
        </row>
        <row r="31524">
          <cell r="M31524" t="e">
            <v>#N/A</v>
          </cell>
          <cell r="N31524">
            <v>0</v>
          </cell>
          <cell r="O31524" t="e">
            <v>#N/A</v>
          </cell>
          <cell r="P31524">
            <v>0</v>
          </cell>
        </row>
        <row r="31525">
          <cell r="M31525" t="e">
            <v>#N/A</v>
          </cell>
          <cell r="N31525">
            <v>0</v>
          </cell>
          <cell r="O31525" t="e">
            <v>#N/A</v>
          </cell>
          <cell r="P31525">
            <v>0</v>
          </cell>
        </row>
        <row r="31526">
          <cell r="M31526" t="e">
            <v>#N/A</v>
          </cell>
          <cell r="N31526">
            <v>0</v>
          </cell>
          <cell r="O31526" t="e">
            <v>#N/A</v>
          </cell>
          <cell r="P31526">
            <v>0</v>
          </cell>
        </row>
        <row r="31527">
          <cell r="M31527" t="e">
            <v>#N/A</v>
          </cell>
          <cell r="N31527">
            <v>0</v>
          </cell>
          <cell r="O31527" t="e">
            <v>#N/A</v>
          </cell>
          <cell r="P31527">
            <v>0</v>
          </cell>
        </row>
        <row r="31528">
          <cell r="M31528" t="e">
            <v>#N/A</v>
          </cell>
          <cell r="N31528">
            <v>0</v>
          </cell>
          <cell r="O31528" t="e">
            <v>#N/A</v>
          </cell>
          <cell r="P31528">
            <v>0</v>
          </cell>
        </row>
        <row r="31529">
          <cell r="M31529" t="e">
            <v>#N/A</v>
          </cell>
          <cell r="N31529">
            <v>0</v>
          </cell>
          <cell r="O31529" t="e">
            <v>#N/A</v>
          </cell>
          <cell r="P31529">
            <v>0</v>
          </cell>
        </row>
        <row r="31530">
          <cell r="M31530" t="e">
            <v>#N/A</v>
          </cell>
          <cell r="N31530">
            <v>0</v>
          </cell>
          <cell r="O31530" t="e">
            <v>#N/A</v>
          </cell>
          <cell r="P31530">
            <v>0</v>
          </cell>
        </row>
        <row r="31531">
          <cell r="M31531" t="e">
            <v>#N/A</v>
          </cell>
          <cell r="N31531">
            <v>0</v>
          </cell>
          <cell r="O31531" t="e">
            <v>#N/A</v>
          </cell>
          <cell r="P31531">
            <v>0</v>
          </cell>
        </row>
        <row r="31532">
          <cell r="M31532" t="e">
            <v>#N/A</v>
          </cell>
          <cell r="N31532">
            <v>0</v>
          </cell>
          <cell r="O31532" t="e">
            <v>#N/A</v>
          </cell>
          <cell r="P31532">
            <v>0</v>
          </cell>
        </row>
        <row r="31533">
          <cell r="M31533" t="e">
            <v>#N/A</v>
          </cell>
          <cell r="N31533">
            <v>0</v>
          </cell>
          <cell r="O31533" t="e">
            <v>#N/A</v>
          </cell>
          <cell r="P31533">
            <v>0</v>
          </cell>
        </row>
        <row r="31534">
          <cell r="M31534" t="e">
            <v>#N/A</v>
          </cell>
          <cell r="N31534">
            <v>0</v>
          </cell>
          <cell r="O31534" t="e">
            <v>#N/A</v>
          </cell>
          <cell r="P31534">
            <v>0</v>
          </cell>
        </row>
        <row r="31535">
          <cell r="M31535" t="e">
            <v>#N/A</v>
          </cell>
          <cell r="N31535">
            <v>0</v>
          </cell>
          <cell r="O31535" t="e">
            <v>#N/A</v>
          </cell>
          <cell r="P31535">
            <v>0</v>
          </cell>
        </row>
        <row r="31536">
          <cell r="M31536" t="e">
            <v>#N/A</v>
          </cell>
          <cell r="N31536">
            <v>0</v>
          </cell>
          <cell r="O31536" t="e">
            <v>#N/A</v>
          </cell>
          <cell r="P31536">
            <v>0</v>
          </cell>
        </row>
        <row r="31537">
          <cell r="M31537" t="e">
            <v>#N/A</v>
          </cell>
          <cell r="N31537">
            <v>0</v>
          </cell>
          <cell r="O31537" t="e">
            <v>#N/A</v>
          </cell>
          <cell r="P31537">
            <v>0</v>
          </cell>
        </row>
        <row r="31538">
          <cell r="M31538" t="e">
            <v>#N/A</v>
          </cell>
          <cell r="N31538">
            <v>0</v>
          </cell>
          <cell r="O31538" t="e">
            <v>#N/A</v>
          </cell>
          <cell r="P31538">
            <v>0</v>
          </cell>
        </row>
        <row r="31539">
          <cell r="M31539" t="e">
            <v>#N/A</v>
          </cell>
          <cell r="N31539">
            <v>0</v>
          </cell>
          <cell r="O31539" t="e">
            <v>#N/A</v>
          </cell>
          <cell r="P31539">
            <v>0</v>
          </cell>
        </row>
        <row r="31540">
          <cell r="M31540" t="e">
            <v>#N/A</v>
          </cell>
          <cell r="N31540">
            <v>0</v>
          </cell>
          <cell r="O31540" t="e">
            <v>#N/A</v>
          </cell>
          <cell r="P31540">
            <v>0</v>
          </cell>
        </row>
        <row r="31541">
          <cell r="M31541" t="e">
            <v>#N/A</v>
          </cell>
          <cell r="N31541">
            <v>0</v>
          </cell>
          <cell r="O31541" t="e">
            <v>#N/A</v>
          </cell>
          <cell r="P31541">
            <v>0</v>
          </cell>
        </row>
        <row r="31542">
          <cell r="M31542" t="e">
            <v>#N/A</v>
          </cell>
          <cell r="N31542">
            <v>0</v>
          </cell>
          <cell r="O31542" t="e">
            <v>#N/A</v>
          </cell>
          <cell r="P31542">
            <v>0</v>
          </cell>
        </row>
        <row r="31543">
          <cell r="M31543" t="e">
            <v>#N/A</v>
          </cell>
          <cell r="N31543">
            <v>0</v>
          </cell>
          <cell r="O31543" t="e">
            <v>#N/A</v>
          </cell>
          <cell r="P31543">
            <v>0</v>
          </cell>
        </row>
        <row r="31544">
          <cell r="M31544" t="e">
            <v>#N/A</v>
          </cell>
          <cell r="N31544">
            <v>0</v>
          </cell>
          <cell r="O31544" t="e">
            <v>#N/A</v>
          </cell>
          <cell r="P31544">
            <v>0</v>
          </cell>
        </row>
        <row r="31545">
          <cell r="M31545" t="e">
            <v>#N/A</v>
          </cell>
          <cell r="N31545">
            <v>0</v>
          </cell>
          <cell r="O31545" t="e">
            <v>#N/A</v>
          </cell>
          <cell r="P31545">
            <v>0</v>
          </cell>
        </row>
        <row r="31546">
          <cell r="M31546" t="e">
            <v>#N/A</v>
          </cell>
          <cell r="N31546">
            <v>0</v>
          </cell>
          <cell r="O31546" t="e">
            <v>#N/A</v>
          </cell>
          <cell r="P31546">
            <v>0</v>
          </cell>
        </row>
        <row r="31547">
          <cell r="M31547" t="e">
            <v>#N/A</v>
          </cell>
          <cell r="N31547">
            <v>0</v>
          </cell>
          <cell r="O31547" t="e">
            <v>#N/A</v>
          </cell>
          <cell r="P31547">
            <v>0</v>
          </cell>
        </row>
        <row r="31548">
          <cell r="M31548" t="e">
            <v>#N/A</v>
          </cell>
          <cell r="N31548">
            <v>0</v>
          </cell>
          <cell r="O31548" t="e">
            <v>#N/A</v>
          </cell>
          <cell r="P31548">
            <v>0</v>
          </cell>
        </row>
        <row r="31549">
          <cell r="M31549" t="e">
            <v>#N/A</v>
          </cell>
          <cell r="N31549">
            <v>0</v>
          </cell>
          <cell r="O31549" t="e">
            <v>#N/A</v>
          </cell>
          <cell r="P31549">
            <v>0</v>
          </cell>
        </row>
        <row r="31550">
          <cell r="M31550" t="e">
            <v>#N/A</v>
          </cell>
          <cell r="N31550">
            <v>0</v>
          </cell>
          <cell r="O31550" t="e">
            <v>#N/A</v>
          </cell>
          <cell r="P31550">
            <v>0</v>
          </cell>
        </row>
        <row r="31551">
          <cell r="M31551" t="e">
            <v>#N/A</v>
          </cell>
          <cell r="N31551">
            <v>0</v>
          </cell>
          <cell r="O31551" t="e">
            <v>#N/A</v>
          </cell>
          <cell r="P31551">
            <v>0</v>
          </cell>
        </row>
        <row r="31552">
          <cell r="M31552" t="e">
            <v>#N/A</v>
          </cell>
          <cell r="N31552">
            <v>0</v>
          </cell>
          <cell r="O31552" t="e">
            <v>#N/A</v>
          </cell>
          <cell r="P31552">
            <v>0</v>
          </cell>
        </row>
        <row r="31553">
          <cell r="M31553" t="e">
            <v>#N/A</v>
          </cell>
          <cell r="N31553">
            <v>0</v>
          </cell>
          <cell r="O31553" t="e">
            <v>#N/A</v>
          </cell>
          <cell r="P31553">
            <v>0</v>
          </cell>
        </row>
        <row r="31554">
          <cell r="M31554" t="e">
            <v>#N/A</v>
          </cell>
          <cell r="N31554">
            <v>0</v>
          </cell>
          <cell r="O31554" t="e">
            <v>#N/A</v>
          </cell>
          <cell r="P31554">
            <v>0</v>
          </cell>
        </row>
        <row r="31555">
          <cell r="M31555" t="e">
            <v>#N/A</v>
          </cell>
          <cell r="N31555">
            <v>0</v>
          </cell>
          <cell r="O31555" t="e">
            <v>#N/A</v>
          </cell>
          <cell r="P31555">
            <v>0</v>
          </cell>
        </row>
        <row r="31556">
          <cell r="M31556" t="e">
            <v>#N/A</v>
          </cell>
          <cell r="N31556">
            <v>0</v>
          </cell>
          <cell r="O31556" t="e">
            <v>#N/A</v>
          </cell>
          <cell r="P31556">
            <v>0</v>
          </cell>
        </row>
        <row r="31557">
          <cell r="M31557" t="e">
            <v>#N/A</v>
          </cell>
          <cell r="N31557">
            <v>0</v>
          </cell>
          <cell r="O31557" t="e">
            <v>#N/A</v>
          </cell>
          <cell r="P31557">
            <v>0</v>
          </cell>
        </row>
        <row r="31558">
          <cell r="M31558" t="e">
            <v>#N/A</v>
          </cell>
          <cell r="N31558">
            <v>0</v>
          </cell>
          <cell r="O31558" t="e">
            <v>#N/A</v>
          </cell>
          <cell r="P31558">
            <v>0</v>
          </cell>
        </row>
        <row r="31559">
          <cell r="M31559" t="e">
            <v>#N/A</v>
          </cell>
          <cell r="N31559">
            <v>0</v>
          </cell>
          <cell r="O31559" t="e">
            <v>#N/A</v>
          </cell>
          <cell r="P31559">
            <v>0</v>
          </cell>
        </row>
        <row r="31560">
          <cell r="M31560" t="e">
            <v>#N/A</v>
          </cell>
          <cell r="N31560">
            <v>0</v>
          </cell>
          <cell r="O31560" t="e">
            <v>#N/A</v>
          </cell>
          <cell r="P31560">
            <v>0</v>
          </cell>
        </row>
        <row r="31561">
          <cell r="M31561" t="e">
            <v>#N/A</v>
          </cell>
          <cell r="N31561">
            <v>0</v>
          </cell>
          <cell r="O31561" t="e">
            <v>#N/A</v>
          </cell>
          <cell r="P31561">
            <v>0</v>
          </cell>
        </row>
        <row r="31562">
          <cell r="M31562" t="e">
            <v>#N/A</v>
          </cell>
          <cell r="N31562">
            <v>0</v>
          </cell>
          <cell r="O31562" t="e">
            <v>#N/A</v>
          </cell>
          <cell r="P31562">
            <v>0</v>
          </cell>
        </row>
        <row r="31563">
          <cell r="M31563" t="e">
            <v>#N/A</v>
          </cell>
          <cell r="N31563">
            <v>0</v>
          </cell>
          <cell r="O31563" t="e">
            <v>#N/A</v>
          </cell>
          <cell r="P31563">
            <v>0</v>
          </cell>
        </row>
        <row r="31564">
          <cell r="M31564" t="e">
            <v>#N/A</v>
          </cell>
          <cell r="N31564">
            <v>0</v>
          </cell>
          <cell r="O31564" t="e">
            <v>#N/A</v>
          </cell>
          <cell r="P31564">
            <v>0</v>
          </cell>
        </row>
        <row r="31565">
          <cell r="M31565" t="e">
            <v>#N/A</v>
          </cell>
          <cell r="N31565">
            <v>0</v>
          </cell>
          <cell r="O31565" t="e">
            <v>#N/A</v>
          </cell>
          <cell r="P31565">
            <v>0</v>
          </cell>
        </row>
        <row r="31566">
          <cell r="M31566" t="e">
            <v>#N/A</v>
          </cell>
          <cell r="N31566">
            <v>0</v>
          </cell>
          <cell r="O31566" t="e">
            <v>#N/A</v>
          </cell>
          <cell r="P31566">
            <v>0</v>
          </cell>
        </row>
        <row r="31567">
          <cell r="M31567" t="e">
            <v>#N/A</v>
          </cell>
          <cell r="N31567">
            <v>0</v>
          </cell>
          <cell r="O31567" t="e">
            <v>#N/A</v>
          </cell>
          <cell r="P31567">
            <v>0</v>
          </cell>
        </row>
        <row r="31568">
          <cell r="M31568" t="e">
            <v>#N/A</v>
          </cell>
          <cell r="N31568">
            <v>0</v>
          </cell>
          <cell r="O31568" t="e">
            <v>#N/A</v>
          </cell>
          <cell r="P31568">
            <v>0</v>
          </cell>
        </row>
        <row r="31569">
          <cell r="M31569" t="e">
            <v>#N/A</v>
          </cell>
          <cell r="N31569">
            <v>0</v>
          </cell>
          <cell r="O31569" t="e">
            <v>#N/A</v>
          </cell>
          <cell r="P31569">
            <v>0</v>
          </cell>
        </row>
        <row r="31570">
          <cell r="M31570" t="e">
            <v>#N/A</v>
          </cell>
          <cell r="N31570">
            <v>0</v>
          </cell>
          <cell r="O31570" t="e">
            <v>#N/A</v>
          </cell>
          <cell r="P31570">
            <v>0</v>
          </cell>
        </row>
        <row r="31571">
          <cell r="M31571" t="e">
            <v>#N/A</v>
          </cell>
          <cell r="N31571">
            <v>0</v>
          </cell>
          <cell r="O31571" t="e">
            <v>#N/A</v>
          </cell>
          <cell r="P31571">
            <v>0</v>
          </cell>
        </row>
        <row r="31572">
          <cell r="M31572" t="e">
            <v>#N/A</v>
          </cell>
          <cell r="N31572">
            <v>0</v>
          </cell>
          <cell r="O31572" t="e">
            <v>#N/A</v>
          </cell>
          <cell r="P31572">
            <v>0</v>
          </cell>
        </row>
        <row r="31573">
          <cell r="M31573" t="e">
            <v>#N/A</v>
          </cell>
          <cell r="N31573">
            <v>0</v>
          </cell>
          <cell r="O31573" t="e">
            <v>#N/A</v>
          </cell>
          <cell r="P31573">
            <v>0</v>
          </cell>
        </row>
        <row r="31574">
          <cell r="M31574" t="e">
            <v>#N/A</v>
          </cell>
          <cell r="N31574">
            <v>0</v>
          </cell>
          <cell r="O31574" t="e">
            <v>#N/A</v>
          </cell>
          <cell r="P31574">
            <v>0</v>
          </cell>
        </row>
        <row r="31575">
          <cell r="M31575" t="e">
            <v>#N/A</v>
          </cell>
          <cell r="N31575">
            <v>0</v>
          </cell>
          <cell r="O31575" t="e">
            <v>#N/A</v>
          </cell>
          <cell r="P31575">
            <v>0</v>
          </cell>
        </row>
        <row r="31576">
          <cell r="M31576" t="e">
            <v>#N/A</v>
          </cell>
          <cell r="N31576">
            <v>0</v>
          </cell>
          <cell r="O31576" t="e">
            <v>#N/A</v>
          </cell>
          <cell r="P31576">
            <v>0</v>
          </cell>
        </row>
        <row r="31577">
          <cell r="M31577" t="e">
            <v>#N/A</v>
          </cell>
          <cell r="N31577">
            <v>0</v>
          </cell>
          <cell r="O31577" t="e">
            <v>#N/A</v>
          </cell>
          <cell r="P31577">
            <v>0</v>
          </cell>
        </row>
        <row r="31578">
          <cell r="M31578" t="e">
            <v>#N/A</v>
          </cell>
          <cell r="N31578">
            <v>0</v>
          </cell>
          <cell r="O31578" t="e">
            <v>#N/A</v>
          </cell>
          <cell r="P31578">
            <v>0</v>
          </cell>
        </row>
        <row r="31579">
          <cell r="M31579" t="e">
            <v>#N/A</v>
          </cell>
          <cell r="N31579">
            <v>0</v>
          </cell>
          <cell r="O31579" t="e">
            <v>#N/A</v>
          </cell>
          <cell r="P31579">
            <v>0</v>
          </cell>
        </row>
        <row r="31580">
          <cell r="M31580" t="e">
            <v>#N/A</v>
          </cell>
          <cell r="N31580">
            <v>0</v>
          </cell>
          <cell r="O31580" t="e">
            <v>#N/A</v>
          </cell>
          <cell r="P31580">
            <v>0</v>
          </cell>
        </row>
        <row r="31581">
          <cell r="M31581" t="e">
            <v>#N/A</v>
          </cell>
          <cell r="N31581">
            <v>0</v>
          </cell>
          <cell r="O31581" t="e">
            <v>#N/A</v>
          </cell>
          <cell r="P31581">
            <v>0</v>
          </cell>
        </row>
        <row r="31582">
          <cell r="M31582" t="e">
            <v>#N/A</v>
          </cell>
          <cell r="N31582">
            <v>0</v>
          </cell>
          <cell r="O31582" t="e">
            <v>#N/A</v>
          </cell>
          <cell r="P31582">
            <v>0</v>
          </cell>
        </row>
        <row r="31583">
          <cell r="M31583" t="e">
            <v>#N/A</v>
          </cell>
          <cell r="N31583">
            <v>0</v>
          </cell>
          <cell r="O31583" t="e">
            <v>#N/A</v>
          </cell>
          <cell r="P31583">
            <v>0</v>
          </cell>
        </row>
        <row r="31584">
          <cell r="M31584" t="e">
            <v>#N/A</v>
          </cell>
          <cell r="N31584">
            <v>0</v>
          </cell>
          <cell r="O31584" t="e">
            <v>#N/A</v>
          </cell>
          <cell r="P31584">
            <v>0</v>
          </cell>
        </row>
        <row r="31585">
          <cell r="M31585" t="e">
            <v>#N/A</v>
          </cell>
          <cell r="N31585">
            <v>0</v>
          </cell>
          <cell r="O31585" t="e">
            <v>#N/A</v>
          </cell>
          <cell r="P31585">
            <v>0</v>
          </cell>
        </row>
        <row r="31586">
          <cell r="M31586" t="e">
            <v>#N/A</v>
          </cell>
          <cell r="N31586">
            <v>0</v>
          </cell>
          <cell r="O31586" t="e">
            <v>#N/A</v>
          </cell>
          <cell r="P31586">
            <v>0</v>
          </cell>
        </row>
        <row r="31587">
          <cell r="M31587" t="e">
            <v>#N/A</v>
          </cell>
          <cell r="N31587">
            <v>0</v>
          </cell>
          <cell r="O31587" t="e">
            <v>#N/A</v>
          </cell>
          <cell r="P31587">
            <v>0</v>
          </cell>
        </row>
        <row r="31588">
          <cell r="M31588" t="e">
            <v>#N/A</v>
          </cell>
          <cell r="N31588">
            <v>0</v>
          </cell>
          <cell r="O31588" t="e">
            <v>#N/A</v>
          </cell>
          <cell r="P31588">
            <v>0</v>
          </cell>
        </row>
        <row r="31589">
          <cell r="M31589" t="e">
            <v>#N/A</v>
          </cell>
          <cell r="N31589">
            <v>0</v>
          </cell>
          <cell r="O31589" t="e">
            <v>#N/A</v>
          </cell>
          <cell r="P31589">
            <v>0</v>
          </cell>
        </row>
        <row r="31590">
          <cell r="M31590" t="e">
            <v>#N/A</v>
          </cell>
          <cell r="N31590">
            <v>0</v>
          </cell>
          <cell r="O31590" t="e">
            <v>#N/A</v>
          </cell>
          <cell r="P31590">
            <v>0</v>
          </cell>
        </row>
        <row r="31591">
          <cell r="M31591" t="e">
            <v>#N/A</v>
          </cell>
          <cell r="N31591">
            <v>0</v>
          </cell>
          <cell r="O31591" t="e">
            <v>#N/A</v>
          </cell>
          <cell r="P31591">
            <v>0</v>
          </cell>
        </row>
        <row r="31592">
          <cell r="M31592" t="e">
            <v>#N/A</v>
          </cell>
          <cell r="N31592">
            <v>0</v>
          </cell>
          <cell r="O31592" t="e">
            <v>#N/A</v>
          </cell>
          <cell r="P31592">
            <v>0</v>
          </cell>
        </row>
        <row r="31593">
          <cell r="M31593" t="e">
            <v>#N/A</v>
          </cell>
          <cell r="N31593">
            <v>0</v>
          </cell>
          <cell r="O31593" t="e">
            <v>#N/A</v>
          </cell>
          <cell r="P31593">
            <v>0</v>
          </cell>
        </row>
        <row r="31594">
          <cell r="M31594" t="e">
            <v>#N/A</v>
          </cell>
          <cell r="N31594">
            <v>0</v>
          </cell>
          <cell r="O31594" t="e">
            <v>#N/A</v>
          </cell>
          <cell r="P31594">
            <v>0</v>
          </cell>
        </row>
        <row r="31595">
          <cell r="M31595" t="e">
            <v>#N/A</v>
          </cell>
          <cell r="N31595">
            <v>0</v>
          </cell>
          <cell r="O31595" t="e">
            <v>#N/A</v>
          </cell>
          <cell r="P31595">
            <v>0</v>
          </cell>
        </row>
        <row r="31596">
          <cell r="M31596" t="e">
            <v>#N/A</v>
          </cell>
          <cell r="N31596">
            <v>0</v>
          </cell>
          <cell r="O31596" t="e">
            <v>#N/A</v>
          </cell>
          <cell r="P31596">
            <v>0</v>
          </cell>
        </row>
        <row r="31597">
          <cell r="M31597" t="e">
            <v>#N/A</v>
          </cell>
          <cell r="N31597">
            <v>0</v>
          </cell>
          <cell r="O31597" t="e">
            <v>#N/A</v>
          </cell>
          <cell r="P31597">
            <v>0</v>
          </cell>
        </row>
        <row r="31598">
          <cell r="M31598" t="e">
            <v>#N/A</v>
          </cell>
          <cell r="N31598">
            <v>0</v>
          </cell>
          <cell r="O31598" t="e">
            <v>#N/A</v>
          </cell>
          <cell r="P31598">
            <v>0</v>
          </cell>
        </row>
        <row r="31599">
          <cell r="M31599" t="e">
            <v>#N/A</v>
          </cell>
          <cell r="N31599">
            <v>0</v>
          </cell>
          <cell r="O31599" t="e">
            <v>#N/A</v>
          </cell>
          <cell r="P31599">
            <v>0</v>
          </cell>
        </row>
        <row r="31600">
          <cell r="M31600" t="e">
            <v>#N/A</v>
          </cell>
          <cell r="N31600">
            <v>0</v>
          </cell>
          <cell r="O31600" t="e">
            <v>#N/A</v>
          </cell>
          <cell r="P31600">
            <v>0</v>
          </cell>
        </row>
        <row r="31601">
          <cell r="M31601" t="e">
            <v>#N/A</v>
          </cell>
          <cell r="N31601">
            <v>0</v>
          </cell>
          <cell r="O31601" t="e">
            <v>#N/A</v>
          </cell>
          <cell r="P31601">
            <v>0</v>
          </cell>
        </row>
        <row r="31602">
          <cell r="M31602" t="e">
            <v>#N/A</v>
          </cell>
          <cell r="N31602">
            <v>0</v>
          </cell>
          <cell r="O31602" t="e">
            <v>#N/A</v>
          </cell>
          <cell r="P31602">
            <v>0</v>
          </cell>
        </row>
        <row r="31603">
          <cell r="M31603" t="e">
            <v>#N/A</v>
          </cell>
          <cell r="N31603">
            <v>0</v>
          </cell>
          <cell r="O31603" t="e">
            <v>#N/A</v>
          </cell>
          <cell r="P31603">
            <v>0</v>
          </cell>
        </row>
        <row r="31604">
          <cell r="M31604" t="e">
            <v>#N/A</v>
          </cell>
          <cell r="N31604">
            <v>0</v>
          </cell>
          <cell r="O31604" t="e">
            <v>#N/A</v>
          </cell>
          <cell r="P31604">
            <v>0</v>
          </cell>
        </row>
        <row r="31605">
          <cell r="M31605" t="e">
            <v>#N/A</v>
          </cell>
          <cell r="N31605">
            <v>0</v>
          </cell>
          <cell r="O31605" t="e">
            <v>#N/A</v>
          </cell>
          <cell r="P31605">
            <v>0</v>
          </cell>
        </row>
        <row r="31606">
          <cell r="M31606" t="e">
            <v>#N/A</v>
          </cell>
          <cell r="N31606">
            <v>0</v>
          </cell>
          <cell r="O31606" t="e">
            <v>#N/A</v>
          </cell>
          <cell r="P31606">
            <v>0</v>
          </cell>
        </row>
        <row r="31607">
          <cell r="M31607" t="e">
            <v>#N/A</v>
          </cell>
          <cell r="N31607">
            <v>0</v>
          </cell>
          <cell r="O31607" t="e">
            <v>#N/A</v>
          </cell>
          <cell r="P31607">
            <v>0</v>
          </cell>
        </row>
        <row r="31608">
          <cell r="M31608" t="e">
            <v>#N/A</v>
          </cell>
          <cell r="N31608">
            <v>0</v>
          </cell>
          <cell r="O31608" t="e">
            <v>#N/A</v>
          </cell>
          <cell r="P31608">
            <v>0</v>
          </cell>
        </row>
        <row r="31609">
          <cell r="M31609" t="e">
            <v>#N/A</v>
          </cell>
          <cell r="N31609">
            <v>0</v>
          </cell>
          <cell r="O31609" t="e">
            <v>#N/A</v>
          </cell>
          <cell r="P31609">
            <v>0</v>
          </cell>
        </row>
        <row r="31610">
          <cell r="M31610" t="e">
            <v>#N/A</v>
          </cell>
          <cell r="N31610">
            <v>0</v>
          </cell>
          <cell r="O31610" t="e">
            <v>#N/A</v>
          </cell>
          <cell r="P31610">
            <v>0</v>
          </cell>
        </row>
        <row r="31611">
          <cell r="M31611" t="e">
            <v>#N/A</v>
          </cell>
          <cell r="N31611">
            <v>0</v>
          </cell>
          <cell r="O31611" t="e">
            <v>#N/A</v>
          </cell>
          <cell r="P31611">
            <v>0</v>
          </cell>
        </row>
        <row r="31612">
          <cell r="M31612" t="e">
            <v>#N/A</v>
          </cell>
          <cell r="N31612">
            <v>0</v>
          </cell>
          <cell r="O31612" t="e">
            <v>#N/A</v>
          </cell>
          <cell r="P31612">
            <v>0</v>
          </cell>
        </row>
        <row r="31613">
          <cell r="M31613" t="e">
            <v>#N/A</v>
          </cell>
          <cell r="N31613">
            <v>0</v>
          </cell>
          <cell r="O31613" t="e">
            <v>#N/A</v>
          </cell>
          <cell r="P31613">
            <v>0</v>
          </cell>
        </row>
        <row r="31614">
          <cell r="M31614" t="e">
            <v>#N/A</v>
          </cell>
          <cell r="N31614">
            <v>0</v>
          </cell>
          <cell r="O31614" t="e">
            <v>#N/A</v>
          </cell>
          <cell r="P31614">
            <v>0</v>
          </cell>
        </row>
        <row r="31615">
          <cell r="M31615" t="e">
            <v>#N/A</v>
          </cell>
          <cell r="N31615">
            <v>0</v>
          </cell>
          <cell r="O31615" t="e">
            <v>#N/A</v>
          </cell>
          <cell r="P31615">
            <v>0</v>
          </cell>
        </row>
        <row r="31616">
          <cell r="M31616" t="e">
            <v>#N/A</v>
          </cell>
          <cell r="N31616">
            <v>0</v>
          </cell>
          <cell r="O31616" t="e">
            <v>#N/A</v>
          </cell>
          <cell r="P31616">
            <v>0</v>
          </cell>
        </row>
        <row r="31617">
          <cell r="M31617" t="e">
            <v>#N/A</v>
          </cell>
          <cell r="N31617">
            <v>0</v>
          </cell>
          <cell r="O31617" t="e">
            <v>#N/A</v>
          </cell>
          <cell r="P31617">
            <v>0</v>
          </cell>
        </row>
        <row r="31618">
          <cell r="M31618" t="e">
            <v>#N/A</v>
          </cell>
          <cell r="N31618">
            <v>0</v>
          </cell>
          <cell r="O31618" t="e">
            <v>#N/A</v>
          </cell>
          <cell r="P31618">
            <v>0</v>
          </cell>
        </row>
        <row r="31619">
          <cell r="M31619" t="e">
            <v>#N/A</v>
          </cell>
          <cell r="N31619">
            <v>0</v>
          </cell>
          <cell r="O31619" t="e">
            <v>#N/A</v>
          </cell>
          <cell r="P31619">
            <v>0</v>
          </cell>
        </row>
        <row r="31620">
          <cell r="M31620" t="e">
            <v>#N/A</v>
          </cell>
          <cell r="N31620">
            <v>0</v>
          </cell>
          <cell r="O31620" t="e">
            <v>#N/A</v>
          </cell>
          <cell r="P31620">
            <v>0</v>
          </cell>
        </row>
        <row r="31621">
          <cell r="M31621" t="e">
            <v>#N/A</v>
          </cell>
          <cell r="N31621">
            <v>0</v>
          </cell>
          <cell r="O31621" t="e">
            <v>#N/A</v>
          </cell>
          <cell r="P31621">
            <v>0</v>
          </cell>
        </row>
        <row r="31622">
          <cell r="M31622" t="e">
            <v>#N/A</v>
          </cell>
          <cell r="N31622">
            <v>0</v>
          </cell>
          <cell r="O31622" t="e">
            <v>#N/A</v>
          </cell>
          <cell r="P31622">
            <v>0</v>
          </cell>
        </row>
        <row r="31623">
          <cell r="M31623" t="e">
            <v>#N/A</v>
          </cell>
          <cell r="N31623">
            <v>0</v>
          </cell>
          <cell r="O31623" t="e">
            <v>#N/A</v>
          </cell>
          <cell r="P31623">
            <v>0</v>
          </cell>
        </row>
        <row r="31624">
          <cell r="M31624" t="e">
            <v>#N/A</v>
          </cell>
          <cell r="N31624">
            <v>0</v>
          </cell>
          <cell r="O31624" t="e">
            <v>#N/A</v>
          </cell>
          <cell r="P31624">
            <v>0</v>
          </cell>
        </row>
        <row r="31625">
          <cell r="M31625" t="e">
            <v>#N/A</v>
          </cell>
          <cell r="N31625">
            <v>0</v>
          </cell>
          <cell r="O31625" t="e">
            <v>#N/A</v>
          </cell>
          <cell r="P31625">
            <v>0</v>
          </cell>
        </row>
        <row r="31626">
          <cell r="M31626" t="e">
            <v>#N/A</v>
          </cell>
          <cell r="N31626">
            <v>0</v>
          </cell>
          <cell r="O31626" t="e">
            <v>#N/A</v>
          </cell>
          <cell r="P31626">
            <v>0</v>
          </cell>
        </row>
        <row r="31627">
          <cell r="M31627" t="e">
            <v>#N/A</v>
          </cell>
          <cell r="N31627">
            <v>0</v>
          </cell>
          <cell r="O31627" t="e">
            <v>#N/A</v>
          </cell>
          <cell r="P31627">
            <v>0</v>
          </cell>
        </row>
        <row r="31628">
          <cell r="M31628" t="e">
            <v>#N/A</v>
          </cell>
          <cell r="N31628">
            <v>0</v>
          </cell>
          <cell r="O31628" t="e">
            <v>#N/A</v>
          </cell>
          <cell r="P31628">
            <v>0</v>
          </cell>
        </row>
        <row r="31629">
          <cell r="M31629" t="e">
            <v>#N/A</v>
          </cell>
          <cell r="N31629">
            <v>0</v>
          </cell>
          <cell r="O31629" t="e">
            <v>#N/A</v>
          </cell>
          <cell r="P31629">
            <v>0</v>
          </cell>
        </row>
        <row r="31630">
          <cell r="M31630" t="e">
            <v>#N/A</v>
          </cell>
          <cell r="N31630">
            <v>0</v>
          </cell>
          <cell r="O31630" t="e">
            <v>#N/A</v>
          </cell>
          <cell r="P31630">
            <v>0</v>
          </cell>
        </row>
        <row r="31631">
          <cell r="M31631" t="e">
            <v>#N/A</v>
          </cell>
          <cell r="N31631">
            <v>0</v>
          </cell>
          <cell r="O31631" t="e">
            <v>#N/A</v>
          </cell>
          <cell r="P31631">
            <v>0</v>
          </cell>
        </row>
        <row r="31632">
          <cell r="M31632" t="e">
            <v>#N/A</v>
          </cell>
          <cell r="N31632">
            <v>0</v>
          </cell>
          <cell r="O31632" t="e">
            <v>#N/A</v>
          </cell>
          <cell r="P31632">
            <v>0</v>
          </cell>
        </row>
        <row r="31633">
          <cell r="M31633" t="e">
            <v>#N/A</v>
          </cell>
          <cell r="N31633">
            <v>0</v>
          </cell>
          <cell r="O31633" t="e">
            <v>#N/A</v>
          </cell>
          <cell r="P31633">
            <v>0</v>
          </cell>
        </row>
        <row r="31634">
          <cell r="M31634" t="e">
            <v>#N/A</v>
          </cell>
          <cell r="N31634">
            <v>0</v>
          </cell>
          <cell r="O31634" t="e">
            <v>#N/A</v>
          </cell>
          <cell r="P31634">
            <v>0</v>
          </cell>
        </row>
        <row r="31635">
          <cell r="M31635" t="e">
            <v>#N/A</v>
          </cell>
          <cell r="N31635">
            <v>0</v>
          </cell>
          <cell r="O31635" t="e">
            <v>#N/A</v>
          </cell>
          <cell r="P31635">
            <v>0</v>
          </cell>
        </row>
        <row r="31636">
          <cell r="M31636" t="e">
            <v>#N/A</v>
          </cell>
          <cell r="N31636">
            <v>0</v>
          </cell>
          <cell r="O31636" t="e">
            <v>#N/A</v>
          </cell>
          <cell r="P31636">
            <v>0</v>
          </cell>
        </row>
        <row r="31637">
          <cell r="M31637" t="e">
            <v>#N/A</v>
          </cell>
          <cell r="N31637">
            <v>0</v>
          </cell>
          <cell r="O31637" t="e">
            <v>#N/A</v>
          </cell>
          <cell r="P31637">
            <v>0</v>
          </cell>
        </row>
        <row r="31638">
          <cell r="M31638" t="e">
            <v>#N/A</v>
          </cell>
          <cell r="N31638">
            <v>0</v>
          </cell>
          <cell r="O31638" t="e">
            <v>#N/A</v>
          </cell>
          <cell r="P31638">
            <v>0</v>
          </cell>
        </row>
        <row r="31639">
          <cell r="M31639" t="e">
            <v>#N/A</v>
          </cell>
          <cell r="N31639">
            <v>0</v>
          </cell>
          <cell r="O31639" t="e">
            <v>#N/A</v>
          </cell>
          <cell r="P31639">
            <v>0</v>
          </cell>
        </row>
        <row r="31640">
          <cell r="M31640" t="e">
            <v>#N/A</v>
          </cell>
          <cell r="N31640">
            <v>0</v>
          </cell>
          <cell r="O31640" t="e">
            <v>#N/A</v>
          </cell>
          <cell r="P31640">
            <v>0</v>
          </cell>
        </row>
        <row r="31641">
          <cell r="M31641" t="e">
            <v>#N/A</v>
          </cell>
          <cell r="N31641">
            <v>0</v>
          </cell>
          <cell r="O31641" t="e">
            <v>#N/A</v>
          </cell>
          <cell r="P31641">
            <v>0</v>
          </cell>
        </row>
        <row r="31642">
          <cell r="M31642" t="e">
            <v>#N/A</v>
          </cell>
          <cell r="N31642">
            <v>0</v>
          </cell>
          <cell r="O31642" t="e">
            <v>#N/A</v>
          </cell>
          <cell r="P31642">
            <v>0</v>
          </cell>
        </row>
        <row r="31643">
          <cell r="M31643" t="e">
            <v>#N/A</v>
          </cell>
          <cell r="N31643">
            <v>0</v>
          </cell>
          <cell r="O31643" t="e">
            <v>#N/A</v>
          </cell>
          <cell r="P31643">
            <v>0</v>
          </cell>
        </row>
        <row r="31644">
          <cell r="M31644" t="e">
            <v>#N/A</v>
          </cell>
          <cell r="N31644">
            <v>0</v>
          </cell>
          <cell r="O31644" t="e">
            <v>#N/A</v>
          </cell>
          <cell r="P31644">
            <v>0</v>
          </cell>
        </row>
        <row r="31645">
          <cell r="M31645" t="e">
            <v>#N/A</v>
          </cell>
          <cell r="N31645">
            <v>0</v>
          </cell>
          <cell r="O31645" t="e">
            <v>#N/A</v>
          </cell>
          <cell r="P31645">
            <v>0</v>
          </cell>
        </row>
        <row r="31646">
          <cell r="M31646" t="e">
            <v>#N/A</v>
          </cell>
          <cell r="N31646">
            <v>0</v>
          </cell>
          <cell r="O31646" t="e">
            <v>#N/A</v>
          </cell>
          <cell r="P31646">
            <v>0</v>
          </cell>
        </row>
        <row r="31647">
          <cell r="M31647" t="e">
            <v>#N/A</v>
          </cell>
          <cell r="N31647">
            <v>0</v>
          </cell>
          <cell r="O31647" t="e">
            <v>#N/A</v>
          </cell>
          <cell r="P31647">
            <v>0</v>
          </cell>
        </row>
        <row r="31648">
          <cell r="M31648" t="e">
            <v>#N/A</v>
          </cell>
          <cell r="N31648">
            <v>0</v>
          </cell>
          <cell r="O31648" t="e">
            <v>#N/A</v>
          </cell>
          <cell r="P31648">
            <v>0</v>
          </cell>
        </row>
        <row r="31649">
          <cell r="M31649" t="e">
            <v>#N/A</v>
          </cell>
          <cell r="N31649">
            <v>0</v>
          </cell>
          <cell r="O31649" t="e">
            <v>#N/A</v>
          </cell>
          <cell r="P31649">
            <v>0</v>
          </cell>
        </row>
        <row r="31650">
          <cell r="M31650" t="e">
            <v>#N/A</v>
          </cell>
          <cell r="N31650">
            <v>0</v>
          </cell>
          <cell r="O31650" t="e">
            <v>#N/A</v>
          </cell>
          <cell r="P31650">
            <v>0</v>
          </cell>
        </row>
        <row r="31651">
          <cell r="M31651" t="e">
            <v>#N/A</v>
          </cell>
          <cell r="N31651">
            <v>0</v>
          </cell>
          <cell r="O31651" t="e">
            <v>#N/A</v>
          </cell>
          <cell r="P31651">
            <v>0</v>
          </cell>
        </row>
        <row r="31652">
          <cell r="M31652" t="e">
            <v>#N/A</v>
          </cell>
          <cell r="N31652">
            <v>0</v>
          </cell>
          <cell r="O31652" t="e">
            <v>#N/A</v>
          </cell>
          <cell r="P31652">
            <v>0</v>
          </cell>
        </row>
        <row r="31653">
          <cell r="M31653" t="e">
            <v>#N/A</v>
          </cell>
          <cell r="N31653">
            <v>0</v>
          </cell>
          <cell r="O31653" t="e">
            <v>#N/A</v>
          </cell>
          <cell r="P31653">
            <v>0</v>
          </cell>
        </row>
        <row r="31654">
          <cell r="M31654" t="e">
            <v>#N/A</v>
          </cell>
          <cell r="N31654">
            <v>0</v>
          </cell>
          <cell r="O31654" t="e">
            <v>#N/A</v>
          </cell>
          <cell r="P31654">
            <v>0</v>
          </cell>
        </row>
        <row r="31655">
          <cell r="M31655" t="e">
            <v>#N/A</v>
          </cell>
          <cell r="N31655">
            <v>0</v>
          </cell>
          <cell r="O31655" t="e">
            <v>#N/A</v>
          </cell>
          <cell r="P31655">
            <v>0</v>
          </cell>
        </row>
        <row r="31656">
          <cell r="M31656" t="e">
            <v>#N/A</v>
          </cell>
          <cell r="N31656">
            <v>0</v>
          </cell>
          <cell r="O31656" t="e">
            <v>#N/A</v>
          </cell>
          <cell r="P31656">
            <v>0</v>
          </cell>
        </row>
        <row r="31657">
          <cell r="M31657" t="e">
            <v>#N/A</v>
          </cell>
          <cell r="N31657">
            <v>0</v>
          </cell>
          <cell r="O31657" t="e">
            <v>#N/A</v>
          </cell>
          <cell r="P31657">
            <v>0</v>
          </cell>
        </row>
        <row r="31658">
          <cell r="M31658" t="e">
            <v>#N/A</v>
          </cell>
          <cell r="N31658">
            <v>0</v>
          </cell>
          <cell r="O31658" t="e">
            <v>#N/A</v>
          </cell>
          <cell r="P31658">
            <v>0</v>
          </cell>
        </row>
        <row r="31659">
          <cell r="M31659" t="e">
            <v>#N/A</v>
          </cell>
          <cell r="N31659">
            <v>0</v>
          </cell>
          <cell r="O31659" t="e">
            <v>#N/A</v>
          </cell>
          <cell r="P31659">
            <v>0</v>
          </cell>
        </row>
        <row r="31660">
          <cell r="M31660" t="e">
            <v>#N/A</v>
          </cell>
          <cell r="N31660">
            <v>0</v>
          </cell>
          <cell r="O31660" t="e">
            <v>#N/A</v>
          </cell>
          <cell r="P31660">
            <v>0</v>
          </cell>
        </row>
        <row r="31661">
          <cell r="M31661" t="e">
            <v>#N/A</v>
          </cell>
          <cell r="N31661">
            <v>0</v>
          </cell>
          <cell r="O31661" t="e">
            <v>#N/A</v>
          </cell>
          <cell r="P31661">
            <v>0</v>
          </cell>
        </row>
        <row r="31662">
          <cell r="M31662" t="e">
            <v>#N/A</v>
          </cell>
          <cell r="N31662">
            <v>0</v>
          </cell>
          <cell r="O31662" t="e">
            <v>#N/A</v>
          </cell>
          <cell r="P31662">
            <v>0</v>
          </cell>
        </row>
        <row r="31663">
          <cell r="M31663" t="e">
            <v>#N/A</v>
          </cell>
          <cell r="N31663">
            <v>0</v>
          </cell>
          <cell r="O31663" t="e">
            <v>#N/A</v>
          </cell>
          <cell r="P31663">
            <v>0</v>
          </cell>
        </row>
        <row r="31664">
          <cell r="M31664" t="e">
            <v>#N/A</v>
          </cell>
          <cell r="N31664">
            <v>0</v>
          </cell>
          <cell r="O31664" t="e">
            <v>#N/A</v>
          </cell>
          <cell r="P31664">
            <v>0</v>
          </cell>
        </row>
        <row r="31665">
          <cell r="M31665" t="e">
            <v>#N/A</v>
          </cell>
          <cell r="N31665">
            <v>0</v>
          </cell>
          <cell r="O31665" t="e">
            <v>#N/A</v>
          </cell>
          <cell r="P31665">
            <v>0</v>
          </cell>
        </row>
        <row r="31666">
          <cell r="M31666" t="e">
            <v>#N/A</v>
          </cell>
          <cell r="N31666">
            <v>0</v>
          </cell>
          <cell r="O31666" t="e">
            <v>#N/A</v>
          </cell>
          <cell r="P31666">
            <v>0</v>
          </cell>
        </row>
        <row r="31667">
          <cell r="M31667" t="e">
            <v>#N/A</v>
          </cell>
          <cell r="N31667">
            <v>0</v>
          </cell>
          <cell r="O31667" t="e">
            <v>#N/A</v>
          </cell>
          <cell r="P31667">
            <v>0</v>
          </cell>
        </row>
        <row r="31668">
          <cell r="M31668" t="e">
            <v>#N/A</v>
          </cell>
          <cell r="N31668">
            <v>0</v>
          </cell>
          <cell r="O31668" t="e">
            <v>#N/A</v>
          </cell>
          <cell r="P31668">
            <v>0</v>
          </cell>
        </row>
        <row r="31669">
          <cell r="M31669" t="e">
            <v>#N/A</v>
          </cell>
          <cell r="N31669">
            <v>0</v>
          </cell>
          <cell r="O31669" t="e">
            <v>#N/A</v>
          </cell>
          <cell r="P31669">
            <v>0</v>
          </cell>
        </row>
        <row r="31670">
          <cell r="M31670" t="e">
            <v>#N/A</v>
          </cell>
          <cell r="N31670">
            <v>0</v>
          </cell>
          <cell r="O31670" t="e">
            <v>#N/A</v>
          </cell>
          <cell r="P31670">
            <v>0</v>
          </cell>
        </row>
        <row r="31671">
          <cell r="M31671" t="e">
            <v>#N/A</v>
          </cell>
          <cell r="N31671">
            <v>0</v>
          </cell>
          <cell r="O31671" t="e">
            <v>#N/A</v>
          </cell>
          <cell r="P31671">
            <v>0</v>
          </cell>
        </row>
        <row r="31672">
          <cell r="M31672" t="e">
            <v>#N/A</v>
          </cell>
          <cell r="N31672">
            <v>0</v>
          </cell>
          <cell r="O31672" t="e">
            <v>#N/A</v>
          </cell>
          <cell r="P31672">
            <v>0</v>
          </cell>
        </row>
        <row r="31673">
          <cell r="M31673" t="e">
            <v>#N/A</v>
          </cell>
          <cell r="N31673">
            <v>0</v>
          </cell>
          <cell r="O31673" t="e">
            <v>#N/A</v>
          </cell>
          <cell r="P31673">
            <v>0</v>
          </cell>
        </row>
        <row r="31674">
          <cell r="M31674" t="e">
            <v>#N/A</v>
          </cell>
          <cell r="N31674">
            <v>0</v>
          </cell>
          <cell r="O31674" t="e">
            <v>#N/A</v>
          </cell>
          <cell r="P31674">
            <v>0</v>
          </cell>
        </row>
        <row r="31675">
          <cell r="M31675" t="e">
            <v>#N/A</v>
          </cell>
          <cell r="N31675">
            <v>0</v>
          </cell>
          <cell r="O31675" t="e">
            <v>#N/A</v>
          </cell>
          <cell r="P31675">
            <v>0</v>
          </cell>
        </row>
        <row r="31676">
          <cell r="M31676" t="e">
            <v>#N/A</v>
          </cell>
          <cell r="N31676">
            <v>0</v>
          </cell>
          <cell r="O31676" t="e">
            <v>#N/A</v>
          </cell>
          <cell r="P31676">
            <v>0</v>
          </cell>
        </row>
        <row r="31677">
          <cell r="M31677" t="e">
            <v>#N/A</v>
          </cell>
          <cell r="N31677">
            <v>0</v>
          </cell>
          <cell r="O31677" t="e">
            <v>#N/A</v>
          </cell>
          <cell r="P31677">
            <v>0</v>
          </cell>
        </row>
        <row r="31678">
          <cell r="M31678" t="e">
            <v>#N/A</v>
          </cell>
          <cell r="N31678">
            <v>0</v>
          </cell>
          <cell r="O31678" t="e">
            <v>#N/A</v>
          </cell>
          <cell r="P31678">
            <v>0</v>
          </cell>
        </row>
        <row r="31679">
          <cell r="M31679" t="e">
            <v>#N/A</v>
          </cell>
          <cell r="N31679">
            <v>0</v>
          </cell>
          <cell r="O31679" t="e">
            <v>#N/A</v>
          </cell>
          <cell r="P31679">
            <v>0</v>
          </cell>
        </row>
        <row r="31680">
          <cell r="M31680" t="e">
            <v>#N/A</v>
          </cell>
          <cell r="N31680">
            <v>0</v>
          </cell>
          <cell r="O31680" t="e">
            <v>#N/A</v>
          </cell>
          <cell r="P31680">
            <v>0</v>
          </cell>
        </row>
        <row r="31681">
          <cell r="M31681" t="e">
            <v>#N/A</v>
          </cell>
          <cell r="N31681">
            <v>0</v>
          </cell>
          <cell r="O31681" t="e">
            <v>#N/A</v>
          </cell>
          <cell r="P31681">
            <v>0</v>
          </cell>
        </row>
        <row r="31682">
          <cell r="M31682" t="e">
            <v>#N/A</v>
          </cell>
          <cell r="N31682">
            <v>0</v>
          </cell>
          <cell r="O31682" t="e">
            <v>#N/A</v>
          </cell>
          <cell r="P31682">
            <v>0</v>
          </cell>
        </row>
        <row r="31683">
          <cell r="M31683" t="e">
            <v>#N/A</v>
          </cell>
          <cell r="N31683">
            <v>0</v>
          </cell>
          <cell r="O31683" t="e">
            <v>#N/A</v>
          </cell>
          <cell r="P31683">
            <v>0</v>
          </cell>
        </row>
        <row r="31684">
          <cell r="M31684" t="e">
            <v>#N/A</v>
          </cell>
          <cell r="N31684">
            <v>0</v>
          </cell>
          <cell r="O31684" t="e">
            <v>#N/A</v>
          </cell>
          <cell r="P31684">
            <v>0</v>
          </cell>
        </row>
        <row r="31685">
          <cell r="M31685" t="e">
            <v>#N/A</v>
          </cell>
          <cell r="N31685">
            <v>0</v>
          </cell>
          <cell r="O31685" t="e">
            <v>#N/A</v>
          </cell>
          <cell r="P31685">
            <v>0</v>
          </cell>
        </row>
        <row r="31686">
          <cell r="M31686" t="e">
            <v>#N/A</v>
          </cell>
          <cell r="N31686">
            <v>0</v>
          </cell>
          <cell r="O31686" t="e">
            <v>#N/A</v>
          </cell>
          <cell r="P31686">
            <v>0</v>
          </cell>
        </row>
        <row r="31687">
          <cell r="M31687" t="e">
            <v>#N/A</v>
          </cell>
          <cell r="N31687">
            <v>0</v>
          </cell>
          <cell r="O31687" t="e">
            <v>#N/A</v>
          </cell>
          <cell r="P31687">
            <v>0</v>
          </cell>
        </row>
        <row r="31688">
          <cell r="M31688" t="e">
            <v>#N/A</v>
          </cell>
          <cell r="N31688">
            <v>0</v>
          </cell>
          <cell r="O31688" t="e">
            <v>#N/A</v>
          </cell>
          <cell r="P31688">
            <v>0</v>
          </cell>
        </row>
        <row r="31689">
          <cell r="M31689" t="e">
            <v>#N/A</v>
          </cell>
          <cell r="N31689">
            <v>0</v>
          </cell>
          <cell r="O31689" t="e">
            <v>#N/A</v>
          </cell>
          <cell r="P31689">
            <v>0</v>
          </cell>
        </row>
        <row r="31690">
          <cell r="M31690" t="e">
            <v>#N/A</v>
          </cell>
          <cell r="N31690">
            <v>0</v>
          </cell>
          <cell r="O31690" t="e">
            <v>#N/A</v>
          </cell>
          <cell r="P31690">
            <v>0</v>
          </cell>
        </row>
        <row r="31691">
          <cell r="M31691" t="e">
            <v>#N/A</v>
          </cell>
          <cell r="N31691">
            <v>0</v>
          </cell>
          <cell r="O31691" t="e">
            <v>#N/A</v>
          </cell>
          <cell r="P31691">
            <v>0</v>
          </cell>
        </row>
        <row r="31692">
          <cell r="M31692" t="e">
            <v>#N/A</v>
          </cell>
          <cell r="N31692">
            <v>0</v>
          </cell>
          <cell r="O31692" t="e">
            <v>#N/A</v>
          </cell>
          <cell r="P31692">
            <v>0</v>
          </cell>
        </row>
        <row r="31693">
          <cell r="M31693" t="e">
            <v>#N/A</v>
          </cell>
          <cell r="N31693">
            <v>0</v>
          </cell>
          <cell r="O31693" t="e">
            <v>#N/A</v>
          </cell>
          <cell r="P31693">
            <v>0</v>
          </cell>
        </row>
        <row r="31694">
          <cell r="M31694" t="e">
            <v>#N/A</v>
          </cell>
          <cell r="N31694">
            <v>0</v>
          </cell>
          <cell r="O31694" t="e">
            <v>#N/A</v>
          </cell>
          <cell r="P31694">
            <v>0</v>
          </cell>
        </row>
        <row r="31695">
          <cell r="M31695" t="e">
            <v>#N/A</v>
          </cell>
          <cell r="N31695">
            <v>0</v>
          </cell>
          <cell r="O31695" t="e">
            <v>#N/A</v>
          </cell>
          <cell r="P31695">
            <v>0</v>
          </cell>
        </row>
        <row r="31696">
          <cell r="M31696" t="e">
            <v>#N/A</v>
          </cell>
          <cell r="N31696">
            <v>0</v>
          </cell>
          <cell r="O31696" t="e">
            <v>#N/A</v>
          </cell>
          <cell r="P31696">
            <v>0</v>
          </cell>
        </row>
        <row r="31697">
          <cell r="M31697" t="e">
            <v>#N/A</v>
          </cell>
          <cell r="N31697">
            <v>0</v>
          </cell>
          <cell r="O31697" t="e">
            <v>#N/A</v>
          </cell>
          <cell r="P31697">
            <v>0</v>
          </cell>
        </row>
        <row r="31698">
          <cell r="M31698" t="e">
            <v>#N/A</v>
          </cell>
          <cell r="N31698">
            <v>0</v>
          </cell>
          <cell r="O31698" t="e">
            <v>#N/A</v>
          </cell>
          <cell r="P31698">
            <v>0</v>
          </cell>
        </row>
        <row r="31699">
          <cell r="M31699" t="e">
            <v>#N/A</v>
          </cell>
          <cell r="N31699">
            <v>0</v>
          </cell>
          <cell r="O31699" t="e">
            <v>#N/A</v>
          </cell>
          <cell r="P31699">
            <v>0</v>
          </cell>
        </row>
        <row r="31700">
          <cell r="M31700" t="e">
            <v>#N/A</v>
          </cell>
          <cell r="N31700">
            <v>0</v>
          </cell>
          <cell r="O31700" t="e">
            <v>#N/A</v>
          </cell>
          <cell r="P31700">
            <v>0</v>
          </cell>
        </row>
        <row r="31701">
          <cell r="M31701" t="e">
            <v>#N/A</v>
          </cell>
          <cell r="N31701">
            <v>0</v>
          </cell>
          <cell r="O31701" t="e">
            <v>#N/A</v>
          </cell>
          <cell r="P31701">
            <v>0</v>
          </cell>
        </row>
        <row r="31702">
          <cell r="M31702" t="e">
            <v>#N/A</v>
          </cell>
          <cell r="N31702">
            <v>0</v>
          </cell>
          <cell r="O31702" t="e">
            <v>#N/A</v>
          </cell>
          <cell r="P31702">
            <v>0</v>
          </cell>
        </row>
        <row r="31703">
          <cell r="M31703" t="e">
            <v>#N/A</v>
          </cell>
          <cell r="N31703">
            <v>0</v>
          </cell>
          <cell r="O31703" t="e">
            <v>#N/A</v>
          </cell>
          <cell r="P31703">
            <v>0</v>
          </cell>
        </row>
        <row r="31704">
          <cell r="M31704" t="e">
            <v>#N/A</v>
          </cell>
          <cell r="N31704">
            <v>0</v>
          </cell>
          <cell r="O31704" t="e">
            <v>#N/A</v>
          </cell>
          <cell r="P31704">
            <v>0</v>
          </cell>
        </row>
        <row r="31705">
          <cell r="M31705" t="e">
            <v>#N/A</v>
          </cell>
          <cell r="N31705">
            <v>0</v>
          </cell>
          <cell r="O31705" t="e">
            <v>#N/A</v>
          </cell>
          <cell r="P31705">
            <v>0</v>
          </cell>
        </row>
        <row r="31706">
          <cell r="M31706" t="e">
            <v>#N/A</v>
          </cell>
          <cell r="N31706">
            <v>0</v>
          </cell>
          <cell r="O31706" t="e">
            <v>#N/A</v>
          </cell>
          <cell r="P31706">
            <v>0</v>
          </cell>
        </row>
        <row r="31707">
          <cell r="M31707" t="e">
            <v>#N/A</v>
          </cell>
          <cell r="N31707">
            <v>0</v>
          </cell>
          <cell r="O31707" t="e">
            <v>#N/A</v>
          </cell>
          <cell r="P31707">
            <v>0</v>
          </cell>
        </row>
        <row r="31708">
          <cell r="M31708" t="e">
            <v>#N/A</v>
          </cell>
          <cell r="N31708">
            <v>0</v>
          </cell>
          <cell r="O31708" t="e">
            <v>#N/A</v>
          </cell>
          <cell r="P31708">
            <v>0</v>
          </cell>
        </row>
        <row r="31709">
          <cell r="M31709" t="e">
            <v>#N/A</v>
          </cell>
          <cell r="N31709">
            <v>0</v>
          </cell>
          <cell r="O31709" t="e">
            <v>#N/A</v>
          </cell>
          <cell r="P31709">
            <v>0</v>
          </cell>
        </row>
        <row r="31710">
          <cell r="M31710" t="e">
            <v>#N/A</v>
          </cell>
          <cell r="N31710">
            <v>0</v>
          </cell>
          <cell r="O31710" t="e">
            <v>#N/A</v>
          </cell>
          <cell r="P31710">
            <v>0</v>
          </cell>
        </row>
        <row r="31711">
          <cell r="M31711" t="e">
            <v>#N/A</v>
          </cell>
          <cell r="N31711">
            <v>0</v>
          </cell>
          <cell r="O31711" t="e">
            <v>#N/A</v>
          </cell>
          <cell r="P31711">
            <v>0</v>
          </cell>
        </row>
        <row r="31712">
          <cell r="M31712" t="e">
            <v>#N/A</v>
          </cell>
          <cell r="N31712">
            <v>0</v>
          </cell>
          <cell r="O31712" t="e">
            <v>#N/A</v>
          </cell>
          <cell r="P31712">
            <v>0</v>
          </cell>
        </row>
        <row r="31713">
          <cell r="M31713" t="e">
            <v>#N/A</v>
          </cell>
          <cell r="N31713">
            <v>0</v>
          </cell>
          <cell r="O31713" t="e">
            <v>#N/A</v>
          </cell>
          <cell r="P31713">
            <v>0</v>
          </cell>
        </row>
        <row r="31714">
          <cell r="M31714" t="e">
            <v>#N/A</v>
          </cell>
          <cell r="N31714">
            <v>0</v>
          </cell>
          <cell r="O31714" t="e">
            <v>#N/A</v>
          </cell>
          <cell r="P31714">
            <v>0</v>
          </cell>
        </row>
        <row r="31715">
          <cell r="M31715" t="e">
            <v>#N/A</v>
          </cell>
          <cell r="N31715">
            <v>0</v>
          </cell>
          <cell r="O31715" t="e">
            <v>#N/A</v>
          </cell>
          <cell r="P31715">
            <v>0</v>
          </cell>
        </row>
        <row r="31716">
          <cell r="M31716" t="e">
            <v>#N/A</v>
          </cell>
          <cell r="N31716">
            <v>0</v>
          </cell>
          <cell r="O31716" t="e">
            <v>#N/A</v>
          </cell>
          <cell r="P31716">
            <v>0</v>
          </cell>
        </row>
        <row r="31717">
          <cell r="M31717" t="e">
            <v>#N/A</v>
          </cell>
          <cell r="N31717">
            <v>0</v>
          </cell>
          <cell r="O31717" t="e">
            <v>#N/A</v>
          </cell>
          <cell r="P31717">
            <v>0</v>
          </cell>
        </row>
        <row r="31718">
          <cell r="M31718" t="e">
            <v>#N/A</v>
          </cell>
          <cell r="N31718">
            <v>0</v>
          </cell>
          <cell r="O31718" t="e">
            <v>#N/A</v>
          </cell>
          <cell r="P31718">
            <v>0</v>
          </cell>
        </row>
        <row r="31719">
          <cell r="M31719" t="e">
            <v>#N/A</v>
          </cell>
          <cell r="N31719">
            <v>0</v>
          </cell>
          <cell r="O31719" t="e">
            <v>#N/A</v>
          </cell>
          <cell r="P31719">
            <v>0</v>
          </cell>
        </row>
        <row r="31720">
          <cell r="M31720" t="e">
            <v>#N/A</v>
          </cell>
          <cell r="N31720">
            <v>0</v>
          </cell>
          <cell r="O31720" t="e">
            <v>#N/A</v>
          </cell>
          <cell r="P31720">
            <v>0</v>
          </cell>
        </row>
        <row r="31721">
          <cell r="M31721" t="e">
            <v>#N/A</v>
          </cell>
          <cell r="N31721">
            <v>0</v>
          </cell>
          <cell r="O31721" t="e">
            <v>#N/A</v>
          </cell>
          <cell r="P31721">
            <v>0</v>
          </cell>
        </row>
        <row r="31722">
          <cell r="M31722" t="e">
            <v>#N/A</v>
          </cell>
          <cell r="N31722">
            <v>0</v>
          </cell>
          <cell r="O31722" t="e">
            <v>#N/A</v>
          </cell>
          <cell r="P31722">
            <v>0</v>
          </cell>
        </row>
        <row r="31723">
          <cell r="M31723" t="e">
            <v>#N/A</v>
          </cell>
          <cell r="N31723">
            <v>0</v>
          </cell>
          <cell r="O31723" t="e">
            <v>#N/A</v>
          </cell>
          <cell r="P31723">
            <v>0</v>
          </cell>
        </row>
        <row r="31724">
          <cell r="M31724" t="e">
            <v>#N/A</v>
          </cell>
          <cell r="N31724">
            <v>0</v>
          </cell>
          <cell r="O31724" t="e">
            <v>#N/A</v>
          </cell>
          <cell r="P31724">
            <v>0</v>
          </cell>
        </row>
        <row r="31725">
          <cell r="M31725" t="e">
            <v>#N/A</v>
          </cell>
          <cell r="N31725">
            <v>0</v>
          </cell>
          <cell r="O31725" t="e">
            <v>#N/A</v>
          </cell>
          <cell r="P31725">
            <v>0</v>
          </cell>
        </row>
        <row r="31726">
          <cell r="M31726" t="e">
            <v>#N/A</v>
          </cell>
          <cell r="N31726">
            <v>0</v>
          </cell>
          <cell r="O31726" t="e">
            <v>#N/A</v>
          </cell>
          <cell r="P31726">
            <v>0</v>
          </cell>
        </row>
        <row r="31727">
          <cell r="M31727" t="e">
            <v>#N/A</v>
          </cell>
          <cell r="N31727">
            <v>0</v>
          </cell>
          <cell r="O31727" t="e">
            <v>#N/A</v>
          </cell>
          <cell r="P31727">
            <v>0</v>
          </cell>
        </row>
        <row r="31728">
          <cell r="M31728" t="e">
            <v>#N/A</v>
          </cell>
          <cell r="N31728">
            <v>0</v>
          </cell>
          <cell r="O31728" t="e">
            <v>#N/A</v>
          </cell>
          <cell r="P31728">
            <v>0</v>
          </cell>
        </row>
        <row r="31729">
          <cell r="M31729" t="e">
            <v>#N/A</v>
          </cell>
          <cell r="N31729">
            <v>0</v>
          </cell>
          <cell r="O31729" t="e">
            <v>#N/A</v>
          </cell>
          <cell r="P31729">
            <v>0</v>
          </cell>
        </row>
        <row r="31730">
          <cell r="M31730" t="e">
            <v>#N/A</v>
          </cell>
          <cell r="N31730">
            <v>0</v>
          </cell>
          <cell r="O31730" t="e">
            <v>#N/A</v>
          </cell>
          <cell r="P31730">
            <v>0</v>
          </cell>
        </row>
        <row r="31731">
          <cell r="M31731" t="e">
            <v>#N/A</v>
          </cell>
          <cell r="N31731">
            <v>0</v>
          </cell>
          <cell r="O31731" t="e">
            <v>#N/A</v>
          </cell>
          <cell r="P31731">
            <v>0</v>
          </cell>
        </row>
        <row r="31732">
          <cell r="M31732" t="e">
            <v>#N/A</v>
          </cell>
          <cell r="N31732">
            <v>0</v>
          </cell>
          <cell r="O31732" t="e">
            <v>#N/A</v>
          </cell>
          <cell r="P31732">
            <v>0</v>
          </cell>
        </row>
        <row r="31733">
          <cell r="M31733" t="e">
            <v>#N/A</v>
          </cell>
          <cell r="N31733">
            <v>0</v>
          </cell>
          <cell r="O31733" t="e">
            <v>#N/A</v>
          </cell>
          <cell r="P31733">
            <v>0</v>
          </cell>
        </row>
        <row r="31734">
          <cell r="M31734" t="e">
            <v>#N/A</v>
          </cell>
          <cell r="N31734">
            <v>0</v>
          </cell>
          <cell r="O31734" t="e">
            <v>#N/A</v>
          </cell>
          <cell r="P31734">
            <v>0</v>
          </cell>
        </row>
        <row r="31735">
          <cell r="M31735" t="e">
            <v>#N/A</v>
          </cell>
          <cell r="N31735">
            <v>0</v>
          </cell>
          <cell r="O31735" t="e">
            <v>#N/A</v>
          </cell>
          <cell r="P31735">
            <v>0</v>
          </cell>
        </row>
        <row r="31736">
          <cell r="M31736" t="e">
            <v>#N/A</v>
          </cell>
          <cell r="N31736">
            <v>0</v>
          </cell>
          <cell r="O31736" t="e">
            <v>#N/A</v>
          </cell>
          <cell r="P31736">
            <v>0</v>
          </cell>
        </row>
        <row r="31737">
          <cell r="M31737" t="e">
            <v>#N/A</v>
          </cell>
          <cell r="N31737">
            <v>0</v>
          </cell>
          <cell r="O31737" t="e">
            <v>#N/A</v>
          </cell>
          <cell r="P31737">
            <v>0</v>
          </cell>
        </row>
        <row r="31738">
          <cell r="M31738" t="e">
            <v>#N/A</v>
          </cell>
          <cell r="N31738">
            <v>0</v>
          </cell>
          <cell r="O31738" t="e">
            <v>#N/A</v>
          </cell>
          <cell r="P31738">
            <v>0</v>
          </cell>
        </row>
        <row r="31739">
          <cell r="M31739" t="e">
            <v>#N/A</v>
          </cell>
          <cell r="N31739">
            <v>0</v>
          </cell>
          <cell r="O31739" t="e">
            <v>#N/A</v>
          </cell>
          <cell r="P31739">
            <v>0</v>
          </cell>
        </row>
        <row r="31740">
          <cell r="M31740" t="e">
            <v>#N/A</v>
          </cell>
          <cell r="N31740">
            <v>0</v>
          </cell>
          <cell r="O31740" t="e">
            <v>#N/A</v>
          </cell>
          <cell r="P31740">
            <v>0</v>
          </cell>
        </row>
        <row r="31741">
          <cell r="M31741" t="e">
            <v>#N/A</v>
          </cell>
          <cell r="N31741">
            <v>0</v>
          </cell>
          <cell r="O31741" t="e">
            <v>#N/A</v>
          </cell>
          <cell r="P31741">
            <v>0</v>
          </cell>
        </row>
        <row r="31742">
          <cell r="M31742" t="e">
            <v>#N/A</v>
          </cell>
          <cell r="N31742">
            <v>0</v>
          </cell>
          <cell r="O31742" t="e">
            <v>#N/A</v>
          </cell>
          <cell r="P31742">
            <v>0</v>
          </cell>
        </row>
        <row r="31743">
          <cell r="M31743" t="e">
            <v>#N/A</v>
          </cell>
          <cell r="N31743">
            <v>0</v>
          </cell>
          <cell r="O31743" t="e">
            <v>#N/A</v>
          </cell>
          <cell r="P31743">
            <v>0</v>
          </cell>
        </row>
        <row r="31744">
          <cell r="M31744" t="e">
            <v>#N/A</v>
          </cell>
          <cell r="N31744">
            <v>0</v>
          </cell>
          <cell r="O31744" t="e">
            <v>#N/A</v>
          </cell>
          <cell r="P31744">
            <v>0</v>
          </cell>
        </row>
        <row r="31745">
          <cell r="M31745" t="e">
            <v>#N/A</v>
          </cell>
          <cell r="N31745">
            <v>0</v>
          </cell>
          <cell r="O31745" t="e">
            <v>#N/A</v>
          </cell>
          <cell r="P31745">
            <v>0</v>
          </cell>
        </row>
        <row r="31746">
          <cell r="M31746" t="e">
            <v>#N/A</v>
          </cell>
          <cell r="N31746">
            <v>0</v>
          </cell>
          <cell r="O31746" t="e">
            <v>#N/A</v>
          </cell>
          <cell r="P31746">
            <v>0</v>
          </cell>
        </row>
        <row r="31747">
          <cell r="M31747" t="e">
            <v>#N/A</v>
          </cell>
          <cell r="N31747">
            <v>0</v>
          </cell>
          <cell r="O31747" t="e">
            <v>#N/A</v>
          </cell>
          <cell r="P31747">
            <v>0</v>
          </cell>
        </row>
        <row r="31748">
          <cell r="M31748" t="e">
            <v>#N/A</v>
          </cell>
          <cell r="N31748">
            <v>0</v>
          </cell>
          <cell r="O31748" t="e">
            <v>#N/A</v>
          </cell>
          <cell r="P31748">
            <v>0</v>
          </cell>
        </row>
        <row r="31749">
          <cell r="M31749" t="e">
            <v>#N/A</v>
          </cell>
          <cell r="N31749">
            <v>0</v>
          </cell>
          <cell r="O31749" t="e">
            <v>#N/A</v>
          </cell>
          <cell r="P31749">
            <v>0</v>
          </cell>
        </row>
        <row r="31750">
          <cell r="M31750" t="e">
            <v>#N/A</v>
          </cell>
          <cell r="N31750">
            <v>0</v>
          </cell>
          <cell r="O31750" t="e">
            <v>#N/A</v>
          </cell>
          <cell r="P31750">
            <v>0</v>
          </cell>
        </row>
        <row r="31751">
          <cell r="M31751" t="e">
            <v>#N/A</v>
          </cell>
          <cell r="N31751">
            <v>0</v>
          </cell>
          <cell r="O31751" t="e">
            <v>#N/A</v>
          </cell>
          <cell r="P31751">
            <v>0</v>
          </cell>
        </row>
        <row r="31752">
          <cell r="M31752" t="e">
            <v>#N/A</v>
          </cell>
          <cell r="N31752">
            <v>0</v>
          </cell>
          <cell r="O31752" t="e">
            <v>#N/A</v>
          </cell>
          <cell r="P31752">
            <v>0</v>
          </cell>
        </row>
        <row r="31753">
          <cell r="M31753" t="e">
            <v>#N/A</v>
          </cell>
          <cell r="N31753">
            <v>0</v>
          </cell>
          <cell r="O31753" t="e">
            <v>#N/A</v>
          </cell>
          <cell r="P31753">
            <v>0</v>
          </cell>
        </row>
        <row r="31754">
          <cell r="M31754" t="e">
            <v>#N/A</v>
          </cell>
          <cell r="N31754">
            <v>0</v>
          </cell>
          <cell r="O31754" t="e">
            <v>#N/A</v>
          </cell>
          <cell r="P31754">
            <v>0</v>
          </cell>
        </row>
        <row r="31755">
          <cell r="M31755" t="e">
            <v>#N/A</v>
          </cell>
          <cell r="N31755">
            <v>0</v>
          </cell>
          <cell r="O31755" t="e">
            <v>#N/A</v>
          </cell>
          <cell r="P31755">
            <v>0</v>
          </cell>
        </row>
        <row r="31756">
          <cell r="M31756" t="e">
            <v>#N/A</v>
          </cell>
          <cell r="N31756">
            <v>0</v>
          </cell>
          <cell r="O31756" t="e">
            <v>#N/A</v>
          </cell>
          <cell r="P31756">
            <v>0</v>
          </cell>
        </row>
        <row r="31757">
          <cell r="M31757" t="e">
            <v>#N/A</v>
          </cell>
          <cell r="N31757">
            <v>0</v>
          </cell>
          <cell r="O31757" t="e">
            <v>#N/A</v>
          </cell>
          <cell r="P31757">
            <v>0</v>
          </cell>
        </row>
        <row r="31758">
          <cell r="M31758" t="e">
            <v>#N/A</v>
          </cell>
          <cell r="N31758">
            <v>0</v>
          </cell>
          <cell r="O31758" t="e">
            <v>#N/A</v>
          </cell>
          <cell r="P31758">
            <v>0</v>
          </cell>
        </row>
        <row r="31759">
          <cell r="M31759" t="e">
            <v>#N/A</v>
          </cell>
          <cell r="N31759">
            <v>0</v>
          </cell>
          <cell r="O31759" t="e">
            <v>#N/A</v>
          </cell>
          <cell r="P31759">
            <v>0</v>
          </cell>
        </row>
        <row r="31760">
          <cell r="M31760" t="e">
            <v>#N/A</v>
          </cell>
          <cell r="N31760">
            <v>0</v>
          </cell>
          <cell r="O31760" t="e">
            <v>#N/A</v>
          </cell>
          <cell r="P31760">
            <v>0</v>
          </cell>
        </row>
        <row r="31761">
          <cell r="M31761" t="e">
            <v>#N/A</v>
          </cell>
          <cell r="N31761">
            <v>0</v>
          </cell>
          <cell r="O31761" t="e">
            <v>#N/A</v>
          </cell>
          <cell r="P31761">
            <v>0</v>
          </cell>
        </row>
        <row r="31762">
          <cell r="M31762" t="e">
            <v>#N/A</v>
          </cell>
          <cell r="N31762">
            <v>0</v>
          </cell>
          <cell r="O31762" t="e">
            <v>#N/A</v>
          </cell>
          <cell r="P31762">
            <v>0</v>
          </cell>
        </row>
        <row r="31763">
          <cell r="M31763" t="e">
            <v>#N/A</v>
          </cell>
          <cell r="N31763">
            <v>0</v>
          </cell>
          <cell r="O31763" t="e">
            <v>#N/A</v>
          </cell>
          <cell r="P31763">
            <v>0</v>
          </cell>
        </row>
        <row r="31764">
          <cell r="M31764" t="e">
            <v>#N/A</v>
          </cell>
          <cell r="N31764">
            <v>0</v>
          </cell>
          <cell r="O31764" t="e">
            <v>#N/A</v>
          </cell>
          <cell r="P31764">
            <v>0</v>
          </cell>
        </row>
        <row r="31765">
          <cell r="M31765" t="e">
            <v>#N/A</v>
          </cell>
          <cell r="N31765">
            <v>0</v>
          </cell>
          <cell r="O31765" t="e">
            <v>#N/A</v>
          </cell>
          <cell r="P31765">
            <v>0</v>
          </cell>
        </row>
        <row r="31766">
          <cell r="M31766" t="e">
            <v>#N/A</v>
          </cell>
          <cell r="N31766">
            <v>0</v>
          </cell>
          <cell r="O31766" t="e">
            <v>#N/A</v>
          </cell>
          <cell r="P31766">
            <v>0</v>
          </cell>
        </row>
        <row r="31767">
          <cell r="M31767" t="e">
            <v>#N/A</v>
          </cell>
          <cell r="N31767">
            <v>0</v>
          </cell>
          <cell r="O31767" t="e">
            <v>#N/A</v>
          </cell>
          <cell r="P31767">
            <v>0</v>
          </cell>
        </row>
        <row r="31768">
          <cell r="M31768" t="e">
            <v>#N/A</v>
          </cell>
          <cell r="N31768">
            <v>0</v>
          </cell>
          <cell r="O31768" t="e">
            <v>#N/A</v>
          </cell>
          <cell r="P31768">
            <v>0</v>
          </cell>
        </row>
        <row r="31769">
          <cell r="M31769" t="e">
            <v>#N/A</v>
          </cell>
          <cell r="N31769">
            <v>0</v>
          </cell>
          <cell r="O31769" t="e">
            <v>#N/A</v>
          </cell>
          <cell r="P31769">
            <v>0</v>
          </cell>
        </row>
        <row r="31770">
          <cell r="M31770" t="e">
            <v>#N/A</v>
          </cell>
          <cell r="N31770">
            <v>0</v>
          </cell>
          <cell r="O31770" t="e">
            <v>#N/A</v>
          </cell>
          <cell r="P31770">
            <v>0</v>
          </cell>
        </row>
        <row r="31771">
          <cell r="M31771" t="e">
            <v>#N/A</v>
          </cell>
          <cell r="N31771">
            <v>0</v>
          </cell>
          <cell r="O31771" t="e">
            <v>#N/A</v>
          </cell>
          <cell r="P31771">
            <v>0</v>
          </cell>
        </row>
        <row r="31772">
          <cell r="M31772" t="e">
            <v>#N/A</v>
          </cell>
          <cell r="N31772">
            <v>0</v>
          </cell>
          <cell r="O31772" t="e">
            <v>#N/A</v>
          </cell>
          <cell r="P31772">
            <v>0</v>
          </cell>
        </row>
        <row r="31773">
          <cell r="M31773" t="e">
            <v>#N/A</v>
          </cell>
          <cell r="N31773">
            <v>0</v>
          </cell>
          <cell r="O31773" t="e">
            <v>#N/A</v>
          </cell>
          <cell r="P31773">
            <v>0</v>
          </cell>
        </row>
        <row r="31774">
          <cell r="M31774" t="e">
            <v>#N/A</v>
          </cell>
          <cell r="N31774">
            <v>0</v>
          </cell>
          <cell r="O31774" t="e">
            <v>#N/A</v>
          </cell>
          <cell r="P31774">
            <v>0</v>
          </cell>
        </row>
        <row r="31775">
          <cell r="M31775" t="e">
            <v>#N/A</v>
          </cell>
          <cell r="N31775">
            <v>0</v>
          </cell>
          <cell r="O31775" t="e">
            <v>#N/A</v>
          </cell>
          <cell r="P31775">
            <v>0</v>
          </cell>
        </row>
        <row r="31776">
          <cell r="M31776" t="e">
            <v>#N/A</v>
          </cell>
          <cell r="N31776">
            <v>0</v>
          </cell>
          <cell r="O31776" t="e">
            <v>#N/A</v>
          </cell>
          <cell r="P31776">
            <v>0</v>
          </cell>
        </row>
        <row r="31777">
          <cell r="M31777" t="e">
            <v>#N/A</v>
          </cell>
          <cell r="N31777">
            <v>0</v>
          </cell>
          <cell r="O31777" t="e">
            <v>#N/A</v>
          </cell>
          <cell r="P31777">
            <v>0</v>
          </cell>
        </row>
        <row r="31778">
          <cell r="M31778" t="e">
            <v>#N/A</v>
          </cell>
          <cell r="N31778">
            <v>0</v>
          </cell>
          <cell r="O31778" t="e">
            <v>#N/A</v>
          </cell>
          <cell r="P31778">
            <v>0</v>
          </cell>
        </row>
        <row r="31779">
          <cell r="M31779" t="e">
            <v>#N/A</v>
          </cell>
          <cell r="N31779">
            <v>0</v>
          </cell>
          <cell r="O31779" t="e">
            <v>#N/A</v>
          </cell>
          <cell r="P31779">
            <v>0</v>
          </cell>
        </row>
        <row r="31780">
          <cell r="M31780" t="e">
            <v>#N/A</v>
          </cell>
          <cell r="N31780">
            <v>0</v>
          </cell>
          <cell r="O31780" t="e">
            <v>#N/A</v>
          </cell>
          <cell r="P31780">
            <v>0</v>
          </cell>
        </row>
        <row r="31781">
          <cell r="M31781" t="e">
            <v>#N/A</v>
          </cell>
          <cell r="N31781">
            <v>0</v>
          </cell>
          <cell r="O31781" t="e">
            <v>#N/A</v>
          </cell>
          <cell r="P31781">
            <v>0</v>
          </cell>
        </row>
        <row r="31782">
          <cell r="M31782" t="e">
            <v>#N/A</v>
          </cell>
          <cell r="N31782">
            <v>0</v>
          </cell>
          <cell r="O31782" t="e">
            <v>#N/A</v>
          </cell>
          <cell r="P31782">
            <v>0</v>
          </cell>
        </row>
        <row r="31783">
          <cell r="M31783" t="e">
            <v>#N/A</v>
          </cell>
          <cell r="N31783">
            <v>0</v>
          </cell>
          <cell r="O31783" t="e">
            <v>#N/A</v>
          </cell>
          <cell r="P31783">
            <v>0</v>
          </cell>
        </row>
        <row r="31784">
          <cell r="M31784" t="e">
            <v>#N/A</v>
          </cell>
          <cell r="N31784">
            <v>0</v>
          </cell>
          <cell r="O31784" t="e">
            <v>#N/A</v>
          </cell>
          <cell r="P31784">
            <v>0</v>
          </cell>
        </row>
        <row r="31785">
          <cell r="M31785" t="e">
            <v>#N/A</v>
          </cell>
          <cell r="N31785">
            <v>0</v>
          </cell>
          <cell r="O31785" t="e">
            <v>#N/A</v>
          </cell>
          <cell r="P31785">
            <v>0</v>
          </cell>
        </row>
        <row r="31786">
          <cell r="M31786" t="e">
            <v>#N/A</v>
          </cell>
          <cell r="N31786">
            <v>0</v>
          </cell>
          <cell r="O31786" t="e">
            <v>#N/A</v>
          </cell>
          <cell r="P31786">
            <v>0</v>
          </cell>
        </row>
        <row r="31787">
          <cell r="M31787" t="e">
            <v>#N/A</v>
          </cell>
          <cell r="N31787">
            <v>0</v>
          </cell>
          <cell r="O31787" t="e">
            <v>#N/A</v>
          </cell>
          <cell r="P31787">
            <v>0</v>
          </cell>
        </row>
        <row r="31788">
          <cell r="M31788" t="e">
            <v>#N/A</v>
          </cell>
          <cell r="N31788">
            <v>0</v>
          </cell>
          <cell r="O31788" t="e">
            <v>#N/A</v>
          </cell>
          <cell r="P31788">
            <v>0</v>
          </cell>
        </row>
        <row r="31789">
          <cell r="M31789" t="e">
            <v>#N/A</v>
          </cell>
          <cell r="N31789">
            <v>0</v>
          </cell>
          <cell r="O31789" t="e">
            <v>#N/A</v>
          </cell>
          <cell r="P31789">
            <v>0</v>
          </cell>
        </row>
        <row r="31790">
          <cell r="M31790" t="e">
            <v>#N/A</v>
          </cell>
          <cell r="N31790">
            <v>0</v>
          </cell>
          <cell r="O31790" t="e">
            <v>#N/A</v>
          </cell>
          <cell r="P31790">
            <v>0</v>
          </cell>
        </row>
        <row r="31791">
          <cell r="M31791" t="e">
            <v>#N/A</v>
          </cell>
          <cell r="N31791">
            <v>0</v>
          </cell>
          <cell r="O31791" t="e">
            <v>#N/A</v>
          </cell>
          <cell r="P31791">
            <v>0</v>
          </cell>
        </row>
        <row r="31792">
          <cell r="M31792" t="e">
            <v>#N/A</v>
          </cell>
          <cell r="N31792">
            <v>0</v>
          </cell>
          <cell r="O31792" t="e">
            <v>#N/A</v>
          </cell>
          <cell r="P31792">
            <v>0</v>
          </cell>
        </row>
        <row r="31793">
          <cell r="M31793" t="e">
            <v>#N/A</v>
          </cell>
          <cell r="N31793">
            <v>0</v>
          </cell>
          <cell r="O31793" t="e">
            <v>#N/A</v>
          </cell>
          <cell r="P31793">
            <v>0</v>
          </cell>
        </row>
        <row r="31794">
          <cell r="M31794" t="e">
            <v>#N/A</v>
          </cell>
          <cell r="N31794">
            <v>0</v>
          </cell>
          <cell r="O31794" t="e">
            <v>#N/A</v>
          </cell>
          <cell r="P31794">
            <v>0</v>
          </cell>
        </row>
        <row r="31795">
          <cell r="M31795" t="e">
            <v>#N/A</v>
          </cell>
          <cell r="N31795">
            <v>0</v>
          </cell>
          <cell r="O31795" t="e">
            <v>#N/A</v>
          </cell>
          <cell r="P31795">
            <v>0</v>
          </cell>
        </row>
        <row r="31796">
          <cell r="M31796" t="e">
            <v>#N/A</v>
          </cell>
          <cell r="N31796">
            <v>0</v>
          </cell>
          <cell r="O31796" t="e">
            <v>#N/A</v>
          </cell>
          <cell r="P31796">
            <v>0</v>
          </cell>
        </row>
        <row r="31797">
          <cell r="M31797" t="e">
            <v>#N/A</v>
          </cell>
          <cell r="N31797">
            <v>0</v>
          </cell>
          <cell r="O31797" t="e">
            <v>#N/A</v>
          </cell>
          <cell r="P31797">
            <v>0</v>
          </cell>
        </row>
        <row r="31798">
          <cell r="M31798" t="e">
            <v>#N/A</v>
          </cell>
          <cell r="N31798">
            <v>0</v>
          </cell>
          <cell r="O31798" t="e">
            <v>#N/A</v>
          </cell>
          <cell r="P31798">
            <v>0</v>
          </cell>
        </row>
        <row r="31799">
          <cell r="M31799" t="e">
            <v>#N/A</v>
          </cell>
          <cell r="N31799">
            <v>0</v>
          </cell>
          <cell r="O31799" t="e">
            <v>#N/A</v>
          </cell>
          <cell r="P31799">
            <v>0</v>
          </cell>
        </row>
        <row r="31800">
          <cell r="M31800" t="e">
            <v>#N/A</v>
          </cell>
          <cell r="N31800">
            <v>0</v>
          </cell>
          <cell r="O31800" t="e">
            <v>#N/A</v>
          </cell>
          <cell r="P31800">
            <v>0</v>
          </cell>
        </row>
        <row r="31801">
          <cell r="M31801" t="e">
            <v>#N/A</v>
          </cell>
          <cell r="N31801">
            <v>0</v>
          </cell>
          <cell r="O31801" t="e">
            <v>#N/A</v>
          </cell>
          <cell r="P31801">
            <v>0</v>
          </cell>
        </row>
        <row r="31802">
          <cell r="M31802" t="e">
            <v>#N/A</v>
          </cell>
          <cell r="N31802">
            <v>0</v>
          </cell>
          <cell r="O31802" t="e">
            <v>#N/A</v>
          </cell>
          <cell r="P31802">
            <v>0</v>
          </cell>
        </row>
        <row r="31803">
          <cell r="M31803" t="e">
            <v>#N/A</v>
          </cell>
          <cell r="N31803">
            <v>0</v>
          </cell>
          <cell r="O31803" t="e">
            <v>#N/A</v>
          </cell>
          <cell r="P31803">
            <v>0</v>
          </cell>
        </row>
        <row r="31804">
          <cell r="M31804" t="e">
            <v>#N/A</v>
          </cell>
          <cell r="N31804">
            <v>0</v>
          </cell>
          <cell r="O31804" t="e">
            <v>#N/A</v>
          </cell>
          <cell r="P31804">
            <v>0</v>
          </cell>
        </row>
        <row r="31805">
          <cell r="M31805" t="e">
            <v>#N/A</v>
          </cell>
          <cell r="N31805">
            <v>0</v>
          </cell>
          <cell r="O31805" t="e">
            <v>#N/A</v>
          </cell>
          <cell r="P31805">
            <v>0</v>
          </cell>
        </row>
        <row r="31806">
          <cell r="M31806" t="e">
            <v>#N/A</v>
          </cell>
          <cell r="N31806">
            <v>0</v>
          </cell>
          <cell r="O31806" t="e">
            <v>#N/A</v>
          </cell>
          <cell r="P31806">
            <v>0</v>
          </cell>
        </row>
        <row r="31807">
          <cell r="M31807" t="e">
            <v>#N/A</v>
          </cell>
          <cell r="N31807">
            <v>0</v>
          </cell>
          <cell r="O31807" t="e">
            <v>#N/A</v>
          </cell>
          <cell r="P31807">
            <v>0</v>
          </cell>
        </row>
        <row r="31808">
          <cell r="M31808" t="e">
            <v>#N/A</v>
          </cell>
          <cell r="N31808">
            <v>0</v>
          </cell>
          <cell r="O31808" t="e">
            <v>#N/A</v>
          </cell>
          <cell r="P31808">
            <v>0</v>
          </cell>
        </row>
        <row r="31809">
          <cell r="M31809" t="e">
            <v>#N/A</v>
          </cell>
          <cell r="N31809">
            <v>0</v>
          </cell>
          <cell r="O31809" t="e">
            <v>#N/A</v>
          </cell>
          <cell r="P31809">
            <v>0</v>
          </cell>
        </row>
        <row r="31810">
          <cell r="M31810" t="e">
            <v>#N/A</v>
          </cell>
          <cell r="N31810">
            <v>0</v>
          </cell>
          <cell r="O31810" t="e">
            <v>#N/A</v>
          </cell>
          <cell r="P31810">
            <v>0</v>
          </cell>
        </row>
        <row r="31811">
          <cell r="M31811" t="e">
            <v>#N/A</v>
          </cell>
          <cell r="N31811">
            <v>0</v>
          </cell>
          <cell r="O31811" t="e">
            <v>#N/A</v>
          </cell>
          <cell r="P31811">
            <v>0</v>
          </cell>
        </row>
        <row r="31812">
          <cell r="M31812" t="e">
            <v>#N/A</v>
          </cell>
          <cell r="N31812">
            <v>0</v>
          </cell>
          <cell r="O31812" t="e">
            <v>#N/A</v>
          </cell>
          <cell r="P31812">
            <v>0</v>
          </cell>
        </row>
        <row r="31813">
          <cell r="M31813" t="e">
            <v>#N/A</v>
          </cell>
          <cell r="N31813">
            <v>0</v>
          </cell>
          <cell r="O31813" t="e">
            <v>#N/A</v>
          </cell>
          <cell r="P31813">
            <v>0</v>
          </cell>
        </row>
        <row r="31814">
          <cell r="M31814" t="e">
            <v>#N/A</v>
          </cell>
          <cell r="N31814">
            <v>0</v>
          </cell>
          <cell r="O31814" t="e">
            <v>#N/A</v>
          </cell>
          <cell r="P31814">
            <v>0</v>
          </cell>
        </row>
        <row r="31815">
          <cell r="M31815" t="e">
            <v>#N/A</v>
          </cell>
          <cell r="N31815">
            <v>0</v>
          </cell>
          <cell r="O31815" t="e">
            <v>#N/A</v>
          </cell>
          <cell r="P31815">
            <v>0</v>
          </cell>
        </row>
        <row r="31816">
          <cell r="M31816" t="e">
            <v>#N/A</v>
          </cell>
          <cell r="N31816">
            <v>0</v>
          </cell>
          <cell r="O31816" t="e">
            <v>#N/A</v>
          </cell>
          <cell r="P31816">
            <v>0</v>
          </cell>
        </row>
        <row r="31817">
          <cell r="M31817" t="e">
            <v>#N/A</v>
          </cell>
          <cell r="N31817">
            <v>0</v>
          </cell>
          <cell r="O31817" t="e">
            <v>#N/A</v>
          </cell>
          <cell r="P31817">
            <v>0</v>
          </cell>
        </row>
        <row r="31818">
          <cell r="M31818" t="e">
            <v>#N/A</v>
          </cell>
          <cell r="N31818">
            <v>0</v>
          </cell>
          <cell r="O31818" t="e">
            <v>#N/A</v>
          </cell>
          <cell r="P31818">
            <v>0</v>
          </cell>
        </row>
        <row r="31819">
          <cell r="M31819" t="e">
            <v>#N/A</v>
          </cell>
          <cell r="N31819">
            <v>0</v>
          </cell>
          <cell r="O31819" t="e">
            <v>#N/A</v>
          </cell>
          <cell r="P31819">
            <v>0</v>
          </cell>
        </row>
        <row r="31820">
          <cell r="M31820" t="e">
            <v>#N/A</v>
          </cell>
          <cell r="N31820">
            <v>0</v>
          </cell>
          <cell r="O31820" t="e">
            <v>#N/A</v>
          </cell>
          <cell r="P31820">
            <v>0</v>
          </cell>
        </row>
        <row r="31821">
          <cell r="M31821" t="e">
            <v>#N/A</v>
          </cell>
          <cell r="N31821">
            <v>0</v>
          </cell>
          <cell r="O31821" t="e">
            <v>#N/A</v>
          </cell>
          <cell r="P31821">
            <v>0</v>
          </cell>
        </row>
        <row r="31822">
          <cell r="M31822" t="e">
            <v>#N/A</v>
          </cell>
          <cell r="N31822">
            <v>0</v>
          </cell>
          <cell r="O31822" t="e">
            <v>#N/A</v>
          </cell>
          <cell r="P31822">
            <v>0</v>
          </cell>
        </row>
        <row r="31823">
          <cell r="M31823" t="e">
            <v>#N/A</v>
          </cell>
          <cell r="N31823">
            <v>0</v>
          </cell>
          <cell r="O31823" t="e">
            <v>#N/A</v>
          </cell>
          <cell r="P31823">
            <v>0</v>
          </cell>
        </row>
        <row r="31824">
          <cell r="M31824" t="e">
            <v>#N/A</v>
          </cell>
          <cell r="N31824">
            <v>0</v>
          </cell>
          <cell r="O31824" t="e">
            <v>#N/A</v>
          </cell>
          <cell r="P31824">
            <v>0</v>
          </cell>
        </row>
        <row r="31825">
          <cell r="M31825" t="e">
            <v>#N/A</v>
          </cell>
          <cell r="N31825">
            <v>0</v>
          </cell>
          <cell r="O31825" t="e">
            <v>#N/A</v>
          </cell>
          <cell r="P31825">
            <v>0</v>
          </cell>
        </row>
        <row r="31826">
          <cell r="M31826" t="e">
            <v>#N/A</v>
          </cell>
          <cell r="N31826">
            <v>0</v>
          </cell>
          <cell r="O31826" t="e">
            <v>#N/A</v>
          </cell>
          <cell r="P31826">
            <v>0</v>
          </cell>
        </row>
        <row r="31827">
          <cell r="M31827" t="e">
            <v>#N/A</v>
          </cell>
          <cell r="N31827">
            <v>0</v>
          </cell>
          <cell r="O31827" t="e">
            <v>#N/A</v>
          </cell>
          <cell r="P31827">
            <v>0</v>
          </cell>
        </row>
        <row r="31828">
          <cell r="M31828" t="e">
            <v>#N/A</v>
          </cell>
          <cell r="N31828">
            <v>0</v>
          </cell>
          <cell r="O31828" t="e">
            <v>#N/A</v>
          </cell>
          <cell r="P31828">
            <v>0</v>
          </cell>
        </row>
        <row r="31829">
          <cell r="M31829" t="e">
            <v>#N/A</v>
          </cell>
          <cell r="N31829">
            <v>0</v>
          </cell>
          <cell r="O31829" t="e">
            <v>#N/A</v>
          </cell>
          <cell r="P31829">
            <v>0</v>
          </cell>
        </row>
        <row r="31830">
          <cell r="M31830" t="e">
            <v>#N/A</v>
          </cell>
          <cell r="N31830">
            <v>0</v>
          </cell>
          <cell r="O31830" t="e">
            <v>#N/A</v>
          </cell>
          <cell r="P31830">
            <v>0</v>
          </cell>
        </row>
        <row r="31831">
          <cell r="M31831" t="e">
            <v>#N/A</v>
          </cell>
          <cell r="N31831">
            <v>0</v>
          </cell>
          <cell r="O31831" t="e">
            <v>#N/A</v>
          </cell>
          <cell r="P31831">
            <v>0</v>
          </cell>
        </row>
        <row r="31832">
          <cell r="M31832" t="e">
            <v>#N/A</v>
          </cell>
          <cell r="N31832">
            <v>0</v>
          </cell>
          <cell r="O31832" t="e">
            <v>#N/A</v>
          </cell>
          <cell r="P31832">
            <v>0</v>
          </cell>
        </row>
        <row r="31833">
          <cell r="M31833" t="e">
            <v>#N/A</v>
          </cell>
          <cell r="N31833">
            <v>0</v>
          </cell>
          <cell r="O31833" t="e">
            <v>#N/A</v>
          </cell>
          <cell r="P31833">
            <v>0</v>
          </cell>
        </row>
        <row r="31834">
          <cell r="M31834" t="e">
            <v>#N/A</v>
          </cell>
          <cell r="N31834">
            <v>0</v>
          </cell>
          <cell r="O31834" t="e">
            <v>#N/A</v>
          </cell>
          <cell r="P31834">
            <v>0</v>
          </cell>
        </row>
        <row r="31835">
          <cell r="M31835" t="e">
            <v>#N/A</v>
          </cell>
          <cell r="N31835">
            <v>0</v>
          </cell>
          <cell r="O31835" t="e">
            <v>#N/A</v>
          </cell>
          <cell r="P31835">
            <v>0</v>
          </cell>
        </row>
        <row r="31836">
          <cell r="M31836" t="e">
            <v>#N/A</v>
          </cell>
          <cell r="N31836">
            <v>0</v>
          </cell>
          <cell r="O31836" t="e">
            <v>#N/A</v>
          </cell>
          <cell r="P31836">
            <v>0</v>
          </cell>
        </row>
        <row r="31837">
          <cell r="M31837" t="e">
            <v>#N/A</v>
          </cell>
          <cell r="N31837">
            <v>0</v>
          </cell>
          <cell r="O31837" t="e">
            <v>#N/A</v>
          </cell>
          <cell r="P31837">
            <v>0</v>
          </cell>
        </row>
        <row r="31838">
          <cell r="M31838" t="e">
            <v>#N/A</v>
          </cell>
          <cell r="N31838">
            <v>0</v>
          </cell>
          <cell r="O31838" t="e">
            <v>#N/A</v>
          </cell>
          <cell r="P31838">
            <v>0</v>
          </cell>
        </row>
        <row r="31839">
          <cell r="M31839" t="e">
            <v>#N/A</v>
          </cell>
          <cell r="N31839">
            <v>0</v>
          </cell>
          <cell r="O31839" t="e">
            <v>#N/A</v>
          </cell>
          <cell r="P31839">
            <v>0</v>
          </cell>
        </row>
        <row r="31840">
          <cell r="M31840" t="e">
            <v>#N/A</v>
          </cell>
          <cell r="N31840">
            <v>0</v>
          </cell>
          <cell r="O31840" t="e">
            <v>#N/A</v>
          </cell>
          <cell r="P31840">
            <v>0</v>
          </cell>
        </row>
        <row r="31841">
          <cell r="M31841" t="e">
            <v>#N/A</v>
          </cell>
          <cell r="N31841">
            <v>0</v>
          </cell>
          <cell r="O31841" t="e">
            <v>#N/A</v>
          </cell>
          <cell r="P31841">
            <v>0</v>
          </cell>
        </row>
        <row r="31842">
          <cell r="M31842" t="e">
            <v>#N/A</v>
          </cell>
          <cell r="N31842">
            <v>0</v>
          </cell>
          <cell r="O31842" t="e">
            <v>#N/A</v>
          </cell>
          <cell r="P31842">
            <v>0</v>
          </cell>
        </row>
        <row r="31843">
          <cell r="M31843" t="e">
            <v>#N/A</v>
          </cell>
          <cell r="N31843">
            <v>0</v>
          </cell>
          <cell r="O31843" t="e">
            <v>#N/A</v>
          </cell>
          <cell r="P31843">
            <v>0</v>
          </cell>
        </row>
        <row r="31844">
          <cell r="M31844" t="e">
            <v>#N/A</v>
          </cell>
          <cell r="N31844">
            <v>0</v>
          </cell>
          <cell r="O31844" t="e">
            <v>#N/A</v>
          </cell>
          <cell r="P31844">
            <v>0</v>
          </cell>
        </row>
        <row r="31845">
          <cell r="M31845" t="e">
            <v>#N/A</v>
          </cell>
          <cell r="N31845">
            <v>0</v>
          </cell>
          <cell r="O31845" t="e">
            <v>#N/A</v>
          </cell>
          <cell r="P31845">
            <v>0</v>
          </cell>
        </row>
        <row r="31846">
          <cell r="M31846" t="e">
            <v>#N/A</v>
          </cell>
          <cell r="N31846">
            <v>0</v>
          </cell>
          <cell r="O31846" t="e">
            <v>#N/A</v>
          </cell>
          <cell r="P31846">
            <v>0</v>
          </cell>
        </row>
        <row r="31847">
          <cell r="M31847" t="e">
            <v>#N/A</v>
          </cell>
          <cell r="N31847">
            <v>0</v>
          </cell>
          <cell r="O31847" t="e">
            <v>#N/A</v>
          </cell>
          <cell r="P31847">
            <v>0</v>
          </cell>
        </row>
        <row r="31848">
          <cell r="M31848" t="e">
            <v>#N/A</v>
          </cell>
          <cell r="N31848">
            <v>0</v>
          </cell>
          <cell r="O31848" t="e">
            <v>#N/A</v>
          </cell>
          <cell r="P31848">
            <v>0</v>
          </cell>
        </row>
        <row r="31849">
          <cell r="M31849" t="e">
            <v>#N/A</v>
          </cell>
          <cell r="N31849">
            <v>0</v>
          </cell>
          <cell r="O31849" t="e">
            <v>#N/A</v>
          </cell>
          <cell r="P31849">
            <v>0</v>
          </cell>
        </row>
        <row r="31850">
          <cell r="M31850" t="e">
            <v>#N/A</v>
          </cell>
          <cell r="N31850">
            <v>0</v>
          </cell>
          <cell r="O31850" t="e">
            <v>#N/A</v>
          </cell>
          <cell r="P31850">
            <v>0</v>
          </cell>
        </row>
        <row r="31851">
          <cell r="M31851" t="e">
            <v>#N/A</v>
          </cell>
          <cell r="N31851">
            <v>0</v>
          </cell>
          <cell r="O31851" t="e">
            <v>#N/A</v>
          </cell>
          <cell r="P31851">
            <v>0</v>
          </cell>
        </row>
        <row r="31852">
          <cell r="M31852" t="e">
            <v>#N/A</v>
          </cell>
          <cell r="N31852">
            <v>0</v>
          </cell>
          <cell r="O31852" t="e">
            <v>#N/A</v>
          </cell>
          <cell r="P31852">
            <v>0</v>
          </cell>
        </row>
        <row r="31853">
          <cell r="M31853" t="e">
            <v>#N/A</v>
          </cell>
          <cell r="N31853">
            <v>0</v>
          </cell>
          <cell r="O31853" t="e">
            <v>#N/A</v>
          </cell>
          <cell r="P31853">
            <v>0</v>
          </cell>
        </row>
        <row r="31854">
          <cell r="M31854" t="e">
            <v>#N/A</v>
          </cell>
          <cell r="N31854">
            <v>0</v>
          </cell>
          <cell r="O31854" t="e">
            <v>#N/A</v>
          </cell>
          <cell r="P31854">
            <v>0</v>
          </cell>
        </row>
        <row r="31855">
          <cell r="M31855" t="e">
            <v>#N/A</v>
          </cell>
          <cell r="N31855">
            <v>0</v>
          </cell>
          <cell r="O31855" t="e">
            <v>#N/A</v>
          </cell>
          <cell r="P31855">
            <v>0</v>
          </cell>
        </row>
        <row r="31856">
          <cell r="M31856" t="e">
            <v>#N/A</v>
          </cell>
          <cell r="N31856">
            <v>0</v>
          </cell>
          <cell r="O31856" t="e">
            <v>#N/A</v>
          </cell>
          <cell r="P31856">
            <v>0</v>
          </cell>
        </row>
        <row r="31857">
          <cell r="M31857" t="e">
            <v>#N/A</v>
          </cell>
          <cell r="N31857">
            <v>0</v>
          </cell>
          <cell r="O31857" t="e">
            <v>#N/A</v>
          </cell>
          <cell r="P31857">
            <v>0</v>
          </cell>
        </row>
        <row r="31858">
          <cell r="M31858" t="e">
            <v>#N/A</v>
          </cell>
          <cell r="N31858">
            <v>0</v>
          </cell>
          <cell r="O31858" t="e">
            <v>#N/A</v>
          </cell>
          <cell r="P31858">
            <v>0</v>
          </cell>
        </row>
        <row r="31859">
          <cell r="M31859" t="e">
            <v>#N/A</v>
          </cell>
          <cell r="N31859">
            <v>0</v>
          </cell>
          <cell r="O31859" t="e">
            <v>#N/A</v>
          </cell>
          <cell r="P31859">
            <v>0</v>
          </cell>
        </row>
        <row r="31860">
          <cell r="M31860" t="e">
            <v>#N/A</v>
          </cell>
          <cell r="N31860">
            <v>0</v>
          </cell>
          <cell r="O31860" t="e">
            <v>#N/A</v>
          </cell>
          <cell r="P31860">
            <v>0</v>
          </cell>
        </row>
        <row r="31861">
          <cell r="M31861" t="e">
            <v>#N/A</v>
          </cell>
          <cell r="N31861">
            <v>0</v>
          </cell>
          <cell r="O31861" t="e">
            <v>#N/A</v>
          </cell>
          <cell r="P31861">
            <v>0</v>
          </cell>
        </row>
        <row r="31862">
          <cell r="M31862" t="e">
            <v>#N/A</v>
          </cell>
          <cell r="N31862">
            <v>0</v>
          </cell>
          <cell r="O31862" t="e">
            <v>#N/A</v>
          </cell>
          <cell r="P31862">
            <v>0</v>
          </cell>
        </row>
        <row r="31863">
          <cell r="M31863" t="e">
            <v>#N/A</v>
          </cell>
          <cell r="N31863">
            <v>0</v>
          </cell>
          <cell r="O31863" t="e">
            <v>#N/A</v>
          </cell>
          <cell r="P31863">
            <v>0</v>
          </cell>
        </row>
        <row r="31864">
          <cell r="M31864" t="e">
            <v>#N/A</v>
          </cell>
          <cell r="N31864">
            <v>0</v>
          </cell>
          <cell r="O31864" t="e">
            <v>#N/A</v>
          </cell>
          <cell r="P31864">
            <v>0</v>
          </cell>
        </row>
        <row r="31865">
          <cell r="M31865" t="e">
            <v>#N/A</v>
          </cell>
          <cell r="N31865">
            <v>0</v>
          </cell>
          <cell r="O31865" t="e">
            <v>#N/A</v>
          </cell>
          <cell r="P31865">
            <v>0</v>
          </cell>
        </row>
        <row r="31866">
          <cell r="M31866" t="e">
            <v>#N/A</v>
          </cell>
          <cell r="N31866">
            <v>0</v>
          </cell>
          <cell r="O31866" t="e">
            <v>#N/A</v>
          </cell>
          <cell r="P31866">
            <v>0</v>
          </cell>
        </row>
        <row r="31867">
          <cell r="M31867" t="e">
            <v>#N/A</v>
          </cell>
          <cell r="N31867">
            <v>0</v>
          </cell>
          <cell r="O31867" t="e">
            <v>#N/A</v>
          </cell>
          <cell r="P31867">
            <v>0</v>
          </cell>
        </row>
        <row r="31868">
          <cell r="M31868" t="e">
            <v>#N/A</v>
          </cell>
          <cell r="N31868">
            <v>0</v>
          </cell>
          <cell r="O31868" t="e">
            <v>#N/A</v>
          </cell>
          <cell r="P31868">
            <v>0</v>
          </cell>
        </row>
        <row r="31869">
          <cell r="M31869" t="e">
            <v>#N/A</v>
          </cell>
          <cell r="N31869">
            <v>0</v>
          </cell>
          <cell r="O31869" t="e">
            <v>#N/A</v>
          </cell>
          <cell r="P31869">
            <v>0</v>
          </cell>
        </row>
        <row r="31870">
          <cell r="M31870" t="e">
            <v>#N/A</v>
          </cell>
          <cell r="N31870">
            <v>0</v>
          </cell>
          <cell r="O31870" t="e">
            <v>#N/A</v>
          </cell>
          <cell r="P31870">
            <v>0</v>
          </cell>
        </row>
        <row r="31871">
          <cell r="M31871" t="e">
            <v>#N/A</v>
          </cell>
          <cell r="N31871">
            <v>0</v>
          </cell>
          <cell r="O31871" t="e">
            <v>#N/A</v>
          </cell>
          <cell r="P31871">
            <v>0</v>
          </cell>
        </row>
        <row r="31872">
          <cell r="M31872" t="e">
            <v>#N/A</v>
          </cell>
          <cell r="N31872">
            <v>0</v>
          </cell>
          <cell r="O31872" t="e">
            <v>#N/A</v>
          </cell>
          <cell r="P31872">
            <v>0</v>
          </cell>
        </row>
        <row r="31873">
          <cell r="M31873" t="e">
            <v>#N/A</v>
          </cell>
          <cell r="N31873">
            <v>0</v>
          </cell>
          <cell r="O31873" t="e">
            <v>#N/A</v>
          </cell>
          <cell r="P31873">
            <v>0</v>
          </cell>
        </row>
        <row r="31874">
          <cell r="M31874" t="e">
            <v>#N/A</v>
          </cell>
          <cell r="N31874">
            <v>0</v>
          </cell>
          <cell r="O31874" t="e">
            <v>#N/A</v>
          </cell>
          <cell r="P31874">
            <v>0</v>
          </cell>
        </row>
        <row r="31875">
          <cell r="M31875" t="e">
            <v>#N/A</v>
          </cell>
          <cell r="N31875">
            <v>0</v>
          </cell>
          <cell r="O31875" t="e">
            <v>#N/A</v>
          </cell>
          <cell r="P31875">
            <v>0</v>
          </cell>
        </row>
        <row r="31876">
          <cell r="M31876" t="e">
            <v>#N/A</v>
          </cell>
          <cell r="N31876">
            <v>0</v>
          </cell>
          <cell r="O31876" t="e">
            <v>#N/A</v>
          </cell>
          <cell r="P31876">
            <v>0</v>
          </cell>
        </row>
        <row r="31877">
          <cell r="M31877" t="e">
            <v>#N/A</v>
          </cell>
          <cell r="N31877">
            <v>0</v>
          </cell>
          <cell r="O31877" t="e">
            <v>#N/A</v>
          </cell>
          <cell r="P31877">
            <v>0</v>
          </cell>
        </row>
        <row r="31878">
          <cell r="M31878" t="e">
            <v>#N/A</v>
          </cell>
          <cell r="N31878">
            <v>0</v>
          </cell>
          <cell r="O31878" t="e">
            <v>#N/A</v>
          </cell>
          <cell r="P31878">
            <v>0</v>
          </cell>
        </row>
        <row r="31879">
          <cell r="M31879" t="e">
            <v>#N/A</v>
          </cell>
          <cell r="N31879">
            <v>0</v>
          </cell>
          <cell r="O31879" t="e">
            <v>#N/A</v>
          </cell>
          <cell r="P31879">
            <v>0</v>
          </cell>
        </row>
        <row r="31880">
          <cell r="M31880" t="e">
            <v>#N/A</v>
          </cell>
          <cell r="N31880">
            <v>0</v>
          </cell>
          <cell r="O31880" t="e">
            <v>#N/A</v>
          </cell>
          <cell r="P31880">
            <v>0</v>
          </cell>
        </row>
        <row r="31881">
          <cell r="M31881" t="e">
            <v>#N/A</v>
          </cell>
          <cell r="N31881">
            <v>0</v>
          </cell>
          <cell r="O31881" t="e">
            <v>#N/A</v>
          </cell>
          <cell r="P31881">
            <v>0</v>
          </cell>
        </row>
        <row r="31882">
          <cell r="M31882" t="e">
            <v>#N/A</v>
          </cell>
          <cell r="N31882">
            <v>0</v>
          </cell>
          <cell r="O31882" t="e">
            <v>#N/A</v>
          </cell>
          <cell r="P31882">
            <v>0</v>
          </cell>
        </row>
        <row r="31883">
          <cell r="M31883" t="e">
            <v>#N/A</v>
          </cell>
          <cell r="N31883">
            <v>0</v>
          </cell>
          <cell r="O31883" t="e">
            <v>#N/A</v>
          </cell>
          <cell r="P31883">
            <v>0</v>
          </cell>
        </row>
        <row r="31884">
          <cell r="M31884" t="e">
            <v>#N/A</v>
          </cell>
          <cell r="N31884">
            <v>0</v>
          </cell>
          <cell r="O31884" t="e">
            <v>#N/A</v>
          </cell>
          <cell r="P31884">
            <v>0</v>
          </cell>
        </row>
        <row r="31885">
          <cell r="M31885" t="e">
            <v>#N/A</v>
          </cell>
          <cell r="N31885">
            <v>0</v>
          </cell>
          <cell r="O31885" t="e">
            <v>#N/A</v>
          </cell>
          <cell r="P31885">
            <v>0</v>
          </cell>
        </row>
        <row r="31886">
          <cell r="M31886" t="e">
            <v>#N/A</v>
          </cell>
          <cell r="N31886">
            <v>0</v>
          </cell>
          <cell r="O31886" t="e">
            <v>#N/A</v>
          </cell>
          <cell r="P31886">
            <v>0</v>
          </cell>
        </row>
        <row r="31887">
          <cell r="M31887" t="e">
            <v>#N/A</v>
          </cell>
          <cell r="N31887">
            <v>0</v>
          </cell>
          <cell r="O31887" t="e">
            <v>#N/A</v>
          </cell>
          <cell r="P31887">
            <v>0</v>
          </cell>
        </row>
        <row r="31888">
          <cell r="M31888" t="e">
            <v>#N/A</v>
          </cell>
          <cell r="N31888">
            <v>0</v>
          </cell>
          <cell r="O31888" t="e">
            <v>#N/A</v>
          </cell>
          <cell r="P31888">
            <v>0</v>
          </cell>
        </row>
        <row r="31889">
          <cell r="M31889" t="e">
            <v>#N/A</v>
          </cell>
          <cell r="N31889">
            <v>0</v>
          </cell>
          <cell r="O31889" t="e">
            <v>#N/A</v>
          </cell>
          <cell r="P31889">
            <v>0</v>
          </cell>
        </row>
        <row r="31890">
          <cell r="M31890" t="e">
            <v>#N/A</v>
          </cell>
          <cell r="N31890">
            <v>0</v>
          </cell>
          <cell r="O31890" t="e">
            <v>#N/A</v>
          </cell>
          <cell r="P31890">
            <v>0</v>
          </cell>
        </row>
        <row r="31891">
          <cell r="M31891" t="e">
            <v>#N/A</v>
          </cell>
          <cell r="N31891">
            <v>0</v>
          </cell>
          <cell r="O31891" t="e">
            <v>#N/A</v>
          </cell>
          <cell r="P31891">
            <v>0</v>
          </cell>
        </row>
        <row r="31892">
          <cell r="M31892" t="e">
            <v>#N/A</v>
          </cell>
          <cell r="N31892">
            <v>0</v>
          </cell>
          <cell r="O31892" t="e">
            <v>#N/A</v>
          </cell>
          <cell r="P31892">
            <v>0</v>
          </cell>
        </row>
        <row r="31893">
          <cell r="M31893" t="e">
            <v>#N/A</v>
          </cell>
          <cell r="N31893">
            <v>0</v>
          </cell>
          <cell r="O31893" t="e">
            <v>#N/A</v>
          </cell>
          <cell r="P31893">
            <v>0</v>
          </cell>
        </row>
        <row r="31894">
          <cell r="M31894" t="e">
            <v>#N/A</v>
          </cell>
          <cell r="N31894">
            <v>0</v>
          </cell>
          <cell r="O31894" t="e">
            <v>#N/A</v>
          </cell>
          <cell r="P31894">
            <v>0</v>
          </cell>
        </row>
        <row r="31895">
          <cell r="M31895" t="e">
            <v>#N/A</v>
          </cell>
          <cell r="N31895">
            <v>0</v>
          </cell>
          <cell r="O31895" t="e">
            <v>#N/A</v>
          </cell>
          <cell r="P31895">
            <v>0</v>
          </cell>
        </row>
        <row r="31896">
          <cell r="M31896" t="e">
            <v>#N/A</v>
          </cell>
          <cell r="N31896">
            <v>0</v>
          </cell>
          <cell r="O31896" t="e">
            <v>#N/A</v>
          </cell>
          <cell r="P31896">
            <v>0</v>
          </cell>
        </row>
        <row r="31897">
          <cell r="M31897" t="e">
            <v>#N/A</v>
          </cell>
          <cell r="N31897">
            <v>0</v>
          </cell>
          <cell r="O31897" t="e">
            <v>#N/A</v>
          </cell>
          <cell r="P31897">
            <v>0</v>
          </cell>
        </row>
        <row r="31898">
          <cell r="M31898" t="e">
            <v>#N/A</v>
          </cell>
          <cell r="N31898">
            <v>0</v>
          </cell>
          <cell r="O31898" t="e">
            <v>#N/A</v>
          </cell>
          <cell r="P31898">
            <v>0</v>
          </cell>
        </row>
        <row r="31899">
          <cell r="M31899" t="e">
            <v>#N/A</v>
          </cell>
          <cell r="N31899">
            <v>0</v>
          </cell>
          <cell r="O31899" t="e">
            <v>#N/A</v>
          </cell>
          <cell r="P31899">
            <v>0</v>
          </cell>
        </row>
        <row r="31900">
          <cell r="M31900" t="e">
            <v>#N/A</v>
          </cell>
          <cell r="N31900">
            <v>0</v>
          </cell>
          <cell r="O31900" t="e">
            <v>#N/A</v>
          </cell>
          <cell r="P31900">
            <v>0</v>
          </cell>
        </row>
        <row r="31901">
          <cell r="M31901" t="e">
            <v>#N/A</v>
          </cell>
          <cell r="N31901">
            <v>0</v>
          </cell>
          <cell r="O31901" t="e">
            <v>#N/A</v>
          </cell>
          <cell r="P31901">
            <v>0</v>
          </cell>
        </row>
        <row r="31902">
          <cell r="M31902" t="e">
            <v>#N/A</v>
          </cell>
          <cell r="N31902">
            <v>0</v>
          </cell>
          <cell r="O31902" t="e">
            <v>#N/A</v>
          </cell>
          <cell r="P31902">
            <v>0</v>
          </cell>
        </row>
        <row r="31903">
          <cell r="M31903" t="e">
            <v>#N/A</v>
          </cell>
          <cell r="N31903">
            <v>0</v>
          </cell>
          <cell r="O31903" t="e">
            <v>#N/A</v>
          </cell>
          <cell r="P31903">
            <v>0</v>
          </cell>
        </row>
        <row r="31904">
          <cell r="M31904" t="e">
            <v>#N/A</v>
          </cell>
          <cell r="N31904">
            <v>0</v>
          </cell>
          <cell r="O31904" t="e">
            <v>#N/A</v>
          </cell>
          <cell r="P31904">
            <v>0</v>
          </cell>
        </row>
        <row r="31905">
          <cell r="M31905" t="e">
            <v>#N/A</v>
          </cell>
          <cell r="N31905">
            <v>0</v>
          </cell>
          <cell r="O31905" t="e">
            <v>#N/A</v>
          </cell>
          <cell r="P31905">
            <v>0</v>
          </cell>
        </row>
        <row r="31906">
          <cell r="M31906" t="e">
            <v>#N/A</v>
          </cell>
          <cell r="N31906">
            <v>0</v>
          </cell>
          <cell r="O31906" t="e">
            <v>#N/A</v>
          </cell>
          <cell r="P31906">
            <v>0</v>
          </cell>
        </row>
        <row r="31907">
          <cell r="M31907" t="e">
            <v>#N/A</v>
          </cell>
          <cell r="N31907">
            <v>0</v>
          </cell>
          <cell r="O31907" t="e">
            <v>#N/A</v>
          </cell>
          <cell r="P31907">
            <v>0</v>
          </cell>
        </row>
        <row r="31908">
          <cell r="M31908" t="e">
            <v>#N/A</v>
          </cell>
          <cell r="N31908">
            <v>0</v>
          </cell>
          <cell r="O31908" t="e">
            <v>#N/A</v>
          </cell>
          <cell r="P31908">
            <v>0</v>
          </cell>
        </row>
        <row r="31909">
          <cell r="M31909" t="e">
            <v>#N/A</v>
          </cell>
          <cell r="N31909">
            <v>0</v>
          </cell>
          <cell r="O31909" t="e">
            <v>#N/A</v>
          </cell>
          <cell r="P31909">
            <v>0</v>
          </cell>
        </row>
        <row r="31910">
          <cell r="M31910" t="e">
            <v>#N/A</v>
          </cell>
          <cell r="N31910">
            <v>0</v>
          </cell>
          <cell r="O31910" t="e">
            <v>#N/A</v>
          </cell>
          <cell r="P31910">
            <v>0</v>
          </cell>
        </row>
        <row r="31911">
          <cell r="M31911" t="e">
            <v>#N/A</v>
          </cell>
          <cell r="N31911">
            <v>0</v>
          </cell>
          <cell r="O31911" t="e">
            <v>#N/A</v>
          </cell>
          <cell r="P31911">
            <v>0</v>
          </cell>
        </row>
        <row r="31912">
          <cell r="M31912" t="e">
            <v>#N/A</v>
          </cell>
          <cell r="N31912">
            <v>0</v>
          </cell>
          <cell r="O31912" t="e">
            <v>#N/A</v>
          </cell>
          <cell r="P31912">
            <v>0</v>
          </cell>
        </row>
        <row r="31913">
          <cell r="M31913" t="e">
            <v>#N/A</v>
          </cell>
          <cell r="N31913">
            <v>0</v>
          </cell>
          <cell r="O31913" t="e">
            <v>#N/A</v>
          </cell>
          <cell r="P31913">
            <v>0</v>
          </cell>
        </row>
        <row r="31914">
          <cell r="M31914" t="e">
            <v>#N/A</v>
          </cell>
          <cell r="N31914">
            <v>0</v>
          </cell>
          <cell r="O31914" t="e">
            <v>#N/A</v>
          </cell>
          <cell r="P31914">
            <v>0</v>
          </cell>
        </row>
        <row r="31915">
          <cell r="M31915" t="e">
            <v>#N/A</v>
          </cell>
          <cell r="N31915">
            <v>0</v>
          </cell>
          <cell r="O31915" t="e">
            <v>#N/A</v>
          </cell>
          <cell r="P31915">
            <v>0</v>
          </cell>
        </row>
        <row r="31916">
          <cell r="M31916" t="e">
            <v>#N/A</v>
          </cell>
          <cell r="N31916">
            <v>0</v>
          </cell>
          <cell r="O31916" t="e">
            <v>#N/A</v>
          </cell>
          <cell r="P31916">
            <v>0</v>
          </cell>
        </row>
        <row r="31917">
          <cell r="M31917" t="e">
            <v>#N/A</v>
          </cell>
          <cell r="N31917">
            <v>0</v>
          </cell>
          <cell r="O31917" t="e">
            <v>#N/A</v>
          </cell>
          <cell r="P31917">
            <v>0</v>
          </cell>
        </row>
        <row r="31918">
          <cell r="M31918" t="e">
            <v>#N/A</v>
          </cell>
          <cell r="N31918">
            <v>0</v>
          </cell>
          <cell r="O31918" t="e">
            <v>#N/A</v>
          </cell>
          <cell r="P31918">
            <v>0</v>
          </cell>
        </row>
        <row r="31919">
          <cell r="M31919" t="e">
            <v>#N/A</v>
          </cell>
          <cell r="N31919">
            <v>0</v>
          </cell>
          <cell r="O31919" t="e">
            <v>#N/A</v>
          </cell>
          <cell r="P31919">
            <v>0</v>
          </cell>
        </row>
        <row r="31920">
          <cell r="M31920" t="e">
            <v>#N/A</v>
          </cell>
          <cell r="N31920">
            <v>0</v>
          </cell>
          <cell r="O31920" t="e">
            <v>#N/A</v>
          </cell>
          <cell r="P31920">
            <v>0</v>
          </cell>
        </row>
        <row r="31921">
          <cell r="M31921" t="e">
            <v>#N/A</v>
          </cell>
          <cell r="N31921">
            <v>0</v>
          </cell>
          <cell r="O31921" t="e">
            <v>#N/A</v>
          </cell>
          <cell r="P31921">
            <v>0</v>
          </cell>
        </row>
        <row r="31922">
          <cell r="M31922" t="e">
            <v>#N/A</v>
          </cell>
          <cell r="N31922">
            <v>0</v>
          </cell>
          <cell r="O31922" t="e">
            <v>#N/A</v>
          </cell>
          <cell r="P31922">
            <v>0</v>
          </cell>
        </row>
        <row r="31923">
          <cell r="M31923" t="e">
            <v>#N/A</v>
          </cell>
          <cell r="N31923">
            <v>0</v>
          </cell>
          <cell r="O31923" t="e">
            <v>#N/A</v>
          </cell>
          <cell r="P31923">
            <v>0</v>
          </cell>
        </row>
        <row r="31924">
          <cell r="M31924" t="e">
            <v>#N/A</v>
          </cell>
          <cell r="N31924">
            <v>0</v>
          </cell>
          <cell r="O31924" t="e">
            <v>#N/A</v>
          </cell>
          <cell r="P31924">
            <v>0</v>
          </cell>
        </row>
        <row r="31925">
          <cell r="M31925" t="e">
            <v>#N/A</v>
          </cell>
          <cell r="N31925">
            <v>0</v>
          </cell>
          <cell r="O31925" t="e">
            <v>#N/A</v>
          </cell>
          <cell r="P31925">
            <v>0</v>
          </cell>
        </row>
        <row r="31926">
          <cell r="M31926" t="e">
            <v>#N/A</v>
          </cell>
          <cell r="N31926">
            <v>0</v>
          </cell>
          <cell r="O31926" t="e">
            <v>#N/A</v>
          </cell>
          <cell r="P31926">
            <v>0</v>
          </cell>
        </row>
        <row r="31927">
          <cell r="M31927" t="e">
            <v>#N/A</v>
          </cell>
          <cell r="N31927">
            <v>0</v>
          </cell>
          <cell r="O31927" t="e">
            <v>#N/A</v>
          </cell>
          <cell r="P31927">
            <v>0</v>
          </cell>
        </row>
        <row r="31928">
          <cell r="M31928" t="e">
            <v>#N/A</v>
          </cell>
          <cell r="N31928">
            <v>0</v>
          </cell>
          <cell r="O31928" t="e">
            <v>#N/A</v>
          </cell>
          <cell r="P31928">
            <v>0</v>
          </cell>
        </row>
        <row r="31929">
          <cell r="M31929" t="e">
            <v>#N/A</v>
          </cell>
          <cell r="N31929">
            <v>0</v>
          </cell>
          <cell r="O31929" t="e">
            <v>#N/A</v>
          </cell>
          <cell r="P31929">
            <v>0</v>
          </cell>
        </row>
        <row r="31930">
          <cell r="M31930" t="e">
            <v>#N/A</v>
          </cell>
          <cell r="N31930">
            <v>0</v>
          </cell>
          <cell r="O31930" t="e">
            <v>#N/A</v>
          </cell>
          <cell r="P31930">
            <v>0</v>
          </cell>
        </row>
        <row r="31931">
          <cell r="M31931" t="e">
            <v>#N/A</v>
          </cell>
          <cell r="N31931">
            <v>0</v>
          </cell>
          <cell r="O31931" t="e">
            <v>#N/A</v>
          </cell>
          <cell r="P31931">
            <v>0</v>
          </cell>
        </row>
        <row r="31932">
          <cell r="M31932" t="e">
            <v>#N/A</v>
          </cell>
          <cell r="N31932">
            <v>0</v>
          </cell>
          <cell r="O31932" t="e">
            <v>#N/A</v>
          </cell>
          <cell r="P31932">
            <v>0</v>
          </cell>
        </row>
        <row r="31933">
          <cell r="M31933" t="e">
            <v>#N/A</v>
          </cell>
          <cell r="N31933">
            <v>0</v>
          </cell>
          <cell r="O31933" t="e">
            <v>#N/A</v>
          </cell>
          <cell r="P31933">
            <v>0</v>
          </cell>
        </row>
        <row r="31934">
          <cell r="M31934" t="e">
            <v>#N/A</v>
          </cell>
          <cell r="N31934">
            <v>0</v>
          </cell>
          <cell r="O31934" t="e">
            <v>#N/A</v>
          </cell>
          <cell r="P31934">
            <v>0</v>
          </cell>
        </row>
        <row r="31935">
          <cell r="M31935" t="e">
            <v>#N/A</v>
          </cell>
          <cell r="N31935">
            <v>0</v>
          </cell>
          <cell r="O31935" t="e">
            <v>#N/A</v>
          </cell>
          <cell r="P31935">
            <v>0</v>
          </cell>
        </row>
        <row r="31936">
          <cell r="M31936" t="e">
            <v>#N/A</v>
          </cell>
          <cell r="N31936">
            <v>0</v>
          </cell>
          <cell r="O31936" t="e">
            <v>#N/A</v>
          </cell>
          <cell r="P31936">
            <v>0</v>
          </cell>
        </row>
        <row r="31937">
          <cell r="M31937" t="e">
            <v>#N/A</v>
          </cell>
          <cell r="N31937">
            <v>0</v>
          </cell>
          <cell r="O31937" t="e">
            <v>#N/A</v>
          </cell>
          <cell r="P31937">
            <v>0</v>
          </cell>
        </row>
        <row r="31938">
          <cell r="M31938" t="e">
            <v>#N/A</v>
          </cell>
          <cell r="N31938">
            <v>0</v>
          </cell>
          <cell r="O31938" t="e">
            <v>#N/A</v>
          </cell>
          <cell r="P31938">
            <v>0</v>
          </cell>
        </row>
        <row r="31939">
          <cell r="M31939" t="e">
            <v>#N/A</v>
          </cell>
          <cell r="N31939">
            <v>0</v>
          </cell>
          <cell r="O31939" t="e">
            <v>#N/A</v>
          </cell>
          <cell r="P31939">
            <v>0</v>
          </cell>
        </row>
        <row r="31940">
          <cell r="M31940" t="e">
            <v>#N/A</v>
          </cell>
          <cell r="N31940">
            <v>0</v>
          </cell>
          <cell r="O31940" t="e">
            <v>#N/A</v>
          </cell>
          <cell r="P31940">
            <v>0</v>
          </cell>
        </row>
        <row r="31941">
          <cell r="M31941" t="e">
            <v>#N/A</v>
          </cell>
          <cell r="N31941">
            <v>0</v>
          </cell>
          <cell r="O31941" t="e">
            <v>#N/A</v>
          </cell>
          <cell r="P31941">
            <v>0</v>
          </cell>
        </row>
        <row r="31942">
          <cell r="M31942" t="e">
            <v>#N/A</v>
          </cell>
          <cell r="N31942">
            <v>0</v>
          </cell>
          <cell r="O31942" t="e">
            <v>#N/A</v>
          </cell>
          <cell r="P31942">
            <v>0</v>
          </cell>
        </row>
        <row r="31943">
          <cell r="M31943" t="e">
            <v>#N/A</v>
          </cell>
          <cell r="N31943">
            <v>0</v>
          </cell>
          <cell r="O31943" t="e">
            <v>#N/A</v>
          </cell>
          <cell r="P31943">
            <v>0</v>
          </cell>
        </row>
        <row r="31944">
          <cell r="M31944" t="e">
            <v>#N/A</v>
          </cell>
          <cell r="N31944">
            <v>0</v>
          </cell>
          <cell r="O31944" t="e">
            <v>#N/A</v>
          </cell>
          <cell r="P31944">
            <v>0</v>
          </cell>
        </row>
        <row r="31945">
          <cell r="M31945" t="e">
            <v>#N/A</v>
          </cell>
          <cell r="N31945">
            <v>0</v>
          </cell>
          <cell r="O31945" t="e">
            <v>#N/A</v>
          </cell>
          <cell r="P31945">
            <v>0</v>
          </cell>
        </row>
        <row r="31946">
          <cell r="M31946" t="e">
            <v>#N/A</v>
          </cell>
          <cell r="N31946">
            <v>0</v>
          </cell>
          <cell r="O31946" t="e">
            <v>#N/A</v>
          </cell>
          <cell r="P31946">
            <v>0</v>
          </cell>
        </row>
        <row r="31947">
          <cell r="M31947" t="e">
            <v>#N/A</v>
          </cell>
          <cell r="N31947">
            <v>0</v>
          </cell>
          <cell r="O31947" t="e">
            <v>#N/A</v>
          </cell>
          <cell r="P31947">
            <v>0</v>
          </cell>
        </row>
        <row r="31948">
          <cell r="M31948" t="e">
            <v>#N/A</v>
          </cell>
          <cell r="N31948">
            <v>0</v>
          </cell>
          <cell r="O31948" t="e">
            <v>#N/A</v>
          </cell>
          <cell r="P31948">
            <v>0</v>
          </cell>
        </row>
        <row r="31949">
          <cell r="M31949" t="e">
            <v>#N/A</v>
          </cell>
          <cell r="N31949">
            <v>0</v>
          </cell>
          <cell r="O31949" t="e">
            <v>#N/A</v>
          </cell>
          <cell r="P31949">
            <v>0</v>
          </cell>
        </row>
        <row r="31950">
          <cell r="M31950" t="e">
            <v>#N/A</v>
          </cell>
          <cell r="N31950">
            <v>0</v>
          </cell>
          <cell r="O31950" t="e">
            <v>#N/A</v>
          </cell>
          <cell r="P31950">
            <v>0</v>
          </cell>
        </row>
        <row r="31951">
          <cell r="M31951" t="e">
            <v>#N/A</v>
          </cell>
          <cell r="N31951">
            <v>0</v>
          </cell>
          <cell r="O31951" t="e">
            <v>#N/A</v>
          </cell>
          <cell r="P31951">
            <v>0</v>
          </cell>
        </row>
        <row r="31952">
          <cell r="M31952" t="e">
            <v>#N/A</v>
          </cell>
          <cell r="N31952">
            <v>0</v>
          </cell>
          <cell r="O31952" t="e">
            <v>#N/A</v>
          </cell>
          <cell r="P31952">
            <v>0</v>
          </cell>
        </row>
        <row r="31953">
          <cell r="M31953" t="e">
            <v>#N/A</v>
          </cell>
          <cell r="N31953">
            <v>0</v>
          </cell>
          <cell r="O31953" t="e">
            <v>#N/A</v>
          </cell>
          <cell r="P31953">
            <v>0</v>
          </cell>
        </row>
        <row r="31954">
          <cell r="M31954" t="e">
            <v>#N/A</v>
          </cell>
          <cell r="N31954">
            <v>0</v>
          </cell>
          <cell r="O31954" t="e">
            <v>#N/A</v>
          </cell>
          <cell r="P31954">
            <v>0</v>
          </cell>
        </row>
        <row r="31955">
          <cell r="M31955" t="e">
            <v>#N/A</v>
          </cell>
          <cell r="N31955">
            <v>0</v>
          </cell>
          <cell r="O31955" t="e">
            <v>#N/A</v>
          </cell>
          <cell r="P31955">
            <v>0</v>
          </cell>
        </row>
        <row r="31956">
          <cell r="M31956" t="e">
            <v>#N/A</v>
          </cell>
          <cell r="N31956">
            <v>0</v>
          </cell>
          <cell r="O31956" t="e">
            <v>#N/A</v>
          </cell>
          <cell r="P31956">
            <v>0</v>
          </cell>
        </row>
        <row r="31957">
          <cell r="M31957" t="e">
            <v>#N/A</v>
          </cell>
          <cell r="N31957">
            <v>0</v>
          </cell>
          <cell r="O31957" t="e">
            <v>#N/A</v>
          </cell>
          <cell r="P31957">
            <v>0</v>
          </cell>
        </row>
        <row r="31958">
          <cell r="M31958" t="e">
            <v>#N/A</v>
          </cell>
          <cell r="N31958">
            <v>0</v>
          </cell>
          <cell r="O31958" t="e">
            <v>#N/A</v>
          </cell>
          <cell r="P31958">
            <v>0</v>
          </cell>
        </row>
        <row r="31959">
          <cell r="M31959" t="e">
            <v>#N/A</v>
          </cell>
          <cell r="N31959">
            <v>0</v>
          </cell>
          <cell r="O31959" t="e">
            <v>#N/A</v>
          </cell>
          <cell r="P31959">
            <v>0</v>
          </cell>
        </row>
        <row r="31960">
          <cell r="M31960" t="e">
            <v>#N/A</v>
          </cell>
          <cell r="N31960">
            <v>0</v>
          </cell>
          <cell r="O31960" t="e">
            <v>#N/A</v>
          </cell>
          <cell r="P31960">
            <v>0</v>
          </cell>
        </row>
        <row r="31961">
          <cell r="M31961" t="e">
            <v>#N/A</v>
          </cell>
          <cell r="N31961">
            <v>0</v>
          </cell>
          <cell r="O31961" t="e">
            <v>#N/A</v>
          </cell>
          <cell r="P31961">
            <v>0</v>
          </cell>
        </row>
        <row r="31962">
          <cell r="M31962" t="e">
            <v>#N/A</v>
          </cell>
          <cell r="N31962">
            <v>0</v>
          </cell>
          <cell r="O31962" t="e">
            <v>#N/A</v>
          </cell>
          <cell r="P31962">
            <v>0</v>
          </cell>
        </row>
        <row r="31963">
          <cell r="M31963" t="e">
            <v>#N/A</v>
          </cell>
          <cell r="N31963">
            <v>0</v>
          </cell>
          <cell r="O31963" t="e">
            <v>#N/A</v>
          </cell>
          <cell r="P31963">
            <v>0</v>
          </cell>
        </row>
        <row r="31964">
          <cell r="M31964" t="e">
            <v>#N/A</v>
          </cell>
          <cell r="N31964">
            <v>0</v>
          </cell>
          <cell r="O31964" t="e">
            <v>#N/A</v>
          </cell>
          <cell r="P31964">
            <v>0</v>
          </cell>
        </row>
        <row r="31965">
          <cell r="M31965" t="e">
            <v>#N/A</v>
          </cell>
          <cell r="N31965">
            <v>0</v>
          </cell>
          <cell r="O31965" t="e">
            <v>#N/A</v>
          </cell>
          <cell r="P31965">
            <v>0</v>
          </cell>
        </row>
        <row r="31966">
          <cell r="M31966" t="e">
            <v>#N/A</v>
          </cell>
          <cell r="N31966">
            <v>0</v>
          </cell>
          <cell r="O31966" t="e">
            <v>#N/A</v>
          </cell>
          <cell r="P31966">
            <v>0</v>
          </cell>
        </row>
        <row r="31967">
          <cell r="M31967" t="e">
            <v>#N/A</v>
          </cell>
          <cell r="N31967">
            <v>0</v>
          </cell>
          <cell r="O31967" t="e">
            <v>#N/A</v>
          </cell>
          <cell r="P31967">
            <v>0</v>
          </cell>
        </row>
        <row r="31968">
          <cell r="M31968" t="e">
            <v>#N/A</v>
          </cell>
          <cell r="N31968">
            <v>0</v>
          </cell>
          <cell r="O31968" t="e">
            <v>#N/A</v>
          </cell>
          <cell r="P31968">
            <v>0</v>
          </cell>
        </row>
        <row r="31969">
          <cell r="M31969" t="e">
            <v>#N/A</v>
          </cell>
          <cell r="N31969">
            <v>0</v>
          </cell>
          <cell r="O31969" t="e">
            <v>#N/A</v>
          </cell>
          <cell r="P31969">
            <v>0</v>
          </cell>
        </row>
        <row r="31970">
          <cell r="M31970" t="e">
            <v>#N/A</v>
          </cell>
          <cell r="N31970">
            <v>0</v>
          </cell>
          <cell r="O31970" t="e">
            <v>#N/A</v>
          </cell>
          <cell r="P31970">
            <v>0</v>
          </cell>
        </row>
        <row r="31971">
          <cell r="M31971" t="e">
            <v>#N/A</v>
          </cell>
          <cell r="N31971">
            <v>0</v>
          </cell>
          <cell r="O31971" t="e">
            <v>#N/A</v>
          </cell>
          <cell r="P31971">
            <v>0</v>
          </cell>
        </row>
        <row r="31972">
          <cell r="M31972" t="e">
            <v>#N/A</v>
          </cell>
          <cell r="N31972">
            <v>0</v>
          </cell>
          <cell r="O31972" t="e">
            <v>#N/A</v>
          </cell>
          <cell r="P31972">
            <v>0</v>
          </cell>
        </row>
        <row r="31973">
          <cell r="M31973" t="e">
            <v>#N/A</v>
          </cell>
          <cell r="N31973">
            <v>0</v>
          </cell>
          <cell r="O31973" t="e">
            <v>#N/A</v>
          </cell>
          <cell r="P31973">
            <v>0</v>
          </cell>
        </row>
        <row r="31974">
          <cell r="M31974" t="e">
            <v>#N/A</v>
          </cell>
          <cell r="N31974">
            <v>0</v>
          </cell>
          <cell r="O31974" t="e">
            <v>#N/A</v>
          </cell>
          <cell r="P31974">
            <v>0</v>
          </cell>
        </row>
        <row r="31975">
          <cell r="M31975" t="e">
            <v>#N/A</v>
          </cell>
          <cell r="N31975">
            <v>0</v>
          </cell>
          <cell r="O31975" t="e">
            <v>#N/A</v>
          </cell>
          <cell r="P31975">
            <v>0</v>
          </cell>
        </row>
        <row r="31976">
          <cell r="M31976" t="e">
            <v>#N/A</v>
          </cell>
          <cell r="N31976">
            <v>0</v>
          </cell>
          <cell r="O31976" t="e">
            <v>#N/A</v>
          </cell>
          <cell r="P31976">
            <v>0</v>
          </cell>
        </row>
        <row r="31977">
          <cell r="M31977" t="e">
            <v>#N/A</v>
          </cell>
          <cell r="N31977">
            <v>0</v>
          </cell>
          <cell r="O31977" t="e">
            <v>#N/A</v>
          </cell>
          <cell r="P31977">
            <v>0</v>
          </cell>
        </row>
        <row r="31978">
          <cell r="M31978" t="e">
            <v>#N/A</v>
          </cell>
          <cell r="N31978">
            <v>0</v>
          </cell>
          <cell r="O31978" t="e">
            <v>#N/A</v>
          </cell>
          <cell r="P31978">
            <v>0</v>
          </cell>
        </row>
        <row r="31979">
          <cell r="M31979" t="e">
            <v>#N/A</v>
          </cell>
          <cell r="N31979">
            <v>0</v>
          </cell>
          <cell r="O31979" t="e">
            <v>#N/A</v>
          </cell>
          <cell r="P31979">
            <v>0</v>
          </cell>
        </row>
        <row r="31980">
          <cell r="M31980" t="e">
            <v>#N/A</v>
          </cell>
          <cell r="N31980">
            <v>0</v>
          </cell>
          <cell r="O31980" t="e">
            <v>#N/A</v>
          </cell>
          <cell r="P31980">
            <v>0</v>
          </cell>
        </row>
        <row r="31981">
          <cell r="M31981" t="e">
            <v>#N/A</v>
          </cell>
          <cell r="N31981">
            <v>0</v>
          </cell>
          <cell r="O31981" t="e">
            <v>#N/A</v>
          </cell>
          <cell r="P31981">
            <v>0</v>
          </cell>
        </row>
        <row r="31982">
          <cell r="M31982" t="e">
            <v>#N/A</v>
          </cell>
          <cell r="N31982">
            <v>0</v>
          </cell>
          <cell r="O31982" t="e">
            <v>#N/A</v>
          </cell>
          <cell r="P31982">
            <v>0</v>
          </cell>
        </row>
        <row r="31983">
          <cell r="M31983" t="e">
            <v>#N/A</v>
          </cell>
          <cell r="N31983">
            <v>0</v>
          </cell>
          <cell r="O31983" t="e">
            <v>#N/A</v>
          </cell>
          <cell r="P31983">
            <v>0</v>
          </cell>
        </row>
        <row r="31984">
          <cell r="M31984" t="e">
            <v>#N/A</v>
          </cell>
          <cell r="N31984">
            <v>0</v>
          </cell>
          <cell r="O31984" t="e">
            <v>#N/A</v>
          </cell>
          <cell r="P31984">
            <v>0</v>
          </cell>
        </row>
        <row r="31985">
          <cell r="M31985" t="e">
            <v>#N/A</v>
          </cell>
          <cell r="N31985">
            <v>0</v>
          </cell>
          <cell r="O31985" t="e">
            <v>#N/A</v>
          </cell>
          <cell r="P31985">
            <v>0</v>
          </cell>
        </row>
        <row r="31986">
          <cell r="M31986" t="e">
            <v>#N/A</v>
          </cell>
          <cell r="N31986">
            <v>0</v>
          </cell>
          <cell r="O31986" t="e">
            <v>#N/A</v>
          </cell>
          <cell r="P31986">
            <v>0</v>
          </cell>
        </row>
        <row r="31987">
          <cell r="M31987" t="e">
            <v>#N/A</v>
          </cell>
          <cell r="N31987">
            <v>0</v>
          </cell>
          <cell r="O31987" t="e">
            <v>#N/A</v>
          </cell>
          <cell r="P31987">
            <v>0</v>
          </cell>
        </row>
        <row r="31988">
          <cell r="M31988" t="e">
            <v>#N/A</v>
          </cell>
          <cell r="N31988">
            <v>0</v>
          </cell>
          <cell r="O31988" t="e">
            <v>#N/A</v>
          </cell>
          <cell r="P31988">
            <v>0</v>
          </cell>
        </row>
        <row r="31989">
          <cell r="M31989" t="e">
            <v>#N/A</v>
          </cell>
          <cell r="N31989">
            <v>0</v>
          </cell>
          <cell r="O31989" t="e">
            <v>#N/A</v>
          </cell>
          <cell r="P31989">
            <v>0</v>
          </cell>
        </row>
        <row r="31990">
          <cell r="M31990" t="e">
            <v>#N/A</v>
          </cell>
          <cell r="N31990">
            <v>0</v>
          </cell>
          <cell r="O31990" t="e">
            <v>#N/A</v>
          </cell>
          <cell r="P31990">
            <v>0</v>
          </cell>
        </row>
        <row r="31991">
          <cell r="M31991" t="e">
            <v>#N/A</v>
          </cell>
          <cell r="N31991">
            <v>0</v>
          </cell>
          <cell r="O31991" t="e">
            <v>#N/A</v>
          </cell>
          <cell r="P31991">
            <v>0</v>
          </cell>
        </row>
        <row r="31992">
          <cell r="M31992" t="e">
            <v>#N/A</v>
          </cell>
          <cell r="N31992">
            <v>0</v>
          </cell>
          <cell r="O31992" t="e">
            <v>#N/A</v>
          </cell>
          <cell r="P31992">
            <v>0</v>
          </cell>
        </row>
        <row r="31993">
          <cell r="M31993" t="e">
            <v>#N/A</v>
          </cell>
          <cell r="N31993">
            <v>0</v>
          </cell>
          <cell r="O31993" t="e">
            <v>#N/A</v>
          </cell>
          <cell r="P31993">
            <v>0</v>
          </cell>
        </row>
        <row r="31994">
          <cell r="M31994" t="e">
            <v>#N/A</v>
          </cell>
          <cell r="N31994">
            <v>0</v>
          </cell>
          <cell r="O31994" t="e">
            <v>#N/A</v>
          </cell>
          <cell r="P31994">
            <v>0</v>
          </cell>
        </row>
        <row r="31995">
          <cell r="M31995" t="e">
            <v>#N/A</v>
          </cell>
          <cell r="N31995">
            <v>0</v>
          </cell>
          <cell r="O31995" t="e">
            <v>#N/A</v>
          </cell>
          <cell r="P31995">
            <v>0</v>
          </cell>
        </row>
        <row r="31996">
          <cell r="M31996" t="e">
            <v>#N/A</v>
          </cell>
          <cell r="N31996">
            <v>0</v>
          </cell>
          <cell r="O31996" t="e">
            <v>#N/A</v>
          </cell>
          <cell r="P31996">
            <v>0</v>
          </cell>
        </row>
        <row r="31997">
          <cell r="M31997" t="e">
            <v>#N/A</v>
          </cell>
          <cell r="N31997">
            <v>0</v>
          </cell>
          <cell r="O31997" t="e">
            <v>#N/A</v>
          </cell>
          <cell r="P31997">
            <v>0</v>
          </cell>
        </row>
        <row r="31998">
          <cell r="M31998" t="e">
            <v>#N/A</v>
          </cell>
          <cell r="N31998">
            <v>0</v>
          </cell>
          <cell r="O31998" t="e">
            <v>#N/A</v>
          </cell>
          <cell r="P31998">
            <v>0</v>
          </cell>
        </row>
        <row r="31999">
          <cell r="M31999" t="e">
            <v>#N/A</v>
          </cell>
          <cell r="N31999">
            <v>0</v>
          </cell>
          <cell r="O31999" t="e">
            <v>#N/A</v>
          </cell>
          <cell r="P31999">
            <v>0</v>
          </cell>
        </row>
        <row r="32000">
          <cell r="M32000" t="e">
            <v>#N/A</v>
          </cell>
          <cell r="N32000">
            <v>0</v>
          </cell>
          <cell r="O32000" t="e">
            <v>#N/A</v>
          </cell>
          <cell r="P32000">
            <v>0</v>
          </cell>
        </row>
        <row r="32001">
          <cell r="M32001" t="e">
            <v>#N/A</v>
          </cell>
          <cell r="N32001">
            <v>0</v>
          </cell>
          <cell r="O32001" t="e">
            <v>#N/A</v>
          </cell>
          <cell r="P32001">
            <v>0</v>
          </cell>
        </row>
        <row r="32002">
          <cell r="M32002" t="e">
            <v>#N/A</v>
          </cell>
          <cell r="N32002">
            <v>0</v>
          </cell>
          <cell r="O32002" t="e">
            <v>#N/A</v>
          </cell>
          <cell r="P32002">
            <v>0</v>
          </cell>
        </row>
        <row r="32003">
          <cell r="M32003" t="e">
            <v>#N/A</v>
          </cell>
          <cell r="N32003">
            <v>0</v>
          </cell>
          <cell r="O32003" t="e">
            <v>#N/A</v>
          </cell>
          <cell r="P32003">
            <v>0</v>
          </cell>
        </row>
        <row r="32004">
          <cell r="M32004" t="e">
            <v>#N/A</v>
          </cell>
          <cell r="N32004">
            <v>0</v>
          </cell>
          <cell r="O32004" t="e">
            <v>#N/A</v>
          </cell>
          <cell r="P32004">
            <v>0</v>
          </cell>
        </row>
        <row r="32005">
          <cell r="M32005" t="e">
            <v>#N/A</v>
          </cell>
          <cell r="N32005">
            <v>0</v>
          </cell>
          <cell r="O32005" t="e">
            <v>#N/A</v>
          </cell>
          <cell r="P32005">
            <v>0</v>
          </cell>
        </row>
        <row r="32006">
          <cell r="M32006" t="e">
            <v>#N/A</v>
          </cell>
          <cell r="N32006">
            <v>0</v>
          </cell>
          <cell r="O32006" t="e">
            <v>#N/A</v>
          </cell>
          <cell r="P32006">
            <v>0</v>
          </cell>
        </row>
        <row r="32007">
          <cell r="M32007" t="e">
            <v>#N/A</v>
          </cell>
          <cell r="N32007">
            <v>0</v>
          </cell>
          <cell r="O32007" t="e">
            <v>#N/A</v>
          </cell>
          <cell r="P32007">
            <v>0</v>
          </cell>
        </row>
        <row r="32008">
          <cell r="M32008" t="e">
            <v>#N/A</v>
          </cell>
          <cell r="N32008">
            <v>0</v>
          </cell>
          <cell r="O32008" t="e">
            <v>#N/A</v>
          </cell>
          <cell r="P32008">
            <v>0</v>
          </cell>
        </row>
        <row r="32009">
          <cell r="M32009" t="e">
            <v>#N/A</v>
          </cell>
          <cell r="N32009">
            <v>0</v>
          </cell>
          <cell r="O32009" t="e">
            <v>#N/A</v>
          </cell>
          <cell r="P32009">
            <v>0</v>
          </cell>
        </row>
        <row r="32010">
          <cell r="M32010" t="e">
            <v>#N/A</v>
          </cell>
          <cell r="N32010">
            <v>0</v>
          </cell>
          <cell r="O32010" t="e">
            <v>#N/A</v>
          </cell>
          <cell r="P32010">
            <v>0</v>
          </cell>
        </row>
        <row r="32011">
          <cell r="M32011" t="e">
            <v>#N/A</v>
          </cell>
          <cell r="N32011">
            <v>0</v>
          </cell>
          <cell r="O32011" t="e">
            <v>#N/A</v>
          </cell>
          <cell r="P32011">
            <v>0</v>
          </cell>
        </row>
        <row r="32012">
          <cell r="M32012" t="e">
            <v>#N/A</v>
          </cell>
          <cell r="N32012">
            <v>0</v>
          </cell>
          <cell r="O32012" t="e">
            <v>#N/A</v>
          </cell>
          <cell r="P32012">
            <v>0</v>
          </cell>
        </row>
        <row r="32013">
          <cell r="M32013" t="e">
            <v>#N/A</v>
          </cell>
          <cell r="N32013">
            <v>0</v>
          </cell>
          <cell r="O32013" t="e">
            <v>#N/A</v>
          </cell>
          <cell r="P32013">
            <v>0</v>
          </cell>
        </row>
        <row r="32014">
          <cell r="M32014" t="e">
            <v>#N/A</v>
          </cell>
          <cell r="N32014">
            <v>0</v>
          </cell>
          <cell r="O32014" t="e">
            <v>#N/A</v>
          </cell>
          <cell r="P32014">
            <v>0</v>
          </cell>
        </row>
        <row r="32015">
          <cell r="M32015" t="e">
            <v>#N/A</v>
          </cell>
          <cell r="N32015">
            <v>0</v>
          </cell>
          <cell r="O32015" t="e">
            <v>#N/A</v>
          </cell>
          <cell r="P32015">
            <v>0</v>
          </cell>
        </row>
        <row r="32016">
          <cell r="M32016" t="e">
            <v>#N/A</v>
          </cell>
          <cell r="N32016">
            <v>0</v>
          </cell>
          <cell r="O32016" t="e">
            <v>#N/A</v>
          </cell>
          <cell r="P32016">
            <v>0</v>
          </cell>
        </row>
        <row r="32017">
          <cell r="M32017" t="e">
            <v>#N/A</v>
          </cell>
          <cell r="N32017">
            <v>0</v>
          </cell>
          <cell r="O32017" t="e">
            <v>#N/A</v>
          </cell>
          <cell r="P32017">
            <v>0</v>
          </cell>
        </row>
        <row r="32018">
          <cell r="M32018" t="e">
            <v>#N/A</v>
          </cell>
          <cell r="N32018">
            <v>0</v>
          </cell>
          <cell r="O32018" t="e">
            <v>#N/A</v>
          </cell>
          <cell r="P32018">
            <v>0</v>
          </cell>
        </row>
        <row r="32019">
          <cell r="M32019" t="e">
            <v>#N/A</v>
          </cell>
          <cell r="N32019">
            <v>0</v>
          </cell>
          <cell r="O32019" t="e">
            <v>#N/A</v>
          </cell>
          <cell r="P32019">
            <v>0</v>
          </cell>
        </row>
        <row r="32020">
          <cell r="M32020" t="e">
            <v>#N/A</v>
          </cell>
          <cell r="N32020">
            <v>0</v>
          </cell>
          <cell r="O32020" t="e">
            <v>#N/A</v>
          </cell>
          <cell r="P32020">
            <v>0</v>
          </cell>
        </row>
        <row r="32021">
          <cell r="M32021" t="e">
            <v>#N/A</v>
          </cell>
          <cell r="N32021">
            <v>0</v>
          </cell>
          <cell r="O32021" t="e">
            <v>#N/A</v>
          </cell>
          <cell r="P32021">
            <v>0</v>
          </cell>
        </row>
        <row r="32022">
          <cell r="M32022" t="e">
            <v>#N/A</v>
          </cell>
          <cell r="N32022">
            <v>0</v>
          </cell>
          <cell r="O32022" t="e">
            <v>#N/A</v>
          </cell>
          <cell r="P32022">
            <v>0</v>
          </cell>
        </row>
        <row r="32023">
          <cell r="M32023" t="e">
            <v>#N/A</v>
          </cell>
          <cell r="N32023">
            <v>0</v>
          </cell>
          <cell r="O32023" t="e">
            <v>#N/A</v>
          </cell>
          <cell r="P32023">
            <v>0</v>
          </cell>
        </row>
        <row r="32024">
          <cell r="M32024" t="e">
            <v>#N/A</v>
          </cell>
          <cell r="N32024">
            <v>0</v>
          </cell>
          <cell r="O32024" t="e">
            <v>#N/A</v>
          </cell>
          <cell r="P32024">
            <v>0</v>
          </cell>
        </row>
        <row r="32025">
          <cell r="M32025" t="e">
            <v>#N/A</v>
          </cell>
          <cell r="N32025">
            <v>0</v>
          </cell>
          <cell r="O32025" t="e">
            <v>#N/A</v>
          </cell>
          <cell r="P32025">
            <v>0</v>
          </cell>
        </row>
        <row r="32026">
          <cell r="M32026" t="e">
            <v>#N/A</v>
          </cell>
          <cell r="N32026">
            <v>0</v>
          </cell>
          <cell r="O32026" t="e">
            <v>#N/A</v>
          </cell>
          <cell r="P32026">
            <v>0</v>
          </cell>
        </row>
        <row r="32027">
          <cell r="M32027" t="e">
            <v>#N/A</v>
          </cell>
          <cell r="N32027">
            <v>0</v>
          </cell>
          <cell r="O32027" t="e">
            <v>#N/A</v>
          </cell>
          <cell r="P32027">
            <v>0</v>
          </cell>
        </row>
        <row r="32028">
          <cell r="M32028" t="e">
            <v>#N/A</v>
          </cell>
          <cell r="N32028">
            <v>0</v>
          </cell>
          <cell r="O32028" t="e">
            <v>#N/A</v>
          </cell>
          <cell r="P32028">
            <v>0</v>
          </cell>
        </row>
        <row r="32029">
          <cell r="M32029" t="e">
            <v>#N/A</v>
          </cell>
          <cell r="N32029">
            <v>0</v>
          </cell>
          <cell r="O32029" t="e">
            <v>#N/A</v>
          </cell>
          <cell r="P32029">
            <v>0</v>
          </cell>
        </row>
        <row r="32030">
          <cell r="M32030" t="e">
            <v>#N/A</v>
          </cell>
          <cell r="N32030">
            <v>0</v>
          </cell>
          <cell r="O32030" t="e">
            <v>#N/A</v>
          </cell>
          <cell r="P32030">
            <v>0</v>
          </cell>
        </row>
        <row r="32031">
          <cell r="M32031" t="e">
            <v>#N/A</v>
          </cell>
          <cell r="N32031">
            <v>0</v>
          </cell>
          <cell r="O32031" t="e">
            <v>#N/A</v>
          </cell>
          <cell r="P32031">
            <v>0</v>
          </cell>
        </row>
        <row r="32032">
          <cell r="M32032" t="e">
            <v>#N/A</v>
          </cell>
          <cell r="N32032">
            <v>0</v>
          </cell>
          <cell r="O32032" t="e">
            <v>#N/A</v>
          </cell>
          <cell r="P32032">
            <v>0</v>
          </cell>
        </row>
        <row r="32033">
          <cell r="M32033" t="e">
            <v>#N/A</v>
          </cell>
          <cell r="N32033">
            <v>0</v>
          </cell>
          <cell r="O32033" t="e">
            <v>#N/A</v>
          </cell>
          <cell r="P32033">
            <v>0</v>
          </cell>
        </row>
        <row r="32034">
          <cell r="M32034" t="e">
            <v>#N/A</v>
          </cell>
          <cell r="N32034">
            <v>0</v>
          </cell>
          <cell r="O32034" t="e">
            <v>#N/A</v>
          </cell>
          <cell r="P32034">
            <v>0</v>
          </cell>
        </row>
        <row r="32035">
          <cell r="M32035" t="e">
            <v>#N/A</v>
          </cell>
          <cell r="N32035">
            <v>0</v>
          </cell>
          <cell r="O32035" t="e">
            <v>#N/A</v>
          </cell>
          <cell r="P32035">
            <v>0</v>
          </cell>
        </row>
        <row r="32036">
          <cell r="M32036" t="e">
            <v>#N/A</v>
          </cell>
          <cell r="N32036">
            <v>0</v>
          </cell>
          <cell r="O32036" t="e">
            <v>#N/A</v>
          </cell>
          <cell r="P32036">
            <v>0</v>
          </cell>
        </row>
        <row r="32037">
          <cell r="M32037" t="e">
            <v>#N/A</v>
          </cell>
          <cell r="N32037">
            <v>0</v>
          </cell>
          <cell r="O32037" t="e">
            <v>#N/A</v>
          </cell>
          <cell r="P32037">
            <v>0</v>
          </cell>
        </row>
        <row r="32038">
          <cell r="M32038" t="e">
            <v>#N/A</v>
          </cell>
          <cell r="N32038">
            <v>0</v>
          </cell>
          <cell r="O32038" t="e">
            <v>#N/A</v>
          </cell>
          <cell r="P32038">
            <v>0</v>
          </cell>
        </row>
        <row r="32039">
          <cell r="M32039" t="e">
            <v>#N/A</v>
          </cell>
          <cell r="N32039">
            <v>0</v>
          </cell>
          <cell r="O32039" t="e">
            <v>#N/A</v>
          </cell>
          <cell r="P32039">
            <v>0</v>
          </cell>
        </row>
        <row r="32040">
          <cell r="M32040" t="e">
            <v>#N/A</v>
          </cell>
          <cell r="N32040">
            <v>0</v>
          </cell>
          <cell r="O32040" t="e">
            <v>#N/A</v>
          </cell>
          <cell r="P32040">
            <v>0</v>
          </cell>
        </row>
        <row r="32041">
          <cell r="M32041" t="e">
            <v>#N/A</v>
          </cell>
          <cell r="N32041">
            <v>0</v>
          </cell>
          <cell r="O32041" t="e">
            <v>#N/A</v>
          </cell>
          <cell r="P32041">
            <v>0</v>
          </cell>
        </row>
        <row r="32042">
          <cell r="M32042" t="e">
            <v>#N/A</v>
          </cell>
          <cell r="N32042">
            <v>0</v>
          </cell>
          <cell r="O32042" t="e">
            <v>#N/A</v>
          </cell>
          <cell r="P32042">
            <v>0</v>
          </cell>
        </row>
        <row r="32043">
          <cell r="M32043" t="e">
            <v>#N/A</v>
          </cell>
          <cell r="N32043">
            <v>0</v>
          </cell>
          <cell r="O32043" t="e">
            <v>#N/A</v>
          </cell>
          <cell r="P32043">
            <v>0</v>
          </cell>
        </row>
        <row r="32044">
          <cell r="M32044" t="e">
            <v>#N/A</v>
          </cell>
          <cell r="N32044">
            <v>0</v>
          </cell>
          <cell r="O32044" t="e">
            <v>#N/A</v>
          </cell>
          <cell r="P32044">
            <v>0</v>
          </cell>
        </row>
        <row r="32045">
          <cell r="M32045" t="e">
            <v>#N/A</v>
          </cell>
          <cell r="N32045">
            <v>0</v>
          </cell>
          <cell r="O32045" t="e">
            <v>#N/A</v>
          </cell>
          <cell r="P32045">
            <v>0</v>
          </cell>
        </row>
        <row r="32046">
          <cell r="M32046" t="e">
            <v>#N/A</v>
          </cell>
          <cell r="N32046">
            <v>0</v>
          </cell>
          <cell r="O32046" t="e">
            <v>#N/A</v>
          </cell>
          <cell r="P32046">
            <v>0</v>
          </cell>
        </row>
        <row r="32047">
          <cell r="M32047" t="e">
            <v>#N/A</v>
          </cell>
          <cell r="N32047">
            <v>0</v>
          </cell>
          <cell r="O32047" t="e">
            <v>#N/A</v>
          </cell>
          <cell r="P32047">
            <v>0</v>
          </cell>
        </row>
        <row r="32048">
          <cell r="M32048" t="e">
            <v>#N/A</v>
          </cell>
          <cell r="N32048">
            <v>0</v>
          </cell>
          <cell r="O32048" t="e">
            <v>#N/A</v>
          </cell>
          <cell r="P32048">
            <v>0</v>
          </cell>
        </row>
        <row r="32049">
          <cell r="M32049" t="e">
            <v>#N/A</v>
          </cell>
          <cell r="N32049">
            <v>0</v>
          </cell>
          <cell r="O32049" t="e">
            <v>#N/A</v>
          </cell>
          <cell r="P32049">
            <v>0</v>
          </cell>
        </row>
        <row r="32050">
          <cell r="M32050" t="e">
            <v>#N/A</v>
          </cell>
          <cell r="N32050">
            <v>0</v>
          </cell>
          <cell r="O32050" t="e">
            <v>#N/A</v>
          </cell>
          <cell r="P32050">
            <v>0</v>
          </cell>
        </row>
        <row r="32051">
          <cell r="M32051" t="e">
            <v>#N/A</v>
          </cell>
          <cell r="N32051">
            <v>0</v>
          </cell>
          <cell r="O32051" t="e">
            <v>#N/A</v>
          </cell>
          <cell r="P32051">
            <v>0</v>
          </cell>
        </row>
        <row r="32052">
          <cell r="M32052" t="e">
            <v>#N/A</v>
          </cell>
          <cell r="N32052">
            <v>0</v>
          </cell>
          <cell r="O32052" t="e">
            <v>#N/A</v>
          </cell>
          <cell r="P32052">
            <v>0</v>
          </cell>
        </row>
        <row r="32053">
          <cell r="M32053" t="e">
            <v>#N/A</v>
          </cell>
          <cell r="N32053">
            <v>0</v>
          </cell>
          <cell r="O32053" t="e">
            <v>#N/A</v>
          </cell>
          <cell r="P32053">
            <v>0</v>
          </cell>
        </row>
        <row r="32054">
          <cell r="M32054" t="e">
            <v>#N/A</v>
          </cell>
          <cell r="N32054">
            <v>0</v>
          </cell>
          <cell r="O32054" t="e">
            <v>#N/A</v>
          </cell>
          <cell r="P32054">
            <v>0</v>
          </cell>
        </row>
        <row r="32055">
          <cell r="M32055" t="e">
            <v>#N/A</v>
          </cell>
          <cell r="N32055">
            <v>0</v>
          </cell>
          <cell r="O32055" t="e">
            <v>#N/A</v>
          </cell>
          <cell r="P32055">
            <v>0</v>
          </cell>
        </row>
        <row r="32056">
          <cell r="M32056" t="e">
            <v>#N/A</v>
          </cell>
          <cell r="N32056">
            <v>0</v>
          </cell>
          <cell r="O32056" t="e">
            <v>#N/A</v>
          </cell>
          <cell r="P32056">
            <v>0</v>
          </cell>
        </row>
        <row r="32057">
          <cell r="M32057" t="e">
            <v>#N/A</v>
          </cell>
          <cell r="N32057">
            <v>0</v>
          </cell>
          <cell r="O32057" t="e">
            <v>#N/A</v>
          </cell>
          <cell r="P32057">
            <v>0</v>
          </cell>
        </row>
        <row r="32058">
          <cell r="M32058" t="e">
            <v>#N/A</v>
          </cell>
          <cell r="N32058">
            <v>0</v>
          </cell>
          <cell r="O32058" t="e">
            <v>#N/A</v>
          </cell>
          <cell r="P32058">
            <v>0</v>
          </cell>
        </row>
        <row r="32059">
          <cell r="M32059" t="e">
            <v>#N/A</v>
          </cell>
          <cell r="N32059">
            <v>0</v>
          </cell>
          <cell r="O32059" t="e">
            <v>#N/A</v>
          </cell>
          <cell r="P32059">
            <v>0</v>
          </cell>
        </row>
        <row r="32060">
          <cell r="M32060" t="e">
            <v>#N/A</v>
          </cell>
          <cell r="N32060">
            <v>0</v>
          </cell>
          <cell r="O32060" t="e">
            <v>#N/A</v>
          </cell>
          <cell r="P32060">
            <v>0</v>
          </cell>
        </row>
        <row r="32061">
          <cell r="M32061" t="e">
            <v>#N/A</v>
          </cell>
          <cell r="N32061">
            <v>0</v>
          </cell>
          <cell r="O32061" t="e">
            <v>#N/A</v>
          </cell>
          <cell r="P32061">
            <v>0</v>
          </cell>
        </row>
        <row r="32062">
          <cell r="M32062" t="e">
            <v>#N/A</v>
          </cell>
          <cell r="N32062">
            <v>0</v>
          </cell>
          <cell r="O32062" t="e">
            <v>#N/A</v>
          </cell>
          <cell r="P32062">
            <v>0</v>
          </cell>
        </row>
        <row r="32063">
          <cell r="M32063" t="e">
            <v>#N/A</v>
          </cell>
          <cell r="N32063">
            <v>0</v>
          </cell>
          <cell r="O32063" t="e">
            <v>#N/A</v>
          </cell>
          <cell r="P32063">
            <v>0</v>
          </cell>
        </row>
        <row r="32064">
          <cell r="M32064" t="e">
            <v>#N/A</v>
          </cell>
          <cell r="N32064">
            <v>0</v>
          </cell>
          <cell r="O32064" t="e">
            <v>#N/A</v>
          </cell>
          <cell r="P32064">
            <v>0</v>
          </cell>
        </row>
        <row r="32065">
          <cell r="M32065" t="e">
            <v>#N/A</v>
          </cell>
          <cell r="N32065">
            <v>0</v>
          </cell>
          <cell r="O32065" t="e">
            <v>#N/A</v>
          </cell>
          <cell r="P32065">
            <v>0</v>
          </cell>
        </row>
        <row r="32066">
          <cell r="M32066" t="e">
            <v>#N/A</v>
          </cell>
          <cell r="N32066">
            <v>0</v>
          </cell>
          <cell r="O32066" t="e">
            <v>#N/A</v>
          </cell>
          <cell r="P32066">
            <v>0</v>
          </cell>
        </row>
        <row r="32067">
          <cell r="M32067" t="e">
            <v>#N/A</v>
          </cell>
          <cell r="N32067">
            <v>0</v>
          </cell>
          <cell r="O32067" t="e">
            <v>#N/A</v>
          </cell>
          <cell r="P32067">
            <v>0</v>
          </cell>
        </row>
        <row r="32068">
          <cell r="M32068" t="e">
            <v>#N/A</v>
          </cell>
          <cell r="N32068">
            <v>0</v>
          </cell>
          <cell r="O32068" t="e">
            <v>#N/A</v>
          </cell>
          <cell r="P32068">
            <v>0</v>
          </cell>
        </row>
        <row r="32069">
          <cell r="M32069" t="e">
            <v>#N/A</v>
          </cell>
          <cell r="N32069">
            <v>0</v>
          </cell>
          <cell r="O32069" t="e">
            <v>#N/A</v>
          </cell>
          <cell r="P32069">
            <v>0</v>
          </cell>
        </row>
        <row r="32070">
          <cell r="M32070" t="e">
            <v>#N/A</v>
          </cell>
          <cell r="N32070">
            <v>0</v>
          </cell>
          <cell r="O32070" t="e">
            <v>#N/A</v>
          </cell>
          <cell r="P32070">
            <v>0</v>
          </cell>
        </row>
        <row r="32071">
          <cell r="M32071" t="e">
            <v>#N/A</v>
          </cell>
          <cell r="N32071">
            <v>0</v>
          </cell>
          <cell r="O32071" t="e">
            <v>#N/A</v>
          </cell>
          <cell r="P32071">
            <v>0</v>
          </cell>
        </row>
        <row r="32072">
          <cell r="M32072" t="e">
            <v>#N/A</v>
          </cell>
          <cell r="N32072">
            <v>0</v>
          </cell>
          <cell r="O32072" t="e">
            <v>#N/A</v>
          </cell>
          <cell r="P32072">
            <v>0</v>
          </cell>
        </row>
        <row r="32073">
          <cell r="M32073" t="e">
            <v>#N/A</v>
          </cell>
          <cell r="N32073">
            <v>0</v>
          </cell>
          <cell r="O32073" t="e">
            <v>#N/A</v>
          </cell>
          <cell r="P32073">
            <v>0</v>
          </cell>
        </row>
        <row r="32074">
          <cell r="M32074" t="e">
            <v>#N/A</v>
          </cell>
          <cell r="N32074">
            <v>0</v>
          </cell>
          <cell r="O32074" t="e">
            <v>#N/A</v>
          </cell>
          <cell r="P32074">
            <v>0</v>
          </cell>
        </row>
        <row r="32075">
          <cell r="M32075" t="e">
            <v>#N/A</v>
          </cell>
          <cell r="N32075">
            <v>0</v>
          </cell>
          <cell r="O32075" t="e">
            <v>#N/A</v>
          </cell>
          <cell r="P32075">
            <v>0</v>
          </cell>
        </row>
        <row r="32076">
          <cell r="M32076" t="e">
            <v>#N/A</v>
          </cell>
          <cell r="N32076">
            <v>0</v>
          </cell>
          <cell r="O32076" t="e">
            <v>#N/A</v>
          </cell>
          <cell r="P32076">
            <v>0</v>
          </cell>
        </row>
        <row r="32077">
          <cell r="M32077" t="e">
            <v>#N/A</v>
          </cell>
          <cell r="N32077">
            <v>0</v>
          </cell>
          <cell r="O32077" t="e">
            <v>#N/A</v>
          </cell>
          <cell r="P32077">
            <v>0</v>
          </cell>
        </row>
        <row r="32078">
          <cell r="M32078" t="e">
            <v>#N/A</v>
          </cell>
          <cell r="N32078">
            <v>0</v>
          </cell>
          <cell r="O32078" t="e">
            <v>#N/A</v>
          </cell>
          <cell r="P32078">
            <v>0</v>
          </cell>
        </row>
        <row r="32079">
          <cell r="M32079" t="e">
            <v>#N/A</v>
          </cell>
          <cell r="N32079">
            <v>0</v>
          </cell>
          <cell r="O32079" t="e">
            <v>#N/A</v>
          </cell>
          <cell r="P32079">
            <v>0</v>
          </cell>
        </row>
        <row r="32080">
          <cell r="M32080" t="e">
            <v>#N/A</v>
          </cell>
          <cell r="N32080">
            <v>0</v>
          </cell>
          <cell r="O32080" t="e">
            <v>#N/A</v>
          </cell>
          <cell r="P32080">
            <v>0</v>
          </cell>
        </row>
        <row r="32081">
          <cell r="M32081" t="e">
            <v>#N/A</v>
          </cell>
          <cell r="N32081">
            <v>0</v>
          </cell>
          <cell r="O32081" t="e">
            <v>#N/A</v>
          </cell>
          <cell r="P32081">
            <v>0</v>
          </cell>
        </row>
        <row r="32082">
          <cell r="M32082" t="e">
            <v>#N/A</v>
          </cell>
          <cell r="N32082">
            <v>0</v>
          </cell>
          <cell r="O32082" t="e">
            <v>#N/A</v>
          </cell>
          <cell r="P32082">
            <v>0</v>
          </cell>
        </row>
        <row r="32083">
          <cell r="M32083" t="e">
            <v>#N/A</v>
          </cell>
          <cell r="N32083">
            <v>0</v>
          </cell>
          <cell r="O32083" t="e">
            <v>#N/A</v>
          </cell>
          <cell r="P32083">
            <v>0</v>
          </cell>
        </row>
        <row r="32084">
          <cell r="M32084" t="e">
            <v>#N/A</v>
          </cell>
          <cell r="N32084">
            <v>0</v>
          </cell>
          <cell r="O32084" t="e">
            <v>#N/A</v>
          </cell>
          <cell r="P32084">
            <v>0</v>
          </cell>
        </row>
        <row r="32085">
          <cell r="M32085" t="e">
            <v>#N/A</v>
          </cell>
          <cell r="N32085">
            <v>0</v>
          </cell>
          <cell r="O32085" t="e">
            <v>#N/A</v>
          </cell>
          <cell r="P32085">
            <v>0</v>
          </cell>
        </row>
        <row r="32086">
          <cell r="M32086" t="e">
            <v>#N/A</v>
          </cell>
          <cell r="N32086">
            <v>0</v>
          </cell>
          <cell r="O32086" t="e">
            <v>#N/A</v>
          </cell>
          <cell r="P32086">
            <v>0</v>
          </cell>
        </row>
        <row r="32087">
          <cell r="M32087" t="e">
            <v>#N/A</v>
          </cell>
          <cell r="N32087">
            <v>0</v>
          </cell>
          <cell r="O32087" t="e">
            <v>#N/A</v>
          </cell>
          <cell r="P32087">
            <v>0</v>
          </cell>
        </row>
        <row r="32088">
          <cell r="M32088" t="e">
            <v>#N/A</v>
          </cell>
          <cell r="N32088">
            <v>0</v>
          </cell>
          <cell r="O32088" t="e">
            <v>#N/A</v>
          </cell>
          <cell r="P32088">
            <v>0</v>
          </cell>
        </row>
        <row r="32089">
          <cell r="M32089" t="e">
            <v>#N/A</v>
          </cell>
          <cell r="N32089">
            <v>0</v>
          </cell>
          <cell r="O32089" t="e">
            <v>#N/A</v>
          </cell>
          <cell r="P32089">
            <v>0</v>
          </cell>
        </row>
        <row r="32090">
          <cell r="M32090" t="e">
            <v>#N/A</v>
          </cell>
          <cell r="N32090">
            <v>0</v>
          </cell>
          <cell r="O32090" t="e">
            <v>#N/A</v>
          </cell>
          <cell r="P32090">
            <v>0</v>
          </cell>
        </row>
        <row r="32091">
          <cell r="M32091" t="e">
            <v>#N/A</v>
          </cell>
          <cell r="N32091">
            <v>0</v>
          </cell>
          <cell r="O32091" t="e">
            <v>#N/A</v>
          </cell>
          <cell r="P32091">
            <v>0</v>
          </cell>
        </row>
        <row r="32092">
          <cell r="M32092" t="e">
            <v>#N/A</v>
          </cell>
          <cell r="N32092">
            <v>0</v>
          </cell>
          <cell r="O32092" t="e">
            <v>#N/A</v>
          </cell>
          <cell r="P32092">
            <v>0</v>
          </cell>
        </row>
        <row r="32093">
          <cell r="M32093" t="e">
            <v>#N/A</v>
          </cell>
          <cell r="N32093">
            <v>0</v>
          </cell>
          <cell r="O32093" t="e">
            <v>#N/A</v>
          </cell>
          <cell r="P32093">
            <v>0</v>
          </cell>
        </row>
        <row r="32094">
          <cell r="M32094" t="e">
            <v>#N/A</v>
          </cell>
          <cell r="N32094">
            <v>0</v>
          </cell>
          <cell r="O32094" t="e">
            <v>#N/A</v>
          </cell>
          <cell r="P32094">
            <v>0</v>
          </cell>
        </row>
        <row r="32095">
          <cell r="M32095" t="e">
            <v>#N/A</v>
          </cell>
          <cell r="N32095">
            <v>0</v>
          </cell>
          <cell r="O32095" t="e">
            <v>#N/A</v>
          </cell>
          <cell r="P32095">
            <v>0</v>
          </cell>
        </row>
        <row r="32096">
          <cell r="M32096" t="e">
            <v>#N/A</v>
          </cell>
          <cell r="N32096">
            <v>0</v>
          </cell>
          <cell r="O32096" t="e">
            <v>#N/A</v>
          </cell>
          <cell r="P32096">
            <v>0</v>
          </cell>
        </row>
        <row r="32097">
          <cell r="M32097" t="e">
            <v>#N/A</v>
          </cell>
          <cell r="N32097">
            <v>0</v>
          </cell>
          <cell r="O32097" t="e">
            <v>#N/A</v>
          </cell>
          <cell r="P32097">
            <v>0</v>
          </cell>
        </row>
        <row r="32098">
          <cell r="M32098" t="e">
            <v>#N/A</v>
          </cell>
          <cell r="N32098">
            <v>0</v>
          </cell>
          <cell r="O32098" t="e">
            <v>#N/A</v>
          </cell>
          <cell r="P32098">
            <v>0</v>
          </cell>
        </row>
        <row r="32099">
          <cell r="M32099" t="e">
            <v>#N/A</v>
          </cell>
          <cell r="N32099">
            <v>0</v>
          </cell>
          <cell r="O32099" t="e">
            <v>#N/A</v>
          </cell>
          <cell r="P32099">
            <v>0</v>
          </cell>
        </row>
        <row r="32100">
          <cell r="M32100" t="e">
            <v>#N/A</v>
          </cell>
          <cell r="N32100">
            <v>0</v>
          </cell>
          <cell r="O32100" t="e">
            <v>#N/A</v>
          </cell>
          <cell r="P32100">
            <v>0</v>
          </cell>
        </row>
        <row r="32101">
          <cell r="M32101" t="e">
            <v>#N/A</v>
          </cell>
          <cell r="N32101">
            <v>0</v>
          </cell>
          <cell r="O32101" t="e">
            <v>#N/A</v>
          </cell>
          <cell r="P32101">
            <v>0</v>
          </cell>
        </row>
        <row r="32102">
          <cell r="M32102" t="e">
            <v>#N/A</v>
          </cell>
          <cell r="N32102">
            <v>0</v>
          </cell>
          <cell r="O32102" t="e">
            <v>#N/A</v>
          </cell>
          <cell r="P32102">
            <v>0</v>
          </cell>
        </row>
        <row r="32103">
          <cell r="M32103" t="e">
            <v>#N/A</v>
          </cell>
          <cell r="N32103">
            <v>0</v>
          </cell>
          <cell r="O32103" t="e">
            <v>#N/A</v>
          </cell>
          <cell r="P32103">
            <v>0</v>
          </cell>
        </row>
        <row r="32104">
          <cell r="M32104" t="e">
            <v>#N/A</v>
          </cell>
          <cell r="N32104">
            <v>0</v>
          </cell>
          <cell r="O32104" t="e">
            <v>#N/A</v>
          </cell>
          <cell r="P32104">
            <v>0</v>
          </cell>
        </row>
        <row r="32105">
          <cell r="M32105" t="e">
            <v>#N/A</v>
          </cell>
          <cell r="N32105">
            <v>0</v>
          </cell>
          <cell r="O32105" t="e">
            <v>#N/A</v>
          </cell>
          <cell r="P32105">
            <v>0</v>
          </cell>
        </row>
        <row r="32106">
          <cell r="M32106" t="e">
            <v>#N/A</v>
          </cell>
          <cell r="N32106">
            <v>0</v>
          </cell>
          <cell r="O32106" t="e">
            <v>#N/A</v>
          </cell>
          <cell r="P32106">
            <v>0</v>
          </cell>
        </row>
        <row r="32107">
          <cell r="M32107" t="e">
            <v>#N/A</v>
          </cell>
          <cell r="N32107">
            <v>0</v>
          </cell>
          <cell r="O32107" t="e">
            <v>#N/A</v>
          </cell>
          <cell r="P32107">
            <v>0</v>
          </cell>
        </row>
        <row r="32108">
          <cell r="M32108" t="e">
            <v>#N/A</v>
          </cell>
          <cell r="N32108">
            <v>0</v>
          </cell>
          <cell r="O32108" t="e">
            <v>#N/A</v>
          </cell>
          <cell r="P32108">
            <v>0</v>
          </cell>
        </row>
        <row r="32109">
          <cell r="M32109" t="e">
            <v>#N/A</v>
          </cell>
          <cell r="N32109">
            <v>0</v>
          </cell>
          <cell r="O32109" t="e">
            <v>#N/A</v>
          </cell>
          <cell r="P32109">
            <v>0</v>
          </cell>
        </row>
        <row r="32110">
          <cell r="M32110" t="e">
            <v>#N/A</v>
          </cell>
          <cell r="N32110">
            <v>0</v>
          </cell>
          <cell r="O32110" t="e">
            <v>#N/A</v>
          </cell>
          <cell r="P32110">
            <v>0</v>
          </cell>
        </row>
        <row r="32111">
          <cell r="M32111" t="e">
            <v>#N/A</v>
          </cell>
          <cell r="N32111">
            <v>0</v>
          </cell>
          <cell r="O32111" t="e">
            <v>#N/A</v>
          </cell>
          <cell r="P32111">
            <v>0</v>
          </cell>
        </row>
        <row r="32112">
          <cell r="M32112" t="e">
            <v>#N/A</v>
          </cell>
          <cell r="N32112">
            <v>0</v>
          </cell>
          <cell r="O32112" t="e">
            <v>#N/A</v>
          </cell>
          <cell r="P32112">
            <v>0</v>
          </cell>
        </row>
        <row r="32113">
          <cell r="M32113" t="e">
            <v>#N/A</v>
          </cell>
          <cell r="N32113">
            <v>0</v>
          </cell>
          <cell r="O32113" t="e">
            <v>#N/A</v>
          </cell>
          <cell r="P32113">
            <v>0</v>
          </cell>
        </row>
        <row r="32114">
          <cell r="M32114" t="e">
            <v>#N/A</v>
          </cell>
          <cell r="N32114">
            <v>0</v>
          </cell>
          <cell r="O32114" t="e">
            <v>#N/A</v>
          </cell>
          <cell r="P32114">
            <v>0</v>
          </cell>
        </row>
        <row r="32115">
          <cell r="M32115" t="e">
            <v>#N/A</v>
          </cell>
          <cell r="N32115">
            <v>0</v>
          </cell>
          <cell r="O32115" t="e">
            <v>#N/A</v>
          </cell>
          <cell r="P32115">
            <v>0</v>
          </cell>
        </row>
        <row r="32116">
          <cell r="M32116" t="e">
            <v>#N/A</v>
          </cell>
          <cell r="N32116">
            <v>0</v>
          </cell>
          <cell r="O32116" t="e">
            <v>#N/A</v>
          </cell>
          <cell r="P32116">
            <v>0</v>
          </cell>
        </row>
        <row r="32117">
          <cell r="M32117" t="e">
            <v>#N/A</v>
          </cell>
          <cell r="N32117">
            <v>0</v>
          </cell>
          <cell r="O32117" t="e">
            <v>#N/A</v>
          </cell>
          <cell r="P32117">
            <v>0</v>
          </cell>
        </row>
        <row r="32118">
          <cell r="M32118" t="e">
            <v>#N/A</v>
          </cell>
          <cell r="N32118">
            <v>0</v>
          </cell>
          <cell r="O32118" t="e">
            <v>#N/A</v>
          </cell>
          <cell r="P32118">
            <v>0</v>
          </cell>
        </row>
        <row r="32119">
          <cell r="M32119" t="e">
            <v>#N/A</v>
          </cell>
          <cell r="N32119">
            <v>0</v>
          </cell>
          <cell r="O32119" t="e">
            <v>#N/A</v>
          </cell>
          <cell r="P32119">
            <v>0</v>
          </cell>
        </row>
        <row r="32120">
          <cell r="M32120" t="e">
            <v>#N/A</v>
          </cell>
          <cell r="N32120">
            <v>0</v>
          </cell>
          <cell r="O32120" t="e">
            <v>#N/A</v>
          </cell>
          <cell r="P32120">
            <v>0</v>
          </cell>
        </row>
        <row r="32121">
          <cell r="M32121" t="e">
            <v>#N/A</v>
          </cell>
          <cell r="N32121">
            <v>0</v>
          </cell>
          <cell r="O32121" t="e">
            <v>#N/A</v>
          </cell>
          <cell r="P32121">
            <v>0</v>
          </cell>
        </row>
        <row r="32122">
          <cell r="M32122" t="e">
            <v>#N/A</v>
          </cell>
          <cell r="N32122">
            <v>0</v>
          </cell>
          <cell r="O32122" t="e">
            <v>#N/A</v>
          </cell>
          <cell r="P32122">
            <v>0</v>
          </cell>
        </row>
        <row r="32123">
          <cell r="M32123" t="e">
            <v>#N/A</v>
          </cell>
          <cell r="N32123">
            <v>0</v>
          </cell>
          <cell r="O32123" t="e">
            <v>#N/A</v>
          </cell>
          <cell r="P32123">
            <v>0</v>
          </cell>
        </row>
        <row r="32124">
          <cell r="M32124" t="e">
            <v>#N/A</v>
          </cell>
          <cell r="N32124">
            <v>0</v>
          </cell>
          <cell r="O32124" t="e">
            <v>#N/A</v>
          </cell>
          <cell r="P32124">
            <v>0</v>
          </cell>
        </row>
        <row r="32125">
          <cell r="M32125" t="e">
            <v>#N/A</v>
          </cell>
          <cell r="N32125">
            <v>0</v>
          </cell>
          <cell r="O32125" t="e">
            <v>#N/A</v>
          </cell>
          <cell r="P32125">
            <v>0</v>
          </cell>
        </row>
        <row r="32126">
          <cell r="M32126" t="e">
            <v>#N/A</v>
          </cell>
          <cell r="N32126">
            <v>0</v>
          </cell>
          <cell r="O32126" t="e">
            <v>#N/A</v>
          </cell>
          <cell r="P32126">
            <v>0</v>
          </cell>
        </row>
        <row r="32127">
          <cell r="M32127" t="e">
            <v>#N/A</v>
          </cell>
          <cell r="N32127">
            <v>0</v>
          </cell>
          <cell r="O32127" t="e">
            <v>#N/A</v>
          </cell>
          <cell r="P32127">
            <v>0</v>
          </cell>
        </row>
        <row r="32128">
          <cell r="M32128" t="e">
            <v>#N/A</v>
          </cell>
          <cell r="N32128">
            <v>0</v>
          </cell>
          <cell r="O32128" t="e">
            <v>#N/A</v>
          </cell>
          <cell r="P32128">
            <v>0</v>
          </cell>
        </row>
        <row r="32129">
          <cell r="M32129" t="e">
            <v>#N/A</v>
          </cell>
          <cell r="N32129">
            <v>0</v>
          </cell>
          <cell r="O32129" t="e">
            <v>#N/A</v>
          </cell>
          <cell r="P32129">
            <v>0</v>
          </cell>
        </row>
        <row r="32130">
          <cell r="M32130" t="e">
            <v>#N/A</v>
          </cell>
          <cell r="N32130">
            <v>0</v>
          </cell>
          <cell r="O32130" t="e">
            <v>#N/A</v>
          </cell>
          <cell r="P32130">
            <v>0</v>
          </cell>
        </row>
        <row r="32131">
          <cell r="M32131" t="e">
            <v>#N/A</v>
          </cell>
          <cell r="N32131">
            <v>0</v>
          </cell>
          <cell r="O32131" t="e">
            <v>#N/A</v>
          </cell>
          <cell r="P32131">
            <v>0</v>
          </cell>
        </row>
        <row r="32132">
          <cell r="M32132" t="e">
            <v>#N/A</v>
          </cell>
          <cell r="N32132">
            <v>0</v>
          </cell>
          <cell r="O32132" t="e">
            <v>#N/A</v>
          </cell>
          <cell r="P32132">
            <v>0</v>
          </cell>
        </row>
        <row r="32133">
          <cell r="M32133" t="e">
            <v>#N/A</v>
          </cell>
          <cell r="N32133">
            <v>0</v>
          </cell>
          <cell r="O32133" t="e">
            <v>#N/A</v>
          </cell>
          <cell r="P32133">
            <v>0</v>
          </cell>
        </row>
        <row r="32134">
          <cell r="M32134" t="e">
            <v>#N/A</v>
          </cell>
          <cell r="N32134">
            <v>0</v>
          </cell>
          <cell r="O32134" t="e">
            <v>#N/A</v>
          </cell>
          <cell r="P32134">
            <v>0</v>
          </cell>
        </row>
        <row r="32135">
          <cell r="M32135" t="e">
            <v>#N/A</v>
          </cell>
          <cell r="N32135">
            <v>0</v>
          </cell>
          <cell r="O32135" t="e">
            <v>#N/A</v>
          </cell>
          <cell r="P32135">
            <v>0</v>
          </cell>
        </row>
        <row r="32136">
          <cell r="M32136" t="e">
            <v>#N/A</v>
          </cell>
          <cell r="N32136">
            <v>0</v>
          </cell>
          <cell r="O32136" t="e">
            <v>#N/A</v>
          </cell>
          <cell r="P32136">
            <v>0</v>
          </cell>
        </row>
        <row r="32137">
          <cell r="M32137" t="e">
            <v>#N/A</v>
          </cell>
          <cell r="N32137">
            <v>0</v>
          </cell>
          <cell r="O32137" t="e">
            <v>#N/A</v>
          </cell>
          <cell r="P32137">
            <v>0</v>
          </cell>
        </row>
        <row r="32138">
          <cell r="M32138" t="e">
            <v>#N/A</v>
          </cell>
          <cell r="N32138">
            <v>0</v>
          </cell>
          <cell r="O32138" t="e">
            <v>#N/A</v>
          </cell>
          <cell r="P32138">
            <v>0</v>
          </cell>
        </row>
        <row r="32139">
          <cell r="M32139" t="e">
            <v>#N/A</v>
          </cell>
          <cell r="N32139">
            <v>0</v>
          </cell>
          <cell r="O32139" t="e">
            <v>#N/A</v>
          </cell>
          <cell r="P32139">
            <v>0</v>
          </cell>
        </row>
        <row r="32140">
          <cell r="M32140" t="e">
            <v>#N/A</v>
          </cell>
          <cell r="N32140">
            <v>0</v>
          </cell>
          <cell r="O32140" t="e">
            <v>#N/A</v>
          </cell>
          <cell r="P32140">
            <v>0</v>
          </cell>
        </row>
        <row r="32141">
          <cell r="M32141" t="e">
            <v>#N/A</v>
          </cell>
          <cell r="N32141">
            <v>0</v>
          </cell>
          <cell r="O32141" t="e">
            <v>#N/A</v>
          </cell>
          <cell r="P32141">
            <v>0</v>
          </cell>
        </row>
        <row r="32142">
          <cell r="M32142" t="e">
            <v>#N/A</v>
          </cell>
          <cell r="N32142">
            <v>0</v>
          </cell>
          <cell r="O32142" t="e">
            <v>#N/A</v>
          </cell>
          <cell r="P32142">
            <v>0</v>
          </cell>
        </row>
        <row r="32143">
          <cell r="M32143" t="e">
            <v>#N/A</v>
          </cell>
          <cell r="N32143">
            <v>0</v>
          </cell>
          <cell r="O32143" t="e">
            <v>#N/A</v>
          </cell>
          <cell r="P32143">
            <v>0</v>
          </cell>
        </row>
        <row r="32144">
          <cell r="M32144" t="e">
            <v>#N/A</v>
          </cell>
          <cell r="N32144">
            <v>0</v>
          </cell>
          <cell r="O32144" t="e">
            <v>#N/A</v>
          </cell>
          <cell r="P32144">
            <v>0</v>
          </cell>
        </row>
        <row r="32145">
          <cell r="M32145" t="e">
            <v>#N/A</v>
          </cell>
          <cell r="N32145">
            <v>0</v>
          </cell>
          <cell r="O32145" t="e">
            <v>#N/A</v>
          </cell>
          <cell r="P32145">
            <v>0</v>
          </cell>
        </row>
        <row r="32146">
          <cell r="M32146" t="e">
            <v>#N/A</v>
          </cell>
          <cell r="N32146">
            <v>0</v>
          </cell>
          <cell r="O32146" t="e">
            <v>#N/A</v>
          </cell>
          <cell r="P32146">
            <v>0</v>
          </cell>
        </row>
        <row r="32147">
          <cell r="M32147" t="e">
            <v>#N/A</v>
          </cell>
          <cell r="N32147">
            <v>0</v>
          </cell>
          <cell r="O32147" t="e">
            <v>#N/A</v>
          </cell>
          <cell r="P32147">
            <v>0</v>
          </cell>
        </row>
        <row r="32148">
          <cell r="M32148" t="e">
            <v>#N/A</v>
          </cell>
          <cell r="N32148">
            <v>0</v>
          </cell>
          <cell r="O32148" t="e">
            <v>#N/A</v>
          </cell>
          <cell r="P32148">
            <v>0</v>
          </cell>
        </row>
        <row r="32149">
          <cell r="M32149" t="e">
            <v>#N/A</v>
          </cell>
          <cell r="N32149">
            <v>0</v>
          </cell>
          <cell r="O32149" t="e">
            <v>#N/A</v>
          </cell>
          <cell r="P32149">
            <v>0</v>
          </cell>
        </row>
        <row r="32150">
          <cell r="M32150" t="e">
            <v>#N/A</v>
          </cell>
          <cell r="N32150">
            <v>0</v>
          </cell>
          <cell r="O32150" t="e">
            <v>#N/A</v>
          </cell>
          <cell r="P32150">
            <v>0</v>
          </cell>
        </row>
        <row r="32151">
          <cell r="M32151" t="e">
            <v>#N/A</v>
          </cell>
          <cell r="N32151">
            <v>0</v>
          </cell>
          <cell r="O32151" t="e">
            <v>#N/A</v>
          </cell>
          <cell r="P32151">
            <v>0</v>
          </cell>
        </row>
        <row r="32152">
          <cell r="M32152" t="e">
            <v>#N/A</v>
          </cell>
          <cell r="N32152">
            <v>0</v>
          </cell>
          <cell r="O32152" t="e">
            <v>#N/A</v>
          </cell>
          <cell r="P32152">
            <v>0</v>
          </cell>
        </row>
        <row r="32153">
          <cell r="M32153" t="e">
            <v>#N/A</v>
          </cell>
          <cell r="N32153">
            <v>0</v>
          </cell>
          <cell r="O32153" t="e">
            <v>#N/A</v>
          </cell>
          <cell r="P32153">
            <v>0</v>
          </cell>
        </row>
        <row r="32154">
          <cell r="M32154" t="e">
            <v>#N/A</v>
          </cell>
          <cell r="N32154">
            <v>0</v>
          </cell>
          <cell r="O32154" t="e">
            <v>#N/A</v>
          </cell>
          <cell r="P32154">
            <v>0</v>
          </cell>
        </row>
        <row r="32155">
          <cell r="M32155" t="e">
            <v>#N/A</v>
          </cell>
          <cell r="N32155">
            <v>0</v>
          </cell>
          <cell r="O32155" t="e">
            <v>#N/A</v>
          </cell>
          <cell r="P32155">
            <v>0</v>
          </cell>
        </row>
        <row r="32156">
          <cell r="M32156" t="e">
            <v>#N/A</v>
          </cell>
          <cell r="N32156">
            <v>0</v>
          </cell>
          <cell r="O32156" t="e">
            <v>#N/A</v>
          </cell>
          <cell r="P32156">
            <v>0</v>
          </cell>
        </row>
        <row r="32157">
          <cell r="M32157" t="e">
            <v>#N/A</v>
          </cell>
          <cell r="N32157">
            <v>0</v>
          </cell>
          <cell r="O32157" t="e">
            <v>#N/A</v>
          </cell>
          <cell r="P32157">
            <v>0</v>
          </cell>
        </row>
        <row r="32158">
          <cell r="M32158" t="e">
            <v>#N/A</v>
          </cell>
          <cell r="N32158">
            <v>0</v>
          </cell>
          <cell r="O32158" t="e">
            <v>#N/A</v>
          </cell>
          <cell r="P32158">
            <v>0</v>
          </cell>
        </row>
        <row r="32159">
          <cell r="M32159" t="e">
            <v>#N/A</v>
          </cell>
          <cell r="N32159">
            <v>0</v>
          </cell>
          <cell r="O32159" t="e">
            <v>#N/A</v>
          </cell>
          <cell r="P32159">
            <v>0</v>
          </cell>
        </row>
        <row r="32160">
          <cell r="M32160" t="e">
            <v>#N/A</v>
          </cell>
          <cell r="N32160">
            <v>0</v>
          </cell>
          <cell r="O32160" t="e">
            <v>#N/A</v>
          </cell>
          <cell r="P32160">
            <v>0</v>
          </cell>
        </row>
        <row r="32161">
          <cell r="M32161" t="e">
            <v>#N/A</v>
          </cell>
          <cell r="N32161">
            <v>0</v>
          </cell>
          <cell r="O32161" t="e">
            <v>#N/A</v>
          </cell>
          <cell r="P32161">
            <v>0</v>
          </cell>
        </row>
        <row r="32162">
          <cell r="M32162" t="e">
            <v>#N/A</v>
          </cell>
          <cell r="N32162">
            <v>0</v>
          </cell>
          <cell r="O32162" t="e">
            <v>#N/A</v>
          </cell>
          <cell r="P32162">
            <v>0</v>
          </cell>
        </row>
        <row r="32163">
          <cell r="M32163" t="e">
            <v>#N/A</v>
          </cell>
          <cell r="N32163">
            <v>0</v>
          </cell>
          <cell r="O32163" t="e">
            <v>#N/A</v>
          </cell>
          <cell r="P32163">
            <v>0</v>
          </cell>
        </row>
        <row r="32164">
          <cell r="M32164" t="e">
            <v>#N/A</v>
          </cell>
          <cell r="N32164">
            <v>0</v>
          </cell>
          <cell r="O32164" t="e">
            <v>#N/A</v>
          </cell>
          <cell r="P32164">
            <v>0</v>
          </cell>
        </row>
        <row r="32165">
          <cell r="M32165" t="e">
            <v>#N/A</v>
          </cell>
          <cell r="N32165">
            <v>0</v>
          </cell>
          <cell r="O32165" t="e">
            <v>#N/A</v>
          </cell>
          <cell r="P32165">
            <v>0</v>
          </cell>
        </row>
        <row r="32166">
          <cell r="M32166" t="e">
            <v>#N/A</v>
          </cell>
          <cell r="N32166">
            <v>0</v>
          </cell>
          <cell r="O32166" t="e">
            <v>#N/A</v>
          </cell>
          <cell r="P32166">
            <v>0</v>
          </cell>
        </row>
        <row r="32167">
          <cell r="M32167" t="e">
            <v>#N/A</v>
          </cell>
          <cell r="N32167">
            <v>0</v>
          </cell>
          <cell r="O32167" t="e">
            <v>#N/A</v>
          </cell>
          <cell r="P32167">
            <v>0</v>
          </cell>
        </row>
        <row r="32168">
          <cell r="M32168" t="e">
            <v>#N/A</v>
          </cell>
          <cell r="N32168">
            <v>0</v>
          </cell>
          <cell r="O32168" t="e">
            <v>#N/A</v>
          </cell>
          <cell r="P32168">
            <v>0</v>
          </cell>
        </row>
        <row r="32169">
          <cell r="M32169" t="e">
            <v>#N/A</v>
          </cell>
          <cell r="N32169">
            <v>0</v>
          </cell>
          <cell r="O32169" t="e">
            <v>#N/A</v>
          </cell>
          <cell r="P32169">
            <v>0</v>
          </cell>
        </row>
        <row r="32170">
          <cell r="M32170" t="e">
            <v>#N/A</v>
          </cell>
          <cell r="N32170">
            <v>0</v>
          </cell>
          <cell r="O32170" t="e">
            <v>#N/A</v>
          </cell>
          <cell r="P32170">
            <v>0</v>
          </cell>
        </row>
        <row r="32171">
          <cell r="M32171" t="e">
            <v>#N/A</v>
          </cell>
          <cell r="N32171">
            <v>0</v>
          </cell>
          <cell r="O32171" t="e">
            <v>#N/A</v>
          </cell>
          <cell r="P32171">
            <v>0</v>
          </cell>
        </row>
        <row r="32172">
          <cell r="M32172" t="e">
            <v>#N/A</v>
          </cell>
          <cell r="N32172">
            <v>0</v>
          </cell>
          <cell r="O32172" t="e">
            <v>#N/A</v>
          </cell>
          <cell r="P32172">
            <v>0</v>
          </cell>
        </row>
        <row r="32173">
          <cell r="M32173" t="e">
            <v>#N/A</v>
          </cell>
          <cell r="N32173">
            <v>0</v>
          </cell>
          <cell r="O32173" t="e">
            <v>#N/A</v>
          </cell>
          <cell r="P32173">
            <v>0</v>
          </cell>
        </row>
        <row r="32174">
          <cell r="M32174" t="e">
            <v>#N/A</v>
          </cell>
          <cell r="N32174">
            <v>0</v>
          </cell>
          <cell r="O32174" t="e">
            <v>#N/A</v>
          </cell>
          <cell r="P32174">
            <v>0</v>
          </cell>
        </row>
        <row r="32175">
          <cell r="M32175" t="e">
            <v>#N/A</v>
          </cell>
          <cell r="N32175">
            <v>0</v>
          </cell>
          <cell r="O32175" t="e">
            <v>#N/A</v>
          </cell>
          <cell r="P32175">
            <v>0</v>
          </cell>
        </row>
        <row r="32176">
          <cell r="M32176" t="e">
            <v>#N/A</v>
          </cell>
          <cell r="N32176">
            <v>0</v>
          </cell>
          <cell r="O32176" t="e">
            <v>#N/A</v>
          </cell>
          <cell r="P32176">
            <v>0</v>
          </cell>
        </row>
        <row r="32177">
          <cell r="M32177" t="e">
            <v>#N/A</v>
          </cell>
          <cell r="N32177">
            <v>0</v>
          </cell>
          <cell r="O32177" t="e">
            <v>#N/A</v>
          </cell>
          <cell r="P32177">
            <v>0</v>
          </cell>
        </row>
        <row r="32178">
          <cell r="M32178" t="e">
            <v>#N/A</v>
          </cell>
          <cell r="N32178">
            <v>0</v>
          </cell>
          <cell r="O32178" t="e">
            <v>#N/A</v>
          </cell>
          <cell r="P32178">
            <v>0</v>
          </cell>
        </row>
        <row r="32179">
          <cell r="M32179" t="e">
            <v>#N/A</v>
          </cell>
          <cell r="N32179">
            <v>0</v>
          </cell>
          <cell r="O32179" t="e">
            <v>#N/A</v>
          </cell>
          <cell r="P32179">
            <v>0</v>
          </cell>
        </row>
        <row r="32180">
          <cell r="M32180" t="e">
            <v>#N/A</v>
          </cell>
          <cell r="N32180">
            <v>0</v>
          </cell>
          <cell r="O32180" t="e">
            <v>#N/A</v>
          </cell>
          <cell r="P32180">
            <v>0</v>
          </cell>
        </row>
        <row r="32181">
          <cell r="M32181" t="e">
            <v>#N/A</v>
          </cell>
          <cell r="N32181">
            <v>0</v>
          </cell>
          <cell r="O32181" t="e">
            <v>#N/A</v>
          </cell>
          <cell r="P32181">
            <v>0</v>
          </cell>
        </row>
        <row r="32182">
          <cell r="M32182" t="e">
            <v>#N/A</v>
          </cell>
          <cell r="N32182">
            <v>0</v>
          </cell>
          <cell r="O32182" t="e">
            <v>#N/A</v>
          </cell>
          <cell r="P32182">
            <v>0</v>
          </cell>
        </row>
        <row r="32183">
          <cell r="M32183" t="e">
            <v>#N/A</v>
          </cell>
          <cell r="N32183">
            <v>0</v>
          </cell>
          <cell r="O32183" t="e">
            <v>#N/A</v>
          </cell>
          <cell r="P32183">
            <v>0</v>
          </cell>
        </row>
        <row r="32184">
          <cell r="M32184" t="e">
            <v>#N/A</v>
          </cell>
          <cell r="N32184">
            <v>0</v>
          </cell>
          <cell r="O32184" t="e">
            <v>#N/A</v>
          </cell>
          <cell r="P32184">
            <v>0</v>
          </cell>
        </row>
        <row r="32185">
          <cell r="M32185" t="e">
            <v>#N/A</v>
          </cell>
          <cell r="N32185">
            <v>0</v>
          </cell>
          <cell r="O32185" t="e">
            <v>#N/A</v>
          </cell>
          <cell r="P32185">
            <v>0</v>
          </cell>
        </row>
        <row r="32186">
          <cell r="M32186" t="e">
            <v>#N/A</v>
          </cell>
          <cell r="N32186">
            <v>0</v>
          </cell>
          <cell r="O32186" t="e">
            <v>#N/A</v>
          </cell>
          <cell r="P32186">
            <v>0</v>
          </cell>
        </row>
        <row r="32187">
          <cell r="M32187" t="e">
            <v>#N/A</v>
          </cell>
          <cell r="N32187">
            <v>0</v>
          </cell>
          <cell r="O32187" t="e">
            <v>#N/A</v>
          </cell>
          <cell r="P32187">
            <v>0</v>
          </cell>
        </row>
        <row r="32188">
          <cell r="M32188" t="e">
            <v>#N/A</v>
          </cell>
          <cell r="N32188">
            <v>0</v>
          </cell>
          <cell r="O32188" t="e">
            <v>#N/A</v>
          </cell>
          <cell r="P32188">
            <v>0</v>
          </cell>
        </row>
        <row r="32189">
          <cell r="M32189" t="e">
            <v>#N/A</v>
          </cell>
          <cell r="N32189">
            <v>0</v>
          </cell>
          <cell r="O32189" t="e">
            <v>#N/A</v>
          </cell>
          <cell r="P32189">
            <v>0</v>
          </cell>
        </row>
        <row r="32190">
          <cell r="M32190" t="e">
            <v>#N/A</v>
          </cell>
          <cell r="N32190">
            <v>0</v>
          </cell>
          <cell r="O32190" t="e">
            <v>#N/A</v>
          </cell>
          <cell r="P32190">
            <v>0</v>
          </cell>
        </row>
        <row r="32191">
          <cell r="M32191" t="e">
            <v>#N/A</v>
          </cell>
          <cell r="N32191">
            <v>0</v>
          </cell>
          <cell r="O32191" t="e">
            <v>#N/A</v>
          </cell>
          <cell r="P32191">
            <v>0</v>
          </cell>
        </row>
        <row r="32192">
          <cell r="M32192" t="e">
            <v>#N/A</v>
          </cell>
          <cell r="N32192">
            <v>0</v>
          </cell>
          <cell r="O32192" t="e">
            <v>#N/A</v>
          </cell>
          <cell r="P32192">
            <v>0</v>
          </cell>
        </row>
        <row r="32193">
          <cell r="M32193" t="e">
            <v>#N/A</v>
          </cell>
          <cell r="N32193">
            <v>0</v>
          </cell>
          <cell r="O32193" t="e">
            <v>#N/A</v>
          </cell>
          <cell r="P32193">
            <v>0</v>
          </cell>
        </row>
        <row r="32194">
          <cell r="M32194" t="e">
            <v>#N/A</v>
          </cell>
          <cell r="N32194">
            <v>0</v>
          </cell>
          <cell r="O32194" t="e">
            <v>#N/A</v>
          </cell>
          <cell r="P32194">
            <v>0</v>
          </cell>
        </row>
        <row r="32195">
          <cell r="M32195" t="e">
            <v>#N/A</v>
          </cell>
          <cell r="N32195">
            <v>0</v>
          </cell>
          <cell r="O32195" t="e">
            <v>#N/A</v>
          </cell>
          <cell r="P32195">
            <v>0</v>
          </cell>
        </row>
        <row r="32196">
          <cell r="M32196" t="e">
            <v>#N/A</v>
          </cell>
          <cell r="N32196">
            <v>0</v>
          </cell>
          <cell r="O32196" t="e">
            <v>#N/A</v>
          </cell>
          <cell r="P32196">
            <v>0</v>
          </cell>
        </row>
        <row r="32197">
          <cell r="M32197" t="e">
            <v>#N/A</v>
          </cell>
          <cell r="N32197">
            <v>0</v>
          </cell>
          <cell r="O32197" t="e">
            <v>#N/A</v>
          </cell>
          <cell r="P32197">
            <v>0</v>
          </cell>
        </row>
        <row r="32198">
          <cell r="M32198" t="e">
            <v>#N/A</v>
          </cell>
          <cell r="N32198">
            <v>0</v>
          </cell>
          <cell r="O32198" t="e">
            <v>#N/A</v>
          </cell>
          <cell r="P32198">
            <v>0</v>
          </cell>
        </row>
        <row r="32199">
          <cell r="M32199" t="e">
            <v>#N/A</v>
          </cell>
          <cell r="N32199">
            <v>0</v>
          </cell>
          <cell r="O32199" t="e">
            <v>#N/A</v>
          </cell>
          <cell r="P32199">
            <v>0</v>
          </cell>
        </row>
        <row r="32200">
          <cell r="M32200" t="e">
            <v>#N/A</v>
          </cell>
          <cell r="N32200">
            <v>0</v>
          </cell>
          <cell r="O32200" t="e">
            <v>#N/A</v>
          </cell>
          <cell r="P32200">
            <v>0</v>
          </cell>
        </row>
        <row r="32201">
          <cell r="M32201" t="e">
            <v>#N/A</v>
          </cell>
          <cell r="N32201">
            <v>0</v>
          </cell>
          <cell r="O32201" t="e">
            <v>#N/A</v>
          </cell>
          <cell r="P32201">
            <v>0</v>
          </cell>
        </row>
        <row r="32202">
          <cell r="M32202" t="e">
            <v>#N/A</v>
          </cell>
          <cell r="N32202">
            <v>0</v>
          </cell>
          <cell r="O32202" t="e">
            <v>#N/A</v>
          </cell>
          <cell r="P32202">
            <v>0</v>
          </cell>
        </row>
        <row r="32203">
          <cell r="M32203" t="e">
            <v>#N/A</v>
          </cell>
          <cell r="N32203">
            <v>0</v>
          </cell>
          <cell r="O32203" t="e">
            <v>#N/A</v>
          </cell>
          <cell r="P32203">
            <v>0</v>
          </cell>
        </row>
        <row r="32204">
          <cell r="M32204" t="e">
            <v>#N/A</v>
          </cell>
          <cell r="N32204">
            <v>0</v>
          </cell>
          <cell r="O32204" t="e">
            <v>#N/A</v>
          </cell>
          <cell r="P32204">
            <v>0</v>
          </cell>
        </row>
        <row r="32205">
          <cell r="M32205" t="e">
            <v>#N/A</v>
          </cell>
          <cell r="N32205">
            <v>0</v>
          </cell>
          <cell r="O32205" t="e">
            <v>#N/A</v>
          </cell>
          <cell r="P32205">
            <v>0</v>
          </cell>
        </row>
        <row r="32206">
          <cell r="M32206" t="e">
            <v>#N/A</v>
          </cell>
          <cell r="N32206">
            <v>0</v>
          </cell>
          <cell r="O32206" t="e">
            <v>#N/A</v>
          </cell>
          <cell r="P32206">
            <v>0</v>
          </cell>
        </row>
        <row r="32207">
          <cell r="M32207" t="e">
            <v>#N/A</v>
          </cell>
          <cell r="N32207">
            <v>0</v>
          </cell>
          <cell r="O32207" t="e">
            <v>#N/A</v>
          </cell>
          <cell r="P32207">
            <v>0</v>
          </cell>
        </row>
        <row r="32208">
          <cell r="M32208" t="e">
            <v>#N/A</v>
          </cell>
          <cell r="N32208">
            <v>0</v>
          </cell>
          <cell r="O32208" t="e">
            <v>#N/A</v>
          </cell>
          <cell r="P32208">
            <v>0</v>
          </cell>
        </row>
        <row r="32209">
          <cell r="M32209" t="e">
            <v>#N/A</v>
          </cell>
          <cell r="N32209">
            <v>0</v>
          </cell>
          <cell r="O32209" t="e">
            <v>#N/A</v>
          </cell>
          <cell r="P32209">
            <v>0</v>
          </cell>
        </row>
        <row r="32210">
          <cell r="M32210" t="e">
            <v>#N/A</v>
          </cell>
          <cell r="N32210">
            <v>0</v>
          </cell>
          <cell r="O32210" t="e">
            <v>#N/A</v>
          </cell>
          <cell r="P32210">
            <v>0</v>
          </cell>
        </row>
        <row r="32211">
          <cell r="M32211" t="e">
            <v>#N/A</v>
          </cell>
          <cell r="N32211">
            <v>0</v>
          </cell>
          <cell r="O32211" t="e">
            <v>#N/A</v>
          </cell>
          <cell r="P32211">
            <v>0</v>
          </cell>
        </row>
        <row r="32212">
          <cell r="M32212" t="e">
            <v>#N/A</v>
          </cell>
          <cell r="N32212">
            <v>0</v>
          </cell>
          <cell r="O32212" t="e">
            <v>#N/A</v>
          </cell>
          <cell r="P32212">
            <v>0</v>
          </cell>
        </row>
        <row r="32213">
          <cell r="M32213" t="e">
            <v>#N/A</v>
          </cell>
          <cell r="N32213">
            <v>0</v>
          </cell>
          <cell r="O32213" t="e">
            <v>#N/A</v>
          </cell>
          <cell r="P32213">
            <v>0</v>
          </cell>
        </row>
        <row r="32214">
          <cell r="M32214" t="e">
            <v>#N/A</v>
          </cell>
          <cell r="N32214">
            <v>0</v>
          </cell>
          <cell r="O32214" t="e">
            <v>#N/A</v>
          </cell>
          <cell r="P32214">
            <v>0</v>
          </cell>
        </row>
        <row r="32215">
          <cell r="M32215" t="e">
            <v>#N/A</v>
          </cell>
          <cell r="N32215">
            <v>0</v>
          </cell>
          <cell r="O32215" t="e">
            <v>#N/A</v>
          </cell>
          <cell r="P32215">
            <v>0</v>
          </cell>
        </row>
        <row r="32216">
          <cell r="M32216" t="e">
            <v>#N/A</v>
          </cell>
          <cell r="N32216">
            <v>0</v>
          </cell>
          <cell r="O32216" t="e">
            <v>#N/A</v>
          </cell>
          <cell r="P32216">
            <v>0</v>
          </cell>
        </row>
        <row r="32217">
          <cell r="M32217" t="e">
            <v>#N/A</v>
          </cell>
          <cell r="N32217">
            <v>0</v>
          </cell>
          <cell r="O32217" t="e">
            <v>#N/A</v>
          </cell>
          <cell r="P32217">
            <v>0</v>
          </cell>
        </row>
        <row r="32218">
          <cell r="M32218" t="e">
            <v>#N/A</v>
          </cell>
          <cell r="N32218">
            <v>0</v>
          </cell>
          <cell r="O32218" t="e">
            <v>#N/A</v>
          </cell>
          <cell r="P32218">
            <v>0</v>
          </cell>
        </row>
        <row r="32219">
          <cell r="M32219" t="e">
            <v>#N/A</v>
          </cell>
          <cell r="N32219">
            <v>0</v>
          </cell>
          <cell r="O32219" t="e">
            <v>#N/A</v>
          </cell>
          <cell r="P32219">
            <v>0</v>
          </cell>
        </row>
        <row r="32220">
          <cell r="M32220" t="e">
            <v>#N/A</v>
          </cell>
          <cell r="N32220">
            <v>0</v>
          </cell>
          <cell r="O32220" t="e">
            <v>#N/A</v>
          </cell>
          <cell r="P32220">
            <v>0</v>
          </cell>
        </row>
        <row r="32221">
          <cell r="M32221" t="e">
            <v>#N/A</v>
          </cell>
          <cell r="N32221">
            <v>0</v>
          </cell>
          <cell r="O32221" t="e">
            <v>#N/A</v>
          </cell>
          <cell r="P32221">
            <v>0</v>
          </cell>
        </row>
        <row r="32222">
          <cell r="M32222" t="e">
            <v>#N/A</v>
          </cell>
          <cell r="N32222">
            <v>0</v>
          </cell>
          <cell r="O32222" t="e">
            <v>#N/A</v>
          </cell>
          <cell r="P32222">
            <v>0</v>
          </cell>
        </row>
        <row r="32223">
          <cell r="M32223" t="e">
            <v>#N/A</v>
          </cell>
          <cell r="N32223">
            <v>0</v>
          </cell>
          <cell r="O32223" t="e">
            <v>#N/A</v>
          </cell>
          <cell r="P32223">
            <v>0</v>
          </cell>
        </row>
        <row r="32224">
          <cell r="M32224" t="e">
            <v>#N/A</v>
          </cell>
          <cell r="N32224">
            <v>0</v>
          </cell>
          <cell r="O32224" t="e">
            <v>#N/A</v>
          </cell>
          <cell r="P32224">
            <v>0</v>
          </cell>
        </row>
        <row r="32225">
          <cell r="M32225" t="e">
            <v>#N/A</v>
          </cell>
          <cell r="N32225">
            <v>0</v>
          </cell>
          <cell r="O32225" t="e">
            <v>#N/A</v>
          </cell>
          <cell r="P32225">
            <v>0</v>
          </cell>
        </row>
        <row r="32226">
          <cell r="M32226" t="e">
            <v>#N/A</v>
          </cell>
          <cell r="N32226">
            <v>0</v>
          </cell>
          <cell r="O32226" t="e">
            <v>#N/A</v>
          </cell>
          <cell r="P32226">
            <v>0</v>
          </cell>
        </row>
        <row r="32227">
          <cell r="M32227" t="e">
            <v>#N/A</v>
          </cell>
          <cell r="N32227">
            <v>0</v>
          </cell>
          <cell r="O32227" t="e">
            <v>#N/A</v>
          </cell>
          <cell r="P32227">
            <v>0</v>
          </cell>
        </row>
        <row r="32228">
          <cell r="M32228" t="e">
            <v>#N/A</v>
          </cell>
          <cell r="N32228">
            <v>0</v>
          </cell>
          <cell r="O32228" t="e">
            <v>#N/A</v>
          </cell>
          <cell r="P32228">
            <v>0</v>
          </cell>
        </row>
        <row r="32229">
          <cell r="M32229" t="e">
            <v>#N/A</v>
          </cell>
          <cell r="N32229">
            <v>0</v>
          </cell>
          <cell r="O32229" t="e">
            <v>#N/A</v>
          </cell>
          <cell r="P32229">
            <v>0</v>
          </cell>
        </row>
        <row r="32230">
          <cell r="M32230" t="e">
            <v>#N/A</v>
          </cell>
          <cell r="N32230">
            <v>0</v>
          </cell>
          <cell r="O32230" t="e">
            <v>#N/A</v>
          </cell>
          <cell r="P32230">
            <v>0</v>
          </cell>
        </row>
        <row r="32231">
          <cell r="M32231" t="e">
            <v>#N/A</v>
          </cell>
          <cell r="N32231">
            <v>0</v>
          </cell>
          <cell r="O32231" t="e">
            <v>#N/A</v>
          </cell>
          <cell r="P32231">
            <v>0</v>
          </cell>
        </row>
        <row r="32232">
          <cell r="M32232" t="e">
            <v>#N/A</v>
          </cell>
          <cell r="N32232">
            <v>0</v>
          </cell>
          <cell r="O32232" t="e">
            <v>#N/A</v>
          </cell>
          <cell r="P32232">
            <v>0</v>
          </cell>
        </row>
        <row r="32233">
          <cell r="M32233" t="e">
            <v>#N/A</v>
          </cell>
          <cell r="N32233">
            <v>0</v>
          </cell>
          <cell r="O32233" t="e">
            <v>#N/A</v>
          </cell>
          <cell r="P32233">
            <v>0</v>
          </cell>
        </row>
        <row r="32234">
          <cell r="M32234" t="e">
            <v>#N/A</v>
          </cell>
          <cell r="N32234">
            <v>0</v>
          </cell>
          <cell r="O32234" t="e">
            <v>#N/A</v>
          </cell>
          <cell r="P32234">
            <v>0</v>
          </cell>
        </row>
        <row r="32235">
          <cell r="M32235" t="e">
            <v>#N/A</v>
          </cell>
          <cell r="N32235">
            <v>0</v>
          </cell>
          <cell r="O32235" t="e">
            <v>#N/A</v>
          </cell>
          <cell r="P32235">
            <v>0</v>
          </cell>
        </row>
        <row r="32236">
          <cell r="M32236" t="e">
            <v>#N/A</v>
          </cell>
          <cell r="N32236">
            <v>0</v>
          </cell>
          <cell r="O32236" t="e">
            <v>#N/A</v>
          </cell>
          <cell r="P32236">
            <v>0</v>
          </cell>
        </row>
        <row r="32237">
          <cell r="M32237" t="e">
            <v>#N/A</v>
          </cell>
          <cell r="N32237">
            <v>0</v>
          </cell>
          <cell r="O32237" t="e">
            <v>#N/A</v>
          </cell>
          <cell r="P32237">
            <v>0</v>
          </cell>
        </row>
        <row r="32238">
          <cell r="M32238" t="e">
            <v>#N/A</v>
          </cell>
          <cell r="N32238">
            <v>0</v>
          </cell>
          <cell r="O32238" t="e">
            <v>#N/A</v>
          </cell>
          <cell r="P32238">
            <v>0</v>
          </cell>
        </row>
        <row r="32239">
          <cell r="M32239" t="e">
            <v>#N/A</v>
          </cell>
          <cell r="N32239">
            <v>0</v>
          </cell>
          <cell r="O32239" t="e">
            <v>#N/A</v>
          </cell>
          <cell r="P32239">
            <v>0</v>
          </cell>
        </row>
        <row r="32240">
          <cell r="M32240" t="e">
            <v>#N/A</v>
          </cell>
          <cell r="N32240">
            <v>0</v>
          </cell>
          <cell r="O32240" t="e">
            <v>#N/A</v>
          </cell>
          <cell r="P32240">
            <v>0</v>
          </cell>
        </row>
        <row r="32241">
          <cell r="M32241" t="e">
            <v>#N/A</v>
          </cell>
          <cell r="N32241">
            <v>0</v>
          </cell>
          <cell r="O32241" t="e">
            <v>#N/A</v>
          </cell>
          <cell r="P32241">
            <v>0</v>
          </cell>
        </row>
        <row r="32242">
          <cell r="M32242" t="e">
            <v>#N/A</v>
          </cell>
          <cell r="N32242">
            <v>0</v>
          </cell>
          <cell r="O32242" t="e">
            <v>#N/A</v>
          </cell>
          <cell r="P32242">
            <v>0</v>
          </cell>
        </row>
        <row r="32243">
          <cell r="M32243" t="e">
            <v>#N/A</v>
          </cell>
          <cell r="N32243">
            <v>0</v>
          </cell>
          <cell r="O32243" t="e">
            <v>#N/A</v>
          </cell>
          <cell r="P32243">
            <v>0</v>
          </cell>
        </row>
        <row r="32244">
          <cell r="M32244" t="e">
            <v>#N/A</v>
          </cell>
          <cell r="N32244">
            <v>0</v>
          </cell>
          <cell r="O32244" t="e">
            <v>#N/A</v>
          </cell>
          <cell r="P32244">
            <v>0</v>
          </cell>
        </row>
        <row r="32245">
          <cell r="M32245" t="e">
            <v>#N/A</v>
          </cell>
          <cell r="N32245">
            <v>0</v>
          </cell>
          <cell r="O32245" t="e">
            <v>#N/A</v>
          </cell>
          <cell r="P32245">
            <v>0</v>
          </cell>
        </row>
        <row r="32246">
          <cell r="M32246" t="e">
            <v>#N/A</v>
          </cell>
          <cell r="N32246">
            <v>0</v>
          </cell>
          <cell r="O32246" t="e">
            <v>#N/A</v>
          </cell>
          <cell r="P32246">
            <v>0</v>
          </cell>
        </row>
        <row r="32247">
          <cell r="M32247" t="e">
            <v>#N/A</v>
          </cell>
          <cell r="N32247">
            <v>0</v>
          </cell>
          <cell r="O32247" t="e">
            <v>#N/A</v>
          </cell>
          <cell r="P32247">
            <v>0</v>
          </cell>
        </row>
        <row r="32248">
          <cell r="M32248" t="e">
            <v>#N/A</v>
          </cell>
          <cell r="N32248">
            <v>0</v>
          </cell>
          <cell r="O32248" t="e">
            <v>#N/A</v>
          </cell>
          <cell r="P32248">
            <v>0</v>
          </cell>
        </row>
        <row r="32249">
          <cell r="M32249" t="e">
            <v>#N/A</v>
          </cell>
          <cell r="N32249">
            <v>0</v>
          </cell>
          <cell r="O32249" t="e">
            <v>#N/A</v>
          </cell>
          <cell r="P32249">
            <v>0</v>
          </cell>
        </row>
        <row r="32250">
          <cell r="M32250" t="e">
            <v>#N/A</v>
          </cell>
          <cell r="N32250">
            <v>0</v>
          </cell>
          <cell r="O32250" t="e">
            <v>#N/A</v>
          </cell>
          <cell r="P32250">
            <v>0</v>
          </cell>
        </row>
        <row r="32251">
          <cell r="M32251" t="e">
            <v>#N/A</v>
          </cell>
          <cell r="N32251">
            <v>0</v>
          </cell>
          <cell r="O32251" t="e">
            <v>#N/A</v>
          </cell>
          <cell r="P32251">
            <v>0</v>
          </cell>
        </row>
        <row r="32252">
          <cell r="M32252" t="e">
            <v>#N/A</v>
          </cell>
          <cell r="N32252">
            <v>0</v>
          </cell>
          <cell r="O32252" t="e">
            <v>#N/A</v>
          </cell>
          <cell r="P32252">
            <v>0</v>
          </cell>
        </row>
        <row r="32253">
          <cell r="M32253" t="e">
            <v>#N/A</v>
          </cell>
          <cell r="N32253">
            <v>0</v>
          </cell>
          <cell r="O32253" t="e">
            <v>#N/A</v>
          </cell>
          <cell r="P32253">
            <v>0</v>
          </cell>
        </row>
        <row r="32254">
          <cell r="M32254" t="e">
            <v>#N/A</v>
          </cell>
          <cell r="N32254">
            <v>0</v>
          </cell>
          <cell r="O32254" t="e">
            <v>#N/A</v>
          </cell>
          <cell r="P32254">
            <v>0</v>
          </cell>
        </row>
        <row r="32255">
          <cell r="M32255" t="e">
            <v>#N/A</v>
          </cell>
          <cell r="N32255">
            <v>0</v>
          </cell>
          <cell r="O32255" t="e">
            <v>#N/A</v>
          </cell>
          <cell r="P32255">
            <v>0</v>
          </cell>
        </row>
        <row r="32256">
          <cell r="M32256" t="e">
            <v>#N/A</v>
          </cell>
          <cell r="N32256">
            <v>0</v>
          </cell>
          <cell r="O32256" t="e">
            <v>#N/A</v>
          </cell>
          <cell r="P32256">
            <v>0</v>
          </cell>
        </row>
        <row r="32257">
          <cell r="M32257" t="e">
            <v>#N/A</v>
          </cell>
          <cell r="N32257">
            <v>0</v>
          </cell>
          <cell r="O32257" t="e">
            <v>#N/A</v>
          </cell>
          <cell r="P32257">
            <v>0</v>
          </cell>
        </row>
        <row r="32258">
          <cell r="M32258" t="e">
            <v>#N/A</v>
          </cell>
          <cell r="N32258">
            <v>0</v>
          </cell>
          <cell r="O32258" t="e">
            <v>#N/A</v>
          </cell>
          <cell r="P32258">
            <v>0</v>
          </cell>
        </row>
        <row r="32259">
          <cell r="M32259" t="e">
            <v>#N/A</v>
          </cell>
          <cell r="N32259">
            <v>0</v>
          </cell>
          <cell r="O32259" t="e">
            <v>#N/A</v>
          </cell>
          <cell r="P32259">
            <v>0</v>
          </cell>
        </row>
        <row r="32260">
          <cell r="M32260" t="e">
            <v>#N/A</v>
          </cell>
          <cell r="N32260">
            <v>0</v>
          </cell>
          <cell r="O32260" t="e">
            <v>#N/A</v>
          </cell>
          <cell r="P32260">
            <v>0</v>
          </cell>
        </row>
        <row r="32261">
          <cell r="M32261" t="e">
            <v>#N/A</v>
          </cell>
          <cell r="N32261">
            <v>0</v>
          </cell>
          <cell r="O32261" t="e">
            <v>#N/A</v>
          </cell>
          <cell r="P32261">
            <v>0</v>
          </cell>
        </row>
        <row r="32262">
          <cell r="M32262" t="e">
            <v>#N/A</v>
          </cell>
          <cell r="N32262">
            <v>0</v>
          </cell>
          <cell r="O32262" t="e">
            <v>#N/A</v>
          </cell>
          <cell r="P32262">
            <v>0</v>
          </cell>
        </row>
        <row r="32263">
          <cell r="M32263" t="e">
            <v>#N/A</v>
          </cell>
          <cell r="N32263">
            <v>0</v>
          </cell>
          <cell r="O32263" t="e">
            <v>#N/A</v>
          </cell>
          <cell r="P32263">
            <v>0</v>
          </cell>
        </row>
        <row r="32264">
          <cell r="M32264" t="e">
            <v>#N/A</v>
          </cell>
          <cell r="N32264">
            <v>0</v>
          </cell>
          <cell r="O32264" t="e">
            <v>#N/A</v>
          </cell>
          <cell r="P32264">
            <v>0</v>
          </cell>
        </row>
        <row r="32265">
          <cell r="M32265" t="e">
            <v>#N/A</v>
          </cell>
          <cell r="N32265">
            <v>0</v>
          </cell>
          <cell r="O32265" t="e">
            <v>#N/A</v>
          </cell>
          <cell r="P32265">
            <v>0</v>
          </cell>
        </row>
        <row r="32266">
          <cell r="M32266" t="e">
            <v>#N/A</v>
          </cell>
          <cell r="N32266">
            <v>0</v>
          </cell>
          <cell r="O32266" t="e">
            <v>#N/A</v>
          </cell>
          <cell r="P32266">
            <v>0</v>
          </cell>
        </row>
        <row r="32267">
          <cell r="M32267" t="e">
            <v>#N/A</v>
          </cell>
          <cell r="N32267">
            <v>0</v>
          </cell>
          <cell r="O32267" t="e">
            <v>#N/A</v>
          </cell>
          <cell r="P32267">
            <v>0</v>
          </cell>
        </row>
        <row r="32268">
          <cell r="M32268" t="e">
            <v>#N/A</v>
          </cell>
          <cell r="N32268">
            <v>0</v>
          </cell>
          <cell r="O32268" t="e">
            <v>#N/A</v>
          </cell>
          <cell r="P32268">
            <v>0</v>
          </cell>
        </row>
        <row r="32269">
          <cell r="M32269" t="e">
            <v>#N/A</v>
          </cell>
          <cell r="N32269">
            <v>0</v>
          </cell>
          <cell r="O32269" t="e">
            <v>#N/A</v>
          </cell>
          <cell r="P32269">
            <v>0</v>
          </cell>
        </row>
        <row r="32270">
          <cell r="M32270" t="e">
            <v>#N/A</v>
          </cell>
          <cell r="N32270">
            <v>0</v>
          </cell>
          <cell r="O32270" t="e">
            <v>#N/A</v>
          </cell>
          <cell r="P32270">
            <v>0</v>
          </cell>
        </row>
        <row r="32271">
          <cell r="M32271" t="e">
            <v>#N/A</v>
          </cell>
          <cell r="N32271">
            <v>0</v>
          </cell>
          <cell r="O32271" t="e">
            <v>#N/A</v>
          </cell>
          <cell r="P32271">
            <v>0</v>
          </cell>
        </row>
        <row r="32272">
          <cell r="M32272" t="e">
            <v>#N/A</v>
          </cell>
          <cell r="N32272">
            <v>0</v>
          </cell>
          <cell r="O32272" t="e">
            <v>#N/A</v>
          </cell>
          <cell r="P32272">
            <v>0</v>
          </cell>
        </row>
        <row r="32273">
          <cell r="M32273" t="e">
            <v>#N/A</v>
          </cell>
          <cell r="N32273">
            <v>0</v>
          </cell>
          <cell r="O32273" t="e">
            <v>#N/A</v>
          </cell>
          <cell r="P32273">
            <v>0</v>
          </cell>
        </row>
        <row r="32274">
          <cell r="M32274" t="e">
            <v>#N/A</v>
          </cell>
          <cell r="N32274">
            <v>0</v>
          </cell>
          <cell r="O32274" t="e">
            <v>#N/A</v>
          </cell>
          <cell r="P32274">
            <v>0</v>
          </cell>
        </row>
        <row r="32275">
          <cell r="M32275" t="e">
            <v>#N/A</v>
          </cell>
          <cell r="N32275">
            <v>0</v>
          </cell>
          <cell r="O32275" t="e">
            <v>#N/A</v>
          </cell>
          <cell r="P32275">
            <v>0</v>
          </cell>
        </row>
        <row r="32276">
          <cell r="M32276" t="e">
            <v>#N/A</v>
          </cell>
          <cell r="N32276">
            <v>0</v>
          </cell>
          <cell r="O32276" t="e">
            <v>#N/A</v>
          </cell>
          <cell r="P32276">
            <v>0</v>
          </cell>
        </row>
        <row r="32277">
          <cell r="M32277" t="e">
            <v>#N/A</v>
          </cell>
          <cell r="N32277">
            <v>0</v>
          </cell>
          <cell r="O32277" t="e">
            <v>#N/A</v>
          </cell>
          <cell r="P32277">
            <v>0</v>
          </cell>
        </row>
        <row r="32278">
          <cell r="M32278" t="e">
            <v>#N/A</v>
          </cell>
          <cell r="N32278">
            <v>0</v>
          </cell>
          <cell r="O32278" t="e">
            <v>#N/A</v>
          </cell>
          <cell r="P32278">
            <v>0</v>
          </cell>
        </row>
        <row r="32279">
          <cell r="M32279" t="e">
            <v>#N/A</v>
          </cell>
          <cell r="N32279">
            <v>0</v>
          </cell>
          <cell r="O32279" t="e">
            <v>#N/A</v>
          </cell>
          <cell r="P32279">
            <v>0</v>
          </cell>
        </row>
        <row r="32280">
          <cell r="M32280" t="e">
            <v>#N/A</v>
          </cell>
          <cell r="N32280">
            <v>0</v>
          </cell>
          <cell r="O32280" t="e">
            <v>#N/A</v>
          </cell>
          <cell r="P32280">
            <v>0</v>
          </cell>
        </row>
        <row r="32281">
          <cell r="M32281" t="e">
            <v>#N/A</v>
          </cell>
          <cell r="N32281">
            <v>0</v>
          </cell>
          <cell r="O32281" t="e">
            <v>#N/A</v>
          </cell>
          <cell r="P32281">
            <v>0</v>
          </cell>
        </row>
        <row r="32282">
          <cell r="M32282" t="e">
            <v>#N/A</v>
          </cell>
          <cell r="N32282">
            <v>0</v>
          </cell>
          <cell r="O32282" t="e">
            <v>#N/A</v>
          </cell>
          <cell r="P32282">
            <v>0</v>
          </cell>
        </row>
        <row r="32283">
          <cell r="M32283" t="e">
            <v>#N/A</v>
          </cell>
          <cell r="N32283">
            <v>0</v>
          </cell>
          <cell r="O32283" t="e">
            <v>#N/A</v>
          </cell>
          <cell r="P32283">
            <v>0</v>
          </cell>
        </row>
        <row r="32284">
          <cell r="M32284" t="e">
            <v>#N/A</v>
          </cell>
          <cell r="N32284">
            <v>0</v>
          </cell>
          <cell r="O32284" t="e">
            <v>#N/A</v>
          </cell>
          <cell r="P32284">
            <v>0</v>
          </cell>
        </row>
        <row r="32285">
          <cell r="M32285" t="e">
            <v>#N/A</v>
          </cell>
          <cell r="N32285">
            <v>0</v>
          </cell>
          <cell r="O32285" t="e">
            <v>#N/A</v>
          </cell>
          <cell r="P32285">
            <v>0</v>
          </cell>
        </row>
        <row r="32286">
          <cell r="M32286" t="e">
            <v>#N/A</v>
          </cell>
          <cell r="N32286">
            <v>0</v>
          </cell>
          <cell r="O32286" t="e">
            <v>#N/A</v>
          </cell>
          <cell r="P32286">
            <v>0</v>
          </cell>
        </row>
        <row r="32287">
          <cell r="M32287" t="e">
            <v>#N/A</v>
          </cell>
          <cell r="N32287">
            <v>0</v>
          </cell>
          <cell r="O32287" t="e">
            <v>#N/A</v>
          </cell>
          <cell r="P32287">
            <v>0</v>
          </cell>
        </row>
        <row r="32288">
          <cell r="M32288" t="e">
            <v>#N/A</v>
          </cell>
          <cell r="N32288">
            <v>0</v>
          </cell>
          <cell r="O32288" t="e">
            <v>#N/A</v>
          </cell>
          <cell r="P32288">
            <v>0</v>
          </cell>
        </row>
        <row r="32289">
          <cell r="M32289" t="e">
            <v>#N/A</v>
          </cell>
          <cell r="N32289">
            <v>0</v>
          </cell>
          <cell r="O32289" t="e">
            <v>#N/A</v>
          </cell>
          <cell r="P32289">
            <v>0</v>
          </cell>
        </row>
        <row r="32290">
          <cell r="M32290" t="e">
            <v>#N/A</v>
          </cell>
          <cell r="N32290">
            <v>0</v>
          </cell>
          <cell r="O32290" t="e">
            <v>#N/A</v>
          </cell>
          <cell r="P32290">
            <v>0</v>
          </cell>
        </row>
        <row r="32291">
          <cell r="M32291" t="e">
            <v>#N/A</v>
          </cell>
          <cell r="N32291">
            <v>0</v>
          </cell>
          <cell r="O32291" t="e">
            <v>#N/A</v>
          </cell>
          <cell r="P32291">
            <v>0</v>
          </cell>
        </row>
        <row r="32292">
          <cell r="M32292" t="e">
            <v>#N/A</v>
          </cell>
          <cell r="N32292">
            <v>0</v>
          </cell>
          <cell r="O32292" t="e">
            <v>#N/A</v>
          </cell>
          <cell r="P32292">
            <v>0</v>
          </cell>
        </row>
        <row r="32293">
          <cell r="M32293" t="e">
            <v>#N/A</v>
          </cell>
          <cell r="N32293">
            <v>0</v>
          </cell>
          <cell r="O32293" t="e">
            <v>#N/A</v>
          </cell>
          <cell r="P32293">
            <v>0</v>
          </cell>
        </row>
        <row r="32294">
          <cell r="M32294" t="e">
            <v>#N/A</v>
          </cell>
          <cell r="N32294">
            <v>0</v>
          </cell>
          <cell r="O32294" t="e">
            <v>#N/A</v>
          </cell>
          <cell r="P32294">
            <v>0</v>
          </cell>
        </row>
        <row r="32295">
          <cell r="M32295" t="e">
            <v>#N/A</v>
          </cell>
          <cell r="N32295">
            <v>0</v>
          </cell>
          <cell r="O32295" t="e">
            <v>#N/A</v>
          </cell>
          <cell r="P32295">
            <v>0</v>
          </cell>
        </row>
        <row r="32296">
          <cell r="M32296" t="e">
            <v>#N/A</v>
          </cell>
          <cell r="N32296">
            <v>0</v>
          </cell>
          <cell r="O32296" t="e">
            <v>#N/A</v>
          </cell>
          <cell r="P32296">
            <v>0</v>
          </cell>
        </row>
        <row r="32297">
          <cell r="M32297" t="e">
            <v>#N/A</v>
          </cell>
          <cell r="N32297">
            <v>0</v>
          </cell>
          <cell r="O32297" t="e">
            <v>#N/A</v>
          </cell>
          <cell r="P32297">
            <v>0</v>
          </cell>
        </row>
        <row r="32298">
          <cell r="M32298" t="e">
            <v>#N/A</v>
          </cell>
          <cell r="N32298">
            <v>0</v>
          </cell>
          <cell r="O32298" t="e">
            <v>#N/A</v>
          </cell>
          <cell r="P32298">
            <v>0</v>
          </cell>
        </row>
        <row r="32299">
          <cell r="M32299" t="e">
            <v>#N/A</v>
          </cell>
          <cell r="N32299">
            <v>0</v>
          </cell>
          <cell r="O32299" t="e">
            <v>#N/A</v>
          </cell>
          <cell r="P32299">
            <v>0</v>
          </cell>
        </row>
        <row r="32300">
          <cell r="M32300" t="e">
            <v>#N/A</v>
          </cell>
          <cell r="N32300">
            <v>0</v>
          </cell>
          <cell r="O32300" t="e">
            <v>#N/A</v>
          </cell>
          <cell r="P32300">
            <v>0</v>
          </cell>
        </row>
        <row r="32301">
          <cell r="M32301" t="e">
            <v>#N/A</v>
          </cell>
          <cell r="N32301">
            <v>0</v>
          </cell>
          <cell r="O32301" t="e">
            <v>#N/A</v>
          </cell>
          <cell r="P32301">
            <v>0</v>
          </cell>
        </row>
        <row r="32302">
          <cell r="M32302" t="e">
            <v>#N/A</v>
          </cell>
          <cell r="N32302">
            <v>0</v>
          </cell>
          <cell r="O32302" t="e">
            <v>#N/A</v>
          </cell>
          <cell r="P32302">
            <v>0</v>
          </cell>
        </row>
        <row r="32303">
          <cell r="M32303" t="e">
            <v>#N/A</v>
          </cell>
          <cell r="N32303">
            <v>0</v>
          </cell>
          <cell r="O32303" t="e">
            <v>#N/A</v>
          </cell>
          <cell r="P32303">
            <v>0</v>
          </cell>
        </row>
        <row r="32304">
          <cell r="M32304" t="e">
            <v>#N/A</v>
          </cell>
          <cell r="N32304">
            <v>0</v>
          </cell>
          <cell r="O32304" t="e">
            <v>#N/A</v>
          </cell>
          <cell r="P32304">
            <v>0</v>
          </cell>
        </row>
        <row r="32305">
          <cell r="M32305" t="e">
            <v>#N/A</v>
          </cell>
          <cell r="N32305">
            <v>0</v>
          </cell>
          <cell r="O32305" t="e">
            <v>#N/A</v>
          </cell>
          <cell r="P32305">
            <v>0</v>
          </cell>
        </row>
        <row r="32306">
          <cell r="M32306" t="e">
            <v>#N/A</v>
          </cell>
          <cell r="N32306">
            <v>0</v>
          </cell>
          <cell r="O32306" t="e">
            <v>#N/A</v>
          </cell>
          <cell r="P32306">
            <v>0</v>
          </cell>
        </row>
        <row r="32307">
          <cell r="M32307" t="e">
            <v>#N/A</v>
          </cell>
          <cell r="N32307">
            <v>0</v>
          </cell>
          <cell r="O32307" t="e">
            <v>#N/A</v>
          </cell>
          <cell r="P32307">
            <v>0</v>
          </cell>
        </row>
        <row r="32308">
          <cell r="M32308" t="e">
            <v>#N/A</v>
          </cell>
          <cell r="N32308">
            <v>0</v>
          </cell>
          <cell r="O32308" t="e">
            <v>#N/A</v>
          </cell>
          <cell r="P32308">
            <v>0</v>
          </cell>
        </row>
        <row r="32309">
          <cell r="M32309" t="e">
            <v>#N/A</v>
          </cell>
          <cell r="N32309">
            <v>0</v>
          </cell>
          <cell r="O32309" t="e">
            <v>#N/A</v>
          </cell>
          <cell r="P32309">
            <v>0</v>
          </cell>
        </row>
        <row r="32310">
          <cell r="M32310" t="e">
            <v>#N/A</v>
          </cell>
          <cell r="N32310">
            <v>0</v>
          </cell>
          <cell r="O32310" t="e">
            <v>#N/A</v>
          </cell>
          <cell r="P32310">
            <v>0</v>
          </cell>
        </row>
        <row r="32311">
          <cell r="M32311" t="e">
            <v>#N/A</v>
          </cell>
          <cell r="N32311">
            <v>0</v>
          </cell>
          <cell r="O32311" t="e">
            <v>#N/A</v>
          </cell>
          <cell r="P32311">
            <v>0</v>
          </cell>
        </row>
        <row r="32312">
          <cell r="M32312" t="e">
            <v>#N/A</v>
          </cell>
          <cell r="N32312">
            <v>0</v>
          </cell>
          <cell r="O32312" t="e">
            <v>#N/A</v>
          </cell>
          <cell r="P32312">
            <v>0</v>
          </cell>
        </row>
        <row r="32313">
          <cell r="M32313" t="e">
            <v>#N/A</v>
          </cell>
          <cell r="N32313">
            <v>0</v>
          </cell>
          <cell r="O32313" t="e">
            <v>#N/A</v>
          </cell>
          <cell r="P32313">
            <v>0</v>
          </cell>
        </row>
        <row r="32314">
          <cell r="M32314" t="e">
            <v>#N/A</v>
          </cell>
          <cell r="N32314">
            <v>0</v>
          </cell>
          <cell r="O32314" t="e">
            <v>#N/A</v>
          </cell>
          <cell r="P32314">
            <v>0</v>
          </cell>
        </row>
        <row r="32315">
          <cell r="M32315" t="e">
            <v>#N/A</v>
          </cell>
          <cell r="N32315">
            <v>0</v>
          </cell>
          <cell r="O32315" t="e">
            <v>#N/A</v>
          </cell>
          <cell r="P32315">
            <v>0</v>
          </cell>
        </row>
        <row r="32316">
          <cell r="M32316" t="e">
            <v>#N/A</v>
          </cell>
          <cell r="N32316">
            <v>0</v>
          </cell>
          <cell r="O32316" t="e">
            <v>#N/A</v>
          </cell>
          <cell r="P32316">
            <v>0</v>
          </cell>
        </row>
        <row r="32317">
          <cell r="M32317" t="e">
            <v>#N/A</v>
          </cell>
          <cell r="N32317">
            <v>0</v>
          </cell>
          <cell r="O32317" t="e">
            <v>#N/A</v>
          </cell>
          <cell r="P32317">
            <v>0</v>
          </cell>
        </row>
        <row r="32318">
          <cell r="M32318" t="e">
            <v>#N/A</v>
          </cell>
          <cell r="N32318">
            <v>0</v>
          </cell>
          <cell r="O32318" t="e">
            <v>#N/A</v>
          </cell>
          <cell r="P32318">
            <v>0</v>
          </cell>
        </row>
        <row r="32319">
          <cell r="M32319" t="e">
            <v>#N/A</v>
          </cell>
          <cell r="N32319">
            <v>0</v>
          </cell>
          <cell r="O32319" t="e">
            <v>#N/A</v>
          </cell>
          <cell r="P32319">
            <v>0</v>
          </cell>
        </row>
        <row r="32320">
          <cell r="M32320" t="e">
            <v>#N/A</v>
          </cell>
          <cell r="N32320">
            <v>0</v>
          </cell>
          <cell r="O32320" t="e">
            <v>#N/A</v>
          </cell>
          <cell r="P32320">
            <v>0</v>
          </cell>
        </row>
        <row r="32321">
          <cell r="M32321" t="e">
            <v>#N/A</v>
          </cell>
          <cell r="N32321">
            <v>0</v>
          </cell>
          <cell r="O32321" t="e">
            <v>#N/A</v>
          </cell>
          <cell r="P32321">
            <v>0</v>
          </cell>
        </row>
        <row r="32322">
          <cell r="M32322" t="e">
            <v>#N/A</v>
          </cell>
          <cell r="N32322">
            <v>0</v>
          </cell>
          <cell r="O32322" t="e">
            <v>#N/A</v>
          </cell>
          <cell r="P32322">
            <v>0</v>
          </cell>
        </row>
        <row r="32323">
          <cell r="M32323" t="e">
            <v>#N/A</v>
          </cell>
          <cell r="N32323">
            <v>0</v>
          </cell>
          <cell r="O32323" t="e">
            <v>#N/A</v>
          </cell>
          <cell r="P32323">
            <v>0</v>
          </cell>
        </row>
        <row r="32324">
          <cell r="M32324" t="e">
            <v>#N/A</v>
          </cell>
          <cell r="N32324">
            <v>0</v>
          </cell>
          <cell r="O32324" t="e">
            <v>#N/A</v>
          </cell>
          <cell r="P32324">
            <v>0</v>
          </cell>
        </row>
        <row r="32325">
          <cell r="M32325" t="e">
            <v>#N/A</v>
          </cell>
          <cell r="N32325">
            <v>0</v>
          </cell>
          <cell r="O32325" t="e">
            <v>#N/A</v>
          </cell>
          <cell r="P32325">
            <v>0</v>
          </cell>
        </row>
        <row r="32326">
          <cell r="M32326" t="e">
            <v>#N/A</v>
          </cell>
          <cell r="N32326">
            <v>0</v>
          </cell>
          <cell r="O32326" t="e">
            <v>#N/A</v>
          </cell>
          <cell r="P32326">
            <v>0</v>
          </cell>
        </row>
        <row r="32327">
          <cell r="M32327" t="e">
            <v>#N/A</v>
          </cell>
          <cell r="N32327">
            <v>0</v>
          </cell>
          <cell r="O32327" t="e">
            <v>#N/A</v>
          </cell>
          <cell r="P32327">
            <v>0</v>
          </cell>
        </row>
        <row r="32328">
          <cell r="M32328" t="e">
            <v>#N/A</v>
          </cell>
          <cell r="N32328">
            <v>0</v>
          </cell>
          <cell r="O32328" t="e">
            <v>#N/A</v>
          </cell>
          <cell r="P32328">
            <v>0</v>
          </cell>
        </row>
        <row r="32329">
          <cell r="M32329" t="e">
            <v>#N/A</v>
          </cell>
          <cell r="N32329">
            <v>0</v>
          </cell>
          <cell r="O32329" t="e">
            <v>#N/A</v>
          </cell>
          <cell r="P32329">
            <v>0</v>
          </cell>
        </row>
        <row r="32330">
          <cell r="M32330" t="e">
            <v>#N/A</v>
          </cell>
          <cell r="N32330">
            <v>0</v>
          </cell>
          <cell r="O32330" t="e">
            <v>#N/A</v>
          </cell>
          <cell r="P32330">
            <v>0</v>
          </cell>
        </row>
        <row r="32331">
          <cell r="M32331" t="e">
            <v>#N/A</v>
          </cell>
          <cell r="N32331">
            <v>0</v>
          </cell>
          <cell r="O32331" t="e">
            <v>#N/A</v>
          </cell>
          <cell r="P32331">
            <v>0</v>
          </cell>
        </row>
        <row r="32332">
          <cell r="M32332" t="e">
            <v>#N/A</v>
          </cell>
          <cell r="N32332">
            <v>0</v>
          </cell>
          <cell r="O32332" t="e">
            <v>#N/A</v>
          </cell>
          <cell r="P32332">
            <v>0</v>
          </cell>
        </row>
        <row r="32333">
          <cell r="M32333" t="e">
            <v>#N/A</v>
          </cell>
          <cell r="N32333">
            <v>0</v>
          </cell>
          <cell r="O32333" t="e">
            <v>#N/A</v>
          </cell>
          <cell r="P32333">
            <v>0</v>
          </cell>
        </row>
        <row r="32334">
          <cell r="M32334" t="e">
            <v>#N/A</v>
          </cell>
          <cell r="N32334">
            <v>0</v>
          </cell>
          <cell r="O32334" t="e">
            <v>#N/A</v>
          </cell>
          <cell r="P32334">
            <v>0</v>
          </cell>
        </row>
        <row r="32335">
          <cell r="M32335" t="e">
            <v>#N/A</v>
          </cell>
          <cell r="N32335">
            <v>0</v>
          </cell>
          <cell r="O32335" t="e">
            <v>#N/A</v>
          </cell>
          <cell r="P32335">
            <v>0</v>
          </cell>
        </row>
        <row r="32336">
          <cell r="M32336" t="e">
            <v>#N/A</v>
          </cell>
          <cell r="N32336">
            <v>0</v>
          </cell>
          <cell r="O32336" t="e">
            <v>#N/A</v>
          </cell>
          <cell r="P32336">
            <v>0</v>
          </cell>
        </row>
        <row r="32337">
          <cell r="M32337" t="e">
            <v>#N/A</v>
          </cell>
          <cell r="N32337">
            <v>0</v>
          </cell>
          <cell r="O32337" t="e">
            <v>#N/A</v>
          </cell>
          <cell r="P32337">
            <v>0</v>
          </cell>
        </row>
        <row r="32338">
          <cell r="M32338" t="e">
            <v>#N/A</v>
          </cell>
          <cell r="N32338">
            <v>0</v>
          </cell>
          <cell r="O32338" t="e">
            <v>#N/A</v>
          </cell>
          <cell r="P32338">
            <v>0</v>
          </cell>
        </row>
        <row r="32339">
          <cell r="M32339" t="e">
            <v>#N/A</v>
          </cell>
          <cell r="N32339">
            <v>0</v>
          </cell>
          <cell r="O32339" t="e">
            <v>#N/A</v>
          </cell>
          <cell r="P32339">
            <v>0</v>
          </cell>
        </row>
        <row r="32340">
          <cell r="M32340" t="e">
            <v>#N/A</v>
          </cell>
          <cell r="N32340">
            <v>0</v>
          </cell>
          <cell r="O32340" t="e">
            <v>#N/A</v>
          </cell>
          <cell r="P32340">
            <v>0</v>
          </cell>
        </row>
        <row r="32341">
          <cell r="M32341" t="e">
            <v>#N/A</v>
          </cell>
          <cell r="N32341">
            <v>0</v>
          </cell>
          <cell r="O32341" t="e">
            <v>#N/A</v>
          </cell>
          <cell r="P32341">
            <v>0</v>
          </cell>
        </row>
        <row r="32342">
          <cell r="M32342" t="e">
            <v>#N/A</v>
          </cell>
          <cell r="N32342">
            <v>0</v>
          </cell>
          <cell r="O32342" t="e">
            <v>#N/A</v>
          </cell>
          <cell r="P32342">
            <v>0</v>
          </cell>
        </row>
        <row r="32343">
          <cell r="M32343" t="e">
            <v>#N/A</v>
          </cell>
          <cell r="N32343">
            <v>0</v>
          </cell>
          <cell r="O32343" t="e">
            <v>#N/A</v>
          </cell>
          <cell r="P32343">
            <v>0</v>
          </cell>
        </row>
        <row r="32344">
          <cell r="M32344" t="e">
            <v>#N/A</v>
          </cell>
          <cell r="N32344">
            <v>0</v>
          </cell>
          <cell r="O32344" t="e">
            <v>#N/A</v>
          </cell>
          <cell r="P32344">
            <v>0</v>
          </cell>
        </row>
        <row r="32345">
          <cell r="M32345" t="e">
            <v>#N/A</v>
          </cell>
          <cell r="N32345">
            <v>0</v>
          </cell>
          <cell r="O32345" t="e">
            <v>#N/A</v>
          </cell>
          <cell r="P32345">
            <v>0</v>
          </cell>
        </row>
        <row r="32346">
          <cell r="M32346" t="e">
            <v>#N/A</v>
          </cell>
          <cell r="N32346">
            <v>0</v>
          </cell>
          <cell r="O32346" t="e">
            <v>#N/A</v>
          </cell>
          <cell r="P32346">
            <v>0</v>
          </cell>
        </row>
        <row r="32347">
          <cell r="M32347" t="e">
            <v>#N/A</v>
          </cell>
          <cell r="N32347">
            <v>0</v>
          </cell>
          <cell r="O32347" t="e">
            <v>#N/A</v>
          </cell>
          <cell r="P32347">
            <v>0</v>
          </cell>
        </row>
        <row r="32348">
          <cell r="M32348" t="e">
            <v>#N/A</v>
          </cell>
          <cell r="N32348">
            <v>0</v>
          </cell>
          <cell r="O32348" t="e">
            <v>#N/A</v>
          </cell>
          <cell r="P32348">
            <v>0</v>
          </cell>
        </row>
        <row r="32349">
          <cell r="M32349" t="e">
            <v>#N/A</v>
          </cell>
          <cell r="N32349">
            <v>0</v>
          </cell>
          <cell r="O32349" t="e">
            <v>#N/A</v>
          </cell>
          <cell r="P32349">
            <v>0</v>
          </cell>
        </row>
        <row r="32350">
          <cell r="M32350" t="e">
            <v>#N/A</v>
          </cell>
          <cell r="N32350">
            <v>0</v>
          </cell>
          <cell r="O32350" t="e">
            <v>#N/A</v>
          </cell>
          <cell r="P32350">
            <v>0</v>
          </cell>
        </row>
        <row r="32351">
          <cell r="M32351" t="e">
            <v>#N/A</v>
          </cell>
          <cell r="N32351">
            <v>0</v>
          </cell>
          <cell r="O32351" t="e">
            <v>#N/A</v>
          </cell>
          <cell r="P32351">
            <v>0</v>
          </cell>
        </row>
        <row r="32352">
          <cell r="M32352" t="e">
            <v>#N/A</v>
          </cell>
          <cell r="N32352">
            <v>0</v>
          </cell>
          <cell r="O32352" t="e">
            <v>#N/A</v>
          </cell>
          <cell r="P32352">
            <v>0</v>
          </cell>
        </row>
        <row r="32353">
          <cell r="M32353" t="e">
            <v>#N/A</v>
          </cell>
          <cell r="N32353">
            <v>0</v>
          </cell>
          <cell r="O32353" t="e">
            <v>#N/A</v>
          </cell>
          <cell r="P32353">
            <v>0</v>
          </cell>
        </row>
        <row r="32354">
          <cell r="M32354" t="e">
            <v>#N/A</v>
          </cell>
          <cell r="N32354">
            <v>0</v>
          </cell>
          <cell r="O32354" t="e">
            <v>#N/A</v>
          </cell>
          <cell r="P32354">
            <v>0</v>
          </cell>
        </row>
        <row r="32355">
          <cell r="M32355" t="e">
            <v>#N/A</v>
          </cell>
          <cell r="N32355">
            <v>0</v>
          </cell>
          <cell r="O32355" t="e">
            <v>#N/A</v>
          </cell>
          <cell r="P32355">
            <v>0</v>
          </cell>
        </row>
        <row r="32356">
          <cell r="M32356" t="e">
            <v>#N/A</v>
          </cell>
          <cell r="N32356">
            <v>0</v>
          </cell>
          <cell r="O32356" t="e">
            <v>#N/A</v>
          </cell>
          <cell r="P32356">
            <v>0</v>
          </cell>
        </row>
        <row r="32357">
          <cell r="M32357" t="e">
            <v>#N/A</v>
          </cell>
          <cell r="N32357">
            <v>0</v>
          </cell>
          <cell r="O32357" t="e">
            <v>#N/A</v>
          </cell>
          <cell r="P32357">
            <v>0</v>
          </cell>
        </row>
        <row r="32358">
          <cell r="M32358" t="e">
            <v>#N/A</v>
          </cell>
          <cell r="N32358">
            <v>0</v>
          </cell>
          <cell r="O32358" t="e">
            <v>#N/A</v>
          </cell>
          <cell r="P32358">
            <v>0</v>
          </cell>
        </row>
        <row r="32359">
          <cell r="M32359" t="e">
            <v>#N/A</v>
          </cell>
          <cell r="N32359">
            <v>0</v>
          </cell>
          <cell r="O32359" t="e">
            <v>#N/A</v>
          </cell>
          <cell r="P32359">
            <v>0</v>
          </cell>
        </row>
        <row r="32360">
          <cell r="M32360" t="e">
            <v>#N/A</v>
          </cell>
          <cell r="N32360">
            <v>0</v>
          </cell>
          <cell r="O32360" t="e">
            <v>#N/A</v>
          </cell>
          <cell r="P32360">
            <v>0</v>
          </cell>
        </row>
        <row r="32361">
          <cell r="M32361" t="e">
            <v>#N/A</v>
          </cell>
          <cell r="N32361">
            <v>0</v>
          </cell>
          <cell r="O32361" t="e">
            <v>#N/A</v>
          </cell>
          <cell r="P32361">
            <v>0</v>
          </cell>
        </row>
        <row r="32362">
          <cell r="M32362" t="e">
            <v>#N/A</v>
          </cell>
          <cell r="N32362">
            <v>0</v>
          </cell>
          <cell r="O32362" t="e">
            <v>#N/A</v>
          </cell>
          <cell r="P32362">
            <v>0</v>
          </cell>
        </row>
        <row r="32363">
          <cell r="M32363" t="e">
            <v>#N/A</v>
          </cell>
          <cell r="N32363">
            <v>0</v>
          </cell>
          <cell r="O32363" t="e">
            <v>#N/A</v>
          </cell>
          <cell r="P32363">
            <v>0</v>
          </cell>
        </row>
        <row r="32364">
          <cell r="M32364" t="e">
            <v>#N/A</v>
          </cell>
          <cell r="N32364">
            <v>0</v>
          </cell>
          <cell r="O32364" t="e">
            <v>#N/A</v>
          </cell>
          <cell r="P32364">
            <v>0</v>
          </cell>
        </row>
        <row r="32365">
          <cell r="M32365" t="e">
            <v>#N/A</v>
          </cell>
          <cell r="N32365">
            <v>0</v>
          </cell>
          <cell r="O32365" t="e">
            <v>#N/A</v>
          </cell>
          <cell r="P32365">
            <v>0</v>
          </cell>
        </row>
        <row r="32366">
          <cell r="M32366" t="e">
            <v>#N/A</v>
          </cell>
          <cell r="N32366">
            <v>0</v>
          </cell>
          <cell r="O32366" t="e">
            <v>#N/A</v>
          </cell>
          <cell r="P32366">
            <v>0</v>
          </cell>
        </row>
        <row r="32367">
          <cell r="M32367" t="e">
            <v>#N/A</v>
          </cell>
          <cell r="N32367">
            <v>0</v>
          </cell>
          <cell r="O32367" t="e">
            <v>#N/A</v>
          </cell>
          <cell r="P32367">
            <v>0</v>
          </cell>
        </row>
        <row r="32368">
          <cell r="M32368" t="e">
            <v>#N/A</v>
          </cell>
          <cell r="N32368">
            <v>0</v>
          </cell>
          <cell r="O32368" t="e">
            <v>#N/A</v>
          </cell>
          <cell r="P32368">
            <v>0</v>
          </cell>
        </row>
        <row r="32369">
          <cell r="M32369" t="e">
            <v>#N/A</v>
          </cell>
          <cell r="N32369">
            <v>0</v>
          </cell>
          <cell r="O32369" t="e">
            <v>#N/A</v>
          </cell>
          <cell r="P32369">
            <v>0</v>
          </cell>
        </row>
        <row r="32370">
          <cell r="M32370" t="e">
            <v>#N/A</v>
          </cell>
          <cell r="N32370">
            <v>0</v>
          </cell>
          <cell r="O32370" t="e">
            <v>#N/A</v>
          </cell>
          <cell r="P32370">
            <v>0</v>
          </cell>
        </row>
        <row r="32371">
          <cell r="M32371" t="e">
            <v>#N/A</v>
          </cell>
          <cell r="N32371">
            <v>0</v>
          </cell>
          <cell r="O32371" t="e">
            <v>#N/A</v>
          </cell>
          <cell r="P32371">
            <v>0</v>
          </cell>
        </row>
        <row r="32372">
          <cell r="M32372" t="e">
            <v>#N/A</v>
          </cell>
          <cell r="N32372">
            <v>0</v>
          </cell>
          <cell r="O32372" t="e">
            <v>#N/A</v>
          </cell>
          <cell r="P32372">
            <v>0</v>
          </cell>
        </row>
        <row r="32373">
          <cell r="M32373" t="e">
            <v>#N/A</v>
          </cell>
          <cell r="N32373">
            <v>0</v>
          </cell>
          <cell r="O32373" t="e">
            <v>#N/A</v>
          </cell>
          <cell r="P32373">
            <v>0</v>
          </cell>
        </row>
        <row r="32374">
          <cell r="M32374" t="e">
            <v>#N/A</v>
          </cell>
          <cell r="N32374">
            <v>0</v>
          </cell>
          <cell r="O32374" t="e">
            <v>#N/A</v>
          </cell>
          <cell r="P32374">
            <v>0</v>
          </cell>
        </row>
        <row r="32375">
          <cell r="M32375" t="e">
            <v>#N/A</v>
          </cell>
          <cell r="N32375">
            <v>0</v>
          </cell>
          <cell r="O32375" t="e">
            <v>#N/A</v>
          </cell>
          <cell r="P32375">
            <v>0</v>
          </cell>
        </row>
        <row r="32376">
          <cell r="M32376" t="e">
            <v>#N/A</v>
          </cell>
          <cell r="N32376">
            <v>0</v>
          </cell>
          <cell r="O32376" t="e">
            <v>#N/A</v>
          </cell>
          <cell r="P32376">
            <v>0</v>
          </cell>
        </row>
        <row r="32377">
          <cell r="M32377" t="e">
            <v>#N/A</v>
          </cell>
          <cell r="N32377">
            <v>0</v>
          </cell>
          <cell r="O32377" t="e">
            <v>#N/A</v>
          </cell>
          <cell r="P32377">
            <v>0</v>
          </cell>
        </row>
        <row r="32378">
          <cell r="M32378" t="e">
            <v>#N/A</v>
          </cell>
          <cell r="N32378">
            <v>0</v>
          </cell>
          <cell r="O32378" t="e">
            <v>#N/A</v>
          </cell>
          <cell r="P32378">
            <v>0</v>
          </cell>
        </row>
        <row r="32379">
          <cell r="M32379" t="e">
            <v>#N/A</v>
          </cell>
          <cell r="N32379">
            <v>0</v>
          </cell>
          <cell r="O32379" t="e">
            <v>#N/A</v>
          </cell>
          <cell r="P32379">
            <v>0</v>
          </cell>
        </row>
        <row r="32380">
          <cell r="M32380" t="e">
            <v>#N/A</v>
          </cell>
          <cell r="N32380">
            <v>0</v>
          </cell>
          <cell r="O32380" t="e">
            <v>#N/A</v>
          </cell>
          <cell r="P32380">
            <v>0</v>
          </cell>
        </row>
        <row r="32381">
          <cell r="M32381" t="e">
            <v>#N/A</v>
          </cell>
          <cell r="N32381">
            <v>0</v>
          </cell>
          <cell r="O32381" t="e">
            <v>#N/A</v>
          </cell>
          <cell r="P32381">
            <v>0</v>
          </cell>
        </row>
        <row r="32382">
          <cell r="M32382" t="e">
            <v>#N/A</v>
          </cell>
          <cell r="N32382">
            <v>0</v>
          </cell>
          <cell r="O32382" t="e">
            <v>#N/A</v>
          </cell>
          <cell r="P32382">
            <v>0</v>
          </cell>
        </row>
        <row r="32383">
          <cell r="M32383" t="e">
            <v>#N/A</v>
          </cell>
          <cell r="N32383">
            <v>0</v>
          </cell>
          <cell r="O32383" t="e">
            <v>#N/A</v>
          </cell>
          <cell r="P32383">
            <v>0</v>
          </cell>
        </row>
        <row r="32384">
          <cell r="M32384" t="e">
            <v>#N/A</v>
          </cell>
          <cell r="N32384">
            <v>0</v>
          </cell>
          <cell r="O32384" t="e">
            <v>#N/A</v>
          </cell>
          <cell r="P32384">
            <v>0</v>
          </cell>
        </row>
        <row r="32385">
          <cell r="M32385" t="e">
            <v>#N/A</v>
          </cell>
          <cell r="N32385">
            <v>0</v>
          </cell>
          <cell r="O32385" t="e">
            <v>#N/A</v>
          </cell>
          <cell r="P32385">
            <v>0</v>
          </cell>
        </row>
        <row r="32386">
          <cell r="M32386" t="e">
            <v>#N/A</v>
          </cell>
          <cell r="N32386">
            <v>0</v>
          </cell>
          <cell r="O32386" t="e">
            <v>#N/A</v>
          </cell>
          <cell r="P32386">
            <v>0</v>
          </cell>
        </row>
        <row r="32387">
          <cell r="M32387" t="e">
            <v>#N/A</v>
          </cell>
          <cell r="N32387">
            <v>0</v>
          </cell>
          <cell r="O32387" t="e">
            <v>#N/A</v>
          </cell>
          <cell r="P32387">
            <v>0</v>
          </cell>
        </row>
        <row r="32388">
          <cell r="M32388" t="e">
            <v>#N/A</v>
          </cell>
          <cell r="N32388">
            <v>0</v>
          </cell>
          <cell r="O32388" t="e">
            <v>#N/A</v>
          </cell>
          <cell r="P32388">
            <v>0</v>
          </cell>
        </row>
        <row r="32389">
          <cell r="M32389" t="e">
            <v>#N/A</v>
          </cell>
          <cell r="N32389">
            <v>0</v>
          </cell>
          <cell r="O32389" t="e">
            <v>#N/A</v>
          </cell>
          <cell r="P32389">
            <v>0</v>
          </cell>
        </row>
        <row r="32390">
          <cell r="M32390" t="e">
            <v>#N/A</v>
          </cell>
          <cell r="N32390">
            <v>0</v>
          </cell>
          <cell r="O32390" t="e">
            <v>#N/A</v>
          </cell>
          <cell r="P32390">
            <v>0</v>
          </cell>
        </row>
        <row r="32391">
          <cell r="M32391" t="e">
            <v>#N/A</v>
          </cell>
          <cell r="N32391">
            <v>0</v>
          </cell>
          <cell r="O32391" t="e">
            <v>#N/A</v>
          </cell>
          <cell r="P32391">
            <v>0</v>
          </cell>
        </row>
        <row r="32392">
          <cell r="M32392" t="e">
            <v>#N/A</v>
          </cell>
          <cell r="N32392">
            <v>0</v>
          </cell>
          <cell r="O32392" t="e">
            <v>#N/A</v>
          </cell>
          <cell r="P32392">
            <v>0</v>
          </cell>
        </row>
        <row r="32393">
          <cell r="M32393" t="e">
            <v>#N/A</v>
          </cell>
          <cell r="N32393">
            <v>0</v>
          </cell>
          <cell r="O32393" t="e">
            <v>#N/A</v>
          </cell>
          <cell r="P32393">
            <v>0</v>
          </cell>
        </row>
        <row r="32394">
          <cell r="M32394" t="e">
            <v>#N/A</v>
          </cell>
          <cell r="N32394">
            <v>0</v>
          </cell>
          <cell r="O32394" t="e">
            <v>#N/A</v>
          </cell>
          <cell r="P32394">
            <v>0</v>
          </cell>
        </row>
        <row r="32395">
          <cell r="M32395" t="e">
            <v>#N/A</v>
          </cell>
          <cell r="N32395">
            <v>0</v>
          </cell>
          <cell r="O32395" t="e">
            <v>#N/A</v>
          </cell>
          <cell r="P32395">
            <v>0</v>
          </cell>
        </row>
        <row r="32396">
          <cell r="M32396" t="e">
            <v>#N/A</v>
          </cell>
          <cell r="N32396">
            <v>0</v>
          </cell>
          <cell r="O32396" t="e">
            <v>#N/A</v>
          </cell>
          <cell r="P32396">
            <v>0</v>
          </cell>
        </row>
        <row r="32397">
          <cell r="M32397" t="e">
            <v>#N/A</v>
          </cell>
          <cell r="N32397">
            <v>0</v>
          </cell>
          <cell r="O32397" t="e">
            <v>#N/A</v>
          </cell>
          <cell r="P32397">
            <v>0</v>
          </cell>
        </row>
        <row r="32398">
          <cell r="M32398" t="e">
            <v>#N/A</v>
          </cell>
          <cell r="N32398">
            <v>0</v>
          </cell>
          <cell r="O32398" t="e">
            <v>#N/A</v>
          </cell>
          <cell r="P32398">
            <v>0</v>
          </cell>
        </row>
        <row r="32399">
          <cell r="M32399" t="e">
            <v>#N/A</v>
          </cell>
          <cell r="N32399">
            <v>0</v>
          </cell>
          <cell r="O32399" t="e">
            <v>#N/A</v>
          </cell>
          <cell r="P32399">
            <v>0</v>
          </cell>
        </row>
        <row r="32400">
          <cell r="M32400" t="e">
            <v>#N/A</v>
          </cell>
          <cell r="N32400">
            <v>0</v>
          </cell>
          <cell r="O32400" t="e">
            <v>#N/A</v>
          </cell>
          <cell r="P32400">
            <v>0</v>
          </cell>
        </row>
        <row r="32401">
          <cell r="M32401" t="e">
            <v>#N/A</v>
          </cell>
          <cell r="N32401">
            <v>0</v>
          </cell>
          <cell r="O32401" t="e">
            <v>#N/A</v>
          </cell>
          <cell r="P32401">
            <v>0</v>
          </cell>
        </row>
        <row r="32402">
          <cell r="M32402" t="e">
            <v>#N/A</v>
          </cell>
          <cell r="N32402">
            <v>0</v>
          </cell>
          <cell r="O32402" t="e">
            <v>#N/A</v>
          </cell>
          <cell r="P32402">
            <v>0</v>
          </cell>
        </row>
        <row r="32403">
          <cell r="M32403" t="e">
            <v>#N/A</v>
          </cell>
          <cell r="N32403">
            <v>0</v>
          </cell>
          <cell r="O32403" t="e">
            <v>#N/A</v>
          </cell>
          <cell r="P32403">
            <v>0</v>
          </cell>
        </row>
        <row r="32404">
          <cell r="M32404" t="e">
            <v>#N/A</v>
          </cell>
          <cell r="N32404">
            <v>0</v>
          </cell>
          <cell r="O32404" t="e">
            <v>#N/A</v>
          </cell>
          <cell r="P32404">
            <v>0</v>
          </cell>
        </row>
        <row r="32405">
          <cell r="M32405" t="e">
            <v>#N/A</v>
          </cell>
          <cell r="N32405">
            <v>0</v>
          </cell>
          <cell r="O32405" t="e">
            <v>#N/A</v>
          </cell>
          <cell r="P32405">
            <v>0</v>
          </cell>
        </row>
        <row r="32406">
          <cell r="M32406" t="e">
            <v>#N/A</v>
          </cell>
          <cell r="N32406">
            <v>0</v>
          </cell>
          <cell r="O32406" t="e">
            <v>#N/A</v>
          </cell>
          <cell r="P32406">
            <v>0</v>
          </cell>
        </row>
        <row r="32407">
          <cell r="M32407" t="e">
            <v>#N/A</v>
          </cell>
          <cell r="N32407">
            <v>0</v>
          </cell>
          <cell r="O32407" t="e">
            <v>#N/A</v>
          </cell>
          <cell r="P32407">
            <v>0</v>
          </cell>
        </row>
        <row r="32408">
          <cell r="M32408" t="e">
            <v>#N/A</v>
          </cell>
          <cell r="N32408">
            <v>0</v>
          </cell>
          <cell r="O32408" t="e">
            <v>#N/A</v>
          </cell>
          <cell r="P32408">
            <v>0</v>
          </cell>
        </row>
        <row r="32409">
          <cell r="M32409" t="e">
            <v>#N/A</v>
          </cell>
          <cell r="N32409">
            <v>0</v>
          </cell>
          <cell r="O32409" t="e">
            <v>#N/A</v>
          </cell>
          <cell r="P32409">
            <v>0</v>
          </cell>
        </row>
        <row r="32410">
          <cell r="M32410" t="e">
            <v>#N/A</v>
          </cell>
          <cell r="N32410">
            <v>0</v>
          </cell>
          <cell r="O32410" t="e">
            <v>#N/A</v>
          </cell>
          <cell r="P32410">
            <v>0</v>
          </cell>
        </row>
        <row r="32411">
          <cell r="M32411" t="e">
            <v>#N/A</v>
          </cell>
          <cell r="N32411">
            <v>0</v>
          </cell>
          <cell r="O32411" t="e">
            <v>#N/A</v>
          </cell>
          <cell r="P32411">
            <v>0</v>
          </cell>
        </row>
        <row r="32412">
          <cell r="M32412" t="e">
            <v>#N/A</v>
          </cell>
          <cell r="N32412">
            <v>0</v>
          </cell>
          <cell r="O32412" t="e">
            <v>#N/A</v>
          </cell>
          <cell r="P32412">
            <v>0</v>
          </cell>
        </row>
        <row r="32413">
          <cell r="M32413" t="e">
            <v>#N/A</v>
          </cell>
          <cell r="N32413">
            <v>0</v>
          </cell>
          <cell r="O32413" t="e">
            <v>#N/A</v>
          </cell>
          <cell r="P32413">
            <v>0</v>
          </cell>
        </row>
        <row r="32414">
          <cell r="M32414" t="e">
            <v>#N/A</v>
          </cell>
          <cell r="N32414">
            <v>0</v>
          </cell>
          <cell r="O32414" t="e">
            <v>#N/A</v>
          </cell>
          <cell r="P32414">
            <v>0</v>
          </cell>
        </row>
        <row r="32415">
          <cell r="M32415" t="e">
            <v>#N/A</v>
          </cell>
          <cell r="N32415">
            <v>0</v>
          </cell>
          <cell r="O32415" t="e">
            <v>#N/A</v>
          </cell>
          <cell r="P32415">
            <v>0</v>
          </cell>
        </row>
        <row r="32416">
          <cell r="M32416" t="e">
            <v>#N/A</v>
          </cell>
          <cell r="N32416">
            <v>0</v>
          </cell>
          <cell r="O32416" t="e">
            <v>#N/A</v>
          </cell>
          <cell r="P32416">
            <v>0</v>
          </cell>
        </row>
        <row r="32417">
          <cell r="M32417" t="e">
            <v>#N/A</v>
          </cell>
          <cell r="N32417">
            <v>0</v>
          </cell>
          <cell r="O32417" t="e">
            <v>#N/A</v>
          </cell>
          <cell r="P32417">
            <v>0</v>
          </cell>
        </row>
        <row r="32418">
          <cell r="M32418" t="e">
            <v>#N/A</v>
          </cell>
          <cell r="N32418">
            <v>0</v>
          </cell>
          <cell r="O32418" t="e">
            <v>#N/A</v>
          </cell>
          <cell r="P32418">
            <v>0</v>
          </cell>
        </row>
        <row r="32419">
          <cell r="M32419" t="e">
            <v>#N/A</v>
          </cell>
          <cell r="N32419">
            <v>0</v>
          </cell>
          <cell r="O32419" t="e">
            <v>#N/A</v>
          </cell>
          <cell r="P32419">
            <v>0</v>
          </cell>
        </row>
        <row r="32420">
          <cell r="M32420" t="e">
            <v>#N/A</v>
          </cell>
          <cell r="N32420">
            <v>0</v>
          </cell>
          <cell r="O32420" t="e">
            <v>#N/A</v>
          </cell>
          <cell r="P32420">
            <v>0</v>
          </cell>
        </row>
        <row r="32421">
          <cell r="M32421" t="e">
            <v>#N/A</v>
          </cell>
          <cell r="N32421">
            <v>0</v>
          </cell>
          <cell r="O32421" t="e">
            <v>#N/A</v>
          </cell>
          <cell r="P32421">
            <v>0</v>
          </cell>
        </row>
        <row r="32422">
          <cell r="M32422" t="e">
            <v>#N/A</v>
          </cell>
          <cell r="N32422">
            <v>0</v>
          </cell>
          <cell r="O32422" t="e">
            <v>#N/A</v>
          </cell>
          <cell r="P32422">
            <v>0</v>
          </cell>
        </row>
        <row r="32423">
          <cell r="M32423" t="e">
            <v>#N/A</v>
          </cell>
          <cell r="N32423">
            <v>0</v>
          </cell>
          <cell r="O32423" t="e">
            <v>#N/A</v>
          </cell>
          <cell r="P32423">
            <v>0</v>
          </cell>
        </row>
        <row r="32424">
          <cell r="M32424" t="e">
            <v>#N/A</v>
          </cell>
          <cell r="N32424">
            <v>0</v>
          </cell>
          <cell r="O32424" t="e">
            <v>#N/A</v>
          </cell>
          <cell r="P32424">
            <v>0</v>
          </cell>
        </row>
        <row r="32425">
          <cell r="M32425" t="e">
            <v>#N/A</v>
          </cell>
          <cell r="N32425">
            <v>0</v>
          </cell>
          <cell r="O32425" t="e">
            <v>#N/A</v>
          </cell>
          <cell r="P32425">
            <v>0</v>
          </cell>
        </row>
        <row r="32426">
          <cell r="M32426" t="e">
            <v>#N/A</v>
          </cell>
          <cell r="N32426">
            <v>0</v>
          </cell>
          <cell r="O32426" t="e">
            <v>#N/A</v>
          </cell>
          <cell r="P32426">
            <v>0</v>
          </cell>
        </row>
        <row r="32427">
          <cell r="M32427" t="e">
            <v>#N/A</v>
          </cell>
          <cell r="N32427">
            <v>0</v>
          </cell>
          <cell r="O32427" t="e">
            <v>#N/A</v>
          </cell>
          <cell r="P32427">
            <v>0</v>
          </cell>
        </row>
        <row r="32428">
          <cell r="M32428" t="e">
            <v>#N/A</v>
          </cell>
          <cell r="N32428">
            <v>0</v>
          </cell>
          <cell r="O32428" t="e">
            <v>#N/A</v>
          </cell>
          <cell r="P32428">
            <v>0</v>
          </cell>
        </row>
        <row r="32429">
          <cell r="M32429" t="e">
            <v>#N/A</v>
          </cell>
          <cell r="N32429">
            <v>0</v>
          </cell>
          <cell r="O32429" t="e">
            <v>#N/A</v>
          </cell>
          <cell r="P32429">
            <v>0</v>
          </cell>
        </row>
        <row r="32430">
          <cell r="M32430" t="e">
            <v>#N/A</v>
          </cell>
          <cell r="N32430">
            <v>0</v>
          </cell>
          <cell r="O32430" t="e">
            <v>#N/A</v>
          </cell>
          <cell r="P32430">
            <v>0</v>
          </cell>
        </row>
        <row r="32431">
          <cell r="M32431" t="e">
            <v>#N/A</v>
          </cell>
          <cell r="N32431">
            <v>0</v>
          </cell>
          <cell r="O32431" t="e">
            <v>#N/A</v>
          </cell>
          <cell r="P32431">
            <v>0</v>
          </cell>
        </row>
        <row r="32432">
          <cell r="M32432" t="e">
            <v>#N/A</v>
          </cell>
          <cell r="N32432">
            <v>0</v>
          </cell>
          <cell r="O32432" t="e">
            <v>#N/A</v>
          </cell>
          <cell r="P32432">
            <v>0</v>
          </cell>
        </row>
        <row r="32433">
          <cell r="M32433" t="e">
            <v>#N/A</v>
          </cell>
          <cell r="N32433">
            <v>0</v>
          </cell>
          <cell r="O32433" t="e">
            <v>#N/A</v>
          </cell>
          <cell r="P32433">
            <v>0</v>
          </cell>
        </row>
        <row r="32434">
          <cell r="M32434" t="e">
            <v>#N/A</v>
          </cell>
          <cell r="N32434">
            <v>0</v>
          </cell>
          <cell r="O32434" t="e">
            <v>#N/A</v>
          </cell>
          <cell r="P32434">
            <v>0</v>
          </cell>
        </row>
        <row r="32435">
          <cell r="M32435" t="e">
            <v>#N/A</v>
          </cell>
          <cell r="N32435">
            <v>0</v>
          </cell>
          <cell r="O32435" t="e">
            <v>#N/A</v>
          </cell>
          <cell r="P32435">
            <v>0</v>
          </cell>
        </row>
        <row r="32436">
          <cell r="M32436" t="e">
            <v>#N/A</v>
          </cell>
          <cell r="N32436">
            <v>0</v>
          </cell>
          <cell r="O32436" t="e">
            <v>#N/A</v>
          </cell>
          <cell r="P32436">
            <v>0</v>
          </cell>
        </row>
        <row r="32437">
          <cell r="M32437" t="e">
            <v>#N/A</v>
          </cell>
          <cell r="N32437">
            <v>0</v>
          </cell>
          <cell r="O32437" t="e">
            <v>#N/A</v>
          </cell>
          <cell r="P32437">
            <v>0</v>
          </cell>
        </row>
        <row r="32438">
          <cell r="M32438" t="e">
            <v>#N/A</v>
          </cell>
          <cell r="N32438">
            <v>0</v>
          </cell>
          <cell r="O32438" t="e">
            <v>#N/A</v>
          </cell>
          <cell r="P32438">
            <v>0</v>
          </cell>
        </row>
        <row r="32439">
          <cell r="M32439" t="e">
            <v>#N/A</v>
          </cell>
          <cell r="N32439">
            <v>0</v>
          </cell>
          <cell r="O32439" t="e">
            <v>#N/A</v>
          </cell>
          <cell r="P32439">
            <v>0</v>
          </cell>
        </row>
        <row r="32440">
          <cell r="M32440" t="e">
            <v>#N/A</v>
          </cell>
          <cell r="N32440">
            <v>0</v>
          </cell>
          <cell r="O32440" t="e">
            <v>#N/A</v>
          </cell>
          <cell r="P32440">
            <v>0</v>
          </cell>
        </row>
        <row r="32441">
          <cell r="M32441" t="e">
            <v>#N/A</v>
          </cell>
          <cell r="N32441">
            <v>0</v>
          </cell>
          <cell r="O32441" t="e">
            <v>#N/A</v>
          </cell>
          <cell r="P32441">
            <v>0</v>
          </cell>
        </row>
        <row r="32442">
          <cell r="M32442" t="e">
            <v>#N/A</v>
          </cell>
          <cell r="N32442">
            <v>0</v>
          </cell>
          <cell r="O32442" t="e">
            <v>#N/A</v>
          </cell>
          <cell r="P32442">
            <v>0</v>
          </cell>
        </row>
        <row r="32443">
          <cell r="M32443" t="e">
            <v>#N/A</v>
          </cell>
          <cell r="N32443">
            <v>0</v>
          </cell>
          <cell r="O32443" t="e">
            <v>#N/A</v>
          </cell>
          <cell r="P32443">
            <v>0</v>
          </cell>
        </row>
        <row r="32444">
          <cell r="M32444" t="e">
            <v>#N/A</v>
          </cell>
          <cell r="N32444">
            <v>0</v>
          </cell>
          <cell r="O32444" t="e">
            <v>#N/A</v>
          </cell>
          <cell r="P32444">
            <v>0</v>
          </cell>
        </row>
        <row r="32445">
          <cell r="M32445" t="e">
            <v>#N/A</v>
          </cell>
          <cell r="N32445">
            <v>0</v>
          </cell>
          <cell r="O32445" t="e">
            <v>#N/A</v>
          </cell>
          <cell r="P32445">
            <v>0</v>
          </cell>
        </row>
        <row r="32446">
          <cell r="M32446" t="e">
            <v>#N/A</v>
          </cell>
          <cell r="N32446">
            <v>0</v>
          </cell>
          <cell r="O32446" t="e">
            <v>#N/A</v>
          </cell>
          <cell r="P32446">
            <v>0</v>
          </cell>
        </row>
        <row r="32447">
          <cell r="M32447" t="e">
            <v>#N/A</v>
          </cell>
          <cell r="N32447">
            <v>0</v>
          </cell>
          <cell r="O32447" t="e">
            <v>#N/A</v>
          </cell>
          <cell r="P32447">
            <v>0</v>
          </cell>
        </row>
        <row r="32448">
          <cell r="M32448" t="e">
            <v>#N/A</v>
          </cell>
          <cell r="N32448">
            <v>0</v>
          </cell>
          <cell r="O32448" t="e">
            <v>#N/A</v>
          </cell>
          <cell r="P32448">
            <v>0</v>
          </cell>
        </row>
        <row r="32449">
          <cell r="M32449" t="e">
            <v>#N/A</v>
          </cell>
          <cell r="N32449">
            <v>0</v>
          </cell>
          <cell r="O32449" t="e">
            <v>#N/A</v>
          </cell>
          <cell r="P32449">
            <v>0</v>
          </cell>
        </row>
        <row r="32450">
          <cell r="M32450" t="e">
            <v>#N/A</v>
          </cell>
          <cell r="N32450">
            <v>0</v>
          </cell>
          <cell r="O32450" t="e">
            <v>#N/A</v>
          </cell>
          <cell r="P32450">
            <v>0</v>
          </cell>
        </row>
        <row r="32451">
          <cell r="M32451" t="e">
            <v>#N/A</v>
          </cell>
          <cell r="N32451">
            <v>0</v>
          </cell>
          <cell r="O32451" t="e">
            <v>#N/A</v>
          </cell>
          <cell r="P32451">
            <v>0</v>
          </cell>
        </row>
        <row r="32452">
          <cell r="M32452" t="e">
            <v>#N/A</v>
          </cell>
          <cell r="N32452">
            <v>0</v>
          </cell>
          <cell r="O32452" t="e">
            <v>#N/A</v>
          </cell>
          <cell r="P32452">
            <v>0</v>
          </cell>
        </row>
        <row r="32453">
          <cell r="M32453" t="e">
            <v>#N/A</v>
          </cell>
          <cell r="N32453">
            <v>0</v>
          </cell>
          <cell r="O32453" t="e">
            <v>#N/A</v>
          </cell>
          <cell r="P32453">
            <v>0</v>
          </cell>
        </row>
        <row r="32454">
          <cell r="M32454" t="e">
            <v>#N/A</v>
          </cell>
          <cell r="N32454">
            <v>0</v>
          </cell>
          <cell r="O32454" t="e">
            <v>#N/A</v>
          </cell>
          <cell r="P32454">
            <v>0</v>
          </cell>
        </row>
        <row r="32455">
          <cell r="M32455" t="e">
            <v>#N/A</v>
          </cell>
          <cell r="N32455">
            <v>0</v>
          </cell>
          <cell r="O32455" t="e">
            <v>#N/A</v>
          </cell>
          <cell r="P32455">
            <v>0</v>
          </cell>
        </row>
        <row r="32456">
          <cell r="M32456" t="e">
            <v>#N/A</v>
          </cell>
          <cell r="N32456">
            <v>0</v>
          </cell>
          <cell r="O32456" t="e">
            <v>#N/A</v>
          </cell>
          <cell r="P32456">
            <v>0</v>
          </cell>
        </row>
        <row r="32457">
          <cell r="M32457" t="e">
            <v>#N/A</v>
          </cell>
          <cell r="N32457">
            <v>0</v>
          </cell>
          <cell r="O32457" t="e">
            <v>#N/A</v>
          </cell>
          <cell r="P32457">
            <v>0</v>
          </cell>
        </row>
        <row r="32458">
          <cell r="M32458" t="e">
            <v>#N/A</v>
          </cell>
          <cell r="N32458">
            <v>0</v>
          </cell>
          <cell r="O32458" t="e">
            <v>#N/A</v>
          </cell>
          <cell r="P32458">
            <v>0</v>
          </cell>
        </row>
        <row r="32459">
          <cell r="M32459" t="e">
            <v>#N/A</v>
          </cell>
          <cell r="N32459">
            <v>0</v>
          </cell>
          <cell r="O32459" t="e">
            <v>#N/A</v>
          </cell>
          <cell r="P32459">
            <v>0</v>
          </cell>
        </row>
        <row r="32460">
          <cell r="M32460" t="e">
            <v>#N/A</v>
          </cell>
          <cell r="N32460">
            <v>0</v>
          </cell>
          <cell r="O32460" t="e">
            <v>#N/A</v>
          </cell>
          <cell r="P32460">
            <v>0</v>
          </cell>
        </row>
        <row r="32461">
          <cell r="M32461" t="e">
            <v>#N/A</v>
          </cell>
          <cell r="N32461">
            <v>0</v>
          </cell>
          <cell r="O32461" t="e">
            <v>#N/A</v>
          </cell>
          <cell r="P32461">
            <v>0</v>
          </cell>
        </row>
        <row r="32462">
          <cell r="M32462" t="e">
            <v>#N/A</v>
          </cell>
          <cell r="N32462">
            <v>0</v>
          </cell>
          <cell r="O32462" t="e">
            <v>#N/A</v>
          </cell>
          <cell r="P32462">
            <v>0</v>
          </cell>
        </row>
        <row r="32463">
          <cell r="M32463" t="e">
            <v>#N/A</v>
          </cell>
          <cell r="N32463">
            <v>0</v>
          </cell>
          <cell r="O32463" t="e">
            <v>#N/A</v>
          </cell>
          <cell r="P32463">
            <v>0</v>
          </cell>
        </row>
        <row r="32464">
          <cell r="M32464" t="e">
            <v>#N/A</v>
          </cell>
          <cell r="N32464">
            <v>0</v>
          </cell>
          <cell r="O32464" t="e">
            <v>#N/A</v>
          </cell>
          <cell r="P32464">
            <v>0</v>
          </cell>
        </row>
        <row r="32465">
          <cell r="M32465" t="e">
            <v>#N/A</v>
          </cell>
          <cell r="N32465">
            <v>0</v>
          </cell>
          <cell r="O32465" t="e">
            <v>#N/A</v>
          </cell>
          <cell r="P32465">
            <v>0</v>
          </cell>
        </row>
        <row r="32466">
          <cell r="M32466" t="e">
            <v>#N/A</v>
          </cell>
          <cell r="N32466">
            <v>0</v>
          </cell>
          <cell r="O32466" t="e">
            <v>#N/A</v>
          </cell>
          <cell r="P32466">
            <v>0</v>
          </cell>
        </row>
        <row r="32467">
          <cell r="M32467" t="e">
            <v>#N/A</v>
          </cell>
          <cell r="N32467">
            <v>0</v>
          </cell>
          <cell r="O32467" t="e">
            <v>#N/A</v>
          </cell>
          <cell r="P32467">
            <v>0</v>
          </cell>
        </row>
        <row r="32468">
          <cell r="M32468" t="e">
            <v>#N/A</v>
          </cell>
          <cell r="N32468">
            <v>0</v>
          </cell>
          <cell r="O32468" t="e">
            <v>#N/A</v>
          </cell>
          <cell r="P32468">
            <v>0</v>
          </cell>
        </row>
        <row r="32469">
          <cell r="M32469" t="e">
            <v>#N/A</v>
          </cell>
          <cell r="N32469">
            <v>0</v>
          </cell>
          <cell r="O32469" t="e">
            <v>#N/A</v>
          </cell>
          <cell r="P32469">
            <v>0</v>
          </cell>
        </row>
        <row r="32470">
          <cell r="M32470" t="e">
            <v>#N/A</v>
          </cell>
          <cell r="N32470">
            <v>0</v>
          </cell>
          <cell r="O32470" t="e">
            <v>#N/A</v>
          </cell>
          <cell r="P32470">
            <v>0</v>
          </cell>
        </row>
        <row r="32471">
          <cell r="M32471" t="e">
            <v>#N/A</v>
          </cell>
          <cell r="N32471">
            <v>0</v>
          </cell>
          <cell r="O32471" t="e">
            <v>#N/A</v>
          </cell>
          <cell r="P32471">
            <v>0</v>
          </cell>
        </row>
        <row r="32472">
          <cell r="M32472" t="e">
            <v>#N/A</v>
          </cell>
          <cell r="N32472">
            <v>0</v>
          </cell>
          <cell r="O32472" t="e">
            <v>#N/A</v>
          </cell>
          <cell r="P32472">
            <v>0</v>
          </cell>
        </row>
        <row r="32473">
          <cell r="M32473" t="e">
            <v>#N/A</v>
          </cell>
          <cell r="N32473">
            <v>0</v>
          </cell>
          <cell r="O32473" t="e">
            <v>#N/A</v>
          </cell>
          <cell r="P32473">
            <v>0</v>
          </cell>
        </row>
        <row r="32474">
          <cell r="M32474" t="e">
            <v>#N/A</v>
          </cell>
          <cell r="N32474">
            <v>0</v>
          </cell>
          <cell r="O32474" t="e">
            <v>#N/A</v>
          </cell>
          <cell r="P32474">
            <v>0</v>
          </cell>
        </row>
        <row r="32475">
          <cell r="M32475" t="e">
            <v>#N/A</v>
          </cell>
          <cell r="N32475">
            <v>0</v>
          </cell>
          <cell r="O32475" t="e">
            <v>#N/A</v>
          </cell>
          <cell r="P32475">
            <v>0</v>
          </cell>
        </row>
        <row r="32476">
          <cell r="M32476" t="e">
            <v>#N/A</v>
          </cell>
          <cell r="N32476">
            <v>0</v>
          </cell>
          <cell r="O32476" t="e">
            <v>#N/A</v>
          </cell>
          <cell r="P32476">
            <v>0</v>
          </cell>
        </row>
        <row r="32477">
          <cell r="M32477" t="e">
            <v>#N/A</v>
          </cell>
          <cell r="N32477">
            <v>0</v>
          </cell>
          <cell r="O32477" t="e">
            <v>#N/A</v>
          </cell>
          <cell r="P32477">
            <v>0</v>
          </cell>
        </row>
        <row r="32478">
          <cell r="M32478" t="e">
            <v>#N/A</v>
          </cell>
          <cell r="N32478">
            <v>0</v>
          </cell>
          <cell r="O32478" t="e">
            <v>#N/A</v>
          </cell>
          <cell r="P32478">
            <v>0</v>
          </cell>
        </row>
        <row r="32479">
          <cell r="M32479" t="e">
            <v>#N/A</v>
          </cell>
          <cell r="N32479">
            <v>0</v>
          </cell>
          <cell r="O32479" t="e">
            <v>#N/A</v>
          </cell>
          <cell r="P32479">
            <v>0</v>
          </cell>
        </row>
        <row r="32480">
          <cell r="M32480" t="e">
            <v>#N/A</v>
          </cell>
          <cell r="N32480">
            <v>0</v>
          </cell>
          <cell r="O32480" t="e">
            <v>#N/A</v>
          </cell>
          <cell r="P32480">
            <v>0</v>
          </cell>
        </row>
        <row r="32481">
          <cell r="M32481" t="e">
            <v>#N/A</v>
          </cell>
          <cell r="N32481">
            <v>0</v>
          </cell>
          <cell r="O32481" t="e">
            <v>#N/A</v>
          </cell>
          <cell r="P32481">
            <v>0</v>
          </cell>
        </row>
        <row r="32482">
          <cell r="M32482" t="e">
            <v>#N/A</v>
          </cell>
          <cell r="N32482">
            <v>0</v>
          </cell>
          <cell r="O32482" t="e">
            <v>#N/A</v>
          </cell>
          <cell r="P32482">
            <v>0</v>
          </cell>
        </row>
        <row r="32483">
          <cell r="M32483" t="e">
            <v>#N/A</v>
          </cell>
          <cell r="N32483">
            <v>0</v>
          </cell>
          <cell r="O32483" t="e">
            <v>#N/A</v>
          </cell>
          <cell r="P32483">
            <v>0</v>
          </cell>
        </row>
        <row r="32484">
          <cell r="M32484" t="e">
            <v>#N/A</v>
          </cell>
          <cell r="N32484">
            <v>0</v>
          </cell>
          <cell r="O32484" t="e">
            <v>#N/A</v>
          </cell>
          <cell r="P32484">
            <v>0</v>
          </cell>
        </row>
        <row r="32485">
          <cell r="M32485" t="e">
            <v>#N/A</v>
          </cell>
          <cell r="N32485">
            <v>0</v>
          </cell>
          <cell r="O32485" t="e">
            <v>#N/A</v>
          </cell>
          <cell r="P32485">
            <v>0</v>
          </cell>
        </row>
        <row r="32486">
          <cell r="M32486" t="e">
            <v>#N/A</v>
          </cell>
          <cell r="N32486">
            <v>0</v>
          </cell>
          <cell r="O32486" t="e">
            <v>#N/A</v>
          </cell>
          <cell r="P32486">
            <v>0</v>
          </cell>
        </row>
        <row r="32487">
          <cell r="M32487" t="e">
            <v>#N/A</v>
          </cell>
          <cell r="N32487">
            <v>0</v>
          </cell>
          <cell r="O32487" t="e">
            <v>#N/A</v>
          </cell>
          <cell r="P32487">
            <v>0</v>
          </cell>
        </row>
        <row r="32488">
          <cell r="M32488" t="e">
            <v>#N/A</v>
          </cell>
          <cell r="N32488">
            <v>0</v>
          </cell>
          <cell r="O32488" t="e">
            <v>#N/A</v>
          </cell>
          <cell r="P32488">
            <v>0</v>
          </cell>
        </row>
        <row r="32489">
          <cell r="M32489" t="e">
            <v>#N/A</v>
          </cell>
          <cell r="N32489">
            <v>0</v>
          </cell>
          <cell r="O32489" t="e">
            <v>#N/A</v>
          </cell>
          <cell r="P32489">
            <v>0</v>
          </cell>
        </row>
        <row r="32490">
          <cell r="M32490" t="e">
            <v>#N/A</v>
          </cell>
          <cell r="N32490">
            <v>0</v>
          </cell>
          <cell r="O32490" t="e">
            <v>#N/A</v>
          </cell>
          <cell r="P32490">
            <v>0</v>
          </cell>
        </row>
        <row r="32491">
          <cell r="M32491" t="e">
            <v>#N/A</v>
          </cell>
          <cell r="N32491">
            <v>0</v>
          </cell>
          <cell r="O32491" t="e">
            <v>#N/A</v>
          </cell>
          <cell r="P32491">
            <v>0</v>
          </cell>
        </row>
        <row r="32492">
          <cell r="M32492" t="e">
            <v>#N/A</v>
          </cell>
          <cell r="N32492">
            <v>0</v>
          </cell>
          <cell r="O32492" t="e">
            <v>#N/A</v>
          </cell>
          <cell r="P32492">
            <v>0</v>
          </cell>
        </row>
        <row r="32493">
          <cell r="M32493" t="e">
            <v>#N/A</v>
          </cell>
          <cell r="N32493">
            <v>0</v>
          </cell>
          <cell r="O32493" t="e">
            <v>#N/A</v>
          </cell>
          <cell r="P32493">
            <v>0</v>
          </cell>
        </row>
        <row r="32494">
          <cell r="M32494" t="e">
            <v>#N/A</v>
          </cell>
          <cell r="N32494">
            <v>0</v>
          </cell>
          <cell r="O32494" t="e">
            <v>#N/A</v>
          </cell>
          <cell r="P32494">
            <v>0</v>
          </cell>
        </row>
        <row r="32495">
          <cell r="M32495" t="e">
            <v>#N/A</v>
          </cell>
          <cell r="N32495">
            <v>0</v>
          </cell>
          <cell r="O32495" t="e">
            <v>#N/A</v>
          </cell>
          <cell r="P32495">
            <v>0</v>
          </cell>
        </row>
        <row r="32496">
          <cell r="M32496" t="e">
            <v>#N/A</v>
          </cell>
          <cell r="N32496">
            <v>0</v>
          </cell>
          <cell r="O32496" t="e">
            <v>#N/A</v>
          </cell>
          <cell r="P32496">
            <v>0</v>
          </cell>
        </row>
        <row r="32497">
          <cell r="M32497" t="e">
            <v>#N/A</v>
          </cell>
          <cell r="N32497">
            <v>0</v>
          </cell>
          <cell r="O32497" t="e">
            <v>#N/A</v>
          </cell>
          <cell r="P32497">
            <v>0</v>
          </cell>
        </row>
        <row r="32498">
          <cell r="M32498" t="e">
            <v>#N/A</v>
          </cell>
          <cell r="N32498">
            <v>0</v>
          </cell>
          <cell r="O32498" t="e">
            <v>#N/A</v>
          </cell>
          <cell r="P32498">
            <v>0</v>
          </cell>
        </row>
        <row r="32499">
          <cell r="M32499" t="e">
            <v>#N/A</v>
          </cell>
          <cell r="N32499">
            <v>0</v>
          </cell>
          <cell r="O32499" t="e">
            <v>#N/A</v>
          </cell>
          <cell r="P32499">
            <v>0</v>
          </cell>
        </row>
        <row r="32500">
          <cell r="M32500" t="e">
            <v>#N/A</v>
          </cell>
          <cell r="N32500">
            <v>0</v>
          </cell>
          <cell r="O32500" t="e">
            <v>#N/A</v>
          </cell>
          <cell r="P32500">
            <v>0</v>
          </cell>
        </row>
        <row r="32501">
          <cell r="M32501" t="e">
            <v>#N/A</v>
          </cell>
          <cell r="N32501">
            <v>0</v>
          </cell>
          <cell r="O32501" t="e">
            <v>#N/A</v>
          </cell>
          <cell r="P32501">
            <v>0</v>
          </cell>
        </row>
        <row r="32502">
          <cell r="M32502" t="e">
            <v>#N/A</v>
          </cell>
          <cell r="N32502">
            <v>0</v>
          </cell>
          <cell r="O32502" t="e">
            <v>#N/A</v>
          </cell>
          <cell r="P32502">
            <v>0</v>
          </cell>
        </row>
        <row r="32503">
          <cell r="M32503" t="e">
            <v>#N/A</v>
          </cell>
          <cell r="N32503">
            <v>0</v>
          </cell>
          <cell r="O32503" t="e">
            <v>#N/A</v>
          </cell>
          <cell r="P32503">
            <v>0</v>
          </cell>
        </row>
        <row r="32504">
          <cell r="M32504" t="e">
            <v>#N/A</v>
          </cell>
          <cell r="N32504">
            <v>0</v>
          </cell>
          <cell r="O32504" t="e">
            <v>#N/A</v>
          </cell>
          <cell r="P32504">
            <v>0</v>
          </cell>
        </row>
        <row r="32505">
          <cell r="M32505" t="e">
            <v>#N/A</v>
          </cell>
          <cell r="N32505">
            <v>0</v>
          </cell>
          <cell r="O32505" t="e">
            <v>#N/A</v>
          </cell>
          <cell r="P32505">
            <v>0</v>
          </cell>
        </row>
        <row r="32506">
          <cell r="M32506" t="e">
            <v>#N/A</v>
          </cell>
          <cell r="N32506">
            <v>0</v>
          </cell>
          <cell r="O32506" t="e">
            <v>#N/A</v>
          </cell>
          <cell r="P32506">
            <v>0</v>
          </cell>
        </row>
        <row r="32507">
          <cell r="M32507" t="e">
            <v>#N/A</v>
          </cell>
          <cell r="N32507">
            <v>0</v>
          </cell>
          <cell r="O32507" t="e">
            <v>#N/A</v>
          </cell>
          <cell r="P32507">
            <v>0</v>
          </cell>
        </row>
        <row r="32508">
          <cell r="M32508" t="e">
            <v>#N/A</v>
          </cell>
          <cell r="N32508">
            <v>0</v>
          </cell>
          <cell r="O32508" t="e">
            <v>#N/A</v>
          </cell>
          <cell r="P32508">
            <v>0</v>
          </cell>
        </row>
        <row r="32509">
          <cell r="M32509" t="e">
            <v>#N/A</v>
          </cell>
          <cell r="N32509">
            <v>0</v>
          </cell>
          <cell r="O32509" t="e">
            <v>#N/A</v>
          </cell>
          <cell r="P32509">
            <v>0</v>
          </cell>
        </row>
        <row r="32510">
          <cell r="M32510" t="e">
            <v>#N/A</v>
          </cell>
          <cell r="N32510">
            <v>0</v>
          </cell>
          <cell r="O32510" t="e">
            <v>#N/A</v>
          </cell>
          <cell r="P32510">
            <v>0</v>
          </cell>
        </row>
        <row r="32511">
          <cell r="M32511" t="e">
            <v>#N/A</v>
          </cell>
          <cell r="N32511">
            <v>0</v>
          </cell>
          <cell r="O32511" t="e">
            <v>#N/A</v>
          </cell>
          <cell r="P32511">
            <v>0</v>
          </cell>
        </row>
        <row r="32512">
          <cell r="M32512" t="e">
            <v>#N/A</v>
          </cell>
          <cell r="N32512">
            <v>0</v>
          </cell>
          <cell r="O32512" t="e">
            <v>#N/A</v>
          </cell>
          <cell r="P32512">
            <v>0</v>
          </cell>
        </row>
        <row r="32513">
          <cell r="M32513" t="e">
            <v>#N/A</v>
          </cell>
          <cell r="N32513">
            <v>0</v>
          </cell>
          <cell r="O32513" t="e">
            <v>#N/A</v>
          </cell>
          <cell r="P32513">
            <v>0</v>
          </cell>
        </row>
        <row r="32514">
          <cell r="M32514" t="e">
            <v>#N/A</v>
          </cell>
          <cell r="N32514">
            <v>0</v>
          </cell>
          <cell r="O32514" t="e">
            <v>#N/A</v>
          </cell>
          <cell r="P32514">
            <v>0</v>
          </cell>
        </row>
        <row r="32515">
          <cell r="M32515" t="e">
            <v>#N/A</v>
          </cell>
          <cell r="N32515">
            <v>0</v>
          </cell>
          <cell r="O32515" t="e">
            <v>#N/A</v>
          </cell>
          <cell r="P32515">
            <v>0</v>
          </cell>
        </row>
        <row r="32516">
          <cell r="M32516" t="e">
            <v>#N/A</v>
          </cell>
          <cell r="N32516">
            <v>0</v>
          </cell>
          <cell r="O32516" t="e">
            <v>#N/A</v>
          </cell>
          <cell r="P32516">
            <v>0</v>
          </cell>
        </row>
        <row r="32517">
          <cell r="M32517" t="e">
            <v>#N/A</v>
          </cell>
          <cell r="N32517">
            <v>0</v>
          </cell>
          <cell r="O32517" t="e">
            <v>#N/A</v>
          </cell>
          <cell r="P32517">
            <v>0</v>
          </cell>
        </row>
        <row r="32518">
          <cell r="M32518" t="e">
            <v>#N/A</v>
          </cell>
          <cell r="N32518">
            <v>0</v>
          </cell>
          <cell r="O32518" t="e">
            <v>#N/A</v>
          </cell>
          <cell r="P32518">
            <v>0</v>
          </cell>
        </row>
        <row r="32519">
          <cell r="M32519" t="e">
            <v>#N/A</v>
          </cell>
          <cell r="N32519">
            <v>0</v>
          </cell>
          <cell r="O32519" t="e">
            <v>#N/A</v>
          </cell>
          <cell r="P32519">
            <v>0</v>
          </cell>
        </row>
        <row r="32520">
          <cell r="M32520" t="e">
            <v>#N/A</v>
          </cell>
          <cell r="N32520">
            <v>0</v>
          </cell>
          <cell r="O32520" t="e">
            <v>#N/A</v>
          </cell>
          <cell r="P32520">
            <v>0</v>
          </cell>
        </row>
        <row r="32521">
          <cell r="M32521" t="e">
            <v>#N/A</v>
          </cell>
          <cell r="N32521">
            <v>0</v>
          </cell>
          <cell r="O32521" t="e">
            <v>#N/A</v>
          </cell>
          <cell r="P32521">
            <v>0</v>
          </cell>
        </row>
        <row r="32522">
          <cell r="M32522" t="e">
            <v>#N/A</v>
          </cell>
          <cell r="N32522">
            <v>0</v>
          </cell>
          <cell r="O32522" t="e">
            <v>#N/A</v>
          </cell>
          <cell r="P32522">
            <v>0</v>
          </cell>
        </row>
        <row r="32523">
          <cell r="M32523" t="e">
            <v>#N/A</v>
          </cell>
          <cell r="N32523">
            <v>0</v>
          </cell>
          <cell r="O32523" t="e">
            <v>#N/A</v>
          </cell>
          <cell r="P32523">
            <v>0</v>
          </cell>
        </row>
        <row r="32524">
          <cell r="M32524" t="e">
            <v>#N/A</v>
          </cell>
          <cell r="N32524">
            <v>0</v>
          </cell>
          <cell r="O32524" t="e">
            <v>#N/A</v>
          </cell>
          <cell r="P32524">
            <v>0</v>
          </cell>
        </row>
        <row r="32525">
          <cell r="M32525" t="e">
            <v>#N/A</v>
          </cell>
          <cell r="N32525">
            <v>0</v>
          </cell>
          <cell r="O32525" t="e">
            <v>#N/A</v>
          </cell>
          <cell r="P32525">
            <v>0</v>
          </cell>
        </row>
        <row r="32526">
          <cell r="M32526" t="e">
            <v>#N/A</v>
          </cell>
          <cell r="N32526">
            <v>0</v>
          </cell>
          <cell r="O32526" t="e">
            <v>#N/A</v>
          </cell>
          <cell r="P32526">
            <v>0</v>
          </cell>
        </row>
        <row r="32527">
          <cell r="M32527" t="e">
            <v>#N/A</v>
          </cell>
          <cell r="N32527">
            <v>0</v>
          </cell>
          <cell r="O32527" t="e">
            <v>#N/A</v>
          </cell>
          <cell r="P32527">
            <v>0</v>
          </cell>
        </row>
        <row r="32528">
          <cell r="M32528" t="e">
            <v>#N/A</v>
          </cell>
          <cell r="N32528">
            <v>0</v>
          </cell>
          <cell r="O32528" t="e">
            <v>#N/A</v>
          </cell>
          <cell r="P32528">
            <v>0</v>
          </cell>
        </row>
        <row r="32529">
          <cell r="M32529" t="e">
            <v>#N/A</v>
          </cell>
          <cell r="N32529">
            <v>0</v>
          </cell>
          <cell r="O32529" t="e">
            <v>#N/A</v>
          </cell>
          <cell r="P32529">
            <v>0</v>
          </cell>
        </row>
        <row r="32530">
          <cell r="M32530" t="e">
            <v>#N/A</v>
          </cell>
          <cell r="N32530">
            <v>0</v>
          </cell>
          <cell r="O32530" t="e">
            <v>#N/A</v>
          </cell>
          <cell r="P32530">
            <v>0</v>
          </cell>
        </row>
        <row r="32531">
          <cell r="M32531" t="e">
            <v>#N/A</v>
          </cell>
          <cell r="N32531">
            <v>0</v>
          </cell>
          <cell r="O32531" t="e">
            <v>#N/A</v>
          </cell>
          <cell r="P32531">
            <v>0</v>
          </cell>
        </row>
        <row r="32532">
          <cell r="M32532" t="e">
            <v>#N/A</v>
          </cell>
          <cell r="N32532">
            <v>0</v>
          </cell>
          <cell r="O32532" t="e">
            <v>#N/A</v>
          </cell>
          <cell r="P32532">
            <v>0</v>
          </cell>
        </row>
        <row r="32533">
          <cell r="M32533" t="e">
            <v>#N/A</v>
          </cell>
          <cell r="N32533">
            <v>0</v>
          </cell>
          <cell r="O32533" t="e">
            <v>#N/A</v>
          </cell>
          <cell r="P32533">
            <v>0</v>
          </cell>
        </row>
        <row r="32534">
          <cell r="M32534" t="e">
            <v>#N/A</v>
          </cell>
          <cell r="N32534">
            <v>0</v>
          </cell>
          <cell r="O32534" t="e">
            <v>#N/A</v>
          </cell>
          <cell r="P32534">
            <v>0</v>
          </cell>
        </row>
        <row r="32535">
          <cell r="M32535" t="e">
            <v>#N/A</v>
          </cell>
          <cell r="N32535">
            <v>0</v>
          </cell>
          <cell r="O32535" t="e">
            <v>#N/A</v>
          </cell>
          <cell r="P32535">
            <v>0</v>
          </cell>
        </row>
        <row r="32536">
          <cell r="M32536" t="e">
            <v>#N/A</v>
          </cell>
          <cell r="N32536">
            <v>0</v>
          </cell>
          <cell r="O32536" t="e">
            <v>#N/A</v>
          </cell>
          <cell r="P32536">
            <v>0</v>
          </cell>
        </row>
        <row r="32537">
          <cell r="M32537" t="e">
            <v>#N/A</v>
          </cell>
          <cell r="N32537">
            <v>0</v>
          </cell>
          <cell r="O32537" t="e">
            <v>#N/A</v>
          </cell>
          <cell r="P32537">
            <v>0</v>
          </cell>
        </row>
        <row r="32538">
          <cell r="M32538" t="e">
            <v>#N/A</v>
          </cell>
          <cell r="N32538">
            <v>0</v>
          </cell>
          <cell r="O32538" t="e">
            <v>#N/A</v>
          </cell>
          <cell r="P32538">
            <v>0</v>
          </cell>
        </row>
        <row r="32539">
          <cell r="M32539" t="e">
            <v>#N/A</v>
          </cell>
          <cell r="N32539">
            <v>0</v>
          </cell>
          <cell r="O32539" t="e">
            <v>#N/A</v>
          </cell>
          <cell r="P32539">
            <v>0</v>
          </cell>
        </row>
        <row r="32540">
          <cell r="M32540" t="e">
            <v>#N/A</v>
          </cell>
          <cell r="N32540">
            <v>0</v>
          </cell>
          <cell r="O32540" t="e">
            <v>#N/A</v>
          </cell>
          <cell r="P32540">
            <v>0</v>
          </cell>
        </row>
        <row r="32541">
          <cell r="M32541" t="e">
            <v>#N/A</v>
          </cell>
          <cell r="N32541">
            <v>0</v>
          </cell>
          <cell r="O32541" t="e">
            <v>#N/A</v>
          </cell>
          <cell r="P32541">
            <v>0</v>
          </cell>
        </row>
        <row r="32542">
          <cell r="M32542" t="e">
            <v>#N/A</v>
          </cell>
          <cell r="N32542">
            <v>0</v>
          </cell>
          <cell r="O32542" t="e">
            <v>#N/A</v>
          </cell>
          <cell r="P32542">
            <v>0</v>
          </cell>
        </row>
        <row r="32543">
          <cell r="M32543" t="e">
            <v>#N/A</v>
          </cell>
          <cell r="N32543">
            <v>0</v>
          </cell>
          <cell r="O32543" t="e">
            <v>#N/A</v>
          </cell>
          <cell r="P32543">
            <v>0</v>
          </cell>
        </row>
        <row r="32544">
          <cell r="M32544" t="e">
            <v>#N/A</v>
          </cell>
          <cell r="N32544">
            <v>0</v>
          </cell>
          <cell r="O32544" t="e">
            <v>#N/A</v>
          </cell>
          <cell r="P32544">
            <v>0</v>
          </cell>
        </row>
        <row r="32545">
          <cell r="M32545" t="e">
            <v>#N/A</v>
          </cell>
          <cell r="N32545">
            <v>0</v>
          </cell>
          <cell r="O32545" t="e">
            <v>#N/A</v>
          </cell>
          <cell r="P32545">
            <v>0</v>
          </cell>
        </row>
        <row r="32546">
          <cell r="M32546" t="e">
            <v>#N/A</v>
          </cell>
          <cell r="N32546">
            <v>0</v>
          </cell>
          <cell r="O32546" t="e">
            <v>#N/A</v>
          </cell>
          <cell r="P32546">
            <v>0</v>
          </cell>
        </row>
        <row r="32547">
          <cell r="M32547" t="e">
            <v>#N/A</v>
          </cell>
          <cell r="N32547">
            <v>0</v>
          </cell>
          <cell r="O32547" t="e">
            <v>#N/A</v>
          </cell>
          <cell r="P32547">
            <v>0</v>
          </cell>
        </row>
        <row r="32548">
          <cell r="M32548" t="e">
            <v>#N/A</v>
          </cell>
          <cell r="N32548">
            <v>0</v>
          </cell>
          <cell r="O32548" t="e">
            <v>#N/A</v>
          </cell>
          <cell r="P32548">
            <v>0</v>
          </cell>
        </row>
        <row r="32549">
          <cell r="M32549" t="e">
            <v>#N/A</v>
          </cell>
          <cell r="N32549">
            <v>0</v>
          </cell>
          <cell r="O32549" t="e">
            <v>#N/A</v>
          </cell>
          <cell r="P32549">
            <v>0</v>
          </cell>
        </row>
        <row r="32550">
          <cell r="M32550" t="e">
            <v>#N/A</v>
          </cell>
          <cell r="N32550">
            <v>0</v>
          </cell>
          <cell r="O32550" t="e">
            <v>#N/A</v>
          </cell>
          <cell r="P32550">
            <v>0</v>
          </cell>
        </row>
        <row r="32551">
          <cell r="M32551" t="e">
            <v>#N/A</v>
          </cell>
          <cell r="N32551">
            <v>0</v>
          </cell>
          <cell r="O32551" t="e">
            <v>#N/A</v>
          </cell>
          <cell r="P32551">
            <v>0</v>
          </cell>
        </row>
        <row r="32552">
          <cell r="M32552" t="e">
            <v>#N/A</v>
          </cell>
          <cell r="N32552">
            <v>0</v>
          </cell>
          <cell r="O32552" t="e">
            <v>#N/A</v>
          </cell>
          <cell r="P32552">
            <v>0</v>
          </cell>
        </row>
        <row r="32553">
          <cell r="M32553" t="e">
            <v>#N/A</v>
          </cell>
          <cell r="N32553">
            <v>0</v>
          </cell>
          <cell r="O32553" t="e">
            <v>#N/A</v>
          </cell>
          <cell r="P32553">
            <v>0</v>
          </cell>
        </row>
        <row r="32554">
          <cell r="M32554" t="e">
            <v>#N/A</v>
          </cell>
          <cell r="N32554">
            <v>0</v>
          </cell>
          <cell r="O32554" t="e">
            <v>#N/A</v>
          </cell>
          <cell r="P32554">
            <v>0</v>
          </cell>
        </row>
        <row r="32555">
          <cell r="M32555" t="e">
            <v>#N/A</v>
          </cell>
          <cell r="N32555">
            <v>0</v>
          </cell>
          <cell r="O32555" t="e">
            <v>#N/A</v>
          </cell>
          <cell r="P32555">
            <v>0</v>
          </cell>
        </row>
        <row r="32556">
          <cell r="M32556" t="e">
            <v>#N/A</v>
          </cell>
          <cell r="N32556">
            <v>0</v>
          </cell>
          <cell r="O32556" t="e">
            <v>#N/A</v>
          </cell>
          <cell r="P32556">
            <v>0</v>
          </cell>
        </row>
        <row r="32557">
          <cell r="M32557" t="e">
            <v>#N/A</v>
          </cell>
          <cell r="N32557">
            <v>0</v>
          </cell>
          <cell r="O32557" t="e">
            <v>#N/A</v>
          </cell>
          <cell r="P32557">
            <v>0</v>
          </cell>
        </row>
        <row r="32558">
          <cell r="M32558" t="e">
            <v>#N/A</v>
          </cell>
          <cell r="N32558">
            <v>0</v>
          </cell>
          <cell r="O32558" t="e">
            <v>#N/A</v>
          </cell>
          <cell r="P32558">
            <v>0</v>
          </cell>
        </row>
        <row r="32559">
          <cell r="M32559" t="e">
            <v>#N/A</v>
          </cell>
          <cell r="N32559">
            <v>0</v>
          </cell>
          <cell r="O32559" t="e">
            <v>#N/A</v>
          </cell>
          <cell r="P32559">
            <v>0</v>
          </cell>
        </row>
        <row r="32560">
          <cell r="M32560" t="e">
            <v>#N/A</v>
          </cell>
          <cell r="N32560">
            <v>0</v>
          </cell>
          <cell r="O32560" t="e">
            <v>#N/A</v>
          </cell>
          <cell r="P32560">
            <v>0</v>
          </cell>
        </row>
        <row r="32561">
          <cell r="M32561" t="e">
            <v>#N/A</v>
          </cell>
          <cell r="N32561">
            <v>0</v>
          </cell>
          <cell r="O32561" t="e">
            <v>#N/A</v>
          </cell>
          <cell r="P32561">
            <v>0</v>
          </cell>
        </row>
        <row r="32562">
          <cell r="M32562" t="e">
            <v>#N/A</v>
          </cell>
          <cell r="N32562">
            <v>0</v>
          </cell>
          <cell r="O32562" t="e">
            <v>#N/A</v>
          </cell>
          <cell r="P32562">
            <v>0</v>
          </cell>
        </row>
        <row r="32563">
          <cell r="M32563" t="e">
            <v>#N/A</v>
          </cell>
          <cell r="N32563">
            <v>0</v>
          </cell>
          <cell r="O32563" t="e">
            <v>#N/A</v>
          </cell>
          <cell r="P32563">
            <v>0</v>
          </cell>
        </row>
        <row r="32564">
          <cell r="M32564" t="e">
            <v>#N/A</v>
          </cell>
          <cell r="N32564">
            <v>0</v>
          </cell>
          <cell r="O32564" t="e">
            <v>#N/A</v>
          </cell>
          <cell r="P32564">
            <v>0</v>
          </cell>
        </row>
        <row r="32565">
          <cell r="M32565" t="e">
            <v>#N/A</v>
          </cell>
          <cell r="N32565">
            <v>0</v>
          </cell>
          <cell r="O32565" t="e">
            <v>#N/A</v>
          </cell>
          <cell r="P32565">
            <v>0</v>
          </cell>
        </row>
        <row r="32566">
          <cell r="M32566" t="e">
            <v>#N/A</v>
          </cell>
          <cell r="N32566">
            <v>0</v>
          </cell>
          <cell r="O32566" t="e">
            <v>#N/A</v>
          </cell>
          <cell r="P32566">
            <v>0</v>
          </cell>
        </row>
        <row r="32567">
          <cell r="M32567" t="e">
            <v>#N/A</v>
          </cell>
          <cell r="N32567">
            <v>0</v>
          </cell>
          <cell r="O32567" t="e">
            <v>#N/A</v>
          </cell>
          <cell r="P32567">
            <v>0</v>
          </cell>
        </row>
        <row r="32568">
          <cell r="M32568" t="e">
            <v>#N/A</v>
          </cell>
          <cell r="N32568">
            <v>0</v>
          </cell>
          <cell r="O32568" t="e">
            <v>#N/A</v>
          </cell>
          <cell r="P32568">
            <v>0</v>
          </cell>
        </row>
        <row r="32569">
          <cell r="M32569" t="e">
            <v>#N/A</v>
          </cell>
          <cell r="N32569">
            <v>0</v>
          </cell>
          <cell r="O32569" t="e">
            <v>#N/A</v>
          </cell>
          <cell r="P32569">
            <v>0</v>
          </cell>
        </row>
        <row r="32570">
          <cell r="M32570" t="e">
            <v>#N/A</v>
          </cell>
          <cell r="N32570">
            <v>0</v>
          </cell>
          <cell r="O32570" t="e">
            <v>#N/A</v>
          </cell>
          <cell r="P32570">
            <v>0</v>
          </cell>
        </row>
        <row r="32571">
          <cell r="M32571" t="e">
            <v>#N/A</v>
          </cell>
          <cell r="N32571">
            <v>0</v>
          </cell>
          <cell r="O32571" t="e">
            <v>#N/A</v>
          </cell>
          <cell r="P32571">
            <v>0</v>
          </cell>
        </row>
        <row r="32572">
          <cell r="M32572" t="e">
            <v>#N/A</v>
          </cell>
          <cell r="N32572">
            <v>0</v>
          </cell>
          <cell r="O32572" t="e">
            <v>#N/A</v>
          </cell>
          <cell r="P32572">
            <v>0</v>
          </cell>
        </row>
        <row r="32573">
          <cell r="M32573" t="e">
            <v>#N/A</v>
          </cell>
          <cell r="N32573">
            <v>0</v>
          </cell>
          <cell r="O32573" t="e">
            <v>#N/A</v>
          </cell>
          <cell r="P32573">
            <v>0</v>
          </cell>
        </row>
        <row r="32574">
          <cell r="M32574" t="e">
            <v>#N/A</v>
          </cell>
          <cell r="N32574">
            <v>0</v>
          </cell>
          <cell r="O32574" t="e">
            <v>#N/A</v>
          </cell>
          <cell r="P32574">
            <v>0</v>
          </cell>
        </row>
        <row r="32575">
          <cell r="M32575" t="e">
            <v>#N/A</v>
          </cell>
          <cell r="N32575">
            <v>0</v>
          </cell>
          <cell r="O32575" t="e">
            <v>#N/A</v>
          </cell>
          <cell r="P32575">
            <v>0</v>
          </cell>
        </row>
        <row r="32576">
          <cell r="M32576" t="e">
            <v>#N/A</v>
          </cell>
          <cell r="N32576">
            <v>0</v>
          </cell>
          <cell r="O32576" t="e">
            <v>#N/A</v>
          </cell>
          <cell r="P32576">
            <v>0</v>
          </cell>
        </row>
        <row r="32577">
          <cell r="M32577" t="e">
            <v>#N/A</v>
          </cell>
          <cell r="N32577">
            <v>0</v>
          </cell>
          <cell r="O32577" t="e">
            <v>#N/A</v>
          </cell>
          <cell r="P32577">
            <v>0</v>
          </cell>
        </row>
        <row r="32578">
          <cell r="M32578" t="e">
            <v>#N/A</v>
          </cell>
          <cell r="N32578">
            <v>0</v>
          </cell>
          <cell r="O32578" t="e">
            <v>#N/A</v>
          </cell>
          <cell r="P32578">
            <v>0</v>
          </cell>
        </row>
        <row r="32579">
          <cell r="M32579" t="e">
            <v>#N/A</v>
          </cell>
          <cell r="N32579">
            <v>0</v>
          </cell>
          <cell r="O32579" t="e">
            <v>#N/A</v>
          </cell>
          <cell r="P32579">
            <v>0</v>
          </cell>
        </row>
        <row r="32580">
          <cell r="M32580" t="e">
            <v>#N/A</v>
          </cell>
          <cell r="N32580">
            <v>0</v>
          </cell>
          <cell r="O32580" t="e">
            <v>#N/A</v>
          </cell>
          <cell r="P32580">
            <v>0</v>
          </cell>
        </row>
        <row r="32581">
          <cell r="M32581" t="e">
            <v>#N/A</v>
          </cell>
          <cell r="N32581">
            <v>0</v>
          </cell>
          <cell r="O32581" t="e">
            <v>#N/A</v>
          </cell>
          <cell r="P32581">
            <v>0</v>
          </cell>
        </row>
        <row r="32582">
          <cell r="M32582" t="e">
            <v>#N/A</v>
          </cell>
          <cell r="N32582">
            <v>0</v>
          </cell>
          <cell r="O32582" t="e">
            <v>#N/A</v>
          </cell>
          <cell r="P32582">
            <v>0</v>
          </cell>
        </row>
        <row r="32583">
          <cell r="M32583" t="e">
            <v>#N/A</v>
          </cell>
          <cell r="N32583">
            <v>0</v>
          </cell>
          <cell r="O32583" t="e">
            <v>#N/A</v>
          </cell>
          <cell r="P32583">
            <v>0</v>
          </cell>
        </row>
        <row r="32584">
          <cell r="M32584" t="e">
            <v>#N/A</v>
          </cell>
          <cell r="N32584">
            <v>0</v>
          </cell>
          <cell r="O32584" t="e">
            <v>#N/A</v>
          </cell>
          <cell r="P32584">
            <v>0</v>
          </cell>
        </row>
        <row r="32585">
          <cell r="M32585" t="e">
            <v>#N/A</v>
          </cell>
          <cell r="N32585">
            <v>0</v>
          </cell>
          <cell r="O32585" t="e">
            <v>#N/A</v>
          </cell>
          <cell r="P32585">
            <v>0</v>
          </cell>
        </row>
        <row r="32586">
          <cell r="M32586" t="e">
            <v>#N/A</v>
          </cell>
          <cell r="N32586">
            <v>0</v>
          </cell>
          <cell r="O32586" t="e">
            <v>#N/A</v>
          </cell>
          <cell r="P32586">
            <v>0</v>
          </cell>
        </row>
        <row r="32587">
          <cell r="M32587" t="e">
            <v>#N/A</v>
          </cell>
          <cell r="N32587">
            <v>0</v>
          </cell>
          <cell r="O32587" t="e">
            <v>#N/A</v>
          </cell>
          <cell r="P32587">
            <v>0</v>
          </cell>
        </row>
        <row r="32588">
          <cell r="M32588" t="e">
            <v>#N/A</v>
          </cell>
          <cell r="N32588">
            <v>0</v>
          </cell>
          <cell r="O32588" t="e">
            <v>#N/A</v>
          </cell>
          <cell r="P32588">
            <v>0</v>
          </cell>
        </row>
        <row r="32589">
          <cell r="M32589" t="e">
            <v>#N/A</v>
          </cell>
          <cell r="N32589">
            <v>0</v>
          </cell>
          <cell r="O32589" t="e">
            <v>#N/A</v>
          </cell>
          <cell r="P32589">
            <v>0</v>
          </cell>
        </row>
        <row r="32590">
          <cell r="M32590" t="e">
            <v>#N/A</v>
          </cell>
          <cell r="N32590">
            <v>0</v>
          </cell>
          <cell r="O32590" t="e">
            <v>#N/A</v>
          </cell>
          <cell r="P32590">
            <v>0</v>
          </cell>
        </row>
        <row r="32591">
          <cell r="M32591" t="e">
            <v>#N/A</v>
          </cell>
          <cell r="N32591">
            <v>0</v>
          </cell>
          <cell r="O32591" t="e">
            <v>#N/A</v>
          </cell>
          <cell r="P32591">
            <v>0</v>
          </cell>
        </row>
        <row r="32592">
          <cell r="M32592" t="e">
            <v>#N/A</v>
          </cell>
          <cell r="N32592">
            <v>0</v>
          </cell>
          <cell r="O32592" t="e">
            <v>#N/A</v>
          </cell>
          <cell r="P32592">
            <v>0</v>
          </cell>
        </row>
        <row r="32593">
          <cell r="M32593" t="e">
            <v>#N/A</v>
          </cell>
          <cell r="N32593">
            <v>0</v>
          </cell>
          <cell r="O32593" t="e">
            <v>#N/A</v>
          </cell>
          <cell r="P32593">
            <v>0</v>
          </cell>
        </row>
        <row r="32594">
          <cell r="M32594" t="e">
            <v>#N/A</v>
          </cell>
          <cell r="N32594">
            <v>0</v>
          </cell>
          <cell r="O32594" t="e">
            <v>#N/A</v>
          </cell>
          <cell r="P32594">
            <v>0</v>
          </cell>
        </row>
        <row r="32595">
          <cell r="M32595" t="e">
            <v>#N/A</v>
          </cell>
          <cell r="N32595">
            <v>0</v>
          </cell>
          <cell r="O32595" t="e">
            <v>#N/A</v>
          </cell>
          <cell r="P32595">
            <v>0</v>
          </cell>
        </row>
        <row r="32596">
          <cell r="M32596" t="e">
            <v>#N/A</v>
          </cell>
          <cell r="N32596">
            <v>0</v>
          </cell>
          <cell r="O32596" t="e">
            <v>#N/A</v>
          </cell>
          <cell r="P32596">
            <v>0</v>
          </cell>
        </row>
        <row r="32597">
          <cell r="M32597" t="e">
            <v>#N/A</v>
          </cell>
          <cell r="N32597">
            <v>0</v>
          </cell>
          <cell r="O32597" t="e">
            <v>#N/A</v>
          </cell>
          <cell r="P32597">
            <v>0</v>
          </cell>
        </row>
        <row r="32598">
          <cell r="M32598" t="e">
            <v>#N/A</v>
          </cell>
          <cell r="N32598">
            <v>0</v>
          </cell>
          <cell r="O32598" t="e">
            <v>#N/A</v>
          </cell>
          <cell r="P32598">
            <v>0</v>
          </cell>
        </row>
        <row r="32599">
          <cell r="M32599" t="e">
            <v>#N/A</v>
          </cell>
          <cell r="N32599">
            <v>0</v>
          </cell>
          <cell r="O32599" t="e">
            <v>#N/A</v>
          </cell>
          <cell r="P32599">
            <v>0</v>
          </cell>
        </row>
        <row r="32600">
          <cell r="M32600" t="e">
            <v>#N/A</v>
          </cell>
          <cell r="N32600">
            <v>0</v>
          </cell>
          <cell r="O32600" t="e">
            <v>#N/A</v>
          </cell>
          <cell r="P32600">
            <v>0</v>
          </cell>
        </row>
        <row r="32601">
          <cell r="M32601" t="e">
            <v>#N/A</v>
          </cell>
          <cell r="N32601">
            <v>0</v>
          </cell>
          <cell r="O32601" t="e">
            <v>#N/A</v>
          </cell>
          <cell r="P32601">
            <v>0</v>
          </cell>
        </row>
        <row r="32602">
          <cell r="M32602" t="e">
            <v>#N/A</v>
          </cell>
          <cell r="N32602">
            <v>0</v>
          </cell>
          <cell r="O32602" t="e">
            <v>#N/A</v>
          </cell>
          <cell r="P32602">
            <v>0</v>
          </cell>
        </row>
        <row r="32603">
          <cell r="M32603" t="e">
            <v>#N/A</v>
          </cell>
          <cell r="N32603">
            <v>0</v>
          </cell>
          <cell r="O32603" t="e">
            <v>#N/A</v>
          </cell>
          <cell r="P32603">
            <v>0</v>
          </cell>
        </row>
        <row r="32604">
          <cell r="M32604" t="e">
            <v>#N/A</v>
          </cell>
          <cell r="N32604">
            <v>0</v>
          </cell>
          <cell r="O32604" t="e">
            <v>#N/A</v>
          </cell>
          <cell r="P32604">
            <v>0</v>
          </cell>
        </row>
        <row r="32605">
          <cell r="M32605" t="e">
            <v>#N/A</v>
          </cell>
          <cell r="N32605">
            <v>0</v>
          </cell>
          <cell r="O32605" t="e">
            <v>#N/A</v>
          </cell>
          <cell r="P32605">
            <v>0</v>
          </cell>
        </row>
        <row r="32606">
          <cell r="M32606" t="e">
            <v>#N/A</v>
          </cell>
          <cell r="N32606">
            <v>0</v>
          </cell>
          <cell r="O32606" t="e">
            <v>#N/A</v>
          </cell>
          <cell r="P32606">
            <v>0</v>
          </cell>
        </row>
        <row r="32607">
          <cell r="M32607" t="e">
            <v>#N/A</v>
          </cell>
          <cell r="N32607">
            <v>0</v>
          </cell>
          <cell r="O32607" t="e">
            <v>#N/A</v>
          </cell>
          <cell r="P32607">
            <v>0</v>
          </cell>
        </row>
        <row r="32608">
          <cell r="M32608" t="e">
            <v>#N/A</v>
          </cell>
          <cell r="N32608">
            <v>0</v>
          </cell>
          <cell r="O32608" t="e">
            <v>#N/A</v>
          </cell>
          <cell r="P32608">
            <v>0</v>
          </cell>
        </row>
        <row r="32609">
          <cell r="M32609" t="e">
            <v>#N/A</v>
          </cell>
          <cell r="N32609">
            <v>0</v>
          </cell>
          <cell r="O32609" t="e">
            <v>#N/A</v>
          </cell>
          <cell r="P32609">
            <v>0</v>
          </cell>
        </row>
        <row r="32610">
          <cell r="M32610" t="e">
            <v>#N/A</v>
          </cell>
          <cell r="N32610">
            <v>0</v>
          </cell>
          <cell r="O32610" t="e">
            <v>#N/A</v>
          </cell>
          <cell r="P32610">
            <v>0</v>
          </cell>
        </row>
        <row r="32611">
          <cell r="M32611" t="e">
            <v>#N/A</v>
          </cell>
          <cell r="N32611">
            <v>0</v>
          </cell>
          <cell r="O32611" t="e">
            <v>#N/A</v>
          </cell>
          <cell r="P32611">
            <v>0</v>
          </cell>
        </row>
        <row r="32612">
          <cell r="M32612" t="e">
            <v>#N/A</v>
          </cell>
          <cell r="N32612">
            <v>0</v>
          </cell>
          <cell r="O32612" t="e">
            <v>#N/A</v>
          </cell>
          <cell r="P32612">
            <v>0</v>
          </cell>
        </row>
        <row r="32613">
          <cell r="M32613" t="e">
            <v>#N/A</v>
          </cell>
          <cell r="N32613">
            <v>0</v>
          </cell>
          <cell r="O32613" t="e">
            <v>#N/A</v>
          </cell>
          <cell r="P32613">
            <v>0</v>
          </cell>
        </row>
        <row r="32614">
          <cell r="M32614" t="e">
            <v>#N/A</v>
          </cell>
          <cell r="N32614">
            <v>0</v>
          </cell>
          <cell r="O32614" t="e">
            <v>#N/A</v>
          </cell>
          <cell r="P32614">
            <v>0</v>
          </cell>
        </row>
        <row r="32615">
          <cell r="M32615" t="e">
            <v>#N/A</v>
          </cell>
          <cell r="N32615">
            <v>0</v>
          </cell>
          <cell r="O32615" t="e">
            <v>#N/A</v>
          </cell>
          <cell r="P32615">
            <v>0</v>
          </cell>
        </row>
        <row r="32616">
          <cell r="M32616" t="e">
            <v>#N/A</v>
          </cell>
          <cell r="N32616">
            <v>0</v>
          </cell>
          <cell r="O32616" t="e">
            <v>#N/A</v>
          </cell>
          <cell r="P32616">
            <v>0</v>
          </cell>
        </row>
        <row r="32617">
          <cell r="M32617" t="e">
            <v>#N/A</v>
          </cell>
          <cell r="N32617">
            <v>0</v>
          </cell>
          <cell r="O32617" t="e">
            <v>#N/A</v>
          </cell>
          <cell r="P32617">
            <v>0</v>
          </cell>
        </row>
        <row r="32618">
          <cell r="M32618" t="e">
            <v>#N/A</v>
          </cell>
          <cell r="N32618">
            <v>0</v>
          </cell>
          <cell r="O32618" t="e">
            <v>#N/A</v>
          </cell>
          <cell r="P32618">
            <v>0</v>
          </cell>
        </row>
        <row r="32619">
          <cell r="M32619" t="e">
            <v>#N/A</v>
          </cell>
          <cell r="N32619">
            <v>0</v>
          </cell>
          <cell r="O32619" t="e">
            <v>#N/A</v>
          </cell>
          <cell r="P32619">
            <v>0</v>
          </cell>
        </row>
        <row r="32620">
          <cell r="M32620" t="e">
            <v>#N/A</v>
          </cell>
          <cell r="N32620">
            <v>0</v>
          </cell>
          <cell r="O32620" t="e">
            <v>#N/A</v>
          </cell>
          <cell r="P32620">
            <v>0</v>
          </cell>
        </row>
        <row r="32621">
          <cell r="M32621" t="e">
            <v>#N/A</v>
          </cell>
          <cell r="N32621">
            <v>0</v>
          </cell>
          <cell r="O32621" t="e">
            <v>#N/A</v>
          </cell>
          <cell r="P32621">
            <v>0</v>
          </cell>
        </row>
        <row r="32622">
          <cell r="M32622" t="e">
            <v>#N/A</v>
          </cell>
          <cell r="N32622">
            <v>0</v>
          </cell>
          <cell r="O32622" t="e">
            <v>#N/A</v>
          </cell>
          <cell r="P32622">
            <v>0</v>
          </cell>
        </row>
        <row r="32623">
          <cell r="M32623" t="e">
            <v>#N/A</v>
          </cell>
          <cell r="N32623">
            <v>0</v>
          </cell>
          <cell r="O32623" t="e">
            <v>#N/A</v>
          </cell>
          <cell r="P32623">
            <v>0</v>
          </cell>
        </row>
        <row r="32624">
          <cell r="M32624" t="e">
            <v>#N/A</v>
          </cell>
          <cell r="N32624">
            <v>0</v>
          </cell>
          <cell r="O32624" t="e">
            <v>#N/A</v>
          </cell>
          <cell r="P32624">
            <v>0</v>
          </cell>
        </row>
        <row r="32625">
          <cell r="M32625" t="e">
            <v>#N/A</v>
          </cell>
          <cell r="N32625">
            <v>0</v>
          </cell>
          <cell r="O32625" t="e">
            <v>#N/A</v>
          </cell>
          <cell r="P32625">
            <v>0</v>
          </cell>
        </row>
        <row r="32626">
          <cell r="M32626" t="e">
            <v>#N/A</v>
          </cell>
          <cell r="N32626">
            <v>0</v>
          </cell>
          <cell r="O32626" t="e">
            <v>#N/A</v>
          </cell>
          <cell r="P32626">
            <v>0</v>
          </cell>
        </row>
        <row r="32627">
          <cell r="M32627" t="e">
            <v>#N/A</v>
          </cell>
          <cell r="N32627">
            <v>0</v>
          </cell>
          <cell r="O32627" t="e">
            <v>#N/A</v>
          </cell>
          <cell r="P32627">
            <v>0</v>
          </cell>
        </row>
        <row r="32628">
          <cell r="M32628" t="e">
            <v>#N/A</v>
          </cell>
          <cell r="N32628">
            <v>0</v>
          </cell>
          <cell r="O32628" t="e">
            <v>#N/A</v>
          </cell>
          <cell r="P32628">
            <v>0</v>
          </cell>
        </row>
        <row r="32629">
          <cell r="M32629" t="e">
            <v>#N/A</v>
          </cell>
          <cell r="N32629">
            <v>0</v>
          </cell>
          <cell r="O32629" t="e">
            <v>#N/A</v>
          </cell>
          <cell r="P32629">
            <v>0</v>
          </cell>
        </row>
        <row r="32630">
          <cell r="M32630" t="e">
            <v>#N/A</v>
          </cell>
          <cell r="N32630">
            <v>0</v>
          </cell>
          <cell r="O32630" t="e">
            <v>#N/A</v>
          </cell>
          <cell r="P32630">
            <v>0</v>
          </cell>
        </row>
        <row r="32631">
          <cell r="M32631" t="e">
            <v>#N/A</v>
          </cell>
          <cell r="N32631">
            <v>0</v>
          </cell>
          <cell r="O32631" t="e">
            <v>#N/A</v>
          </cell>
          <cell r="P32631">
            <v>0</v>
          </cell>
        </row>
        <row r="32632">
          <cell r="M32632" t="e">
            <v>#N/A</v>
          </cell>
          <cell r="N32632">
            <v>0</v>
          </cell>
          <cell r="O32632" t="e">
            <v>#N/A</v>
          </cell>
          <cell r="P32632">
            <v>0</v>
          </cell>
        </row>
        <row r="32633">
          <cell r="M32633" t="e">
            <v>#N/A</v>
          </cell>
          <cell r="N32633">
            <v>0</v>
          </cell>
          <cell r="O32633" t="e">
            <v>#N/A</v>
          </cell>
          <cell r="P32633">
            <v>0</v>
          </cell>
        </row>
        <row r="32634">
          <cell r="M32634" t="e">
            <v>#N/A</v>
          </cell>
          <cell r="N32634">
            <v>0</v>
          </cell>
          <cell r="O32634" t="e">
            <v>#N/A</v>
          </cell>
          <cell r="P32634">
            <v>0</v>
          </cell>
        </row>
        <row r="32635">
          <cell r="M32635" t="e">
            <v>#N/A</v>
          </cell>
          <cell r="N32635">
            <v>0</v>
          </cell>
          <cell r="O32635" t="e">
            <v>#N/A</v>
          </cell>
          <cell r="P32635">
            <v>0</v>
          </cell>
        </row>
        <row r="32636">
          <cell r="M32636" t="e">
            <v>#N/A</v>
          </cell>
          <cell r="N32636">
            <v>0</v>
          </cell>
          <cell r="O32636" t="e">
            <v>#N/A</v>
          </cell>
          <cell r="P32636">
            <v>0</v>
          </cell>
        </row>
        <row r="32637">
          <cell r="M32637" t="e">
            <v>#N/A</v>
          </cell>
          <cell r="N32637">
            <v>0</v>
          </cell>
          <cell r="O32637" t="e">
            <v>#N/A</v>
          </cell>
          <cell r="P32637">
            <v>0</v>
          </cell>
        </row>
        <row r="32638">
          <cell r="M32638" t="e">
            <v>#N/A</v>
          </cell>
          <cell r="N32638">
            <v>0</v>
          </cell>
          <cell r="O32638" t="e">
            <v>#N/A</v>
          </cell>
          <cell r="P32638">
            <v>0</v>
          </cell>
        </row>
        <row r="32639">
          <cell r="M32639" t="e">
            <v>#N/A</v>
          </cell>
          <cell r="N32639">
            <v>0</v>
          </cell>
          <cell r="O32639" t="e">
            <v>#N/A</v>
          </cell>
          <cell r="P32639">
            <v>0</v>
          </cell>
        </row>
        <row r="32640">
          <cell r="M32640" t="e">
            <v>#N/A</v>
          </cell>
          <cell r="N32640">
            <v>0</v>
          </cell>
          <cell r="O32640" t="e">
            <v>#N/A</v>
          </cell>
          <cell r="P32640">
            <v>0</v>
          </cell>
        </row>
        <row r="32641">
          <cell r="M32641" t="e">
            <v>#N/A</v>
          </cell>
          <cell r="N32641">
            <v>0</v>
          </cell>
          <cell r="O32641" t="e">
            <v>#N/A</v>
          </cell>
          <cell r="P32641">
            <v>0</v>
          </cell>
        </row>
        <row r="32642">
          <cell r="M32642" t="e">
            <v>#N/A</v>
          </cell>
          <cell r="N32642">
            <v>0</v>
          </cell>
          <cell r="O32642" t="e">
            <v>#N/A</v>
          </cell>
          <cell r="P32642">
            <v>0</v>
          </cell>
        </row>
        <row r="32643">
          <cell r="M32643" t="e">
            <v>#N/A</v>
          </cell>
          <cell r="N32643">
            <v>0</v>
          </cell>
          <cell r="O32643" t="e">
            <v>#N/A</v>
          </cell>
          <cell r="P32643">
            <v>0</v>
          </cell>
        </row>
        <row r="32644">
          <cell r="M32644" t="e">
            <v>#N/A</v>
          </cell>
          <cell r="N32644">
            <v>0</v>
          </cell>
          <cell r="O32644" t="e">
            <v>#N/A</v>
          </cell>
          <cell r="P32644">
            <v>0</v>
          </cell>
        </row>
        <row r="32645">
          <cell r="M32645" t="e">
            <v>#N/A</v>
          </cell>
          <cell r="N32645">
            <v>0</v>
          </cell>
          <cell r="O32645" t="e">
            <v>#N/A</v>
          </cell>
          <cell r="P32645">
            <v>0</v>
          </cell>
        </row>
        <row r="32646">
          <cell r="M32646" t="e">
            <v>#N/A</v>
          </cell>
          <cell r="N32646">
            <v>0</v>
          </cell>
          <cell r="O32646" t="e">
            <v>#N/A</v>
          </cell>
          <cell r="P32646">
            <v>0</v>
          </cell>
        </row>
        <row r="32647">
          <cell r="M32647" t="e">
            <v>#N/A</v>
          </cell>
          <cell r="N32647">
            <v>0</v>
          </cell>
          <cell r="O32647" t="e">
            <v>#N/A</v>
          </cell>
          <cell r="P32647">
            <v>0</v>
          </cell>
        </row>
        <row r="32648">
          <cell r="M32648" t="e">
            <v>#N/A</v>
          </cell>
          <cell r="N32648">
            <v>0</v>
          </cell>
          <cell r="O32648" t="e">
            <v>#N/A</v>
          </cell>
          <cell r="P32648">
            <v>0</v>
          </cell>
        </row>
        <row r="32649">
          <cell r="M32649" t="e">
            <v>#N/A</v>
          </cell>
          <cell r="N32649">
            <v>0</v>
          </cell>
          <cell r="O32649" t="e">
            <v>#N/A</v>
          </cell>
          <cell r="P32649">
            <v>0</v>
          </cell>
        </row>
        <row r="32650">
          <cell r="M32650" t="e">
            <v>#N/A</v>
          </cell>
          <cell r="N32650">
            <v>0</v>
          </cell>
          <cell r="O32650" t="e">
            <v>#N/A</v>
          </cell>
          <cell r="P32650">
            <v>0</v>
          </cell>
        </row>
        <row r="32651">
          <cell r="M32651" t="e">
            <v>#N/A</v>
          </cell>
          <cell r="N32651">
            <v>0</v>
          </cell>
          <cell r="O32651" t="e">
            <v>#N/A</v>
          </cell>
          <cell r="P32651">
            <v>0</v>
          </cell>
        </row>
        <row r="32652">
          <cell r="M32652" t="e">
            <v>#N/A</v>
          </cell>
          <cell r="N32652">
            <v>0</v>
          </cell>
          <cell r="O32652" t="e">
            <v>#N/A</v>
          </cell>
          <cell r="P32652">
            <v>0</v>
          </cell>
        </row>
        <row r="32653">
          <cell r="M32653" t="e">
            <v>#N/A</v>
          </cell>
          <cell r="N32653">
            <v>0</v>
          </cell>
          <cell r="O32653" t="e">
            <v>#N/A</v>
          </cell>
          <cell r="P32653">
            <v>0</v>
          </cell>
        </row>
        <row r="32654">
          <cell r="M32654" t="e">
            <v>#N/A</v>
          </cell>
          <cell r="N32654">
            <v>0</v>
          </cell>
          <cell r="O32654" t="e">
            <v>#N/A</v>
          </cell>
          <cell r="P32654">
            <v>0</v>
          </cell>
        </row>
        <row r="32655">
          <cell r="M32655" t="e">
            <v>#N/A</v>
          </cell>
          <cell r="N32655">
            <v>0</v>
          </cell>
          <cell r="O32655" t="e">
            <v>#N/A</v>
          </cell>
          <cell r="P32655">
            <v>0</v>
          </cell>
        </row>
        <row r="32656">
          <cell r="M32656" t="e">
            <v>#N/A</v>
          </cell>
          <cell r="N32656">
            <v>0</v>
          </cell>
          <cell r="O32656" t="e">
            <v>#N/A</v>
          </cell>
          <cell r="P32656">
            <v>0</v>
          </cell>
        </row>
        <row r="32657">
          <cell r="M32657" t="e">
            <v>#N/A</v>
          </cell>
          <cell r="N32657">
            <v>0</v>
          </cell>
          <cell r="O32657" t="e">
            <v>#N/A</v>
          </cell>
          <cell r="P32657">
            <v>0</v>
          </cell>
        </row>
        <row r="32658">
          <cell r="M32658" t="e">
            <v>#N/A</v>
          </cell>
          <cell r="N32658">
            <v>0</v>
          </cell>
          <cell r="O32658" t="e">
            <v>#N/A</v>
          </cell>
          <cell r="P32658">
            <v>0</v>
          </cell>
        </row>
        <row r="32659">
          <cell r="M32659" t="e">
            <v>#N/A</v>
          </cell>
          <cell r="N32659">
            <v>0</v>
          </cell>
          <cell r="O32659" t="e">
            <v>#N/A</v>
          </cell>
          <cell r="P32659">
            <v>0</v>
          </cell>
        </row>
        <row r="32660">
          <cell r="M32660" t="e">
            <v>#N/A</v>
          </cell>
          <cell r="N32660">
            <v>0</v>
          </cell>
          <cell r="O32660" t="e">
            <v>#N/A</v>
          </cell>
          <cell r="P32660">
            <v>0</v>
          </cell>
        </row>
        <row r="32661">
          <cell r="M32661" t="e">
            <v>#N/A</v>
          </cell>
          <cell r="N32661">
            <v>0</v>
          </cell>
          <cell r="O32661" t="e">
            <v>#N/A</v>
          </cell>
          <cell r="P32661">
            <v>0</v>
          </cell>
        </row>
        <row r="32662">
          <cell r="M32662" t="e">
            <v>#N/A</v>
          </cell>
          <cell r="N32662">
            <v>0</v>
          </cell>
          <cell r="O32662" t="e">
            <v>#N/A</v>
          </cell>
          <cell r="P32662">
            <v>0</v>
          </cell>
        </row>
        <row r="32663">
          <cell r="M32663" t="e">
            <v>#N/A</v>
          </cell>
          <cell r="N32663">
            <v>0</v>
          </cell>
          <cell r="O32663" t="e">
            <v>#N/A</v>
          </cell>
          <cell r="P32663">
            <v>0</v>
          </cell>
        </row>
        <row r="32664">
          <cell r="M32664" t="e">
            <v>#N/A</v>
          </cell>
          <cell r="N32664">
            <v>0</v>
          </cell>
          <cell r="O32664" t="e">
            <v>#N/A</v>
          </cell>
          <cell r="P32664">
            <v>0</v>
          </cell>
        </row>
        <row r="32665">
          <cell r="M32665" t="e">
            <v>#N/A</v>
          </cell>
          <cell r="N32665">
            <v>0</v>
          </cell>
          <cell r="O32665" t="e">
            <v>#N/A</v>
          </cell>
          <cell r="P32665">
            <v>0</v>
          </cell>
        </row>
        <row r="32666">
          <cell r="M32666" t="e">
            <v>#N/A</v>
          </cell>
          <cell r="N32666">
            <v>0</v>
          </cell>
          <cell r="O32666" t="e">
            <v>#N/A</v>
          </cell>
          <cell r="P32666">
            <v>0</v>
          </cell>
        </row>
        <row r="32667">
          <cell r="M32667" t="e">
            <v>#N/A</v>
          </cell>
          <cell r="N32667">
            <v>0</v>
          </cell>
          <cell r="O32667" t="e">
            <v>#N/A</v>
          </cell>
          <cell r="P32667">
            <v>0</v>
          </cell>
        </row>
        <row r="32668">
          <cell r="M32668" t="e">
            <v>#N/A</v>
          </cell>
          <cell r="N32668">
            <v>0</v>
          </cell>
          <cell r="O32668" t="e">
            <v>#N/A</v>
          </cell>
          <cell r="P32668">
            <v>0</v>
          </cell>
        </row>
        <row r="32669">
          <cell r="M32669" t="e">
            <v>#N/A</v>
          </cell>
          <cell r="N32669">
            <v>0</v>
          </cell>
          <cell r="O32669" t="e">
            <v>#N/A</v>
          </cell>
          <cell r="P32669">
            <v>0</v>
          </cell>
        </row>
        <row r="32670">
          <cell r="M32670" t="e">
            <v>#N/A</v>
          </cell>
          <cell r="N32670">
            <v>0</v>
          </cell>
          <cell r="O32670" t="e">
            <v>#N/A</v>
          </cell>
          <cell r="P32670">
            <v>0</v>
          </cell>
        </row>
        <row r="32671">
          <cell r="M32671" t="e">
            <v>#N/A</v>
          </cell>
          <cell r="N32671">
            <v>0</v>
          </cell>
          <cell r="O32671" t="e">
            <v>#N/A</v>
          </cell>
          <cell r="P32671">
            <v>0</v>
          </cell>
        </row>
        <row r="32672">
          <cell r="M32672" t="e">
            <v>#N/A</v>
          </cell>
          <cell r="N32672">
            <v>0</v>
          </cell>
          <cell r="O32672" t="e">
            <v>#N/A</v>
          </cell>
          <cell r="P32672">
            <v>0</v>
          </cell>
        </row>
        <row r="32673">
          <cell r="M32673" t="e">
            <v>#N/A</v>
          </cell>
          <cell r="N32673">
            <v>0</v>
          </cell>
          <cell r="O32673" t="e">
            <v>#N/A</v>
          </cell>
          <cell r="P32673">
            <v>0</v>
          </cell>
        </row>
        <row r="32674">
          <cell r="M32674" t="e">
            <v>#N/A</v>
          </cell>
          <cell r="N32674">
            <v>0</v>
          </cell>
          <cell r="O32674" t="e">
            <v>#N/A</v>
          </cell>
          <cell r="P32674">
            <v>0</v>
          </cell>
        </row>
        <row r="32675">
          <cell r="M32675" t="e">
            <v>#N/A</v>
          </cell>
          <cell r="N32675">
            <v>0</v>
          </cell>
          <cell r="O32675" t="e">
            <v>#N/A</v>
          </cell>
          <cell r="P32675">
            <v>0</v>
          </cell>
        </row>
        <row r="32676">
          <cell r="M32676" t="e">
            <v>#N/A</v>
          </cell>
          <cell r="N32676">
            <v>0</v>
          </cell>
          <cell r="O32676" t="e">
            <v>#N/A</v>
          </cell>
          <cell r="P32676">
            <v>0</v>
          </cell>
        </row>
        <row r="32677">
          <cell r="M32677" t="e">
            <v>#N/A</v>
          </cell>
          <cell r="N32677">
            <v>0</v>
          </cell>
          <cell r="O32677" t="e">
            <v>#N/A</v>
          </cell>
          <cell r="P32677">
            <v>0</v>
          </cell>
        </row>
        <row r="32678">
          <cell r="M32678" t="e">
            <v>#N/A</v>
          </cell>
          <cell r="N32678">
            <v>0</v>
          </cell>
          <cell r="O32678" t="e">
            <v>#N/A</v>
          </cell>
          <cell r="P32678">
            <v>0</v>
          </cell>
        </row>
        <row r="32679">
          <cell r="M32679" t="e">
            <v>#N/A</v>
          </cell>
          <cell r="N32679">
            <v>0</v>
          </cell>
          <cell r="O32679" t="e">
            <v>#N/A</v>
          </cell>
          <cell r="P32679">
            <v>0</v>
          </cell>
        </row>
        <row r="32680">
          <cell r="M32680" t="e">
            <v>#N/A</v>
          </cell>
          <cell r="N32680">
            <v>0</v>
          </cell>
          <cell r="O32680" t="e">
            <v>#N/A</v>
          </cell>
          <cell r="P32680">
            <v>0</v>
          </cell>
        </row>
        <row r="32681">
          <cell r="M32681" t="e">
            <v>#N/A</v>
          </cell>
          <cell r="N32681">
            <v>0</v>
          </cell>
          <cell r="O32681" t="e">
            <v>#N/A</v>
          </cell>
          <cell r="P32681">
            <v>0</v>
          </cell>
        </row>
        <row r="32682">
          <cell r="M32682" t="e">
            <v>#N/A</v>
          </cell>
          <cell r="N32682">
            <v>0</v>
          </cell>
          <cell r="O32682" t="e">
            <v>#N/A</v>
          </cell>
          <cell r="P32682">
            <v>0</v>
          </cell>
        </row>
        <row r="32683">
          <cell r="M32683" t="e">
            <v>#N/A</v>
          </cell>
          <cell r="N32683">
            <v>0</v>
          </cell>
          <cell r="O32683" t="e">
            <v>#N/A</v>
          </cell>
          <cell r="P32683">
            <v>0</v>
          </cell>
        </row>
        <row r="32684">
          <cell r="M32684" t="e">
            <v>#N/A</v>
          </cell>
          <cell r="N32684">
            <v>0</v>
          </cell>
          <cell r="O32684" t="e">
            <v>#N/A</v>
          </cell>
          <cell r="P32684">
            <v>0</v>
          </cell>
        </row>
        <row r="32685">
          <cell r="M32685" t="e">
            <v>#N/A</v>
          </cell>
          <cell r="N32685">
            <v>0</v>
          </cell>
          <cell r="O32685" t="e">
            <v>#N/A</v>
          </cell>
          <cell r="P32685">
            <v>0</v>
          </cell>
        </row>
        <row r="32686">
          <cell r="M32686" t="e">
            <v>#N/A</v>
          </cell>
          <cell r="N32686">
            <v>0</v>
          </cell>
          <cell r="O32686" t="e">
            <v>#N/A</v>
          </cell>
          <cell r="P32686">
            <v>0</v>
          </cell>
        </row>
        <row r="32687">
          <cell r="M32687" t="e">
            <v>#N/A</v>
          </cell>
          <cell r="N32687">
            <v>0</v>
          </cell>
          <cell r="O32687" t="e">
            <v>#N/A</v>
          </cell>
          <cell r="P32687">
            <v>0</v>
          </cell>
        </row>
        <row r="32688">
          <cell r="M32688" t="e">
            <v>#N/A</v>
          </cell>
          <cell r="N32688">
            <v>0</v>
          </cell>
          <cell r="O32688" t="e">
            <v>#N/A</v>
          </cell>
          <cell r="P32688">
            <v>0</v>
          </cell>
        </row>
        <row r="32689">
          <cell r="M32689" t="e">
            <v>#N/A</v>
          </cell>
          <cell r="N32689">
            <v>0</v>
          </cell>
          <cell r="O32689" t="e">
            <v>#N/A</v>
          </cell>
          <cell r="P32689">
            <v>0</v>
          </cell>
        </row>
        <row r="32690">
          <cell r="M32690" t="e">
            <v>#N/A</v>
          </cell>
          <cell r="N32690">
            <v>0</v>
          </cell>
          <cell r="O32690" t="e">
            <v>#N/A</v>
          </cell>
          <cell r="P32690">
            <v>0</v>
          </cell>
        </row>
        <row r="32691">
          <cell r="M32691" t="e">
            <v>#N/A</v>
          </cell>
          <cell r="N32691">
            <v>0</v>
          </cell>
          <cell r="O32691" t="e">
            <v>#N/A</v>
          </cell>
          <cell r="P32691">
            <v>0</v>
          </cell>
        </row>
        <row r="32692">
          <cell r="M32692" t="e">
            <v>#N/A</v>
          </cell>
          <cell r="N32692">
            <v>0</v>
          </cell>
          <cell r="O32692" t="e">
            <v>#N/A</v>
          </cell>
          <cell r="P32692">
            <v>0</v>
          </cell>
        </row>
        <row r="32693">
          <cell r="M32693" t="e">
            <v>#N/A</v>
          </cell>
          <cell r="N32693">
            <v>0</v>
          </cell>
          <cell r="O32693" t="e">
            <v>#N/A</v>
          </cell>
          <cell r="P32693">
            <v>0</v>
          </cell>
        </row>
        <row r="32694">
          <cell r="M32694" t="e">
            <v>#N/A</v>
          </cell>
          <cell r="N32694">
            <v>0</v>
          </cell>
          <cell r="O32694" t="e">
            <v>#N/A</v>
          </cell>
          <cell r="P32694">
            <v>0</v>
          </cell>
        </row>
        <row r="32695">
          <cell r="M32695" t="e">
            <v>#N/A</v>
          </cell>
          <cell r="N32695">
            <v>0</v>
          </cell>
          <cell r="O32695" t="e">
            <v>#N/A</v>
          </cell>
          <cell r="P32695">
            <v>0</v>
          </cell>
        </row>
        <row r="32696">
          <cell r="M32696" t="e">
            <v>#N/A</v>
          </cell>
          <cell r="N32696">
            <v>0</v>
          </cell>
          <cell r="O32696" t="e">
            <v>#N/A</v>
          </cell>
          <cell r="P32696">
            <v>0</v>
          </cell>
        </row>
        <row r="32697">
          <cell r="M32697" t="e">
            <v>#N/A</v>
          </cell>
          <cell r="N32697">
            <v>0</v>
          </cell>
          <cell r="O32697" t="e">
            <v>#N/A</v>
          </cell>
          <cell r="P32697">
            <v>0</v>
          </cell>
        </row>
        <row r="32698">
          <cell r="M32698" t="e">
            <v>#N/A</v>
          </cell>
          <cell r="N32698">
            <v>0</v>
          </cell>
          <cell r="O32698" t="e">
            <v>#N/A</v>
          </cell>
          <cell r="P32698">
            <v>0</v>
          </cell>
        </row>
        <row r="32699">
          <cell r="M32699" t="e">
            <v>#N/A</v>
          </cell>
          <cell r="N32699">
            <v>0</v>
          </cell>
          <cell r="O32699" t="e">
            <v>#N/A</v>
          </cell>
          <cell r="P32699">
            <v>0</v>
          </cell>
        </row>
        <row r="32700">
          <cell r="M32700" t="e">
            <v>#N/A</v>
          </cell>
          <cell r="N32700">
            <v>0</v>
          </cell>
          <cell r="O32700" t="e">
            <v>#N/A</v>
          </cell>
          <cell r="P32700">
            <v>0</v>
          </cell>
        </row>
        <row r="32701">
          <cell r="M32701" t="e">
            <v>#N/A</v>
          </cell>
          <cell r="N32701">
            <v>0</v>
          </cell>
          <cell r="O32701" t="e">
            <v>#N/A</v>
          </cell>
          <cell r="P32701">
            <v>0</v>
          </cell>
        </row>
        <row r="32702">
          <cell r="M32702" t="e">
            <v>#N/A</v>
          </cell>
          <cell r="N32702">
            <v>0</v>
          </cell>
          <cell r="O32702" t="e">
            <v>#N/A</v>
          </cell>
          <cell r="P32702">
            <v>0</v>
          </cell>
        </row>
        <row r="32703">
          <cell r="M32703" t="e">
            <v>#N/A</v>
          </cell>
          <cell r="N32703">
            <v>0</v>
          </cell>
          <cell r="O32703" t="e">
            <v>#N/A</v>
          </cell>
          <cell r="P32703">
            <v>0</v>
          </cell>
        </row>
        <row r="32704">
          <cell r="M32704" t="e">
            <v>#N/A</v>
          </cell>
          <cell r="N32704">
            <v>0</v>
          </cell>
          <cell r="O32704" t="e">
            <v>#N/A</v>
          </cell>
          <cell r="P32704">
            <v>0</v>
          </cell>
        </row>
        <row r="32705">
          <cell r="M32705" t="e">
            <v>#N/A</v>
          </cell>
          <cell r="N32705">
            <v>0</v>
          </cell>
          <cell r="O32705" t="e">
            <v>#N/A</v>
          </cell>
          <cell r="P32705">
            <v>0</v>
          </cell>
        </row>
        <row r="32706">
          <cell r="M32706" t="e">
            <v>#N/A</v>
          </cell>
          <cell r="N32706">
            <v>0</v>
          </cell>
          <cell r="O32706" t="e">
            <v>#N/A</v>
          </cell>
          <cell r="P32706">
            <v>0</v>
          </cell>
        </row>
        <row r="32707">
          <cell r="M32707" t="e">
            <v>#N/A</v>
          </cell>
          <cell r="N32707">
            <v>0</v>
          </cell>
          <cell r="O32707" t="e">
            <v>#N/A</v>
          </cell>
          <cell r="P32707">
            <v>0</v>
          </cell>
        </row>
        <row r="32708">
          <cell r="M32708" t="e">
            <v>#N/A</v>
          </cell>
          <cell r="N32708">
            <v>0</v>
          </cell>
          <cell r="O32708" t="e">
            <v>#N/A</v>
          </cell>
          <cell r="P32708">
            <v>0</v>
          </cell>
        </row>
        <row r="32709">
          <cell r="M32709" t="e">
            <v>#N/A</v>
          </cell>
          <cell r="N32709">
            <v>0</v>
          </cell>
          <cell r="O32709" t="e">
            <v>#N/A</v>
          </cell>
          <cell r="P32709">
            <v>0</v>
          </cell>
        </row>
        <row r="32710">
          <cell r="M32710" t="e">
            <v>#N/A</v>
          </cell>
          <cell r="N32710">
            <v>0</v>
          </cell>
          <cell r="O32710" t="e">
            <v>#N/A</v>
          </cell>
          <cell r="P32710">
            <v>0</v>
          </cell>
        </row>
        <row r="32711">
          <cell r="M32711" t="e">
            <v>#N/A</v>
          </cell>
          <cell r="N32711">
            <v>0</v>
          </cell>
          <cell r="O32711" t="e">
            <v>#N/A</v>
          </cell>
          <cell r="P32711">
            <v>0</v>
          </cell>
        </row>
        <row r="32712">
          <cell r="M32712" t="e">
            <v>#N/A</v>
          </cell>
          <cell r="N32712">
            <v>0</v>
          </cell>
          <cell r="O32712" t="e">
            <v>#N/A</v>
          </cell>
          <cell r="P32712">
            <v>0</v>
          </cell>
        </row>
        <row r="32713">
          <cell r="M32713" t="e">
            <v>#N/A</v>
          </cell>
          <cell r="N32713">
            <v>0</v>
          </cell>
          <cell r="O32713" t="e">
            <v>#N/A</v>
          </cell>
          <cell r="P32713">
            <v>0</v>
          </cell>
        </row>
        <row r="32714">
          <cell r="M32714" t="e">
            <v>#N/A</v>
          </cell>
          <cell r="N32714">
            <v>0</v>
          </cell>
          <cell r="O32714" t="e">
            <v>#N/A</v>
          </cell>
          <cell r="P32714">
            <v>0</v>
          </cell>
        </row>
        <row r="32715">
          <cell r="M32715" t="e">
            <v>#N/A</v>
          </cell>
          <cell r="N32715">
            <v>0</v>
          </cell>
          <cell r="O32715" t="e">
            <v>#N/A</v>
          </cell>
          <cell r="P32715">
            <v>0</v>
          </cell>
        </row>
        <row r="32716">
          <cell r="M32716" t="e">
            <v>#N/A</v>
          </cell>
          <cell r="N32716">
            <v>0</v>
          </cell>
          <cell r="O32716" t="e">
            <v>#N/A</v>
          </cell>
          <cell r="P32716">
            <v>0</v>
          </cell>
        </row>
        <row r="32717">
          <cell r="M32717" t="e">
            <v>#N/A</v>
          </cell>
          <cell r="N32717">
            <v>0</v>
          </cell>
          <cell r="O32717" t="e">
            <v>#N/A</v>
          </cell>
          <cell r="P32717">
            <v>0</v>
          </cell>
        </row>
        <row r="32718">
          <cell r="M32718" t="e">
            <v>#N/A</v>
          </cell>
          <cell r="N32718">
            <v>0</v>
          </cell>
          <cell r="O32718" t="e">
            <v>#N/A</v>
          </cell>
          <cell r="P32718">
            <v>0</v>
          </cell>
        </row>
        <row r="32719">
          <cell r="M32719" t="e">
            <v>#N/A</v>
          </cell>
          <cell r="N32719">
            <v>0</v>
          </cell>
          <cell r="O32719" t="e">
            <v>#N/A</v>
          </cell>
          <cell r="P32719">
            <v>0</v>
          </cell>
        </row>
        <row r="32720">
          <cell r="M32720" t="e">
            <v>#N/A</v>
          </cell>
          <cell r="N32720">
            <v>0</v>
          </cell>
          <cell r="O32720" t="e">
            <v>#N/A</v>
          </cell>
          <cell r="P32720">
            <v>0</v>
          </cell>
        </row>
        <row r="32721">
          <cell r="M32721" t="e">
            <v>#N/A</v>
          </cell>
          <cell r="N32721">
            <v>0</v>
          </cell>
          <cell r="O32721" t="e">
            <v>#N/A</v>
          </cell>
          <cell r="P32721">
            <v>0</v>
          </cell>
        </row>
        <row r="32722">
          <cell r="M32722" t="e">
            <v>#N/A</v>
          </cell>
          <cell r="N32722">
            <v>0</v>
          </cell>
          <cell r="O32722" t="e">
            <v>#N/A</v>
          </cell>
          <cell r="P32722">
            <v>0</v>
          </cell>
        </row>
        <row r="32723">
          <cell r="M32723" t="e">
            <v>#N/A</v>
          </cell>
          <cell r="N32723">
            <v>0</v>
          </cell>
          <cell r="O32723" t="e">
            <v>#N/A</v>
          </cell>
          <cell r="P32723">
            <v>0</v>
          </cell>
        </row>
        <row r="32724">
          <cell r="M32724" t="e">
            <v>#N/A</v>
          </cell>
          <cell r="N32724">
            <v>0</v>
          </cell>
          <cell r="O32724" t="e">
            <v>#N/A</v>
          </cell>
          <cell r="P32724">
            <v>0</v>
          </cell>
        </row>
        <row r="32725">
          <cell r="M32725" t="e">
            <v>#N/A</v>
          </cell>
          <cell r="N32725">
            <v>0</v>
          </cell>
          <cell r="O32725" t="e">
            <v>#N/A</v>
          </cell>
          <cell r="P32725">
            <v>0</v>
          </cell>
        </row>
        <row r="32726">
          <cell r="M32726" t="e">
            <v>#N/A</v>
          </cell>
          <cell r="N32726">
            <v>0</v>
          </cell>
          <cell r="O32726" t="e">
            <v>#N/A</v>
          </cell>
          <cell r="P32726">
            <v>0</v>
          </cell>
        </row>
        <row r="32727">
          <cell r="M32727" t="e">
            <v>#N/A</v>
          </cell>
          <cell r="N32727">
            <v>0</v>
          </cell>
          <cell r="O32727" t="e">
            <v>#N/A</v>
          </cell>
          <cell r="P32727">
            <v>0</v>
          </cell>
        </row>
        <row r="32728">
          <cell r="M32728" t="e">
            <v>#N/A</v>
          </cell>
          <cell r="N32728">
            <v>0</v>
          </cell>
          <cell r="O32728" t="e">
            <v>#N/A</v>
          </cell>
          <cell r="P32728">
            <v>0</v>
          </cell>
        </row>
        <row r="32729">
          <cell r="M32729" t="e">
            <v>#N/A</v>
          </cell>
          <cell r="N32729">
            <v>0</v>
          </cell>
          <cell r="O32729" t="e">
            <v>#N/A</v>
          </cell>
          <cell r="P32729">
            <v>0</v>
          </cell>
        </row>
        <row r="32730">
          <cell r="M32730" t="e">
            <v>#N/A</v>
          </cell>
          <cell r="N32730">
            <v>0</v>
          </cell>
          <cell r="O32730" t="e">
            <v>#N/A</v>
          </cell>
          <cell r="P32730">
            <v>0</v>
          </cell>
        </row>
        <row r="32731">
          <cell r="M32731" t="e">
            <v>#N/A</v>
          </cell>
          <cell r="N32731">
            <v>0</v>
          </cell>
          <cell r="O32731" t="e">
            <v>#N/A</v>
          </cell>
          <cell r="P32731">
            <v>0</v>
          </cell>
        </row>
        <row r="32732">
          <cell r="M32732" t="e">
            <v>#N/A</v>
          </cell>
          <cell r="N32732">
            <v>0</v>
          </cell>
          <cell r="O32732" t="e">
            <v>#N/A</v>
          </cell>
          <cell r="P32732">
            <v>0</v>
          </cell>
        </row>
        <row r="32733">
          <cell r="M32733" t="e">
            <v>#N/A</v>
          </cell>
          <cell r="N32733">
            <v>0</v>
          </cell>
          <cell r="O32733" t="e">
            <v>#N/A</v>
          </cell>
          <cell r="P32733">
            <v>0</v>
          </cell>
        </row>
        <row r="32734">
          <cell r="M32734" t="e">
            <v>#N/A</v>
          </cell>
          <cell r="N32734">
            <v>0</v>
          </cell>
          <cell r="O32734" t="e">
            <v>#N/A</v>
          </cell>
          <cell r="P32734">
            <v>0</v>
          </cell>
        </row>
        <row r="32735">
          <cell r="M32735" t="e">
            <v>#N/A</v>
          </cell>
          <cell r="N32735">
            <v>0</v>
          </cell>
          <cell r="O32735" t="e">
            <v>#N/A</v>
          </cell>
          <cell r="P32735">
            <v>0</v>
          </cell>
        </row>
        <row r="32736">
          <cell r="M32736" t="e">
            <v>#N/A</v>
          </cell>
          <cell r="N32736">
            <v>0</v>
          </cell>
          <cell r="O32736" t="e">
            <v>#N/A</v>
          </cell>
          <cell r="P32736">
            <v>0</v>
          </cell>
        </row>
        <row r="32737">
          <cell r="M32737" t="e">
            <v>#N/A</v>
          </cell>
          <cell r="N32737">
            <v>0</v>
          </cell>
          <cell r="O32737" t="e">
            <v>#N/A</v>
          </cell>
          <cell r="P32737">
            <v>0</v>
          </cell>
        </row>
        <row r="32738">
          <cell r="M32738" t="e">
            <v>#N/A</v>
          </cell>
          <cell r="N32738">
            <v>0</v>
          </cell>
          <cell r="O32738" t="e">
            <v>#N/A</v>
          </cell>
          <cell r="P32738">
            <v>0</v>
          </cell>
        </row>
        <row r="32739">
          <cell r="M32739" t="e">
            <v>#N/A</v>
          </cell>
          <cell r="N32739">
            <v>0</v>
          </cell>
          <cell r="O32739" t="e">
            <v>#N/A</v>
          </cell>
          <cell r="P32739">
            <v>0</v>
          </cell>
        </row>
        <row r="32740">
          <cell r="M32740" t="e">
            <v>#N/A</v>
          </cell>
          <cell r="N32740">
            <v>0</v>
          </cell>
          <cell r="O32740" t="e">
            <v>#N/A</v>
          </cell>
          <cell r="P32740">
            <v>0</v>
          </cell>
        </row>
        <row r="32741">
          <cell r="M32741" t="e">
            <v>#N/A</v>
          </cell>
          <cell r="N32741">
            <v>0</v>
          </cell>
          <cell r="O32741" t="e">
            <v>#N/A</v>
          </cell>
          <cell r="P32741">
            <v>0</v>
          </cell>
        </row>
        <row r="32742">
          <cell r="M32742" t="e">
            <v>#N/A</v>
          </cell>
          <cell r="N32742">
            <v>0</v>
          </cell>
          <cell r="O32742" t="e">
            <v>#N/A</v>
          </cell>
          <cell r="P32742">
            <v>0</v>
          </cell>
        </row>
        <row r="32743">
          <cell r="M32743" t="e">
            <v>#N/A</v>
          </cell>
          <cell r="N32743">
            <v>0</v>
          </cell>
          <cell r="O32743" t="e">
            <v>#N/A</v>
          </cell>
          <cell r="P32743">
            <v>0</v>
          </cell>
        </row>
        <row r="32744">
          <cell r="M32744" t="e">
            <v>#N/A</v>
          </cell>
          <cell r="N32744">
            <v>0</v>
          </cell>
          <cell r="O32744" t="e">
            <v>#N/A</v>
          </cell>
          <cell r="P32744">
            <v>0</v>
          </cell>
        </row>
        <row r="32745">
          <cell r="M32745" t="e">
            <v>#N/A</v>
          </cell>
          <cell r="N32745">
            <v>0</v>
          </cell>
          <cell r="O32745" t="e">
            <v>#N/A</v>
          </cell>
          <cell r="P32745">
            <v>0</v>
          </cell>
        </row>
        <row r="32746">
          <cell r="M32746" t="e">
            <v>#N/A</v>
          </cell>
          <cell r="N32746">
            <v>0</v>
          </cell>
          <cell r="O32746" t="e">
            <v>#N/A</v>
          </cell>
          <cell r="P32746">
            <v>0</v>
          </cell>
        </row>
        <row r="32747">
          <cell r="M32747" t="e">
            <v>#N/A</v>
          </cell>
          <cell r="N32747">
            <v>0</v>
          </cell>
          <cell r="O32747" t="e">
            <v>#N/A</v>
          </cell>
          <cell r="P32747">
            <v>0</v>
          </cell>
        </row>
        <row r="32748">
          <cell r="M32748" t="e">
            <v>#N/A</v>
          </cell>
          <cell r="N32748">
            <v>0</v>
          </cell>
          <cell r="O32748" t="e">
            <v>#N/A</v>
          </cell>
          <cell r="P32748">
            <v>0</v>
          </cell>
        </row>
        <row r="32749">
          <cell r="M32749" t="e">
            <v>#N/A</v>
          </cell>
          <cell r="N32749">
            <v>0</v>
          </cell>
          <cell r="O32749" t="e">
            <v>#N/A</v>
          </cell>
          <cell r="P32749">
            <v>0</v>
          </cell>
        </row>
        <row r="32750">
          <cell r="M32750" t="e">
            <v>#N/A</v>
          </cell>
          <cell r="N32750">
            <v>0</v>
          </cell>
          <cell r="O32750" t="e">
            <v>#N/A</v>
          </cell>
          <cell r="P32750">
            <v>0</v>
          </cell>
        </row>
        <row r="32751">
          <cell r="M32751" t="e">
            <v>#N/A</v>
          </cell>
          <cell r="N32751">
            <v>0</v>
          </cell>
          <cell r="O32751" t="e">
            <v>#N/A</v>
          </cell>
          <cell r="P32751">
            <v>0</v>
          </cell>
        </row>
        <row r="32752">
          <cell r="M32752" t="e">
            <v>#N/A</v>
          </cell>
          <cell r="N32752">
            <v>0</v>
          </cell>
          <cell r="O32752" t="e">
            <v>#N/A</v>
          </cell>
          <cell r="P32752">
            <v>0</v>
          </cell>
        </row>
        <row r="32753">
          <cell r="M32753" t="e">
            <v>#N/A</v>
          </cell>
          <cell r="N32753">
            <v>0</v>
          </cell>
          <cell r="O32753" t="e">
            <v>#N/A</v>
          </cell>
          <cell r="P32753">
            <v>0</v>
          </cell>
        </row>
        <row r="32754">
          <cell r="M32754" t="e">
            <v>#N/A</v>
          </cell>
          <cell r="N32754">
            <v>0</v>
          </cell>
          <cell r="O32754" t="e">
            <v>#N/A</v>
          </cell>
          <cell r="P32754">
            <v>0</v>
          </cell>
        </row>
        <row r="32755">
          <cell r="M32755" t="e">
            <v>#N/A</v>
          </cell>
          <cell r="N32755">
            <v>0</v>
          </cell>
          <cell r="O32755" t="e">
            <v>#N/A</v>
          </cell>
          <cell r="P32755">
            <v>0</v>
          </cell>
        </row>
        <row r="32756">
          <cell r="M32756" t="e">
            <v>#N/A</v>
          </cell>
          <cell r="N32756">
            <v>0</v>
          </cell>
          <cell r="O32756" t="e">
            <v>#N/A</v>
          </cell>
          <cell r="P32756">
            <v>0</v>
          </cell>
        </row>
        <row r="32757">
          <cell r="M32757" t="e">
            <v>#N/A</v>
          </cell>
          <cell r="N32757">
            <v>0</v>
          </cell>
          <cell r="O32757" t="e">
            <v>#N/A</v>
          </cell>
          <cell r="P32757">
            <v>0</v>
          </cell>
        </row>
        <row r="32758">
          <cell r="M32758" t="e">
            <v>#N/A</v>
          </cell>
          <cell r="N32758">
            <v>0</v>
          </cell>
          <cell r="O32758" t="e">
            <v>#N/A</v>
          </cell>
          <cell r="P32758">
            <v>0</v>
          </cell>
        </row>
        <row r="32759">
          <cell r="M32759" t="e">
            <v>#N/A</v>
          </cell>
          <cell r="N32759">
            <v>0</v>
          </cell>
          <cell r="O32759" t="e">
            <v>#N/A</v>
          </cell>
          <cell r="P32759">
            <v>0</v>
          </cell>
        </row>
        <row r="32760">
          <cell r="M32760" t="e">
            <v>#N/A</v>
          </cell>
          <cell r="N32760">
            <v>0</v>
          </cell>
          <cell r="O32760" t="e">
            <v>#N/A</v>
          </cell>
          <cell r="P32760">
            <v>0</v>
          </cell>
        </row>
        <row r="32761">
          <cell r="M32761" t="e">
            <v>#N/A</v>
          </cell>
          <cell r="N32761">
            <v>0</v>
          </cell>
          <cell r="O32761" t="e">
            <v>#N/A</v>
          </cell>
          <cell r="P32761">
            <v>0</v>
          </cell>
        </row>
        <row r="32762">
          <cell r="M32762" t="e">
            <v>#N/A</v>
          </cell>
          <cell r="N32762">
            <v>0</v>
          </cell>
          <cell r="O32762" t="e">
            <v>#N/A</v>
          </cell>
          <cell r="P32762">
            <v>0</v>
          </cell>
        </row>
        <row r="32763">
          <cell r="M32763" t="e">
            <v>#N/A</v>
          </cell>
          <cell r="N32763">
            <v>0</v>
          </cell>
          <cell r="O32763" t="e">
            <v>#N/A</v>
          </cell>
          <cell r="P32763">
            <v>0</v>
          </cell>
        </row>
        <row r="32764">
          <cell r="M32764" t="e">
            <v>#N/A</v>
          </cell>
          <cell r="N32764">
            <v>0</v>
          </cell>
          <cell r="O32764" t="e">
            <v>#N/A</v>
          </cell>
          <cell r="P32764">
            <v>0</v>
          </cell>
        </row>
        <row r="32765">
          <cell r="M32765" t="e">
            <v>#N/A</v>
          </cell>
          <cell r="N32765">
            <v>0</v>
          </cell>
          <cell r="O32765" t="e">
            <v>#N/A</v>
          </cell>
          <cell r="P32765">
            <v>0</v>
          </cell>
        </row>
        <row r="32766">
          <cell r="M32766" t="e">
            <v>#N/A</v>
          </cell>
          <cell r="N32766">
            <v>0</v>
          </cell>
          <cell r="O32766" t="e">
            <v>#N/A</v>
          </cell>
          <cell r="P32766">
            <v>0</v>
          </cell>
        </row>
        <row r="32767">
          <cell r="M32767" t="e">
            <v>#N/A</v>
          </cell>
          <cell r="N32767">
            <v>0</v>
          </cell>
          <cell r="O32767" t="e">
            <v>#N/A</v>
          </cell>
          <cell r="P32767">
            <v>0</v>
          </cell>
        </row>
        <row r="32768">
          <cell r="M32768" t="e">
            <v>#N/A</v>
          </cell>
          <cell r="N32768">
            <v>0</v>
          </cell>
          <cell r="O32768" t="e">
            <v>#N/A</v>
          </cell>
          <cell r="P32768">
            <v>0</v>
          </cell>
        </row>
        <row r="32769">
          <cell r="M32769" t="e">
            <v>#N/A</v>
          </cell>
          <cell r="N32769">
            <v>0</v>
          </cell>
          <cell r="O32769" t="e">
            <v>#N/A</v>
          </cell>
          <cell r="P32769">
            <v>0</v>
          </cell>
        </row>
        <row r="32770">
          <cell r="M32770" t="e">
            <v>#N/A</v>
          </cell>
          <cell r="N32770">
            <v>0</v>
          </cell>
          <cell r="O32770" t="e">
            <v>#N/A</v>
          </cell>
          <cell r="P32770">
            <v>0</v>
          </cell>
        </row>
        <row r="32771">
          <cell r="M32771" t="e">
            <v>#N/A</v>
          </cell>
          <cell r="N32771">
            <v>0</v>
          </cell>
          <cell r="O32771" t="e">
            <v>#N/A</v>
          </cell>
          <cell r="P32771">
            <v>0</v>
          </cell>
        </row>
        <row r="32772">
          <cell r="M32772" t="e">
            <v>#N/A</v>
          </cell>
          <cell r="N32772">
            <v>0</v>
          </cell>
          <cell r="O32772" t="e">
            <v>#N/A</v>
          </cell>
          <cell r="P32772">
            <v>0</v>
          </cell>
        </row>
        <row r="32773">
          <cell r="M32773" t="e">
            <v>#N/A</v>
          </cell>
          <cell r="N32773">
            <v>0</v>
          </cell>
          <cell r="O32773" t="e">
            <v>#N/A</v>
          </cell>
          <cell r="P32773">
            <v>0</v>
          </cell>
        </row>
        <row r="32774">
          <cell r="M32774" t="e">
            <v>#N/A</v>
          </cell>
          <cell r="N32774">
            <v>0</v>
          </cell>
          <cell r="O32774" t="e">
            <v>#N/A</v>
          </cell>
          <cell r="P32774">
            <v>0</v>
          </cell>
        </row>
        <row r="32775">
          <cell r="M32775" t="e">
            <v>#N/A</v>
          </cell>
          <cell r="N32775">
            <v>0</v>
          </cell>
          <cell r="O32775" t="e">
            <v>#N/A</v>
          </cell>
          <cell r="P32775">
            <v>0</v>
          </cell>
        </row>
        <row r="32776">
          <cell r="M32776" t="e">
            <v>#N/A</v>
          </cell>
          <cell r="N32776">
            <v>0</v>
          </cell>
          <cell r="O32776" t="e">
            <v>#N/A</v>
          </cell>
          <cell r="P32776">
            <v>0</v>
          </cell>
        </row>
        <row r="32777">
          <cell r="M32777" t="e">
            <v>#N/A</v>
          </cell>
          <cell r="N32777">
            <v>0</v>
          </cell>
          <cell r="O32777" t="e">
            <v>#N/A</v>
          </cell>
          <cell r="P32777">
            <v>0</v>
          </cell>
        </row>
        <row r="32778">
          <cell r="M32778" t="e">
            <v>#N/A</v>
          </cell>
          <cell r="N32778">
            <v>0</v>
          </cell>
          <cell r="O32778" t="e">
            <v>#N/A</v>
          </cell>
          <cell r="P32778">
            <v>0</v>
          </cell>
        </row>
        <row r="32779">
          <cell r="M32779" t="e">
            <v>#N/A</v>
          </cell>
          <cell r="N32779">
            <v>0</v>
          </cell>
          <cell r="O32779" t="e">
            <v>#N/A</v>
          </cell>
          <cell r="P32779">
            <v>0</v>
          </cell>
        </row>
        <row r="32780">
          <cell r="M32780" t="e">
            <v>#N/A</v>
          </cell>
          <cell r="N32780">
            <v>0</v>
          </cell>
          <cell r="O32780" t="e">
            <v>#N/A</v>
          </cell>
          <cell r="P32780">
            <v>0</v>
          </cell>
        </row>
        <row r="32781">
          <cell r="M32781" t="e">
            <v>#N/A</v>
          </cell>
          <cell r="N32781">
            <v>0</v>
          </cell>
          <cell r="O32781" t="e">
            <v>#N/A</v>
          </cell>
          <cell r="P32781">
            <v>0</v>
          </cell>
        </row>
        <row r="32782">
          <cell r="M32782" t="e">
            <v>#N/A</v>
          </cell>
          <cell r="N32782">
            <v>0</v>
          </cell>
          <cell r="O32782" t="e">
            <v>#N/A</v>
          </cell>
          <cell r="P32782">
            <v>0</v>
          </cell>
        </row>
        <row r="32783">
          <cell r="M32783" t="e">
            <v>#N/A</v>
          </cell>
          <cell r="N32783">
            <v>0</v>
          </cell>
          <cell r="O32783" t="e">
            <v>#N/A</v>
          </cell>
          <cell r="P32783">
            <v>0</v>
          </cell>
        </row>
        <row r="32784">
          <cell r="M32784" t="e">
            <v>#N/A</v>
          </cell>
          <cell r="N32784">
            <v>0</v>
          </cell>
          <cell r="O32784" t="e">
            <v>#N/A</v>
          </cell>
          <cell r="P32784">
            <v>0</v>
          </cell>
        </row>
        <row r="32785">
          <cell r="M32785" t="e">
            <v>#N/A</v>
          </cell>
          <cell r="N32785">
            <v>0</v>
          </cell>
          <cell r="O32785" t="e">
            <v>#N/A</v>
          </cell>
          <cell r="P32785">
            <v>0</v>
          </cell>
        </row>
        <row r="32786">
          <cell r="M32786" t="e">
            <v>#N/A</v>
          </cell>
          <cell r="N32786">
            <v>0</v>
          </cell>
          <cell r="O32786" t="e">
            <v>#N/A</v>
          </cell>
          <cell r="P32786">
            <v>0</v>
          </cell>
        </row>
        <row r="32787">
          <cell r="M32787" t="e">
            <v>#N/A</v>
          </cell>
          <cell r="N32787">
            <v>0</v>
          </cell>
          <cell r="O32787" t="e">
            <v>#N/A</v>
          </cell>
          <cell r="P32787">
            <v>0</v>
          </cell>
        </row>
        <row r="32788">
          <cell r="M32788" t="e">
            <v>#N/A</v>
          </cell>
          <cell r="N32788">
            <v>0</v>
          </cell>
          <cell r="O32788" t="e">
            <v>#N/A</v>
          </cell>
          <cell r="P32788">
            <v>0</v>
          </cell>
        </row>
        <row r="32789">
          <cell r="M32789" t="e">
            <v>#N/A</v>
          </cell>
          <cell r="N32789">
            <v>0</v>
          </cell>
          <cell r="O32789" t="e">
            <v>#N/A</v>
          </cell>
          <cell r="P32789">
            <v>0</v>
          </cell>
        </row>
        <row r="32790">
          <cell r="M32790" t="e">
            <v>#N/A</v>
          </cell>
          <cell r="N32790">
            <v>0</v>
          </cell>
          <cell r="O32790" t="e">
            <v>#N/A</v>
          </cell>
          <cell r="P32790">
            <v>0</v>
          </cell>
        </row>
        <row r="32791">
          <cell r="M32791" t="e">
            <v>#N/A</v>
          </cell>
          <cell r="N32791">
            <v>0</v>
          </cell>
          <cell r="O32791" t="e">
            <v>#N/A</v>
          </cell>
          <cell r="P32791">
            <v>0</v>
          </cell>
        </row>
        <row r="32792">
          <cell r="M32792" t="e">
            <v>#N/A</v>
          </cell>
          <cell r="N32792">
            <v>0</v>
          </cell>
          <cell r="O32792" t="e">
            <v>#N/A</v>
          </cell>
          <cell r="P32792">
            <v>0</v>
          </cell>
        </row>
        <row r="32793">
          <cell r="M32793" t="e">
            <v>#N/A</v>
          </cell>
          <cell r="N32793">
            <v>0</v>
          </cell>
          <cell r="O32793" t="e">
            <v>#N/A</v>
          </cell>
          <cell r="P32793">
            <v>0</v>
          </cell>
        </row>
        <row r="32794">
          <cell r="M32794" t="e">
            <v>#N/A</v>
          </cell>
          <cell r="N32794">
            <v>0</v>
          </cell>
          <cell r="O32794" t="e">
            <v>#N/A</v>
          </cell>
          <cell r="P32794">
            <v>0</v>
          </cell>
        </row>
        <row r="32795">
          <cell r="M32795" t="e">
            <v>#N/A</v>
          </cell>
          <cell r="N32795">
            <v>0</v>
          </cell>
          <cell r="O32795" t="e">
            <v>#N/A</v>
          </cell>
          <cell r="P32795">
            <v>0</v>
          </cell>
        </row>
        <row r="32796">
          <cell r="M32796" t="e">
            <v>#N/A</v>
          </cell>
          <cell r="N32796">
            <v>0</v>
          </cell>
          <cell r="O32796" t="e">
            <v>#N/A</v>
          </cell>
          <cell r="P32796">
            <v>0</v>
          </cell>
        </row>
        <row r="32797">
          <cell r="M32797" t="e">
            <v>#N/A</v>
          </cell>
          <cell r="N32797">
            <v>0</v>
          </cell>
          <cell r="O32797" t="e">
            <v>#N/A</v>
          </cell>
          <cell r="P32797">
            <v>0</v>
          </cell>
        </row>
        <row r="32798">
          <cell r="M32798" t="e">
            <v>#N/A</v>
          </cell>
          <cell r="N32798">
            <v>0</v>
          </cell>
          <cell r="O32798" t="e">
            <v>#N/A</v>
          </cell>
          <cell r="P32798">
            <v>0</v>
          </cell>
        </row>
        <row r="32799">
          <cell r="M32799" t="e">
            <v>#N/A</v>
          </cell>
          <cell r="N32799">
            <v>0</v>
          </cell>
          <cell r="O32799" t="e">
            <v>#N/A</v>
          </cell>
          <cell r="P32799">
            <v>0</v>
          </cell>
        </row>
        <row r="32800">
          <cell r="M32800" t="e">
            <v>#N/A</v>
          </cell>
          <cell r="N32800">
            <v>0</v>
          </cell>
          <cell r="O32800" t="e">
            <v>#N/A</v>
          </cell>
          <cell r="P32800">
            <v>0</v>
          </cell>
        </row>
        <row r="32801">
          <cell r="M32801" t="e">
            <v>#N/A</v>
          </cell>
          <cell r="N32801">
            <v>0</v>
          </cell>
          <cell r="O32801" t="e">
            <v>#N/A</v>
          </cell>
          <cell r="P32801">
            <v>0</v>
          </cell>
        </row>
        <row r="32802">
          <cell r="M32802" t="e">
            <v>#N/A</v>
          </cell>
          <cell r="N32802">
            <v>0</v>
          </cell>
          <cell r="O32802" t="e">
            <v>#N/A</v>
          </cell>
          <cell r="P32802">
            <v>0</v>
          </cell>
        </row>
        <row r="32803">
          <cell r="M32803" t="e">
            <v>#N/A</v>
          </cell>
          <cell r="N32803">
            <v>0</v>
          </cell>
          <cell r="O32803" t="e">
            <v>#N/A</v>
          </cell>
          <cell r="P32803">
            <v>0</v>
          </cell>
        </row>
        <row r="32804">
          <cell r="M32804" t="e">
            <v>#N/A</v>
          </cell>
          <cell r="N32804">
            <v>0</v>
          </cell>
          <cell r="O32804" t="e">
            <v>#N/A</v>
          </cell>
          <cell r="P32804">
            <v>0</v>
          </cell>
        </row>
        <row r="32805">
          <cell r="M32805" t="e">
            <v>#N/A</v>
          </cell>
          <cell r="N32805">
            <v>0</v>
          </cell>
          <cell r="O32805" t="e">
            <v>#N/A</v>
          </cell>
          <cell r="P32805">
            <v>0</v>
          </cell>
        </row>
        <row r="32806">
          <cell r="M32806" t="e">
            <v>#N/A</v>
          </cell>
          <cell r="N32806">
            <v>0</v>
          </cell>
          <cell r="O32806" t="e">
            <v>#N/A</v>
          </cell>
          <cell r="P32806">
            <v>0</v>
          </cell>
        </row>
        <row r="32807">
          <cell r="M32807" t="e">
            <v>#N/A</v>
          </cell>
          <cell r="N32807">
            <v>0</v>
          </cell>
          <cell r="O32807" t="e">
            <v>#N/A</v>
          </cell>
          <cell r="P32807">
            <v>0</v>
          </cell>
        </row>
        <row r="32808">
          <cell r="M32808" t="e">
            <v>#N/A</v>
          </cell>
          <cell r="N32808">
            <v>0</v>
          </cell>
          <cell r="O32808" t="e">
            <v>#N/A</v>
          </cell>
          <cell r="P32808">
            <v>0</v>
          </cell>
        </row>
        <row r="32809">
          <cell r="M32809" t="e">
            <v>#N/A</v>
          </cell>
          <cell r="N32809">
            <v>0</v>
          </cell>
          <cell r="O32809" t="e">
            <v>#N/A</v>
          </cell>
          <cell r="P32809">
            <v>0</v>
          </cell>
        </row>
        <row r="32810">
          <cell r="M32810" t="e">
            <v>#N/A</v>
          </cell>
          <cell r="N32810">
            <v>0</v>
          </cell>
          <cell r="O32810" t="e">
            <v>#N/A</v>
          </cell>
          <cell r="P32810">
            <v>0</v>
          </cell>
        </row>
        <row r="32811">
          <cell r="M32811" t="e">
            <v>#N/A</v>
          </cell>
          <cell r="N32811">
            <v>0</v>
          </cell>
          <cell r="O32811" t="e">
            <v>#N/A</v>
          </cell>
          <cell r="P32811">
            <v>0</v>
          </cell>
        </row>
        <row r="32812">
          <cell r="M32812" t="e">
            <v>#N/A</v>
          </cell>
          <cell r="N32812">
            <v>0</v>
          </cell>
          <cell r="O32812" t="e">
            <v>#N/A</v>
          </cell>
          <cell r="P32812">
            <v>0</v>
          </cell>
        </row>
        <row r="32813">
          <cell r="M32813" t="e">
            <v>#N/A</v>
          </cell>
          <cell r="N32813">
            <v>0</v>
          </cell>
          <cell r="O32813" t="e">
            <v>#N/A</v>
          </cell>
          <cell r="P32813">
            <v>0</v>
          </cell>
        </row>
        <row r="32814">
          <cell r="M32814" t="e">
            <v>#N/A</v>
          </cell>
          <cell r="N32814">
            <v>0</v>
          </cell>
          <cell r="O32814" t="e">
            <v>#N/A</v>
          </cell>
          <cell r="P32814">
            <v>0</v>
          </cell>
        </row>
        <row r="32815">
          <cell r="M32815" t="e">
            <v>#N/A</v>
          </cell>
          <cell r="N32815">
            <v>0</v>
          </cell>
          <cell r="O32815" t="e">
            <v>#N/A</v>
          </cell>
          <cell r="P32815">
            <v>0</v>
          </cell>
        </row>
        <row r="32816">
          <cell r="M32816" t="e">
            <v>#N/A</v>
          </cell>
          <cell r="N32816">
            <v>0</v>
          </cell>
          <cell r="O32816" t="e">
            <v>#N/A</v>
          </cell>
          <cell r="P32816">
            <v>0</v>
          </cell>
        </row>
        <row r="32817">
          <cell r="M32817" t="e">
            <v>#N/A</v>
          </cell>
          <cell r="N32817">
            <v>0</v>
          </cell>
          <cell r="O32817" t="e">
            <v>#N/A</v>
          </cell>
          <cell r="P32817">
            <v>0</v>
          </cell>
        </row>
        <row r="32818">
          <cell r="M32818" t="e">
            <v>#N/A</v>
          </cell>
          <cell r="N32818">
            <v>0</v>
          </cell>
          <cell r="O32818" t="e">
            <v>#N/A</v>
          </cell>
          <cell r="P32818">
            <v>0</v>
          </cell>
        </row>
        <row r="32819">
          <cell r="M32819" t="e">
            <v>#N/A</v>
          </cell>
          <cell r="N32819">
            <v>0</v>
          </cell>
          <cell r="O32819" t="e">
            <v>#N/A</v>
          </cell>
          <cell r="P32819">
            <v>0</v>
          </cell>
        </row>
        <row r="32820">
          <cell r="M32820" t="e">
            <v>#N/A</v>
          </cell>
          <cell r="N32820">
            <v>0</v>
          </cell>
          <cell r="O32820" t="e">
            <v>#N/A</v>
          </cell>
          <cell r="P32820">
            <v>0</v>
          </cell>
        </row>
        <row r="32821">
          <cell r="M32821" t="e">
            <v>#N/A</v>
          </cell>
          <cell r="N32821">
            <v>0</v>
          </cell>
          <cell r="O32821" t="e">
            <v>#N/A</v>
          </cell>
          <cell r="P32821">
            <v>0</v>
          </cell>
        </row>
        <row r="32822">
          <cell r="M32822" t="e">
            <v>#N/A</v>
          </cell>
          <cell r="N32822">
            <v>0</v>
          </cell>
          <cell r="O32822" t="e">
            <v>#N/A</v>
          </cell>
          <cell r="P32822">
            <v>0</v>
          </cell>
        </row>
        <row r="32823">
          <cell r="M32823" t="e">
            <v>#N/A</v>
          </cell>
          <cell r="N32823">
            <v>0</v>
          </cell>
          <cell r="O32823" t="e">
            <v>#N/A</v>
          </cell>
          <cell r="P32823">
            <v>0</v>
          </cell>
        </row>
        <row r="32824">
          <cell r="M32824" t="e">
            <v>#N/A</v>
          </cell>
          <cell r="N32824">
            <v>0</v>
          </cell>
          <cell r="O32824" t="e">
            <v>#N/A</v>
          </cell>
          <cell r="P32824">
            <v>0</v>
          </cell>
        </row>
        <row r="32825">
          <cell r="M32825" t="e">
            <v>#N/A</v>
          </cell>
          <cell r="N32825">
            <v>0</v>
          </cell>
          <cell r="O32825" t="e">
            <v>#N/A</v>
          </cell>
          <cell r="P32825">
            <v>0</v>
          </cell>
        </row>
        <row r="32826">
          <cell r="M32826" t="e">
            <v>#N/A</v>
          </cell>
          <cell r="N32826">
            <v>0</v>
          </cell>
          <cell r="O32826" t="e">
            <v>#N/A</v>
          </cell>
          <cell r="P32826">
            <v>0</v>
          </cell>
        </row>
        <row r="32827">
          <cell r="M32827" t="e">
            <v>#N/A</v>
          </cell>
          <cell r="N32827">
            <v>0</v>
          </cell>
          <cell r="O32827" t="e">
            <v>#N/A</v>
          </cell>
          <cell r="P32827">
            <v>0</v>
          </cell>
        </row>
        <row r="32828">
          <cell r="M32828" t="e">
            <v>#N/A</v>
          </cell>
          <cell r="N32828">
            <v>0</v>
          </cell>
          <cell r="O32828" t="e">
            <v>#N/A</v>
          </cell>
          <cell r="P32828">
            <v>0</v>
          </cell>
        </row>
        <row r="32829">
          <cell r="M32829" t="e">
            <v>#N/A</v>
          </cell>
          <cell r="N32829">
            <v>0</v>
          </cell>
          <cell r="O32829" t="e">
            <v>#N/A</v>
          </cell>
          <cell r="P32829">
            <v>0</v>
          </cell>
        </row>
        <row r="32830">
          <cell r="M32830" t="e">
            <v>#N/A</v>
          </cell>
          <cell r="N32830">
            <v>0</v>
          </cell>
          <cell r="O32830" t="e">
            <v>#N/A</v>
          </cell>
          <cell r="P32830">
            <v>0</v>
          </cell>
        </row>
        <row r="32831">
          <cell r="M32831" t="e">
            <v>#N/A</v>
          </cell>
          <cell r="N32831">
            <v>0</v>
          </cell>
          <cell r="O32831" t="e">
            <v>#N/A</v>
          </cell>
          <cell r="P32831">
            <v>0</v>
          </cell>
        </row>
        <row r="32832">
          <cell r="M32832" t="e">
            <v>#N/A</v>
          </cell>
          <cell r="N32832">
            <v>0</v>
          </cell>
          <cell r="O32832" t="e">
            <v>#N/A</v>
          </cell>
          <cell r="P32832">
            <v>0</v>
          </cell>
        </row>
        <row r="32833">
          <cell r="M32833" t="e">
            <v>#N/A</v>
          </cell>
          <cell r="N32833">
            <v>0</v>
          </cell>
          <cell r="O32833" t="e">
            <v>#N/A</v>
          </cell>
          <cell r="P32833">
            <v>0</v>
          </cell>
        </row>
        <row r="32834">
          <cell r="M32834" t="e">
            <v>#N/A</v>
          </cell>
          <cell r="N32834">
            <v>0</v>
          </cell>
          <cell r="O32834" t="e">
            <v>#N/A</v>
          </cell>
          <cell r="P32834">
            <v>0</v>
          </cell>
        </row>
        <row r="32835">
          <cell r="M32835" t="e">
            <v>#N/A</v>
          </cell>
          <cell r="N32835">
            <v>0</v>
          </cell>
          <cell r="O32835" t="e">
            <v>#N/A</v>
          </cell>
          <cell r="P32835">
            <v>0</v>
          </cell>
        </row>
        <row r="32836">
          <cell r="M32836" t="e">
            <v>#N/A</v>
          </cell>
          <cell r="N32836">
            <v>0</v>
          </cell>
          <cell r="O32836" t="e">
            <v>#N/A</v>
          </cell>
          <cell r="P32836">
            <v>0</v>
          </cell>
        </row>
        <row r="32837">
          <cell r="M32837" t="e">
            <v>#N/A</v>
          </cell>
          <cell r="N32837">
            <v>0</v>
          </cell>
          <cell r="O32837" t="e">
            <v>#N/A</v>
          </cell>
          <cell r="P32837">
            <v>0</v>
          </cell>
        </row>
        <row r="32838">
          <cell r="M32838" t="e">
            <v>#N/A</v>
          </cell>
          <cell r="N32838">
            <v>0</v>
          </cell>
          <cell r="O32838" t="e">
            <v>#N/A</v>
          </cell>
          <cell r="P32838">
            <v>0</v>
          </cell>
        </row>
        <row r="32839">
          <cell r="M32839" t="e">
            <v>#N/A</v>
          </cell>
          <cell r="N32839">
            <v>0</v>
          </cell>
          <cell r="O32839" t="e">
            <v>#N/A</v>
          </cell>
          <cell r="P32839">
            <v>0</v>
          </cell>
        </row>
        <row r="32840">
          <cell r="M32840" t="e">
            <v>#N/A</v>
          </cell>
          <cell r="N32840">
            <v>0</v>
          </cell>
          <cell r="O32840" t="e">
            <v>#N/A</v>
          </cell>
          <cell r="P32840">
            <v>0</v>
          </cell>
        </row>
        <row r="32841">
          <cell r="M32841" t="e">
            <v>#N/A</v>
          </cell>
          <cell r="N32841">
            <v>0</v>
          </cell>
          <cell r="O32841" t="e">
            <v>#N/A</v>
          </cell>
          <cell r="P32841">
            <v>0</v>
          </cell>
        </row>
        <row r="32842">
          <cell r="M32842" t="e">
            <v>#N/A</v>
          </cell>
          <cell r="N32842">
            <v>0</v>
          </cell>
          <cell r="O32842" t="e">
            <v>#N/A</v>
          </cell>
          <cell r="P32842">
            <v>0</v>
          </cell>
        </row>
        <row r="32843">
          <cell r="M32843" t="e">
            <v>#N/A</v>
          </cell>
          <cell r="N32843">
            <v>0</v>
          </cell>
          <cell r="O32843" t="e">
            <v>#N/A</v>
          </cell>
          <cell r="P32843">
            <v>0</v>
          </cell>
        </row>
        <row r="32844">
          <cell r="M32844" t="e">
            <v>#N/A</v>
          </cell>
          <cell r="N32844">
            <v>0</v>
          </cell>
          <cell r="O32844" t="e">
            <v>#N/A</v>
          </cell>
          <cell r="P32844">
            <v>0</v>
          </cell>
        </row>
        <row r="32845">
          <cell r="M32845" t="e">
            <v>#N/A</v>
          </cell>
          <cell r="N32845">
            <v>0</v>
          </cell>
          <cell r="O32845" t="e">
            <v>#N/A</v>
          </cell>
          <cell r="P32845">
            <v>0</v>
          </cell>
        </row>
        <row r="32846">
          <cell r="M32846" t="e">
            <v>#N/A</v>
          </cell>
          <cell r="N32846">
            <v>0</v>
          </cell>
          <cell r="O32846" t="e">
            <v>#N/A</v>
          </cell>
          <cell r="P32846">
            <v>0</v>
          </cell>
        </row>
        <row r="32847">
          <cell r="M32847" t="e">
            <v>#N/A</v>
          </cell>
          <cell r="N32847">
            <v>0</v>
          </cell>
          <cell r="O32847" t="e">
            <v>#N/A</v>
          </cell>
          <cell r="P32847">
            <v>0</v>
          </cell>
        </row>
        <row r="32848">
          <cell r="M32848" t="e">
            <v>#N/A</v>
          </cell>
          <cell r="N32848">
            <v>0</v>
          </cell>
          <cell r="O32848" t="e">
            <v>#N/A</v>
          </cell>
          <cell r="P32848">
            <v>0</v>
          </cell>
        </row>
        <row r="32849">
          <cell r="M32849" t="e">
            <v>#N/A</v>
          </cell>
          <cell r="N32849">
            <v>0</v>
          </cell>
          <cell r="O32849" t="e">
            <v>#N/A</v>
          </cell>
          <cell r="P32849">
            <v>0</v>
          </cell>
        </row>
        <row r="32850">
          <cell r="M32850" t="e">
            <v>#N/A</v>
          </cell>
          <cell r="N32850">
            <v>0</v>
          </cell>
          <cell r="O32850" t="e">
            <v>#N/A</v>
          </cell>
          <cell r="P32850">
            <v>0</v>
          </cell>
        </row>
        <row r="32851">
          <cell r="M32851" t="e">
            <v>#N/A</v>
          </cell>
          <cell r="N32851">
            <v>0</v>
          </cell>
          <cell r="O32851" t="e">
            <v>#N/A</v>
          </cell>
          <cell r="P32851">
            <v>0</v>
          </cell>
        </row>
        <row r="32852">
          <cell r="M32852" t="e">
            <v>#N/A</v>
          </cell>
          <cell r="N32852">
            <v>0</v>
          </cell>
          <cell r="O32852" t="e">
            <v>#N/A</v>
          </cell>
          <cell r="P32852">
            <v>0</v>
          </cell>
        </row>
        <row r="32853">
          <cell r="M32853" t="e">
            <v>#N/A</v>
          </cell>
          <cell r="N32853">
            <v>0</v>
          </cell>
          <cell r="O32853" t="e">
            <v>#N/A</v>
          </cell>
          <cell r="P32853">
            <v>0</v>
          </cell>
        </row>
        <row r="32854">
          <cell r="M32854" t="e">
            <v>#N/A</v>
          </cell>
          <cell r="N32854">
            <v>0</v>
          </cell>
          <cell r="O32854" t="e">
            <v>#N/A</v>
          </cell>
          <cell r="P32854">
            <v>0</v>
          </cell>
        </row>
        <row r="32855">
          <cell r="M32855" t="e">
            <v>#N/A</v>
          </cell>
          <cell r="N32855">
            <v>0</v>
          </cell>
          <cell r="O32855" t="e">
            <v>#N/A</v>
          </cell>
          <cell r="P32855">
            <v>0</v>
          </cell>
        </row>
        <row r="32856">
          <cell r="M32856" t="e">
            <v>#N/A</v>
          </cell>
          <cell r="N32856">
            <v>0</v>
          </cell>
          <cell r="O32856" t="e">
            <v>#N/A</v>
          </cell>
          <cell r="P32856">
            <v>0</v>
          </cell>
        </row>
        <row r="32857">
          <cell r="M32857" t="e">
            <v>#N/A</v>
          </cell>
          <cell r="N32857">
            <v>0</v>
          </cell>
          <cell r="O32857" t="e">
            <v>#N/A</v>
          </cell>
          <cell r="P32857">
            <v>0</v>
          </cell>
        </row>
        <row r="32858">
          <cell r="M32858" t="e">
            <v>#N/A</v>
          </cell>
          <cell r="N32858">
            <v>0</v>
          </cell>
          <cell r="O32858" t="e">
            <v>#N/A</v>
          </cell>
          <cell r="P32858">
            <v>0</v>
          </cell>
        </row>
        <row r="32859">
          <cell r="M32859" t="e">
            <v>#N/A</v>
          </cell>
          <cell r="N32859">
            <v>0</v>
          </cell>
          <cell r="O32859" t="e">
            <v>#N/A</v>
          </cell>
          <cell r="P32859">
            <v>0</v>
          </cell>
        </row>
        <row r="32860">
          <cell r="M32860" t="e">
            <v>#N/A</v>
          </cell>
          <cell r="N32860">
            <v>0</v>
          </cell>
          <cell r="O32860" t="e">
            <v>#N/A</v>
          </cell>
          <cell r="P32860">
            <v>0</v>
          </cell>
        </row>
        <row r="32861">
          <cell r="M32861" t="e">
            <v>#N/A</v>
          </cell>
          <cell r="N32861">
            <v>0</v>
          </cell>
          <cell r="O32861" t="e">
            <v>#N/A</v>
          </cell>
          <cell r="P32861">
            <v>0</v>
          </cell>
        </row>
        <row r="32862">
          <cell r="M32862" t="e">
            <v>#N/A</v>
          </cell>
          <cell r="N32862">
            <v>0</v>
          </cell>
          <cell r="O32862" t="e">
            <v>#N/A</v>
          </cell>
          <cell r="P32862">
            <v>0</v>
          </cell>
        </row>
        <row r="32863">
          <cell r="M32863" t="e">
            <v>#N/A</v>
          </cell>
          <cell r="N32863">
            <v>0</v>
          </cell>
          <cell r="O32863" t="e">
            <v>#N/A</v>
          </cell>
          <cell r="P32863">
            <v>0</v>
          </cell>
        </row>
        <row r="32864">
          <cell r="M32864" t="e">
            <v>#N/A</v>
          </cell>
          <cell r="N32864">
            <v>0</v>
          </cell>
          <cell r="O32864" t="e">
            <v>#N/A</v>
          </cell>
          <cell r="P32864">
            <v>0</v>
          </cell>
        </row>
        <row r="32865">
          <cell r="M32865" t="e">
            <v>#N/A</v>
          </cell>
          <cell r="N32865">
            <v>0</v>
          </cell>
          <cell r="O32865" t="e">
            <v>#N/A</v>
          </cell>
          <cell r="P32865">
            <v>0</v>
          </cell>
        </row>
        <row r="32866">
          <cell r="M32866" t="e">
            <v>#N/A</v>
          </cell>
          <cell r="N32866">
            <v>0</v>
          </cell>
          <cell r="O32866" t="e">
            <v>#N/A</v>
          </cell>
          <cell r="P32866">
            <v>0</v>
          </cell>
        </row>
        <row r="32867">
          <cell r="M32867" t="e">
            <v>#N/A</v>
          </cell>
          <cell r="N32867">
            <v>0</v>
          </cell>
          <cell r="O32867" t="e">
            <v>#N/A</v>
          </cell>
          <cell r="P32867">
            <v>0</v>
          </cell>
        </row>
        <row r="32868">
          <cell r="M32868" t="e">
            <v>#N/A</v>
          </cell>
          <cell r="N32868">
            <v>0</v>
          </cell>
          <cell r="O32868" t="e">
            <v>#N/A</v>
          </cell>
          <cell r="P32868">
            <v>0</v>
          </cell>
        </row>
        <row r="32869">
          <cell r="M32869" t="e">
            <v>#N/A</v>
          </cell>
          <cell r="N32869">
            <v>0</v>
          </cell>
          <cell r="O32869" t="e">
            <v>#N/A</v>
          </cell>
          <cell r="P32869">
            <v>0</v>
          </cell>
        </row>
        <row r="32870">
          <cell r="M32870" t="e">
            <v>#N/A</v>
          </cell>
          <cell r="N32870">
            <v>0</v>
          </cell>
          <cell r="O32870" t="e">
            <v>#N/A</v>
          </cell>
          <cell r="P32870">
            <v>0</v>
          </cell>
        </row>
        <row r="32871">
          <cell r="M32871" t="e">
            <v>#N/A</v>
          </cell>
          <cell r="N32871">
            <v>0</v>
          </cell>
          <cell r="O32871" t="e">
            <v>#N/A</v>
          </cell>
          <cell r="P32871">
            <v>0</v>
          </cell>
        </row>
        <row r="32872">
          <cell r="M32872" t="e">
            <v>#N/A</v>
          </cell>
          <cell r="N32872">
            <v>0</v>
          </cell>
          <cell r="O32872" t="e">
            <v>#N/A</v>
          </cell>
          <cell r="P32872">
            <v>0</v>
          </cell>
        </row>
        <row r="32873">
          <cell r="M32873" t="e">
            <v>#N/A</v>
          </cell>
          <cell r="N32873">
            <v>0</v>
          </cell>
          <cell r="O32873" t="e">
            <v>#N/A</v>
          </cell>
          <cell r="P32873">
            <v>0</v>
          </cell>
        </row>
        <row r="32874">
          <cell r="M32874" t="e">
            <v>#N/A</v>
          </cell>
          <cell r="N32874">
            <v>0</v>
          </cell>
          <cell r="O32874" t="e">
            <v>#N/A</v>
          </cell>
          <cell r="P32874">
            <v>0</v>
          </cell>
        </row>
        <row r="32875">
          <cell r="M32875" t="e">
            <v>#N/A</v>
          </cell>
          <cell r="N32875">
            <v>0</v>
          </cell>
          <cell r="O32875" t="e">
            <v>#N/A</v>
          </cell>
          <cell r="P32875">
            <v>0</v>
          </cell>
        </row>
        <row r="32876">
          <cell r="M32876" t="e">
            <v>#N/A</v>
          </cell>
          <cell r="N32876">
            <v>0</v>
          </cell>
          <cell r="O32876" t="e">
            <v>#N/A</v>
          </cell>
          <cell r="P32876">
            <v>0</v>
          </cell>
        </row>
        <row r="32877">
          <cell r="M32877" t="e">
            <v>#N/A</v>
          </cell>
          <cell r="N32877">
            <v>0</v>
          </cell>
          <cell r="O32877" t="e">
            <v>#N/A</v>
          </cell>
          <cell r="P32877">
            <v>0</v>
          </cell>
        </row>
        <row r="32878">
          <cell r="M32878" t="e">
            <v>#N/A</v>
          </cell>
          <cell r="N32878">
            <v>0</v>
          </cell>
          <cell r="O32878" t="e">
            <v>#N/A</v>
          </cell>
          <cell r="P32878">
            <v>0</v>
          </cell>
        </row>
        <row r="32879">
          <cell r="M32879" t="e">
            <v>#N/A</v>
          </cell>
          <cell r="N32879">
            <v>0</v>
          </cell>
          <cell r="O32879" t="e">
            <v>#N/A</v>
          </cell>
          <cell r="P32879">
            <v>0</v>
          </cell>
        </row>
        <row r="32880">
          <cell r="M32880" t="e">
            <v>#N/A</v>
          </cell>
          <cell r="N32880">
            <v>0</v>
          </cell>
          <cell r="O32880" t="e">
            <v>#N/A</v>
          </cell>
          <cell r="P32880">
            <v>0</v>
          </cell>
        </row>
        <row r="32881">
          <cell r="M32881" t="e">
            <v>#N/A</v>
          </cell>
          <cell r="N32881">
            <v>0</v>
          </cell>
          <cell r="O32881" t="e">
            <v>#N/A</v>
          </cell>
          <cell r="P32881">
            <v>0</v>
          </cell>
        </row>
        <row r="32882">
          <cell r="M32882" t="e">
            <v>#N/A</v>
          </cell>
          <cell r="N32882">
            <v>0</v>
          </cell>
          <cell r="O32882" t="e">
            <v>#N/A</v>
          </cell>
          <cell r="P32882">
            <v>0</v>
          </cell>
        </row>
        <row r="32883">
          <cell r="M32883" t="e">
            <v>#N/A</v>
          </cell>
          <cell r="N32883">
            <v>0</v>
          </cell>
          <cell r="O32883" t="e">
            <v>#N/A</v>
          </cell>
          <cell r="P32883">
            <v>0</v>
          </cell>
        </row>
        <row r="32884">
          <cell r="M32884" t="e">
            <v>#N/A</v>
          </cell>
          <cell r="N32884">
            <v>0</v>
          </cell>
          <cell r="O32884" t="e">
            <v>#N/A</v>
          </cell>
          <cell r="P32884">
            <v>0</v>
          </cell>
        </row>
        <row r="32885">
          <cell r="M32885" t="e">
            <v>#N/A</v>
          </cell>
          <cell r="N32885">
            <v>0</v>
          </cell>
          <cell r="O32885" t="e">
            <v>#N/A</v>
          </cell>
          <cell r="P32885">
            <v>0</v>
          </cell>
        </row>
        <row r="32886">
          <cell r="M32886" t="e">
            <v>#N/A</v>
          </cell>
          <cell r="N32886">
            <v>0</v>
          </cell>
          <cell r="O32886" t="e">
            <v>#N/A</v>
          </cell>
          <cell r="P32886">
            <v>0</v>
          </cell>
        </row>
        <row r="32887">
          <cell r="M32887" t="e">
            <v>#N/A</v>
          </cell>
          <cell r="N32887">
            <v>0</v>
          </cell>
          <cell r="O32887" t="e">
            <v>#N/A</v>
          </cell>
          <cell r="P32887">
            <v>0</v>
          </cell>
        </row>
        <row r="32888">
          <cell r="M32888" t="e">
            <v>#N/A</v>
          </cell>
          <cell r="N32888">
            <v>0</v>
          </cell>
          <cell r="O32888" t="e">
            <v>#N/A</v>
          </cell>
          <cell r="P32888">
            <v>0</v>
          </cell>
        </row>
        <row r="32889">
          <cell r="M32889" t="e">
            <v>#N/A</v>
          </cell>
          <cell r="N32889">
            <v>0</v>
          </cell>
          <cell r="O32889" t="e">
            <v>#N/A</v>
          </cell>
          <cell r="P32889">
            <v>0</v>
          </cell>
        </row>
        <row r="32890">
          <cell r="M32890" t="e">
            <v>#N/A</v>
          </cell>
          <cell r="N32890">
            <v>0</v>
          </cell>
          <cell r="O32890" t="e">
            <v>#N/A</v>
          </cell>
          <cell r="P32890">
            <v>0</v>
          </cell>
        </row>
        <row r="32891">
          <cell r="M32891" t="e">
            <v>#N/A</v>
          </cell>
          <cell r="N32891">
            <v>0</v>
          </cell>
          <cell r="O32891" t="e">
            <v>#N/A</v>
          </cell>
          <cell r="P32891">
            <v>0</v>
          </cell>
        </row>
        <row r="32892">
          <cell r="M32892" t="e">
            <v>#N/A</v>
          </cell>
          <cell r="N32892">
            <v>0</v>
          </cell>
          <cell r="O32892" t="e">
            <v>#N/A</v>
          </cell>
          <cell r="P32892">
            <v>0</v>
          </cell>
        </row>
        <row r="32893">
          <cell r="M32893" t="e">
            <v>#N/A</v>
          </cell>
          <cell r="N32893">
            <v>0</v>
          </cell>
          <cell r="O32893" t="e">
            <v>#N/A</v>
          </cell>
          <cell r="P32893">
            <v>0</v>
          </cell>
        </row>
        <row r="32894">
          <cell r="M32894" t="e">
            <v>#N/A</v>
          </cell>
          <cell r="N32894">
            <v>0</v>
          </cell>
          <cell r="O32894" t="e">
            <v>#N/A</v>
          </cell>
          <cell r="P32894">
            <v>0</v>
          </cell>
        </row>
        <row r="32895">
          <cell r="M32895" t="e">
            <v>#N/A</v>
          </cell>
          <cell r="N32895">
            <v>0</v>
          </cell>
          <cell r="O32895" t="e">
            <v>#N/A</v>
          </cell>
          <cell r="P32895">
            <v>0</v>
          </cell>
        </row>
        <row r="32896">
          <cell r="M32896" t="e">
            <v>#N/A</v>
          </cell>
          <cell r="N32896">
            <v>0</v>
          </cell>
          <cell r="O32896" t="e">
            <v>#N/A</v>
          </cell>
          <cell r="P32896">
            <v>0</v>
          </cell>
        </row>
        <row r="32897">
          <cell r="M32897" t="e">
            <v>#N/A</v>
          </cell>
          <cell r="N32897">
            <v>0</v>
          </cell>
          <cell r="O32897" t="e">
            <v>#N/A</v>
          </cell>
          <cell r="P32897">
            <v>0</v>
          </cell>
        </row>
        <row r="32898">
          <cell r="M32898" t="e">
            <v>#N/A</v>
          </cell>
          <cell r="N32898">
            <v>0</v>
          </cell>
          <cell r="O32898" t="e">
            <v>#N/A</v>
          </cell>
          <cell r="P32898">
            <v>0</v>
          </cell>
        </row>
        <row r="32899">
          <cell r="M32899" t="e">
            <v>#N/A</v>
          </cell>
          <cell r="N32899">
            <v>0</v>
          </cell>
          <cell r="O32899" t="e">
            <v>#N/A</v>
          </cell>
          <cell r="P32899">
            <v>0</v>
          </cell>
        </row>
        <row r="32900">
          <cell r="M32900" t="e">
            <v>#N/A</v>
          </cell>
          <cell r="N32900">
            <v>0</v>
          </cell>
          <cell r="O32900" t="e">
            <v>#N/A</v>
          </cell>
          <cell r="P32900">
            <v>0</v>
          </cell>
        </row>
        <row r="32901">
          <cell r="M32901" t="e">
            <v>#N/A</v>
          </cell>
          <cell r="N32901">
            <v>0</v>
          </cell>
          <cell r="O32901" t="e">
            <v>#N/A</v>
          </cell>
          <cell r="P32901">
            <v>0</v>
          </cell>
        </row>
        <row r="32902">
          <cell r="M32902" t="e">
            <v>#N/A</v>
          </cell>
          <cell r="N32902">
            <v>0</v>
          </cell>
          <cell r="O32902" t="e">
            <v>#N/A</v>
          </cell>
          <cell r="P32902">
            <v>0</v>
          </cell>
        </row>
        <row r="32903">
          <cell r="M32903" t="e">
            <v>#N/A</v>
          </cell>
          <cell r="N32903">
            <v>0</v>
          </cell>
          <cell r="O32903" t="e">
            <v>#N/A</v>
          </cell>
          <cell r="P32903">
            <v>0</v>
          </cell>
        </row>
        <row r="32904">
          <cell r="M32904" t="e">
            <v>#N/A</v>
          </cell>
          <cell r="N32904">
            <v>0</v>
          </cell>
          <cell r="O32904" t="e">
            <v>#N/A</v>
          </cell>
          <cell r="P32904">
            <v>0</v>
          </cell>
        </row>
        <row r="32905">
          <cell r="M32905" t="e">
            <v>#N/A</v>
          </cell>
          <cell r="N32905">
            <v>0</v>
          </cell>
          <cell r="O32905" t="e">
            <v>#N/A</v>
          </cell>
          <cell r="P32905">
            <v>0</v>
          </cell>
        </row>
        <row r="32906">
          <cell r="M32906" t="e">
            <v>#N/A</v>
          </cell>
          <cell r="N32906">
            <v>0</v>
          </cell>
          <cell r="O32906" t="e">
            <v>#N/A</v>
          </cell>
          <cell r="P32906">
            <v>0</v>
          </cell>
        </row>
        <row r="32907">
          <cell r="M32907" t="e">
            <v>#N/A</v>
          </cell>
          <cell r="N32907">
            <v>0</v>
          </cell>
          <cell r="O32907" t="e">
            <v>#N/A</v>
          </cell>
          <cell r="P32907">
            <v>0</v>
          </cell>
        </row>
        <row r="32908">
          <cell r="M32908" t="e">
            <v>#N/A</v>
          </cell>
          <cell r="N32908">
            <v>0</v>
          </cell>
          <cell r="O32908" t="e">
            <v>#N/A</v>
          </cell>
          <cell r="P32908">
            <v>0</v>
          </cell>
        </row>
        <row r="32909">
          <cell r="M32909" t="e">
            <v>#N/A</v>
          </cell>
          <cell r="N32909">
            <v>0</v>
          </cell>
          <cell r="O32909" t="e">
            <v>#N/A</v>
          </cell>
          <cell r="P32909">
            <v>0</v>
          </cell>
        </row>
        <row r="32910">
          <cell r="M32910" t="e">
            <v>#N/A</v>
          </cell>
          <cell r="N32910">
            <v>0</v>
          </cell>
          <cell r="O32910" t="e">
            <v>#N/A</v>
          </cell>
          <cell r="P32910">
            <v>0</v>
          </cell>
        </row>
        <row r="32911">
          <cell r="M32911" t="e">
            <v>#N/A</v>
          </cell>
          <cell r="N32911">
            <v>0</v>
          </cell>
          <cell r="O32911" t="e">
            <v>#N/A</v>
          </cell>
          <cell r="P32911">
            <v>0</v>
          </cell>
        </row>
        <row r="32912">
          <cell r="M32912" t="e">
            <v>#N/A</v>
          </cell>
          <cell r="N32912">
            <v>0</v>
          </cell>
          <cell r="O32912" t="e">
            <v>#N/A</v>
          </cell>
          <cell r="P32912">
            <v>0</v>
          </cell>
        </row>
        <row r="32913">
          <cell r="M32913" t="e">
            <v>#N/A</v>
          </cell>
          <cell r="N32913">
            <v>0</v>
          </cell>
          <cell r="O32913" t="e">
            <v>#N/A</v>
          </cell>
          <cell r="P32913">
            <v>0</v>
          </cell>
        </row>
        <row r="32914">
          <cell r="M32914" t="e">
            <v>#N/A</v>
          </cell>
          <cell r="N32914">
            <v>0</v>
          </cell>
          <cell r="O32914" t="e">
            <v>#N/A</v>
          </cell>
          <cell r="P32914">
            <v>0</v>
          </cell>
        </row>
        <row r="32915">
          <cell r="M32915" t="e">
            <v>#N/A</v>
          </cell>
          <cell r="N32915">
            <v>0</v>
          </cell>
          <cell r="O32915" t="e">
            <v>#N/A</v>
          </cell>
          <cell r="P32915">
            <v>0</v>
          </cell>
        </row>
        <row r="32916">
          <cell r="M32916" t="e">
            <v>#N/A</v>
          </cell>
          <cell r="N32916">
            <v>0</v>
          </cell>
          <cell r="O32916" t="e">
            <v>#N/A</v>
          </cell>
          <cell r="P32916">
            <v>0</v>
          </cell>
        </row>
        <row r="32917">
          <cell r="M32917" t="e">
            <v>#N/A</v>
          </cell>
          <cell r="N32917">
            <v>0</v>
          </cell>
          <cell r="O32917" t="e">
            <v>#N/A</v>
          </cell>
          <cell r="P32917">
            <v>0</v>
          </cell>
        </row>
        <row r="32918">
          <cell r="M32918" t="e">
            <v>#N/A</v>
          </cell>
          <cell r="N32918">
            <v>0</v>
          </cell>
          <cell r="O32918" t="e">
            <v>#N/A</v>
          </cell>
          <cell r="P32918">
            <v>0</v>
          </cell>
        </row>
        <row r="32919">
          <cell r="M32919" t="e">
            <v>#N/A</v>
          </cell>
          <cell r="N32919">
            <v>0</v>
          </cell>
          <cell r="O32919" t="e">
            <v>#N/A</v>
          </cell>
          <cell r="P32919">
            <v>0</v>
          </cell>
        </row>
        <row r="32920">
          <cell r="M32920" t="e">
            <v>#N/A</v>
          </cell>
          <cell r="N32920">
            <v>0</v>
          </cell>
          <cell r="O32920" t="e">
            <v>#N/A</v>
          </cell>
          <cell r="P32920">
            <v>0</v>
          </cell>
        </row>
        <row r="32921">
          <cell r="M32921" t="e">
            <v>#N/A</v>
          </cell>
          <cell r="N32921">
            <v>0</v>
          </cell>
          <cell r="O32921" t="e">
            <v>#N/A</v>
          </cell>
          <cell r="P32921">
            <v>0</v>
          </cell>
        </row>
        <row r="32922">
          <cell r="M32922" t="e">
            <v>#N/A</v>
          </cell>
          <cell r="N32922">
            <v>0</v>
          </cell>
          <cell r="O32922" t="e">
            <v>#N/A</v>
          </cell>
          <cell r="P32922">
            <v>0</v>
          </cell>
        </row>
        <row r="32923">
          <cell r="M32923" t="e">
            <v>#N/A</v>
          </cell>
          <cell r="N32923">
            <v>0</v>
          </cell>
          <cell r="O32923" t="e">
            <v>#N/A</v>
          </cell>
          <cell r="P32923">
            <v>0</v>
          </cell>
        </row>
        <row r="32924">
          <cell r="M32924" t="e">
            <v>#N/A</v>
          </cell>
          <cell r="N32924">
            <v>0</v>
          </cell>
          <cell r="O32924" t="e">
            <v>#N/A</v>
          </cell>
          <cell r="P32924">
            <v>0</v>
          </cell>
        </row>
        <row r="32925">
          <cell r="M32925" t="e">
            <v>#N/A</v>
          </cell>
          <cell r="N32925">
            <v>0</v>
          </cell>
          <cell r="O32925" t="e">
            <v>#N/A</v>
          </cell>
          <cell r="P32925">
            <v>0</v>
          </cell>
        </row>
        <row r="32926">
          <cell r="M32926" t="e">
            <v>#N/A</v>
          </cell>
          <cell r="N32926">
            <v>0</v>
          </cell>
          <cell r="O32926" t="e">
            <v>#N/A</v>
          </cell>
          <cell r="P32926">
            <v>0</v>
          </cell>
        </row>
        <row r="32927">
          <cell r="M32927" t="e">
            <v>#N/A</v>
          </cell>
          <cell r="N32927">
            <v>0</v>
          </cell>
          <cell r="O32927" t="e">
            <v>#N/A</v>
          </cell>
          <cell r="P32927">
            <v>0</v>
          </cell>
        </row>
        <row r="32928">
          <cell r="M32928" t="e">
            <v>#N/A</v>
          </cell>
          <cell r="N32928">
            <v>0</v>
          </cell>
          <cell r="O32928" t="e">
            <v>#N/A</v>
          </cell>
          <cell r="P32928">
            <v>0</v>
          </cell>
        </row>
        <row r="32929">
          <cell r="M32929" t="e">
            <v>#N/A</v>
          </cell>
          <cell r="N32929">
            <v>0</v>
          </cell>
          <cell r="O32929" t="e">
            <v>#N/A</v>
          </cell>
          <cell r="P32929">
            <v>0</v>
          </cell>
        </row>
        <row r="32930">
          <cell r="M32930" t="e">
            <v>#N/A</v>
          </cell>
          <cell r="N32930">
            <v>0</v>
          </cell>
          <cell r="O32930" t="e">
            <v>#N/A</v>
          </cell>
          <cell r="P32930">
            <v>0</v>
          </cell>
        </row>
        <row r="32931">
          <cell r="M32931" t="e">
            <v>#N/A</v>
          </cell>
          <cell r="N32931">
            <v>0</v>
          </cell>
          <cell r="O32931" t="e">
            <v>#N/A</v>
          </cell>
          <cell r="P32931">
            <v>0</v>
          </cell>
        </row>
        <row r="32932">
          <cell r="M32932" t="e">
            <v>#N/A</v>
          </cell>
          <cell r="N32932">
            <v>0</v>
          </cell>
          <cell r="O32932" t="e">
            <v>#N/A</v>
          </cell>
          <cell r="P32932">
            <v>0</v>
          </cell>
        </row>
        <row r="32933">
          <cell r="M32933" t="e">
            <v>#N/A</v>
          </cell>
          <cell r="N32933">
            <v>0</v>
          </cell>
          <cell r="O32933" t="e">
            <v>#N/A</v>
          </cell>
          <cell r="P32933">
            <v>0</v>
          </cell>
        </row>
        <row r="32934">
          <cell r="M32934" t="e">
            <v>#N/A</v>
          </cell>
          <cell r="N32934">
            <v>0</v>
          </cell>
          <cell r="O32934" t="e">
            <v>#N/A</v>
          </cell>
          <cell r="P32934">
            <v>0</v>
          </cell>
        </row>
        <row r="32935">
          <cell r="M32935" t="e">
            <v>#N/A</v>
          </cell>
          <cell r="N32935">
            <v>0</v>
          </cell>
          <cell r="O32935" t="e">
            <v>#N/A</v>
          </cell>
          <cell r="P32935">
            <v>0</v>
          </cell>
        </row>
        <row r="32936">
          <cell r="M32936" t="e">
            <v>#N/A</v>
          </cell>
          <cell r="N32936">
            <v>0</v>
          </cell>
          <cell r="O32936" t="e">
            <v>#N/A</v>
          </cell>
          <cell r="P32936">
            <v>0</v>
          </cell>
        </row>
        <row r="32937">
          <cell r="M32937" t="e">
            <v>#N/A</v>
          </cell>
          <cell r="N32937">
            <v>0</v>
          </cell>
          <cell r="O32937" t="e">
            <v>#N/A</v>
          </cell>
          <cell r="P32937">
            <v>0</v>
          </cell>
        </row>
        <row r="32938">
          <cell r="M32938" t="e">
            <v>#N/A</v>
          </cell>
          <cell r="N32938">
            <v>0</v>
          </cell>
          <cell r="O32938" t="e">
            <v>#N/A</v>
          </cell>
          <cell r="P32938">
            <v>0</v>
          </cell>
        </row>
        <row r="32939">
          <cell r="M32939" t="e">
            <v>#N/A</v>
          </cell>
          <cell r="N32939">
            <v>0</v>
          </cell>
          <cell r="O32939" t="e">
            <v>#N/A</v>
          </cell>
          <cell r="P32939">
            <v>0</v>
          </cell>
        </row>
        <row r="32940">
          <cell r="M32940" t="e">
            <v>#N/A</v>
          </cell>
          <cell r="N32940">
            <v>0</v>
          </cell>
          <cell r="O32940" t="e">
            <v>#N/A</v>
          </cell>
          <cell r="P32940">
            <v>0</v>
          </cell>
        </row>
        <row r="32941">
          <cell r="M32941" t="e">
            <v>#N/A</v>
          </cell>
          <cell r="N32941">
            <v>0</v>
          </cell>
          <cell r="O32941" t="e">
            <v>#N/A</v>
          </cell>
          <cell r="P32941">
            <v>0</v>
          </cell>
        </row>
        <row r="32942">
          <cell r="M32942" t="e">
            <v>#N/A</v>
          </cell>
          <cell r="N32942">
            <v>0</v>
          </cell>
          <cell r="O32942" t="e">
            <v>#N/A</v>
          </cell>
          <cell r="P32942">
            <v>0</v>
          </cell>
        </row>
        <row r="32943">
          <cell r="M32943" t="e">
            <v>#N/A</v>
          </cell>
          <cell r="N32943">
            <v>0</v>
          </cell>
          <cell r="O32943" t="e">
            <v>#N/A</v>
          </cell>
          <cell r="P32943">
            <v>0</v>
          </cell>
        </row>
        <row r="32944">
          <cell r="M32944" t="e">
            <v>#N/A</v>
          </cell>
          <cell r="N32944">
            <v>0</v>
          </cell>
          <cell r="O32944" t="e">
            <v>#N/A</v>
          </cell>
          <cell r="P32944">
            <v>0</v>
          </cell>
        </row>
        <row r="32945">
          <cell r="M32945" t="e">
            <v>#N/A</v>
          </cell>
          <cell r="N32945">
            <v>0</v>
          </cell>
          <cell r="O32945" t="e">
            <v>#N/A</v>
          </cell>
          <cell r="P32945">
            <v>0</v>
          </cell>
        </row>
        <row r="32946">
          <cell r="M32946" t="e">
            <v>#N/A</v>
          </cell>
          <cell r="N32946">
            <v>0</v>
          </cell>
          <cell r="O32946" t="e">
            <v>#N/A</v>
          </cell>
          <cell r="P32946">
            <v>0</v>
          </cell>
        </row>
        <row r="32947">
          <cell r="M32947" t="e">
            <v>#N/A</v>
          </cell>
          <cell r="N32947">
            <v>0</v>
          </cell>
          <cell r="O32947" t="e">
            <v>#N/A</v>
          </cell>
          <cell r="P32947">
            <v>0</v>
          </cell>
        </row>
        <row r="32948">
          <cell r="M32948" t="e">
            <v>#N/A</v>
          </cell>
          <cell r="N32948">
            <v>0</v>
          </cell>
          <cell r="O32948" t="e">
            <v>#N/A</v>
          </cell>
          <cell r="P32948">
            <v>0</v>
          </cell>
        </row>
        <row r="32949">
          <cell r="M32949" t="e">
            <v>#N/A</v>
          </cell>
          <cell r="N32949">
            <v>0</v>
          </cell>
          <cell r="O32949" t="e">
            <v>#N/A</v>
          </cell>
          <cell r="P32949">
            <v>0</v>
          </cell>
        </row>
        <row r="32950">
          <cell r="M32950" t="e">
            <v>#N/A</v>
          </cell>
          <cell r="N32950">
            <v>0</v>
          </cell>
          <cell r="O32950" t="e">
            <v>#N/A</v>
          </cell>
          <cell r="P32950">
            <v>0</v>
          </cell>
        </row>
        <row r="32951">
          <cell r="M32951" t="e">
            <v>#N/A</v>
          </cell>
          <cell r="N32951">
            <v>0</v>
          </cell>
          <cell r="O32951" t="e">
            <v>#N/A</v>
          </cell>
          <cell r="P32951">
            <v>0</v>
          </cell>
        </row>
        <row r="32952">
          <cell r="M32952" t="e">
            <v>#N/A</v>
          </cell>
          <cell r="N32952">
            <v>0</v>
          </cell>
          <cell r="O32952" t="e">
            <v>#N/A</v>
          </cell>
          <cell r="P32952">
            <v>0</v>
          </cell>
        </row>
        <row r="32953">
          <cell r="M32953" t="e">
            <v>#N/A</v>
          </cell>
          <cell r="N32953">
            <v>0</v>
          </cell>
          <cell r="O32953" t="e">
            <v>#N/A</v>
          </cell>
          <cell r="P32953">
            <v>0</v>
          </cell>
        </row>
        <row r="32954">
          <cell r="M32954" t="e">
            <v>#N/A</v>
          </cell>
          <cell r="N32954">
            <v>0</v>
          </cell>
          <cell r="O32954" t="e">
            <v>#N/A</v>
          </cell>
          <cell r="P32954">
            <v>0</v>
          </cell>
        </row>
        <row r="32955">
          <cell r="M32955" t="e">
            <v>#N/A</v>
          </cell>
          <cell r="N32955">
            <v>0</v>
          </cell>
          <cell r="O32955" t="e">
            <v>#N/A</v>
          </cell>
          <cell r="P32955">
            <v>0</v>
          </cell>
        </row>
        <row r="32956">
          <cell r="M32956" t="e">
            <v>#N/A</v>
          </cell>
          <cell r="N32956">
            <v>0</v>
          </cell>
          <cell r="O32956" t="e">
            <v>#N/A</v>
          </cell>
          <cell r="P32956">
            <v>0</v>
          </cell>
        </row>
        <row r="32957">
          <cell r="M32957" t="e">
            <v>#N/A</v>
          </cell>
          <cell r="N32957">
            <v>0</v>
          </cell>
          <cell r="O32957" t="e">
            <v>#N/A</v>
          </cell>
          <cell r="P32957">
            <v>0</v>
          </cell>
        </row>
        <row r="32958">
          <cell r="M32958" t="e">
            <v>#N/A</v>
          </cell>
          <cell r="N32958">
            <v>0</v>
          </cell>
          <cell r="O32958" t="e">
            <v>#N/A</v>
          </cell>
          <cell r="P32958">
            <v>0</v>
          </cell>
        </row>
        <row r="32959">
          <cell r="M32959" t="e">
            <v>#N/A</v>
          </cell>
          <cell r="N32959">
            <v>0</v>
          </cell>
          <cell r="O32959" t="e">
            <v>#N/A</v>
          </cell>
          <cell r="P32959">
            <v>0</v>
          </cell>
        </row>
        <row r="32960">
          <cell r="M32960" t="e">
            <v>#N/A</v>
          </cell>
          <cell r="N32960">
            <v>0</v>
          </cell>
          <cell r="O32960" t="e">
            <v>#N/A</v>
          </cell>
          <cell r="P32960">
            <v>0</v>
          </cell>
        </row>
        <row r="32961">
          <cell r="M32961" t="e">
            <v>#N/A</v>
          </cell>
          <cell r="N32961">
            <v>0</v>
          </cell>
          <cell r="O32961" t="e">
            <v>#N/A</v>
          </cell>
          <cell r="P32961">
            <v>0</v>
          </cell>
        </row>
        <row r="32962">
          <cell r="M32962" t="e">
            <v>#N/A</v>
          </cell>
          <cell r="N32962">
            <v>0</v>
          </cell>
          <cell r="O32962" t="e">
            <v>#N/A</v>
          </cell>
          <cell r="P32962">
            <v>0</v>
          </cell>
        </row>
        <row r="32963">
          <cell r="M32963" t="e">
            <v>#N/A</v>
          </cell>
          <cell r="N32963">
            <v>0</v>
          </cell>
          <cell r="O32963" t="e">
            <v>#N/A</v>
          </cell>
          <cell r="P32963">
            <v>0</v>
          </cell>
        </row>
        <row r="32964">
          <cell r="M32964" t="e">
            <v>#N/A</v>
          </cell>
          <cell r="N32964">
            <v>0</v>
          </cell>
          <cell r="O32964" t="e">
            <v>#N/A</v>
          </cell>
          <cell r="P32964">
            <v>0</v>
          </cell>
        </row>
        <row r="32965">
          <cell r="M32965" t="e">
            <v>#N/A</v>
          </cell>
          <cell r="N32965">
            <v>0</v>
          </cell>
          <cell r="O32965" t="e">
            <v>#N/A</v>
          </cell>
          <cell r="P32965">
            <v>0</v>
          </cell>
        </row>
        <row r="32966">
          <cell r="M32966" t="e">
            <v>#N/A</v>
          </cell>
          <cell r="N32966">
            <v>0</v>
          </cell>
          <cell r="O32966" t="e">
            <v>#N/A</v>
          </cell>
          <cell r="P32966">
            <v>0</v>
          </cell>
        </row>
        <row r="32967">
          <cell r="M32967" t="e">
            <v>#N/A</v>
          </cell>
          <cell r="N32967">
            <v>0</v>
          </cell>
          <cell r="O32967" t="e">
            <v>#N/A</v>
          </cell>
          <cell r="P32967">
            <v>0</v>
          </cell>
        </row>
        <row r="32968">
          <cell r="M32968" t="e">
            <v>#N/A</v>
          </cell>
          <cell r="N32968">
            <v>0</v>
          </cell>
          <cell r="O32968" t="e">
            <v>#N/A</v>
          </cell>
          <cell r="P32968">
            <v>0</v>
          </cell>
        </row>
        <row r="32969">
          <cell r="M32969" t="e">
            <v>#N/A</v>
          </cell>
          <cell r="N32969">
            <v>0</v>
          </cell>
          <cell r="O32969" t="e">
            <v>#N/A</v>
          </cell>
          <cell r="P32969">
            <v>0</v>
          </cell>
        </row>
        <row r="32970">
          <cell r="M32970" t="e">
            <v>#N/A</v>
          </cell>
          <cell r="N32970">
            <v>0</v>
          </cell>
          <cell r="O32970" t="e">
            <v>#N/A</v>
          </cell>
          <cell r="P32970">
            <v>0</v>
          </cell>
        </row>
        <row r="32971">
          <cell r="M32971" t="e">
            <v>#N/A</v>
          </cell>
          <cell r="N32971">
            <v>0</v>
          </cell>
          <cell r="O32971" t="e">
            <v>#N/A</v>
          </cell>
          <cell r="P32971">
            <v>0</v>
          </cell>
        </row>
        <row r="32972">
          <cell r="M32972" t="e">
            <v>#N/A</v>
          </cell>
          <cell r="N32972">
            <v>0</v>
          </cell>
          <cell r="O32972" t="e">
            <v>#N/A</v>
          </cell>
          <cell r="P32972">
            <v>0</v>
          </cell>
        </row>
        <row r="32973">
          <cell r="M32973" t="e">
            <v>#N/A</v>
          </cell>
          <cell r="N32973">
            <v>0</v>
          </cell>
          <cell r="O32973" t="e">
            <v>#N/A</v>
          </cell>
          <cell r="P32973">
            <v>0</v>
          </cell>
        </row>
        <row r="32974">
          <cell r="M32974" t="e">
            <v>#N/A</v>
          </cell>
          <cell r="N32974">
            <v>0</v>
          </cell>
          <cell r="O32974" t="e">
            <v>#N/A</v>
          </cell>
          <cell r="P32974">
            <v>0</v>
          </cell>
        </row>
        <row r="32975">
          <cell r="M32975" t="e">
            <v>#N/A</v>
          </cell>
          <cell r="N32975">
            <v>0</v>
          </cell>
          <cell r="O32975" t="e">
            <v>#N/A</v>
          </cell>
          <cell r="P32975">
            <v>0</v>
          </cell>
        </row>
        <row r="32976">
          <cell r="M32976" t="e">
            <v>#N/A</v>
          </cell>
          <cell r="N32976">
            <v>0</v>
          </cell>
          <cell r="O32976" t="e">
            <v>#N/A</v>
          </cell>
          <cell r="P32976">
            <v>0</v>
          </cell>
        </row>
        <row r="32977">
          <cell r="M32977" t="e">
            <v>#N/A</v>
          </cell>
          <cell r="N32977">
            <v>0</v>
          </cell>
          <cell r="O32977" t="e">
            <v>#N/A</v>
          </cell>
          <cell r="P32977">
            <v>0</v>
          </cell>
        </row>
        <row r="32978">
          <cell r="M32978" t="e">
            <v>#N/A</v>
          </cell>
          <cell r="N32978">
            <v>0</v>
          </cell>
          <cell r="O32978" t="e">
            <v>#N/A</v>
          </cell>
          <cell r="P32978">
            <v>0</v>
          </cell>
        </row>
        <row r="32979">
          <cell r="M32979" t="e">
            <v>#N/A</v>
          </cell>
          <cell r="N32979">
            <v>0</v>
          </cell>
          <cell r="O32979" t="e">
            <v>#N/A</v>
          </cell>
          <cell r="P32979">
            <v>0</v>
          </cell>
        </row>
        <row r="32980">
          <cell r="M32980" t="e">
            <v>#N/A</v>
          </cell>
          <cell r="N32980">
            <v>0</v>
          </cell>
          <cell r="O32980" t="e">
            <v>#N/A</v>
          </cell>
          <cell r="P32980">
            <v>0</v>
          </cell>
        </row>
        <row r="32981">
          <cell r="M32981" t="e">
            <v>#N/A</v>
          </cell>
          <cell r="N32981">
            <v>0</v>
          </cell>
          <cell r="O32981" t="e">
            <v>#N/A</v>
          </cell>
          <cell r="P32981">
            <v>0</v>
          </cell>
        </row>
        <row r="32982">
          <cell r="M32982" t="e">
            <v>#N/A</v>
          </cell>
          <cell r="N32982">
            <v>0</v>
          </cell>
          <cell r="O32982" t="e">
            <v>#N/A</v>
          </cell>
          <cell r="P32982">
            <v>0</v>
          </cell>
        </row>
        <row r="32983">
          <cell r="M32983" t="e">
            <v>#N/A</v>
          </cell>
          <cell r="N32983">
            <v>0</v>
          </cell>
          <cell r="O32983" t="e">
            <v>#N/A</v>
          </cell>
          <cell r="P32983">
            <v>0</v>
          </cell>
        </row>
        <row r="32984">
          <cell r="M32984" t="e">
            <v>#N/A</v>
          </cell>
          <cell r="N32984">
            <v>0</v>
          </cell>
          <cell r="O32984" t="e">
            <v>#N/A</v>
          </cell>
          <cell r="P32984">
            <v>0</v>
          </cell>
        </row>
        <row r="32985">
          <cell r="M32985" t="e">
            <v>#N/A</v>
          </cell>
          <cell r="N32985">
            <v>0</v>
          </cell>
          <cell r="O32985" t="e">
            <v>#N/A</v>
          </cell>
          <cell r="P32985">
            <v>0</v>
          </cell>
        </row>
        <row r="32986">
          <cell r="M32986" t="e">
            <v>#N/A</v>
          </cell>
          <cell r="N32986">
            <v>0</v>
          </cell>
          <cell r="O32986" t="e">
            <v>#N/A</v>
          </cell>
          <cell r="P32986">
            <v>0</v>
          </cell>
        </row>
        <row r="32987">
          <cell r="M32987" t="e">
            <v>#N/A</v>
          </cell>
          <cell r="N32987">
            <v>0</v>
          </cell>
          <cell r="O32987" t="e">
            <v>#N/A</v>
          </cell>
          <cell r="P32987">
            <v>0</v>
          </cell>
        </row>
        <row r="32988">
          <cell r="M32988" t="e">
            <v>#N/A</v>
          </cell>
          <cell r="N32988">
            <v>0</v>
          </cell>
          <cell r="O32988" t="e">
            <v>#N/A</v>
          </cell>
          <cell r="P32988">
            <v>0</v>
          </cell>
        </row>
        <row r="32989">
          <cell r="M32989" t="e">
            <v>#N/A</v>
          </cell>
          <cell r="N32989">
            <v>0</v>
          </cell>
          <cell r="O32989" t="e">
            <v>#N/A</v>
          </cell>
          <cell r="P32989">
            <v>0</v>
          </cell>
        </row>
        <row r="32990">
          <cell r="M32990" t="e">
            <v>#N/A</v>
          </cell>
          <cell r="N32990">
            <v>0</v>
          </cell>
          <cell r="O32990" t="e">
            <v>#N/A</v>
          </cell>
          <cell r="P32990">
            <v>0</v>
          </cell>
        </row>
        <row r="32991">
          <cell r="M32991" t="e">
            <v>#N/A</v>
          </cell>
          <cell r="N32991">
            <v>0</v>
          </cell>
          <cell r="O32991" t="e">
            <v>#N/A</v>
          </cell>
          <cell r="P32991">
            <v>0</v>
          </cell>
        </row>
        <row r="32992">
          <cell r="M32992" t="e">
            <v>#N/A</v>
          </cell>
          <cell r="N32992">
            <v>0</v>
          </cell>
          <cell r="O32992" t="e">
            <v>#N/A</v>
          </cell>
          <cell r="P32992">
            <v>0</v>
          </cell>
        </row>
        <row r="32993">
          <cell r="M32993" t="e">
            <v>#N/A</v>
          </cell>
          <cell r="N32993">
            <v>0</v>
          </cell>
          <cell r="O32993" t="e">
            <v>#N/A</v>
          </cell>
          <cell r="P32993">
            <v>0</v>
          </cell>
        </row>
        <row r="32994">
          <cell r="M32994" t="e">
            <v>#N/A</v>
          </cell>
          <cell r="N32994">
            <v>0</v>
          </cell>
          <cell r="O32994" t="e">
            <v>#N/A</v>
          </cell>
          <cell r="P32994">
            <v>0</v>
          </cell>
        </row>
        <row r="32995">
          <cell r="M32995" t="e">
            <v>#N/A</v>
          </cell>
          <cell r="N32995">
            <v>0</v>
          </cell>
          <cell r="O32995" t="e">
            <v>#N/A</v>
          </cell>
          <cell r="P32995">
            <v>0</v>
          </cell>
        </row>
        <row r="32996">
          <cell r="M32996" t="e">
            <v>#N/A</v>
          </cell>
          <cell r="N32996">
            <v>0</v>
          </cell>
          <cell r="O32996" t="e">
            <v>#N/A</v>
          </cell>
          <cell r="P32996">
            <v>0</v>
          </cell>
        </row>
        <row r="32997">
          <cell r="M32997" t="e">
            <v>#N/A</v>
          </cell>
          <cell r="N32997">
            <v>0</v>
          </cell>
          <cell r="O32997" t="e">
            <v>#N/A</v>
          </cell>
          <cell r="P32997">
            <v>0</v>
          </cell>
        </row>
        <row r="32998">
          <cell r="M32998" t="e">
            <v>#N/A</v>
          </cell>
          <cell r="N32998">
            <v>0</v>
          </cell>
          <cell r="O32998" t="e">
            <v>#N/A</v>
          </cell>
          <cell r="P32998">
            <v>0</v>
          </cell>
        </row>
        <row r="32999">
          <cell r="M32999" t="e">
            <v>#N/A</v>
          </cell>
          <cell r="N32999">
            <v>0</v>
          </cell>
          <cell r="O32999" t="e">
            <v>#N/A</v>
          </cell>
          <cell r="P32999">
            <v>0</v>
          </cell>
        </row>
        <row r="33000">
          <cell r="M33000" t="e">
            <v>#N/A</v>
          </cell>
          <cell r="N33000">
            <v>0</v>
          </cell>
          <cell r="O33000" t="e">
            <v>#N/A</v>
          </cell>
          <cell r="P33000">
            <v>0</v>
          </cell>
        </row>
        <row r="33001">
          <cell r="M33001" t="e">
            <v>#N/A</v>
          </cell>
          <cell r="N33001">
            <v>0</v>
          </cell>
          <cell r="O33001" t="e">
            <v>#N/A</v>
          </cell>
          <cell r="P33001">
            <v>0</v>
          </cell>
        </row>
        <row r="33002">
          <cell r="M33002" t="e">
            <v>#N/A</v>
          </cell>
          <cell r="N33002">
            <v>0</v>
          </cell>
          <cell r="O33002" t="e">
            <v>#N/A</v>
          </cell>
          <cell r="P33002">
            <v>0</v>
          </cell>
        </row>
        <row r="33003">
          <cell r="M33003" t="e">
            <v>#N/A</v>
          </cell>
          <cell r="N33003">
            <v>0</v>
          </cell>
          <cell r="O33003" t="e">
            <v>#N/A</v>
          </cell>
          <cell r="P33003">
            <v>0</v>
          </cell>
        </row>
        <row r="33004">
          <cell r="M33004" t="e">
            <v>#N/A</v>
          </cell>
          <cell r="N33004">
            <v>0</v>
          </cell>
          <cell r="O33004" t="e">
            <v>#N/A</v>
          </cell>
          <cell r="P33004">
            <v>0</v>
          </cell>
        </row>
        <row r="33005">
          <cell r="M33005" t="e">
            <v>#N/A</v>
          </cell>
          <cell r="N33005">
            <v>0</v>
          </cell>
          <cell r="O33005" t="e">
            <v>#N/A</v>
          </cell>
          <cell r="P33005">
            <v>0</v>
          </cell>
        </row>
        <row r="33006">
          <cell r="M33006" t="e">
            <v>#N/A</v>
          </cell>
          <cell r="N33006">
            <v>0</v>
          </cell>
          <cell r="O33006" t="e">
            <v>#N/A</v>
          </cell>
          <cell r="P33006">
            <v>0</v>
          </cell>
        </row>
        <row r="33007">
          <cell r="M33007" t="e">
            <v>#N/A</v>
          </cell>
          <cell r="N33007">
            <v>0</v>
          </cell>
          <cell r="O33007" t="e">
            <v>#N/A</v>
          </cell>
          <cell r="P33007">
            <v>0</v>
          </cell>
        </row>
        <row r="33008">
          <cell r="M33008" t="e">
            <v>#N/A</v>
          </cell>
          <cell r="N33008">
            <v>0</v>
          </cell>
          <cell r="O33008" t="e">
            <v>#N/A</v>
          </cell>
          <cell r="P33008">
            <v>0</v>
          </cell>
        </row>
        <row r="33009">
          <cell r="M33009" t="e">
            <v>#N/A</v>
          </cell>
          <cell r="N33009">
            <v>0</v>
          </cell>
          <cell r="O33009" t="e">
            <v>#N/A</v>
          </cell>
          <cell r="P33009">
            <v>0</v>
          </cell>
        </row>
        <row r="33010">
          <cell r="M33010" t="e">
            <v>#N/A</v>
          </cell>
          <cell r="N33010">
            <v>0</v>
          </cell>
          <cell r="O33010" t="e">
            <v>#N/A</v>
          </cell>
          <cell r="P33010">
            <v>0</v>
          </cell>
        </row>
        <row r="33011">
          <cell r="M33011" t="e">
            <v>#N/A</v>
          </cell>
          <cell r="N33011">
            <v>0</v>
          </cell>
          <cell r="O33011" t="e">
            <v>#N/A</v>
          </cell>
          <cell r="P33011">
            <v>0</v>
          </cell>
        </row>
        <row r="33012">
          <cell r="M33012" t="e">
            <v>#N/A</v>
          </cell>
          <cell r="N33012">
            <v>0</v>
          </cell>
          <cell r="O33012" t="e">
            <v>#N/A</v>
          </cell>
          <cell r="P33012">
            <v>0</v>
          </cell>
        </row>
        <row r="33013">
          <cell r="M33013" t="e">
            <v>#N/A</v>
          </cell>
          <cell r="N33013">
            <v>0</v>
          </cell>
          <cell r="O33013" t="e">
            <v>#N/A</v>
          </cell>
          <cell r="P33013">
            <v>0</v>
          </cell>
        </row>
        <row r="33014">
          <cell r="M33014" t="e">
            <v>#N/A</v>
          </cell>
          <cell r="N33014">
            <v>0</v>
          </cell>
          <cell r="O33014" t="e">
            <v>#N/A</v>
          </cell>
          <cell r="P33014">
            <v>0</v>
          </cell>
        </row>
        <row r="33015">
          <cell r="M33015" t="e">
            <v>#N/A</v>
          </cell>
          <cell r="N33015">
            <v>0</v>
          </cell>
          <cell r="O33015" t="e">
            <v>#N/A</v>
          </cell>
          <cell r="P33015">
            <v>0</v>
          </cell>
        </row>
        <row r="33016">
          <cell r="M33016" t="e">
            <v>#N/A</v>
          </cell>
          <cell r="N33016">
            <v>0</v>
          </cell>
          <cell r="O33016" t="e">
            <v>#N/A</v>
          </cell>
          <cell r="P33016">
            <v>0</v>
          </cell>
        </row>
        <row r="33017">
          <cell r="M33017" t="e">
            <v>#N/A</v>
          </cell>
          <cell r="N33017">
            <v>0</v>
          </cell>
          <cell r="O33017" t="e">
            <v>#N/A</v>
          </cell>
          <cell r="P33017">
            <v>0</v>
          </cell>
        </row>
        <row r="33018">
          <cell r="M33018" t="e">
            <v>#N/A</v>
          </cell>
          <cell r="N33018">
            <v>0</v>
          </cell>
          <cell r="O33018" t="e">
            <v>#N/A</v>
          </cell>
          <cell r="P33018">
            <v>0</v>
          </cell>
        </row>
        <row r="33019">
          <cell r="M33019" t="e">
            <v>#N/A</v>
          </cell>
          <cell r="N33019">
            <v>0</v>
          </cell>
          <cell r="O33019" t="e">
            <v>#N/A</v>
          </cell>
          <cell r="P33019">
            <v>0</v>
          </cell>
        </row>
        <row r="33020">
          <cell r="M33020" t="e">
            <v>#N/A</v>
          </cell>
          <cell r="N33020">
            <v>0</v>
          </cell>
          <cell r="O33020" t="e">
            <v>#N/A</v>
          </cell>
          <cell r="P33020">
            <v>0</v>
          </cell>
        </row>
        <row r="33021">
          <cell r="M33021" t="e">
            <v>#N/A</v>
          </cell>
          <cell r="N33021">
            <v>0</v>
          </cell>
          <cell r="O33021" t="e">
            <v>#N/A</v>
          </cell>
          <cell r="P33021">
            <v>0</v>
          </cell>
        </row>
        <row r="33022">
          <cell r="M33022" t="e">
            <v>#N/A</v>
          </cell>
          <cell r="N33022">
            <v>0</v>
          </cell>
          <cell r="O33022" t="e">
            <v>#N/A</v>
          </cell>
          <cell r="P33022">
            <v>0</v>
          </cell>
        </row>
        <row r="33023">
          <cell r="M33023" t="e">
            <v>#N/A</v>
          </cell>
          <cell r="N33023">
            <v>0</v>
          </cell>
          <cell r="O33023" t="e">
            <v>#N/A</v>
          </cell>
          <cell r="P33023">
            <v>0</v>
          </cell>
        </row>
        <row r="33024">
          <cell r="M33024" t="e">
            <v>#N/A</v>
          </cell>
          <cell r="N33024">
            <v>0</v>
          </cell>
          <cell r="O33024" t="e">
            <v>#N/A</v>
          </cell>
          <cell r="P33024">
            <v>0</v>
          </cell>
        </row>
        <row r="33025">
          <cell r="M33025" t="e">
            <v>#N/A</v>
          </cell>
          <cell r="N33025">
            <v>0</v>
          </cell>
          <cell r="O33025" t="e">
            <v>#N/A</v>
          </cell>
          <cell r="P33025">
            <v>0</v>
          </cell>
        </row>
        <row r="33026">
          <cell r="M33026" t="e">
            <v>#N/A</v>
          </cell>
          <cell r="N33026">
            <v>0</v>
          </cell>
          <cell r="O33026" t="e">
            <v>#N/A</v>
          </cell>
          <cell r="P33026">
            <v>0</v>
          </cell>
        </row>
        <row r="33027">
          <cell r="M33027" t="e">
            <v>#N/A</v>
          </cell>
          <cell r="N33027">
            <v>0</v>
          </cell>
          <cell r="O33027" t="e">
            <v>#N/A</v>
          </cell>
          <cell r="P33027">
            <v>0</v>
          </cell>
        </row>
        <row r="33028">
          <cell r="M33028" t="e">
            <v>#N/A</v>
          </cell>
          <cell r="N33028">
            <v>0</v>
          </cell>
          <cell r="O33028" t="e">
            <v>#N/A</v>
          </cell>
          <cell r="P33028">
            <v>0</v>
          </cell>
        </row>
        <row r="33029">
          <cell r="M33029" t="e">
            <v>#N/A</v>
          </cell>
          <cell r="N33029">
            <v>0</v>
          </cell>
          <cell r="O33029" t="e">
            <v>#N/A</v>
          </cell>
          <cell r="P33029">
            <v>0</v>
          </cell>
        </row>
        <row r="33030">
          <cell r="M33030" t="e">
            <v>#N/A</v>
          </cell>
          <cell r="N33030">
            <v>0</v>
          </cell>
          <cell r="O33030" t="e">
            <v>#N/A</v>
          </cell>
          <cell r="P33030">
            <v>0</v>
          </cell>
        </row>
        <row r="33031">
          <cell r="M33031" t="e">
            <v>#N/A</v>
          </cell>
          <cell r="N33031">
            <v>0</v>
          </cell>
          <cell r="O33031" t="e">
            <v>#N/A</v>
          </cell>
          <cell r="P33031">
            <v>0</v>
          </cell>
        </row>
        <row r="33032">
          <cell r="M33032" t="e">
            <v>#N/A</v>
          </cell>
          <cell r="N33032">
            <v>0</v>
          </cell>
          <cell r="O33032" t="e">
            <v>#N/A</v>
          </cell>
          <cell r="P33032">
            <v>0</v>
          </cell>
        </row>
        <row r="33033">
          <cell r="M33033" t="e">
            <v>#N/A</v>
          </cell>
          <cell r="N33033">
            <v>0</v>
          </cell>
          <cell r="O33033" t="e">
            <v>#N/A</v>
          </cell>
          <cell r="P33033">
            <v>0</v>
          </cell>
        </row>
        <row r="33034">
          <cell r="M33034" t="e">
            <v>#N/A</v>
          </cell>
          <cell r="N33034">
            <v>0</v>
          </cell>
          <cell r="O33034" t="e">
            <v>#N/A</v>
          </cell>
          <cell r="P33034">
            <v>0</v>
          </cell>
        </row>
        <row r="33035">
          <cell r="M33035" t="e">
            <v>#N/A</v>
          </cell>
          <cell r="N33035">
            <v>0</v>
          </cell>
          <cell r="O33035" t="e">
            <v>#N/A</v>
          </cell>
          <cell r="P33035">
            <v>0</v>
          </cell>
        </row>
        <row r="33036">
          <cell r="M33036" t="e">
            <v>#N/A</v>
          </cell>
          <cell r="N33036">
            <v>0</v>
          </cell>
          <cell r="O33036" t="e">
            <v>#N/A</v>
          </cell>
          <cell r="P33036">
            <v>0</v>
          </cell>
        </row>
        <row r="33037">
          <cell r="M33037" t="e">
            <v>#N/A</v>
          </cell>
          <cell r="N33037">
            <v>0</v>
          </cell>
          <cell r="O33037" t="e">
            <v>#N/A</v>
          </cell>
          <cell r="P33037">
            <v>0</v>
          </cell>
        </row>
        <row r="33038">
          <cell r="M33038" t="e">
            <v>#N/A</v>
          </cell>
          <cell r="N33038">
            <v>0</v>
          </cell>
          <cell r="O33038" t="e">
            <v>#N/A</v>
          </cell>
          <cell r="P33038">
            <v>0</v>
          </cell>
        </row>
        <row r="33039">
          <cell r="M33039" t="e">
            <v>#N/A</v>
          </cell>
          <cell r="N33039">
            <v>0</v>
          </cell>
          <cell r="O33039" t="e">
            <v>#N/A</v>
          </cell>
          <cell r="P33039">
            <v>0</v>
          </cell>
        </row>
        <row r="33040">
          <cell r="M33040" t="e">
            <v>#N/A</v>
          </cell>
          <cell r="N33040">
            <v>0</v>
          </cell>
          <cell r="O33040" t="e">
            <v>#N/A</v>
          </cell>
          <cell r="P33040">
            <v>0</v>
          </cell>
        </row>
        <row r="33041">
          <cell r="M33041" t="e">
            <v>#N/A</v>
          </cell>
          <cell r="N33041">
            <v>0</v>
          </cell>
          <cell r="O33041" t="e">
            <v>#N/A</v>
          </cell>
          <cell r="P33041">
            <v>0</v>
          </cell>
        </row>
        <row r="33042">
          <cell r="M33042" t="e">
            <v>#N/A</v>
          </cell>
          <cell r="N33042">
            <v>0</v>
          </cell>
          <cell r="O33042" t="e">
            <v>#N/A</v>
          </cell>
          <cell r="P33042">
            <v>0</v>
          </cell>
        </row>
        <row r="33043">
          <cell r="M33043" t="e">
            <v>#N/A</v>
          </cell>
          <cell r="N33043">
            <v>0</v>
          </cell>
          <cell r="O33043" t="e">
            <v>#N/A</v>
          </cell>
          <cell r="P33043">
            <v>0</v>
          </cell>
        </row>
        <row r="33044">
          <cell r="M33044" t="e">
            <v>#N/A</v>
          </cell>
          <cell r="N33044">
            <v>0</v>
          </cell>
          <cell r="O33044" t="e">
            <v>#N/A</v>
          </cell>
          <cell r="P33044">
            <v>0</v>
          </cell>
        </row>
        <row r="33045">
          <cell r="M33045" t="e">
            <v>#N/A</v>
          </cell>
          <cell r="N33045">
            <v>0</v>
          </cell>
          <cell r="O33045" t="e">
            <v>#N/A</v>
          </cell>
          <cell r="P33045">
            <v>0</v>
          </cell>
        </row>
        <row r="33046">
          <cell r="M33046" t="e">
            <v>#N/A</v>
          </cell>
          <cell r="N33046">
            <v>0</v>
          </cell>
          <cell r="O33046" t="e">
            <v>#N/A</v>
          </cell>
          <cell r="P33046">
            <v>0</v>
          </cell>
        </row>
        <row r="33047">
          <cell r="M33047" t="e">
            <v>#N/A</v>
          </cell>
          <cell r="N33047">
            <v>0</v>
          </cell>
          <cell r="O33047" t="e">
            <v>#N/A</v>
          </cell>
          <cell r="P33047">
            <v>0</v>
          </cell>
        </row>
        <row r="33048">
          <cell r="M33048" t="e">
            <v>#N/A</v>
          </cell>
          <cell r="N33048">
            <v>0</v>
          </cell>
          <cell r="O33048" t="e">
            <v>#N/A</v>
          </cell>
          <cell r="P33048">
            <v>0</v>
          </cell>
        </row>
        <row r="33049">
          <cell r="M33049" t="e">
            <v>#N/A</v>
          </cell>
          <cell r="N33049">
            <v>0</v>
          </cell>
          <cell r="O33049" t="e">
            <v>#N/A</v>
          </cell>
          <cell r="P33049">
            <v>0</v>
          </cell>
        </row>
        <row r="33050">
          <cell r="M33050" t="e">
            <v>#N/A</v>
          </cell>
          <cell r="N33050">
            <v>0</v>
          </cell>
          <cell r="O33050" t="e">
            <v>#N/A</v>
          </cell>
          <cell r="P33050">
            <v>0</v>
          </cell>
        </row>
        <row r="33051">
          <cell r="M33051" t="e">
            <v>#N/A</v>
          </cell>
          <cell r="N33051">
            <v>0</v>
          </cell>
          <cell r="O33051" t="e">
            <v>#N/A</v>
          </cell>
          <cell r="P33051">
            <v>0</v>
          </cell>
        </row>
        <row r="33052">
          <cell r="M33052" t="e">
            <v>#N/A</v>
          </cell>
          <cell r="N33052">
            <v>0</v>
          </cell>
          <cell r="O33052" t="e">
            <v>#N/A</v>
          </cell>
          <cell r="P33052">
            <v>0</v>
          </cell>
        </row>
        <row r="33053">
          <cell r="M33053" t="e">
            <v>#N/A</v>
          </cell>
          <cell r="N33053">
            <v>0</v>
          </cell>
          <cell r="O33053" t="e">
            <v>#N/A</v>
          </cell>
          <cell r="P33053">
            <v>0</v>
          </cell>
        </row>
        <row r="33054">
          <cell r="M33054" t="e">
            <v>#N/A</v>
          </cell>
          <cell r="N33054">
            <v>0</v>
          </cell>
          <cell r="O33054" t="e">
            <v>#N/A</v>
          </cell>
          <cell r="P33054">
            <v>0</v>
          </cell>
        </row>
        <row r="33055">
          <cell r="M33055" t="e">
            <v>#N/A</v>
          </cell>
          <cell r="N33055">
            <v>0</v>
          </cell>
          <cell r="O33055" t="e">
            <v>#N/A</v>
          </cell>
          <cell r="P33055">
            <v>0</v>
          </cell>
        </row>
        <row r="33056">
          <cell r="M33056" t="e">
            <v>#N/A</v>
          </cell>
          <cell r="N33056">
            <v>0</v>
          </cell>
          <cell r="O33056" t="e">
            <v>#N/A</v>
          </cell>
          <cell r="P33056">
            <v>0</v>
          </cell>
        </row>
        <row r="33057">
          <cell r="M33057" t="e">
            <v>#N/A</v>
          </cell>
          <cell r="N33057">
            <v>0</v>
          </cell>
          <cell r="O33057" t="e">
            <v>#N/A</v>
          </cell>
          <cell r="P33057">
            <v>0</v>
          </cell>
        </row>
        <row r="33058">
          <cell r="M33058" t="e">
            <v>#N/A</v>
          </cell>
          <cell r="N33058">
            <v>0</v>
          </cell>
          <cell r="O33058" t="e">
            <v>#N/A</v>
          </cell>
          <cell r="P33058">
            <v>0</v>
          </cell>
        </row>
        <row r="33059">
          <cell r="M33059" t="e">
            <v>#N/A</v>
          </cell>
          <cell r="N33059">
            <v>0</v>
          </cell>
          <cell r="O33059" t="e">
            <v>#N/A</v>
          </cell>
          <cell r="P33059">
            <v>0</v>
          </cell>
        </row>
        <row r="33060">
          <cell r="M33060" t="e">
            <v>#N/A</v>
          </cell>
          <cell r="N33060">
            <v>0</v>
          </cell>
          <cell r="O33060" t="e">
            <v>#N/A</v>
          </cell>
          <cell r="P33060">
            <v>0</v>
          </cell>
        </row>
        <row r="33061">
          <cell r="M33061" t="e">
            <v>#N/A</v>
          </cell>
          <cell r="N33061">
            <v>0</v>
          </cell>
          <cell r="O33061" t="e">
            <v>#N/A</v>
          </cell>
          <cell r="P33061">
            <v>0</v>
          </cell>
        </row>
        <row r="33062">
          <cell r="M33062" t="e">
            <v>#N/A</v>
          </cell>
          <cell r="N33062">
            <v>0</v>
          </cell>
          <cell r="O33062" t="e">
            <v>#N/A</v>
          </cell>
          <cell r="P33062">
            <v>0</v>
          </cell>
        </row>
        <row r="33063">
          <cell r="M33063" t="e">
            <v>#N/A</v>
          </cell>
          <cell r="N33063">
            <v>0</v>
          </cell>
          <cell r="O33063" t="e">
            <v>#N/A</v>
          </cell>
          <cell r="P33063">
            <v>0</v>
          </cell>
        </row>
        <row r="33064">
          <cell r="M33064" t="e">
            <v>#N/A</v>
          </cell>
          <cell r="N33064">
            <v>0</v>
          </cell>
          <cell r="O33064" t="e">
            <v>#N/A</v>
          </cell>
          <cell r="P33064">
            <v>0</v>
          </cell>
        </row>
        <row r="33065">
          <cell r="M33065" t="e">
            <v>#N/A</v>
          </cell>
          <cell r="N33065">
            <v>0</v>
          </cell>
          <cell r="O33065" t="e">
            <v>#N/A</v>
          </cell>
          <cell r="P33065">
            <v>0</v>
          </cell>
        </row>
        <row r="33066">
          <cell r="M33066" t="e">
            <v>#N/A</v>
          </cell>
          <cell r="N33066">
            <v>0</v>
          </cell>
          <cell r="O33066" t="e">
            <v>#N/A</v>
          </cell>
          <cell r="P33066">
            <v>0</v>
          </cell>
        </row>
        <row r="33067">
          <cell r="M33067" t="e">
            <v>#N/A</v>
          </cell>
          <cell r="N33067">
            <v>0</v>
          </cell>
          <cell r="O33067" t="e">
            <v>#N/A</v>
          </cell>
          <cell r="P33067">
            <v>0</v>
          </cell>
        </row>
        <row r="33068">
          <cell r="M33068" t="e">
            <v>#N/A</v>
          </cell>
          <cell r="N33068">
            <v>0</v>
          </cell>
          <cell r="O33068" t="e">
            <v>#N/A</v>
          </cell>
          <cell r="P33068">
            <v>0</v>
          </cell>
        </row>
        <row r="33069">
          <cell r="M33069" t="e">
            <v>#N/A</v>
          </cell>
          <cell r="N33069">
            <v>0</v>
          </cell>
          <cell r="O33069" t="e">
            <v>#N/A</v>
          </cell>
          <cell r="P33069">
            <v>0</v>
          </cell>
        </row>
        <row r="33070">
          <cell r="M33070" t="e">
            <v>#N/A</v>
          </cell>
          <cell r="N33070">
            <v>0</v>
          </cell>
          <cell r="O33070" t="e">
            <v>#N/A</v>
          </cell>
          <cell r="P33070">
            <v>0</v>
          </cell>
        </row>
        <row r="33071">
          <cell r="M33071" t="e">
            <v>#N/A</v>
          </cell>
          <cell r="N33071">
            <v>0</v>
          </cell>
          <cell r="O33071" t="e">
            <v>#N/A</v>
          </cell>
          <cell r="P33071">
            <v>0</v>
          </cell>
        </row>
        <row r="33072">
          <cell r="M33072" t="e">
            <v>#N/A</v>
          </cell>
          <cell r="N33072">
            <v>0</v>
          </cell>
          <cell r="O33072" t="e">
            <v>#N/A</v>
          </cell>
          <cell r="P33072">
            <v>0</v>
          </cell>
        </row>
        <row r="33073">
          <cell r="M33073" t="e">
            <v>#N/A</v>
          </cell>
          <cell r="N33073">
            <v>0</v>
          </cell>
          <cell r="O33073" t="e">
            <v>#N/A</v>
          </cell>
          <cell r="P33073">
            <v>0</v>
          </cell>
        </row>
        <row r="33074">
          <cell r="M33074" t="e">
            <v>#N/A</v>
          </cell>
          <cell r="N33074">
            <v>0</v>
          </cell>
          <cell r="O33074" t="e">
            <v>#N/A</v>
          </cell>
          <cell r="P33074">
            <v>0</v>
          </cell>
        </row>
        <row r="33075">
          <cell r="M33075" t="e">
            <v>#N/A</v>
          </cell>
          <cell r="N33075">
            <v>0</v>
          </cell>
          <cell r="O33075" t="e">
            <v>#N/A</v>
          </cell>
          <cell r="P33075">
            <v>0</v>
          </cell>
        </row>
        <row r="33076">
          <cell r="M33076" t="e">
            <v>#N/A</v>
          </cell>
          <cell r="N33076">
            <v>0</v>
          </cell>
          <cell r="O33076" t="e">
            <v>#N/A</v>
          </cell>
          <cell r="P33076">
            <v>0</v>
          </cell>
        </row>
        <row r="33077">
          <cell r="M33077" t="e">
            <v>#N/A</v>
          </cell>
          <cell r="N33077">
            <v>0</v>
          </cell>
          <cell r="O33077" t="e">
            <v>#N/A</v>
          </cell>
          <cell r="P33077">
            <v>0</v>
          </cell>
        </row>
        <row r="33078">
          <cell r="M33078" t="e">
            <v>#N/A</v>
          </cell>
          <cell r="N33078">
            <v>0</v>
          </cell>
          <cell r="O33078" t="e">
            <v>#N/A</v>
          </cell>
          <cell r="P33078">
            <v>0</v>
          </cell>
        </row>
        <row r="33079">
          <cell r="M33079" t="e">
            <v>#N/A</v>
          </cell>
          <cell r="N33079">
            <v>0</v>
          </cell>
          <cell r="O33079" t="e">
            <v>#N/A</v>
          </cell>
          <cell r="P33079">
            <v>0</v>
          </cell>
        </row>
        <row r="33080">
          <cell r="M33080" t="e">
            <v>#N/A</v>
          </cell>
          <cell r="N33080">
            <v>0</v>
          </cell>
          <cell r="O33080" t="e">
            <v>#N/A</v>
          </cell>
          <cell r="P33080">
            <v>0</v>
          </cell>
        </row>
        <row r="33081">
          <cell r="M33081" t="e">
            <v>#N/A</v>
          </cell>
          <cell r="N33081">
            <v>0</v>
          </cell>
          <cell r="O33081" t="e">
            <v>#N/A</v>
          </cell>
          <cell r="P33081">
            <v>0</v>
          </cell>
        </row>
        <row r="33082">
          <cell r="M33082" t="e">
            <v>#N/A</v>
          </cell>
          <cell r="N33082">
            <v>0</v>
          </cell>
          <cell r="O33082" t="e">
            <v>#N/A</v>
          </cell>
          <cell r="P33082">
            <v>0</v>
          </cell>
        </row>
        <row r="33083">
          <cell r="M33083" t="e">
            <v>#N/A</v>
          </cell>
          <cell r="N33083">
            <v>0</v>
          </cell>
          <cell r="O33083" t="e">
            <v>#N/A</v>
          </cell>
          <cell r="P33083">
            <v>0</v>
          </cell>
        </row>
        <row r="33084">
          <cell r="M33084" t="e">
            <v>#N/A</v>
          </cell>
          <cell r="N33084">
            <v>0</v>
          </cell>
          <cell r="O33084" t="e">
            <v>#N/A</v>
          </cell>
          <cell r="P33084">
            <v>0</v>
          </cell>
        </row>
        <row r="33085">
          <cell r="M33085" t="e">
            <v>#N/A</v>
          </cell>
          <cell r="N33085">
            <v>0</v>
          </cell>
          <cell r="O33085" t="e">
            <v>#N/A</v>
          </cell>
          <cell r="P33085">
            <v>0</v>
          </cell>
        </row>
        <row r="33086">
          <cell r="M33086" t="e">
            <v>#N/A</v>
          </cell>
          <cell r="N33086">
            <v>0</v>
          </cell>
          <cell r="O33086" t="e">
            <v>#N/A</v>
          </cell>
          <cell r="P33086">
            <v>0</v>
          </cell>
        </row>
        <row r="33087">
          <cell r="M33087" t="e">
            <v>#N/A</v>
          </cell>
          <cell r="N33087">
            <v>0</v>
          </cell>
          <cell r="O33087" t="e">
            <v>#N/A</v>
          </cell>
          <cell r="P33087">
            <v>0</v>
          </cell>
        </row>
        <row r="33088">
          <cell r="M33088" t="e">
            <v>#N/A</v>
          </cell>
          <cell r="N33088">
            <v>0</v>
          </cell>
          <cell r="O33088" t="e">
            <v>#N/A</v>
          </cell>
          <cell r="P33088">
            <v>0</v>
          </cell>
        </row>
        <row r="33089">
          <cell r="M33089" t="e">
            <v>#N/A</v>
          </cell>
          <cell r="N33089">
            <v>0</v>
          </cell>
          <cell r="O33089" t="e">
            <v>#N/A</v>
          </cell>
          <cell r="P33089">
            <v>0</v>
          </cell>
        </row>
        <row r="33090">
          <cell r="M33090" t="e">
            <v>#N/A</v>
          </cell>
          <cell r="N33090">
            <v>0</v>
          </cell>
          <cell r="O33090" t="e">
            <v>#N/A</v>
          </cell>
          <cell r="P33090">
            <v>0</v>
          </cell>
        </row>
        <row r="33091">
          <cell r="M33091" t="e">
            <v>#N/A</v>
          </cell>
          <cell r="N33091">
            <v>0</v>
          </cell>
          <cell r="O33091" t="e">
            <v>#N/A</v>
          </cell>
          <cell r="P33091">
            <v>0</v>
          </cell>
        </row>
        <row r="33092">
          <cell r="M33092" t="e">
            <v>#N/A</v>
          </cell>
          <cell r="N33092">
            <v>0</v>
          </cell>
          <cell r="O33092" t="e">
            <v>#N/A</v>
          </cell>
          <cell r="P33092">
            <v>0</v>
          </cell>
        </row>
        <row r="33093">
          <cell r="M33093" t="e">
            <v>#N/A</v>
          </cell>
          <cell r="N33093">
            <v>0</v>
          </cell>
          <cell r="O33093" t="e">
            <v>#N/A</v>
          </cell>
          <cell r="P33093">
            <v>0</v>
          </cell>
        </row>
        <row r="33094">
          <cell r="M33094" t="e">
            <v>#N/A</v>
          </cell>
          <cell r="N33094">
            <v>0</v>
          </cell>
          <cell r="O33094" t="e">
            <v>#N/A</v>
          </cell>
          <cell r="P33094">
            <v>0</v>
          </cell>
        </row>
        <row r="33095">
          <cell r="M33095" t="e">
            <v>#N/A</v>
          </cell>
          <cell r="N33095">
            <v>0</v>
          </cell>
          <cell r="O33095" t="e">
            <v>#N/A</v>
          </cell>
          <cell r="P33095">
            <v>0</v>
          </cell>
        </row>
        <row r="33096">
          <cell r="M33096" t="e">
            <v>#N/A</v>
          </cell>
          <cell r="N33096">
            <v>0</v>
          </cell>
          <cell r="O33096" t="e">
            <v>#N/A</v>
          </cell>
          <cell r="P33096">
            <v>0</v>
          </cell>
        </row>
        <row r="33097">
          <cell r="M33097" t="e">
            <v>#N/A</v>
          </cell>
          <cell r="N33097">
            <v>0</v>
          </cell>
          <cell r="O33097" t="e">
            <v>#N/A</v>
          </cell>
          <cell r="P33097">
            <v>0</v>
          </cell>
        </row>
        <row r="33098">
          <cell r="M33098" t="e">
            <v>#N/A</v>
          </cell>
          <cell r="N33098">
            <v>0</v>
          </cell>
          <cell r="O33098" t="e">
            <v>#N/A</v>
          </cell>
          <cell r="P33098">
            <v>0</v>
          </cell>
        </row>
        <row r="33099">
          <cell r="M33099" t="e">
            <v>#N/A</v>
          </cell>
          <cell r="N33099">
            <v>0</v>
          </cell>
          <cell r="O33099" t="e">
            <v>#N/A</v>
          </cell>
          <cell r="P33099">
            <v>0</v>
          </cell>
        </row>
        <row r="33100">
          <cell r="M33100" t="e">
            <v>#N/A</v>
          </cell>
          <cell r="N33100">
            <v>0</v>
          </cell>
          <cell r="O33100" t="e">
            <v>#N/A</v>
          </cell>
          <cell r="P33100">
            <v>0</v>
          </cell>
        </row>
        <row r="33101">
          <cell r="M33101" t="e">
            <v>#N/A</v>
          </cell>
          <cell r="N33101">
            <v>0</v>
          </cell>
          <cell r="O33101" t="e">
            <v>#N/A</v>
          </cell>
          <cell r="P33101">
            <v>0</v>
          </cell>
        </row>
        <row r="33102">
          <cell r="M33102" t="e">
            <v>#N/A</v>
          </cell>
          <cell r="N33102">
            <v>0</v>
          </cell>
          <cell r="O33102" t="e">
            <v>#N/A</v>
          </cell>
          <cell r="P33102">
            <v>0</v>
          </cell>
        </row>
        <row r="33103">
          <cell r="M33103" t="e">
            <v>#N/A</v>
          </cell>
          <cell r="N33103">
            <v>0</v>
          </cell>
          <cell r="O33103" t="e">
            <v>#N/A</v>
          </cell>
          <cell r="P33103">
            <v>0</v>
          </cell>
        </row>
        <row r="33104">
          <cell r="M33104" t="e">
            <v>#N/A</v>
          </cell>
          <cell r="N33104">
            <v>0</v>
          </cell>
          <cell r="O33104" t="e">
            <v>#N/A</v>
          </cell>
          <cell r="P33104">
            <v>0</v>
          </cell>
        </row>
        <row r="33105">
          <cell r="M33105" t="e">
            <v>#N/A</v>
          </cell>
          <cell r="N33105">
            <v>0</v>
          </cell>
          <cell r="O33105" t="e">
            <v>#N/A</v>
          </cell>
          <cell r="P33105">
            <v>0</v>
          </cell>
        </row>
        <row r="33106">
          <cell r="M33106" t="e">
            <v>#N/A</v>
          </cell>
          <cell r="N33106">
            <v>0</v>
          </cell>
          <cell r="O33106" t="e">
            <v>#N/A</v>
          </cell>
          <cell r="P33106">
            <v>0</v>
          </cell>
        </row>
        <row r="33107">
          <cell r="M33107" t="e">
            <v>#N/A</v>
          </cell>
          <cell r="N33107">
            <v>0</v>
          </cell>
          <cell r="O33107" t="e">
            <v>#N/A</v>
          </cell>
          <cell r="P33107">
            <v>0</v>
          </cell>
        </row>
        <row r="33108">
          <cell r="M33108" t="e">
            <v>#N/A</v>
          </cell>
          <cell r="N33108">
            <v>0</v>
          </cell>
          <cell r="O33108" t="e">
            <v>#N/A</v>
          </cell>
          <cell r="P33108">
            <v>0</v>
          </cell>
        </row>
        <row r="33109">
          <cell r="M33109" t="e">
            <v>#N/A</v>
          </cell>
          <cell r="N33109">
            <v>0</v>
          </cell>
          <cell r="O33109" t="e">
            <v>#N/A</v>
          </cell>
          <cell r="P33109">
            <v>0</v>
          </cell>
        </row>
        <row r="33110">
          <cell r="M33110" t="e">
            <v>#N/A</v>
          </cell>
          <cell r="N33110">
            <v>0</v>
          </cell>
          <cell r="O33110" t="e">
            <v>#N/A</v>
          </cell>
          <cell r="P33110">
            <v>0</v>
          </cell>
        </row>
        <row r="33111">
          <cell r="M33111" t="e">
            <v>#N/A</v>
          </cell>
          <cell r="N33111">
            <v>0</v>
          </cell>
          <cell r="O33111" t="e">
            <v>#N/A</v>
          </cell>
          <cell r="P33111">
            <v>0</v>
          </cell>
        </row>
        <row r="33112">
          <cell r="M33112" t="e">
            <v>#N/A</v>
          </cell>
          <cell r="N33112">
            <v>0</v>
          </cell>
          <cell r="O33112" t="e">
            <v>#N/A</v>
          </cell>
          <cell r="P33112">
            <v>0</v>
          </cell>
        </row>
        <row r="33113">
          <cell r="M33113" t="e">
            <v>#N/A</v>
          </cell>
          <cell r="N33113">
            <v>0</v>
          </cell>
          <cell r="O33113" t="e">
            <v>#N/A</v>
          </cell>
          <cell r="P33113">
            <v>0</v>
          </cell>
        </row>
        <row r="33114">
          <cell r="M33114" t="e">
            <v>#N/A</v>
          </cell>
          <cell r="N33114">
            <v>0</v>
          </cell>
          <cell r="O33114" t="e">
            <v>#N/A</v>
          </cell>
          <cell r="P33114">
            <v>0</v>
          </cell>
        </row>
        <row r="33115">
          <cell r="M33115" t="e">
            <v>#N/A</v>
          </cell>
          <cell r="N33115">
            <v>0</v>
          </cell>
          <cell r="O33115" t="e">
            <v>#N/A</v>
          </cell>
          <cell r="P33115">
            <v>0</v>
          </cell>
        </row>
        <row r="33116">
          <cell r="M33116" t="e">
            <v>#N/A</v>
          </cell>
          <cell r="N33116">
            <v>0</v>
          </cell>
          <cell r="O33116" t="e">
            <v>#N/A</v>
          </cell>
          <cell r="P33116">
            <v>0</v>
          </cell>
        </row>
        <row r="33117">
          <cell r="M33117" t="e">
            <v>#N/A</v>
          </cell>
          <cell r="N33117">
            <v>0</v>
          </cell>
          <cell r="O33117" t="e">
            <v>#N/A</v>
          </cell>
          <cell r="P33117">
            <v>0</v>
          </cell>
        </row>
        <row r="33118">
          <cell r="M33118" t="e">
            <v>#N/A</v>
          </cell>
          <cell r="N33118">
            <v>0</v>
          </cell>
          <cell r="O33118" t="e">
            <v>#N/A</v>
          </cell>
          <cell r="P33118">
            <v>0</v>
          </cell>
        </row>
        <row r="33119">
          <cell r="M33119" t="e">
            <v>#N/A</v>
          </cell>
          <cell r="N33119">
            <v>0</v>
          </cell>
          <cell r="O33119" t="e">
            <v>#N/A</v>
          </cell>
          <cell r="P33119">
            <v>0</v>
          </cell>
        </row>
        <row r="33120">
          <cell r="M33120" t="e">
            <v>#N/A</v>
          </cell>
          <cell r="N33120">
            <v>0</v>
          </cell>
          <cell r="O33120" t="e">
            <v>#N/A</v>
          </cell>
          <cell r="P33120">
            <v>0</v>
          </cell>
        </row>
        <row r="33121">
          <cell r="M33121" t="e">
            <v>#N/A</v>
          </cell>
          <cell r="N33121">
            <v>0</v>
          </cell>
          <cell r="O33121" t="e">
            <v>#N/A</v>
          </cell>
          <cell r="P33121">
            <v>0</v>
          </cell>
        </row>
        <row r="33122">
          <cell r="M33122" t="e">
            <v>#N/A</v>
          </cell>
          <cell r="N33122">
            <v>0</v>
          </cell>
          <cell r="O33122" t="e">
            <v>#N/A</v>
          </cell>
          <cell r="P33122">
            <v>0</v>
          </cell>
        </row>
        <row r="33123">
          <cell r="M33123" t="e">
            <v>#N/A</v>
          </cell>
          <cell r="N33123">
            <v>0</v>
          </cell>
          <cell r="O33123" t="e">
            <v>#N/A</v>
          </cell>
          <cell r="P33123">
            <v>0</v>
          </cell>
        </row>
        <row r="33124">
          <cell r="M33124" t="e">
            <v>#N/A</v>
          </cell>
          <cell r="N33124">
            <v>0</v>
          </cell>
          <cell r="O33124" t="e">
            <v>#N/A</v>
          </cell>
          <cell r="P33124">
            <v>0</v>
          </cell>
        </row>
        <row r="33125">
          <cell r="M33125" t="e">
            <v>#N/A</v>
          </cell>
          <cell r="N33125">
            <v>0</v>
          </cell>
          <cell r="O33125" t="e">
            <v>#N/A</v>
          </cell>
          <cell r="P33125">
            <v>0</v>
          </cell>
        </row>
        <row r="33126">
          <cell r="M33126" t="e">
            <v>#N/A</v>
          </cell>
          <cell r="N33126">
            <v>0</v>
          </cell>
          <cell r="O33126" t="e">
            <v>#N/A</v>
          </cell>
          <cell r="P33126">
            <v>0</v>
          </cell>
        </row>
        <row r="33127">
          <cell r="M33127" t="e">
            <v>#N/A</v>
          </cell>
          <cell r="N33127">
            <v>0</v>
          </cell>
          <cell r="O33127" t="e">
            <v>#N/A</v>
          </cell>
          <cell r="P33127">
            <v>0</v>
          </cell>
        </row>
        <row r="33128">
          <cell r="M33128" t="e">
            <v>#N/A</v>
          </cell>
          <cell r="N33128">
            <v>0</v>
          </cell>
          <cell r="O33128" t="e">
            <v>#N/A</v>
          </cell>
          <cell r="P33128">
            <v>0</v>
          </cell>
        </row>
        <row r="33129">
          <cell r="M33129" t="e">
            <v>#N/A</v>
          </cell>
          <cell r="N33129">
            <v>0</v>
          </cell>
          <cell r="O33129" t="e">
            <v>#N/A</v>
          </cell>
          <cell r="P33129">
            <v>0</v>
          </cell>
        </row>
        <row r="33130">
          <cell r="M33130" t="e">
            <v>#N/A</v>
          </cell>
          <cell r="N33130">
            <v>0</v>
          </cell>
          <cell r="O33130" t="e">
            <v>#N/A</v>
          </cell>
          <cell r="P33130">
            <v>0</v>
          </cell>
        </row>
        <row r="33131">
          <cell r="M33131" t="e">
            <v>#N/A</v>
          </cell>
          <cell r="N33131">
            <v>0</v>
          </cell>
          <cell r="O33131" t="e">
            <v>#N/A</v>
          </cell>
          <cell r="P33131">
            <v>0</v>
          </cell>
        </row>
        <row r="33132">
          <cell r="M33132" t="e">
            <v>#N/A</v>
          </cell>
          <cell r="N33132">
            <v>0</v>
          </cell>
          <cell r="O33132" t="e">
            <v>#N/A</v>
          </cell>
          <cell r="P33132">
            <v>0</v>
          </cell>
        </row>
        <row r="33133">
          <cell r="M33133" t="e">
            <v>#N/A</v>
          </cell>
          <cell r="N33133">
            <v>0</v>
          </cell>
          <cell r="O33133" t="e">
            <v>#N/A</v>
          </cell>
          <cell r="P33133">
            <v>0</v>
          </cell>
        </row>
        <row r="33134">
          <cell r="M33134" t="e">
            <v>#N/A</v>
          </cell>
          <cell r="N33134">
            <v>0</v>
          </cell>
          <cell r="O33134" t="e">
            <v>#N/A</v>
          </cell>
          <cell r="P33134">
            <v>0</v>
          </cell>
        </row>
        <row r="33135">
          <cell r="M33135" t="e">
            <v>#N/A</v>
          </cell>
          <cell r="N33135">
            <v>0</v>
          </cell>
          <cell r="O33135" t="e">
            <v>#N/A</v>
          </cell>
          <cell r="P33135">
            <v>0</v>
          </cell>
        </row>
        <row r="33136">
          <cell r="M33136" t="e">
            <v>#N/A</v>
          </cell>
          <cell r="N33136">
            <v>0</v>
          </cell>
          <cell r="O33136" t="e">
            <v>#N/A</v>
          </cell>
          <cell r="P33136">
            <v>0</v>
          </cell>
        </row>
        <row r="33137">
          <cell r="M33137" t="e">
            <v>#N/A</v>
          </cell>
          <cell r="N33137">
            <v>0</v>
          </cell>
          <cell r="O33137" t="e">
            <v>#N/A</v>
          </cell>
          <cell r="P33137">
            <v>0</v>
          </cell>
        </row>
        <row r="33138">
          <cell r="M33138" t="e">
            <v>#N/A</v>
          </cell>
          <cell r="N33138">
            <v>0</v>
          </cell>
          <cell r="O33138" t="e">
            <v>#N/A</v>
          </cell>
          <cell r="P33138">
            <v>0</v>
          </cell>
        </row>
        <row r="33139">
          <cell r="M33139" t="e">
            <v>#N/A</v>
          </cell>
          <cell r="N33139">
            <v>0</v>
          </cell>
          <cell r="O33139" t="e">
            <v>#N/A</v>
          </cell>
          <cell r="P33139">
            <v>0</v>
          </cell>
        </row>
        <row r="33140">
          <cell r="M33140" t="e">
            <v>#N/A</v>
          </cell>
          <cell r="N33140">
            <v>0</v>
          </cell>
          <cell r="O33140" t="e">
            <v>#N/A</v>
          </cell>
          <cell r="P33140">
            <v>0</v>
          </cell>
        </row>
        <row r="33141">
          <cell r="M33141" t="e">
            <v>#N/A</v>
          </cell>
          <cell r="N33141">
            <v>0</v>
          </cell>
          <cell r="O33141" t="e">
            <v>#N/A</v>
          </cell>
          <cell r="P33141">
            <v>0</v>
          </cell>
        </row>
        <row r="33142">
          <cell r="M33142" t="e">
            <v>#N/A</v>
          </cell>
          <cell r="N33142">
            <v>0</v>
          </cell>
          <cell r="O33142" t="e">
            <v>#N/A</v>
          </cell>
          <cell r="P33142">
            <v>0</v>
          </cell>
        </row>
        <row r="33143">
          <cell r="M33143" t="e">
            <v>#N/A</v>
          </cell>
          <cell r="N33143">
            <v>0</v>
          </cell>
          <cell r="O33143" t="e">
            <v>#N/A</v>
          </cell>
          <cell r="P33143">
            <v>0</v>
          </cell>
        </row>
        <row r="33144">
          <cell r="M33144" t="e">
            <v>#N/A</v>
          </cell>
          <cell r="N33144">
            <v>0</v>
          </cell>
          <cell r="O33144" t="e">
            <v>#N/A</v>
          </cell>
          <cell r="P33144">
            <v>0</v>
          </cell>
        </row>
        <row r="33145">
          <cell r="M33145" t="e">
            <v>#N/A</v>
          </cell>
          <cell r="N33145">
            <v>0</v>
          </cell>
          <cell r="O33145" t="e">
            <v>#N/A</v>
          </cell>
          <cell r="P33145">
            <v>0</v>
          </cell>
        </row>
        <row r="33146">
          <cell r="M33146" t="e">
            <v>#N/A</v>
          </cell>
          <cell r="N33146">
            <v>0</v>
          </cell>
          <cell r="O33146" t="e">
            <v>#N/A</v>
          </cell>
          <cell r="P33146">
            <v>0</v>
          </cell>
        </row>
        <row r="33147">
          <cell r="M33147" t="e">
            <v>#N/A</v>
          </cell>
          <cell r="N33147">
            <v>0</v>
          </cell>
          <cell r="O33147" t="e">
            <v>#N/A</v>
          </cell>
          <cell r="P33147">
            <v>0</v>
          </cell>
        </row>
        <row r="33148">
          <cell r="M33148" t="e">
            <v>#N/A</v>
          </cell>
          <cell r="N33148">
            <v>0</v>
          </cell>
          <cell r="O33148" t="e">
            <v>#N/A</v>
          </cell>
          <cell r="P33148">
            <v>0</v>
          </cell>
        </row>
        <row r="33149">
          <cell r="M33149" t="e">
            <v>#N/A</v>
          </cell>
          <cell r="N33149">
            <v>0</v>
          </cell>
          <cell r="O33149" t="e">
            <v>#N/A</v>
          </cell>
          <cell r="P33149">
            <v>0</v>
          </cell>
        </row>
        <row r="33150">
          <cell r="M33150" t="e">
            <v>#N/A</v>
          </cell>
          <cell r="N33150">
            <v>0</v>
          </cell>
          <cell r="O33150" t="e">
            <v>#N/A</v>
          </cell>
          <cell r="P33150">
            <v>0</v>
          </cell>
        </row>
        <row r="33151">
          <cell r="M33151" t="e">
            <v>#N/A</v>
          </cell>
          <cell r="N33151">
            <v>0</v>
          </cell>
          <cell r="O33151" t="e">
            <v>#N/A</v>
          </cell>
          <cell r="P33151">
            <v>0</v>
          </cell>
        </row>
        <row r="33152">
          <cell r="M33152" t="e">
            <v>#N/A</v>
          </cell>
          <cell r="N33152">
            <v>0</v>
          </cell>
          <cell r="O33152" t="e">
            <v>#N/A</v>
          </cell>
          <cell r="P33152">
            <v>0</v>
          </cell>
        </row>
        <row r="33153">
          <cell r="M33153" t="e">
            <v>#N/A</v>
          </cell>
          <cell r="N33153">
            <v>0</v>
          </cell>
          <cell r="O33153" t="e">
            <v>#N/A</v>
          </cell>
          <cell r="P33153">
            <v>0</v>
          </cell>
        </row>
        <row r="33154">
          <cell r="M33154" t="e">
            <v>#N/A</v>
          </cell>
          <cell r="N33154">
            <v>0</v>
          </cell>
          <cell r="O33154" t="e">
            <v>#N/A</v>
          </cell>
          <cell r="P33154">
            <v>0</v>
          </cell>
        </row>
        <row r="33155">
          <cell r="M33155" t="e">
            <v>#N/A</v>
          </cell>
          <cell r="N33155">
            <v>0</v>
          </cell>
          <cell r="O33155" t="e">
            <v>#N/A</v>
          </cell>
          <cell r="P33155">
            <v>0</v>
          </cell>
        </row>
        <row r="33156">
          <cell r="M33156" t="e">
            <v>#N/A</v>
          </cell>
          <cell r="N33156">
            <v>0</v>
          </cell>
          <cell r="O33156" t="e">
            <v>#N/A</v>
          </cell>
          <cell r="P33156">
            <v>0</v>
          </cell>
        </row>
        <row r="33157">
          <cell r="M33157" t="e">
            <v>#N/A</v>
          </cell>
          <cell r="N33157">
            <v>0</v>
          </cell>
          <cell r="O33157" t="e">
            <v>#N/A</v>
          </cell>
          <cell r="P33157">
            <v>0</v>
          </cell>
        </row>
        <row r="33158">
          <cell r="M33158" t="e">
            <v>#N/A</v>
          </cell>
          <cell r="N33158">
            <v>0</v>
          </cell>
          <cell r="O33158" t="e">
            <v>#N/A</v>
          </cell>
          <cell r="P33158">
            <v>0</v>
          </cell>
        </row>
        <row r="33159">
          <cell r="M33159" t="e">
            <v>#N/A</v>
          </cell>
          <cell r="N33159">
            <v>0</v>
          </cell>
          <cell r="O33159" t="e">
            <v>#N/A</v>
          </cell>
          <cell r="P33159">
            <v>0</v>
          </cell>
        </row>
        <row r="33160">
          <cell r="M33160" t="e">
            <v>#N/A</v>
          </cell>
          <cell r="N33160">
            <v>0</v>
          </cell>
          <cell r="O33160" t="e">
            <v>#N/A</v>
          </cell>
          <cell r="P33160">
            <v>0</v>
          </cell>
        </row>
        <row r="33161">
          <cell r="M33161" t="e">
            <v>#N/A</v>
          </cell>
          <cell r="N33161">
            <v>0</v>
          </cell>
          <cell r="O33161" t="e">
            <v>#N/A</v>
          </cell>
          <cell r="P33161">
            <v>0</v>
          </cell>
        </row>
        <row r="33162">
          <cell r="M33162" t="e">
            <v>#N/A</v>
          </cell>
          <cell r="N33162">
            <v>0</v>
          </cell>
          <cell r="O33162" t="e">
            <v>#N/A</v>
          </cell>
          <cell r="P33162">
            <v>0</v>
          </cell>
        </row>
        <row r="33163">
          <cell r="M33163" t="e">
            <v>#N/A</v>
          </cell>
          <cell r="N33163">
            <v>0</v>
          </cell>
          <cell r="O33163" t="e">
            <v>#N/A</v>
          </cell>
          <cell r="P33163">
            <v>0</v>
          </cell>
        </row>
        <row r="33164">
          <cell r="M33164" t="e">
            <v>#N/A</v>
          </cell>
          <cell r="N33164">
            <v>0</v>
          </cell>
          <cell r="O33164" t="e">
            <v>#N/A</v>
          </cell>
          <cell r="P33164">
            <v>0</v>
          </cell>
        </row>
        <row r="33165">
          <cell r="M33165" t="e">
            <v>#N/A</v>
          </cell>
          <cell r="N33165">
            <v>0</v>
          </cell>
          <cell r="O33165" t="e">
            <v>#N/A</v>
          </cell>
          <cell r="P33165">
            <v>0</v>
          </cell>
        </row>
        <row r="33166">
          <cell r="M33166" t="e">
            <v>#N/A</v>
          </cell>
          <cell r="N33166">
            <v>0</v>
          </cell>
          <cell r="O33166" t="e">
            <v>#N/A</v>
          </cell>
          <cell r="P33166">
            <v>0</v>
          </cell>
        </row>
        <row r="33167">
          <cell r="M33167" t="e">
            <v>#N/A</v>
          </cell>
          <cell r="N33167">
            <v>0</v>
          </cell>
          <cell r="O33167" t="e">
            <v>#N/A</v>
          </cell>
          <cell r="P33167">
            <v>0</v>
          </cell>
        </row>
        <row r="33168">
          <cell r="M33168" t="e">
            <v>#N/A</v>
          </cell>
          <cell r="N33168">
            <v>0</v>
          </cell>
          <cell r="O33168" t="e">
            <v>#N/A</v>
          </cell>
          <cell r="P33168">
            <v>0</v>
          </cell>
        </row>
        <row r="33169">
          <cell r="M33169" t="e">
            <v>#N/A</v>
          </cell>
          <cell r="N33169">
            <v>0</v>
          </cell>
          <cell r="O33169" t="e">
            <v>#N/A</v>
          </cell>
          <cell r="P33169">
            <v>0</v>
          </cell>
        </row>
        <row r="33170">
          <cell r="M33170" t="e">
            <v>#N/A</v>
          </cell>
          <cell r="N33170">
            <v>0</v>
          </cell>
          <cell r="O33170" t="e">
            <v>#N/A</v>
          </cell>
          <cell r="P33170">
            <v>0</v>
          </cell>
        </row>
        <row r="33171">
          <cell r="M33171" t="e">
            <v>#N/A</v>
          </cell>
          <cell r="N33171">
            <v>0</v>
          </cell>
          <cell r="O33171" t="e">
            <v>#N/A</v>
          </cell>
          <cell r="P33171">
            <v>0</v>
          </cell>
        </row>
        <row r="33172">
          <cell r="M33172" t="e">
            <v>#N/A</v>
          </cell>
          <cell r="N33172">
            <v>0</v>
          </cell>
          <cell r="O33172" t="e">
            <v>#N/A</v>
          </cell>
          <cell r="P33172">
            <v>0</v>
          </cell>
        </row>
        <row r="33173">
          <cell r="M33173" t="e">
            <v>#N/A</v>
          </cell>
          <cell r="N33173">
            <v>0</v>
          </cell>
          <cell r="O33173" t="e">
            <v>#N/A</v>
          </cell>
          <cell r="P33173">
            <v>0</v>
          </cell>
        </row>
        <row r="33174">
          <cell r="M33174" t="e">
            <v>#N/A</v>
          </cell>
          <cell r="N33174">
            <v>0</v>
          </cell>
          <cell r="O33174" t="e">
            <v>#N/A</v>
          </cell>
          <cell r="P33174">
            <v>0</v>
          </cell>
        </row>
        <row r="33175">
          <cell r="M33175" t="e">
            <v>#N/A</v>
          </cell>
          <cell r="N33175">
            <v>0</v>
          </cell>
          <cell r="O33175" t="e">
            <v>#N/A</v>
          </cell>
          <cell r="P33175">
            <v>0</v>
          </cell>
        </row>
        <row r="33176">
          <cell r="M33176" t="e">
            <v>#N/A</v>
          </cell>
          <cell r="N33176">
            <v>0</v>
          </cell>
          <cell r="O33176" t="e">
            <v>#N/A</v>
          </cell>
          <cell r="P33176">
            <v>0</v>
          </cell>
        </row>
        <row r="33177">
          <cell r="M33177" t="e">
            <v>#N/A</v>
          </cell>
          <cell r="N33177">
            <v>0</v>
          </cell>
          <cell r="O33177" t="e">
            <v>#N/A</v>
          </cell>
          <cell r="P33177">
            <v>0</v>
          </cell>
        </row>
        <row r="33178">
          <cell r="M33178" t="e">
            <v>#N/A</v>
          </cell>
          <cell r="N33178">
            <v>0</v>
          </cell>
          <cell r="O33178" t="e">
            <v>#N/A</v>
          </cell>
          <cell r="P33178">
            <v>0</v>
          </cell>
        </row>
        <row r="33179">
          <cell r="M33179" t="e">
            <v>#N/A</v>
          </cell>
          <cell r="N33179">
            <v>0</v>
          </cell>
          <cell r="O33179" t="e">
            <v>#N/A</v>
          </cell>
          <cell r="P33179">
            <v>0</v>
          </cell>
        </row>
        <row r="33180">
          <cell r="M33180" t="e">
            <v>#N/A</v>
          </cell>
          <cell r="N33180">
            <v>0</v>
          </cell>
          <cell r="O33180" t="e">
            <v>#N/A</v>
          </cell>
          <cell r="P33180">
            <v>0</v>
          </cell>
        </row>
        <row r="33181">
          <cell r="M33181" t="e">
            <v>#N/A</v>
          </cell>
          <cell r="N33181">
            <v>0</v>
          </cell>
          <cell r="O33181" t="e">
            <v>#N/A</v>
          </cell>
          <cell r="P33181">
            <v>0</v>
          </cell>
        </row>
        <row r="33182">
          <cell r="M33182" t="e">
            <v>#N/A</v>
          </cell>
          <cell r="N33182">
            <v>0</v>
          </cell>
          <cell r="O33182" t="e">
            <v>#N/A</v>
          </cell>
          <cell r="P33182">
            <v>0</v>
          </cell>
        </row>
        <row r="33183">
          <cell r="M33183" t="e">
            <v>#N/A</v>
          </cell>
          <cell r="N33183">
            <v>0</v>
          </cell>
          <cell r="O33183" t="e">
            <v>#N/A</v>
          </cell>
          <cell r="P33183">
            <v>0</v>
          </cell>
        </row>
        <row r="33184">
          <cell r="M33184" t="e">
            <v>#N/A</v>
          </cell>
          <cell r="N33184">
            <v>0</v>
          </cell>
          <cell r="O33184" t="e">
            <v>#N/A</v>
          </cell>
          <cell r="P33184">
            <v>0</v>
          </cell>
        </row>
        <row r="33185">
          <cell r="M33185" t="e">
            <v>#N/A</v>
          </cell>
          <cell r="N33185">
            <v>0</v>
          </cell>
          <cell r="O33185" t="e">
            <v>#N/A</v>
          </cell>
          <cell r="P33185">
            <v>0</v>
          </cell>
        </row>
        <row r="33186">
          <cell r="M33186" t="e">
            <v>#N/A</v>
          </cell>
          <cell r="N33186">
            <v>0</v>
          </cell>
          <cell r="O33186" t="e">
            <v>#N/A</v>
          </cell>
          <cell r="P33186">
            <v>0</v>
          </cell>
        </row>
        <row r="33187">
          <cell r="M33187" t="e">
            <v>#N/A</v>
          </cell>
          <cell r="N33187">
            <v>0</v>
          </cell>
          <cell r="O33187" t="e">
            <v>#N/A</v>
          </cell>
          <cell r="P33187">
            <v>0</v>
          </cell>
        </row>
        <row r="33188">
          <cell r="M33188" t="e">
            <v>#N/A</v>
          </cell>
          <cell r="N33188">
            <v>0</v>
          </cell>
          <cell r="O33188" t="e">
            <v>#N/A</v>
          </cell>
          <cell r="P33188">
            <v>0</v>
          </cell>
        </row>
        <row r="33189">
          <cell r="M33189" t="e">
            <v>#N/A</v>
          </cell>
          <cell r="N33189">
            <v>0</v>
          </cell>
          <cell r="O33189" t="e">
            <v>#N/A</v>
          </cell>
          <cell r="P33189">
            <v>0</v>
          </cell>
        </row>
        <row r="33190">
          <cell r="M33190" t="e">
            <v>#N/A</v>
          </cell>
          <cell r="N33190">
            <v>0</v>
          </cell>
          <cell r="O33190" t="e">
            <v>#N/A</v>
          </cell>
          <cell r="P33190">
            <v>0</v>
          </cell>
        </row>
        <row r="33191">
          <cell r="M33191" t="e">
            <v>#N/A</v>
          </cell>
          <cell r="N33191">
            <v>0</v>
          </cell>
          <cell r="O33191" t="e">
            <v>#N/A</v>
          </cell>
          <cell r="P33191">
            <v>0</v>
          </cell>
        </row>
        <row r="33192">
          <cell r="M33192" t="e">
            <v>#N/A</v>
          </cell>
          <cell r="N33192">
            <v>0</v>
          </cell>
          <cell r="O33192" t="e">
            <v>#N/A</v>
          </cell>
          <cell r="P33192">
            <v>0</v>
          </cell>
        </row>
        <row r="33193">
          <cell r="M33193" t="e">
            <v>#N/A</v>
          </cell>
          <cell r="N33193">
            <v>0</v>
          </cell>
          <cell r="O33193" t="e">
            <v>#N/A</v>
          </cell>
          <cell r="P33193">
            <v>0</v>
          </cell>
        </row>
        <row r="33194">
          <cell r="M33194" t="e">
            <v>#N/A</v>
          </cell>
          <cell r="N33194">
            <v>0</v>
          </cell>
          <cell r="O33194" t="e">
            <v>#N/A</v>
          </cell>
          <cell r="P33194">
            <v>0</v>
          </cell>
        </row>
        <row r="33195">
          <cell r="M33195" t="e">
            <v>#N/A</v>
          </cell>
          <cell r="N33195">
            <v>0</v>
          </cell>
          <cell r="O33195" t="e">
            <v>#N/A</v>
          </cell>
          <cell r="P33195">
            <v>0</v>
          </cell>
        </row>
        <row r="33196">
          <cell r="M33196" t="e">
            <v>#N/A</v>
          </cell>
          <cell r="N33196">
            <v>0</v>
          </cell>
          <cell r="O33196" t="e">
            <v>#N/A</v>
          </cell>
          <cell r="P33196">
            <v>0</v>
          </cell>
        </row>
        <row r="33197">
          <cell r="M33197" t="e">
            <v>#N/A</v>
          </cell>
          <cell r="N33197">
            <v>0</v>
          </cell>
          <cell r="O33197" t="e">
            <v>#N/A</v>
          </cell>
          <cell r="P33197">
            <v>0</v>
          </cell>
        </row>
        <row r="33198">
          <cell r="M33198" t="e">
            <v>#N/A</v>
          </cell>
          <cell r="N33198">
            <v>0</v>
          </cell>
          <cell r="O33198" t="e">
            <v>#N/A</v>
          </cell>
          <cell r="P33198">
            <v>0</v>
          </cell>
        </row>
        <row r="33199">
          <cell r="M33199" t="e">
            <v>#N/A</v>
          </cell>
          <cell r="N33199">
            <v>0</v>
          </cell>
          <cell r="O33199" t="e">
            <v>#N/A</v>
          </cell>
          <cell r="P33199">
            <v>0</v>
          </cell>
        </row>
        <row r="33200">
          <cell r="M33200" t="e">
            <v>#N/A</v>
          </cell>
          <cell r="N33200">
            <v>0</v>
          </cell>
          <cell r="O33200" t="e">
            <v>#N/A</v>
          </cell>
          <cell r="P33200">
            <v>0</v>
          </cell>
        </row>
        <row r="33201">
          <cell r="M33201" t="e">
            <v>#N/A</v>
          </cell>
          <cell r="N33201">
            <v>0</v>
          </cell>
          <cell r="O33201" t="e">
            <v>#N/A</v>
          </cell>
          <cell r="P33201">
            <v>0</v>
          </cell>
        </row>
        <row r="33202">
          <cell r="M33202" t="e">
            <v>#N/A</v>
          </cell>
          <cell r="N33202">
            <v>0</v>
          </cell>
          <cell r="O33202" t="e">
            <v>#N/A</v>
          </cell>
          <cell r="P33202">
            <v>0</v>
          </cell>
        </row>
        <row r="33203">
          <cell r="M33203" t="e">
            <v>#N/A</v>
          </cell>
          <cell r="N33203">
            <v>0</v>
          </cell>
          <cell r="O33203" t="e">
            <v>#N/A</v>
          </cell>
          <cell r="P33203">
            <v>0</v>
          </cell>
        </row>
        <row r="33204">
          <cell r="M33204" t="e">
            <v>#N/A</v>
          </cell>
          <cell r="N33204">
            <v>0</v>
          </cell>
          <cell r="O33204" t="e">
            <v>#N/A</v>
          </cell>
          <cell r="P33204">
            <v>0</v>
          </cell>
        </row>
        <row r="33205">
          <cell r="M33205" t="e">
            <v>#N/A</v>
          </cell>
          <cell r="N33205">
            <v>0</v>
          </cell>
          <cell r="O33205" t="e">
            <v>#N/A</v>
          </cell>
          <cell r="P33205">
            <v>0</v>
          </cell>
        </row>
        <row r="33206">
          <cell r="M33206" t="e">
            <v>#N/A</v>
          </cell>
          <cell r="N33206">
            <v>0</v>
          </cell>
          <cell r="O33206" t="e">
            <v>#N/A</v>
          </cell>
          <cell r="P33206">
            <v>0</v>
          </cell>
        </row>
        <row r="33207">
          <cell r="M33207" t="e">
            <v>#N/A</v>
          </cell>
          <cell r="N33207">
            <v>0</v>
          </cell>
          <cell r="O33207" t="e">
            <v>#N/A</v>
          </cell>
          <cell r="P33207">
            <v>0</v>
          </cell>
        </row>
        <row r="33208">
          <cell r="M33208" t="e">
            <v>#N/A</v>
          </cell>
          <cell r="N33208">
            <v>0</v>
          </cell>
          <cell r="O33208" t="e">
            <v>#N/A</v>
          </cell>
          <cell r="P33208">
            <v>0</v>
          </cell>
        </row>
        <row r="33209">
          <cell r="M33209" t="e">
            <v>#N/A</v>
          </cell>
          <cell r="N33209">
            <v>0</v>
          </cell>
          <cell r="O33209" t="e">
            <v>#N/A</v>
          </cell>
          <cell r="P33209">
            <v>0</v>
          </cell>
        </row>
        <row r="33210">
          <cell r="M33210" t="e">
            <v>#N/A</v>
          </cell>
          <cell r="N33210">
            <v>0</v>
          </cell>
          <cell r="O33210" t="e">
            <v>#N/A</v>
          </cell>
          <cell r="P33210">
            <v>0</v>
          </cell>
        </row>
        <row r="33211">
          <cell r="M33211" t="e">
            <v>#N/A</v>
          </cell>
          <cell r="N33211">
            <v>0</v>
          </cell>
          <cell r="O33211" t="e">
            <v>#N/A</v>
          </cell>
          <cell r="P33211">
            <v>0</v>
          </cell>
        </row>
        <row r="33212">
          <cell r="M33212" t="e">
            <v>#N/A</v>
          </cell>
          <cell r="N33212">
            <v>0</v>
          </cell>
          <cell r="O33212" t="e">
            <v>#N/A</v>
          </cell>
          <cell r="P33212">
            <v>0</v>
          </cell>
        </row>
        <row r="33213">
          <cell r="M33213" t="e">
            <v>#N/A</v>
          </cell>
          <cell r="N33213">
            <v>0</v>
          </cell>
          <cell r="O33213" t="e">
            <v>#N/A</v>
          </cell>
          <cell r="P33213">
            <v>0</v>
          </cell>
        </row>
        <row r="33214">
          <cell r="M33214" t="e">
            <v>#N/A</v>
          </cell>
          <cell r="N33214">
            <v>0</v>
          </cell>
          <cell r="O33214" t="e">
            <v>#N/A</v>
          </cell>
          <cell r="P33214">
            <v>0</v>
          </cell>
        </row>
        <row r="33215">
          <cell r="M33215" t="e">
            <v>#N/A</v>
          </cell>
          <cell r="N33215">
            <v>0</v>
          </cell>
          <cell r="O33215" t="e">
            <v>#N/A</v>
          </cell>
          <cell r="P33215">
            <v>0</v>
          </cell>
        </row>
        <row r="33216">
          <cell r="M33216" t="e">
            <v>#N/A</v>
          </cell>
          <cell r="N33216">
            <v>0</v>
          </cell>
          <cell r="O33216" t="e">
            <v>#N/A</v>
          </cell>
          <cell r="P33216">
            <v>0</v>
          </cell>
        </row>
        <row r="33217">
          <cell r="M33217" t="e">
            <v>#N/A</v>
          </cell>
          <cell r="N33217">
            <v>0</v>
          </cell>
          <cell r="O33217" t="e">
            <v>#N/A</v>
          </cell>
          <cell r="P33217">
            <v>0</v>
          </cell>
        </row>
        <row r="33218">
          <cell r="M33218" t="e">
            <v>#N/A</v>
          </cell>
          <cell r="N33218">
            <v>0</v>
          </cell>
          <cell r="O33218" t="e">
            <v>#N/A</v>
          </cell>
          <cell r="P33218">
            <v>0</v>
          </cell>
        </row>
        <row r="33219">
          <cell r="M33219" t="e">
            <v>#N/A</v>
          </cell>
          <cell r="N33219">
            <v>0</v>
          </cell>
          <cell r="O33219" t="e">
            <v>#N/A</v>
          </cell>
          <cell r="P33219">
            <v>0</v>
          </cell>
        </row>
        <row r="33220">
          <cell r="M33220" t="e">
            <v>#N/A</v>
          </cell>
          <cell r="N33220">
            <v>0</v>
          </cell>
          <cell r="O33220" t="e">
            <v>#N/A</v>
          </cell>
          <cell r="P33220">
            <v>0</v>
          </cell>
        </row>
        <row r="33221">
          <cell r="M33221" t="e">
            <v>#N/A</v>
          </cell>
          <cell r="N33221">
            <v>0</v>
          </cell>
          <cell r="O33221" t="e">
            <v>#N/A</v>
          </cell>
          <cell r="P33221">
            <v>0</v>
          </cell>
        </row>
        <row r="33222">
          <cell r="M33222" t="e">
            <v>#N/A</v>
          </cell>
          <cell r="N33222">
            <v>0</v>
          </cell>
          <cell r="O33222" t="e">
            <v>#N/A</v>
          </cell>
          <cell r="P33222">
            <v>0</v>
          </cell>
        </row>
        <row r="33223">
          <cell r="M33223" t="e">
            <v>#N/A</v>
          </cell>
          <cell r="N33223">
            <v>0</v>
          </cell>
          <cell r="O33223" t="e">
            <v>#N/A</v>
          </cell>
          <cell r="P33223">
            <v>0</v>
          </cell>
        </row>
        <row r="33224">
          <cell r="M33224" t="e">
            <v>#N/A</v>
          </cell>
          <cell r="N33224">
            <v>0</v>
          </cell>
          <cell r="O33224" t="e">
            <v>#N/A</v>
          </cell>
          <cell r="P33224">
            <v>0</v>
          </cell>
        </row>
        <row r="33225">
          <cell r="M33225" t="e">
            <v>#N/A</v>
          </cell>
          <cell r="N33225">
            <v>0</v>
          </cell>
          <cell r="O33225" t="e">
            <v>#N/A</v>
          </cell>
          <cell r="P33225">
            <v>0</v>
          </cell>
        </row>
        <row r="33226">
          <cell r="M33226" t="e">
            <v>#N/A</v>
          </cell>
          <cell r="N33226">
            <v>0</v>
          </cell>
          <cell r="O33226" t="e">
            <v>#N/A</v>
          </cell>
          <cell r="P33226">
            <v>0</v>
          </cell>
        </row>
        <row r="33227">
          <cell r="M33227" t="e">
            <v>#N/A</v>
          </cell>
          <cell r="N33227">
            <v>0</v>
          </cell>
          <cell r="O33227" t="e">
            <v>#N/A</v>
          </cell>
          <cell r="P33227">
            <v>0</v>
          </cell>
        </row>
        <row r="33228">
          <cell r="M33228" t="e">
            <v>#N/A</v>
          </cell>
          <cell r="N33228">
            <v>0</v>
          </cell>
          <cell r="O33228" t="e">
            <v>#N/A</v>
          </cell>
          <cell r="P33228">
            <v>0</v>
          </cell>
        </row>
        <row r="33229">
          <cell r="M33229" t="e">
            <v>#N/A</v>
          </cell>
          <cell r="N33229">
            <v>0</v>
          </cell>
          <cell r="O33229" t="e">
            <v>#N/A</v>
          </cell>
          <cell r="P33229">
            <v>0</v>
          </cell>
        </row>
        <row r="33230">
          <cell r="M33230" t="e">
            <v>#N/A</v>
          </cell>
          <cell r="N33230">
            <v>0</v>
          </cell>
          <cell r="O33230" t="e">
            <v>#N/A</v>
          </cell>
          <cell r="P33230">
            <v>0</v>
          </cell>
        </row>
        <row r="33231">
          <cell r="M33231" t="e">
            <v>#N/A</v>
          </cell>
          <cell r="N33231">
            <v>0</v>
          </cell>
          <cell r="O33231" t="e">
            <v>#N/A</v>
          </cell>
          <cell r="P33231">
            <v>0</v>
          </cell>
        </row>
        <row r="33232">
          <cell r="M33232" t="e">
            <v>#N/A</v>
          </cell>
          <cell r="N33232">
            <v>0</v>
          </cell>
          <cell r="O33232" t="e">
            <v>#N/A</v>
          </cell>
          <cell r="P33232">
            <v>0</v>
          </cell>
        </row>
        <row r="33233">
          <cell r="M33233" t="e">
            <v>#N/A</v>
          </cell>
          <cell r="N33233">
            <v>0</v>
          </cell>
          <cell r="O33233" t="e">
            <v>#N/A</v>
          </cell>
          <cell r="P33233">
            <v>0</v>
          </cell>
        </row>
        <row r="33234">
          <cell r="M33234" t="e">
            <v>#N/A</v>
          </cell>
          <cell r="N33234">
            <v>0</v>
          </cell>
          <cell r="O33234" t="e">
            <v>#N/A</v>
          </cell>
          <cell r="P33234">
            <v>0</v>
          </cell>
        </row>
        <row r="33235">
          <cell r="M33235" t="e">
            <v>#N/A</v>
          </cell>
          <cell r="N33235">
            <v>0</v>
          </cell>
          <cell r="O33235" t="e">
            <v>#N/A</v>
          </cell>
          <cell r="P33235">
            <v>0</v>
          </cell>
        </row>
        <row r="33236">
          <cell r="M33236" t="e">
            <v>#N/A</v>
          </cell>
          <cell r="N33236">
            <v>0</v>
          </cell>
          <cell r="O33236" t="e">
            <v>#N/A</v>
          </cell>
          <cell r="P33236">
            <v>0</v>
          </cell>
        </row>
        <row r="33237">
          <cell r="M33237" t="e">
            <v>#N/A</v>
          </cell>
          <cell r="N33237">
            <v>0</v>
          </cell>
          <cell r="O33237" t="e">
            <v>#N/A</v>
          </cell>
          <cell r="P33237">
            <v>0</v>
          </cell>
        </row>
        <row r="33238">
          <cell r="M33238" t="e">
            <v>#N/A</v>
          </cell>
          <cell r="N33238">
            <v>0</v>
          </cell>
          <cell r="O33238" t="e">
            <v>#N/A</v>
          </cell>
          <cell r="P33238">
            <v>0</v>
          </cell>
        </row>
        <row r="33239">
          <cell r="M33239" t="e">
            <v>#N/A</v>
          </cell>
          <cell r="N33239">
            <v>0</v>
          </cell>
          <cell r="O33239" t="e">
            <v>#N/A</v>
          </cell>
          <cell r="P33239">
            <v>0</v>
          </cell>
        </row>
        <row r="33240">
          <cell r="M33240" t="e">
            <v>#N/A</v>
          </cell>
          <cell r="N33240">
            <v>0</v>
          </cell>
          <cell r="O33240" t="e">
            <v>#N/A</v>
          </cell>
          <cell r="P33240">
            <v>0</v>
          </cell>
        </row>
        <row r="33241">
          <cell r="M33241" t="e">
            <v>#N/A</v>
          </cell>
          <cell r="N33241">
            <v>0</v>
          </cell>
          <cell r="O33241" t="e">
            <v>#N/A</v>
          </cell>
          <cell r="P33241">
            <v>0</v>
          </cell>
        </row>
        <row r="33242">
          <cell r="M33242" t="e">
            <v>#N/A</v>
          </cell>
          <cell r="N33242">
            <v>0</v>
          </cell>
          <cell r="O33242" t="e">
            <v>#N/A</v>
          </cell>
          <cell r="P33242">
            <v>0</v>
          </cell>
        </row>
        <row r="33243">
          <cell r="M33243" t="e">
            <v>#N/A</v>
          </cell>
          <cell r="N33243">
            <v>0</v>
          </cell>
          <cell r="O33243" t="e">
            <v>#N/A</v>
          </cell>
          <cell r="P33243">
            <v>0</v>
          </cell>
        </row>
        <row r="33244">
          <cell r="M33244" t="e">
            <v>#N/A</v>
          </cell>
          <cell r="N33244">
            <v>0</v>
          </cell>
          <cell r="O33244" t="e">
            <v>#N/A</v>
          </cell>
          <cell r="P33244">
            <v>0</v>
          </cell>
        </row>
        <row r="33245">
          <cell r="M33245" t="e">
            <v>#N/A</v>
          </cell>
          <cell r="N33245">
            <v>0</v>
          </cell>
          <cell r="O33245" t="e">
            <v>#N/A</v>
          </cell>
          <cell r="P33245">
            <v>0</v>
          </cell>
        </row>
        <row r="33246">
          <cell r="M33246" t="e">
            <v>#N/A</v>
          </cell>
          <cell r="N33246">
            <v>0</v>
          </cell>
          <cell r="O33246" t="e">
            <v>#N/A</v>
          </cell>
          <cell r="P33246">
            <v>0</v>
          </cell>
        </row>
        <row r="33247">
          <cell r="M33247" t="e">
            <v>#N/A</v>
          </cell>
          <cell r="N33247">
            <v>0</v>
          </cell>
          <cell r="O33247" t="e">
            <v>#N/A</v>
          </cell>
          <cell r="P33247">
            <v>0</v>
          </cell>
        </row>
        <row r="33248">
          <cell r="M33248" t="e">
            <v>#N/A</v>
          </cell>
          <cell r="N33248">
            <v>0</v>
          </cell>
          <cell r="O33248" t="e">
            <v>#N/A</v>
          </cell>
          <cell r="P33248">
            <v>0</v>
          </cell>
        </row>
        <row r="33249">
          <cell r="M33249" t="e">
            <v>#N/A</v>
          </cell>
          <cell r="N33249">
            <v>0</v>
          </cell>
          <cell r="O33249" t="e">
            <v>#N/A</v>
          </cell>
          <cell r="P33249">
            <v>0</v>
          </cell>
        </row>
        <row r="33250">
          <cell r="M33250" t="e">
            <v>#N/A</v>
          </cell>
          <cell r="N33250">
            <v>0</v>
          </cell>
          <cell r="O33250" t="e">
            <v>#N/A</v>
          </cell>
          <cell r="P33250">
            <v>0</v>
          </cell>
        </row>
        <row r="33251">
          <cell r="M33251" t="e">
            <v>#N/A</v>
          </cell>
          <cell r="N33251">
            <v>0</v>
          </cell>
          <cell r="O33251" t="e">
            <v>#N/A</v>
          </cell>
          <cell r="P33251">
            <v>0</v>
          </cell>
        </row>
        <row r="33252">
          <cell r="M33252" t="e">
            <v>#N/A</v>
          </cell>
          <cell r="N33252">
            <v>0</v>
          </cell>
          <cell r="O33252" t="e">
            <v>#N/A</v>
          </cell>
          <cell r="P33252">
            <v>0</v>
          </cell>
        </row>
        <row r="33253">
          <cell r="M33253" t="e">
            <v>#N/A</v>
          </cell>
          <cell r="N33253">
            <v>0</v>
          </cell>
          <cell r="O33253" t="e">
            <v>#N/A</v>
          </cell>
          <cell r="P33253">
            <v>0</v>
          </cell>
        </row>
        <row r="33254">
          <cell r="M33254" t="e">
            <v>#N/A</v>
          </cell>
          <cell r="N33254">
            <v>0</v>
          </cell>
          <cell r="O33254" t="e">
            <v>#N/A</v>
          </cell>
          <cell r="P33254">
            <v>0</v>
          </cell>
        </row>
        <row r="33255">
          <cell r="M33255" t="e">
            <v>#N/A</v>
          </cell>
          <cell r="N33255">
            <v>0</v>
          </cell>
          <cell r="O33255" t="e">
            <v>#N/A</v>
          </cell>
          <cell r="P33255">
            <v>0</v>
          </cell>
        </row>
        <row r="33256">
          <cell r="M33256" t="e">
            <v>#N/A</v>
          </cell>
          <cell r="N33256">
            <v>0</v>
          </cell>
          <cell r="O33256" t="e">
            <v>#N/A</v>
          </cell>
          <cell r="P33256">
            <v>0</v>
          </cell>
        </row>
        <row r="33257">
          <cell r="M33257" t="e">
            <v>#N/A</v>
          </cell>
          <cell r="N33257">
            <v>0</v>
          </cell>
          <cell r="O33257" t="e">
            <v>#N/A</v>
          </cell>
          <cell r="P33257">
            <v>0</v>
          </cell>
        </row>
        <row r="33258">
          <cell r="M33258" t="e">
            <v>#N/A</v>
          </cell>
          <cell r="N33258">
            <v>0</v>
          </cell>
          <cell r="O33258" t="e">
            <v>#N/A</v>
          </cell>
          <cell r="P33258">
            <v>0</v>
          </cell>
        </row>
        <row r="33259">
          <cell r="M33259" t="e">
            <v>#N/A</v>
          </cell>
          <cell r="N33259">
            <v>0</v>
          </cell>
          <cell r="O33259" t="e">
            <v>#N/A</v>
          </cell>
          <cell r="P33259">
            <v>0</v>
          </cell>
        </row>
        <row r="33260">
          <cell r="M33260" t="e">
            <v>#N/A</v>
          </cell>
          <cell r="N33260">
            <v>0</v>
          </cell>
          <cell r="O33260" t="e">
            <v>#N/A</v>
          </cell>
          <cell r="P33260">
            <v>0</v>
          </cell>
        </row>
        <row r="33261">
          <cell r="M33261" t="e">
            <v>#N/A</v>
          </cell>
          <cell r="N33261">
            <v>0</v>
          </cell>
          <cell r="O33261" t="e">
            <v>#N/A</v>
          </cell>
          <cell r="P33261">
            <v>0</v>
          </cell>
        </row>
        <row r="33262">
          <cell r="M33262" t="e">
            <v>#N/A</v>
          </cell>
          <cell r="N33262">
            <v>0</v>
          </cell>
          <cell r="O33262" t="e">
            <v>#N/A</v>
          </cell>
          <cell r="P33262">
            <v>0</v>
          </cell>
        </row>
        <row r="33263">
          <cell r="M33263" t="e">
            <v>#N/A</v>
          </cell>
          <cell r="N33263">
            <v>0</v>
          </cell>
          <cell r="O33263" t="e">
            <v>#N/A</v>
          </cell>
          <cell r="P33263">
            <v>0</v>
          </cell>
        </row>
        <row r="33264">
          <cell r="M33264" t="e">
            <v>#N/A</v>
          </cell>
          <cell r="N33264">
            <v>0</v>
          </cell>
          <cell r="O33264" t="e">
            <v>#N/A</v>
          </cell>
          <cell r="P33264">
            <v>0</v>
          </cell>
        </row>
        <row r="33265">
          <cell r="M33265" t="e">
            <v>#N/A</v>
          </cell>
          <cell r="N33265">
            <v>0</v>
          </cell>
          <cell r="O33265" t="e">
            <v>#N/A</v>
          </cell>
          <cell r="P33265">
            <v>0</v>
          </cell>
        </row>
        <row r="33266">
          <cell r="M33266" t="e">
            <v>#N/A</v>
          </cell>
          <cell r="N33266">
            <v>0</v>
          </cell>
          <cell r="O33266" t="e">
            <v>#N/A</v>
          </cell>
          <cell r="P33266">
            <v>0</v>
          </cell>
        </row>
        <row r="33267">
          <cell r="M33267" t="e">
            <v>#N/A</v>
          </cell>
          <cell r="N33267">
            <v>0</v>
          </cell>
          <cell r="O33267" t="e">
            <v>#N/A</v>
          </cell>
          <cell r="P33267">
            <v>0</v>
          </cell>
        </row>
        <row r="33268">
          <cell r="M33268" t="e">
            <v>#N/A</v>
          </cell>
          <cell r="N33268">
            <v>0</v>
          </cell>
          <cell r="O33268" t="e">
            <v>#N/A</v>
          </cell>
          <cell r="P33268">
            <v>0</v>
          </cell>
        </row>
        <row r="33269">
          <cell r="M33269" t="e">
            <v>#N/A</v>
          </cell>
          <cell r="N33269">
            <v>0</v>
          </cell>
          <cell r="O33269" t="e">
            <v>#N/A</v>
          </cell>
          <cell r="P33269">
            <v>0</v>
          </cell>
        </row>
        <row r="33270">
          <cell r="M33270" t="e">
            <v>#N/A</v>
          </cell>
          <cell r="N33270">
            <v>0</v>
          </cell>
          <cell r="O33270" t="e">
            <v>#N/A</v>
          </cell>
          <cell r="P33270">
            <v>0</v>
          </cell>
        </row>
        <row r="33271">
          <cell r="M33271" t="e">
            <v>#N/A</v>
          </cell>
          <cell r="N33271">
            <v>0</v>
          </cell>
          <cell r="O33271" t="e">
            <v>#N/A</v>
          </cell>
          <cell r="P33271">
            <v>0</v>
          </cell>
        </row>
        <row r="33272">
          <cell r="M33272" t="e">
            <v>#N/A</v>
          </cell>
          <cell r="N33272">
            <v>0</v>
          </cell>
          <cell r="O33272" t="e">
            <v>#N/A</v>
          </cell>
          <cell r="P33272">
            <v>0</v>
          </cell>
        </row>
        <row r="33273">
          <cell r="M33273" t="e">
            <v>#N/A</v>
          </cell>
          <cell r="N33273">
            <v>0</v>
          </cell>
          <cell r="O33273" t="e">
            <v>#N/A</v>
          </cell>
          <cell r="P33273">
            <v>0</v>
          </cell>
        </row>
        <row r="33274">
          <cell r="M33274" t="e">
            <v>#N/A</v>
          </cell>
          <cell r="N33274">
            <v>0</v>
          </cell>
          <cell r="O33274" t="e">
            <v>#N/A</v>
          </cell>
          <cell r="P33274">
            <v>0</v>
          </cell>
        </row>
        <row r="33275">
          <cell r="M33275" t="e">
            <v>#N/A</v>
          </cell>
          <cell r="N33275">
            <v>0</v>
          </cell>
          <cell r="O33275" t="e">
            <v>#N/A</v>
          </cell>
          <cell r="P33275">
            <v>0</v>
          </cell>
        </row>
        <row r="33276">
          <cell r="M33276" t="e">
            <v>#N/A</v>
          </cell>
          <cell r="N33276">
            <v>0</v>
          </cell>
          <cell r="O33276" t="e">
            <v>#N/A</v>
          </cell>
          <cell r="P33276">
            <v>0</v>
          </cell>
        </row>
        <row r="33277">
          <cell r="M33277" t="e">
            <v>#N/A</v>
          </cell>
          <cell r="N33277">
            <v>0</v>
          </cell>
          <cell r="O33277" t="e">
            <v>#N/A</v>
          </cell>
          <cell r="P33277">
            <v>0</v>
          </cell>
        </row>
        <row r="33278">
          <cell r="M33278" t="e">
            <v>#N/A</v>
          </cell>
          <cell r="N33278">
            <v>0</v>
          </cell>
          <cell r="O33278" t="e">
            <v>#N/A</v>
          </cell>
          <cell r="P33278">
            <v>0</v>
          </cell>
        </row>
        <row r="33279">
          <cell r="M33279" t="e">
            <v>#N/A</v>
          </cell>
          <cell r="N33279">
            <v>0</v>
          </cell>
          <cell r="O33279" t="e">
            <v>#N/A</v>
          </cell>
          <cell r="P33279">
            <v>0</v>
          </cell>
        </row>
        <row r="33280">
          <cell r="M33280" t="e">
            <v>#N/A</v>
          </cell>
          <cell r="N33280">
            <v>0</v>
          </cell>
          <cell r="O33280" t="e">
            <v>#N/A</v>
          </cell>
          <cell r="P33280">
            <v>0</v>
          </cell>
        </row>
        <row r="33281">
          <cell r="M33281" t="e">
            <v>#N/A</v>
          </cell>
          <cell r="N33281">
            <v>0</v>
          </cell>
          <cell r="O33281" t="e">
            <v>#N/A</v>
          </cell>
          <cell r="P33281">
            <v>0</v>
          </cell>
        </row>
        <row r="33282">
          <cell r="M33282" t="e">
            <v>#N/A</v>
          </cell>
          <cell r="N33282">
            <v>0</v>
          </cell>
          <cell r="O33282" t="e">
            <v>#N/A</v>
          </cell>
          <cell r="P33282">
            <v>0</v>
          </cell>
        </row>
        <row r="33283">
          <cell r="M33283" t="e">
            <v>#N/A</v>
          </cell>
          <cell r="N33283">
            <v>0</v>
          </cell>
          <cell r="O33283" t="e">
            <v>#N/A</v>
          </cell>
          <cell r="P33283">
            <v>0</v>
          </cell>
        </row>
        <row r="33284">
          <cell r="M33284" t="e">
            <v>#N/A</v>
          </cell>
          <cell r="N33284">
            <v>0</v>
          </cell>
          <cell r="O33284" t="e">
            <v>#N/A</v>
          </cell>
          <cell r="P33284">
            <v>0</v>
          </cell>
        </row>
        <row r="33285">
          <cell r="M33285" t="e">
            <v>#N/A</v>
          </cell>
          <cell r="N33285">
            <v>0</v>
          </cell>
          <cell r="O33285" t="e">
            <v>#N/A</v>
          </cell>
          <cell r="P33285">
            <v>0</v>
          </cell>
        </row>
        <row r="33286">
          <cell r="M33286" t="e">
            <v>#N/A</v>
          </cell>
          <cell r="N33286">
            <v>0</v>
          </cell>
          <cell r="O33286" t="e">
            <v>#N/A</v>
          </cell>
          <cell r="P33286">
            <v>0</v>
          </cell>
        </row>
        <row r="33287">
          <cell r="M33287" t="e">
            <v>#N/A</v>
          </cell>
          <cell r="N33287">
            <v>0</v>
          </cell>
          <cell r="O33287" t="e">
            <v>#N/A</v>
          </cell>
          <cell r="P33287">
            <v>0</v>
          </cell>
        </row>
        <row r="33288">
          <cell r="M33288" t="e">
            <v>#N/A</v>
          </cell>
          <cell r="N33288">
            <v>0</v>
          </cell>
          <cell r="O33288" t="e">
            <v>#N/A</v>
          </cell>
          <cell r="P33288">
            <v>0</v>
          </cell>
        </row>
        <row r="33289">
          <cell r="M33289" t="e">
            <v>#N/A</v>
          </cell>
          <cell r="N33289">
            <v>0</v>
          </cell>
          <cell r="O33289" t="e">
            <v>#N/A</v>
          </cell>
          <cell r="P33289">
            <v>0</v>
          </cell>
        </row>
        <row r="33290">
          <cell r="M33290" t="e">
            <v>#N/A</v>
          </cell>
          <cell r="N33290">
            <v>0</v>
          </cell>
          <cell r="O33290" t="e">
            <v>#N/A</v>
          </cell>
          <cell r="P33290">
            <v>0</v>
          </cell>
        </row>
        <row r="33291">
          <cell r="M33291" t="e">
            <v>#N/A</v>
          </cell>
          <cell r="N33291">
            <v>0</v>
          </cell>
          <cell r="O33291" t="e">
            <v>#N/A</v>
          </cell>
          <cell r="P33291">
            <v>0</v>
          </cell>
        </row>
        <row r="33292">
          <cell r="M33292" t="e">
            <v>#N/A</v>
          </cell>
          <cell r="N33292">
            <v>0</v>
          </cell>
          <cell r="O33292" t="e">
            <v>#N/A</v>
          </cell>
          <cell r="P33292">
            <v>0</v>
          </cell>
        </row>
        <row r="33293">
          <cell r="M33293" t="e">
            <v>#N/A</v>
          </cell>
          <cell r="N33293">
            <v>0</v>
          </cell>
          <cell r="O33293" t="e">
            <v>#N/A</v>
          </cell>
          <cell r="P33293">
            <v>0</v>
          </cell>
        </row>
        <row r="33294">
          <cell r="M33294" t="e">
            <v>#N/A</v>
          </cell>
          <cell r="N33294">
            <v>0</v>
          </cell>
          <cell r="O33294" t="e">
            <v>#N/A</v>
          </cell>
          <cell r="P33294">
            <v>0</v>
          </cell>
        </row>
        <row r="33295">
          <cell r="M33295" t="e">
            <v>#N/A</v>
          </cell>
          <cell r="N33295">
            <v>0</v>
          </cell>
          <cell r="O33295" t="e">
            <v>#N/A</v>
          </cell>
          <cell r="P33295">
            <v>0</v>
          </cell>
        </row>
        <row r="33296">
          <cell r="M33296" t="e">
            <v>#N/A</v>
          </cell>
          <cell r="N33296">
            <v>0</v>
          </cell>
          <cell r="O33296" t="e">
            <v>#N/A</v>
          </cell>
          <cell r="P33296">
            <v>0</v>
          </cell>
        </row>
        <row r="33297">
          <cell r="M33297" t="e">
            <v>#N/A</v>
          </cell>
          <cell r="N33297">
            <v>0</v>
          </cell>
          <cell r="O33297" t="e">
            <v>#N/A</v>
          </cell>
          <cell r="P33297">
            <v>0</v>
          </cell>
        </row>
        <row r="33298">
          <cell r="M33298" t="e">
            <v>#N/A</v>
          </cell>
          <cell r="N33298">
            <v>0</v>
          </cell>
          <cell r="O33298" t="e">
            <v>#N/A</v>
          </cell>
          <cell r="P33298">
            <v>0</v>
          </cell>
        </row>
        <row r="33299">
          <cell r="M33299" t="e">
            <v>#N/A</v>
          </cell>
          <cell r="N33299">
            <v>0</v>
          </cell>
          <cell r="O33299" t="e">
            <v>#N/A</v>
          </cell>
          <cell r="P33299">
            <v>0</v>
          </cell>
        </row>
        <row r="33300">
          <cell r="M33300" t="e">
            <v>#N/A</v>
          </cell>
          <cell r="N33300">
            <v>0</v>
          </cell>
          <cell r="O33300" t="e">
            <v>#N/A</v>
          </cell>
          <cell r="P33300">
            <v>0</v>
          </cell>
        </row>
        <row r="33301">
          <cell r="M33301" t="e">
            <v>#N/A</v>
          </cell>
          <cell r="N33301">
            <v>0</v>
          </cell>
          <cell r="O33301" t="e">
            <v>#N/A</v>
          </cell>
          <cell r="P33301">
            <v>0</v>
          </cell>
        </row>
        <row r="33302">
          <cell r="M33302" t="e">
            <v>#N/A</v>
          </cell>
          <cell r="N33302">
            <v>0</v>
          </cell>
          <cell r="O33302" t="e">
            <v>#N/A</v>
          </cell>
          <cell r="P33302">
            <v>0</v>
          </cell>
        </row>
        <row r="33303">
          <cell r="M33303" t="e">
            <v>#N/A</v>
          </cell>
          <cell r="N33303">
            <v>0</v>
          </cell>
          <cell r="O33303" t="e">
            <v>#N/A</v>
          </cell>
          <cell r="P33303">
            <v>0</v>
          </cell>
        </row>
        <row r="33304">
          <cell r="M33304" t="e">
            <v>#N/A</v>
          </cell>
          <cell r="N33304">
            <v>0</v>
          </cell>
          <cell r="O33304" t="e">
            <v>#N/A</v>
          </cell>
          <cell r="P33304">
            <v>0</v>
          </cell>
        </row>
        <row r="33305">
          <cell r="M33305" t="e">
            <v>#N/A</v>
          </cell>
          <cell r="N33305">
            <v>0</v>
          </cell>
          <cell r="O33305" t="e">
            <v>#N/A</v>
          </cell>
          <cell r="P33305">
            <v>0</v>
          </cell>
        </row>
        <row r="33306">
          <cell r="M33306" t="e">
            <v>#N/A</v>
          </cell>
          <cell r="N33306">
            <v>0</v>
          </cell>
          <cell r="O33306" t="e">
            <v>#N/A</v>
          </cell>
          <cell r="P33306">
            <v>0</v>
          </cell>
        </row>
        <row r="33307">
          <cell r="M33307" t="e">
            <v>#N/A</v>
          </cell>
          <cell r="N33307">
            <v>0</v>
          </cell>
          <cell r="O33307" t="e">
            <v>#N/A</v>
          </cell>
          <cell r="P33307">
            <v>0</v>
          </cell>
        </row>
        <row r="33308">
          <cell r="M33308" t="e">
            <v>#N/A</v>
          </cell>
          <cell r="N33308">
            <v>0</v>
          </cell>
          <cell r="O33308" t="e">
            <v>#N/A</v>
          </cell>
          <cell r="P33308">
            <v>0</v>
          </cell>
        </row>
        <row r="33309">
          <cell r="M33309" t="e">
            <v>#N/A</v>
          </cell>
          <cell r="N33309">
            <v>0</v>
          </cell>
          <cell r="O33309" t="e">
            <v>#N/A</v>
          </cell>
          <cell r="P33309">
            <v>0</v>
          </cell>
        </row>
        <row r="33310">
          <cell r="M33310" t="e">
            <v>#N/A</v>
          </cell>
          <cell r="N33310">
            <v>0</v>
          </cell>
          <cell r="O33310" t="e">
            <v>#N/A</v>
          </cell>
          <cell r="P33310">
            <v>0</v>
          </cell>
        </row>
        <row r="33311">
          <cell r="M33311" t="e">
            <v>#N/A</v>
          </cell>
          <cell r="N33311">
            <v>0</v>
          </cell>
          <cell r="O33311" t="e">
            <v>#N/A</v>
          </cell>
          <cell r="P33311">
            <v>0</v>
          </cell>
        </row>
        <row r="33312">
          <cell r="M33312" t="e">
            <v>#N/A</v>
          </cell>
          <cell r="N33312">
            <v>0</v>
          </cell>
          <cell r="O33312" t="e">
            <v>#N/A</v>
          </cell>
          <cell r="P33312">
            <v>0</v>
          </cell>
        </row>
        <row r="33313">
          <cell r="M33313" t="e">
            <v>#N/A</v>
          </cell>
          <cell r="N33313">
            <v>0</v>
          </cell>
          <cell r="O33313" t="e">
            <v>#N/A</v>
          </cell>
          <cell r="P33313">
            <v>0</v>
          </cell>
        </row>
        <row r="33314">
          <cell r="M33314" t="e">
            <v>#N/A</v>
          </cell>
          <cell r="N33314">
            <v>0</v>
          </cell>
          <cell r="O33314" t="e">
            <v>#N/A</v>
          </cell>
          <cell r="P33314">
            <v>0</v>
          </cell>
        </row>
        <row r="33315">
          <cell r="M33315" t="e">
            <v>#N/A</v>
          </cell>
          <cell r="N33315">
            <v>0</v>
          </cell>
          <cell r="O33315" t="e">
            <v>#N/A</v>
          </cell>
          <cell r="P33315">
            <v>0</v>
          </cell>
        </row>
        <row r="33316">
          <cell r="M33316" t="e">
            <v>#N/A</v>
          </cell>
          <cell r="N33316">
            <v>0</v>
          </cell>
          <cell r="O33316" t="e">
            <v>#N/A</v>
          </cell>
          <cell r="P33316">
            <v>0</v>
          </cell>
        </row>
        <row r="33317">
          <cell r="M33317" t="e">
            <v>#N/A</v>
          </cell>
          <cell r="N33317">
            <v>0</v>
          </cell>
          <cell r="O33317" t="e">
            <v>#N/A</v>
          </cell>
          <cell r="P33317">
            <v>0</v>
          </cell>
        </row>
        <row r="33318">
          <cell r="M33318" t="e">
            <v>#N/A</v>
          </cell>
          <cell r="N33318">
            <v>0</v>
          </cell>
          <cell r="O33318" t="e">
            <v>#N/A</v>
          </cell>
          <cell r="P33318">
            <v>0</v>
          </cell>
        </row>
        <row r="33319">
          <cell r="M33319" t="e">
            <v>#N/A</v>
          </cell>
          <cell r="N33319">
            <v>0</v>
          </cell>
          <cell r="O33319" t="e">
            <v>#N/A</v>
          </cell>
          <cell r="P33319">
            <v>0</v>
          </cell>
        </row>
        <row r="33320">
          <cell r="M33320" t="e">
            <v>#N/A</v>
          </cell>
          <cell r="N33320">
            <v>0</v>
          </cell>
          <cell r="O33320" t="e">
            <v>#N/A</v>
          </cell>
          <cell r="P33320">
            <v>0</v>
          </cell>
        </row>
        <row r="33321">
          <cell r="M33321" t="e">
            <v>#N/A</v>
          </cell>
          <cell r="N33321">
            <v>0</v>
          </cell>
          <cell r="O33321" t="e">
            <v>#N/A</v>
          </cell>
          <cell r="P33321">
            <v>0</v>
          </cell>
        </row>
        <row r="33322">
          <cell r="M33322" t="e">
            <v>#N/A</v>
          </cell>
          <cell r="N33322">
            <v>0</v>
          </cell>
          <cell r="O33322" t="e">
            <v>#N/A</v>
          </cell>
          <cell r="P33322">
            <v>0</v>
          </cell>
        </row>
        <row r="33323">
          <cell r="M33323" t="e">
            <v>#N/A</v>
          </cell>
          <cell r="N33323">
            <v>0</v>
          </cell>
          <cell r="O33323" t="e">
            <v>#N/A</v>
          </cell>
          <cell r="P33323">
            <v>0</v>
          </cell>
        </row>
        <row r="33324">
          <cell r="M33324" t="e">
            <v>#N/A</v>
          </cell>
          <cell r="N33324">
            <v>0</v>
          </cell>
          <cell r="O33324" t="e">
            <v>#N/A</v>
          </cell>
          <cell r="P33324">
            <v>0</v>
          </cell>
        </row>
        <row r="33325">
          <cell r="M33325" t="e">
            <v>#N/A</v>
          </cell>
          <cell r="N33325">
            <v>0</v>
          </cell>
          <cell r="O33325" t="e">
            <v>#N/A</v>
          </cell>
          <cell r="P33325">
            <v>0</v>
          </cell>
        </row>
        <row r="33326">
          <cell r="M33326" t="e">
            <v>#N/A</v>
          </cell>
          <cell r="N33326">
            <v>0</v>
          </cell>
          <cell r="O33326" t="e">
            <v>#N/A</v>
          </cell>
          <cell r="P33326">
            <v>0</v>
          </cell>
        </row>
        <row r="33327">
          <cell r="M33327" t="e">
            <v>#N/A</v>
          </cell>
          <cell r="N33327">
            <v>0</v>
          </cell>
          <cell r="O33327" t="e">
            <v>#N/A</v>
          </cell>
          <cell r="P33327">
            <v>0</v>
          </cell>
        </row>
        <row r="33328">
          <cell r="M33328" t="e">
            <v>#N/A</v>
          </cell>
          <cell r="N33328">
            <v>0</v>
          </cell>
          <cell r="O33328" t="e">
            <v>#N/A</v>
          </cell>
          <cell r="P33328">
            <v>0</v>
          </cell>
        </row>
        <row r="33329">
          <cell r="M33329" t="e">
            <v>#N/A</v>
          </cell>
          <cell r="N33329">
            <v>0</v>
          </cell>
          <cell r="O33329" t="e">
            <v>#N/A</v>
          </cell>
          <cell r="P33329">
            <v>0</v>
          </cell>
        </row>
        <row r="33330">
          <cell r="M33330" t="e">
            <v>#N/A</v>
          </cell>
          <cell r="N33330">
            <v>0</v>
          </cell>
          <cell r="O33330" t="e">
            <v>#N/A</v>
          </cell>
          <cell r="P33330">
            <v>0</v>
          </cell>
        </row>
        <row r="33331">
          <cell r="M33331" t="e">
            <v>#N/A</v>
          </cell>
          <cell r="N33331">
            <v>0</v>
          </cell>
          <cell r="O33331" t="e">
            <v>#N/A</v>
          </cell>
          <cell r="P33331">
            <v>0</v>
          </cell>
        </row>
        <row r="33332">
          <cell r="M33332" t="e">
            <v>#N/A</v>
          </cell>
          <cell r="N33332">
            <v>0</v>
          </cell>
          <cell r="O33332" t="e">
            <v>#N/A</v>
          </cell>
          <cell r="P33332">
            <v>0</v>
          </cell>
        </row>
        <row r="33333">
          <cell r="M33333" t="e">
            <v>#N/A</v>
          </cell>
          <cell r="N33333">
            <v>0</v>
          </cell>
          <cell r="O33333" t="e">
            <v>#N/A</v>
          </cell>
          <cell r="P33333">
            <v>0</v>
          </cell>
        </row>
        <row r="33334">
          <cell r="M33334" t="e">
            <v>#N/A</v>
          </cell>
          <cell r="N33334">
            <v>0</v>
          </cell>
          <cell r="O33334" t="e">
            <v>#N/A</v>
          </cell>
          <cell r="P33334">
            <v>0</v>
          </cell>
        </row>
        <row r="33335">
          <cell r="M33335" t="e">
            <v>#N/A</v>
          </cell>
          <cell r="N33335">
            <v>0</v>
          </cell>
          <cell r="O33335" t="e">
            <v>#N/A</v>
          </cell>
          <cell r="P33335">
            <v>0</v>
          </cell>
        </row>
        <row r="33336">
          <cell r="M33336" t="e">
            <v>#N/A</v>
          </cell>
          <cell r="N33336">
            <v>0</v>
          </cell>
          <cell r="O33336" t="e">
            <v>#N/A</v>
          </cell>
          <cell r="P33336">
            <v>0</v>
          </cell>
        </row>
        <row r="33337">
          <cell r="M33337" t="e">
            <v>#N/A</v>
          </cell>
          <cell r="N33337">
            <v>0</v>
          </cell>
          <cell r="O33337" t="e">
            <v>#N/A</v>
          </cell>
          <cell r="P33337">
            <v>0</v>
          </cell>
        </row>
        <row r="33338">
          <cell r="M33338" t="e">
            <v>#N/A</v>
          </cell>
          <cell r="N33338">
            <v>0</v>
          </cell>
          <cell r="O33338" t="e">
            <v>#N/A</v>
          </cell>
          <cell r="P33338">
            <v>0</v>
          </cell>
        </row>
        <row r="33339">
          <cell r="M33339" t="e">
            <v>#N/A</v>
          </cell>
          <cell r="N33339">
            <v>0</v>
          </cell>
          <cell r="O33339" t="e">
            <v>#N/A</v>
          </cell>
          <cell r="P33339">
            <v>0</v>
          </cell>
        </row>
        <row r="33340">
          <cell r="M33340" t="e">
            <v>#N/A</v>
          </cell>
          <cell r="N33340">
            <v>0</v>
          </cell>
          <cell r="O33340" t="e">
            <v>#N/A</v>
          </cell>
          <cell r="P33340">
            <v>0</v>
          </cell>
        </row>
        <row r="33341">
          <cell r="M33341" t="e">
            <v>#N/A</v>
          </cell>
          <cell r="N33341">
            <v>0</v>
          </cell>
          <cell r="O33341" t="e">
            <v>#N/A</v>
          </cell>
          <cell r="P33341">
            <v>0</v>
          </cell>
        </row>
        <row r="33342">
          <cell r="M33342" t="e">
            <v>#N/A</v>
          </cell>
          <cell r="N33342">
            <v>0</v>
          </cell>
          <cell r="O33342" t="e">
            <v>#N/A</v>
          </cell>
          <cell r="P33342">
            <v>0</v>
          </cell>
        </row>
        <row r="33343">
          <cell r="M33343" t="e">
            <v>#N/A</v>
          </cell>
          <cell r="N33343">
            <v>0</v>
          </cell>
          <cell r="O33343" t="e">
            <v>#N/A</v>
          </cell>
          <cell r="P33343">
            <v>0</v>
          </cell>
        </row>
        <row r="33344">
          <cell r="M33344" t="e">
            <v>#N/A</v>
          </cell>
          <cell r="N33344">
            <v>0</v>
          </cell>
          <cell r="O33344" t="e">
            <v>#N/A</v>
          </cell>
          <cell r="P33344">
            <v>0</v>
          </cell>
        </row>
        <row r="33345">
          <cell r="M33345" t="e">
            <v>#N/A</v>
          </cell>
          <cell r="N33345">
            <v>0</v>
          </cell>
          <cell r="O33345" t="e">
            <v>#N/A</v>
          </cell>
          <cell r="P33345">
            <v>0</v>
          </cell>
        </row>
        <row r="33346">
          <cell r="M33346" t="e">
            <v>#N/A</v>
          </cell>
          <cell r="N33346">
            <v>0</v>
          </cell>
          <cell r="O33346" t="e">
            <v>#N/A</v>
          </cell>
          <cell r="P33346">
            <v>0</v>
          </cell>
        </row>
        <row r="33347">
          <cell r="M33347" t="e">
            <v>#N/A</v>
          </cell>
          <cell r="N33347">
            <v>0</v>
          </cell>
          <cell r="O33347" t="e">
            <v>#N/A</v>
          </cell>
          <cell r="P33347">
            <v>0</v>
          </cell>
        </row>
        <row r="33348">
          <cell r="M33348" t="e">
            <v>#N/A</v>
          </cell>
          <cell r="N33348">
            <v>0</v>
          </cell>
          <cell r="O33348" t="e">
            <v>#N/A</v>
          </cell>
          <cell r="P33348">
            <v>0</v>
          </cell>
        </row>
        <row r="33349">
          <cell r="M33349" t="e">
            <v>#N/A</v>
          </cell>
          <cell r="N33349">
            <v>0</v>
          </cell>
          <cell r="O33349" t="e">
            <v>#N/A</v>
          </cell>
          <cell r="P33349">
            <v>0</v>
          </cell>
        </row>
        <row r="33350">
          <cell r="M33350" t="e">
            <v>#N/A</v>
          </cell>
          <cell r="N33350">
            <v>0</v>
          </cell>
          <cell r="O33350" t="e">
            <v>#N/A</v>
          </cell>
          <cell r="P33350">
            <v>0</v>
          </cell>
        </row>
        <row r="33351">
          <cell r="M33351" t="e">
            <v>#N/A</v>
          </cell>
          <cell r="N33351">
            <v>0</v>
          </cell>
          <cell r="O33351" t="e">
            <v>#N/A</v>
          </cell>
          <cell r="P33351">
            <v>0</v>
          </cell>
        </row>
        <row r="33352">
          <cell r="M33352" t="e">
            <v>#N/A</v>
          </cell>
          <cell r="N33352">
            <v>0</v>
          </cell>
          <cell r="O33352" t="e">
            <v>#N/A</v>
          </cell>
          <cell r="P33352">
            <v>0</v>
          </cell>
        </row>
        <row r="33353">
          <cell r="M33353" t="e">
            <v>#N/A</v>
          </cell>
          <cell r="N33353">
            <v>0</v>
          </cell>
          <cell r="O33353" t="e">
            <v>#N/A</v>
          </cell>
          <cell r="P33353">
            <v>0</v>
          </cell>
        </row>
        <row r="33354">
          <cell r="M33354" t="e">
            <v>#N/A</v>
          </cell>
          <cell r="N33354">
            <v>0</v>
          </cell>
          <cell r="O33354" t="e">
            <v>#N/A</v>
          </cell>
          <cell r="P33354">
            <v>0</v>
          </cell>
        </row>
        <row r="33355">
          <cell r="M33355" t="e">
            <v>#N/A</v>
          </cell>
          <cell r="N33355">
            <v>0</v>
          </cell>
          <cell r="O33355" t="e">
            <v>#N/A</v>
          </cell>
          <cell r="P33355">
            <v>0</v>
          </cell>
        </row>
        <row r="33356">
          <cell r="M33356" t="e">
            <v>#N/A</v>
          </cell>
          <cell r="N33356">
            <v>0</v>
          </cell>
          <cell r="O33356" t="e">
            <v>#N/A</v>
          </cell>
          <cell r="P33356">
            <v>0</v>
          </cell>
        </row>
        <row r="33357">
          <cell r="M33357" t="e">
            <v>#N/A</v>
          </cell>
          <cell r="N33357">
            <v>0</v>
          </cell>
          <cell r="O33357" t="e">
            <v>#N/A</v>
          </cell>
          <cell r="P33357">
            <v>0</v>
          </cell>
        </row>
        <row r="33358">
          <cell r="M33358" t="e">
            <v>#N/A</v>
          </cell>
          <cell r="N33358">
            <v>0</v>
          </cell>
          <cell r="O33358" t="e">
            <v>#N/A</v>
          </cell>
          <cell r="P33358">
            <v>0</v>
          </cell>
        </row>
        <row r="33359">
          <cell r="M33359" t="e">
            <v>#N/A</v>
          </cell>
          <cell r="N33359">
            <v>0</v>
          </cell>
          <cell r="O33359" t="e">
            <v>#N/A</v>
          </cell>
          <cell r="P33359">
            <v>0</v>
          </cell>
        </row>
        <row r="33360">
          <cell r="M33360" t="e">
            <v>#N/A</v>
          </cell>
          <cell r="N33360">
            <v>0</v>
          </cell>
          <cell r="O33360" t="e">
            <v>#N/A</v>
          </cell>
          <cell r="P33360">
            <v>0</v>
          </cell>
        </row>
        <row r="33361">
          <cell r="M33361" t="e">
            <v>#N/A</v>
          </cell>
          <cell r="N33361">
            <v>0</v>
          </cell>
          <cell r="O33361" t="e">
            <v>#N/A</v>
          </cell>
          <cell r="P33361">
            <v>0</v>
          </cell>
        </row>
        <row r="33362">
          <cell r="M33362" t="e">
            <v>#N/A</v>
          </cell>
          <cell r="N33362">
            <v>0</v>
          </cell>
          <cell r="O33362" t="e">
            <v>#N/A</v>
          </cell>
          <cell r="P33362">
            <v>0</v>
          </cell>
        </row>
        <row r="33363">
          <cell r="M33363" t="e">
            <v>#N/A</v>
          </cell>
          <cell r="N33363">
            <v>0</v>
          </cell>
          <cell r="O33363" t="e">
            <v>#N/A</v>
          </cell>
          <cell r="P33363">
            <v>0</v>
          </cell>
        </row>
        <row r="33364">
          <cell r="M33364" t="e">
            <v>#N/A</v>
          </cell>
          <cell r="N33364">
            <v>0</v>
          </cell>
          <cell r="O33364" t="e">
            <v>#N/A</v>
          </cell>
          <cell r="P33364">
            <v>0</v>
          </cell>
        </row>
        <row r="33365">
          <cell r="M33365" t="e">
            <v>#N/A</v>
          </cell>
          <cell r="N33365">
            <v>0</v>
          </cell>
          <cell r="O33365" t="e">
            <v>#N/A</v>
          </cell>
          <cell r="P33365">
            <v>0</v>
          </cell>
        </row>
        <row r="33366">
          <cell r="M33366" t="e">
            <v>#N/A</v>
          </cell>
          <cell r="N33366">
            <v>0</v>
          </cell>
          <cell r="O33366" t="e">
            <v>#N/A</v>
          </cell>
          <cell r="P33366">
            <v>0</v>
          </cell>
        </row>
        <row r="33367">
          <cell r="M33367" t="e">
            <v>#N/A</v>
          </cell>
          <cell r="N33367">
            <v>0</v>
          </cell>
          <cell r="O33367" t="e">
            <v>#N/A</v>
          </cell>
          <cell r="P33367">
            <v>0</v>
          </cell>
        </row>
        <row r="33368">
          <cell r="M33368" t="e">
            <v>#N/A</v>
          </cell>
          <cell r="N33368">
            <v>0</v>
          </cell>
          <cell r="O33368" t="e">
            <v>#N/A</v>
          </cell>
          <cell r="P33368">
            <v>0</v>
          </cell>
        </row>
        <row r="33369">
          <cell r="M33369" t="e">
            <v>#N/A</v>
          </cell>
          <cell r="N33369">
            <v>0</v>
          </cell>
          <cell r="O33369" t="e">
            <v>#N/A</v>
          </cell>
          <cell r="P33369">
            <v>0</v>
          </cell>
        </row>
        <row r="33370">
          <cell r="M33370" t="e">
            <v>#N/A</v>
          </cell>
          <cell r="N33370">
            <v>0</v>
          </cell>
          <cell r="O33370" t="e">
            <v>#N/A</v>
          </cell>
          <cell r="P33370">
            <v>0</v>
          </cell>
        </row>
        <row r="33371">
          <cell r="M33371" t="e">
            <v>#N/A</v>
          </cell>
          <cell r="N33371">
            <v>0</v>
          </cell>
          <cell r="O33371" t="e">
            <v>#N/A</v>
          </cell>
          <cell r="P33371">
            <v>0</v>
          </cell>
        </row>
        <row r="33372">
          <cell r="M33372" t="e">
            <v>#N/A</v>
          </cell>
          <cell r="N33372">
            <v>0</v>
          </cell>
          <cell r="O33372" t="e">
            <v>#N/A</v>
          </cell>
          <cell r="P33372">
            <v>0</v>
          </cell>
        </row>
        <row r="33373">
          <cell r="M33373" t="e">
            <v>#N/A</v>
          </cell>
          <cell r="N33373">
            <v>0</v>
          </cell>
          <cell r="O33373" t="e">
            <v>#N/A</v>
          </cell>
          <cell r="P33373">
            <v>0</v>
          </cell>
        </row>
        <row r="33374">
          <cell r="M33374" t="e">
            <v>#N/A</v>
          </cell>
          <cell r="N33374">
            <v>0</v>
          </cell>
          <cell r="O33374" t="e">
            <v>#N/A</v>
          </cell>
          <cell r="P33374">
            <v>0</v>
          </cell>
        </row>
        <row r="33375">
          <cell r="M33375" t="e">
            <v>#N/A</v>
          </cell>
          <cell r="N33375">
            <v>0</v>
          </cell>
          <cell r="O33375" t="e">
            <v>#N/A</v>
          </cell>
          <cell r="P33375">
            <v>0</v>
          </cell>
        </row>
        <row r="33376">
          <cell r="M33376" t="e">
            <v>#N/A</v>
          </cell>
          <cell r="N33376">
            <v>0</v>
          </cell>
          <cell r="O33376" t="e">
            <v>#N/A</v>
          </cell>
          <cell r="P33376">
            <v>0</v>
          </cell>
        </row>
        <row r="33377">
          <cell r="M33377" t="e">
            <v>#N/A</v>
          </cell>
          <cell r="N33377">
            <v>0</v>
          </cell>
          <cell r="O33377" t="e">
            <v>#N/A</v>
          </cell>
          <cell r="P33377">
            <v>0</v>
          </cell>
        </row>
        <row r="33378">
          <cell r="M33378" t="e">
            <v>#N/A</v>
          </cell>
          <cell r="N33378">
            <v>0</v>
          </cell>
          <cell r="O33378" t="e">
            <v>#N/A</v>
          </cell>
          <cell r="P33378">
            <v>0</v>
          </cell>
        </row>
        <row r="33379">
          <cell r="M33379" t="e">
            <v>#N/A</v>
          </cell>
          <cell r="N33379">
            <v>0</v>
          </cell>
          <cell r="O33379" t="e">
            <v>#N/A</v>
          </cell>
          <cell r="P33379">
            <v>0</v>
          </cell>
        </row>
        <row r="33380">
          <cell r="M33380" t="e">
            <v>#N/A</v>
          </cell>
          <cell r="N33380">
            <v>0</v>
          </cell>
          <cell r="O33380" t="e">
            <v>#N/A</v>
          </cell>
          <cell r="P33380">
            <v>0</v>
          </cell>
        </row>
        <row r="33381">
          <cell r="M33381" t="e">
            <v>#N/A</v>
          </cell>
          <cell r="N33381">
            <v>0</v>
          </cell>
          <cell r="O33381" t="e">
            <v>#N/A</v>
          </cell>
          <cell r="P33381">
            <v>0</v>
          </cell>
        </row>
        <row r="33382">
          <cell r="M33382" t="e">
            <v>#N/A</v>
          </cell>
          <cell r="N33382">
            <v>0</v>
          </cell>
          <cell r="O33382" t="e">
            <v>#N/A</v>
          </cell>
          <cell r="P33382">
            <v>0</v>
          </cell>
        </row>
        <row r="33383">
          <cell r="M33383" t="e">
            <v>#N/A</v>
          </cell>
          <cell r="N33383">
            <v>0</v>
          </cell>
          <cell r="O33383" t="e">
            <v>#N/A</v>
          </cell>
          <cell r="P33383">
            <v>0</v>
          </cell>
        </row>
        <row r="33384">
          <cell r="M33384" t="e">
            <v>#N/A</v>
          </cell>
          <cell r="N33384">
            <v>0</v>
          </cell>
          <cell r="O33384" t="e">
            <v>#N/A</v>
          </cell>
          <cell r="P33384">
            <v>0</v>
          </cell>
        </row>
        <row r="33385">
          <cell r="M33385" t="e">
            <v>#N/A</v>
          </cell>
          <cell r="N33385">
            <v>0</v>
          </cell>
          <cell r="O33385" t="e">
            <v>#N/A</v>
          </cell>
          <cell r="P33385">
            <v>0</v>
          </cell>
        </row>
        <row r="33386">
          <cell r="M33386" t="e">
            <v>#N/A</v>
          </cell>
          <cell r="N33386">
            <v>0</v>
          </cell>
          <cell r="O33386" t="e">
            <v>#N/A</v>
          </cell>
          <cell r="P33386">
            <v>0</v>
          </cell>
        </row>
        <row r="33387">
          <cell r="M33387" t="e">
            <v>#N/A</v>
          </cell>
          <cell r="N33387">
            <v>0</v>
          </cell>
          <cell r="O33387" t="e">
            <v>#N/A</v>
          </cell>
          <cell r="P33387">
            <v>0</v>
          </cell>
        </row>
        <row r="33388">
          <cell r="M33388" t="e">
            <v>#N/A</v>
          </cell>
          <cell r="N33388">
            <v>0</v>
          </cell>
          <cell r="O33388" t="e">
            <v>#N/A</v>
          </cell>
          <cell r="P33388">
            <v>0</v>
          </cell>
        </row>
        <row r="33389">
          <cell r="M33389" t="e">
            <v>#N/A</v>
          </cell>
          <cell r="N33389">
            <v>0</v>
          </cell>
          <cell r="O33389" t="e">
            <v>#N/A</v>
          </cell>
          <cell r="P33389">
            <v>0</v>
          </cell>
        </row>
        <row r="33390">
          <cell r="M33390" t="e">
            <v>#N/A</v>
          </cell>
          <cell r="N33390">
            <v>0</v>
          </cell>
          <cell r="O33390" t="e">
            <v>#N/A</v>
          </cell>
          <cell r="P33390">
            <v>0</v>
          </cell>
        </row>
        <row r="33391">
          <cell r="M33391" t="e">
            <v>#N/A</v>
          </cell>
          <cell r="N33391">
            <v>0</v>
          </cell>
          <cell r="O33391" t="e">
            <v>#N/A</v>
          </cell>
          <cell r="P33391">
            <v>0</v>
          </cell>
        </row>
        <row r="33392">
          <cell r="M33392" t="e">
            <v>#N/A</v>
          </cell>
          <cell r="N33392">
            <v>0</v>
          </cell>
          <cell r="O33392" t="e">
            <v>#N/A</v>
          </cell>
          <cell r="P33392">
            <v>0</v>
          </cell>
        </row>
        <row r="33393">
          <cell r="M33393" t="e">
            <v>#N/A</v>
          </cell>
          <cell r="N33393">
            <v>0</v>
          </cell>
          <cell r="O33393" t="e">
            <v>#N/A</v>
          </cell>
          <cell r="P33393">
            <v>0</v>
          </cell>
        </row>
        <row r="33394">
          <cell r="M33394" t="e">
            <v>#N/A</v>
          </cell>
          <cell r="N33394">
            <v>0</v>
          </cell>
          <cell r="O33394" t="e">
            <v>#N/A</v>
          </cell>
          <cell r="P33394">
            <v>0</v>
          </cell>
        </row>
        <row r="33395">
          <cell r="M33395" t="e">
            <v>#N/A</v>
          </cell>
          <cell r="N33395">
            <v>0</v>
          </cell>
          <cell r="O33395" t="e">
            <v>#N/A</v>
          </cell>
          <cell r="P33395">
            <v>0</v>
          </cell>
        </row>
        <row r="33396">
          <cell r="M33396" t="e">
            <v>#N/A</v>
          </cell>
          <cell r="N33396">
            <v>0</v>
          </cell>
          <cell r="O33396" t="e">
            <v>#N/A</v>
          </cell>
          <cell r="P33396">
            <v>0</v>
          </cell>
        </row>
        <row r="33397">
          <cell r="M33397" t="e">
            <v>#N/A</v>
          </cell>
          <cell r="N33397">
            <v>0</v>
          </cell>
          <cell r="O33397" t="e">
            <v>#N/A</v>
          </cell>
          <cell r="P33397">
            <v>0</v>
          </cell>
        </row>
        <row r="33398">
          <cell r="M33398" t="e">
            <v>#N/A</v>
          </cell>
          <cell r="N33398">
            <v>0</v>
          </cell>
          <cell r="O33398" t="e">
            <v>#N/A</v>
          </cell>
          <cell r="P33398">
            <v>0</v>
          </cell>
        </row>
        <row r="33399">
          <cell r="M33399" t="e">
            <v>#N/A</v>
          </cell>
          <cell r="N33399">
            <v>0</v>
          </cell>
          <cell r="O33399" t="e">
            <v>#N/A</v>
          </cell>
          <cell r="P33399">
            <v>0</v>
          </cell>
        </row>
        <row r="33400">
          <cell r="M33400" t="e">
            <v>#N/A</v>
          </cell>
          <cell r="N33400">
            <v>0</v>
          </cell>
          <cell r="O33400" t="e">
            <v>#N/A</v>
          </cell>
          <cell r="P33400">
            <v>0</v>
          </cell>
        </row>
        <row r="33401">
          <cell r="M33401" t="e">
            <v>#N/A</v>
          </cell>
          <cell r="N33401">
            <v>0</v>
          </cell>
          <cell r="O33401" t="e">
            <v>#N/A</v>
          </cell>
          <cell r="P33401">
            <v>0</v>
          </cell>
        </row>
        <row r="33402">
          <cell r="M33402" t="e">
            <v>#N/A</v>
          </cell>
          <cell r="N33402">
            <v>0</v>
          </cell>
          <cell r="O33402" t="e">
            <v>#N/A</v>
          </cell>
          <cell r="P33402">
            <v>0</v>
          </cell>
        </row>
        <row r="33403">
          <cell r="M33403" t="e">
            <v>#N/A</v>
          </cell>
          <cell r="N33403">
            <v>0</v>
          </cell>
          <cell r="O33403" t="e">
            <v>#N/A</v>
          </cell>
          <cell r="P33403">
            <v>0</v>
          </cell>
        </row>
        <row r="33404">
          <cell r="M33404" t="e">
            <v>#N/A</v>
          </cell>
          <cell r="N33404">
            <v>0</v>
          </cell>
          <cell r="O33404" t="e">
            <v>#N/A</v>
          </cell>
          <cell r="P33404">
            <v>0</v>
          </cell>
        </row>
        <row r="33405">
          <cell r="M33405" t="e">
            <v>#N/A</v>
          </cell>
          <cell r="N33405">
            <v>0</v>
          </cell>
          <cell r="O33405" t="e">
            <v>#N/A</v>
          </cell>
          <cell r="P33405">
            <v>0</v>
          </cell>
        </row>
        <row r="33406">
          <cell r="M33406" t="e">
            <v>#N/A</v>
          </cell>
          <cell r="N33406">
            <v>0</v>
          </cell>
          <cell r="O33406" t="e">
            <v>#N/A</v>
          </cell>
          <cell r="P33406">
            <v>0</v>
          </cell>
        </row>
        <row r="33407">
          <cell r="M33407" t="e">
            <v>#N/A</v>
          </cell>
          <cell r="N33407">
            <v>0</v>
          </cell>
          <cell r="O33407" t="e">
            <v>#N/A</v>
          </cell>
          <cell r="P33407">
            <v>0</v>
          </cell>
        </row>
        <row r="33408">
          <cell r="M33408" t="e">
            <v>#N/A</v>
          </cell>
          <cell r="N33408">
            <v>0</v>
          </cell>
          <cell r="O33408" t="e">
            <v>#N/A</v>
          </cell>
          <cell r="P33408">
            <v>0</v>
          </cell>
        </row>
        <row r="33409">
          <cell r="M33409" t="e">
            <v>#N/A</v>
          </cell>
          <cell r="N33409">
            <v>0</v>
          </cell>
          <cell r="O33409" t="e">
            <v>#N/A</v>
          </cell>
          <cell r="P33409">
            <v>0</v>
          </cell>
        </row>
        <row r="33410">
          <cell r="M33410" t="e">
            <v>#N/A</v>
          </cell>
          <cell r="N33410">
            <v>0</v>
          </cell>
          <cell r="O33410" t="e">
            <v>#N/A</v>
          </cell>
          <cell r="P33410">
            <v>0</v>
          </cell>
        </row>
        <row r="33411">
          <cell r="M33411" t="e">
            <v>#N/A</v>
          </cell>
          <cell r="N33411">
            <v>0</v>
          </cell>
          <cell r="O33411" t="e">
            <v>#N/A</v>
          </cell>
          <cell r="P33411">
            <v>0</v>
          </cell>
        </row>
        <row r="33412">
          <cell r="M33412" t="e">
            <v>#N/A</v>
          </cell>
          <cell r="N33412">
            <v>0</v>
          </cell>
          <cell r="O33412" t="e">
            <v>#N/A</v>
          </cell>
          <cell r="P33412">
            <v>0</v>
          </cell>
        </row>
        <row r="33413">
          <cell r="M33413" t="e">
            <v>#N/A</v>
          </cell>
          <cell r="N33413">
            <v>0</v>
          </cell>
          <cell r="O33413" t="e">
            <v>#N/A</v>
          </cell>
          <cell r="P33413">
            <v>0</v>
          </cell>
        </row>
        <row r="33414">
          <cell r="M33414" t="e">
            <v>#N/A</v>
          </cell>
          <cell r="N33414">
            <v>0</v>
          </cell>
          <cell r="O33414" t="e">
            <v>#N/A</v>
          </cell>
          <cell r="P33414">
            <v>0</v>
          </cell>
        </row>
        <row r="33415">
          <cell r="M33415" t="e">
            <v>#N/A</v>
          </cell>
          <cell r="N33415">
            <v>0</v>
          </cell>
          <cell r="O33415" t="e">
            <v>#N/A</v>
          </cell>
          <cell r="P33415">
            <v>0</v>
          </cell>
        </row>
        <row r="33416">
          <cell r="M33416" t="e">
            <v>#N/A</v>
          </cell>
          <cell r="N33416">
            <v>0</v>
          </cell>
          <cell r="O33416" t="e">
            <v>#N/A</v>
          </cell>
          <cell r="P33416">
            <v>0</v>
          </cell>
        </row>
        <row r="33417">
          <cell r="M33417" t="e">
            <v>#N/A</v>
          </cell>
          <cell r="N33417">
            <v>0</v>
          </cell>
          <cell r="O33417" t="e">
            <v>#N/A</v>
          </cell>
          <cell r="P33417">
            <v>0</v>
          </cell>
        </row>
        <row r="33418">
          <cell r="M33418" t="e">
            <v>#N/A</v>
          </cell>
          <cell r="N33418">
            <v>0</v>
          </cell>
          <cell r="O33418" t="e">
            <v>#N/A</v>
          </cell>
          <cell r="P33418">
            <v>0</v>
          </cell>
        </row>
        <row r="33419">
          <cell r="M33419" t="e">
            <v>#N/A</v>
          </cell>
          <cell r="N33419">
            <v>0</v>
          </cell>
          <cell r="O33419" t="e">
            <v>#N/A</v>
          </cell>
          <cell r="P33419">
            <v>0</v>
          </cell>
        </row>
        <row r="33420">
          <cell r="M33420" t="e">
            <v>#N/A</v>
          </cell>
          <cell r="N33420">
            <v>0</v>
          </cell>
          <cell r="O33420" t="e">
            <v>#N/A</v>
          </cell>
          <cell r="P33420">
            <v>0</v>
          </cell>
        </row>
        <row r="33421">
          <cell r="M33421" t="e">
            <v>#N/A</v>
          </cell>
          <cell r="N33421">
            <v>0</v>
          </cell>
          <cell r="O33421" t="e">
            <v>#N/A</v>
          </cell>
          <cell r="P33421">
            <v>0</v>
          </cell>
        </row>
        <row r="33422">
          <cell r="M33422" t="e">
            <v>#N/A</v>
          </cell>
          <cell r="N33422">
            <v>0</v>
          </cell>
          <cell r="O33422" t="e">
            <v>#N/A</v>
          </cell>
          <cell r="P33422">
            <v>0</v>
          </cell>
        </row>
        <row r="33423">
          <cell r="M33423" t="e">
            <v>#N/A</v>
          </cell>
          <cell r="N33423">
            <v>0</v>
          </cell>
          <cell r="O33423" t="e">
            <v>#N/A</v>
          </cell>
          <cell r="P33423">
            <v>0</v>
          </cell>
        </row>
        <row r="33424">
          <cell r="M33424" t="e">
            <v>#N/A</v>
          </cell>
          <cell r="N33424">
            <v>0</v>
          </cell>
          <cell r="O33424" t="e">
            <v>#N/A</v>
          </cell>
          <cell r="P33424">
            <v>0</v>
          </cell>
        </row>
        <row r="33425">
          <cell r="M33425" t="e">
            <v>#N/A</v>
          </cell>
          <cell r="N33425">
            <v>0</v>
          </cell>
          <cell r="O33425" t="e">
            <v>#N/A</v>
          </cell>
          <cell r="P33425">
            <v>0</v>
          </cell>
        </row>
        <row r="33426">
          <cell r="M33426" t="e">
            <v>#N/A</v>
          </cell>
          <cell r="N33426">
            <v>0</v>
          </cell>
          <cell r="O33426" t="e">
            <v>#N/A</v>
          </cell>
          <cell r="P33426">
            <v>0</v>
          </cell>
        </row>
        <row r="33427">
          <cell r="M33427" t="e">
            <v>#N/A</v>
          </cell>
          <cell r="N33427">
            <v>0</v>
          </cell>
          <cell r="O33427" t="e">
            <v>#N/A</v>
          </cell>
          <cell r="P33427">
            <v>0</v>
          </cell>
        </row>
        <row r="33428">
          <cell r="M33428" t="e">
            <v>#N/A</v>
          </cell>
          <cell r="N33428">
            <v>0</v>
          </cell>
          <cell r="O33428" t="e">
            <v>#N/A</v>
          </cell>
          <cell r="P33428">
            <v>0</v>
          </cell>
        </row>
        <row r="33429">
          <cell r="M33429" t="e">
            <v>#N/A</v>
          </cell>
          <cell r="N33429">
            <v>0</v>
          </cell>
          <cell r="O33429" t="e">
            <v>#N/A</v>
          </cell>
          <cell r="P33429">
            <v>0</v>
          </cell>
        </row>
        <row r="33430">
          <cell r="M33430" t="e">
            <v>#N/A</v>
          </cell>
          <cell r="N33430">
            <v>0</v>
          </cell>
          <cell r="O33430" t="e">
            <v>#N/A</v>
          </cell>
          <cell r="P33430">
            <v>0</v>
          </cell>
        </row>
        <row r="33431">
          <cell r="M33431" t="e">
            <v>#N/A</v>
          </cell>
          <cell r="N33431">
            <v>0</v>
          </cell>
          <cell r="O33431" t="e">
            <v>#N/A</v>
          </cell>
          <cell r="P33431">
            <v>0</v>
          </cell>
        </row>
        <row r="33432">
          <cell r="M33432" t="e">
            <v>#N/A</v>
          </cell>
          <cell r="N33432">
            <v>0</v>
          </cell>
          <cell r="O33432" t="e">
            <v>#N/A</v>
          </cell>
          <cell r="P33432">
            <v>0</v>
          </cell>
        </row>
        <row r="33433">
          <cell r="M33433" t="e">
            <v>#N/A</v>
          </cell>
          <cell r="N33433">
            <v>0</v>
          </cell>
          <cell r="O33433" t="e">
            <v>#N/A</v>
          </cell>
          <cell r="P33433">
            <v>0</v>
          </cell>
        </row>
        <row r="33434">
          <cell r="M33434" t="e">
            <v>#N/A</v>
          </cell>
          <cell r="N33434">
            <v>0</v>
          </cell>
          <cell r="O33434" t="e">
            <v>#N/A</v>
          </cell>
          <cell r="P33434">
            <v>0</v>
          </cell>
        </row>
        <row r="33435">
          <cell r="M33435" t="e">
            <v>#N/A</v>
          </cell>
          <cell r="N33435">
            <v>0</v>
          </cell>
          <cell r="O33435" t="e">
            <v>#N/A</v>
          </cell>
          <cell r="P33435">
            <v>0</v>
          </cell>
        </row>
        <row r="33436">
          <cell r="M33436" t="e">
            <v>#N/A</v>
          </cell>
          <cell r="N33436">
            <v>0</v>
          </cell>
          <cell r="O33436" t="e">
            <v>#N/A</v>
          </cell>
          <cell r="P33436">
            <v>0</v>
          </cell>
        </row>
        <row r="33437">
          <cell r="M33437" t="e">
            <v>#N/A</v>
          </cell>
          <cell r="N33437">
            <v>0</v>
          </cell>
          <cell r="O33437" t="e">
            <v>#N/A</v>
          </cell>
          <cell r="P33437">
            <v>0</v>
          </cell>
        </row>
        <row r="33438">
          <cell r="M33438" t="e">
            <v>#N/A</v>
          </cell>
          <cell r="N33438">
            <v>0</v>
          </cell>
          <cell r="O33438" t="e">
            <v>#N/A</v>
          </cell>
          <cell r="P33438">
            <v>0</v>
          </cell>
        </row>
        <row r="33439">
          <cell r="M33439" t="e">
            <v>#N/A</v>
          </cell>
          <cell r="N33439">
            <v>0</v>
          </cell>
          <cell r="O33439" t="e">
            <v>#N/A</v>
          </cell>
          <cell r="P33439">
            <v>0</v>
          </cell>
        </row>
        <row r="33440">
          <cell r="M33440" t="e">
            <v>#N/A</v>
          </cell>
          <cell r="N33440">
            <v>0</v>
          </cell>
          <cell r="O33440" t="e">
            <v>#N/A</v>
          </cell>
          <cell r="P33440">
            <v>0</v>
          </cell>
        </row>
        <row r="33441">
          <cell r="M33441" t="e">
            <v>#N/A</v>
          </cell>
          <cell r="N33441">
            <v>0</v>
          </cell>
          <cell r="O33441" t="e">
            <v>#N/A</v>
          </cell>
          <cell r="P33441">
            <v>0</v>
          </cell>
        </row>
        <row r="33442">
          <cell r="M33442" t="e">
            <v>#N/A</v>
          </cell>
          <cell r="N33442">
            <v>0</v>
          </cell>
          <cell r="O33442" t="e">
            <v>#N/A</v>
          </cell>
          <cell r="P33442">
            <v>0</v>
          </cell>
        </row>
        <row r="33443">
          <cell r="M33443" t="e">
            <v>#N/A</v>
          </cell>
          <cell r="N33443">
            <v>0</v>
          </cell>
          <cell r="O33443" t="e">
            <v>#N/A</v>
          </cell>
          <cell r="P33443">
            <v>0</v>
          </cell>
        </row>
        <row r="33444">
          <cell r="M33444" t="e">
            <v>#N/A</v>
          </cell>
          <cell r="N33444">
            <v>0</v>
          </cell>
          <cell r="O33444" t="e">
            <v>#N/A</v>
          </cell>
          <cell r="P33444">
            <v>0</v>
          </cell>
        </row>
        <row r="33445">
          <cell r="M33445" t="e">
            <v>#N/A</v>
          </cell>
          <cell r="N33445">
            <v>0</v>
          </cell>
          <cell r="O33445" t="e">
            <v>#N/A</v>
          </cell>
          <cell r="P33445">
            <v>0</v>
          </cell>
        </row>
        <row r="33446">
          <cell r="M33446" t="e">
            <v>#N/A</v>
          </cell>
          <cell r="N33446">
            <v>0</v>
          </cell>
          <cell r="O33446" t="e">
            <v>#N/A</v>
          </cell>
          <cell r="P33446">
            <v>0</v>
          </cell>
        </row>
        <row r="33447">
          <cell r="M33447" t="e">
            <v>#N/A</v>
          </cell>
          <cell r="N33447">
            <v>0</v>
          </cell>
          <cell r="O33447" t="e">
            <v>#N/A</v>
          </cell>
          <cell r="P33447">
            <v>0</v>
          </cell>
        </row>
        <row r="33448">
          <cell r="M33448" t="e">
            <v>#N/A</v>
          </cell>
          <cell r="N33448">
            <v>0</v>
          </cell>
          <cell r="O33448" t="e">
            <v>#N/A</v>
          </cell>
          <cell r="P33448">
            <v>0</v>
          </cell>
        </row>
        <row r="33449">
          <cell r="M33449" t="e">
            <v>#N/A</v>
          </cell>
          <cell r="N33449">
            <v>0</v>
          </cell>
          <cell r="O33449" t="e">
            <v>#N/A</v>
          </cell>
          <cell r="P33449">
            <v>0</v>
          </cell>
        </row>
        <row r="33450">
          <cell r="M33450" t="e">
            <v>#N/A</v>
          </cell>
          <cell r="N33450">
            <v>0</v>
          </cell>
          <cell r="O33450" t="e">
            <v>#N/A</v>
          </cell>
          <cell r="P33450">
            <v>0</v>
          </cell>
        </row>
        <row r="33451">
          <cell r="M33451" t="e">
            <v>#N/A</v>
          </cell>
          <cell r="N33451">
            <v>0</v>
          </cell>
          <cell r="O33451" t="e">
            <v>#N/A</v>
          </cell>
          <cell r="P33451">
            <v>0</v>
          </cell>
        </row>
        <row r="33452">
          <cell r="M33452" t="e">
            <v>#N/A</v>
          </cell>
          <cell r="N33452">
            <v>0</v>
          </cell>
          <cell r="O33452" t="e">
            <v>#N/A</v>
          </cell>
          <cell r="P33452">
            <v>0</v>
          </cell>
        </row>
        <row r="33453">
          <cell r="M33453" t="e">
            <v>#N/A</v>
          </cell>
          <cell r="N33453">
            <v>0</v>
          </cell>
          <cell r="O33453" t="e">
            <v>#N/A</v>
          </cell>
          <cell r="P33453">
            <v>0</v>
          </cell>
        </row>
        <row r="33454">
          <cell r="M33454" t="e">
            <v>#N/A</v>
          </cell>
          <cell r="N33454">
            <v>0</v>
          </cell>
          <cell r="O33454" t="e">
            <v>#N/A</v>
          </cell>
          <cell r="P33454">
            <v>0</v>
          </cell>
        </row>
        <row r="33455">
          <cell r="M33455" t="e">
            <v>#N/A</v>
          </cell>
          <cell r="N33455">
            <v>0</v>
          </cell>
          <cell r="O33455" t="e">
            <v>#N/A</v>
          </cell>
          <cell r="P33455">
            <v>0</v>
          </cell>
        </row>
        <row r="33456">
          <cell r="M33456" t="e">
            <v>#N/A</v>
          </cell>
          <cell r="N33456">
            <v>0</v>
          </cell>
          <cell r="O33456" t="e">
            <v>#N/A</v>
          </cell>
          <cell r="P33456">
            <v>0</v>
          </cell>
        </row>
        <row r="33457">
          <cell r="M33457" t="e">
            <v>#N/A</v>
          </cell>
          <cell r="N33457">
            <v>0</v>
          </cell>
          <cell r="O33457" t="e">
            <v>#N/A</v>
          </cell>
          <cell r="P33457">
            <v>0</v>
          </cell>
        </row>
        <row r="33458">
          <cell r="M33458" t="e">
            <v>#N/A</v>
          </cell>
          <cell r="N33458">
            <v>0</v>
          </cell>
          <cell r="O33458" t="e">
            <v>#N/A</v>
          </cell>
          <cell r="P33458">
            <v>0</v>
          </cell>
        </row>
        <row r="33459">
          <cell r="M33459" t="e">
            <v>#N/A</v>
          </cell>
          <cell r="N33459">
            <v>0</v>
          </cell>
          <cell r="O33459" t="e">
            <v>#N/A</v>
          </cell>
          <cell r="P33459">
            <v>0</v>
          </cell>
        </row>
        <row r="33460">
          <cell r="M33460" t="e">
            <v>#N/A</v>
          </cell>
          <cell r="N33460">
            <v>0</v>
          </cell>
          <cell r="O33460" t="e">
            <v>#N/A</v>
          </cell>
          <cell r="P33460">
            <v>0</v>
          </cell>
        </row>
        <row r="33461">
          <cell r="M33461" t="e">
            <v>#N/A</v>
          </cell>
          <cell r="N33461">
            <v>0</v>
          </cell>
          <cell r="O33461" t="e">
            <v>#N/A</v>
          </cell>
          <cell r="P33461">
            <v>0</v>
          </cell>
        </row>
        <row r="33462">
          <cell r="M33462" t="e">
            <v>#N/A</v>
          </cell>
          <cell r="N33462">
            <v>0</v>
          </cell>
          <cell r="O33462" t="e">
            <v>#N/A</v>
          </cell>
          <cell r="P33462">
            <v>0</v>
          </cell>
        </row>
        <row r="33463">
          <cell r="M33463" t="e">
            <v>#N/A</v>
          </cell>
          <cell r="N33463">
            <v>0</v>
          </cell>
          <cell r="O33463" t="e">
            <v>#N/A</v>
          </cell>
          <cell r="P33463">
            <v>0</v>
          </cell>
        </row>
        <row r="33464">
          <cell r="M33464" t="e">
            <v>#N/A</v>
          </cell>
          <cell r="N33464">
            <v>0</v>
          </cell>
          <cell r="O33464" t="e">
            <v>#N/A</v>
          </cell>
          <cell r="P33464">
            <v>0</v>
          </cell>
        </row>
        <row r="33465">
          <cell r="M33465" t="e">
            <v>#N/A</v>
          </cell>
          <cell r="N33465">
            <v>0</v>
          </cell>
          <cell r="O33465" t="e">
            <v>#N/A</v>
          </cell>
          <cell r="P33465">
            <v>0</v>
          </cell>
        </row>
        <row r="33466">
          <cell r="M33466" t="e">
            <v>#N/A</v>
          </cell>
          <cell r="N33466">
            <v>0</v>
          </cell>
          <cell r="O33466" t="e">
            <v>#N/A</v>
          </cell>
          <cell r="P33466">
            <v>0</v>
          </cell>
        </row>
        <row r="33467">
          <cell r="M33467" t="e">
            <v>#N/A</v>
          </cell>
          <cell r="N33467">
            <v>0</v>
          </cell>
          <cell r="O33467" t="e">
            <v>#N/A</v>
          </cell>
          <cell r="P33467">
            <v>0</v>
          </cell>
        </row>
        <row r="33468">
          <cell r="M33468" t="e">
            <v>#N/A</v>
          </cell>
          <cell r="N33468">
            <v>0</v>
          </cell>
          <cell r="O33468" t="e">
            <v>#N/A</v>
          </cell>
          <cell r="P33468">
            <v>0</v>
          </cell>
        </row>
        <row r="33469">
          <cell r="M33469" t="e">
            <v>#N/A</v>
          </cell>
          <cell r="N33469">
            <v>0</v>
          </cell>
          <cell r="O33469" t="e">
            <v>#N/A</v>
          </cell>
          <cell r="P33469">
            <v>0</v>
          </cell>
        </row>
        <row r="33470">
          <cell r="M33470" t="e">
            <v>#N/A</v>
          </cell>
          <cell r="N33470">
            <v>0</v>
          </cell>
          <cell r="O33470" t="e">
            <v>#N/A</v>
          </cell>
          <cell r="P33470">
            <v>0</v>
          </cell>
        </row>
        <row r="33471">
          <cell r="M33471" t="e">
            <v>#N/A</v>
          </cell>
          <cell r="N33471">
            <v>0</v>
          </cell>
          <cell r="O33471" t="e">
            <v>#N/A</v>
          </cell>
          <cell r="P33471">
            <v>0</v>
          </cell>
        </row>
        <row r="33472">
          <cell r="M33472" t="e">
            <v>#N/A</v>
          </cell>
          <cell r="N33472">
            <v>0</v>
          </cell>
          <cell r="O33472" t="e">
            <v>#N/A</v>
          </cell>
          <cell r="P33472">
            <v>0</v>
          </cell>
        </row>
        <row r="33473">
          <cell r="M33473" t="e">
            <v>#N/A</v>
          </cell>
          <cell r="N33473">
            <v>0</v>
          </cell>
          <cell r="O33473" t="e">
            <v>#N/A</v>
          </cell>
          <cell r="P33473">
            <v>0</v>
          </cell>
        </row>
        <row r="33474">
          <cell r="M33474" t="e">
            <v>#N/A</v>
          </cell>
          <cell r="N33474">
            <v>0</v>
          </cell>
          <cell r="O33474" t="e">
            <v>#N/A</v>
          </cell>
          <cell r="P33474">
            <v>0</v>
          </cell>
        </row>
        <row r="33475">
          <cell r="M33475" t="e">
            <v>#N/A</v>
          </cell>
          <cell r="N33475">
            <v>0</v>
          </cell>
          <cell r="O33475" t="e">
            <v>#N/A</v>
          </cell>
          <cell r="P33475">
            <v>0</v>
          </cell>
        </row>
        <row r="33476">
          <cell r="M33476" t="e">
            <v>#N/A</v>
          </cell>
          <cell r="N33476">
            <v>0</v>
          </cell>
          <cell r="O33476" t="e">
            <v>#N/A</v>
          </cell>
          <cell r="P33476">
            <v>0</v>
          </cell>
        </row>
        <row r="33477">
          <cell r="M33477" t="e">
            <v>#N/A</v>
          </cell>
          <cell r="N33477">
            <v>0</v>
          </cell>
          <cell r="O33477" t="e">
            <v>#N/A</v>
          </cell>
          <cell r="P33477">
            <v>0</v>
          </cell>
        </row>
        <row r="33478">
          <cell r="M33478" t="e">
            <v>#N/A</v>
          </cell>
          <cell r="N33478">
            <v>0</v>
          </cell>
          <cell r="O33478" t="e">
            <v>#N/A</v>
          </cell>
          <cell r="P33478">
            <v>0</v>
          </cell>
        </row>
        <row r="33479">
          <cell r="M33479" t="e">
            <v>#N/A</v>
          </cell>
          <cell r="N33479">
            <v>0</v>
          </cell>
          <cell r="O33479" t="e">
            <v>#N/A</v>
          </cell>
          <cell r="P33479">
            <v>0</v>
          </cell>
        </row>
        <row r="33480">
          <cell r="M33480" t="e">
            <v>#N/A</v>
          </cell>
          <cell r="N33480">
            <v>0</v>
          </cell>
          <cell r="O33480" t="e">
            <v>#N/A</v>
          </cell>
          <cell r="P33480">
            <v>0</v>
          </cell>
        </row>
        <row r="33481">
          <cell r="M33481" t="e">
            <v>#N/A</v>
          </cell>
          <cell r="N33481">
            <v>0</v>
          </cell>
          <cell r="O33481" t="e">
            <v>#N/A</v>
          </cell>
          <cell r="P33481">
            <v>0</v>
          </cell>
        </row>
        <row r="33482">
          <cell r="M33482" t="e">
            <v>#N/A</v>
          </cell>
          <cell r="N33482">
            <v>0</v>
          </cell>
          <cell r="O33482" t="e">
            <v>#N/A</v>
          </cell>
          <cell r="P33482">
            <v>0</v>
          </cell>
        </row>
        <row r="33483">
          <cell r="M33483" t="e">
            <v>#N/A</v>
          </cell>
          <cell r="N33483">
            <v>0</v>
          </cell>
          <cell r="O33483" t="e">
            <v>#N/A</v>
          </cell>
          <cell r="P33483">
            <v>0</v>
          </cell>
        </row>
        <row r="33484">
          <cell r="M33484" t="e">
            <v>#N/A</v>
          </cell>
          <cell r="N33484">
            <v>0</v>
          </cell>
          <cell r="O33484" t="e">
            <v>#N/A</v>
          </cell>
          <cell r="P33484">
            <v>0</v>
          </cell>
        </row>
        <row r="33485">
          <cell r="M33485" t="e">
            <v>#N/A</v>
          </cell>
          <cell r="N33485">
            <v>0</v>
          </cell>
          <cell r="O33485" t="e">
            <v>#N/A</v>
          </cell>
          <cell r="P33485">
            <v>0</v>
          </cell>
        </row>
        <row r="33486">
          <cell r="M33486" t="e">
            <v>#N/A</v>
          </cell>
          <cell r="N33486">
            <v>0</v>
          </cell>
          <cell r="O33486" t="e">
            <v>#N/A</v>
          </cell>
          <cell r="P33486">
            <v>0</v>
          </cell>
        </row>
        <row r="33487">
          <cell r="M33487" t="e">
            <v>#N/A</v>
          </cell>
          <cell r="N33487">
            <v>0</v>
          </cell>
          <cell r="O33487" t="e">
            <v>#N/A</v>
          </cell>
          <cell r="P33487">
            <v>0</v>
          </cell>
        </row>
        <row r="33488">
          <cell r="M33488" t="e">
            <v>#N/A</v>
          </cell>
          <cell r="N33488">
            <v>0</v>
          </cell>
          <cell r="O33488" t="e">
            <v>#N/A</v>
          </cell>
          <cell r="P33488">
            <v>0</v>
          </cell>
        </row>
        <row r="33489">
          <cell r="M33489" t="e">
            <v>#N/A</v>
          </cell>
          <cell r="N33489">
            <v>0</v>
          </cell>
          <cell r="O33489" t="e">
            <v>#N/A</v>
          </cell>
          <cell r="P33489">
            <v>0</v>
          </cell>
        </row>
        <row r="33490">
          <cell r="M33490" t="e">
            <v>#N/A</v>
          </cell>
          <cell r="N33490">
            <v>0</v>
          </cell>
          <cell r="O33490" t="e">
            <v>#N/A</v>
          </cell>
          <cell r="P33490">
            <v>0</v>
          </cell>
        </row>
        <row r="33491">
          <cell r="M33491" t="e">
            <v>#N/A</v>
          </cell>
          <cell r="N33491">
            <v>0</v>
          </cell>
          <cell r="O33491" t="e">
            <v>#N/A</v>
          </cell>
          <cell r="P33491">
            <v>0</v>
          </cell>
        </row>
        <row r="33492">
          <cell r="M33492" t="e">
            <v>#N/A</v>
          </cell>
          <cell r="N33492">
            <v>0</v>
          </cell>
          <cell r="O33492" t="e">
            <v>#N/A</v>
          </cell>
          <cell r="P33492">
            <v>0</v>
          </cell>
        </row>
        <row r="33493">
          <cell r="M33493" t="e">
            <v>#N/A</v>
          </cell>
          <cell r="N33493">
            <v>0</v>
          </cell>
          <cell r="O33493" t="e">
            <v>#N/A</v>
          </cell>
          <cell r="P33493">
            <v>0</v>
          </cell>
        </row>
        <row r="33494">
          <cell r="M33494" t="e">
            <v>#N/A</v>
          </cell>
          <cell r="N33494">
            <v>0</v>
          </cell>
          <cell r="O33494" t="e">
            <v>#N/A</v>
          </cell>
          <cell r="P33494">
            <v>0</v>
          </cell>
        </row>
        <row r="33495">
          <cell r="M33495" t="e">
            <v>#N/A</v>
          </cell>
          <cell r="N33495">
            <v>0</v>
          </cell>
          <cell r="O33495" t="e">
            <v>#N/A</v>
          </cell>
          <cell r="P33495">
            <v>0</v>
          </cell>
        </row>
        <row r="33496">
          <cell r="M33496" t="e">
            <v>#N/A</v>
          </cell>
          <cell r="N33496">
            <v>0</v>
          </cell>
          <cell r="O33496" t="e">
            <v>#N/A</v>
          </cell>
          <cell r="P33496">
            <v>0</v>
          </cell>
        </row>
        <row r="33497">
          <cell r="M33497" t="e">
            <v>#N/A</v>
          </cell>
          <cell r="N33497">
            <v>0</v>
          </cell>
          <cell r="O33497" t="e">
            <v>#N/A</v>
          </cell>
          <cell r="P33497">
            <v>0</v>
          </cell>
        </row>
        <row r="33498">
          <cell r="M33498" t="e">
            <v>#N/A</v>
          </cell>
          <cell r="N33498">
            <v>0</v>
          </cell>
          <cell r="O33498" t="e">
            <v>#N/A</v>
          </cell>
          <cell r="P33498">
            <v>0</v>
          </cell>
        </row>
        <row r="33499">
          <cell r="M33499" t="e">
            <v>#N/A</v>
          </cell>
          <cell r="N33499">
            <v>0</v>
          </cell>
          <cell r="O33499" t="e">
            <v>#N/A</v>
          </cell>
          <cell r="P33499">
            <v>0</v>
          </cell>
        </row>
        <row r="33500">
          <cell r="M33500" t="e">
            <v>#N/A</v>
          </cell>
          <cell r="N33500">
            <v>0</v>
          </cell>
          <cell r="O33500" t="e">
            <v>#N/A</v>
          </cell>
          <cell r="P33500">
            <v>0</v>
          </cell>
        </row>
        <row r="33501">
          <cell r="M33501" t="e">
            <v>#N/A</v>
          </cell>
          <cell r="N33501">
            <v>0</v>
          </cell>
          <cell r="O33501" t="e">
            <v>#N/A</v>
          </cell>
          <cell r="P33501">
            <v>0</v>
          </cell>
        </row>
        <row r="33502">
          <cell r="M33502" t="e">
            <v>#N/A</v>
          </cell>
          <cell r="N33502">
            <v>0</v>
          </cell>
          <cell r="O33502" t="e">
            <v>#N/A</v>
          </cell>
          <cell r="P33502">
            <v>0</v>
          </cell>
        </row>
        <row r="33503">
          <cell r="M33503" t="e">
            <v>#N/A</v>
          </cell>
          <cell r="N33503">
            <v>0</v>
          </cell>
          <cell r="O33503" t="e">
            <v>#N/A</v>
          </cell>
          <cell r="P33503">
            <v>0</v>
          </cell>
        </row>
        <row r="33504">
          <cell r="M33504" t="e">
            <v>#N/A</v>
          </cell>
          <cell r="N33504">
            <v>0</v>
          </cell>
          <cell r="O33504" t="e">
            <v>#N/A</v>
          </cell>
          <cell r="P33504">
            <v>0</v>
          </cell>
        </row>
        <row r="33505">
          <cell r="M33505" t="e">
            <v>#N/A</v>
          </cell>
          <cell r="N33505">
            <v>0</v>
          </cell>
          <cell r="O33505" t="e">
            <v>#N/A</v>
          </cell>
          <cell r="P33505">
            <v>0</v>
          </cell>
        </row>
        <row r="33506">
          <cell r="M33506" t="e">
            <v>#N/A</v>
          </cell>
          <cell r="N33506">
            <v>0</v>
          </cell>
          <cell r="O33506" t="e">
            <v>#N/A</v>
          </cell>
          <cell r="P33506">
            <v>0</v>
          </cell>
        </row>
        <row r="33507">
          <cell r="M33507" t="e">
            <v>#N/A</v>
          </cell>
          <cell r="N33507">
            <v>0</v>
          </cell>
          <cell r="O33507" t="e">
            <v>#N/A</v>
          </cell>
          <cell r="P33507">
            <v>0</v>
          </cell>
        </row>
        <row r="33508">
          <cell r="M33508" t="e">
            <v>#N/A</v>
          </cell>
          <cell r="N33508">
            <v>0</v>
          </cell>
          <cell r="O33508" t="e">
            <v>#N/A</v>
          </cell>
          <cell r="P33508">
            <v>0</v>
          </cell>
        </row>
        <row r="33509">
          <cell r="M33509" t="e">
            <v>#N/A</v>
          </cell>
          <cell r="N33509">
            <v>0</v>
          </cell>
          <cell r="O33509" t="e">
            <v>#N/A</v>
          </cell>
          <cell r="P33509">
            <v>0</v>
          </cell>
        </row>
        <row r="33510">
          <cell r="M33510" t="e">
            <v>#N/A</v>
          </cell>
          <cell r="N33510">
            <v>0</v>
          </cell>
          <cell r="O33510" t="e">
            <v>#N/A</v>
          </cell>
          <cell r="P33510">
            <v>0</v>
          </cell>
        </row>
        <row r="33511">
          <cell r="M33511" t="e">
            <v>#N/A</v>
          </cell>
          <cell r="N33511">
            <v>0</v>
          </cell>
          <cell r="O33511" t="e">
            <v>#N/A</v>
          </cell>
          <cell r="P33511">
            <v>0</v>
          </cell>
        </row>
        <row r="33512">
          <cell r="M33512" t="e">
            <v>#N/A</v>
          </cell>
          <cell r="N33512">
            <v>0</v>
          </cell>
          <cell r="O33512" t="e">
            <v>#N/A</v>
          </cell>
          <cell r="P33512">
            <v>0</v>
          </cell>
        </row>
        <row r="33513">
          <cell r="M33513" t="e">
            <v>#N/A</v>
          </cell>
          <cell r="N33513">
            <v>0</v>
          </cell>
          <cell r="O33513" t="e">
            <v>#N/A</v>
          </cell>
          <cell r="P33513">
            <v>0</v>
          </cell>
        </row>
        <row r="33514">
          <cell r="M33514" t="e">
            <v>#N/A</v>
          </cell>
          <cell r="N33514">
            <v>0</v>
          </cell>
          <cell r="O33514" t="e">
            <v>#N/A</v>
          </cell>
          <cell r="P33514">
            <v>0</v>
          </cell>
        </row>
        <row r="33515">
          <cell r="M33515" t="e">
            <v>#N/A</v>
          </cell>
          <cell r="N33515">
            <v>0</v>
          </cell>
          <cell r="O33515" t="e">
            <v>#N/A</v>
          </cell>
          <cell r="P33515">
            <v>0</v>
          </cell>
        </row>
        <row r="33516">
          <cell r="M33516" t="e">
            <v>#N/A</v>
          </cell>
          <cell r="N33516">
            <v>0</v>
          </cell>
          <cell r="O33516" t="e">
            <v>#N/A</v>
          </cell>
          <cell r="P33516">
            <v>0</v>
          </cell>
        </row>
        <row r="33517">
          <cell r="M33517" t="e">
            <v>#N/A</v>
          </cell>
          <cell r="N33517">
            <v>0</v>
          </cell>
          <cell r="O33517" t="e">
            <v>#N/A</v>
          </cell>
          <cell r="P33517">
            <v>0</v>
          </cell>
        </row>
        <row r="33518">
          <cell r="M33518" t="e">
            <v>#N/A</v>
          </cell>
          <cell r="N33518">
            <v>0</v>
          </cell>
          <cell r="O33518" t="e">
            <v>#N/A</v>
          </cell>
          <cell r="P33518">
            <v>0</v>
          </cell>
        </row>
        <row r="33519">
          <cell r="M33519" t="e">
            <v>#N/A</v>
          </cell>
          <cell r="N33519">
            <v>0</v>
          </cell>
          <cell r="O33519" t="e">
            <v>#N/A</v>
          </cell>
          <cell r="P33519">
            <v>0</v>
          </cell>
        </row>
        <row r="33520">
          <cell r="M33520" t="e">
            <v>#N/A</v>
          </cell>
          <cell r="N33520">
            <v>0</v>
          </cell>
          <cell r="O33520" t="e">
            <v>#N/A</v>
          </cell>
          <cell r="P33520">
            <v>0</v>
          </cell>
        </row>
        <row r="33521">
          <cell r="M33521" t="e">
            <v>#N/A</v>
          </cell>
          <cell r="N33521">
            <v>0</v>
          </cell>
          <cell r="O33521" t="e">
            <v>#N/A</v>
          </cell>
          <cell r="P33521">
            <v>0</v>
          </cell>
        </row>
        <row r="33522">
          <cell r="M33522" t="e">
            <v>#N/A</v>
          </cell>
          <cell r="N33522">
            <v>0</v>
          </cell>
          <cell r="O33522" t="e">
            <v>#N/A</v>
          </cell>
          <cell r="P33522">
            <v>0</v>
          </cell>
        </row>
        <row r="33523">
          <cell r="M33523" t="e">
            <v>#N/A</v>
          </cell>
          <cell r="N33523">
            <v>0</v>
          </cell>
          <cell r="O33523" t="e">
            <v>#N/A</v>
          </cell>
          <cell r="P33523">
            <v>0</v>
          </cell>
        </row>
        <row r="33524">
          <cell r="M33524" t="e">
            <v>#N/A</v>
          </cell>
          <cell r="N33524">
            <v>0</v>
          </cell>
          <cell r="O33524" t="e">
            <v>#N/A</v>
          </cell>
          <cell r="P33524">
            <v>0</v>
          </cell>
        </row>
        <row r="33525">
          <cell r="M33525" t="e">
            <v>#N/A</v>
          </cell>
          <cell r="N33525">
            <v>0</v>
          </cell>
          <cell r="O33525" t="e">
            <v>#N/A</v>
          </cell>
          <cell r="P33525">
            <v>0</v>
          </cell>
        </row>
        <row r="33526">
          <cell r="M33526" t="e">
            <v>#N/A</v>
          </cell>
          <cell r="N33526">
            <v>0</v>
          </cell>
          <cell r="O33526" t="e">
            <v>#N/A</v>
          </cell>
          <cell r="P33526">
            <v>0</v>
          </cell>
        </row>
        <row r="33527">
          <cell r="M33527" t="e">
            <v>#N/A</v>
          </cell>
          <cell r="N33527">
            <v>0</v>
          </cell>
          <cell r="O33527" t="e">
            <v>#N/A</v>
          </cell>
          <cell r="P33527">
            <v>0</v>
          </cell>
        </row>
        <row r="33528">
          <cell r="M33528" t="e">
            <v>#N/A</v>
          </cell>
          <cell r="N33528">
            <v>0</v>
          </cell>
          <cell r="O33528" t="e">
            <v>#N/A</v>
          </cell>
          <cell r="P33528">
            <v>0</v>
          </cell>
        </row>
        <row r="33529">
          <cell r="M33529" t="e">
            <v>#N/A</v>
          </cell>
          <cell r="N33529">
            <v>0</v>
          </cell>
          <cell r="O33529" t="e">
            <v>#N/A</v>
          </cell>
          <cell r="P33529">
            <v>0</v>
          </cell>
        </row>
        <row r="33530">
          <cell r="M33530" t="e">
            <v>#N/A</v>
          </cell>
          <cell r="N33530">
            <v>0</v>
          </cell>
          <cell r="O33530" t="e">
            <v>#N/A</v>
          </cell>
          <cell r="P33530">
            <v>0</v>
          </cell>
        </row>
        <row r="33531">
          <cell r="M33531" t="e">
            <v>#N/A</v>
          </cell>
          <cell r="N33531">
            <v>0</v>
          </cell>
          <cell r="O33531" t="e">
            <v>#N/A</v>
          </cell>
          <cell r="P33531">
            <v>0</v>
          </cell>
        </row>
        <row r="33532">
          <cell r="M33532" t="e">
            <v>#N/A</v>
          </cell>
          <cell r="N33532">
            <v>0</v>
          </cell>
          <cell r="O33532" t="e">
            <v>#N/A</v>
          </cell>
          <cell r="P33532">
            <v>0</v>
          </cell>
        </row>
        <row r="33533">
          <cell r="M33533" t="e">
            <v>#N/A</v>
          </cell>
          <cell r="N33533">
            <v>0</v>
          </cell>
          <cell r="O33533" t="e">
            <v>#N/A</v>
          </cell>
          <cell r="P33533">
            <v>0</v>
          </cell>
        </row>
        <row r="33534">
          <cell r="M33534" t="e">
            <v>#N/A</v>
          </cell>
          <cell r="N33534">
            <v>0</v>
          </cell>
          <cell r="O33534" t="e">
            <v>#N/A</v>
          </cell>
          <cell r="P33534">
            <v>0</v>
          </cell>
        </row>
        <row r="33535">
          <cell r="M33535" t="e">
            <v>#N/A</v>
          </cell>
          <cell r="N33535">
            <v>0</v>
          </cell>
          <cell r="O33535" t="e">
            <v>#N/A</v>
          </cell>
          <cell r="P33535">
            <v>0</v>
          </cell>
        </row>
        <row r="33536">
          <cell r="M33536" t="e">
            <v>#N/A</v>
          </cell>
          <cell r="N33536">
            <v>0</v>
          </cell>
          <cell r="O33536" t="e">
            <v>#N/A</v>
          </cell>
          <cell r="P33536">
            <v>0</v>
          </cell>
        </row>
        <row r="33537">
          <cell r="M33537" t="e">
            <v>#N/A</v>
          </cell>
          <cell r="N33537">
            <v>0</v>
          </cell>
          <cell r="O33537" t="e">
            <v>#N/A</v>
          </cell>
          <cell r="P33537">
            <v>0</v>
          </cell>
        </row>
        <row r="33538">
          <cell r="M33538" t="e">
            <v>#N/A</v>
          </cell>
          <cell r="N33538">
            <v>0</v>
          </cell>
          <cell r="O33538" t="e">
            <v>#N/A</v>
          </cell>
          <cell r="P33538">
            <v>0</v>
          </cell>
        </row>
        <row r="33539">
          <cell r="M33539" t="e">
            <v>#N/A</v>
          </cell>
          <cell r="N33539">
            <v>0</v>
          </cell>
          <cell r="O33539" t="e">
            <v>#N/A</v>
          </cell>
          <cell r="P33539">
            <v>0</v>
          </cell>
        </row>
        <row r="33540">
          <cell r="M33540" t="e">
            <v>#N/A</v>
          </cell>
          <cell r="N33540">
            <v>0</v>
          </cell>
          <cell r="O33540" t="e">
            <v>#N/A</v>
          </cell>
          <cell r="P33540">
            <v>0</v>
          </cell>
        </row>
        <row r="33541">
          <cell r="M33541" t="e">
            <v>#N/A</v>
          </cell>
          <cell r="N33541">
            <v>0</v>
          </cell>
          <cell r="O33541" t="e">
            <v>#N/A</v>
          </cell>
          <cell r="P33541">
            <v>0</v>
          </cell>
        </row>
        <row r="33542">
          <cell r="M33542" t="e">
            <v>#N/A</v>
          </cell>
          <cell r="N33542">
            <v>0</v>
          </cell>
          <cell r="O33542" t="e">
            <v>#N/A</v>
          </cell>
          <cell r="P33542">
            <v>0</v>
          </cell>
        </row>
        <row r="33543">
          <cell r="M33543" t="e">
            <v>#N/A</v>
          </cell>
          <cell r="N33543">
            <v>0</v>
          </cell>
          <cell r="O33543" t="e">
            <v>#N/A</v>
          </cell>
          <cell r="P33543">
            <v>0</v>
          </cell>
        </row>
        <row r="33544">
          <cell r="M33544" t="e">
            <v>#N/A</v>
          </cell>
          <cell r="N33544">
            <v>0</v>
          </cell>
          <cell r="O33544" t="e">
            <v>#N/A</v>
          </cell>
          <cell r="P33544">
            <v>0</v>
          </cell>
        </row>
        <row r="33545">
          <cell r="M33545" t="e">
            <v>#N/A</v>
          </cell>
          <cell r="N33545">
            <v>0</v>
          </cell>
          <cell r="O33545" t="e">
            <v>#N/A</v>
          </cell>
          <cell r="P33545">
            <v>0</v>
          </cell>
        </row>
        <row r="33546">
          <cell r="M33546" t="e">
            <v>#N/A</v>
          </cell>
          <cell r="N33546">
            <v>0</v>
          </cell>
          <cell r="O33546" t="e">
            <v>#N/A</v>
          </cell>
          <cell r="P33546">
            <v>0</v>
          </cell>
        </row>
        <row r="33547">
          <cell r="M33547" t="e">
            <v>#N/A</v>
          </cell>
          <cell r="N33547">
            <v>0</v>
          </cell>
          <cell r="O33547" t="e">
            <v>#N/A</v>
          </cell>
          <cell r="P33547">
            <v>0</v>
          </cell>
        </row>
        <row r="33548">
          <cell r="M33548" t="e">
            <v>#N/A</v>
          </cell>
          <cell r="N33548">
            <v>0</v>
          </cell>
          <cell r="O33548" t="e">
            <v>#N/A</v>
          </cell>
          <cell r="P33548">
            <v>0</v>
          </cell>
        </row>
        <row r="33549">
          <cell r="M33549" t="e">
            <v>#N/A</v>
          </cell>
          <cell r="N33549">
            <v>0</v>
          </cell>
          <cell r="O33549" t="e">
            <v>#N/A</v>
          </cell>
          <cell r="P33549">
            <v>0</v>
          </cell>
        </row>
        <row r="33550">
          <cell r="M33550" t="e">
            <v>#N/A</v>
          </cell>
          <cell r="N33550">
            <v>0</v>
          </cell>
          <cell r="O33550" t="e">
            <v>#N/A</v>
          </cell>
          <cell r="P33550">
            <v>0</v>
          </cell>
        </row>
        <row r="33551">
          <cell r="M33551" t="e">
            <v>#N/A</v>
          </cell>
          <cell r="N33551">
            <v>0</v>
          </cell>
          <cell r="O33551" t="e">
            <v>#N/A</v>
          </cell>
          <cell r="P33551">
            <v>0</v>
          </cell>
        </row>
        <row r="33552">
          <cell r="M33552" t="e">
            <v>#N/A</v>
          </cell>
          <cell r="N33552">
            <v>0</v>
          </cell>
          <cell r="O33552" t="e">
            <v>#N/A</v>
          </cell>
          <cell r="P33552">
            <v>0</v>
          </cell>
        </row>
        <row r="33553">
          <cell r="M33553" t="e">
            <v>#N/A</v>
          </cell>
          <cell r="N33553">
            <v>0</v>
          </cell>
          <cell r="O33553" t="e">
            <v>#N/A</v>
          </cell>
          <cell r="P33553">
            <v>0</v>
          </cell>
        </row>
        <row r="33554">
          <cell r="M33554" t="e">
            <v>#N/A</v>
          </cell>
          <cell r="N33554">
            <v>0</v>
          </cell>
          <cell r="O33554" t="e">
            <v>#N/A</v>
          </cell>
          <cell r="P33554">
            <v>0</v>
          </cell>
        </row>
        <row r="33555">
          <cell r="M33555" t="e">
            <v>#N/A</v>
          </cell>
          <cell r="N33555">
            <v>0</v>
          </cell>
          <cell r="O33555" t="e">
            <v>#N/A</v>
          </cell>
          <cell r="P33555">
            <v>0</v>
          </cell>
        </row>
        <row r="33556">
          <cell r="M33556" t="e">
            <v>#N/A</v>
          </cell>
          <cell r="N33556">
            <v>0</v>
          </cell>
          <cell r="O33556" t="e">
            <v>#N/A</v>
          </cell>
          <cell r="P33556">
            <v>0</v>
          </cell>
        </row>
        <row r="33557">
          <cell r="M33557" t="e">
            <v>#N/A</v>
          </cell>
          <cell r="N33557">
            <v>0</v>
          </cell>
          <cell r="O33557" t="e">
            <v>#N/A</v>
          </cell>
          <cell r="P33557">
            <v>0</v>
          </cell>
        </row>
        <row r="33558">
          <cell r="M33558" t="e">
            <v>#N/A</v>
          </cell>
          <cell r="N33558">
            <v>0</v>
          </cell>
          <cell r="O33558" t="e">
            <v>#N/A</v>
          </cell>
          <cell r="P33558">
            <v>0</v>
          </cell>
        </row>
        <row r="33559">
          <cell r="M33559" t="e">
            <v>#N/A</v>
          </cell>
          <cell r="N33559">
            <v>0</v>
          </cell>
          <cell r="O33559" t="e">
            <v>#N/A</v>
          </cell>
          <cell r="P33559">
            <v>0</v>
          </cell>
        </row>
        <row r="33560">
          <cell r="M33560" t="e">
            <v>#N/A</v>
          </cell>
          <cell r="N33560">
            <v>0</v>
          </cell>
          <cell r="O33560" t="e">
            <v>#N/A</v>
          </cell>
          <cell r="P33560">
            <v>0</v>
          </cell>
        </row>
        <row r="33561">
          <cell r="M33561" t="e">
            <v>#N/A</v>
          </cell>
          <cell r="N33561">
            <v>0</v>
          </cell>
          <cell r="O33561" t="e">
            <v>#N/A</v>
          </cell>
          <cell r="P33561">
            <v>0</v>
          </cell>
        </row>
        <row r="33562">
          <cell r="M33562" t="e">
            <v>#N/A</v>
          </cell>
          <cell r="N33562">
            <v>0</v>
          </cell>
          <cell r="O33562" t="e">
            <v>#N/A</v>
          </cell>
          <cell r="P33562">
            <v>0</v>
          </cell>
        </row>
        <row r="33563">
          <cell r="M33563" t="e">
            <v>#N/A</v>
          </cell>
          <cell r="N33563">
            <v>0</v>
          </cell>
          <cell r="O33563" t="e">
            <v>#N/A</v>
          </cell>
          <cell r="P33563">
            <v>0</v>
          </cell>
        </row>
        <row r="33564">
          <cell r="M33564" t="e">
            <v>#N/A</v>
          </cell>
          <cell r="N33564">
            <v>0</v>
          </cell>
          <cell r="O33564" t="e">
            <v>#N/A</v>
          </cell>
          <cell r="P33564">
            <v>0</v>
          </cell>
        </row>
        <row r="33565">
          <cell r="M33565" t="e">
            <v>#N/A</v>
          </cell>
          <cell r="N33565">
            <v>0</v>
          </cell>
          <cell r="O33565" t="e">
            <v>#N/A</v>
          </cell>
          <cell r="P33565">
            <v>0</v>
          </cell>
        </row>
        <row r="33566">
          <cell r="M33566" t="e">
            <v>#N/A</v>
          </cell>
          <cell r="N33566">
            <v>0</v>
          </cell>
          <cell r="O33566" t="e">
            <v>#N/A</v>
          </cell>
          <cell r="P33566">
            <v>0</v>
          </cell>
        </row>
        <row r="33567">
          <cell r="M33567" t="e">
            <v>#N/A</v>
          </cell>
          <cell r="N33567">
            <v>0</v>
          </cell>
          <cell r="O33567" t="e">
            <v>#N/A</v>
          </cell>
          <cell r="P33567">
            <v>0</v>
          </cell>
        </row>
        <row r="33568">
          <cell r="M33568" t="e">
            <v>#N/A</v>
          </cell>
          <cell r="N33568">
            <v>0</v>
          </cell>
          <cell r="O33568" t="e">
            <v>#N/A</v>
          </cell>
          <cell r="P33568">
            <v>0</v>
          </cell>
        </row>
        <row r="33569">
          <cell r="M33569" t="e">
            <v>#N/A</v>
          </cell>
          <cell r="N33569">
            <v>0</v>
          </cell>
          <cell r="O33569" t="e">
            <v>#N/A</v>
          </cell>
          <cell r="P33569">
            <v>0</v>
          </cell>
        </row>
        <row r="33570">
          <cell r="M33570" t="e">
            <v>#N/A</v>
          </cell>
          <cell r="N33570">
            <v>0</v>
          </cell>
          <cell r="O33570" t="e">
            <v>#N/A</v>
          </cell>
          <cell r="P33570">
            <v>0</v>
          </cell>
        </row>
        <row r="33571">
          <cell r="M33571" t="e">
            <v>#N/A</v>
          </cell>
          <cell r="N33571">
            <v>0</v>
          </cell>
          <cell r="O33571" t="e">
            <v>#N/A</v>
          </cell>
          <cell r="P33571">
            <v>0</v>
          </cell>
        </row>
        <row r="33572">
          <cell r="M33572" t="e">
            <v>#N/A</v>
          </cell>
          <cell r="N33572">
            <v>0</v>
          </cell>
          <cell r="O33572" t="e">
            <v>#N/A</v>
          </cell>
          <cell r="P33572">
            <v>0</v>
          </cell>
        </row>
        <row r="33573">
          <cell r="M33573" t="e">
            <v>#N/A</v>
          </cell>
          <cell r="N33573">
            <v>0</v>
          </cell>
          <cell r="O33573" t="e">
            <v>#N/A</v>
          </cell>
          <cell r="P33573">
            <v>0</v>
          </cell>
        </row>
        <row r="33574">
          <cell r="M33574" t="e">
            <v>#N/A</v>
          </cell>
          <cell r="N33574">
            <v>0</v>
          </cell>
          <cell r="O33574" t="e">
            <v>#N/A</v>
          </cell>
          <cell r="P33574">
            <v>0</v>
          </cell>
        </row>
        <row r="33575">
          <cell r="M33575" t="e">
            <v>#N/A</v>
          </cell>
          <cell r="N33575">
            <v>0</v>
          </cell>
          <cell r="O33575" t="e">
            <v>#N/A</v>
          </cell>
          <cell r="P33575">
            <v>0</v>
          </cell>
        </row>
        <row r="33576">
          <cell r="M33576" t="e">
            <v>#N/A</v>
          </cell>
          <cell r="N33576">
            <v>0</v>
          </cell>
          <cell r="O33576" t="e">
            <v>#N/A</v>
          </cell>
          <cell r="P33576">
            <v>0</v>
          </cell>
        </row>
        <row r="33577">
          <cell r="M33577" t="e">
            <v>#N/A</v>
          </cell>
          <cell r="N33577">
            <v>0</v>
          </cell>
          <cell r="O33577" t="e">
            <v>#N/A</v>
          </cell>
          <cell r="P33577">
            <v>0</v>
          </cell>
        </row>
        <row r="33578">
          <cell r="M33578" t="e">
            <v>#N/A</v>
          </cell>
          <cell r="N33578">
            <v>0</v>
          </cell>
          <cell r="O33578" t="e">
            <v>#N/A</v>
          </cell>
          <cell r="P33578">
            <v>0</v>
          </cell>
        </row>
        <row r="33579">
          <cell r="M33579" t="e">
            <v>#N/A</v>
          </cell>
          <cell r="N33579">
            <v>0</v>
          </cell>
          <cell r="O33579" t="e">
            <v>#N/A</v>
          </cell>
          <cell r="P33579">
            <v>0</v>
          </cell>
        </row>
        <row r="33580">
          <cell r="M33580" t="e">
            <v>#N/A</v>
          </cell>
          <cell r="N33580">
            <v>0</v>
          </cell>
          <cell r="O33580" t="e">
            <v>#N/A</v>
          </cell>
          <cell r="P33580">
            <v>0</v>
          </cell>
        </row>
        <row r="33581">
          <cell r="M33581" t="e">
            <v>#N/A</v>
          </cell>
          <cell r="N33581">
            <v>0</v>
          </cell>
          <cell r="O33581" t="e">
            <v>#N/A</v>
          </cell>
          <cell r="P33581">
            <v>0</v>
          </cell>
        </row>
        <row r="33582">
          <cell r="M33582" t="e">
            <v>#N/A</v>
          </cell>
          <cell r="N33582">
            <v>0</v>
          </cell>
          <cell r="O33582" t="e">
            <v>#N/A</v>
          </cell>
          <cell r="P33582">
            <v>0</v>
          </cell>
        </row>
        <row r="33583">
          <cell r="M33583" t="e">
            <v>#N/A</v>
          </cell>
          <cell r="N33583">
            <v>0</v>
          </cell>
          <cell r="O33583" t="e">
            <v>#N/A</v>
          </cell>
          <cell r="P33583">
            <v>0</v>
          </cell>
        </row>
        <row r="33584">
          <cell r="M33584" t="e">
            <v>#N/A</v>
          </cell>
          <cell r="N33584">
            <v>0</v>
          </cell>
          <cell r="O33584" t="e">
            <v>#N/A</v>
          </cell>
          <cell r="P33584">
            <v>0</v>
          </cell>
        </row>
        <row r="33585">
          <cell r="M33585" t="e">
            <v>#N/A</v>
          </cell>
          <cell r="N33585">
            <v>0</v>
          </cell>
          <cell r="O33585" t="e">
            <v>#N/A</v>
          </cell>
          <cell r="P33585">
            <v>0</v>
          </cell>
        </row>
        <row r="33586">
          <cell r="M33586" t="e">
            <v>#N/A</v>
          </cell>
          <cell r="N33586">
            <v>0</v>
          </cell>
          <cell r="O33586" t="e">
            <v>#N/A</v>
          </cell>
          <cell r="P33586">
            <v>0</v>
          </cell>
        </row>
        <row r="33587">
          <cell r="M33587" t="e">
            <v>#N/A</v>
          </cell>
          <cell r="N33587">
            <v>0</v>
          </cell>
          <cell r="O33587" t="e">
            <v>#N/A</v>
          </cell>
          <cell r="P33587">
            <v>0</v>
          </cell>
        </row>
        <row r="33588">
          <cell r="M33588" t="e">
            <v>#N/A</v>
          </cell>
          <cell r="N33588">
            <v>0</v>
          </cell>
          <cell r="O33588" t="e">
            <v>#N/A</v>
          </cell>
          <cell r="P33588">
            <v>0</v>
          </cell>
        </row>
        <row r="33589">
          <cell r="M33589" t="e">
            <v>#N/A</v>
          </cell>
          <cell r="N33589">
            <v>0</v>
          </cell>
          <cell r="O33589" t="e">
            <v>#N/A</v>
          </cell>
          <cell r="P33589">
            <v>0</v>
          </cell>
        </row>
        <row r="33590">
          <cell r="M33590" t="e">
            <v>#N/A</v>
          </cell>
          <cell r="N33590">
            <v>0</v>
          </cell>
          <cell r="O33590" t="e">
            <v>#N/A</v>
          </cell>
          <cell r="P33590">
            <v>0</v>
          </cell>
        </row>
        <row r="33591">
          <cell r="M33591" t="e">
            <v>#N/A</v>
          </cell>
          <cell r="N33591">
            <v>0</v>
          </cell>
          <cell r="O33591" t="e">
            <v>#N/A</v>
          </cell>
          <cell r="P33591">
            <v>0</v>
          </cell>
        </row>
        <row r="33592">
          <cell r="M33592" t="e">
            <v>#N/A</v>
          </cell>
          <cell r="N33592">
            <v>0</v>
          </cell>
          <cell r="O33592" t="e">
            <v>#N/A</v>
          </cell>
          <cell r="P33592">
            <v>0</v>
          </cell>
        </row>
        <row r="33593">
          <cell r="M33593" t="e">
            <v>#N/A</v>
          </cell>
          <cell r="N33593">
            <v>0</v>
          </cell>
          <cell r="O33593" t="e">
            <v>#N/A</v>
          </cell>
          <cell r="P33593">
            <v>0</v>
          </cell>
        </row>
        <row r="33594">
          <cell r="M33594" t="e">
            <v>#N/A</v>
          </cell>
          <cell r="N33594">
            <v>0</v>
          </cell>
          <cell r="O33594" t="e">
            <v>#N/A</v>
          </cell>
          <cell r="P33594">
            <v>0</v>
          </cell>
        </row>
        <row r="33595">
          <cell r="M33595" t="e">
            <v>#N/A</v>
          </cell>
          <cell r="N33595">
            <v>0</v>
          </cell>
          <cell r="O33595" t="e">
            <v>#N/A</v>
          </cell>
          <cell r="P33595">
            <v>0</v>
          </cell>
        </row>
        <row r="33596">
          <cell r="M33596" t="e">
            <v>#N/A</v>
          </cell>
          <cell r="N33596">
            <v>0</v>
          </cell>
          <cell r="O33596" t="e">
            <v>#N/A</v>
          </cell>
          <cell r="P33596">
            <v>0</v>
          </cell>
        </row>
        <row r="33597">
          <cell r="M33597" t="e">
            <v>#N/A</v>
          </cell>
          <cell r="N33597">
            <v>0</v>
          </cell>
          <cell r="O33597" t="e">
            <v>#N/A</v>
          </cell>
          <cell r="P33597">
            <v>0</v>
          </cell>
        </row>
        <row r="33598">
          <cell r="M33598" t="e">
            <v>#N/A</v>
          </cell>
          <cell r="N33598">
            <v>0</v>
          </cell>
          <cell r="O33598" t="e">
            <v>#N/A</v>
          </cell>
          <cell r="P33598">
            <v>0</v>
          </cell>
        </row>
        <row r="33599">
          <cell r="M33599" t="e">
            <v>#N/A</v>
          </cell>
          <cell r="N33599">
            <v>0</v>
          </cell>
          <cell r="O33599" t="e">
            <v>#N/A</v>
          </cell>
          <cell r="P33599">
            <v>0</v>
          </cell>
        </row>
        <row r="33600">
          <cell r="M33600" t="e">
            <v>#N/A</v>
          </cell>
          <cell r="N33600">
            <v>0</v>
          </cell>
          <cell r="O33600" t="e">
            <v>#N/A</v>
          </cell>
          <cell r="P33600">
            <v>0</v>
          </cell>
        </row>
        <row r="33601">
          <cell r="M33601" t="e">
            <v>#N/A</v>
          </cell>
          <cell r="N33601">
            <v>0</v>
          </cell>
          <cell r="O33601" t="e">
            <v>#N/A</v>
          </cell>
          <cell r="P33601">
            <v>0</v>
          </cell>
        </row>
        <row r="33602">
          <cell r="M33602" t="e">
            <v>#N/A</v>
          </cell>
          <cell r="N33602">
            <v>0</v>
          </cell>
          <cell r="O33602" t="e">
            <v>#N/A</v>
          </cell>
          <cell r="P33602">
            <v>0</v>
          </cell>
        </row>
        <row r="33603">
          <cell r="M33603" t="e">
            <v>#N/A</v>
          </cell>
          <cell r="N33603">
            <v>0</v>
          </cell>
          <cell r="O33603" t="e">
            <v>#N/A</v>
          </cell>
          <cell r="P33603">
            <v>0</v>
          </cell>
        </row>
        <row r="33604">
          <cell r="M33604" t="e">
            <v>#N/A</v>
          </cell>
          <cell r="N33604">
            <v>0</v>
          </cell>
          <cell r="O33604" t="e">
            <v>#N/A</v>
          </cell>
          <cell r="P33604">
            <v>0</v>
          </cell>
        </row>
        <row r="33605">
          <cell r="M33605" t="e">
            <v>#N/A</v>
          </cell>
          <cell r="N33605">
            <v>0</v>
          </cell>
          <cell r="O33605" t="e">
            <v>#N/A</v>
          </cell>
          <cell r="P33605">
            <v>0</v>
          </cell>
        </row>
        <row r="33606">
          <cell r="M33606" t="e">
            <v>#N/A</v>
          </cell>
          <cell r="N33606">
            <v>0</v>
          </cell>
          <cell r="O33606" t="e">
            <v>#N/A</v>
          </cell>
          <cell r="P33606">
            <v>0</v>
          </cell>
        </row>
        <row r="33607">
          <cell r="M33607" t="e">
            <v>#N/A</v>
          </cell>
          <cell r="N33607">
            <v>0</v>
          </cell>
          <cell r="O33607" t="e">
            <v>#N/A</v>
          </cell>
          <cell r="P33607">
            <v>0</v>
          </cell>
        </row>
        <row r="33608">
          <cell r="M33608" t="e">
            <v>#N/A</v>
          </cell>
          <cell r="N33608">
            <v>0</v>
          </cell>
          <cell r="O33608" t="e">
            <v>#N/A</v>
          </cell>
          <cell r="P33608">
            <v>0</v>
          </cell>
        </row>
        <row r="33609">
          <cell r="M33609" t="e">
            <v>#N/A</v>
          </cell>
          <cell r="N33609">
            <v>0</v>
          </cell>
          <cell r="O33609" t="e">
            <v>#N/A</v>
          </cell>
          <cell r="P33609">
            <v>0</v>
          </cell>
        </row>
        <row r="33610">
          <cell r="M33610" t="e">
            <v>#N/A</v>
          </cell>
          <cell r="N33610">
            <v>0</v>
          </cell>
          <cell r="O33610" t="e">
            <v>#N/A</v>
          </cell>
          <cell r="P33610">
            <v>0</v>
          </cell>
        </row>
        <row r="33611">
          <cell r="M33611" t="e">
            <v>#N/A</v>
          </cell>
          <cell r="N33611">
            <v>0</v>
          </cell>
          <cell r="O33611" t="e">
            <v>#N/A</v>
          </cell>
          <cell r="P33611">
            <v>0</v>
          </cell>
        </row>
        <row r="33612">
          <cell r="M33612" t="e">
            <v>#N/A</v>
          </cell>
          <cell r="N33612">
            <v>0</v>
          </cell>
          <cell r="O33612" t="e">
            <v>#N/A</v>
          </cell>
          <cell r="P33612">
            <v>0</v>
          </cell>
        </row>
        <row r="33613">
          <cell r="M33613" t="e">
            <v>#N/A</v>
          </cell>
          <cell r="N33613">
            <v>0</v>
          </cell>
          <cell r="O33613" t="e">
            <v>#N/A</v>
          </cell>
          <cell r="P33613">
            <v>0</v>
          </cell>
        </row>
        <row r="33614">
          <cell r="M33614" t="e">
            <v>#N/A</v>
          </cell>
          <cell r="N33614">
            <v>0</v>
          </cell>
          <cell r="O33614" t="e">
            <v>#N/A</v>
          </cell>
          <cell r="P33614">
            <v>0</v>
          </cell>
        </row>
        <row r="33615">
          <cell r="M33615" t="e">
            <v>#N/A</v>
          </cell>
          <cell r="N33615">
            <v>0</v>
          </cell>
          <cell r="O33615" t="e">
            <v>#N/A</v>
          </cell>
          <cell r="P33615">
            <v>0</v>
          </cell>
        </row>
        <row r="33616">
          <cell r="M33616" t="e">
            <v>#N/A</v>
          </cell>
          <cell r="N33616">
            <v>0</v>
          </cell>
          <cell r="O33616" t="e">
            <v>#N/A</v>
          </cell>
          <cell r="P33616">
            <v>0</v>
          </cell>
        </row>
        <row r="33617">
          <cell r="M33617" t="e">
            <v>#N/A</v>
          </cell>
          <cell r="N33617">
            <v>0</v>
          </cell>
          <cell r="O33617" t="e">
            <v>#N/A</v>
          </cell>
          <cell r="P33617">
            <v>0</v>
          </cell>
        </row>
        <row r="33618">
          <cell r="M33618" t="e">
            <v>#N/A</v>
          </cell>
          <cell r="N33618">
            <v>0</v>
          </cell>
          <cell r="O33618" t="e">
            <v>#N/A</v>
          </cell>
          <cell r="P33618">
            <v>0</v>
          </cell>
        </row>
        <row r="33619">
          <cell r="M33619" t="e">
            <v>#N/A</v>
          </cell>
          <cell r="N33619">
            <v>0</v>
          </cell>
          <cell r="O33619" t="e">
            <v>#N/A</v>
          </cell>
          <cell r="P33619">
            <v>0</v>
          </cell>
        </row>
        <row r="33620">
          <cell r="M33620" t="e">
            <v>#N/A</v>
          </cell>
          <cell r="N33620">
            <v>0</v>
          </cell>
          <cell r="O33620" t="e">
            <v>#N/A</v>
          </cell>
          <cell r="P33620">
            <v>0</v>
          </cell>
        </row>
        <row r="33621">
          <cell r="M33621" t="e">
            <v>#N/A</v>
          </cell>
          <cell r="N33621">
            <v>0</v>
          </cell>
          <cell r="O33621" t="e">
            <v>#N/A</v>
          </cell>
          <cell r="P33621">
            <v>0</v>
          </cell>
        </row>
        <row r="33622">
          <cell r="M33622" t="e">
            <v>#N/A</v>
          </cell>
          <cell r="N33622">
            <v>0</v>
          </cell>
          <cell r="O33622" t="e">
            <v>#N/A</v>
          </cell>
          <cell r="P33622">
            <v>0</v>
          </cell>
        </row>
        <row r="33623">
          <cell r="M33623" t="e">
            <v>#N/A</v>
          </cell>
          <cell r="N33623">
            <v>0</v>
          </cell>
          <cell r="O33623" t="e">
            <v>#N/A</v>
          </cell>
          <cell r="P33623">
            <v>0</v>
          </cell>
        </row>
        <row r="33624">
          <cell r="M33624" t="e">
            <v>#N/A</v>
          </cell>
          <cell r="N33624">
            <v>0</v>
          </cell>
          <cell r="O33624" t="e">
            <v>#N/A</v>
          </cell>
          <cell r="P33624">
            <v>0</v>
          </cell>
        </row>
        <row r="33625">
          <cell r="M33625" t="e">
            <v>#N/A</v>
          </cell>
          <cell r="N33625">
            <v>0</v>
          </cell>
          <cell r="O33625" t="e">
            <v>#N/A</v>
          </cell>
          <cell r="P33625">
            <v>0</v>
          </cell>
        </row>
        <row r="33626">
          <cell r="M33626" t="e">
            <v>#N/A</v>
          </cell>
          <cell r="N33626">
            <v>0</v>
          </cell>
          <cell r="O33626" t="e">
            <v>#N/A</v>
          </cell>
          <cell r="P33626">
            <v>0</v>
          </cell>
        </row>
        <row r="33627">
          <cell r="M33627" t="e">
            <v>#N/A</v>
          </cell>
          <cell r="N33627">
            <v>0</v>
          </cell>
          <cell r="O33627" t="e">
            <v>#N/A</v>
          </cell>
          <cell r="P33627">
            <v>0</v>
          </cell>
        </row>
        <row r="33628">
          <cell r="M33628" t="e">
            <v>#N/A</v>
          </cell>
          <cell r="N33628">
            <v>0</v>
          </cell>
          <cell r="O33628" t="e">
            <v>#N/A</v>
          </cell>
          <cell r="P33628">
            <v>0</v>
          </cell>
        </row>
        <row r="33629">
          <cell r="M33629" t="e">
            <v>#N/A</v>
          </cell>
          <cell r="N33629">
            <v>0</v>
          </cell>
          <cell r="O33629" t="e">
            <v>#N/A</v>
          </cell>
          <cell r="P33629">
            <v>0</v>
          </cell>
        </row>
        <row r="33630">
          <cell r="M33630" t="e">
            <v>#N/A</v>
          </cell>
          <cell r="N33630">
            <v>0</v>
          </cell>
          <cell r="O33630" t="e">
            <v>#N/A</v>
          </cell>
          <cell r="P33630">
            <v>0</v>
          </cell>
        </row>
        <row r="33631">
          <cell r="M33631" t="e">
            <v>#N/A</v>
          </cell>
          <cell r="N33631">
            <v>0</v>
          </cell>
          <cell r="O33631" t="e">
            <v>#N/A</v>
          </cell>
          <cell r="P33631">
            <v>0</v>
          </cell>
        </row>
        <row r="33632">
          <cell r="M33632" t="e">
            <v>#N/A</v>
          </cell>
          <cell r="N33632">
            <v>0</v>
          </cell>
          <cell r="O33632" t="e">
            <v>#N/A</v>
          </cell>
          <cell r="P33632">
            <v>0</v>
          </cell>
        </row>
        <row r="33633">
          <cell r="M33633" t="e">
            <v>#N/A</v>
          </cell>
          <cell r="N33633">
            <v>0</v>
          </cell>
          <cell r="O33633" t="e">
            <v>#N/A</v>
          </cell>
          <cell r="P33633">
            <v>0</v>
          </cell>
        </row>
        <row r="33634">
          <cell r="M33634" t="e">
            <v>#N/A</v>
          </cell>
          <cell r="N33634">
            <v>0</v>
          </cell>
          <cell r="O33634" t="e">
            <v>#N/A</v>
          </cell>
          <cell r="P33634">
            <v>0</v>
          </cell>
        </row>
        <row r="33635">
          <cell r="M33635" t="e">
            <v>#N/A</v>
          </cell>
          <cell r="N33635">
            <v>0</v>
          </cell>
          <cell r="O33635" t="e">
            <v>#N/A</v>
          </cell>
          <cell r="P33635">
            <v>0</v>
          </cell>
        </row>
        <row r="33636">
          <cell r="M33636" t="e">
            <v>#N/A</v>
          </cell>
          <cell r="N33636">
            <v>0</v>
          </cell>
          <cell r="O33636" t="e">
            <v>#N/A</v>
          </cell>
          <cell r="P33636">
            <v>0</v>
          </cell>
        </row>
        <row r="33637">
          <cell r="M33637" t="e">
            <v>#N/A</v>
          </cell>
          <cell r="N33637">
            <v>0</v>
          </cell>
          <cell r="O33637" t="e">
            <v>#N/A</v>
          </cell>
          <cell r="P33637">
            <v>0</v>
          </cell>
        </row>
        <row r="33638">
          <cell r="M33638" t="e">
            <v>#N/A</v>
          </cell>
          <cell r="N33638">
            <v>0</v>
          </cell>
          <cell r="O33638" t="e">
            <v>#N/A</v>
          </cell>
          <cell r="P33638">
            <v>0</v>
          </cell>
        </row>
        <row r="33639">
          <cell r="M33639" t="e">
            <v>#N/A</v>
          </cell>
          <cell r="N33639">
            <v>0</v>
          </cell>
          <cell r="O33639" t="e">
            <v>#N/A</v>
          </cell>
          <cell r="P33639">
            <v>0</v>
          </cell>
        </row>
        <row r="33640">
          <cell r="M33640" t="e">
            <v>#N/A</v>
          </cell>
          <cell r="N33640">
            <v>0</v>
          </cell>
          <cell r="O33640" t="e">
            <v>#N/A</v>
          </cell>
          <cell r="P33640">
            <v>0</v>
          </cell>
        </row>
        <row r="33641">
          <cell r="M33641" t="e">
            <v>#N/A</v>
          </cell>
          <cell r="N33641">
            <v>0</v>
          </cell>
          <cell r="O33641" t="e">
            <v>#N/A</v>
          </cell>
          <cell r="P33641">
            <v>0</v>
          </cell>
        </row>
        <row r="33642">
          <cell r="M33642" t="e">
            <v>#N/A</v>
          </cell>
          <cell r="N33642">
            <v>0</v>
          </cell>
          <cell r="O33642" t="e">
            <v>#N/A</v>
          </cell>
          <cell r="P33642">
            <v>0</v>
          </cell>
        </row>
        <row r="33643">
          <cell r="M33643" t="e">
            <v>#N/A</v>
          </cell>
          <cell r="N33643">
            <v>0</v>
          </cell>
          <cell r="O33643" t="e">
            <v>#N/A</v>
          </cell>
          <cell r="P33643">
            <v>0</v>
          </cell>
        </row>
        <row r="33644">
          <cell r="M33644" t="e">
            <v>#N/A</v>
          </cell>
          <cell r="N33644">
            <v>0</v>
          </cell>
          <cell r="O33644" t="e">
            <v>#N/A</v>
          </cell>
          <cell r="P33644">
            <v>0</v>
          </cell>
        </row>
        <row r="33645">
          <cell r="M33645" t="e">
            <v>#N/A</v>
          </cell>
          <cell r="N33645">
            <v>0</v>
          </cell>
          <cell r="O33645" t="e">
            <v>#N/A</v>
          </cell>
          <cell r="P33645">
            <v>0</v>
          </cell>
        </row>
        <row r="33646">
          <cell r="M33646" t="e">
            <v>#N/A</v>
          </cell>
          <cell r="N33646">
            <v>0</v>
          </cell>
          <cell r="O33646" t="e">
            <v>#N/A</v>
          </cell>
          <cell r="P33646">
            <v>0</v>
          </cell>
        </row>
        <row r="33647">
          <cell r="M33647" t="e">
            <v>#N/A</v>
          </cell>
          <cell r="N33647">
            <v>0</v>
          </cell>
          <cell r="O33647" t="e">
            <v>#N/A</v>
          </cell>
          <cell r="P33647">
            <v>0</v>
          </cell>
        </row>
        <row r="33648">
          <cell r="M33648" t="e">
            <v>#N/A</v>
          </cell>
          <cell r="N33648">
            <v>0</v>
          </cell>
          <cell r="O33648" t="e">
            <v>#N/A</v>
          </cell>
          <cell r="P33648">
            <v>0</v>
          </cell>
        </row>
        <row r="33649">
          <cell r="M33649" t="e">
            <v>#N/A</v>
          </cell>
          <cell r="N33649">
            <v>0</v>
          </cell>
          <cell r="O33649" t="e">
            <v>#N/A</v>
          </cell>
          <cell r="P33649">
            <v>0</v>
          </cell>
        </row>
        <row r="33650">
          <cell r="M33650" t="e">
            <v>#N/A</v>
          </cell>
          <cell r="N33650">
            <v>0</v>
          </cell>
          <cell r="O33650" t="e">
            <v>#N/A</v>
          </cell>
          <cell r="P33650">
            <v>0</v>
          </cell>
        </row>
        <row r="33651">
          <cell r="M33651" t="e">
            <v>#N/A</v>
          </cell>
          <cell r="N33651">
            <v>0</v>
          </cell>
          <cell r="O33651" t="e">
            <v>#N/A</v>
          </cell>
          <cell r="P33651">
            <v>0</v>
          </cell>
        </row>
        <row r="33652">
          <cell r="M33652" t="e">
            <v>#N/A</v>
          </cell>
          <cell r="N33652">
            <v>0</v>
          </cell>
          <cell r="O33652" t="e">
            <v>#N/A</v>
          </cell>
          <cell r="P33652">
            <v>0</v>
          </cell>
        </row>
        <row r="33653">
          <cell r="M33653" t="e">
            <v>#N/A</v>
          </cell>
          <cell r="N33653">
            <v>0</v>
          </cell>
          <cell r="O33653" t="e">
            <v>#N/A</v>
          </cell>
          <cell r="P33653">
            <v>0</v>
          </cell>
        </row>
        <row r="33654">
          <cell r="M33654" t="e">
            <v>#N/A</v>
          </cell>
          <cell r="N33654">
            <v>0</v>
          </cell>
          <cell r="O33654" t="e">
            <v>#N/A</v>
          </cell>
          <cell r="P33654">
            <v>0</v>
          </cell>
        </row>
        <row r="33655">
          <cell r="M33655" t="e">
            <v>#N/A</v>
          </cell>
          <cell r="N33655">
            <v>0</v>
          </cell>
          <cell r="O33655" t="e">
            <v>#N/A</v>
          </cell>
          <cell r="P33655">
            <v>0</v>
          </cell>
        </row>
        <row r="33656">
          <cell r="M33656" t="e">
            <v>#N/A</v>
          </cell>
          <cell r="N33656">
            <v>0</v>
          </cell>
          <cell r="O33656" t="e">
            <v>#N/A</v>
          </cell>
          <cell r="P33656">
            <v>0</v>
          </cell>
        </row>
        <row r="33657">
          <cell r="M33657" t="e">
            <v>#N/A</v>
          </cell>
          <cell r="N33657">
            <v>0</v>
          </cell>
          <cell r="O33657" t="e">
            <v>#N/A</v>
          </cell>
          <cell r="P33657">
            <v>0</v>
          </cell>
        </row>
        <row r="33658">
          <cell r="M33658" t="e">
            <v>#N/A</v>
          </cell>
          <cell r="N33658">
            <v>0</v>
          </cell>
          <cell r="O33658" t="e">
            <v>#N/A</v>
          </cell>
          <cell r="P33658">
            <v>0</v>
          </cell>
        </row>
        <row r="33659">
          <cell r="M33659" t="e">
            <v>#N/A</v>
          </cell>
          <cell r="N33659">
            <v>0</v>
          </cell>
          <cell r="O33659" t="e">
            <v>#N/A</v>
          </cell>
          <cell r="P33659">
            <v>0</v>
          </cell>
        </row>
        <row r="33660">
          <cell r="M33660" t="e">
            <v>#N/A</v>
          </cell>
          <cell r="N33660">
            <v>0</v>
          </cell>
          <cell r="O33660" t="e">
            <v>#N/A</v>
          </cell>
          <cell r="P33660">
            <v>0</v>
          </cell>
        </row>
        <row r="33661">
          <cell r="M33661" t="e">
            <v>#N/A</v>
          </cell>
          <cell r="N33661">
            <v>0</v>
          </cell>
          <cell r="O33661" t="e">
            <v>#N/A</v>
          </cell>
          <cell r="P33661">
            <v>0</v>
          </cell>
        </row>
        <row r="33662">
          <cell r="M33662" t="e">
            <v>#N/A</v>
          </cell>
          <cell r="N33662">
            <v>0</v>
          </cell>
          <cell r="O33662" t="e">
            <v>#N/A</v>
          </cell>
          <cell r="P33662">
            <v>0</v>
          </cell>
        </row>
        <row r="33663">
          <cell r="M33663" t="e">
            <v>#N/A</v>
          </cell>
          <cell r="N33663">
            <v>0</v>
          </cell>
          <cell r="O33663" t="e">
            <v>#N/A</v>
          </cell>
          <cell r="P33663">
            <v>0</v>
          </cell>
        </row>
        <row r="33664">
          <cell r="M33664" t="e">
            <v>#N/A</v>
          </cell>
          <cell r="N33664">
            <v>0</v>
          </cell>
          <cell r="O33664" t="e">
            <v>#N/A</v>
          </cell>
          <cell r="P33664">
            <v>0</v>
          </cell>
        </row>
        <row r="33665">
          <cell r="M33665" t="e">
            <v>#N/A</v>
          </cell>
          <cell r="N33665">
            <v>0</v>
          </cell>
          <cell r="O33665" t="e">
            <v>#N/A</v>
          </cell>
          <cell r="P33665">
            <v>0</v>
          </cell>
        </row>
        <row r="33666">
          <cell r="M33666" t="e">
            <v>#N/A</v>
          </cell>
          <cell r="N33666">
            <v>0</v>
          </cell>
          <cell r="O33666" t="e">
            <v>#N/A</v>
          </cell>
          <cell r="P33666">
            <v>0</v>
          </cell>
        </row>
        <row r="33667">
          <cell r="M33667" t="e">
            <v>#N/A</v>
          </cell>
          <cell r="N33667">
            <v>0</v>
          </cell>
          <cell r="O33667" t="e">
            <v>#N/A</v>
          </cell>
          <cell r="P33667">
            <v>0</v>
          </cell>
        </row>
        <row r="33668">
          <cell r="M33668" t="e">
            <v>#N/A</v>
          </cell>
          <cell r="N33668">
            <v>0</v>
          </cell>
          <cell r="O33668" t="e">
            <v>#N/A</v>
          </cell>
          <cell r="P33668">
            <v>0</v>
          </cell>
        </row>
        <row r="33669">
          <cell r="M33669" t="e">
            <v>#N/A</v>
          </cell>
          <cell r="N33669">
            <v>0</v>
          </cell>
          <cell r="O33669" t="e">
            <v>#N/A</v>
          </cell>
          <cell r="P33669">
            <v>0</v>
          </cell>
        </row>
        <row r="33670">
          <cell r="M33670" t="e">
            <v>#N/A</v>
          </cell>
          <cell r="N33670">
            <v>0</v>
          </cell>
          <cell r="O33670" t="e">
            <v>#N/A</v>
          </cell>
          <cell r="P33670">
            <v>0</v>
          </cell>
        </row>
        <row r="33671">
          <cell r="M33671" t="e">
            <v>#N/A</v>
          </cell>
          <cell r="N33671">
            <v>0</v>
          </cell>
          <cell r="O33671" t="e">
            <v>#N/A</v>
          </cell>
          <cell r="P33671">
            <v>0</v>
          </cell>
        </row>
        <row r="33672">
          <cell r="M33672" t="e">
            <v>#N/A</v>
          </cell>
          <cell r="N33672">
            <v>0</v>
          </cell>
          <cell r="O33672" t="e">
            <v>#N/A</v>
          </cell>
          <cell r="P33672">
            <v>0</v>
          </cell>
        </row>
        <row r="33673">
          <cell r="M33673" t="e">
            <v>#N/A</v>
          </cell>
          <cell r="N33673">
            <v>0</v>
          </cell>
          <cell r="O33673" t="e">
            <v>#N/A</v>
          </cell>
          <cell r="P33673">
            <v>0</v>
          </cell>
        </row>
        <row r="33674">
          <cell r="M33674" t="e">
            <v>#N/A</v>
          </cell>
          <cell r="N33674">
            <v>0</v>
          </cell>
          <cell r="O33674" t="e">
            <v>#N/A</v>
          </cell>
          <cell r="P33674">
            <v>0</v>
          </cell>
        </row>
        <row r="33675">
          <cell r="M33675" t="e">
            <v>#N/A</v>
          </cell>
          <cell r="N33675">
            <v>0</v>
          </cell>
          <cell r="O33675" t="e">
            <v>#N/A</v>
          </cell>
          <cell r="P33675">
            <v>0</v>
          </cell>
        </row>
        <row r="33676">
          <cell r="M33676" t="e">
            <v>#N/A</v>
          </cell>
          <cell r="N33676">
            <v>0</v>
          </cell>
          <cell r="O33676" t="e">
            <v>#N/A</v>
          </cell>
          <cell r="P33676">
            <v>0</v>
          </cell>
        </row>
        <row r="33677">
          <cell r="M33677" t="e">
            <v>#N/A</v>
          </cell>
          <cell r="N33677">
            <v>0</v>
          </cell>
          <cell r="O33677" t="e">
            <v>#N/A</v>
          </cell>
          <cell r="P33677">
            <v>0</v>
          </cell>
        </row>
        <row r="33678">
          <cell r="M33678" t="e">
            <v>#N/A</v>
          </cell>
          <cell r="N33678">
            <v>0</v>
          </cell>
          <cell r="O33678" t="e">
            <v>#N/A</v>
          </cell>
          <cell r="P33678">
            <v>0</v>
          </cell>
        </row>
        <row r="33679">
          <cell r="M33679" t="e">
            <v>#N/A</v>
          </cell>
          <cell r="N33679">
            <v>0</v>
          </cell>
          <cell r="O33679" t="e">
            <v>#N/A</v>
          </cell>
          <cell r="P33679">
            <v>0</v>
          </cell>
        </row>
        <row r="33680">
          <cell r="M33680" t="e">
            <v>#N/A</v>
          </cell>
          <cell r="N33680">
            <v>0</v>
          </cell>
          <cell r="O33680" t="e">
            <v>#N/A</v>
          </cell>
          <cell r="P33680">
            <v>0</v>
          </cell>
        </row>
        <row r="33681">
          <cell r="M33681" t="e">
            <v>#N/A</v>
          </cell>
          <cell r="N33681">
            <v>0</v>
          </cell>
          <cell r="O33681" t="e">
            <v>#N/A</v>
          </cell>
          <cell r="P33681">
            <v>0</v>
          </cell>
        </row>
        <row r="33682">
          <cell r="M33682" t="e">
            <v>#N/A</v>
          </cell>
          <cell r="N33682">
            <v>0</v>
          </cell>
          <cell r="O33682" t="e">
            <v>#N/A</v>
          </cell>
          <cell r="P33682">
            <v>0</v>
          </cell>
        </row>
        <row r="33683">
          <cell r="M33683" t="e">
            <v>#N/A</v>
          </cell>
          <cell r="N33683">
            <v>0</v>
          </cell>
          <cell r="O33683" t="e">
            <v>#N/A</v>
          </cell>
          <cell r="P33683">
            <v>0</v>
          </cell>
        </row>
        <row r="33684">
          <cell r="M33684" t="e">
            <v>#N/A</v>
          </cell>
          <cell r="N33684">
            <v>0</v>
          </cell>
          <cell r="O33684" t="e">
            <v>#N/A</v>
          </cell>
          <cell r="P33684">
            <v>0</v>
          </cell>
        </row>
        <row r="33685">
          <cell r="M33685" t="e">
            <v>#N/A</v>
          </cell>
          <cell r="N33685">
            <v>0</v>
          </cell>
          <cell r="O33685" t="e">
            <v>#N/A</v>
          </cell>
          <cell r="P33685">
            <v>0</v>
          </cell>
        </row>
        <row r="33686">
          <cell r="M33686" t="e">
            <v>#N/A</v>
          </cell>
          <cell r="N33686">
            <v>0</v>
          </cell>
          <cell r="O33686" t="e">
            <v>#N/A</v>
          </cell>
          <cell r="P33686">
            <v>0</v>
          </cell>
        </row>
        <row r="33687">
          <cell r="M33687" t="e">
            <v>#N/A</v>
          </cell>
          <cell r="N33687">
            <v>0</v>
          </cell>
          <cell r="O33687" t="e">
            <v>#N/A</v>
          </cell>
          <cell r="P33687">
            <v>0</v>
          </cell>
        </row>
        <row r="33688">
          <cell r="M33688" t="e">
            <v>#N/A</v>
          </cell>
          <cell r="N33688">
            <v>0</v>
          </cell>
          <cell r="O33688" t="e">
            <v>#N/A</v>
          </cell>
          <cell r="P33688">
            <v>0</v>
          </cell>
        </row>
        <row r="33689">
          <cell r="M33689" t="e">
            <v>#N/A</v>
          </cell>
          <cell r="N33689">
            <v>0</v>
          </cell>
          <cell r="O33689" t="e">
            <v>#N/A</v>
          </cell>
          <cell r="P33689">
            <v>0</v>
          </cell>
        </row>
        <row r="33690">
          <cell r="M33690" t="e">
            <v>#N/A</v>
          </cell>
          <cell r="N33690">
            <v>0</v>
          </cell>
          <cell r="O33690" t="e">
            <v>#N/A</v>
          </cell>
          <cell r="P33690">
            <v>0</v>
          </cell>
        </row>
        <row r="33691">
          <cell r="M33691" t="e">
            <v>#N/A</v>
          </cell>
          <cell r="N33691">
            <v>0</v>
          </cell>
          <cell r="O33691" t="e">
            <v>#N/A</v>
          </cell>
          <cell r="P33691">
            <v>0</v>
          </cell>
        </row>
        <row r="33692">
          <cell r="M33692" t="e">
            <v>#N/A</v>
          </cell>
          <cell r="N33692">
            <v>0</v>
          </cell>
          <cell r="O33692" t="e">
            <v>#N/A</v>
          </cell>
          <cell r="P33692">
            <v>0</v>
          </cell>
        </row>
        <row r="33693">
          <cell r="M33693" t="e">
            <v>#N/A</v>
          </cell>
          <cell r="N33693">
            <v>0</v>
          </cell>
          <cell r="O33693" t="e">
            <v>#N/A</v>
          </cell>
          <cell r="P33693">
            <v>0</v>
          </cell>
        </row>
        <row r="33694">
          <cell r="M33694" t="e">
            <v>#N/A</v>
          </cell>
          <cell r="N33694">
            <v>0</v>
          </cell>
          <cell r="O33694" t="e">
            <v>#N/A</v>
          </cell>
          <cell r="P33694">
            <v>0</v>
          </cell>
        </row>
        <row r="33695">
          <cell r="M33695" t="e">
            <v>#N/A</v>
          </cell>
          <cell r="N33695">
            <v>0</v>
          </cell>
          <cell r="O33695" t="e">
            <v>#N/A</v>
          </cell>
          <cell r="P33695">
            <v>0</v>
          </cell>
        </row>
        <row r="33696">
          <cell r="M33696" t="e">
            <v>#N/A</v>
          </cell>
          <cell r="N33696">
            <v>0</v>
          </cell>
          <cell r="O33696" t="e">
            <v>#N/A</v>
          </cell>
          <cell r="P33696">
            <v>0</v>
          </cell>
        </row>
        <row r="33697">
          <cell r="M33697" t="e">
            <v>#N/A</v>
          </cell>
          <cell r="N33697">
            <v>0</v>
          </cell>
          <cell r="O33697" t="e">
            <v>#N/A</v>
          </cell>
          <cell r="P33697">
            <v>0</v>
          </cell>
        </row>
        <row r="33698">
          <cell r="M33698" t="e">
            <v>#N/A</v>
          </cell>
          <cell r="N33698">
            <v>0</v>
          </cell>
          <cell r="O33698" t="e">
            <v>#N/A</v>
          </cell>
          <cell r="P33698">
            <v>0</v>
          </cell>
        </row>
        <row r="33699">
          <cell r="M33699" t="e">
            <v>#N/A</v>
          </cell>
          <cell r="N33699">
            <v>0</v>
          </cell>
          <cell r="O33699" t="e">
            <v>#N/A</v>
          </cell>
          <cell r="P33699">
            <v>0</v>
          </cell>
        </row>
        <row r="33700">
          <cell r="M33700" t="e">
            <v>#N/A</v>
          </cell>
          <cell r="N33700">
            <v>0</v>
          </cell>
          <cell r="O33700" t="e">
            <v>#N/A</v>
          </cell>
          <cell r="P33700">
            <v>0</v>
          </cell>
        </row>
        <row r="33701">
          <cell r="M33701" t="e">
            <v>#N/A</v>
          </cell>
          <cell r="N33701">
            <v>0</v>
          </cell>
          <cell r="O33701" t="e">
            <v>#N/A</v>
          </cell>
          <cell r="P33701">
            <v>0</v>
          </cell>
        </row>
        <row r="33702">
          <cell r="M33702" t="e">
            <v>#N/A</v>
          </cell>
          <cell r="N33702">
            <v>0</v>
          </cell>
          <cell r="O33702" t="e">
            <v>#N/A</v>
          </cell>
          <cell r="P33702">
            <v>0</v>
          </cell>
        </row>
        <row r="33703">
          <cell r="M33703" t="e">
            <v>#N/A</v>
          </cell>
          <cell r="N33703">
            <v>0</v>
          </cell>
          <cell r="O33703" t="e">
            <v>#N/A</v>
          </cell>
          <cell r="P33703">
            <v>0</v>
          </cell>
        </row>
        <row r="33704">
          <cell r="M33704" t="e">
            <v>#N/A</v>
          </cell>
          <cell r="N33704">
            <v>0</v>
          </cell>
          <cell r="O33704" t="e">
            <v>#N/A</v>
          </cell>
          <cell r="P33704">
            <v>0</v>
          </cell>
        </row>
        <row r="33705">
          <cell r="M33705" t="e">
            <v>#N/A</v>
          </cell>
          <cell r="N33705">
            <v>0</v>
          </cell>
          <cell r="O33705" t="e">
            <v>#N/A</v>
          </cell>
          <cell r="P33705">
            <v>0</v>
          </cell>
        </row>
        <row r="33706">
          <cell r="M33706" t="e">
            <v>#N/A</v>
          </cell>
          <cell r="N33706">
            <v>0</v>
          </cell>
          <cell r="O33706" t="e">
            <v>#N/A</v>
          </cell>
          <cell r="P33706">
            <v>0</v>
          </cell>
        </row>
        <row r="33707">
          <cell r="M33707" t="e">
            <v>#N/A</v>
          </cell>
          <cell r="N33707">
            <v>0</v>
          </cell>
          <cell r="O33707" t="e">
            <v>#N/A</v>
          </cell>
          <cell r="P33707">
            <v>0</v>
          </cell>
        </row>
        <row r="33708">
          <cell r="M33708" t="e">
            <v>#N/A</v>
          </cell>
          <cell r="N33708">
            <v>0</v>
          </cell>
          <cell r="O33708" t="e">
            <v>#N/A</v>
          </cell>
          <cell r="P33708">
            <v>0</v>
          </cell>
        </row>
        <row r="33709">
          <cell r="M33709" t="e">
            <v>#N/A</v>
          </cell>
          <cell r="N33709">
            <v>0</v>
          </cell>
          <cell r="O33709" t="e">
            <v>#N/A</v>
          </cell>
          <cell r="P33709">
            <v>0</v>
          </cell>
        </row>
        <row r="33710">
          <cell r="M33710" t="e">
            <v>#N/A</v>
          </cell>
          <cell r="N33710">
            <v>0</v>
          </cell>
          <cell r="O33710" t="e">
            <v>#N/A</v>
          </cell>
          <cell r="P33710">
            <v>0</v>
          </cell>
        </row>
        <row r="33711">
          <cell r="M33711" t="e">
            <v>#N/A</v>
          </cell>
          <cell r="N33711">
            <v>0</v>
          </cell>
          <cell r="O33711" t="e">
            <v>#N/A</v>
          </cell>
          <cell r="P33711">
            <v>0</v>
          </cell>
        </row>
        <row r="33712">
          <cell r="M33712" t="e">
            <v>#N/A</v>
          </cell>
          <cell r="N33712">
            <v>0</v>
          </cell>
          <cell r="O33712" t="e">
            <v>#N/A</v>
          </cell>
          <cell r="P33712">
            <v>0</v>
          </cell>
        </row>
        <row r="33713">
          <cell r="M33713" t="e">
            <v>#N/A</v>
          </cell>
          <cell r="N33713">
            <v>0</v>
          </cell>
          <cell r="O33713" t="e">
            <v>#N/A</v>
          </cell>
          <cell r="P33713">
            <v>0</v>
          </cell>
        </row>
        <row r="33714">
          <cell r="M33714" t="e">
            <v>#N/A</v>
          </cell>
          <cell r="N33714">
            <v>0</v>
          </cell>
          <cell r="O33714" t="e">
            <v>#N/A</v>
          </cell>
          <cell r="P33714">
            <v>0</v>
          </cell>
        </row>
        <row r="33715">
          <cell r="M33715" t="e">
            <v>#N/A</v>
          </cell>
          <cell r="N33715">
            <v>0</v>
          </cell>
          <cell r="O33715" t="e">
            <v>#N/A</v>
          </cell>
          <cell r="P33715">
            <v>0</v>
          </cell>
        </row>
        <row r="33716">
          <cell r="M33716" t="e">
            <v>#N/A</v>
          </cell>
          <cell r="N33716">
            <v>0</v>
          </cell>
          <cell r="O33716" t="e">
            <v>#N/A</v>
          </cell>
          <cell r="P33716">
            <v>0</v>
          </cell>
        </row>
        <row r="33717">
          <cell r="M33717" t="e">
            <v>#N/A</v>
          </cell>
          <cell r="N33717">
            <v>0</v>
          </cell>
          <cell r="O33717" t="e">
            <v>#N/A</v>
          </cell>
          <cell r="P33717">
            <v>0</v>
          </cell>
        </row>
        <row r="33718">
          <cell r="M33718" t="e">
            <v>#N/A</v>
          </cell>
          <cell r="N33718">
            <v>0</v>
          </cell>
          <cell r="O33718" t="e">
            <v>#N/A</v>
          </cell>
          <cell r="P33718">
            <v>0</v>
          </cell>
        </row>
        <row r="33719">
          <cell r="M33719" t="e">
            <v>#N/A</v>
          </cell>
          <cell r="N33719">
            <v>0</v>
          </cell>
          <cell r="O33719" t="e">
            <v>#N/A</v>
          </cell>
          <cell r="P33719">
            <v>0</v>
          </cell>
        </row>
        <row r="33720">
          <cell r="M33720" t="e">
            <v>#N/A</v>
          </cell>
          <cell r="N33720">
            <v>0</v>
          </cell>
          <cell r="O33720" t="e">
            <v>#N/A</v>
          </cell>
          <cell r="P33720">
            <v>0</v>
          </cell>
        </row>
        <row r="33721">
          <cell r="M33721" t="e">
            <v>#N/A</v>
          </cell>
          <cell r="N33721">
            <v>0</v>
          </cell>
          <cell r="O33721" t="e">
            <v>#N/A</v>
          </cell>
          <cell r="P33721">
            <v>0</v>
          </cell>
        </row>
        <row r="33722">
          <cell r="M33722" t="e">
            <v>#N/A</v>
          </cell>
          <cell r="N33722">
            <v>0</v>
          </cell>
          <cell r="O33722" t="e">
            <v>#N/A</v>
          </cell>
          <cell r="P33722">
            <v>0</v>
          </cell>
        </row>
        <row r="33723">
          <cell r="M33723" t="e">
            <v>#N/A</v>
          </cell>
          <cell r="N33723">
            <v>0</v>
          </cell>
          <cell r="O33723" t="e">
            <v>#N/A</v>
          </cell>
          <cell r="P33723">
            <v>0</v>
          </cell>
        </row>
        <row r="33724">
          <cell r="M33724" t="e">
            <v>#N/A</v>
          </cell>
          <cell r="N33724">
            <v>0</v>
          </cell>
          <cell r="O33724" t="e">
            <v>#N/A</v>
          </cell>
          <cell r="P33724">
            <v>0</v>
          </cell>
        </row>
        <row r="33725">
          <cell r="M33725" t="e">
            <v>#N/A</v>
          </cell>
          <cell r="N33725">
            <v>0</v>
          </cell>
          <cell r="O33725" t="e">
            <v>#N/A</v>
          </cell>
          <cell r="P33725">
            <v>0</v>
          </cell>
        </row>
        <row r="33726">
          <cell r="M33726" t="e">
            <v>#N/A</v>
          </cell>
          <cell r="N33726">
            <v>0</v>
          </cell>
          <cell r="O33726" t="e">
            <v>#N/A</v>
          </cell>
          <cell r="P33726">
            <v>0</v>
          </cell>
        </row>
        <row r="33727">
          <cell r="M33727" t="e">
            <v>#N/A</v>
          </cell>
          <cell r="N33727">
            <v>0</v>
          </cell>
          <cell r="O33727" t="e">
            <v>#N/A</v>
          </cell>
          <cell r="P33727">
            <v>0</v>
          </cell>
        </row>
        <row r="33728">
          <cell r="M33728" t="e">
            <v>#N/A</v>
          </cell>
          <cell r="N33728">
            <v>0</v>
          </cell>
          <cell r="O33728" t="e">
            <v>#N/A</v>
          </cell>
          <cell r="P33728">
            <v>0</v>
          </cell>
        </row>
        <row r="33729">
          <cell r="M33729" t="e">
            <v>#N/A</v>
          </cell>
          <cell r="N33729">
            <v>0</v>
          </cell>
          <cell r="O33729" t="e">
            <v>#N/A</v>
          </cell>
          <cell r="P33729">
            <v>0</v>
          </cell>
        </row>
        <row r="33730">
          <cell r="M33730" t="e">
            <v>#N/A</v>
          </cell>
          <cell r="N33730">
            <v>0</v>
          </cell>
          <cell r="O33730" t="e">
            <v>#N/A</v>
          </cell>
          <cell r="P33730">
            <v>0</v>
          </cell>
        </row>
        <row r="33731">
          <cell r="M33731" t="e">
            <v>#N/A</v>
          </cell>
          <cell r="N33731">
            <v>0</v>
          </cell>
          <cell r="O33731" t="e">
            <v>#N/A</v>
          </cell>
          <cell r="P33731">
            <v>0</v>
          </cell>
        </row>
        <row r="33732">
          <cell r="M33732" t="e">
            <v>#N/A</v>
          </cell>
          <cell r="N33732">
            <v>0</v>
          </cell>
          <cell r="O33732" t="e">
            <v>#N/A</v>
          </cell>
          <cell r="P33732">
            <v>0</v>
          </cell>
        </row>
        <row r="33733">
          <cell r="M33733" t="e">
            <v>#N/A</v>
          </cell>
          <cell r="N33733">
            <v>0</v>
          </cell>
          <cell r="O33733" t="e">
            <v>#N/A</v>
          </cell>
          <cell r="P33733">
            <v>0</v>
          </cell>
        </row>
        <row r="33734">
          <cell r="M33734" t="e">
            <v>#N/A</v>
          </cell>
          <cell r="N33734">
            <v>0</v>
          </cell>
          <cell r="O33734" t="e">
            <v>#N/A</v>
          </cell>
          <cell r="P33734">
            <v>0</v>
          </cell>
        </row>
        <row r="33735">
          <cell r="M33735" t="e">
            <v>#N/A</v>
          </cell>
          <cell r="N33735">
            <v>0</v>
          </cell>
          <cell r="O33735" t="e">
            <v>#N/A</v>
          </cell>
          <cell r="P33735">
            <v>0</v>
          </cell>
        </row>
        <row r="33736">
          <cell r="M33736" t="e">
            <v>#N/A</v>
          </cell>
          <cell r="N33736">
            <v>0</v>
          </cell>
          <cell r="O33736" t="e">
            <v>#N/A</v>
          </cell>
          <cell r="P33736">
            <v>0</v>
          </cell>
        </row>
        <row r="33737">
          <cell r="M33737" t="e">
            <v>#N/A</v>
          </cell>
          <cell r="N33737">
            <v>0</v>
          </cell>
          <cell r="O33737" t="e">
            <v>#N/A</v>
          </cell>
          <cell r="P33737">
            <v>0</v>
          </cell>
        </row>
        <row r="33738">
          <cell r="M33738" t="e">
            <v>#N/A</v>
          </cell>
          <cell r="N33738">
            <v>0</v>
          </cell>
          <cell r="O33738" t="e">
            <v>#N/A</v>
          </cell>
          <cell r="P33738">
            <v>0</v>
          </cell>
        </row>
        <row r="33739">
          <cell r="M33739" t="e">
            <v>#N/A</v>
          </cell>
          <cell r="N33739">
            <v>0</v>
          </cell>
          <cell r="O33739" t="e">
            <v>#N/A</v>
          </cell>
          <cell r="P33739">
            <v>0</v>
          </cell>
        </row>
        <row r="33740">
          <cell r="M33740" t="e">
            <v>#N/A</v>
          </cell>
          <cell r="N33740">
            <v>0</v>
          </cell>
          <cell r="O33740" t="e">
            <v>#N/A</v>
          </cell>
          <cell r="P33740">
            <v>0</v>
          </cell>
        </row>
        <row r="33741">
          <cell r="M33741" t="e">
            <v>#N/A</v>
          </cell>
          <cell r="N33741">
            <v>0</v>
          </cell>
          <cell r="O33741" t="e">
            <v>#N/A</v>
          </cell>
          <cell r="P33741">
            <v>0</v>
          </cell>
        </row>
        <row r="33742">
          <cell r="M33742" t="e">
            <v>#N/A</v>
          </cell>
          <cell r="N33742">
            <v>0</v>
          </cell>
          <cell r="O33742" t="e">
            <v>#N/A</v>
          </cell>
          <cell r="P33742">
            <v>0</v>
          </cell>
        </row>
        <row r="33743">
          <cell r="M33743" t="e">
            <v>#N/A</v>
          </cell>
          <cell r="N33743">
            <v>0</v>
          </cell>
          <cell r="O33743" t="e">
            <v>#N/A</v>
          </cell>
          <cell r="P33743">
            <v>0</v>
          </cell>
        </row>
        <row r="33744">
          <cell r="M33744" t="e">
            <v>#N/A</v>
          </cell>
          <cell r="N33744">
            <v>0</v>
          </cell>
          <cell r="O33744" t="e">
            <v>#N/A</v>
          </cell>
          <cell r="P33744">
            <v>0</v>
          </cell>
        </row>
        <row r="33745">
          <cell r="M33745" t="e">
            <v>#N/A</v>
          </cell>
          <cell r="N33745">
            <v>0</v>
          </cell>
          <cell r="O33745" t="e">
            <v>#N/A</v>
          </cell>
          <cell r="P33745">
            <v>0</v>
          </cell>
        </row>
        <row r="33746">
          <cell r="M33746" t="e">
            <v>#N/A</v>
          </cell>
          <cell r="N33746">
            <v>0</v>
          </cell>
          <cell r="O33746" t="e">
            <v>#N/A</v>
          </cell>
          <cell r="P33746">
            <v>0</v>
          </cell>
        </row>
        <row r="33747">
          <cell r="M33747" t="e">
            <v>#N/A</v>
          </cell>
          <cell r="N33747">
            <v>0</v>
          </cell>
          <cell r="O33747" t="e">
            <v>#N/A</v>
          </cell>
          <cell r="P33747">
            <v>0</v>
          </cell>
        </row>
        <row r="33748">
          <cell r="M33748" t="e">
            <v>#N/A</v>
          </cell>
          <cell r="N33748">
            <v>0</v>
          </cell>
          <cell r="O33748" t="e">
            <v>#N/A</v>
          </cell>
          <cell r="P33748">
            <v>0</v>
          </cell>
        </row>
        <row r="33749">
          <cell r="M33749" t="e">
            <v>#N/A</v>
          </cell>
          <cell r="N33749">
            <v>0</v>
          </cell>
          <cell r="O33749" t="e">
            <v>#N/A</v>
          </cell>
          <cell r="P33749">
            <v>0</v>
          </cell>
        </row>
        <row r="33750">
          <cell r="M33750" t="e">
            <v>#N/A</v>
          </cell>
          <cell r="N33750">
            <v>0</v>
          </cell>
          <cell r="O33750" t="e">
            <v>#N/A</v>
          </cell>
          <cell r="P33750">
            <v>0</v>
          </cell>
        </row>
        <row r="33751">
          <cell r="M33751" t="e">
            <v>#N/A</v>
          </cell>
          <cell r="N33751">
            <v>0</v>
          </cell>
          <cell r="O33751" t="e">
            <v>#N/A</v>
          </cell>
          <cell r="P33751">
            <v>0</v>
          </cell>
        </row>
        <row r="33752">
          <cell r="M33752" t="e">
            <v>#N/A</v>
          </cell>
          <cell r="N33752">
            <v>0</v>
          </cell>
          <cell r="O33752" t="e">
            <v>#N/A</v>
          </cell>
          <cell r="P33752">
            <v>0</v>
          </cell>
        </row>
        <row r="33753">
          <cell r="M33753" t="e">
            <v>#N/A</v>
          </cell>
          <cell r="N33753">
            <v>0</v>
          </cell>
          <cell r="O33753" t="e">
            <v>#N/A</v>
          </cell>
          <cell r="P33753">
            <v>0</v>
          </cell>
        </row>
        <row r="33754">
          <cell r="M33754" t="e">
            <v>#N/A</v>
          </cell>
          <cell r="N33754">
            <v>0</v>
          </cell>
          <cell r="O33754" t="e">
            <v>#N/A</v>
          </cell>
          <cell r="P33754">
            <v>0</v>
          </cell>
        </row>
        <row r="33755">
          <cell r="M33755" t="e">
            <v>#N/A</v>
          </cell>
          <cell r="N33755">
            <v>0</v>
          </cell>
          <cell r="O33755" t="e">
            <v>#N/A</v>
          </cell>
          <cell r="P33755">
            <v>0</v>
          </cell>
        </row>
        <row r="33756">
          <cell r="M33756" t="e">
            <v>#N/A</v>
          </cell>
          <cell r="N33756">
            <v>0</v>
          </cell>
          <cell r="O33756" t="e">
            <v>#N/A</v>
          </cell>
          <cell r="P33756">
            <v>0</v>
          </cell>
        </row>
        <row r="33757">
          <cell r="M33757" t="e">
            <v>#N/A</v>
          </cell>
          <cell r="N33757">
            <v>0</v>
          </cell>
          <cell r="O33757" t="e">
            <v>#N/A</v>
          </cell>
          <cell r="P33757">
            <v>0</v>
          </cell>
        </row>
        <row r="33758">
          <cell r="M33758" t="e">
            <v>#N/A</v>
          </cell>
          <cell r="N33758">
            <v>0</v>
          </cell>
          <cell r="O33758" t="e">
            <v>#N/A</v>
          </cell>
          <cell r="P33758">
            <v>0</v>
          </cell>
        </row>
        <row r="33759">
          <cell r="M33759" t="e">
            <v>#N/A</v>
          </cell>
          <cell r="N33759">
            <v>0</v>
          </cell>
          <cell r="O33759" t="e">
            <v>#N/A</v>
          </cell>
          <cell r="P33759">
            <v>0</v>
          </cell>
        </row>
        <row r="33760">
          <cell r="M33760" t="e">
            <v>#N/A</v>
          </cell>
          <cell r="N33760">
            <v>0</v>
          </cell>
          <cell r="O33760" t="e">
            <v>#N/A</v>
          </cell>
          <cell r="P33760">
            <v>0</v>
          </cell>
        </row>
        <row r="33761">
          <cell r="M33761" t="e">
            <v>#N/A</v>
          </cell>
          <cell r="N33761">
            <v>0</v>
          </cell>
          <cell r="O33761" t="e">
            <v>#N/A</v>
          </cell>
          <cell r="P33761">
            <v>0</v>
          </cell>
        </row>
        <row r="33762">
          <cell r="M33762" t="e">
            <v>#N/A</v>
          </cell>
          <cell r="N33762">
            <v>0</v>
          </cell>
          <cell r="O33762" t="e">
            <v>#N/A</v>
          </cell>
          <cell r="P33762">
            <v>0</v>
          </cell>
        </row>
        <row r="33763">
          <cell r="M33763" t="e">
            <v>#N/A</v>
          </cell>
          <cell r="N33763">
            <v>0</v>
          </cell>
          <cell r="O33763" t="e">
            <v>#N/A</v>
          </cell>
          <cell r="P33763">
            <v>0</v>
          </cell>
        </row>
        <row r="33764">
          <cell r="M33764" t="e">
            <v>#N/A</v>
          </cell>
          <cell r="N33764">
            <v>0</v>
          </cell>
          <cell r="O33764" t="e">
            <v>#N/A</v>
          </cell>
          <cell r="P33764">
            <v>0</v>
          </cell>
        </row>
        <row r="33765">
          <cell r="M33765" t="e">
            <v>#N/A</v>
          </cell>
          <cell r="N33765">
            <v>0</v>
          </cell>
          <cell r="O33765" t="e">
            <v>#N/A</v>
          </cell>
          <cell r="P33765">
            <v>0</v>
          </cell>
        </row>
        <row r="33766">
          <cell r="M33766" t="e">
            <v>#N/A</v>
          </cell>
          <cell r="N33766">
            <v>0</v>
          </cell>
          <cell r="O33766" t="e">
            <v>#N/A</v>
          </cell>
          <cell r="P33766">
            <v>0</v>
          </cell>
        </row>
        <row r="33767">
          <cell r="M33767" t="e">
            <v>#N/A</v>
          </cell>
          <cell r="N33767">
            <v>0</v>
          </cell>
          <cell r="O33767" t="e">
            <v>#N/A</v>
          </cell>
          <cell r="P33767">
            <v>0</v>
          </cell>
        </row>
        <row r="33768">
          <cell r="M33768" t="e">
            <v>#N/A</v>
          </cell>
          <cell r="N33768">
            <v>0</v>
          </cell>
          <cell r="O33768" t="e">
            <v>#N/A</v>
          </cell>
          <cell r="P33768">
            <v>0</v>
          </cell>
        </row>
        <row r="33769">
          <cell r="M33769" t="e">
            <v>#N/A</v>
          </cell>
          <cell r="N33769">
            <v>0</v>
          </cell>
          <cell r="O33769" t="e">
            <v>#N/A</v>
          </cell>
          <cell r="P33769">
            <v>0</v>
          </cell>
        </row>
        <row r="33770">
          <cell r="M33770" t="e">
            <v>#N/A</v>
          </cell>
          <cell r="N33770">
            <v>0</v>
          </cell>
          <cell r="O33770" t="e">
            <v>#N/A</v>
          </cell>
          <cell r="P33770">
            <v>0</v>
          </cell>
        </row>
        <row r="33771">
          <cell r="M33771" t="e">
            <v>#N/A</v>
          </cell>
          <cell r="N33771">
            <v>0</v>
          </cell>
          <cell r="O33771" t="e">
            <v>#N/A</v>
          </cell>
          <cell r="P33771">
            <v>0</v>
          </cell>
        </row>
        <row r="33772">
          <cell r="M33772" t="e">
            <v>#N/A</v>
          </cell>
          <cell r="N33772">
            <v>0</v>
          </cell>
          <cell r="O33772" t="e">
            <v>#N/A</v>
          </cell>
          <cell r="P33772">
            <v>0</v>
          </cell>
        </row>
        <row r="33773">
          <cell r="M33773" t="e">
            <v>#N/A</v>
          </cell>
          <cell r="N33773">
            <v>0</v>
          </cell>
          <cell r="O33773" t="e">
            <v>#N/A</v>
          </cell>
          <cell r="P33773">
            <v>0</v>
          </cell>
        </row>
        <row r="33774">
          <cell r="M33774" t="e">
            <v>#N/A</v>
          </cell>
          <cell r="N33774">
            <v>0</v>
          </cell>
          <cell r="O33774" t="e">
            <v>#N/A</v>
          </cell>
          <cell r="P33774">
            <v>0</v>
          </cell>
        </row>
        <row r="33775">
          <cell r="M33775" t="e">
            <v>#N/A</v>
          </cell>
          <cell r="N33775">
            <v>0</v>
          </cell>
          <cell r="O33775" t="e">
            <v>#N/A</v>
          </cell>
          <cell r="P33775">
            <v>0</v>
          </cell>
        </row>
        <row r="33776">
          <cell r="M33776" t="e">
            <v>#N/A</v>
          </cell>
          <cell r="N33776">
            <v>0</v>
          </cell>
          <cell r="O33776" t="e">
            <v>#N/A</v>
          </cell>
          <cell r="P33776">
            <v>0</v>
          </cell>
        </row>
        <row r="33777">
          <cell r="M33777" t="e">
            <v>#N/A</v>
          </cell>
          <cell r="N33777">
            <v>0</v>
          </cell>
          <cell r="O33777" t="e">
            <v>#N/A</v>
          </cell>
          <cell r="P33777">
            <v>0</v>
          </cell>
        </row>
        <row r="33778">
          <cell r="M33778" t="e">
            <v>#N/A</v>
          </cell>
          <cell r="N33778">
            <v>0</v>
          </cell>
          <cell r="O33778" t="e">
            <v>#N/A</v>
          </cell>
          <cell r="P33778">
            <v>0</v>
          </cell>
        </row>
        <row r="33779">
          <cell r="M33779" t="e">
            <v>#N/A</v>
          </cell>
          <cell r="N33779">
            <v>0</v>
          </cell>
          <cell r="O33779" t="e">
            <v>#N/A</v>
          </cell>
          <cell r="P33779">
            <v>0</v>
          </cell>
        </row>
        <row r="33780">
          <cell r="M33780" t="e">
            <v>#N/A</v>
          </cell>
          <cell r="N33780">
            <v>0</v>
          </cell>
          <cell r="O33780" t="e">
            <v>#N/A</v>
          </cell>
          <cell r="P33780">
            <v>0</v>
          </cell>
        </row>
        <row r="33781">
          <cell r="M33781" t="e">
            <v>#N/A</v>
          </cell>
          <cell r="N33781">
            <v>0</v>
          </cell>
          <cell r="O33781" t="e">
            <v>#N/A</v>
          </cell>
          <cell r="P33781">
            <v>0</v>
          </cell>
        </row>
        <row r="33782">
          <cell r="M33782" t="e">
            <v>#N/A</v>
          </cell>
          <cell r="N33782">
            <v>0</v>
          </cell>
          <cell r="O33782" t="e">
            <v>#N/A</v>
          </cell>
          <cell r="P33782">
            <v>0</v>
          </cell>
        </row>
        <row r="33783">
          <cell r="M33783" t="e">
            <v>#N/A</v>
          </cell>
          <cell r="N33783">
            <v>0</v>
          </cell>
          <cell r="O33783" t="e">
            <v>#N/A</v>
          </cell>
          <cell r="P33783">
            <v>0</v>
          </cell>
        </row>
        <row r="33784">
          <cell r="M33784" t="e">
            <v>#N/A</v>
          </cell>
          <cell r="N33784">
            <v>0</v>
          </cell>
          <cell r="O33784" t="e">
            <v>#N/A</v>
          </cell>
          <cell r="P33784">
            <v>0</v>
          </cell>
        </row>
        <row r="33785">
          <cell r="M33785" t="e">
            <v>#N/A</v>
          </cell>
          <cell r="N33785">
            <v>0</v>
          </cell>
          <cell r="O33785" t="e">
            <v>#N/A</v>
          </cell>
          <cell r="P33785">
            <v>0</v>
          </cell>
        </row>
        <row r="33786">
          <cell r="M33786" t="e">
            <v>#N/A</v>
          </cell>
          <cell r="N33786">
            <v>0</v>
          </cell>
          <cell r="O33786" t="e">
            <v>#N/A</v>
          </cell>
          <cell r="P33786">
            <v>0</v>
          </cell>
        </row>
        <row r="33787">
          <cell r="M33787" t="e">
            <v>#N/A</v>
          </cell>
          <cell r="N33787">
            <v>0</v>
          </cell>
          <cell r="O33787" t="e">
            <v>#N/A</v>
          </cell>
          <cell r="P33787">
            <v>0</v>
          </cell>
        </row>
        <row r="33788">
          <cell r="M33788" t="e">
            <v>#N/A</v>
          </cell>
          <cell r="N33788">
            <v>0</v>
          </cell>
          <cell r="O33788" t="e">
            <v>#N/A</v>
          </cell>
          <cell r="P33788">
            <v>0</v>
          </cell>
        </row>
        <row r="33789">
          <cell r="M33789" t="e">
            <v>#N/A</v>
          </cell>
          <cell r="N33789">
            <v>0</v>
          </cell>
          <cell r="O33789" t="e">
            <v>#N/A</v>
          </cell>
          <cell r="P33789">
            <v>0</v>
          </cell>
        </row>
        <row r="33790">
          <cell r="M33790" t="e">
            <v>#N/A</v>
          </cell>
          <cell r="N33790">
            <v>0</v>
          </cell>
          <cell r="O33790" t="e">
            <v>#N/A</v>
          </cell>
          <cell r="P33790">
            <v>0</v>
          </cell>
        </row>
        <row r="33791">
          <cell r="M33791" t="e">
            <v>#N/A</v>
          </cell>
          <cell r="N33791">
            <v>0</v>
          </cell>
          <cell r="O33791" t="e">
            <v>#N/A</v>
          </cell>
          <cell r="P33791">
            <v>0</v>
          </cell>
        </row>
        <row r="33792">
          <cell r="M33792" t="e">
            <v>#N/A</v>
          </cell>
          <cell r="N33792">
            <v>0</v>
          </cell>
          <cell r="O33792" t="e">
            <v>#N/A</v>
          </cell>
          <cell r="P33792">
            <v>0</v>
          </cell>
        </row>
        <row r="33793">
          <cell r="M33793" t="e">
            <v>#N/A</v>
          </cell>
          <cell r="N33793">
            <v>0</v>
          </cell>
          <cell r="O33793" t="e">
            <v>#N/A</v>
          </cell>
          <cell r="P33793">
            <v>0</v>
          </cell>
        </row>
        <row r="33794">
          <cell r="M33794" t="e">
            <v>#N/A</v>
          </cell>
          <cell r="N33794">
            <v>0</v>
          </cell>
          <cell r="O33794" t="e">
            <v>#N/A</v>
          </cell>
          <cell r="P33794">
            <v>0</v>
          </cell>
        </row>
        <row r="33795">
          <cell r="M33795" t="e">
            <v>#N/A</v>
          </cell>
          <cell r="N33795">
            <v>0</v>
          </cell>
          <cell r="O33795" t="e">
            <v>#N/A</v>
          </cell>
          <cell r="P33795">
            <v>0</v>
          </cell>
        </row>
        <row r="33796">
          <cell r="M33796" t="e">
            <v>#N/A</v>
          </cell>
          <cell r="N33796">
            <v>0</v>
          </cell>
          <cell r="O33796" t="e">
            <v>#N/A</v>
          </cell>
          <cell r="P33796">
            <v>0</v>
          </cell>
        </row>
        <row r="33797">
          <cell r="M33797" t="e">
            <v>#N/A</v>
          </cell>
          <cell r="N33797">
            <v>0</v>
          </cell>
          <cell r="O33797" t="e">
            <v>#N/A</v>
          </cell>
          <cell r="P33797">
            <v>0</v>
          </cell>
        </row>
        <row r="33798">
          <cell r="M33798" t="e">
            <v>#N/A</v>
          </cell>
          <cell r="N33798">
            <v>0</v>
          </cell>
          <cell r="O33798" t="e">
            <v>#N/A</v>
          </cell>
          <cell r="P33798">
            <v>0</v>
          </cell>
        </row>
        <row r="33799">
          <cell r="M33799" t="e">
            <v>#N/A</v>
          </cell>
          <cell r="N33799">
            <v>0</v>
          </cell>
          <cell r="O33799" t="e">
            <v>#N/A</v>
          </cell>
          <cell r="P33799">
            <v>0</v>
          </cell>
        </row>
        <row r="33800">
          <cell r="M33800" t="e">
            <v>#N/A</v>
          </cell>
          <cell r="N33800">
            <v>0</v>
          </cell>
          <cell r="O33800" t="e">
            <v>#N/A</v>
          </cell>
          <cell r="P33800">
            <v>0</v>
          </cell>
        </row>
        <row r="33801">
          <cell r="M33801" t="e">
            <v>#N/A</v>
          </cell>
          <cell r="N33801">
            <v>0</v>
          </cell>
          <cell r="O33801" t="e">
            <v>#N/A</v>
          </cell>
          <cell r="P33801">
            <v>0</v>
          </cell>
        </row>
        <row r="33802">
          <cell r="M33802" t="e">
            <v>#N/A</v>
          </cell>
          <cell r="N33802">
            <v>0</v>
          </cell>
          <cell r="O33802" t="e">
            <v>#N/A</v>
          </cell>
          <cell r="P33802">
            <v>0</v>
          </cell>
        </row>
        <row r="33803">
          <cell r="M33803" t="e">
            <v>#N/A</v>
          </cell>
          <cell r="N33803">
            <v>0</v>
          </cell>
          <cell r="O33803" t="e">
            <v>#N/A</v>
          </cell>
          <cell r="P33803">
            <v>0</v>
          </cell>
        </row>
        <row r="33804">
          <cell r="M33804" t="e">
            <v>#N/A</v>
          </cell>
          <cell r="N33804">
            <v>0</v>
          </cell>
          <cell r="O33804" t="e">
            <v>#N/A</v>
          </cell>
          <cell r="P33804">
            <v>0</v>
          </cell>
        </row>
        <row r="33805">
          <cell r="M33805" t="e">
            <v>#N/A</v>
          </cell>
          <cell r="N33805">
            <v>0</v>
          </cell>
          <cell r="O33805" t="e">
            <v>#N/A</v>
          </cell>
          <cell r="P33805">
            <v>0</v>
          </cell>
        </row>
        <row r="33806">
          <cell r="M33806" t="e">
            <v>#N/A</v>
          </cell>
          <cell r="N33806">
            <v>0</v>
          </cell>
          <cell r="O33806" t="e">
            <v>#N/A</v>
          </cell>
          <cell r="P33806">
            <v>0</v>
          </cell>
        </row>
        <row r="33807">
          <cell r="M33807" t="e">
            <v>#N/A</v>
          </cell>
          <cell r="N33807">
            <v>0</v>
          </cell>
          <cell r="O33807" t="e">
            <v>#N/A</v>
          </cell>
          <cell r="P33807">
            <v>0</v>
          </cell>
        </row>
        <row r="33808">
          <cell r="M33808" t="e">
            <v>#N/A</v>
          </cell>
          <cell r="N33808">
            <v>0</v>
          </cell>
          <cell r="O33808" t="e">
            <v>#N/A</v>
          </cell>
          <cell r="P33808">
            <v>0</v>
          </cell>
        </row>
        <row r="33809">
          <cell r="M33809" t="e">
            <v>#N/A</v>
          </cell>
          <cell r="N33809">
            <v>0</v>
          </cell>
          <cell r="O33809" t="e">
            <v>#N/A</v>
          </cell>
          <cell r="P33809">
            <v>0</v>
          </cell>
        </row>
        <row r="33810">
          <cell r="M33810" t="e">
            <v>#N/A</v>
          </cell>
          <cell r="N33810">
            <v>0</v>
          </cell>
          <cell r="O33810" t="e">
            <v>#N/A</v>
          </cell>
          <cell r="P33810">
            <v>0</v>
          </cell>
        </row>
        <row r="33811">
          <cell r="M33811" t="e">
            <v>#N/A</v>
          </cell>
          <cell r="N33811">
            <v>0</v>
          </cell>
          <cell r="O33811" t="e">
            <v>#N/A</v>
          </cell>
          <cell r="P33811">
            <v>0</v>
          </cell>
        </row>
        <row r="33812">
          <cell r="M33812" t="e">
            <v>#N/A</v>
          </cell>
          <cell r="N33812">
            <v>0</v>
          </cell>
          <cell r="O33812" t="e">
            <v>#N/A</v>
          </cell>
          <cell r="P33812">
            <v>0</v>
          </cell>
        </row>
        <row r="33813">
          <cell r="M33813" t="e">
            <v>#N/A</v>
          </cell>
          <cell r="N33813">
            <v>0</v>
          </cell>
          <cell r="O33813" t="e">
            <v>#N/A</v>
          </cell>
          <cell r="P33813">
            <v>0</v>
          </cell>
        </row>
        <row r="33814">
          <cell r="M33814" t="e">
            <v>#N/A</v>
          </cell>
          <cell r="N33814">
            <v>0</v>
          </cell>
          <cell r="O33814" t="e">
            <v>#N/A</v>
          </cell>
          <cell r="P33814">
            <v>0</v>
          </cell>
        </row>
        <row r="33815">
          <cell r="M33815" t="e">
            <v>#N/A</v>
          </cell>
          <cell r="N33815">
            <v>0</v>
          </cell>
          <cell r="O33815" t="e">
            <v>#N/A</v>
          </cell>
          <cell r="P33815">
            <v>0</v>
          </cell>
        </row>
        <row r="33816">
          <cell r="M33816" t="e">
            <v>#N/A</v>
          </cell>
          <cell r="N33816">
            <v>0</v>
          </cell>
          <cell r="O33816" t="e">
            <v>#N/A</v>
          </cell>
          <cell r="P33816">
            <v>0</v>
          </cell>
        </row>
        <row r="33817">
          <cell r="M33817" t="e">
            <v>#N/A</v>
          </cell>
          <cell r="N33817">
            <v>0</v>
          </cell>
          <cell r="O33817" t="e">
            <v>#N/A</v>
          </cell>
          <cell r="P33817">
            <v>0</v>
          </cell>
        </row>
        <row r="33818">
          <cell r="M33818" t="e">
            <v>#N/A</v>
          </cell>
          <cell r="N33818">
            <v>0</v>
          </cell>
          <cell r="O33818" t="e">
            <v>#N/A</v>
          </cell>
          <cell r="P33818">
            <v>0</v>
          </cell>
        </row>
        <row r="33819">
          <cell r="M33819" t="e">
            <v>#N/A</v>
          </cell>
          <cell r="N33819">
            <v>0</v>
          </cell>
          <cell r="O33819" t="e">
            <v>#N/A</v>
          </cell>
          <cell r="P33819">
            <v>0</v>
          </cell>
        </row>
        <row r="33820">
          <cell r="M33820" t="e">
            <v>#N/A</v>
          </cell>
          <cell r="N33820">
            <v>0</v>
          </cell>
          <cell r="O33820" t="e">
            <v>#N/A</v>
          </cell>
          <cell r="P33820">
            <v>0</v>
          </cell>
        </row>
        <row r="33821">
          <cell r="M33821" t="e">
            <v>#N/A</v>
          </cell>
          <cell r="N33821">
            <v>0</v>
          </cell>
          <cell r="O33821" t="e">
            <v>#N/A</v>
          </cell>
          <cell r="P33821">
            <v>0</v>
          </cell>
        </row>
        <row r="33822">
          <cell r="M33822" t="e">
            <v>#N/A</v>
          </cell>
          <cell r="N33822">
            <v>0</v>
          </cell>
          <cell r="O33822" t="e">
            <v>#N/A</v>
          </cell>
          <cell r="P33822">
            <v>0</v>
          </cell>
        </row>
        <row r="33823">
          <cell r="M33823" t="e">
            <v>#N/A</v>
          </cell>
          <cell r="N33823">
            <v>0</v>
          </cell>
          <cell r="O33823" t="e">
            <v>#N/A</v>
          </cell>
          <cell r="P33823">
            <v>0</v>
          </cell>
        </row>
        <row r="33824">
          <cell r="M33824" t="e">
            <v>#N/A</v>
          </cell>
          <cell r="N33824">
            <v>0</v>
          </cell>
          <cell r="O33824" t="e">
            <v>#N/A</v>
          </cell>
          <cell r="P33824">
            <v>0</v>
          </cell>
        </row>
        <row r="33825">
          <cell r="M33825" t="e">
            <v>#N/A</v>
          </cell>
          <cell r="N33825">
            <v>0</v>
          </cell>
          <cell r="O33825" t="e">
            <v>#N/A</v>
          </cell>
          <cell r="P33825">
            <v>0</v>
          </cell>
        </row>
        <row r="33826">
          <cell r="M33826" t="e">
            <v>#N/A</v>
          </cell>
          <cell r="N33826">
            <v>0</v>
          </cell>
          <cell r="O33826" t="e">
            <v>#N/A</v>
          </cell>
          <cell r="P33826">
            <v>0</v>
          </cell>
        </row>
        <row r="33827">
          <cell r="M33827" t="e">
            <v>#N/A</v>
          </cell>
          <cell r="N33827">
            <v>0</v>
          </cell>
          <cell r="O33827" t="e">
            <v>#N/A</v>
          </cell>
          <cell r="P33827">
            <v>0</v>
          </cell>
        </row>
        <row r="33828">
          <cell r="M33828" t="e">
            <v>#N/A</v>
          </cell>
          <cell r="N33828">
            <v>0</v>
          </cell>
          <cell r="O33828" t="e">
            <v>#N/A</v>
          </cell>
          <cell r="P33828">
            <v>0</v>
          </cell>
        </row>
        <row r="33829">
          <cell r="M33829" t="e">
            <v>#N/A</v>
          </cell>
          <cell r="N33829">
            <v>0</v>
          </cell>
          <cell r="O33829" t="e">
            <v>#N/A</v>
          </cell>
          <cell r="P33829">
            <v>0</v>
          </cell>
        </row>
        <row r="33830">
          <cell r="M33830" t="e">
            <v>#N/A</v>
          </cell>
          <cell r="N33830">
            <v>0</v>
          </cell>
          <cell r="O33830" t="e">
            <v>#N/A</v>
          </cell>
          <cell r="P33830">
            <v>0</v>
          </cell>
        </row>
        <row r="33831">
          <cell r="M33831" t="e">
            <v>#N/A</v>
          </cell>
          <cell r="N33831">
            <v>0</v>
          </cell>
          <cell r="O33831" t="e">
            <v>#N/A</v>
          </cell>
          <cell r="P33831">
            <v>0</v>
          </cell>
        </row>
        <row r="33832">
          <cell r="M33832" t="e">
            <v>#N/A</v>
          </cell>
          <cell r="N33832">
            <v>0</v>
          </cell>
          <cell r="O33832" t="e">
            <v>#N/A</v>
          </cell>
          <cell r="P33832">
            <v>0</v>
          </cell>
        </row>
        <row r="33833">
          <cell r="M33833" t="e">
            <v>#N/A</v>
          </cell>
          <cell r="N33833">
            <v>0</v>
          </cell>
          <cell r="O33833" t="e">
            <v>#N/A</v>
          </cell>
          <cell r="P33833">
            <v>0</v>
          </cell>
        </row>
        <row r="33834">
          <cell r="M33834" t="e">
            <v>#N/A</v>
          </cell>
          <cell r="N33834">
            <v>0</v>
          </cell>
          <cell r="O33834" t="e">
            <v>#N/A</v>
          </cell>
          <cell r="P33834">
            <v>0</v>
          </cell>
        </row>
        <row r="33835">
          <cell r="M33835" t="e">
            <v>#N/A</v>
          </cell>
          <cell r="N33835">
            <v>0</v>
          </cell>
          <cell r="O33835" t="e">
            <v>#N/A</v>
          </cell>
          <cell r="P33835">
            <v>0</v>
          </cell>
        </row>
        <row r="33836">
          <cell r="M33836" t="e">
            <v>#N/A</v>
          </cell>
          <cell r="N33836">
            <v>0</v>
          </cell>
          <cell r="O33836" t="e">
            <v>#N/A</v>
          </cell>
          <cell r="P33836">
            <v>0</v>
          </cell>
        </row>
        <row r="33837">
          <cell r="M33837" t="e">
            <v>#N/A</v>
          </cell>
          <cell r="N33837">
            <v>0</v>
          </cell>
          <cell r="O33837" t="e">
            <v>#N/A</v>
          </cell>
          <cell r="P33837">
            <v>0</v>
          </cell>
        </row>
        <row r="33838">
          <cell r="M33838" t="e">
            <v>#N/A</v>
          </cell>
          <cell r="N33838">
            <v>0</v>
          </cell>
          <cell r="O33838" t="e">
            <v>#N/A</v>
          </cell>
          <cell r="P33838">
            <v>0</v>
          </cell>
        </row>
        <row r="33839">
          <cell r="M33839" t="e">
            <v>#N/A</v>
          </cell>
          <cell r="N33839">
            <v>0</v>
          </cell>
          <cell r="O33839" t="e">
            <v>#N/A</v>
          </cell>
          <cell r="P33839">
            <v>0</v>
          </cell>
        </row>
        <row r="33840">
          <cell r="M33840" t="e">
            <v>#N/A</v>
          </cell>
          <cell r="N33840">
            <v>0</v>
          </cell>
          <cell r="O33840" t="e">
            <v>#N/A</v>
          </cell>
          <cell r="P33840">
            <v>0</v>
          </cell>
        </row>
        <row r="33841">
          <cell r="M33841" t="e">
            <v>#N/A</v>
          </cell>
          <cell r="N33841">
            <v>0</v>
          </cell>
          <cell r="O33841" t="e">
            <v>#N/A</v>
          </cell>
          <cell r="P33841">
            <v>0</v>
          </cell>
        </row>
        <row r="33842">
          <cell r="M33842" t="e">
            <v>#N/A</v>
          </cell>
          <cell r="N33842">
            <v>0</v>
          </cell>
          <cell r="O33842" t="e">
            <v>#N/A</v>
          </cell>
          <cell r="P33842">
            <v>0</v>
          </cell>
        </row>
        <row r="33843">
          <cell r="M33843" t="e">
            <v>#N/A</v>
          </cell>
          <cell r="N33843">
            <v>0</v>
          </cell>
          <cell r="O33843" t="e">
            <v>#N/A</v>
          </cell>
          <cell r="P33843">
            <v>0</v>
          </cell>
        </row>
        <row r="33844">
          <cell r="M33844" t="e">
            <v>#N/A</v>
          </cell>
          <cell r="N33844">
            <v>0</v>
          </cell>
          <cell r="O33844" t="e">
            <v>#N/A</v>
          </cell>
          <cell r="P33844">
            <v>0</v>
          </cell>
        </row>
        <row r="33845">
          <cell r="M33845" t="e">
            <v>#N/A</v>
          </cell>
          <cell r="N33845">
            <v>0</v>
          </cell>
          <cell r="O33845" t="e">
            <v>#N/A</v>
          </cell>
          <cell r="P33845">
            <v>0</v>
          </cell>
        </row>
        <row r="33846">
          <cell r="M33846" t="e">
            <v>#N/A</v>
          </cell>
          <cell r="N33846">
            <v>0</v>
          </cell>
          <cell r="O33846" t="e">
            <v>#N/A</v>
          </cell>
          <cell r="P33846">
            <v>0</v>
          </cell>
        </row>
        <row r="33847">
          <cell r="M33847" t="e">
            <v>#N/A</v>
          </cell>
          <cell r="N33847">
            <v>0</v>
          </cell>
          <cell r="O33847" t="e">
            <v>#N/A</v>
          </cell>
          <cell r="P33847">
            <v>0</v>
          </cell>
        </row>
        <row r="33848">
          <cell r="M33848" t="e">
            <v>#N/A</v>
          </cell>
          <cell r="N33848">
            <v>0</v>
          </cell>
          <cell r="O33848" t="e">
            <v>#N/A</v>
          </cell>
          <cell r="P33848">
            <v>0</v>
          </cell>
        </row>
        <row r="33849">
          <cell r="M33849" t="e">
            <v>#N/A</v>
          </cell>
          <cell r="N33849">
            <v>0</v>
          </cell>
          <cell r="O33849" t="e">
            <v>#N/A</v>
          </cell>
          <cell r="P33849">
            <v>0</v>
          </cell>
        </row>
        <row r="33850">
          <cell r="M33850" t="e">
            <v>#N/A</v>
          </cell>
          <cell r="N33850">
            <v>0</v>
          </cell>
          <cell r="O33850" t="e">
            <v>#N/A</v>
          </cell>
          <cell r="P33850">
            <v>0</v>
          </cell>
        </row>
        <row r="33851">
          <cell r="M33851" t="e">
            <v>#N/A</v>
          </cell>
          <cell r="N33851">
            <v>0</v>
          </cell>
          <cell r="O33851" t="e">
            <v>#N/A</v>
          </cell>
          <cell r="P33851">
            <v>0</v>
          </cell>
        </row>
        <row r="33852">
          <cell r="M33852" t="e">
            <v>#N/A</v>
          </cell>
          <cell r="N33852">
            <v>0</v>
          </cell>
          <cell r="O33852" t="e">
            <v>#N/A</v>
          </cell>
          <cell r="P33852">
            <v>0</v>
          </cell>
        </row>
        <row r="33853">
          <cell r="M33853" t="e">
            <v>#N/A</v>
          </cell>
          <cell r="N33853">
            <v>0</v>
          </cell>
          <cell r="O33853" t="e">
            <v>#N/A</v>
          </cell>
          <cell r="P33853">
            <v>0</v>
          </cell>
        </row>
        <row r="33854">
          <cell r="M33854" t="e">
            <v>#N/A</v>
          </cell>
          <cell r="N33854">
            <v>0</v>
          </cell>
          <cell r="O33854" t="e">
            <v>#N/A</v>
          </cell>
          <cell r="P33854">
            <v>0</v>
          </cell>
        </row>
        <row r="33855">
          <cell r="M33855" t="e">
            <v>#N/A</v>
          </cell>
          <cell r="N33855">
            <v>0</v>
          </cell>
          <cell r="O33855" t="e">
            <v>#N/A</v>
          </cell>
          <cell r="P33855">
            <v>0</v>
          </cell>
        </row>
        <row r="33856">
          <cell r="M33856" t="e">
            <v>#N/A</v>
          </cell>
          <cell r="N33856">
            <v>0</v>
          </cell>
          <cell r="O33856" t="e">
            <v>#N/A</v>
          </cell>
          <cell r="P33856">
            <v>0</v>
          </cell>
        </row>
        <row r="33857">
          <cell r="M33857" t="e">
            <v>#N/A</v>
          </cell>
          <cell r="N33857">
            <v>0</v>
          </cell>
          <cell r="O33857" t="e">
            <v>#N/A</v>
          </cell>
          <cell r="P33857">
            <v>0</v>
          </cell>
        </row>
        <row r="33858">
          <cell r="M33858" t="e">
            <v>#N/A</v>
          </cell>
          <cell r="N33858">
            <v>0</v>
          </cell>
          <cell r="O33858" t="e">
            <v>#N/A</v>
          </cell>
          <cell r="P33858">
            <v>0</v>
          </cell>
        </row>
        <row r="33859">
          <cell r="M33859" t="e">
            <v>#N/A</v>
          </cell>
          <cell r="N33859">
            <v>0</v>
          </cell>
          <cell r="O33859" t="e">
            <v>#N/A</v>
          </cell>
          <cell r="P33859">
            <v>0</v>
          </cell>
        </row>
        <row r="33860">
          <cell r="M33860" t="e">
            <v>#N/A</v>
          </cell>
          <cell r="N33860">
            <v>0</v>
          </cell>
          <cell r="O33860" t="e">
            <v>#N/A</v>
          </cell>
          <cell r="P33860">
            <v>0</v>
          </cell>
        </row>
        <row r="33861">
          <cell r="M33861" t="e">
            <v>#N/A</v>
          </cell>
          <cell r="N33861">
            <v>0</v>
          </cell>
          <cell r="O33861" t="e">
            <v>#N/A</v>
          </cell>
          <cell r="P33861">
            <v>0</v>
          </cell>
        </row>
        <row r="33862">
          <cell r="M33862" t="e">
            <v>#N/A</v>
          </cell>
          <cell r="N33862">
            <v>0</v>
          </cell>
          <cell r="O33862" t="e">
            <v>#N/A</v>
          </cell>
          <cell r="P33862">
            <v>0</v>
          </cell>
        </row>
        <row r="33863">
          <cell r="M33863" t="e">
            <v>#N/A</v>
          </cell>
          <cell r="N33863">
            <v>0</v>
          </cell>
          <cell r="O33863" t="e">
            <v>#N/A</v>
          </cell>
          <cell r="P33863">
            <v>0</v>
          </cell>
        </row>
        <row r="33864">
          <cell r="M33864" t="e">
            <v>#N/A</v>
          </cell>
          <cell r="N33864">
            <v>0</v>
          </cell>
          <cell r="O33864" t="e">
            <v>#N/A</v>
          </cell>
          <cell r="P33864">
            <v>0</v>
          </cell>
        </row>
        <row r="33865">
          <cell r="M33865" t="e">
            <v>#N/A</v>
          </cell>
          <cell r="N33865">
            <v>0</v>
          </cell>
          <cell r="O33865" t="e">
            <v>#N/A</v>
          </cell>
          <cell r="P33865">
            <v>0</v>
          </cell>
        </row>
        <row r="33866">
          <cell r="M33866" t="e">
            <v>#N/A</v>
          </cell>
          <cell r="N33866">
            <v>0</v>
          </cell>
          <cell r="O33866" t="e">
            <v>#N/A</v>
          </cell>
          <cell r="P33866">
            <v>0</v>
          </cell>
        </row>
        <row r="33867">
          <cell r="M33867" t="e">
            <v>#N/A</v>
          </cell>
          <cell r="N33867">
            <v>0</v>
          </cell>
          <cell r="O33867" t="e">
            <v>#N/A</v>
          </cell>
          <cell r="P33867">
            <v>0</v>
          </cell>
        </row>
        <row r="33868">
          <cell r="M33868" t="e">
            <v>#N/A</v>
          </cell>
          <cell r="N33868">
            <v>0</v>
          </cell>
          <cell r="O33868" t="e">
            <v>#N/A</v>
          </cell>
          <cell r="P33868">
            <v>0</v>
          </cell>
        </row>
        <row r="33869">
          <cell r="M33869" t="e">
            <v>#N/A</v>
          </cell>
          <cell r="N33869">
            <v>0</v>
          </cell>
          <cell r="O33869" t="e">
            <v>#N/A</v>
          </cell>
          <cell r="P33869">
            <v>0</v>
          </cell>
        </row>
        <row r="33870">
          <cell r="M33870" t="e">
            <v>#N/A</v>
          </cell>
          <cell r="N33870">
            <v>0</v>
          </cell>
          <cell r="O33870" t="e">
            <v>#N/A</v>
          </cell>
          <cell r="P33870">
            <v>0</v>
          </cell>
        </row>
        <row r="33871">
          <cell r="M33871" t="e">
            <v>#N/A</v>
          </cell>
          <cell r="N33871">
            <v>0</v>
          </cell>
          <cell r="O33871" t="e">
            <v>#N/A</v>
          </cell>
          <cell r="P33871">
            <v>0</v>
          </cell>
        </row>
        <row r="33872">
          <cell r="M33872" t="e">
            <v>#N/A</v>
          </cell>
          <cell r="N33872">
            <v>0</v>
          </cell>
          <cell r="O33872" t="e">
            <v>#N/A</v>
          </cell>
          <cell r="P33872">
            <v>0</v>
          </cell>
        </row>
        <row r="33873">
          <cell r="M33873" t="e">
            <v>#N/A</v>
          </cell>
          <cell r="N33873">
            <v>0</v>
          </cell>
          <cell r="O33873" t="e">
            <v>#N/A</v>
          </cell>
          <cell r="P33873">
            <v>0</v>
          </cell>
        </row>
        <row r="33874">
          <cell r="M33874" t="e">
            <v>#N/A</v>
          </cell>
          <cell r="N33874">
            <v>0</v>
          </cell>
          <cell r="O33874" t="e">
            <v>#N/A</v>
          </cell>
          <cell r="P33874">
            <v>0</v>
          </cell>
        </row>
        <row r="33875">
          <cell r="M33875" t="e">
            <v>#N/A</v>
          </cell>
          <cell r="N33875">
            <v>0</v>
          </cell>
          <cell r="O33875" t="e">
            <v>#N/A</v>
          </cell>
          <cell r="P33875">
            <v>0</v>
          </cell>
        </row>
        <row r="33876">
          <cell r="M33876" t="e">
            <v>#N/A</v>
          </cell>
          <cell r="N33876">
            <v>0</v>
          </cell>
          <cell r="O33876" t="e">
            <v>#N/A</v>
          </cell>
          <cell r="P33876">
            <v>0</v>
          </cell>
        </row>
        <row r="33877">
          <cell r="M33877" t="e">
            <v>#N/A</v>
          </cell>
          <cell r="N33877">
            <v>0</v>
          </cell>
          <cell r="O33877" t="e">
            <v>#N/A</v>
          </cell>
          <cell r="P33877">
            <v>0</v>
          </cell>
        </row>
        <row r="33878">
          <cell r="M33878" t="e">
            <v>#N/A</v>
          </cell>
          <cell r="N33878">
            <v>0</v>
          </cell>
          <cell r="O33878" t="e">
            <v>#N/A</v>
          </cell>
          <cell r="P33878">
            <v>0</v>
          </cell>
        </row>
        <row r="33879">
          <cell r="M33879" t="e">
            <v>#N/A</v>
          </cell>
          <cell r="N33879">
            <v>0</v>
          </cell>
          <cell r="O33879" t="e">
            <v>#N/A</v>
          </cell>
          <cell r="P33879">
            <v>0</v>
          </cell>
        </row>
        <row r="33880">
          <cell r="M33880" t="e">
            <v>#N/A</v>
          </cell>
          <cell r="N33880">
            <v>0</v>
          </cell>
          <cell r="O33880" t="e">
            <v>#N/A</v>
          </cell>
          <cell r="P33880">
            <v>0</v>
          </cell>
        </row>
        <row r="33881">
          <cell r="M33881" t="e">
            <v>#N/A</v>
          </cell>
          <cell r="N33881">
            <v>0</v>
          </cell>
          <cell r="O33881" t="e">
            <v>#N/A</v>
          </cell>
          <cell r="P33881">
            <v>0</v>
          </cell>
        </row>
        <row r="33882">
          <cell r="M33882" t="e">
            <v>#N/A</v>
          </cell>
          <cell r="N33882">
            <v>0</v>
          </cell>
          <cell r="O33882" t="e">
            <v>#N/A</v>
          </cell>
          <cell r="P33882">
            <v>0</v>
          </cell>
        </row>
        <row r="33883">
          <cell r="M33883" t="e">
            <v>#N/A</v>
          </cell>
          <cell r="N33883">
            <v>0</v>
          </cell>
          <cell r="O33883" t="e">
            <v>#N/A</v>
          </cell>
          <cell r="P33883">
            <v>0</v>
          </cell>
        </row>
        <row r="33884">
          <cell r="M33884" t="e">
            <v>#N/A</v>
          </cell>
          <cell r="N33884">
            <v>0</v>
          </cell>
          <cell r="O33884" t="e">
            <v>#N/A</v>
          </cell>
          <cell r="P33884">
            <v>0</v>
          </cell>
        </row>
        <row r="33885">
          <cell r="M33885" t="e">
            <v>#N/A</v>
          </cell>
          <cell r="N33885">
            <v>0</v>
          </cell>
          <cell r="O33885" t="e">
            <v>#N/A</v>
          </cell>
          <cell r="P33885">
            <v>0</v>
          </cell>
        </row>
        <row r="33886">
          <cell r="M33886" t="e">
            <v>#N/A</v>
          </cell>
          <cell r="N33886">
            <v>0</v>
          </cell>
          <cell r="O33886" t="e">
            <v>#N/A</v>
          </cell>
          <cell r="P33886">
            <v>0</v>
          </cell>
        </row>
        <row r="33887">
          <cell r="M33887" t="e">
            <v>#N/A</v>
          </cell>
          <cell r="N33887">
            <v>0</v>
          </cell>
          <cell r="O33887" t="e">
            <v>#N/A</v>
          </cell>
          <cell r="P33887">
            <v>0</v>
          </cell>
        </row>
        <row r="33888">
          <cell r="M33888" t="e">
            <v>#N/A</v>
          </cell>
          <cell r="N33888">
            <v>0</v>
          </cell>
          <cell r="O33888" t="e">
            <v>#N/A</v>
          </cell>
          <cell r="P33888">
            <v>0</v>
          </cell>
        </row>
        <row r="33889">
          <cell r="M33889" t="e">
            <v>#N/A</v>
          </cell>
          <cell r="N33889">
            <v>0</v>
          </cell>
          <cell r="O33889" t="e">
            <v>#N/A</v>
          </cell>
          <cell r="P33889">
            <v>0</v>
          </cell>
        </row>
        <row r="33890">
          <cell r="M33890" t="e">
            <v>#N/A</v>
          </cell>
          <cell r="N33890">
            <v>0</v>
          </cell>
          <cell r="O33890" t="e">
            <v>#N/A</v>
          </cell>
          <cell r="P33890">
            <v>0</v>
          </cell>
        </row>
        <row r="33891">
          <cell r="M33891" t="e">
            <v>#N/A</v>
          </cell>
          <cell r="N33891">
            <v>0</v>
          </cell>
          <cell r="O33891" t="e">
            <v>#N/A</v>
          </cell>
          <cell r="P33891">
            <v>0</v>
          </cell>
        </row>
        <row r="33892">
          <cell r="M33892" t="e">
            <v>#N/A</v>
          </cell>
          <cell r="N33892">
            <v>0</v>
          </cell>
          <cell r="O33892" t="e">
            <v>#N/A</v>
          </cell>
          <cell r="P33892">
            <v>0</v>
          </cell>
        </row>
        <row r="33893">
          <cell r="M33893" t="e">
            <v>#N/A</v>
          </cell>
          <cell r="N33893">
            <v>0</v>
          </cell>
          <cell r="O33893" t="e">
            <v>#N/A</v>
          </cell>
          <cell r="P33893">
            <v>0</v>
          </cell>
        </row>
        <row r="33894">
          <cell r="M33894" t="e">
            <v>#N/A</v>
          </cell>
          <cell r="N33894">
            <v>0</v>
          </cell>
          <cell r="O33894" t="e">
            <v>#N/A</v>
          </cell>
          <cell r="P33894">
            <v>0</v>
          </cell>
        </row>
        <row r="33895">
          <cell r="M33895" t="e">
            <v>#N/A</v>
          </cell>
          <cell r="N33895">
            <v>0</v>
          </cell>
          <cell r="O33895" t="e">
            <v>#N/A</v>
          </cell>
          <cell r="P33895">
            <v>0</v>
          </cell>
        </row>
        <row r="33896">
          <cell r="M33896" t="e">
            <v>#N/A</v>
          </cell>
          <cell r="N33896">
            <v>0</v>
          </cell>
          <cell r="O33896" t="e">
            <v>#N/A</v>
          </cell>
          <cell r="P33896">
            <v>0</v>
          </cell>
        </row>
        <row r="33897">
          <cell r="M33897" t="e">
            <v>#N/A</v>
          </cell>
          <cell r="N33897">
            <v>0</v>
          </cell>
          <cell r="O33897" t="e">
            <v>#N/A</v>
          </cell>
          <cell r="P33897">
            <v>0</v>
          </cell>
        </row>
        <row r="33898">
          <cell r="M33898" t="e">
            <v>#N/A</v>
          </cell>
          <cell r="N33898">
            <v>0</v>
          </cell>
          <cell r="O33898" t="e">
            <v>#N/A</v>
          </cell>
          <cell r="P33898">
            <v>0</v>
          </cell>
        </row>
        <row r="33899">
          <cell r="M33899" t="e">
            <v>#N/A</v>
          </cell>
          <cell r="N33899">
            <v>0</v>
          </cell>
          <cell r="O33899" t="e">
            <v>#N/A</v>
          </cell>
          <cell r="P33899">
            <v>0</v>
          </cell>
        </row>
        <row r="33900">
          <cell r="M33900" t="e">
            <v>#N/A</v>
          </cell>
          <cell r="N33900">
            <v>0</v>
          </cell>
          <cell r="O33900" t="e">
            <v>#N/A</v>
          </cell>
          <cell r="P33900">
            <v>0</v>
          </cell>
        </row>
        <row r="33901">
          <cell r="M33901" t="e">
            <v>#N/A</v>
          </cell>
          <cell r="N33901">
            <v>0</v>
          </cell>
          <cell r="O33901" t="e">
            <v>#N/A</v>
          </cell>
          <cell r="P33901">
            <v>0</v>
          </cell>
        </row>
        <row r="33902">
          <cell r="M33902" t="e">
            <v>#N/A</v>
          </cell>
          <cell r="N33902">
            <v>0</v>
          </cell>
          <cell r="O33902" t="e">
            <v>#N/A</v>
          </cell>
          <cell r="P33902">
            <v>0</v>
          </cell>
        </row>
        <row r="33903">
          <cell r="M33903" t="e">
            <v>#N/A</v>
          </cell>
          <cell r="N33903">
            <v>0</v>
          </cell>
          <cell r="O33903" t="e">
            <v>#N/A</v>
          </cell>
          <cell r="P33903">
            <v>0</v>
          </cell>
        </row>
        <row r="33904">
          <cell r="M33904" t="e">
            <v>#N/A</v>
          </cell>
          <cell r="N33904">
            <v>0</v>
          </cell>
          <cell r="O33904" t="e">
            <v>#N/A</v>
          </cell>
          <cell r="P33904">
            <v>0</v>
          </cell>
        </row>
        <row r="33905">
          <cell r="M33905" t="e">
            <v>#N/A</v>
          </cell>
          <cell r="N33905">
            <v>0</v>
          </cell>
          <cell r="O33905" t="e">
            <v>#N/A</v>
          </cell>
          <cell r="P33905">
            <v>0</v>
          </cell>
        </row>
        <row r="33906">
          <cell r="M33906" t="e">
            <v>#N/A</v>
          </cell>
          <cell r="N33906">
            <v>0</v>
          </cell>
          <cell r="O33906" t="e">
            <v>#N/A</v>
          </cell>
          <cell r="P33906">
            <v>0</v>
          </cell>
        </row>
        <row r="33907">
          <cell r="M33907" t="e">
            <v>#N/A</v>
          </cell>
          <cell r="N33907">
            <v>0</v>
          </cell>
          <cell r="O33907" t="e">
            <v>#N/A</v>
          </cell>
          <cell r="P33907">
            <v>0</v>
          </cell>
        </row>
        <row r="33908">
          <cell r="M33908" t="e">
            <v>#N/A</v>
          </cell>
          <cell r="N33908">
            <v>0</v>
          </cell>
          <cell r="O33908" t="e">
            <v>#N/A</v>
          </cell>
          <cell r="P33908">
            <v>0</v>
          </cell>
        </row>
        <row r="33909">
          <cell r="M33909" t="e">
            <v>#N/A</v>
          </cell>
          <cell r="N33909">
            <v>0</v>
          </cell>
          <cell r="O33909" t="e">
            <v>#N/A</v>
          </cell>
          <cell r="P33909">
            <v>0</v>
          </cell>
        </row>
        <row r="33910">
          <cell r="M33910" t="e">
            <v>#N/A</v>
          </cell>
          <cell r="N33910">
            <v>0</v>
          </cell>
          <cell r="O33910" t="e">
            <v>#N/A</v>
          </cell>
          <cell r="P33910">
            <v>0</v>
          </cell>
        </row>
        <row r="33911">
          <cell r="M33911" t="e">
            <v>#N/A</v>
          </cell>
          <cell r="N33911">
            <v>0</v>
          </cell>
          <cell r="O33911" t="e">
            <v>#N/A</v>
          </cell>
          <cell r="P33911">
            <v>0</v>
          </cell>
        </row>
        <row r="33912">
          <cell r="M33912" t="e">
            <v>#N/A</v>
          </cell>
          <cell r="N33912">
            <v>0</v>
          </cell>
          <cell r="O33912" t="e">
            <v>#N/A</v>
          </cell>
          <cell r="P33912">
            <v>0</v>
          </cell>
        </row>
        <row r="33913">
          <cell r="M33913" t="e">
            <v>#N/A</v>
          </cell>
          <cell r="N33913">
            <v>0</v>
          </cell>
          <cell r="O33913" t="e">
            <v>#N/A</v>
          </cell>
          <cell r="P33913">
            <v>0</v>
          </cell>
        </row>
        <row r="33914">
          <cell r="M33914" t="e">
            <v>#N/A</v>
          </cell>
          <cell r="N33914">
            <v>0</v>
          </cell>
          <cell r="O33914" t="e">
            <v>#N/A</v>
          </cell>
          <cell r="P33914">
            <v>0</v>
          </cell>
        </row>
        <row r="33915">
          <cell r="M33915" t="e">
            <v>#N/A</v>
          </cell>
          <cell r="N33915">
            <v>0</v>
          </cell>
          <cell r="O33915" t="e">
            <v>#N/A</v>
          </cell>
          <cell r="P33915">
            <v>0</v>
          </cell>
        </row>
        <row r="33916">
          <cell r="M33916" t="e">
            <v>#N/A</v>
          </cell>
          <cell r="N33916">
            <v>0</v>
          </cell>
          <cell r="O33916" t="e">
            <v>#N/A</v>
          </cell>
          <cell r="P33916">
            <v>0</v>
          </cell>
        </row>
        <row r="33917">
          <cell r="M33917" t="e">
            <v>#N/A</v>
          </cell>
          <cell r="N33917">
            <v>0</v>
          </cell>
          <cell r="O33917" t="e">
            <v>#N/A</v>
          </cell>
          <cell r="P33917">
            <v>0</v>
          </cell>
        </row>
        <row r="33918">
          <cell r="M33918" t="e">
            <v>#N/A</v>
          </cell>
          <cell r="N33918">
            <v>0</v>
          </cell>
          <cell r="O33918" t="e">
            <v>#N/A</v>
          </cell>
          <cell r="P33918">
            <v>0</v>
          </cell>
        </row>
        <row r="33919">
          <cell r="M33919" t="e">
            <v>#N/A</v>
          </cell>
          <cell r="N33919">
            <v>0</v>
          </cell>
          <cell r="O33919" t="e">
            <v>#N/A</v>
          </cell>
          <cell r="P33919">
            <v>0</v>
          </cell>
        </row>
        <row r="33920">
          <cell r="M33920" t="e">
            <v>#N/A</v>
          </cell>
          <cell r="N33920">
            <v>0</v>
          </cell>
          <cell r="O33920" t="e">
            <v>#N/A</v>
          </cell>
          <cell r="P33920">
            <v>0</v>
          </cell>
        </row>
        <row r="33921">
          <cell r="M33921" t="e">
            <v>#N/A</v>
          </cell>
          <cell r="N33921">
            <v>0</v>
          </cell>
          <cell r="O33921" t="e">
            <v>#N/A</v>
          </cell>
          <cell r="P33921">
            <v>0</v>
          </cell>
        </row>
        <row r="33922">
          <cell r="M33922" t="e">
            <v>#N/A</v>
          </cell>
          <cell r="N33922">
            <v>0</v>
          </cell>
          <cell r="O33922" t="e">
            <v>#N/A</v>
          </cell>
          <cell r="P33922">
            <v>0</v>
          </cell>
        </row>
        <row r="33923">
          <cell r="M33923" t="e">
            <v>#N/A</v>
          </cell>
          <cell r="N33923">
            <v>0</v>
          </cell>
          <cell r="O33923" t="e">
            <v>#N/A</v>
          </cell>
          <cell r="P33923">
            <v>0</v>
          </cell>
        </row>
        <row r="33924">
          <cell r="M33924" t="e">
            <v>#N/A</v>
          </cell>
          <cell r="N33924">
            <v>0</v>
          </cell>
          <cell r="O33924" t="e">
            <v>#N/A</v>
          </cell>
          <cell r="P33924">
            <v>0</v>
          </cell>
        </row>
        <row r="33925">
          <cell r="M33925" t="e">
            <v>#N/A</v>
          </cell>
          <cell r="N33925">
            <v>0</v>
          </cell>
          <cell r="O33925" t="e">
            <v>#N/A</v>
          </cell>
          <cell r="P33925">
            <v>0</v>
          </cell>
        </row>
        <row r="33926">
          <cell r="M33926" t="e">
            <v>#N/A</v>
          </cell>
          <cell r="N33926">
            <v>0</v>
          </cell>
          <cell r="O33926" t="e">
            <v>#N/A</v>
          </cell>
          <cell r="P33926">
            <v>0</v>
          </cell>
        </row>
        <row r="33927">
          <cell r="M33927" t="e">
            <v>#N/A</v>
          </cell>
          <cell r="N33927">
            <v>0</v>
          </cell>
          <cell r="O33927" t="e">
            <v>#N/A</v>
          </cell>
          <cell r="P33927">
            <v>0</v>
          </cell>
        </row>
        <row r="33928">
          <cell r="M33928" t="e">
            <v>#N/A</v>
          </cell>
          <cell r="N33928">
            <v>0</v>
          </cell>
          <cell r="O33928" t="e">
            <v>#N/A</v>
          </cell>
          <cell r="P33928">
            <v>0</v>
          </cell>
        </row>
        <row r="33929">
          <cell r="M33929" t="e">
            <v>#N/A</v>
          </cell>
          <cell r="N33929">
            <v>0</v>
          </cell>
          <cell r="O33929" t="e">
            <v>#N/A</v>
          </cell>
          <cell r="P33929">
            <v>0</v>
          </cell>
        </row>
        <row r="33930">
          <cell r="M33930" t="e">
            <v>#N/A</v>
          </cell>
          <cell r="N33930">
            <v>0</v>
          </cell>
          <cell r="O33930" t="e">
            <v>#N/A</v>
          </cell>
          <cell r="P33930">
            <v>0</v>
          </cell>
        </row>
        <row r="33931">
          <cell r="M33931" t="e">
            <v>#N/A</v>
          </cell>
          <cell r="N33931">
            <v>0</v>
          </cell>
          <cell r="O33931" t="e">
            <v>#N/A</v>
          </cell>
          <cell r="P33931">
            <v>0</v>
          </cell>
        </row>
        <row r="33932">
          <cell r="M33932" t="e">
            <v>#N/A</v>
          </cell>
          <cell r="N33932">
            <v>0</v>
          </cell>
          <cell r="O33932" t="e">
            <v>#N/A</v>
          </cell>
          <cell r="P33932">
            <v>0</v>
          </cell>
        </row>
        <row r="33933">
          <cell r="M33933" t="e">
            <v>#N/A</v>
          </cell>
          <cell r="N33933">
            <v>0</v>
          </cell>
          <cell r="O33933" t="e">
            <v>#N/A</v>
          </cell>
          <cell r="P33933">
            <v>0</v>
          </cell>
        </row>
        <row r="33934">
          <cell r="M33934" t="e">
            <v>#N/A</v>
          </cell>
          <cell r="N33934">
            <v>0</v>
          </cell>
          <cell r="O33934" t="e">
            <v>#N/A</v>
          </cell>
          <cell r="P33934">
            <v>0</v>
          </cell>
        </row>
        <row r="33935">
          <cell r="M33935" t="e">
            <v>#N/A</v>
          </cell>
          <cell r="N33935">
            <v>0</v>
          </cell>
          <cell r="O33935" t="e">
            <v>#N/A</v>
          </cell>
          <cell r="P33935">
            <v>0</v>
          </cell>
        </row>
        <row r="33936">
          <cell r="M33936" t="e">
            <v>#N/A</v>
          </cell>
          <cell r="N33936">
            <v>0</v>
          </cell>
          <cell r="O33936" t="e">
            <v>#N/A</v>
          </cell>
          <cell r="P33936">
            <v>0</v>
          </cell>
        </row>
        <row r="33937">
          <cell r="M33937" t="e">
            <v>#N/A</v>
          </cell>
          <cell r="N33937">
            <v>0</v>
          </cell>
          <cell r="O33937" t="e">
            <v>#N/A</v>
          </cell>
          <cell r="P33937">
            <v>0</v>
          </cell>
        </row>
        <row r="33938">
          <cell r="M33938" t="e">
            <v>#N/A</v>
          </cell>
          <cell r="N33938">
            <v>0</v>
          </cell>
          <cell r="O33938" t="e">
            <v>#N/A</v>
          </cell>
          <cell r="P33938">
            <v>0</v>
          </cell>
        </row>
        <row r="33939">
          <cell r="M33939" t="e">
            <v>#N/A</v>
          </cell>
          <cell r="N33939">
            <v>0</v>
          </cell>
          <cell r="O33939" t="e">
            <v>#N/A</v>
          </cell>
          <cell r="P33939">
            <v>0</v>
          </cell>
        </row>
        <row r="33940">
          <cell r="M33940" t="e">
            <v>#N/A</v>
          </cell>
          <cell r="N33940">
            <v>0</v>
          </cell>
          <cell r="O33940" t="e">
            <v>#N/A</v>
          </cell>
          <cell r="P33940">
            <v>0</v>
          </cell>
        </row>
        <row r="33941">
          <cell r="M33941" t="e">
            <v>#N/A</v>
          </cell>
          <cell r="N33941">
            <v>0</v>
          </cell>
          <cell r="O33941" t="e">
            <v>#N/A</v>
          </cell>
          <cell r="P33941">
            <v>0</v>
          </cell>
        </row>
        <row r="33942">
          <cell r="M33942" t="e">
            <v>#N/A</v>
          </cell>
          <cell r="N33942">
            <v>0</v>
          </cell>
          <cell r="O33942" t="e">
            <v>#N/A</v>
          </cell>
          <cell r="P33942">
            <v>0</v>
          </cell>
        </row>
        <row r="33943">
          <cell r="M33943" t="e">
            <v>#N/A</v>
          </cell>
          <cell r="N33943">
            <v>0</v>
          </cell>
          <cell r="O33943" t="e">
            <v>#N/A</v>
          </cell>
          <cell r="P33943">
            <v>0</v>
          </cell>
        </row>
        <row r="33944">
          <cell r="M33944" t="e">
            <v>#N/A</v>
          </cell>
          <cell r="N33944">
            <v>0</v>
          </cell>
          <cell r="O33944" t="e">
            <v>#N/A</v>
          </cell>
          <cell r="P33944">
            <v>0</v>
          </cell>
        </row>
        <row r="33945">
          <cell r="M33945" t="e">
            <v>#N/A</v>
          </cell>
          <cell r="N33945">
            <v>0</v>
          </cell>
          <cell r="O33945" t="e">
            <v>#N/A</v>
          </cell>
          <cell r="P33945">
            <v>0</v>
          </cell>
        </row>
        <row r="33946">
          <cell r="M33946" t="e">
            <v>#N/A</v>
          </cell>
          <cell r="N33946">
            <v>0</v>
          </cell>
          <cell r="O33946" t="e">
            <v>#N/A</v>
          </cell>
          <cell r="P33946">
            <v>0</v>
          </cell>
        </row>
        <row r="33947">
          <cell r="M33947" t="e">
            <v>#N/A</v>
          </cell>
          <cell r="N33947">
            <v>0</v>
          </cell>
          <cell r="O33947" t="e">
            <v>#N/A</v>
          </cell>
          <cell r="P33947">
            <v>0</v>
          </cell>
        </row>
        <row r="33948">
          <cell r="M33948" t="e">
            <v>#N/A</v>
          </cell>
          <cell r="N33948">
            <v>0</v>
          </cell>
          <cell r="O33948" t="e">
            <v>#N/A</v>
          </cell>
          <cell r="P33948">
            <v>0</v>
          </cell>
        </row>
        <row r="33949">
          <cell r="M33949" t="e">
            <v>#N/A</v>
          </cell>
          <cell r="N33949">
            <v>0</v>
          </cell>
          <cell r="O33949" t="e">
            <v>#N/A</v>
          </cell>
          <cell r="P33949">
            <v>0</v>
          </cell>
        </row>
        <row r="33950">
          <cell r="M33950" t="e">
            <v>#N/A</v>
          </cell>
          <cell r="N33950">
            <v>0</v>
          </cell>
          <cell r="O33950" t="e">
            <v>#N/A</v>
          </cell>
          <cell r="P33950">
            <v>0</v>
          </cell>
        </row>
        <row r="33951">
          <cell r="M33951" t="e">
            <v>#N/A</v>
          </cell>
          <cell r="N33951">
            <v>0</v>
          </cell>
          <cell r="O33951" t="e">
            <v>#N/A</v>
          </cell>
          <cell r="P33951">
            <v>0</v>
          </cell>
        </row>
        <row r="33952">
          <cell r="M33952" t="e">
            <v>#N/A</v>
          </cell>
          <cell r="N33952">
            <v>0</v>
          </cell>
          <cell r="O33952" t="e">
            <v>#N/A</v>
          </cell>
          <cell r="P33952">
            <v>0</v>
          </cell>
        </row>
        <row r="33953">
          <cell r="M33953" t="e">
            <v>#N/A</v>
          </cell>
          <cell r="N33953">
            <v>0</v>
          </cell>
          <cell r="O33953" t="e">
            <v>#N/A</v>
          </cell>
          <cell r="P33953">
            <v>0</v>
          </cell>
        </row>
        <row r="33954">
          <cell r="M33954" t="e">
            <v>#N/A</v>
          </cell>
          <cell r="N33954">
            <v>0</v>
          </cell>
          <cell r="O33954" t="e">
            <v>#N/A</v>
          </cell>
          <cell r="P33954">
            <v>0</v>
          </cell>
        </row>
        <row r="33955">
          <cell r="M33955" t="e">
            <v>#N/A</v>
          </cell>
          <cell r="N33955">
            <v>0</v>
          </cell>
          <cell r="O33955" t="e">
            <v>#N/A</v>
          </cell>
          <cell r="P33955">
            <v>0</v>
          </cell>
        </row>
        <row r="33956">
          <cell r="M33956" t="e">
            <v>#N/A</v>
          </cell>
          <cell r="N33956">
            <v>0</v>
          </cell>
          <cell r="O33956" t="e">
            <v>#N/A</v>
          </cell>
          <cell r="P33956">
            <v>0</v>
          </cell>
        </row>
        <row r="33957">
          <cell r="M33957" t="e">
            <v>#N/A</v>
          </cell>
          <cell r="N33957">
            <v>0</v>
          </cell>
          <cell r="O33957" t="e">
            <v>#N/A</v>
          </cell>
          <cell r="P33957">
            <v>0</v>
          </cell>
        </row>
        <row r="33958">
          <cell r="M33958" t="e">
            <v>#N/A</v>
          </cell>
          <cell r="N33958">
            <v>0</v>
          </cell>
          <cell r="O33958" t="e">
            <v>#N/A</v>
          </cell>
          <cell r="P33958">
            <v>0</v>
          </cell>
        </row>
        <row r="33959">
          <cell r="M33959" t="e">
            <v>#N/A</v>
          </cell>
          <cell r="N33959">
            <v>0</v>
          </cell>
          <cell r="O33959" t="e">
            <v>#N/A</v>
          </cell>
          <cell r="P33959">
            <v>0</v>
          </cell>
        </row>
        <row r="33960">
          <cell r="M33960" t="e">
            <v>#N/A</v>
          </cell>
          <cell r="N33960">
            <v>0</v>
          </cell>
          <cell r="O33960" t="e">
            <v>#N/A</v>
          </cell>
          <cell r="P33960">
            <v>0</v>
          </cell>
        </row>
        <row r="33961">
          <cell r="M33961" t="e">
            <v>#N/A</v>
          </cell>
          <cell r="N33961">
            <v>0</v>
          </cell>
          <cell r="O33961" t="e">
            <v>#N/A</v>
          </cell>
          <cell r="P33961">
            <v>0</v>
          </cell>
        </row>
        <row r="33962">
          <cell r="M33962" t="e">
            <v>#N/A</v>
          </cell>
          <cell r="N33962">
            <v>0</v>
          </cell>
          <cell r="O33962" t="e">
            <v>#N/A</v>
          </cell>
          <cell r="P33962">
            <v>0</v>
          </cell>
        </row>
        <row r="33963">
          <cell r="M33963" t="e">
            <v>#N/A</v>
          </cell>
          <cell r="N33963">
            <v>0</v>
          </cell>
          <cell r="O33963" t="e">
            <v>#N/A</v>
          </cell>
          <cell r="P33963">
            <v>0</v>
          </cell>
        </row>
        <row r="33964">
          <cell r="M33964" t="e">
            <v>#N/A</v>
          </cell>
          <cell r="N33964">
            <v>0</v>
          </cell>
          <cell r="O33964" t="e">
            <v>#N/A</v>
          </cell>
          <cell r="P33964">
            <v>0</v>
          </cell>
        </row>
        <row r="33965">
          <cell r="M33965" t="e">
            <v>#N/A</v>
          </cell>
          <cell r="N33965">
            <v>0</v>
          </cell>
          <cell r="O33965" t="e">
            <v>#N/A</v>
          </cell>
          <cell r="P33965">
            <v>0</v>
          </cell>
        </row>
        <row r="33966">
          <cell r="M33966" t="e">
            <v>#N/A</v>
          </cell>
          <cell r="N33966">
            <v>0</v>
          </cell>
          <cell r="O33966" t="e">
            <v>#N/A</v>
          </cell>
          <cell r="P33966">
            <v>0</v>
          </cell>
        </row>
        <row r="33967">
          <cell r="M33967" t="e">
            <v>#N/A</v>
          </cell>
          <cell r="N33967">
            <v>0</v>
          </cell>
          <cell r="O33967" t="e">
            <v>#N/A</v>
          </cell>
          <cell r="P33967">
            <v>0</v>
          </cell>
        </row>
        <row r="33968">
          <cell r="M33968" t="e">
            <v>#N/A</v>
          </cell>
          <cell r="N33968">
            <v>0</v>
          </cell>
          <cell r="O33968" t="e">
            <v>#N/A</v>
          </cell>
          <cell r="P33968">
            <v>0</v>
          </cell>
        </row>
        <row r="33969">
          <cell r="M33969" t="e">
            <v>#N/A</v>
          </cell>
          <cell r="N33969">
            <v>0</v>
          </cell>
          <cell r="O33969" t="e">
            <v>#N/A</v>
          </cell>
          <cell r="P33969">
            <v>0</v>
          </cell>
        </row>
        <row r="33970">
          <cell r="M33970" t="e">
            <v>#N/A</v>
          </cell>
          <cell r="N33970">
            <v>0</v>
          </cell>
          <cell r="O33970" t="e">
            <v>#N/A</v>
          </cell>
          <cell r="P33970">
            <v>0</v>
          </cell>
        </row>
        <row r="33971">
          <cell r="M33971" t="e">
            <v>#N/A</v>
          </cell>
          <cell r="N33971">
            <v>0</v>
          </cell>
          <cell r="O33971" t="e">
            <v>#N/A</v>
          </cell>
          <cell r="P33971">
            <v>0</v>
          </cell>
        </row>
        <row r="33972">
          <cell r="M33972" t="e">
            <v>#N/A</v>
          </cell>
          <cell r="N33972">
            <v>0</v>
          </cell>
          <cell r="O33972" t="e">
            <v>#N/A</v>
          </cell>
          <cell r="P33972">
            <v>0</v>
          </cell>
        </row>
        <row r="33973">
          <cell r="M33973" t="e">
            <v>#N/A</v>
          </cell>
          <cell r="N33973">
            <v>0</v>
          </cell>
          <cell r="O33973" t="e">
            <v>#N/A</v>
          </cell>
          <cell r="P33973">
            <v>0</v>
          </cell>
        </row>
        <row r="33974">
          <cell r="M33974" t="e">
            <v>#N/A</v>
          </cell>
          <cell r="N33974">
            <v>0</v>
          </cell>
          <cell r="O33974" t="e">
            <v>#N/A</v>
          </cell>
          <cell r="P33974">
            <v>0</v>
          </cell>
        </row>
        <row r="33975">
          <cell r="M33975" t="e">
            <v>#N/A</v>
          </cell>
          <cell r="N33975">
            <v>0</v>
          </cell>
          <cell r="O33975" t="e">
            <v>#N/A</v>
          </cell>
          <cell r="P33975">
            <v>0</v>
          </cell>
        </row>
        <row r="33976">
          <cell r="M33976" t="e">
            <v>#N/A</v>
          </cell>
          <cell r="N33976">
            <v>0</v>
          </cell>
          <cell r="O33976" t="e">
            <v>#N/A</v>
          </cell>
          <cell r="P33976">
            <v>0</v>
          </cell>
        </row>
        <row r="33977">
          <cell r="M33977" t="e">
            <v>#N/A</v>
          </cell>
          <cell r="N33977">
            <v>0</v>
          </cell>
          <cell r="O33977" t="e">
            <v>#N/A</v>
          </cell>
          <cell r="P33977">
            <v>0</v>
          </cell>
        </row>
        <row r="33978">
          <cell r="M33978" t="e">
            <v>#N/A</v>
          </cell>
          <cell r="N33978">
            <v>0</v>
          </cell>
          <cell r="O33978" t="e">
            <v>#N/A</v>
          </cell>
          <cell r="P33978">
            <v>0</v>
          </cell>
        </row>
        <row r="33979">
          <cell r="M33979" t="e">
            <v>#N/A</v>
          </cell>
          <cell r="N33979">
            <v>0</v>
          </cell>
          <cell r="O33979" t="e">
            <v>#N/A</v>
          </cell>
          <cell r="P33979">
            <v>0</v>
          </cell>
        </row>
        <row r="33980">
          <cell r="M33980" t="e">
            <v>#N/A</v>
          </cell>
          <cell r="N33980">
            <v>0</v>
          </cell>
          <cell r="O33980" t="e">
            <v>#N/A</v>
          </cell>
          <cell r="P33980">
            <v>0</v>
          </cell>
        </row>
        <row r="33981">
          <cell r="M33981" t="e">
            <v>#N/A</v>
          </cell>
          <cell r="N33981">
            <v>0</v>
          </cell>
          <cell r="O33981" t="e">
            <v>#N/A</v>
          </cell>
          <cell r="P33981">
            <v>0</v>
          </cell>
        </row>
        <row r="33982">
          <cell r="M33982" t="e">
            <v>#N/A</v>
          </cell>
          <cell r="N33982">
            <v>0</v>
          </cell>
          <cell r="O33982" t="e">
            <v>#N/A</v>
          </cell>
          <cell r="P33982">
            <v>0</v>
          </cell>
        </row>
        <row r="33983">
          <cell r="M33983" t="e">
            <v>#N/A</v>
          </cell>
          <cell r="N33983">
            <v>0</v>
          </cell>
          <cell r="O33983" t="e">
            <v>#N/A</v>
          </cell>
          <cell r="P33983">
            <v>0</v>
          </cell>
        </row>
        <row r="33984">
          <cell r="M33984" t="e">
            <v>#N/A</v>
          </cell>
          <cell r="N33984">
            <v>0</v>
          </cell>
          <cell r="O33984" t="e">
            <v>#N/A</v>
          </cell>
          <cell r="P33984">
            <v>0</v>
          </cell>
        </row>
        <row r="33985">
          <cell r="M33985" t="e">
            <v>#N/A</v>
          </cell>
          <cell r="N33985">
            <v>0</v>
          </cell>
          <cell r="O33985" t="e">
            <v>#N/A</v>
          </cell>
          <cell r="P33985">
            <v>0</v>
          </cell>
        </row>
        <row r="33986">
          <cell r="M33986" t="e">
            <v>#N/A</v>
          </cell>
          <cell r="N33986">
            <v>0</v>
          </cell>
          <cell r="O33986" t="e">
            <v>#N/A</v>
          </cell>
          <cell r="P33986">
            <v>0</v>
          </cell>
        </row>
        <row r="33987">
          <cell r="M33987" t="e">
            <v>#N/A</v>
          </cell>
          <cell r="N33987">
            <v>0</v>
          </cell>
          <cell r="O33987" t="e">
            <v>#N/A</v>
          </cell>
          <cell r="P33987">
            <v>0</v>
          </cell>
        </row>
        <row r="33988">
          <cell r="M33988" t="e">
            <v>#N/A</v>
          </cell>
          <cell r="N33988">
            <v>0</v>
          </cell>
          <cell r="O33988" t="e">
            <v>#N/A</v>
          </cell>
          <cell r="P33988">
            <v>0</v>
          </cell>
        </row>
        <row r="33989">
          <cell r="M33989" t="e">
            <v>#N/A</v>
          </cell>
          <cell r="N33989">
            <v>0</v>
          </cell>
          <cell r="O33989" t="e">
            <v>#N/A</v>
          </cell>
          <cell r="P33989">
            <v>0</v>
          </cell>
        </row>
        <row r="33990">
          <cell r="M33990" t="e">
            <v>#N/A</v>
          </cell>
          <cell r="N33990">
            <v>0</v>
          </cell>
          <cell r="O33990" t="e">
            <v>#N/A</v>
          </cell>
          <cell r="P33990">
            <v>0</v>
          </cell>
        </row>
        <row r="33991">
          <cell r="M33991" t="e">
            <v>#N/A</v>
          </cell>
          <cell r="N33991">
            <v>0</v>
          </cell>
          <cell r="O33991" t="e">
            <v>#N/A</v>
          </cell>
          <cell r="P33991">
            <v>0</v>
          </cell>
        </row>
        <row r="33992">
          <cell r="M33992" t="e">
            <v>#N/A</v>
          </cell>
          <cell r="N33992">
            <v>0</v>
          </cell>
          <cell r="O33992" t="e">
            <v>#N/A</v>
          </cell>
          <cell r="P33992">
            <v>0</v>
          </cell>
        </row>
        <row r="33993">
          <cell r="M33993" t="e">
            <v>#N/A</v>
          </cell>
          <cell r="N33993">
            <v>0</v>
          </cell>
          <cell r="O33993" t="e">
            <v>#N/A</v>
          </cell>
          <cell r="P33993">
            <v>0</v>
          </cell>
        </row>
        <row r="33994">
          <cell r="M33994" t="e">
            <v>#N/A</v>
          </cell>
          <cell r="N33994">
            <v>0</v>
          </cell>
          <cell r="O33994" t="e">
            <v>#N/A</v>
          </cell>
          <cell r="P33994">
            <v>0</v>
          </cell>
        </row>
        <row r="33995">
          <cell r="M33995" t="e">
            <v>#N/A</v>
          </cell>
          <cell r="N33995">
            <v>0</v>
          </cell>
          <cell r="O33995" t="e">
            <v>#N/A</v>
          </cell>
          <cell r="P33995">
            <v>0</v>
          </cell>
        </row>
        <row r="33996">
          <cell r="M33996" t="e">
            <v>#N/A</v>
          </cell>
          <cell r="N33996">
            <v>0</v>
          </cell>
          <cell r="O33996" t="e">
            <v>#N/A</v>
          </cell>
          <cell r="P33996">
            <v>0</v>
          </cell>
        </row>
        <row r="33997">
          <cell r="M33997" t="e">
            <v>#N/A</v>
          </cell>
          <cell r="N33997">
            <v>0</v>
          </cell>
          <cell r="O33997" t="e">
            <v>#N/A</v>
          </cell>
          <cell r="P33997">
            <v>0</v>
          </cell>
        </row>
        <row r="33998">
          <cell r="M33998" t="e">
            <v>#N/A</v>
          </cell>
          <cell r="N33998">
            <v>0</v>
          </cell>
          <cell r="O33998" t="e">
            <v>#N/A</v>
          </cell>
          <cell r="P33998">
            <v>0</v>
          </cell>
        </row>
        <row r="33999">
          <cell r="M33999" t="e">
            <v>#N/A</v>
          </cell>
          <cell r="N33999">
            <v>0</v>
          </cell>
          <cell r="O33999" t="e">
            <v>#N/A</v>
          </cell>
          <cell r="P33999">
            <v>0</v>
          </cell>
        </row>
        <row r="34000">
          <cell r="M34000" t="e">
            <v>#N/A</v>
          </cell>
          <cell r="N34000">
            <v>0</v>
          </cell>
          <cell r="O34000" t="e">
            <v>#N/A</v>
          </cell>
          <cell r="P34000">
            <v>0</v>
          </cell>
        </row>
        <row r="34001">
          <cell r="M34001" t="e">
            <v>#N/A</v>
          </cell>
          <cell r="N34001">
            <v>0</v>
          </cell>
          <cell r="O34001" t="e">
            <v>#N/A</v>
          </cell>
          <cell r="P34001">
            <v>0</v>
          </cell>
        </row>
        <row r="34002">
          <cell r="M34002" t="e">
            <v>#N/A</v>
          </cell>
          <cell r="N34002">
            <v>0</v>
          </cell>
          <cell r="O34002" t="e">
            <v>#N/A</v>
          </cell>
          <cell r="P34002">
            <v>0</v>
          </cell>
        </row>
        <row r="34003">
          <cell r="M34003" t="e">
            <v>#N/A</v>
          </cell>
          <cell r="N34003">
            <v>0</v>
          </cell>
          <cell r="O34003" t="e">
            <v>#N/A</v>
          </cell>
          <cell r="P34003">
            <v>0</v>
          </cell>
        </row>
        <row r="34004">
          <cell r="M34004" t="e">
            <v>#N/A</v>
          </cell>
          <cell r="N34004">
            <v>0</v>
          </cell>
          <cell r="O34004" t="e">
            <v>#N/A</v>
          </cell>
          <cell r="P34004">
            <v>0</v>
          </cell>
        </row>
        <row r="34005">
          <cell r="M34005" t="e">
            <v>#N/A</v>
          </cell>
          <cell r="N34005">
            <v>0</v>
          </cell>
          <cell r="O34005" t="e">
            <v>#N/A</v>
          </cell>
          <cell r="P34005">
            <v>0</v>
          </cell>
        </row>
        <row r="34006">
          <cell r="M34006" t="e">
            <v>#N/A</v>
          </cell>
          <cell r="N34006">
            <v>0</v>
          </cell>
          <cell r="O34006" t="e">
            <v>#N/A</v>
          </cell>
          <cell r="P34006">
            <v>0</v>
          </cell>
        </row>
        <row r="34007">
          <cell r="M34007" t="e">
            <v>#N/A</v>
          </cell>
          <cell r="N34007">
            <v>0</v>
          </cell>
          <cell r="O34007" t="e">
            <v>#N/A</v>
          </cell>
          <cell r="P34007">
            <v>0</v>
          </cell>
        </row>
        <row r="34008">
          <cell r="M34008" t="e">
            <v>#N/A</v>
          </cell>
          <cell r="N34008">
            <v>0</v>
          </cell>
          <cell r="O34008" t="e">
            <v>#N/A</v>
          </cell>
          <cell r="P34008">
            <v>0</v>
          </cell>
        </row>
        <row r="34009">
          <cell r="M34009" t="e">
            <v>#N/A</v>
          </cell>
          <cell r="N34009">
            <v>0</v>
          </cell>
          <cell r="O34009" t="e">
            <v>#N/A</v>
          </cell>
          <cell r="P34009">
            <v>0</v>
          </cell>
        </row>
        <row r="34010">
          <cell r="M34010" t="e">
            <v>#N/A</v>
          </cell>
          <cell r="N34010">
            <v>0</v>
          </cell>
          <cell r="O34010" t="e">
            <v>#N/A</v>
          </cell>
          <cell r="P34010">
            <v>0</v>
          </cell>
        </row>
        <row r="34011">
          <cell r="M34011" t="e">
            <v>#N/A</v>
          </cell>
          <cell r="N34011">
            <v>0</v>
          </cell>
          <cell r="O34011" t="e">
            <v>#N/A</v>
          </cell>
          <cell r="P34011">
            <v>0</v>
          </cell>
        </row>
        <row r="34012">
          <cell r="M34012" t="e">
            <v>#N/A</v>
          </cell>
          <cell r="N34012">
            <v>0</v>
          </cell>
          <cell r="O34012" t="e">
            <v>#N/A</v>
          </cell>
          <cell r="P34012">
            <v>0</v>
          </cell>
        </row>
        <row r="34013">
          <cell r="M34013" t="e">
            <v>#N/A</v>
          </cell>
          <cell r="N34013">
            <v>0</v>
          </cell>
          <cell r="O34013" t="e">
            <v>#N/A</v>
          </cell>
          <cell r="P34013">
            <v>0</v>
          </cell>
        </row>
        <row r="34014">
          <cell r="M34014" t="e">
            <v>#N/A</v>
          </cell>
          <cell r="N34014">
            <v>0</v>
          </cell>
          <cell r="O34014" t="e">
            <v>#N/A</v>
          </cell>
          <cell r="P34014">
            <v>0</v>
          </cell>
        </row>
        <row r="34015">
          <cell r="M34015" t="e">
            <v>#N/A</v>
          </cell>
          <cell r="N34015">
            <v>0</v>
          </cell>
          <cell r="O34015" t="e">
            <v>#N/A</v>
          </cell>
          <cell r="P34015">
            <v>0</v>
          </cell>
        </row>
        <row r="34016">
          <cell r="M34016" t="e">
            <v>#N/A</v>
          </cell>
          <cell r="N34016">
            <v>0</v>
          </cell>
          <cell r="O34016" t="e">
            <v>#N/A</v>
          </cell>
          <cell r="P34016">
            <v>0</v>
          </cell>
        </row>
        <row r="34017">
          <cell r="M34017" t="e">
            <v>#N/A</v>
          </cell>
          <cell r="N34017">
            <v>0</v>
          </cell>
          <cell r="O34017" t="e">
            <v>#N/A</v>
          </cell>
          <cell r="P34017">
            <v>0</v>
          </cell>
        </row>
        <row r="34018">
          <cell r="M34018" t="e">
            <v>#N/A</v>
          </cell>
          <cell r="N34018">
            <v>0</v>
          </cell>
          <cell r="O34018" t="e">
            <v>#N/A</v>
          </cell>
          <cell r="P34018">
            <v>0</v>
          </cell>
        </row>
        <row r="34019">
          <cell r="M34019" t="e">
            <v>#N/A</v>
          </cell>
          <cell r="N34019">
            <v>0</v>
          </cell>
          <cell r="O34019" t="e">
            <v>#N/A</v>
          </cell>
          <cell r="P34019">
            <v>0</v>
          </cell>
        </row>
        <row r="34020">
          <cell r="M34020" t="e">
            <v>#N/A</v>
          </cell>
          <cell r="N34020">
            <v>0</v>
          </cell>
          <cell r="O34020" t="e">
            <v>#N/A</v>
          </cell>
          <cell r="P34020">
            <v>0</v>
          </cell>
        </row>
        <row r="34021">
          <cell r="M34021" t="e">
            <v>#N/A</v>
          </cell>
          <cell r="N34021">
            <v>0</v>
          </cell>
          <cell r="O34021" t="e">
            <v>#N/A</v>
          </cell>
          <cell r="P34021">
            <v>0</v>
          </cell>
        </row>
        <row r="34022">
          <cell r="M34022" t="e">
            <v>#N/A</v>
          </cell>
          <cell r="N34022">
            <v>0</v>
          </cell>
          <cell r="O34022" t="e">
            <v>#N/A</v>
          </cell>
          <cell r="P34022">
            <v>0</v>
          </cell>
        </row>
        <row r="34023">
          <cell r="M34023" t="e">
            <v>#N/A</v>
          </cell>
          <cell r="N34023">
            <v>0</v>
          </cell>
          <cell r="O34023" t="e">
            <v>#N/A</v>
          </cell>
          <cell r="P34023">
            <v>0</v>
          </cell>
        </row>
        <row r="34024">
          <cell r="M34024" t="e">
            <v>#N/A</v>
          </cell>
          <cell r="N34024">
            <v>0</v>
          </cell>
          <cell r="O34024" t="e">
            <v>#N/A</v>
          </cell>
          <cell r="P34024">
            <v>0</v>
          </cell>
        </row>
        <row r="34025">
          <cell r="M34025" t="e">
            <v>#N/A</v>
          </cell>
          <cell r="N34025">
            <v>0</v>
          </cell>
          <cell r="O34025" t="e">
            <v>#N/A</v>
          </cell>
          <cell r="P34025">
            <v>0</v>
          </cell>
        </row>
        <row r="34026">
          <cell r="M34026" t="e">
            <v>#N/A</v>
          </cell>
          <cell r="N34026">
            <v>0</v>
          </cell>
          <cell r="O34026" t="e">
            <v>#N/A</v>
          </cell>
          <cell r="P34026">
            <v>0</v>
          </cell>
        </row>
        <row r="34027">
          <cell r="M34027" t="e">
            <v>#N/A</v>
          </cell>
          <cell r="N34027">
            <v>0</v>
          </cell>
          <cell r="O34027" t="e">
            <v>#N/A</v>
          </cell>
          <cell r="P34027">
            <v>0</v>
          </cell>
        </row>
        <row r="34028">
          <cell r="M34028" t="e">
            <v>#N/A</v>
          </cell>
          <cell r="N34028">
            <v>0</v>
          </cell>
          <cell r="O34028" t="e">
            <v>#N/A</v>
          </cell>
          <cell r="P34028">
            <v>0</v>
          </cell>
        </row>
        <row r="34029">
          <cell r="M34029" t="e">
            <v>#N/A</v>
          </cell>
          <cell r="N34029">
            <v>0</v>
          </cell>
          <cell r="O34029" t="e">
            <v>#N/A</v>
          </cell>
          <cell r="P34029">
            <v>0</v>
          </cell>
        </row>
        <row r="34030">
          <cell r="M34030" t="e">
            <v>#N/A</v>
          </cell>
          <cell r="N34030">
            <v>0</v>
          </cell>
          <cell r="O34030" t="e">
            <v>#N/A</v>
          </cell>
          <cell r="P34030">
            <v>0</v>
          </cell>
        </row>
        <row r="34031">
          <cell r="M34031" t="e">
            <v>#N/A</v>
          </cell>
          <cell r="N34031">
            <v>0</v>
          </cell>
          <cell r="O34031" t="e">
            <v>#N/A</v>
          </cell>
          <cell r="P34031">
            <v>0</v>
          </cell>
        </row>
        <row r="34032">
          <cell r="M34032" t="e">
            <v>#N/A</v>
          </cell>
          <cell r="N34032">
            <v>0</v>
          </cell>
          <cell r="O34032" t="e">
            <v>#N/A</v>
          </cell>
          <cell r="P34032">
            <v>0</v>
          </cell>
        </row>
        <row r="34033">
          <cell r="M34033" t="e">
            <v>#N/A</v>
          </cell>
          <cell r="N34033">
            <v>0</v>
          </cell>
          <cell r="O34033" t="e">
            <v>#N/A</v>
          </cell>
          <cell r="P34033">
            <v>0</v>
          </cell>
        </row>
        <row r="34034">
          <cell r="M34034" t="e">
            <v>#N/A</v>
          </cell>
          <cell r="N34034">
            <v>0</v>
          </cell>
          <cell r="O34034" t="e">
            <v>#N/A</v>
          </cell>
          <cell r="P34034">
            <v>0</v>
          </cell>
        </row>
        <row r="34035">
          <cell r="M34035" t="e">
            <v>#N/A</v>
          </cell>
          <cell r="N34035">
            <v>0</v>
          </cell>
          <cell r="O34035" t="e">
            <v>#N/A</v>
          </cell>
          <cell r="P34035">
            <v>0</v>
          </cell>
        </row>
        <row r="34036">
          <cell r="M34036" t="e">
            <v>#N/A</v>
          </cell>
          <cell r="N34036">
            <v>0</v>
          </cell>
          <cell r="O34036" t="e">
            <v>#N/A</v>
          </cell>
          <cell r="P34036">
            <v>0</v>
          </cell>
        </row>
        <row r="34037">
          <cell r="M34037" t="e">
            <v>#N/A</v>
          </cell>
          <cell r="N34037">
            <v>0</v>
          </cell>
          <cell r="O34037" t="e">
            <v>#N/A</v>
          </cell>
          <cell r="P34037">
            <v>0</v>
          </cell>
        </row>
        <row r="34038">
          <cell r="M34038" t="e">
            <v>#N/A</v>
          </cell>
          <cell r="N34038">
            <v>0</v>
          </cell>
          <cell r="O34038" t="e">
            <v>#N/A</v>
          </cell>
          <cell r="P34038">
            <v>0</v>
          </cell>
        </row>
        <row r="34039">
          <cell r="M34039" t="e">
            <v>#N/A</v>
          </cell>
          <cell r="N34039">
            <v>0</v>
          </cell>
          <cell r="O34039" t="e">
            <v>#N/A</v>
          </cell>
          <cell r="P34039">
            <v>0</v>
          </cell>
        </row>
        <row r="34040">
          <cell r="M34040" t="e">
            <v>#N/A</v>
          </cell>
          <cell r="N34040">
            <v>0</v>
          </cell>
          <cell r="O34040" t="e">
            <v>#N/A</v>
          </cell>
          <cell r="P34040">
            <v>0</v>
          </cell>
        </row>
        <row r="34041">
          <cell r="M34041" t="e">
            <v>#N/A</v>
          </cell>
          <cell r="N34041">
            <v>0</v>
          </cell>
          <cell r="O34041" t="e">
            <v>#N/A</v>
          </cell>
          <cell r="P34041">
            <v>0</v>
          </cell>
        </row>
        <row r="34042">
          <cell r="M34042" t="e">
            <v>#N/A</v>
          </cell>
          <cell r="N34042">
            <v>0</v>
          </cell>
          <cell r="O34042" t="e">
            <v>#N/A</v>
          </cell>
          <cell r="P34042">
            <v>0</v>
          </cell>
        </row>
        <row r="34043">
          <cell r="M34043" t="e">
            <v>#N/A</v>
          </cell>
          <cell r="N34043">
            <v>0</v>
          </cell>
          <cell r="O34043" t="e">
            <v>#N/A</v>
          </cell>
          <cell r="P34043">
            <v>0</v>
          </cell>
        </row>
        <row r="34044">
          <cell r="M34044" t="e">
            <v>#N/A</v>
          </cell>
          <cell r="N34044">
            <v>0</v>
          </cell>
          <cell r="O34044" t="e">
            <v>#N/A</v>
          </cell>
          <cell r="P34044">
            <v>0</v>
          </cell>
        </row>
        <row r="34045">
          <cell r="M34045" t="e">
            <v>#N/A</v>
          </cell>
          <cell r="N34045">
            <v>0</v>
          </cell>
          <cell r="O34045" t="e">
            <v>#N/A</v>
          </cell>
          <cell r="P34045">
            <v>0</v>
          </cell>
        </row>
        <row r="34046">
          <cell r="M34046" t="e">
            <v>#N/A</v>
          </cell>
          <cell r="N34046">
            <v>0</v>
          </cell>
          <cell r="O34046" t="e">
            <v>#N/A</v>
          </cell>
          <cell r="P34046">
            <v>0</v>
          </cell>
        </row>
        <row r="34047">
          <cell r="M34047" t="e">
            <v>#N/A</v>
          </cell>
          <cell r="N34047">
            <v>0</v>
          </cell>
          <cell r="O34047" t="e">
            <v>#N/A</v>
          </cell>
          <cell r="P34047">
            <v>0</v>
          </cell>
        </row>
        <row r="34048">
          <cell r="M34048" t="e">
            <v>#N/A</v>
          </cell>
          <cell r="N34048">
            <v>0</v>
          </cell>
          <cell r="O34048" t="e">
            <v>#N/A</v>
          </cell>
          <cell r="P34048">
            <v>0</v>
          </cell>
        </row>
        <row r="34049">
          <cell r="M34049" t="e">
            <v>#N/A</v>
          </cell>
          <cell r="N34049">
            <v>0</v>
          </cell>
          <cell r="O34049" t="e">
            <v>#N/A</v>
          </cell>
          <cell r="P34049">
            <v>0</v>
          </cell>
        </row>
        <row r="34050">
          <cell r="M34050" t="e">
            <v>#N/A</v>
          </cell>
          <cell r="N34050">
            <v>0</v>
          </cell>
          <cell r="O34050" t="e">
            <v>#N/A</v>
          </cell>
          <cell r="P34050">
            <v>0</v>
          </cell>
        </row>
        <row r="34051">
          <cell r="M34051" t="e">
            <v>#N/A</v>
          </cell>
          <cell r="N34051">
            <v>0</v>
          </cell>
          <cell r="O34051" t="e">
            <v>#N/A</v>
          </cell>
          <cell r="P34051">
            <v>0</v>
          </cell>
        </row>
        <row r="34052">
          <cell r="M34052" t="e">
            <v>#N/A</v>
          </cell>
          <cell r="N34052">
            <v>0</v>
          </cell>
          <cell r="O34052" t="e">
            <v>#N/A</v>
          </cell>
          <cell r="P34052">
            <v>0</v>
          </cell>
        </row>
        <row r="34053">
          <cell r="M34053" t="e">
            <v>#N/A</v>
          </cell>
          <cell r="N34053">
            <v>0</v>
          </cell>
          <cell r="O34053" t="e">
            <v>#N/A</v>
          </cell>
          <cell r="P34053">
            <v>0</v>
          </cell>
        </row>
        <row r="34054">
          <cell r="M34054" t="e">
            <v>#N/A</v>
          </cell>
          <cell r="N34054">
            <v>0</v>
          </cell>
          <cell r="O34054" t="e">
            <v>#N/A</v>
          </cell>
          <cell r="P34054">
            <v>0</v>
          </cell>
        </row>
        <row r="34055">
          <cell r="M34055" t="e">
            <v>#N/A</v>
          </cell>
          <cell r="N34055">
            <v>0</v>
          </cell>
          <cell r="O34055" t="e">
            <v>#N/A</v>
          </cell>
          <cell r="P34055">
            <v>0</v>
          </cell>
        </row>
        <row r="34056">
          <cell r="M34056" t="e">
            <v>#N/A</v>
          </cell>
          <cell r="N34056">
            <v>0</v>
          </cell>
          <cell r="O34056" t="e">
            <v>#N/A</v>
          </cell>
          <cell r="P34056">
            <v>0</v>
          </cell>
        </row>
        <row r="34057">
          <cell r="M34057" t="e">
            <v>#N/A</v>
          </cell>
          <cell r="N34057">
            <v>0</v>
          </cell>
          <cell r="O34057" t="e">
            <v>#N/A</v>
          </cell>
          <cell r="P34057">
            <v>0</v>
          </cell>
        </row>
        <row r="34058">
          <cell r="M34058" t="e">
            <v>#N/A</v>
          </cell>
          <cell r="N34058">
            <v>0</v>
          </cell>
          <cell r="O34058" t="e">
            <v>#N/A</v>
          </cell>
          <cell r="P34058">
            <v>0</v>
          </cell>
        </row>
        <row r="34059">
          <cell r="M34059" t="e">
            <v>#N/A</v>
          </cell>
          <cell r="N34059">
            <v>0</v>
          </cell>
          <cell r="O34059" t="e">
            <v>#N/A</v>
          </cell>
          <cell r="P34059">
            <v>0</v>
          </cell>
        </row>
        <row r="34060">
          <cell r="M34060" t="e">
            <v>#N/A</v>
          </cell>
          <cell r="N34060">
            <v>0</v>
          </cell>
          <cell r="O34060" t="e">
            <v>#N/A</v>
          </cell>
          <cell r="P34060">
            <v>0</v>
          </cell>
        </row>
        <row r="34061">
          <cell r="M34061" t="e">
            <v>#N/A</v>
          </cell>
          <cell r="N34061">
            <v>0</v>
          </cell>
          <cell r="O34061" t="e">
            <v>#N/A</v>
          </cell>
          <cell r="P34061">
            <v>0</v>
          </cell>
        </row>
        <row r="34062">
          <cell r="M34062" t="e">
            <v>#N/A</v>
          </cell>
          <cell r="N34062">
            <v>0</v>
          </cell>
          <cell r="O34062" t="e">
            <v>#N/A</v>
          </cell>
          <cell r="P34062">
            <v>0</v>
          </cell>
        </row>
        <row r="34063">
          <cell r="M34063" t="e">
            <v>#N/A</v>
          </cell>
          <cell r="N34063">
            <v>0</v>
          </cell>
          <cell r="O34063" t="e">
            <v>#N/A</v>
          </cell>
          <cell r="P34063">
            <v>0</v>
          </cell>
        </row>
        <row r="34064">
          <cell r="M34064" t="e">
            <v>#N/A</v>
          </cell>
          <cell r="N34064">
            <v>0</v>
          </cell>
          <cell r="O34064" t="e">
            <v>#N/A</v>
          </cell>
          <cell r="P34064">
            <v>0</v>
          </cell>
        </row>
        <row r="34065">
          <cell r="M34065" t="e">
            <v>#N/A</v>
          </cell>
          <cell r="N34065">
            <v>0</v>
          </cell>
          <cell r="O34065" t="e">
            <v>#N/A</v>
          </cell>
          <cell r="P34065">
            <v>0</v>
          </cell>
        </row>
        <row r="34066">
          <cell r="M34066" t="e">
            <v>#N/A</v>
          </cell>
          <cell r="N34066">
            <v>0</v>
          </cell>
          <cell r="O34066" t="e">
            <v>#N/A</v>
          </cell>
          <cell r="P34066">
            <v>0</v>
          </cell>
        </row>
        <row r="34067">
          <cell r="M34067" t="e">
            <v>#N/A</v>
          </cell>
          <cell r="N34067">
            <v>0</v>
          </cell>
          <cell r="O34067" t="e">
            <v>#N/A</v>
          </cell>
          <cell r="P34067">
            <v>0</v>
          </cell>
        </row>
        <row r="34068">
          <cell r="M34068" t="e">
            <v>#N/A</v>
          </cell>
          <cell r="N34068">
            <v>0</v>
          </cell>
          <cell r="O34068" t="e">
            <v>#N/A</v>
          </cell>
          <cell r="P34068">
            <v>0</v>
          </cell>
        </row>
        <row r="34069">
          <cell r="M34069" t="e">
            <v>#N/A</v>
          </cell>
          <cell r="N34069">
            <v>0</v>
          </cell>
          <cell r="O34069" t="e">
            <v>#N/A</v>
          </cell>
          <cell r="P34069">
            <v>0</v>
          </cell>
        </row>
        <row r="34070">
          <cell r="M34070" t="e">
            <v>#N/A</v>
          </cell>
          <cell r="N34070">
            <v>0</v>
          </cell>
          <cell r="O34070" t="e">
            <v>#N/A</v>
          </cell>
          <cell r="P34070">
            <v>0</v>
          </cell>
        </row>
        <row r="34071">
          <cell r="M34071" t="e">
            <v>#N/A</v>
          </cell>
          <cell r="N34071">
            <v>0</v>
          </cell>
          <cell r="O34071" t="e">
            <v>#N/A</v>
          </cell>
          <cell r="P34071">
            <v>0</v>
          </cell>
        </row>
        <row r="34072">
          <cell r="M34072" t="e">
            <v>#N/A</v>
          </cell>
          <cell r="N34072">
            <v>0</v>
          </cell>
          <cell r="O34072" t="e">
            <v>#N/A</v>
          </cell>
          <cell r="P34072">
            <v>0</v>
          </cell>
        </row>
        <row r="34073">
          <cell r="M34073" t="e">
            <v>#N/A</v>
          </cell>
          <cell r="N34073">
            <v>0</v>
          </cell>
          <cell r="O34073" t="e">
            <v>#N/A</v>
          </cell>
          <cell r="P34073">
            <v>0</v>
          </cell>
        </row>
        <row r="34074">
          <cell r="M34074" t="e">
            <v>#N/A</v>
          </cell>
          <cell r="N34074">
            <v>0</v>
          </cell>
          <cell r="O34074" t="e">
            <v>#N/A</v>
          </cell>
          <cell r="P34074">
            <v>0</v>
          </cell>
        </row>
        <row r="34075">
          <cell r="M34075" t="e">
            <v>#N/A</v>
          </cell>
          <cell r="N34075">
            <v>0</v>
          </cell>
          <cell r="O34075" t="e">
            <v>#N/A</v>
          </cell>
          <cell r="P34075">
            <v>0</v>
          </cell>
        </row>
        <row r="34076">
          <cell r="M34076" t="e">
            <v>#N/A</v>
          </cell>
          <cell r="N34076">
            <v>0</v>
          </cell>
          <cell r="O34076" t="e">
            <v>#N/A</v>
          </cell>
          <cell r="P34076">
            <v>0</v>
          </cell>
        </row>
        <row r="34077">
          <cell r="M34077" t="e">
            <v>#N/A</v>
          </cell>
          <cell r="N34077">
            <v>0</v>
          </cell>
          <cell r="O34077" t="e">
            <v>#N/A</v>
          </cell>
          <cell r="P34077">
            <v>0</v>
          </cell>
        </row>
        <row r="34078">
          <cell r="M34078" t="e">
            <v>#N/A</v>
          </cell>
          <cell r="N34078">
            <v>0</v>
          </cell>
          <cell r="O34078" t="e">
            <v>#N/A</v>
          </cell>
          <cell r="P34078">
            <v>0</v>
          </cell>
        </row>
        <row r="34079">
          <cell r="M34079" t="e">
            <v>#N/A</v>
          </cell>
          <cell r="N34079">
            <v>0</v>
          </cell>
          <cell r="O34079" t="e">
            <v>#N/A</v>
          </cell>
          <cell r="P34079">
            <v>0</v>
          </cell>
        </row>
        <row r="34080">
          <cell r="M34080" t="e">
            <v>#N/A</v>
          </cell>
          <cell r="N34080">
            <v>0</v>
          </cell>
          <cell r="O34080" t="e">
            <v>#N/A</v>
          </cell>
          <cell r="P34080">
            <v>0</v>
          </cell>
        </row>
        <row r="34081">
          <cell r="M34081" t="e">
            <v>#N/A</v>
          </cell>
          <cell r="N34081">
            <v>0</v>
          </cell>
          <cell r="O34081" t="e">
            <v>#N/A</v>
          </cell>
          <cell r="P34081">
            <v>0</v>
          </cell>
        </row>
        <row r="34082">
          <cell r="M34082" t="e">
            <v>#N/A</v>
          </cell>
          <cell r="N34082">
            <v>0</v>
          </cell>
          <cell r="O34082" t="e">
            <v>#N/A</v>
          </cell>
          <cell r="P34082">
            <v>0</v>
          </cell>
        </row>
        <row r="34083">
          <cell r="M34083" t="e">
            <v>#N/A</v>
          </cell>
          <cell r="N34083">
            <v>0</v>
          </cell>
          <cell r="O34083" t="e">
            <v>#N/A</v>
          </cell>
          <cell r="P34083">
            <v>0</v>
          </cell>
        </row>
        <row r="34084">
          <cell r="M34084" t="e">
            <v>#N/A</v>
          </cell>
          <cell r="N34084">
            <v>0</v>
          </cell>
          <cell r="O34084" t="e">
            <v>#N/A</v>
          </cell>
          <cell r="P34084">
            <v>0</v>
          </cell>
        </row>
        <row r="34085">
          <cell r="M34085" t="e">
            <v>#N/A</v>
          </cell>
          <cell r="N34085">
            <v>0</v>
          </cell>
          <cell r="O34085" t="e">
            <v>#N/A</v>
          </cell>
          <cell r="P34085">
            <v>0</v>
          </cell>
        </row>
        <row r="34086">
          <cell r="M34086" t="e">
            <v>#N/A</v>
          </cell>
          <cell r="N34086">
            <v>0</v>
          </cell>
          <cell r="O34086" t="e">
            <v>#N/A</v>
          </cell>
          <cell r="P34086">
            <v>0</v>
          </cell>
        </row>
        <row r="34087">
          <cell r="M34087" t="e">
            <v>#N/A</v>
          </cell>
          <cell r="N34087">
            <v>0</v>
          </cell>
          <cell r="O34087" t="e">
            <v>#N/A</v>
          </cell>
          <cell r="P34087">
            <v>0</v>
          </cell>
        </row>
        <row r="34088">
          <cell r="M34088" t="e">
            <v>#N/A</v>
          </cell>
          <cell r="N34088">
            <v>0</v>
          </cell>
          <cell r="O34088" t="e">
            <v>#N/A</v>
          </cell>
          <cell r="P34088">
            <v>0</v>
          </cell>
        </row>
        <row r="34089">
          <cell r="M34089" t="e">
            <v>#N/A</v>
          </cell>
          <cell r="N34089">
            <v>0</v>
          </cell>
          <cell r="O34089" t="e">
            <v>#N/A</v>
          </cell>
          <cell r="P34089">
            <v>0</v>
          </cell>
        </row>
        <row r="34090">
          <cell r="M34090" t="e">
            <v>#N/A</v>
          </cell>
          <cell r="N34090">
            <v>0</v>
          </cell>
          <cell r="O34090" t="e">
            <v>#N/A</v>
          </cell>
          <cell r="P34090">
            <v>0</v>
          </cell>
        </row>
        <row r="34091">
          <cell r="M34091" t="e">
            <v>#N/A</v>
          </cell>
          <cell r="N34091">
            <v>0</v>
          </cell>
          <cell r="O34091" t="e">
            <v>#N/A</v>
          </cell>
          <cell r="P34091">
            <v>0</v>
          </cell>
        </row>
        <row r="34092">
          <cell r="M34092" t="e">
            <v>#N/A</v>
          </cell>
          <cell r="N34092">
            <v>0</v>
          </cell>
          <cell r="O34092" t="e">
            <v>#N/A</v>
          </cell>
          <cell r="P34092">
            <v>0</v>
          </cell>
        </row>
        <row r="34093">
          <cell r="M34093" t="e">
            <v>#N/A</v>
          </cell>
          <cell r="N34093">
            <v>0</v>
          </cell>
          <cell r="O34093" t="e">
            <v>#N/A</v>
          </cell>
          <cell r="P34093">
            <v>0</v>
          </cell>
        </row>
        <row r="34094">
          <cell r="M34094" t="e">
            <v>#N/A</v>
          </cell>
          <cell r="N34094">
            <v>0</v>
          </cell>
          <cell r="O34094" t="e">
            <v>#N/A</v>
          </cell>
          <cell r="P34094">
            <v>0</v>
          </cell>
        </row>
        <row r="34095">
          <cell r="M34095" t="e">
            <v>#N/A</v>
          </cell>
          <cell r="N34095">
            <v>0</v>
          </cell>
          <cell r="O34095" t="e">
            <v>#N/A</v>
          </cell>
          <cell r="P34095">
            <v>0</v>
          </cell>
        </row>
        <row r="34096">
          <cell r="M34096" t="e">
            <v>#N/A</v>
          </cell>
          <cell r="N34096">
            <v>0</v>
          </cell>
          <cell r="O34096" t="e">
            <v>#N/A</v>
          </cell>
          <cell r="P34096">
            <v>0</v>
          </cell>
        </row>
        <row r="34097">
          <cell r="M34097" t="e">
            <v>#N/A</v>
          </cell>
          <cell r="N34097">
            <v>0</v>
          </cell>
          <cell r="O34097" t="e">
            <v>#N/A</v>
          </cell>
          <cell r="P34097">
            <v>0</v>
          </cell>
        </row>
        <row r="34098">
          <cell r="M34098" t="e">
            <v>#N/A</v>
          </cell>
          <cell r="N34098">
            <v>0</v>
          </cell>
          <cell r="O34098" t="e">
            <v>#N/A</v>
          </cell>
          <cell r="P34098">
            <v>0</v>
          </cell>
        </row>
        <row r="34099">
          <cell r="M34099" t="e">
            <v>#N/A</v>
          </cell>
          <cell r="N34099">
            <v>0</v>
          </cell>
          <cell r="O34099" t="e">
            <v>#N/A</v>
          </cell>
          <cell r="P34099">
            <v>0</v>
          </cell>
        </row>
        <row r="34100">
          <cell r="M34100" t="e">
            <v>#N/A</v>
          </cell>
          <cell r="N34100">
            <v>0</v>
          </cell>
          <cell r="O34100" t="e">
            <v>#N/A</v>
          </cell>
          <cell r="P34100">
            <v>0</v>
          </cell>
        </row>
        <row r="34101">
          <cell r="M34101" t="e">
            <v>#N/A</v>
          </cell>
          <cell r="N34101">
            <v>0</v>
          </cell>
          <cell r="O34101" t="e">
            <v>#N/A</v>
          </cell>
          <cell r="P34101">
            <v>0</v>
          </cell>
        </row>
        <row r="34102">
          <cell r="M34102" t="e">
            <v>#N/A</v>
          </cell>
          <cell r="N34102">
            <v>0</v>
          </cell>
          <cell r="O34102" t="e">
            <v>#N/A</v>
          </cell>
          <cell r="P34102">
            <v>0</v>
          </cell>
        </row>
        <row r="34103">
          <cell r="M34103" t="e">
            <v>#N/A</v>
          </cell>
          <cell r="N34103">
            <v>0</v>
          </cell>
          <cell r="O34103" t="e">
            <v>#N/A</v>
          </cell>
          <cell r="P34103">
            <v>0</v>
          </cell>
        </row>
        <row r="34104">
          <cell r="M34104" t="e">
            <v>#N/A</v>
          </cell>
          <cell r="N34104">
            <v>0</v>
          </cell>
          <cell r="O34104" t="e">
            <v>#N/A</v>
          </cell>
          <cell r="P34104">
            <v>0</v>
          </cell>
        </row>
        <row r="34105">
          <cell r="M34105" t="e">
            <v>#N/A</v>
          </cell>
          <cell r="N34105">
            <v>0</v>
          </cell>
          <cell r="O34105" t="e">
            <v>#N/A</v>
          </cell>
          <cell r="P34105">
            <v>0</v>
          </cell>
        </row>
        <row r="34106">
          <cell r="M34106" t="e">
            <v>#N/A</v>
          </cell>
          <cell r="N34106">
            <v>0</v>
          </cell>
          <cell r="O34106" t="e">
            <v>#N/A</v>
          </cell>
          <cell r="P34106">
            <v>0</v>
          </cell>
        </row>
        <row r="34107">
          <cell r="M34107" t="e">
            <v>#N/A</v>
          </cell>
          <cell r="N34107">
            <v>0</v>
          </cell>
          <cell r="O34107" t="e">
            <v>#N/A</v>
          </cell>
          <cell r="P34107">
            <v>0</v>
          </cell>
        </row>
        <row r="34108">
          <cell r="M34108" t="e">
            <v>#N/A</v>
          </cell>
          <cell r="N34108">
            <v>0</v>
          </cell>
          <cell r="O34108" t="e">
            <v>#N/A</v>
          </cell>
          <cell r="P34108">
            <v>0</v>
          </cell>
        </row>
        <row r="34109">
          <cell r="M34109" t="e">
            <v>#N/A</v>
          </cell>
          <cell r="N34109">
            <v>0</v>
          </cell>
          <cell r="O34109" t="e">
            <v>#N/A</v>
          </cell>
          <cell r="P34109">
            <v>0</v>
          </cell>
        </row>
        <row r="34110">
          <cell r="M34110" t="e">
            <v>#N/A</v>
          </cell>
          <cell r="N34110">
            <v>0</v>
          </cell>
          <cell r="O34110" t="e">
            <v>#N/A</v>
          </cell>
          <cell r="P34110">
            <v>0</v>
          </cell>
        </row>
        <row r="34111">
          <cell r="M34111" t="e">
            <v>#N/A</v>
          </cell>
          <cell r="N34111">
            <v>0</v>
          </cell>
          <cell r="O34111" t="e">
            <v>#N/A</v>
          </cell>
          <cell r="P34111">
            <v>0</v>
          </cell>
        </row>
        <row r="34112">
          <cell r="M34112" t="e">
            <v>#N/A</v>
          </cell>
          <cell r="N34112">
            <v>0</v>
          </cell>
          <cell r="O34112" t="e">
            <v>#N/A</v>
          </cell>
          <cell r="P34112">
            <v>0</v>
          </cell>
        </row>
        <row r="34113">
          <cell r="M34113" t="e">
            <v>#N/A</v>
          </cell>
          <cell r="N34113">
            <v>0</v>
          </cell>
          <cell r="O34113" t="e">
            <v>#N/A</v>
          </cell>
          <cell r="P34113">
            <v>0</v>
          </cell>
        </row>
        <row r="34114">
          <cell r="M34114" t="e">
            <v>#N/A</v>
          </cell>
          <cell r="N34114">
            <v>0</v>
          </cell>
          <cell r="O34114" t="e">
            <v>#N/A</v>
          </cell>
          <cell r="P34114">
            <v>0</v>
          </cell>
        </row>
        <row r="34115">
          <cell r="M34115" t="e">
            <v>#N/A</v>
          </cell>
          <cell r="N34115">
            <v>0</v>
          </cell>
          <cell r="O34115" t="e">
            <v>#N/A</v>
          </cell>
          <cell r="P34115">
            <v>0</v>
          </cell>
        </row>
        <row r="34116">
          <cell r="M34116" t="e">
            <v>#N/A</v>
          </cell>
          <cell r="N34116">
            <v>0</v>
          </cell>
          <cell r="O34116" t="e">
            <v>#N/A</v>
          </cell>
          <cell r="P34116">
            <v>0</v>
          </cell>
        </row>
        <row r="34117">
          <cell r="M34117" t="e">
            <v>#N/A</v>
          </cell>
          <cell r="N34117">
            <v>0</v>
          </cell>
          <cell r="O34117" t="e">
            <v>#N/A</v>
          </cell>
          <cell r="P34117">
            <v>0</v>
          </cell>
        </row>
        <row r="34118">
          <cell r="M34118" t="e">
            <v>#N/A</v>
          </cell>
          <cell r="N34118">
            <v>0</v>
          </cell>
          <cell r="O34118" t="e">
            <v>#N/A</v>
          </cell>
          <cell r="P34118">
            <v>0</v>
          </cell>
        </row>
        <row r="34119">
          <cell r="M34119" t="e">
            <v>#N/A</v>
          </cell>
          <cell r="N34119">
            <v>0</v>
          </cell>
          <cell r="O34119" t="e">
            <v>#N/A</v>
          </cell>
          <cell r="P34119">
            <v>0</v>
          </cell>
        </row>
        <row r="34120">
          <cell r="M34120" t="e">
            <v>#N/A</v>
          </cell>
          <cell r="N34120">
            <v>0</v>
          </cell>
          <cell r="O34120" t="e">
            <v>#N/A</v>
          </cell>
          <cell r="P34120">
            <v>0</v>
          </cell>
        </row>
        <row r="34121">
          <cell r="M34121" t="e">
            <v>#N/A</v>
          </cell>
          <cell r="N34121">
            <v>0</v>
          </cell>
          <cell r="O34121" t="e">
            <v>#N/A</v>
          </cell>
          <cell r="P34121">
            <v>0</v>
          </cell>
        </row>
        <row r="34122">
          <cell r="M34122" t="e">
            <v>#N/A</v>
          </cell>
          <cell r="N34122">
            <v>0</v>
          </cell>
          <cell r="O34122" t="e">
            <v>#N/A</v>
          </cell>
          <cell r="P34122">
            <v>0</v>
          </cell>
        </row>
        <row r="34123">
          <cell r="M34123" t="e">
            <v>#N/A</v>
          </cell>
          <cell r="N34123">
            <v>0</v>
          </cell>
          <cell r="O34123" t="e">
            <v>#N/A</v>
          </cell>
          <cell r="P34123">
            <v>0</v>
          </cell>
        </row>
        <row r="34124">
          <cell r="M34124" t="e">
            <v>#N/A</v>
          </cell>
          <cell r="N34124">
            <v>0</v>
          </cell>
          <cell r="O34124" t="e">
            <v>#N/A</v>
          </cell>
          <cell r="P34124">
            <v>0</v>
          </cell>
        </row>
        <row r="34125">
          <cell r="M34125" t="e">
            <v>#N/A</v>
          </cell>
          <cell r="N34125">
            <v>0</v>
          </cell>
          <cell r="O34125" t="e">
            <v>#N/A</v>
          </cell>
          <cell r="P34125">
            <v>0</v>
          </cell>
        </row>
        <row r="34126">
          <cell r="M34126" t="e">
            <v>#N/A</v>
          </cell>
          <cell r="N34126">
            <v>0</v>
          </cell>
          <cell r="O34126" t="e">
            <v>#N/A</v>
          </cell>
          <cell r="P34126">
            <v>0</v>
          </cell>
        </row>
        <row r="34127">
          <cell r="M34127" t="e">
            <v>#N/A</v>
          </cell>
          <cell r="N34127">
            <v>0</v>
          </cell>
          <cell r="O34127" t="e">
            <v>#N/A</v>
          </cell>
          <cell r="P34127">
            <v>0</v>
          </cell>
        </row>
        <row r="34128">
          <cell r="M34128" t="e">
            <v>#N/A</v>
          </cell>
          <cell r="N34128">
            <v>0</v>
          </cell>
          <cell r="O34128" t="e">
            <v>#N/A</v>
          </cell>
          <cell r="P34128">
            <v>0</v>
          </cell>
        </row>
        <row r="34129">
          <cell r="M34129" t="e">
            <v>#N/A</v>
          </cell>
          <cell r="N34129">
            <v>0</v>
          </cell>
          <cell r="O34129" t="e">
            <v>#N/A</v>
          </cell>
          <cell r="P34129">
            <v>0</v>
          </cell>
        </row>
        <row r="34130">
          <cell r="M34130" t="e">
            <v>#N/A</v>
          </cell>
          <cell r="N34130">
            <v>0</v>
          </cell>
          <cell r="O34130" t="e">
            <v>#N/A</v>
          </cell>
          <cell r="P34130">
            <v>0</v>
          </cell>
        </row>
        <row r="34131">
          <cell r="M34131" t="e">
            <v>#N/A</v>
          </cell>
          <cell r="N34131">
            <v>0</v>
          </cell>
          <cell r="O34131" t="e">
            <v>#N/A</v>
          </cell>
          <cell r="P34131">
            <v>0</v>
          </cell>
        </row>
        <row r="34132">
          <cell r="M34132" t="e">
            <v>#N/A</v>
          </cell>
          <cell r="N34132">
            <v>0</v>
          </cell>
          <cell r="O34132" t="e">
            <v>#N/A</v>
          </cell>
          <cell r="P34132">
            <v>0</v>
          </cell>
        </row>
        <row r="34133">
          <cell r="M34133" t="e">
            <v>#N/A</v>
          </cell>
          <cell r="N34133">
            <v>0</v>
          </cell>
          <cell r="O34133" t="e">
            <v>#N/A</v>
          </cell>
          <cell r="P34133">
            <v>0</v>
          </cell>
        </row>
        <row r="34134">
          <cell r="M34134" t="e">
            <v>#N/A</v>
          </cell>
          <cell r="N34134">
            <v>0</v>
          </cell>
          <cell r="O34134" t="e">
            <v>#N/A</v>
          </cell>
          <cell r="P34134">
            <v>0</v>
          </cell>
        </row>
        <row r="34135">
          <cell r="M34135" t="e">
            <v>#N/A</v>
          </cell>
          <cell r="N34135">
            <v>0</v>
          </cell>
          <cell r="O34135" t="e">
            <v>#N/A</v>
          </cell>
          <cell r="P34135">
            <v>0</v>
          </cell>
        </row>
        <row r="34136">
          <cell r="M34136" t="e">
            <v>#N/A</v>
          </cell>
          <cell r="N34136">
            <v>0</v>
          </cell>
          <cell r="O34136" t="e">
            <v>#N/A</v>
          </cell>
          <cell r="P34136">
            <v>0</v>
          </cell>
        </row>
        <row r="34137">
          <cell r="M34137" t="e">
            <v>#N/A</v>
          </cell>
          <cell r="N34137">
            <v>0</v>
          </cell>
          <cell r="O34137" t="e">
            <v>#N/A</v>
          </cell>
          <cell r="P34137">
            <v>0</v>
          </cell>
        </row>
        <row r="34138">
          <cell r="M34138" t="e">
            <v>#N/A</v>
          </cell>
          <cell r="N34138">
            <v>0</v>
          </cell>
          <cell r="O34138" t="e">
            <v>#N/A</v>
          </cell>
          <cell r="P34138">
            <v>0</v>
          </cell>
        </row>
        <row r="34139">
          <cell r="M34139" t="e">
            <v>#N/A</v>
          </cell>
          <cell r="N34139">
            <v>0</v>
          </cell>
          <cell r="O34139" t="e">
            <v>#N/A</v>
          </cell>
          <cell r="P34139">
            <v>0</v>
          </cell>
        </row>
        <row r="34140">
          <cell r="M34140" t="e">
            <v>#N/A</v>
          </cell>
          <cell r="N34140">
            <v>0</v>
          </cell>
          <cell r="O34140" t="e">
            <v>#N/A</v>
          </cell>
          <cell r="P34140">
            <v>0</v>
          </cell>
        </row>
        <row r="34141">
          <cell r="M34141" t="e">
            <v>#N/A</v>
          </cell>
          <cell r="N34141">
            <v>0</v>
          </cell>
          <cell r="O34141" t="e">
            <v>#N/A</v>
          </cell>
          <cell r="P34141">
            <v>0</v>
          </cell>
        </row>
        <row r="34142">
          <cell r="M34142" t="e">
            <v>#N/A</v>
          </cell>
          <cell r="N34142">
            <v>0</v>
          </cell>
          <cell r="O34142" t="e">
            <v>#N/A</v>
          </cell>
          <cell r="P34142">
            <v>0</v>
          </cell>
        </row>
        <row r="34143">
          <cell r="M34143" t="e">
            <v>#N/A</v>
          </cell>
          <cell r="N34143">
            <v>0</v>
          </cell>
          <cell r="O34143" t="e">
            <v>#N/A</v>
          </cell>
          <cell r="P34143">
            <v>0</v>
          </cell>
        </row>
        <row r="34144">
          <cell r="M34144" t="e">
            <v>#N/A</v>
          </cell>
          <cell r="N34144">
            <v>0</v>
          </cell>
          <cell r="O34144" t="e">
            <v>#N/A</v>
          </cell>
          <cell r="P34144">
            <v>0</v>
          </cell>
        </row>
        <row r="34145">
          <cell r="M34145" t="e">
            <v>#N/A</v>
          </cell>
          <cell r="N34145">
            <v>0</v>
          </cell>
          <cell r="O34145" t="e">
            <v>#N/A</v>
          </cell>
          <cell r="P34145">
            <v>0</v>
          </cell>
        </row>
        <row r="34146">
          <cell r="M34146" t="e">
            <v>#N/A</v>
          </cell>
          <cell r="N34146">
            <v>0</v>
          </cell>
          <cell r="O34146" t="e">
            <v>#N/A</v>
          </cell>
          <cell r="P34146">
            <v>0</v>
          </cell>
        </row>
        <row r="34147">
          <cell r="M34147" t="e">
            <v>#N/A</v>
          </cell>
          <cell r="N34147">
            <v>0</v>
          </cell>
          <cell r="O34147" t="e">
            <v>#N/A</v>
          </cell>
          <cell r="P34147">
            <v>0</v>
          </cell>
        </row>
        <row r="34148">
          <cell r="M34148" t="e">
            <v>#N/A</v>
          </cell>
          <cell r="N34148">
            <v>0</v>
          </cell>
          <cell r="O34148" t="e">
            <v>#N/A</v>
          </cell>
          <cell r="P34148">
            <v>0</v>
          </cell>
        </row>
        <row r="34149">
          <cell r="M34149" t="e">
            <v>#N/A</v>
          </cell>
          <cell r="N34149">
            <v>0</v>
          </cell>
          <cell r="O34149" t="e">
            <v>#N/A</v>
          </cell>
          <cell r="P34149">
            <v>0</v>
          </cell>
        </row>
        <row r="34150">
          <cell r="M34150" t="e">
            <v>#N/A</v>
          </cell>
          <cell r="N34150">
            <v>0</v>
          </cell>
          <cell r="O34150" t="e">
            <v>#N/A</v>
          </cell>
          <cell r="P34150">
            <v>0</v>
          </cell>
        </row>
        <row r="34151">
          <cell r="M34151" t="e">
            <v>#N/A</v>
          </cell>
          <cell r="N34151">
            <v>0</v>
          </cell>
          <cell r="O34151" t="e">
            <v>#N/A</v>
          </cell>
          <cell r="P34151">
            <v>0</v>
          </cell>
        </row>
        <row r="34152">
          <cell r="M34152" t="e">
            <v>#N/A</v>
          </cell>
          <cell r="N34152">
            <v>0</v>
          </cell>
          <cell r="O34152" t="e">
            <v>#N/A</v>
          </cell>
          <cell r="P34152">
            <v>0</v>
          </cell>
        </row>
        <row r="34153">
          <cell r="M34153" t="e">
            <v>#N/A</v>
          </cell>
          <cell r="N34153">
            <v>0</v>
          </cell>
          <cell r="O34153" t="e">
            <v>#N/A</v>
          </cell>
          <cell r="P34153">
            <v>0</v>
          </cell>
        </row>
        <row r="34154">
          <cell r="M34154" t="e">
            <v>#N/A</v>
          </cell>
          <cell r="N34154">
            <v>0</v>
          </cell>
          <cell r="O34154" t="e">
            <v>#N/A</v>
          </cell>
          <cell r="P34154">
            <v>0</v>
          </cell>
        </row>
        <row r="34155">
          <cell r="M34155" t="e">
            <v>#N/A</v>
          </cell>
          <cell r="N34155">
            <v>0</v>
          </cell>
          <cell r="O34155" t="e">
            <v>#N/A</v>
          </cell>
          <cell r="P34155">
            <v>0</v>
          </cell>
        </row>
        <row r="34156">
          <cell r="M34156" t="e">
            <v>#N/A</v>
          </cell>
          <cell r="N34156">
            <v>0</v>
          </cell>
          <cell r="O34156" t="e">
            <v>#N/A</v>
          </cell>
          <cell r="P34156">
            <v>0</v>
          </cell>
        </row>
        <row r="34157">
          <cell r="M34157" t="e">
            <v>#N/A</v>
          </cell>
          <cell r="N34157">
            <v>0</v>
          </cell>
          <cell r="O34157" t="e">
            <v>#N/A</v>
          </cell>
          <cell r="P34157">
            <v>0</v>
          </cell>
        </row>
        <row r="34158">
          <cell r="M34158" t="e">
            <v>#N/A</v>
          </cell>
          <cell r="N34158">
            <v>0</v>
          </cell>
          <cell r="O34158" t="e">
            <v>#N/A</v>
          </cell>
          <cell r="P34158">
            <v>0</v>
          </cell>
        </row>
        <row r="34159">
          <cell r="M34159" t="e">
            <v>#N/A</v>
          </cell>
          <cell r="N34159">
            <v>0</v>
          </cell>
          <cell r="O34159" t="e">
            <v>#N/A</v>
          </cell>
          <cell r="P34159">
            <v>0</v>
          </cell>
        </row>
        <row r="34160">
          <cell r="M34160" t="e">
            <v>#N/A</v>
          </cell>
          <cell r="N34160">
            <v>0</v>
          </cell>
          <cell r="O34160" t="e">
            <v>#N/A</v>
          </cell>
          <cell r="P34160">
            <v>0</v>
          </cell>
        </row>
        <row r="34161">
          <cell r="M34161" t="e">
            <v>#N/A</v>
          </cell>
          <cell r="N34161">
            <v>0</v>
          </cell>
          <cell r="O34161" t="e">
            <v>#N/A</v>
          </cell>
          <cell r="P34161">
            <v>0</v>
          </cell>
        </row>
        <row r="34162">
          <cell r="M34162" t="e">
            <v>#N/A</v>
          </cell>
          <cell r="N34162">
            <v>0</v>
          </cell>
          <cell r="O34162" t="e">
            <v>#N/A</v>
          </cell>
          <cell r="P34162">
            <v>0</v>
          </cell>
        </row>
        <row r="34163">
          <cell r="M34163" t="e">
            <v>#N/A</v>
          </cell>
          <cell r="N34163">
            <v>0</v>
          </cell>
          <cell r="O34163" t="e">
            <v>#N/A</v>
          </cell>
          <cell r="P34163">
            <v>0</v>
          </cell>
        </row>
        <row r="34164">
          <cell r="M34164" t="e">
            <v>#N/A</v>
          </cell>
          <cell r="N34164">
            <v>0</v>
          </cell>
          <cell r="O34164" t="e">
            <v>#N/A</v>
          </cell>
          <cell r="P34164">
            <v>0</v>
          </cell>
        </row>
        <row r="34165">
          <cell r="M34165" t="e">
            <v>#N/A</v>
          </cell>
          <cell r="N34165">
            <v>0</v>
          </cell>
          <cell r="O34165" t="e">
            <v>#N/A</v>
          </cell>
          <cell r="P34165">
            <v>0</v>
          </cell>
        </row>
        <row r="34166">
          <cell r="M34166" t="e">
            <v>#N/A</v>
          </cell>
          <cell r="N34166">
            <v>0</v>
          </cell>
          <cell r="O34166" t="e">
            <v>#N/A</v>
          </cell>
          <cell r="P34166">
            <v>0</v>
          </cell>
        </row>
        <row r="34167">
          <cell r="M34167" t="e">
            <v>#N/A</v>
          </cell>
          <cell r="N34167">
            <v>0</v>
          </cell>
          <cell r="O34167" t="e">
            <v>#N/A</v>
          </cell>
          <cell r="P34167">
            <v>0</v>
          </cell>
        </row>
        <row r="34168">
          <cell r="M34168" t="e">
            <v>#N/A</v>
          </cell>
          <cell r="N34168">
            <v>0</v>
          </cell>
          <cell r="O34168" t="e">
            <v>#N/A</v>
          </cell>
          <cell r="P34168">
            <v>0</v>
          </cell>
        </row>
        <row r="34169">
          <cell r="M34169" t="e">
            <v>#N/A</v>
          </cell>
          <cell r="N34169">
            <v>0</v>
          </cell>
          <cell r="O34169" t="e">
            <v>#N/A</v>
          </cell>
          <cell r="P34169">
            <v>0</v>
          </cell>
        </row>
        <row r="34170">
          <cell r="M34170" t="e">
            <v>#N/A</v>
          </cell>
          <cell r="N34170">
            <v>0</v>
          </cell>
          <cell r="O34170" t="e">
            <v>#N/A</v>
          </cell>
          <cell r="P34170">
            <v>0</v>
          </cell>
        </row>
        <row r="34171">
          <cell r="M34171" t="e">
            <v>#N/A</v>
          </cell>
          <cell r="N34171">
            <v>0</v>
          </cell>
          <cell r="O34171" t="e">
            <v>#N/A</v>
          </cell>
          <cell r="P34171">
            <v>0</v>
          </cell>
        </row>
        <row r="34172">
          <cell r="M34172" t="e">
            <v>#N/A</v>
          </cell>
          <cell r="N34172">
            <v>0</v>
          </cell>
          <cell r="O34172" t="e">
            <v>#N/A</v>
          </cell>
          <cell r="P34172">
            <v>0</v>
          </cell>
        </row>
        <row r="34173">
          <cell r="M34173" t="e">
            <v>#N/A</v>
          </cell>
          <cell r="N34173">
            <v>0</v>
          </cell>
          <cell r="O34173" t="e">
            <v>#N/A</v>
          </cell>
          <cell r="P34173">
            <v>0</v>
          </cell>
        </row>
        <row r="34174">
          <cell r="M34174" t="e">
            <v>#N/A</v>
          </cell>
          <cell r="N34174">
            <v>0</v>
          </cell>
          <cell r="O34174" t="e">
            <v>#N/A</v>
          </cell>
          <cell r="P34174">
            <v>0</v>
          </cell>
        </row>
        <row r="34175">
          <cell r="M34175" t="e">
            <v>#N/A</v>
          </cell>
          <cell r="N34175">
            <v>0</v>
          </cell>
          <cell r="O34175" t="e">
            <v>#N/A</v>
          </cell>
          <cell r="P34175">
            <v>0</v>
          </cell>
        </row>
        <row r="34176">
          <cell r="M34176" t="e">
            <v>#N/A</v>
          </cell>
          <cell r="N34176">
            <v>0</v>
          </cell>
          <cell r="O34176" t="e">
            <v>#N/A</v>
          </cell>
          <cell r="P34176">
            <v>0</v>
          </cell>
        </row>
        <row r="34177">
          <cell r="M34177" t="e">
            <v>#N/A</v>
          </cell>
          <cell r="N34177">
            <v>0</v>
          </cell>
          <cell r="O34177" t="e">
            <v>#N/A</v>
          </cell>
          <cell r="P34177">
            <v>0</v>
          </cell>
        </row>
        <row r="34178">
          <cell r="M34178" t="e">
            <v>#N/A</v>
          </cell>
          <cell r="N34178">
            <v>0</v>
          </cell>
          <cell r="O34178" t="e">
            <v>#N/A</v>
          </cell>
          <cell r="P34178">
            <v>0</v>
          </cell>
        </row>
        <row r="34179">
          <cell r="M34179" t="e">
            <v>#N/A</v>
          </cell>
          <cell r="N34179">
            <v>0</v>
          </cell>
          <cell r="O34179" t="e">
            <v>#N/A</v>
          </cell>
          <cell r="P34179">
            <v>0</v>
          </cell>
        </row>
        <row r="34180">
          <cell r="M34180" t="e">
            <v>#N/A</v>
          </cell>
          <cell r="N34180">
            <v>0</v>
          </cell>
          <cell r="O34180" t="e">
            <v>#N/A</v>
          </cell>
          <cell r="P34180">
            <v>0</v>
          </cell>
        </row>
        <row r="34181">
          <cell r="M34181" t="e">
            <v>#N/A</v>
          </cell>
          <cell r="N34181">
            <v>0</v>
          </cell>
          <cell r="O34181" t="e">
            <v>#N/A</v>
          </cell>
          <cell r="P34181">
            <v>0</v>
          </cell>
        </row>
        <row r="34182">
          <cell r="M34182" t="e">
            <v>#N/A</v>
          </cell>
          <cell r="N34182">
            <v>0</v>
          </cell>
          <cell r="O34182" t="e">
            <v>#N/A</v>
          </cell>
          <cell r="P34182">
            <v>0</v>
          </cell>
        </row>
        <row r="34183">
          <cell r="M34183" t="e">
            <v>#N/A</v>
          </cell>
          <cell r="N34183">
            <v>0</v>
          </cell>
          <cell r="O34183" t="e">
            <v>#N/A</v>
          </cell>
          <cell r="P34183">
            <v>0</v>
          </cell>
        </row>
        <row r="34184">
          <cell r="M34184" t="e">
            <v>#N/A</v>
          </cell>
          <cell r="N34184">
            <v>0</v>
          </cell>
          <cell r="O34184" t="e">
            <v>#N/A</v>
          </cell>
          <cell r="P34184">
            <v>0</v>
          </cell>
        </row>
        <row r="34185">
          <cell r="M34185" t="e">
            <v>#N/A</v>
          </cell>
          <cell r="N34185">
            <v>0</v>
          </cell>
          <cell r="O34185" t="e">
            <v>#N/A</v>
          </cell>
          <cell r="P34185">
            <v>0</v>
          </cell>
        </row>
        <row r="34186">
          <cell r="M34186" t="e">
            <v>#N/A</v>
          </cell>
          <cell r="N34186">
            <v>0</v>
          </cell>
          <cell r="O34186" t="e">
            <v>#N/A</v>
          </cell>
          <cell r="P34186">
            <v>0</v>
          </cell>
        </row>
        <row r="34187">
          <cell r="M34187" t="e">
            <v>#N/A</v>
          </cell>
          <cell r="N34187">
            <v>0</v>
          </cell>
          <cell r="O34187" t="e">
            <v>#N/A</v>
          </cell>
          <cell r="P34187">
            <v>0</v>
          </cell>
        </row>
        <row r="34188">
          <cell r="M34188" t="e">
            <v>#N/A</v>
          </cell>
          <cell r="N34188">
            <v>0</v>
          </cell>
          <cell r="O34188" t="e">
            <v>#N/A</v>
          </cell>
          <cell r="P34188">
            <v>0</v>
          </cell>
        </row>
        <row r="34189">
          <cell r="M34189" t="e">
            <v>#N/A</v>
          </cell>
          <cell r="N34189">
            <v>0</v>
          </cell>
          <cell r="O34189" t="e">
            <v>#N/A</v>
          </cell>
          <cell r="P34189">
            <v>0</v>
          </cell>
        </row>
        <row r="34190">
          <cell r="M34190" t="e">
            <v>#N/A</v>
          </cell>
          <cell r="N34190">
            <v>0</v>
          </cell>
          <cell r="O34190" t="e">
            <v>#N/A</v>
          </cell>
          <cell r="P34190">
            <v>0</v>
          </cell>
        </row>
        <row r="34191">
          <cell r="M34191" t="e">
            <v>#N/A</v>
          </cell>
          <cell r="N34191">
            <v>0</v>
          </cell>
          <cell r="O34191" t="e">
            <v>#N/A</v>
          </cell>
          <cell r="P34191">
            <v>0</v>
          </cell>
        </row>
        <row r="34192">
          <cell r="M34192" t="e">
            <v>#N/A</v>
          </cell>
          <cell r="N34192">
            <v>0</v>
          </cell>
          <cell r="O34192" t="e">
            <v>#N/A</v>
          </cell>
          <cell r="P34192">
            <v>0</v>
          </cell>
        </row>
        <row r="34193">
          <cell r="M34193" t="e">
            <v>#N/A</v>
          </cell>
          <cell r="N34193">
            <v>0</v>
          </cell>
          <cell r="O34193" t="e">
            <v>#N/A</v>
          </cell>
          <cell r="P34193">
            <v>0</v>
          </cell>
        </row>
        <row r="34194">
          <cell r="M34194" t="e">
            <v>#N/A</v>
          </cell>
          <cell r="N34194">
            <v>0</v>
          </cell>
          <cell r="O34194" t="e">
            <v>#N/A</v>
          </cell>
          <cell r="P34194">
            <v>0</v>
          </cell>
        </row>
        <row r="34195">
          <cell r="M34195" t="e">
            <v>#N/A</v>
          </cell>
          <cell r="N34195">
            <v>0</v>
          </cell>
          <cell r="O34195" t="e">
            <v>#N/A</v>
          </cell>
          <cell r="P34195">
            <v>0</v>
          </cell>
        </row>
        <row r="34196">
          <cell r="M34196" t="e">
            <v>#N/A</v>
          </cell>
          <cell r="N34196">
            <v>0</v>
          </cell>
          <cell r="O34196" t="e">
            <v>#N/A</v>
          </cell>
          <cell r="P34196">
            <v>0</v>
          </cell>
        </row>
        <row r="34197">
          <cell r="M34197" t="e">
            <v>#N/A</v>
          </cell>
          <cell r="N34197">
            <v>0</v>
          </cell>
          <cell r="O34197" t="e">
            <v>#N/A</v>
          </cell>
          <cell r="P34197">
            <v>0</v>
          </cell>
        </row>
        <row r="34198">
          <cell r="M34198" t="e">
            <v>#N/A</v>
          </cell>
          <cell r="N34198">
            <v>0</v>
          </cell>
          <cell r="O34198" t="e">
            <v>#N/A</v>
          </cell>
          <cell r="P34198">
            <v>0</v>
          </cell>
        </row>
        <row r="34199">
          <cell r="M34199" t="e">
            <v>#N/A</v>
          </cell>
          <cell r="N34199">
            <v>0</v>
          </cell>
          <cell r="O34199" t="e">
            <v>#N/A</v>
          </cell>
          <cell r="P34199">
            <v>0</v>
          </cell>
        </row>
        <row r="34200">
          <cell r="M34200" t="e">
            <v>#N/A</v>
          </cell>
          <cell r="N34200">
            <v>0</v>
          </cell>
          <cell r="O34200" t="e">
            <v>#N/A</v>
          </cell>
          <cell r="P34200">
            <v>0</v>
          </cell>
        </row>
        <row r="34201">
          <cell r="M34201" t="e">
            <v>#N/A</v>
          </cell>
          <cell r="N34201">
            <v>0</v>
          </cell>
          <cell r="O34201" t="e">
            <v>#N/A</v>
          </cell>
          <cell r="P34201">
            <v>0</v>
          </cell>
        </row>
        <row r="34202">
          <cell r="M34202" t="e">
            <v>#N/A</v>
          </cell>
          <cell r="N34202">
            <v>0</v>
          </cell>
          <cell r="O34202" t="e">
            <v>#N/A</v>
          </cell>
          <cell r="P34202">
            <v>0</v>
          </cell>
        </row>
        <row r="34203">
          <cell r="M34203" t="e">
            <v>#N/A</v>
          </cell>
          <cell r="N34203">
            <v>0</v>
          </cell>
          <cell r="O34203" t="e">
            <v>#N/A</v>
          </cell>
          <cell r="P34203">
            <v>0</v>
          </cell>
        </row>
        <row r="34204">
          <cell r="M34204" t="e">
            <v>#N/A</v>
          </cell>
          <cell r="N34204">
            <v>0</v>
          </cell>
          <cell r="O34204" t="e">
            <v>#N/A</v>
          </cell>
          <cell r="P34204">
            <v>0</v>
          </cell>
        </row>
        <row r="34205">
          <cell r="M34205" t="e">
            <v>#N/A</v>
          </cell>
          <cell r="N34205">
            <v>0</v>
          </cell>
          <cell r="O34205" t="e">
            <v>#N/A</v>
          </cell>
          <cell r="P34205">
            <v>0</v>
          </cell>
        </row>
        <row r="34206">
          <cell r="M34206" t="e">
            <v>#N/A</v>
          </cell>
          <cell r="N34206">
            <v>0</v>
          </cell>
          <cell r="O34206" t="e">
            <v>#N/A</v>
          </cell>
          <cell r="P34206">
            <v>0</v>
          </cell>
        </row>
        <row r="34207">
          <cell r="M34207" t="e">
            <v>#N/A</v>
          </cell>
          <cell r="N34207">
            <v>0</v>
          </cell>
          <cell r="O34207" t="e">
            <v>#N/A</v>
          </cell>
          <cell r="P34207">
            <v>0</v>
          </cell>
        </row>
        <row r="34208">
          <cell r="M34208" t="e">
            <v>#N/A</v>
          </cell>
          <cell r="N34208">
            <v>0</v>
          </cell>
          <cell r="O34208" t="e">
            <v>#N/A</v>
          </cell>
          <cell r="P34208">
            <v>0</v>
          </cell>
        </row>
        <row r="34209">
          <cell r="M34209" t="e">
            <v>#N/A</v>
          </cell>
          <cell r="N34209">
            <v>0</v>
          </cell>
          <cell r="O34209" t="e">
            <v>#N/A</v>
          </cell>
          <cell r="P34209">
            <v>0</v>
          </cell>
        </row>
        <row r="34210">
          <cell r="M34210" t="e">
            <v>#N/A</v>
          </cell>
          <cell r="N34210">
            <v>0</v>
          </cell>
          <cell r="O34210" t="e">
            <v>#N/A</v>
          </cell>
          <cell r="P34210">
            <v>0</v>
          </cell>
        </row>
        <row r="34211">
          <cell r="M34211" t="e">
            <v>#N/A</v>
          </cell>
          <cell r="N34211">
            <v>0</v>
          </cell>
          <cell r="O34211" t="e">
            <v>#N/A</v>
          </cell>
          <cell r="P34211">
            <v>0</v>
          </cell>
        </row>
        <row r="34212">
          <cell r="M34212" t="e">
            <v>#N/A</v>
          </cell>
          <cell r="N34212">
            <v>0</v>
          </cell>
          <cell r="O34212" t="e">
            <v>#N/A</v>
          </cell>
          <cell r="P34212">
            <v>0</v>
          </cell>
        </row>
        <row r="34213">
          <cell r="M34213" t="e">
            <v>#N/A</v>
          </cell>
          <cell r="N34213">
            <v>0</v>
          </cell>
          <cell r="O34213" t="e">
            <v>#N/A</v>
          </cell>
          <cell r="P34213">
            <v>0</v>
          </cell>
        </row>
        <row r="34214">
          <cell r="M34214" t="e">
            <v>#N/A</v>
          </cell>
          <cell r="N34214">
            <v>0</v>
          </cell>
          <cell r="O34214" t="e">
            <v>#N/A</v>
          </cell>
          <cell r="P34214">
            <v>0</v>
          </cell>
        </row>
        <row r="34215">
          <cell r="M34215" t="e">
            <v>#N/A</v>
          </cell>
          <cell r="N34215">
            <v>0</v>
          </cell>
          <cell r="O34215" t="e">
            <v>#N/A</v>
          </cell>
          <cell r="P34215">
            <v>0</v>
          </cell>
        </row>
        <row r="34216">
          <cell r="M34216" t="e">
            <v>#N/A</v>
          </cell>
          <cell r="N34216">
            <v>0</v>
          </cell>
          <cell r="O34216" t="e">
            <v>#N/A</v>
          </cell>
          <cell r="P34216">
            <v>0</v>
          </cell>
        </row>
        <row r="34217">
          <cell r="M34217" t="e">
            <v>#N/A</v>
          </cell>
          <cell r="N34217">
            <v>0</v>
          </cell>
          <cell r="O34217" t="e">
            <v>#N/A</v>
          </cell>
          <cell r="P34217">
            <v>0</v>
          </cell>
        </row>
        <row r="34218">
          <cell r="M34218" t="e">
            <v>#N/A</v>
          </cell>
          <cell r="N34218">
            <v>0</v>
          </cell>
          <cell r="O34218" t="e">
            <v>#N/A</v>
          </cell>
          <cell r="P34218">
            <v>0</v>
          </cell>
        </row>
        <row r="34219">
          <cell r="M34219" t="e">
            <v>#N/A</v>
          </cell>
          <cell r="N34219">
            <v>0</v>
          </cell>
          <cell r="O34219" t="e">
            <v>#N/A</v>
          </cell>
          <cell r="P34219">
            <v>0</v>
          </cell>
        </row>
        <row r="34220">
          <cell r="M34220" t="e">
            <v>#N/A</v>
          </cell>
          <cell r="N34220">
            <v>0</v>
          </cell>
          <cell r="O34220" t="e">
            <v>#N/A</v>
          </cell>
          <cell r="P34220">
            <v>0</v>
          </cell>
        </row>
        <row r="34221">
          <cell r="M34221" t="e">
            <v>#N/A</v>
          </cell>
          <cell r="N34221">
            <v>0</v>
          </cell>
          <cell r="O34221" t="e">
            <v>#N/A</v>
          </cell>
          <cell r="P34221">
            <v>0</v>
          </cell>
        </row>
        <row r="34222">
          <cell r="M34222" t="e">
            <v>#N/A</v>
          </cell>
          <cell r="N34222">
            <v>0</v>
          </cell>
          <cell r="O34222" t="e">
            <v>#N/A</v>
          </cell>
          <cell r="P34222">
            <v>0</v>
          </cell>
        </row>
        <row r="34223">
          <cell r="M34223" t="e">
            <v>#N/A</v>
          </cell>
          <cell r="N34223">
            <v>0</v>
          </cell>
          <cell r="O34223" t="e">
            <v>#N/A</v>
          </cell>
          <cell r="P34223">
            <v>0</v>
          </cell>
        </row>
        <row r="34224">
          <cell r="M34224" t="e">
            <v>#N/A</v>
          </cell>
          <cell r="N34224">
            <v>0</v>
          </cell>
          <cell r="O34224" t="e">
            <v>#N/A</v>
          </cell>
          <cell r="P34224">
            <v>0</v>
          </cell>
        </row>
        <row r="34225">
          <cell r="M34225" t="e">
            <v>#N/A</v>
          </cell>
          <cell r="N34225">
            <v>0</v>
          </cell>
          <cell r="O34225" t="e">
            <v>#N/A</v>
          </cell>
          <cell r="P34225">
            <v>0</v>
          </cell>
        </row>
        <row r="34226">
          <cell r="M34226" t="e">
            <v>#N/A</v>
          </cell>
          <cell r="N34226">
            <v>0</v>
          </cell>
          <cell r="O34226" t="e">
            <v>#N/A</v>
          </cell>
          <cell r="P34226">
            <v>0</v>
          </cell>
        </row>
        <row r="34227">
          <cell r="M34227" t="e">
            <v>#N/A</v>
          </cell>
          <cell r="N34227">
            <v>0</v>
          </cell>
          <cell r="O34227" t="e">
            <v>#N/A</v>
          </cell>
          <cell r="P34227">
            <v>0</v>
          </cell>
        </row>
        <row r="34228">
          <cell r="M34228" t="e">
            <v>#N/A</v>
          </cell>
          <cell r="N34228">
            <v>0</v>
          </cell>
          <cell r="O34228" t="e">
            <v>#N/A</v>
          </cell>
          <cell r="P34228">
            <v>0</v>
          </cell>
        </row>
        <row r="34229">
          <cell r="M34229" t="e">
            <v>#N/A</v>
          </cell>
          <cell r="N34229">
            <v>0</v>
          </cell>
          <cell r="O34229" t="e">
            <v>#N/A</v>
          </cell>
          <cell r="P34229">
            <v>0</v>
          </cell>
        </row>
        <row r="34230">
          <cell r="M34230" t="e">
            <v>#N/A</v>
          </cell>
          <cell r="N34230">
            <v>0</v>
          </cell>
          <cell r="O34230" t="e">
            <v>#N/A</v>
          </cell>
          <cell r="P34230">
            <v>0</v>
          </cell>
        </row>
        <row r="34231">
          <cell r="M34231" t="e">
            <v>#N/A</v>
          </cell>
          <cell r="N34231">
            <v>0</v>
          </cell>
          <cell r="O34231" t="e">
            <v>#N/A</v>
          </cell>
          <cell r="P34231">
            <v>0</v>
          </cell>
        </row>
        <row r="34232">
          <cell r="M34232" t="e">
            <v>#N/A</v>
          </cell>
          <cell r="N34232">
            <v>0</v>
          </cell>
          <cell r="O34232" t="e">
            <v>#N/A</v>
          </cell>
          <cell r="P34232">
            <v>0</v>
          </cell>
        </row>
        <row r="34233">
          <cell r="M34233" t="e">
            <v>#N/A</v>
          </cell>
          <cell r="N34233">
            <v>0</v>
          </cell>
          <cell r="O34233" t="e">
            <v>#N/A</v>
          </cell>
          <cell r="P34233">
            <v>0</v>
          </cell>
        </row>
        <row r="34234">
          <cell r="M34234" t="e">
            <v>#N/A</v>
          </cell>
          <cell r="N34234">
            <v>0</v>
          </cell>
          <cell r="O34234" t="e">
            <v>#N/A</v>
          </cell>
          <cell r="P34234">
            <v>0</v>
          </cell>
        </row>
        <row r="34235">
          <cell r="M34235" t="e">
            <v>#N/A</v>
          </cell>
          <cell r="N34235">
            <v>0</v>
          </cell>
          <cell r="O34235" t="e">
            <v>#N/A</v>
          </cell>
          <cell r="P34235">
            <v>0</v>
          </cell>
        </row>
        <row r="34236">
          <cell r="M34236" t="e">
            <v>#N/A</v>
          </cell>
          <cell r="N34236">
            <v>0</v>
          </cell>
          <cell r="O34236" t="e">
            <v>#N/A</v>
          </cell>
          <cell r="P34236">
            <v>0</v>
          </cell>
        </row>
        <row r="34237">
          <cell r="M34237" t="e">
            <v>#N/A</v>
          </cell>
          <cell r="N34237">
            <v>0</v>
          </cell>
          <cell r="O34237" t="e">
            <v>#N/A</v>
          </cell>
          <cell r="P34237">
            <v>0</v>
          </cell>
        </row>
        <row r="34238">
          <cell r="M34238" t="e">
            <v>#N/A</v>
          </cell>
          <cell r="N34238">
            <v>0</v>
          </cell>
          <cell r="O34238" t="e">
            <v>#N/A</v>
          </cell>
          <cell r="P34238">
            <v>0</v>
          </cell>
        </row>
        <row r="34239">
          <cell r="M34239" t="e">
            <v>#N/A</v>
          </cell>
          <cell r="N34239">
            <v>0</v>
          </cell>
          <cell r="O34239" t="e">
            <v>#N/A</v>
          </cell>
          <cell r="P34239">
            <v>0</v>
          </cell>
        </row>
        <row r="34240">
          <cell r="M34240" t="e">
            <v>#N/A</v>
          </cell>
          <cell r="N34240">
            <v>0</v>
          </cell>
          <cell r="O34240" t="e">
            <v>#N/A</v>
          </cell>
          <cell r="P34240">
            <v>0</v>
          </cell>
        </row>
        <row r="34241">
          <cell r="M34241" t="e">
            <v>#N/A</v>
          </cell>
          <cell r="N34241">
            <v>0</v>
          </cell>
          <cell r="O34241" t="e">
            <v>#N/A</v>
          </cell>
          <cell r="P34241">
            <v>0</v>
          </cell>
        </row>
        <row r="34242">
          <cell r="M34242" t="e">
            <v>#N/A</v>
          </cell>
          <cell r="N34242">
            <v>0</v>
          </cell>
          <cell r="O34242" t="e">
            <v>#N/A</v>
          </cell>
          <cell r="P34242">
            <v>0</v>
          </cell>
        </row>
        <row r="34243">
          <cell r="M34243" t="e">
            <v>#N/A</v>
          </cell>
          <cell r="N34243">
            <v>0</v>
          </cell>
          <cell r="O34243" t="e">
            <v>#N/A</v>
          </cell>
          <cell r="P34243">
            <v>0</v>
          </cell>
        </row>
        <row r="34244">
          <cell r="M34244" t="e">
            <v>#N/A</v>
          </cell>
          <cell r="N34244">
            <v>0</v>
          </cell>
          <cell r="O34244" t="e">
            <v>#N/A</v>
          </cell>
          <cell r="P34244">
            <v>0</v>
          </cell>
        </row>
        <row r="34245">
          <cell r="M34245" t="e">
            <v>#N/A</v>
          </cell>
          <cell r="N34245">
            <v>0</v>
          </cell>
          <cell r="O34245" t="e">
            <v>#N/A</v>
          </cell>
          <cell r="P34245">
            <v>0</v>
          </cell>
        </row>
        <row r="34246">
          <cell r="M34246" t="e">
            <v>#N/A</v>
          </cell>
          <cell r="N34246">
            <v>0</v>
          </cell>
          <cell r="O34246" t="e">
            <v>#N/A</v>
          </cell>
          <cell r="P34246">
            <v>0</v>
          </cell>
        </row>
        <row r="34247">
          <cell r="M34247" t="e">
            <v>#N/A</v>
          </cell>
          <cell r="N34247">
            <v>0</v>
          </cell>
          <cell r="O34247" t="e">
            <v>#N/A</v>
          </cell>
          <cell r="P34247">
            <v>0</v>
          </cell>
        </row>
        <row r="34248">
          <cell r="M34248" t="e">
            <v>#N/A</v>
          </cell>
          <cell r="N34248">
            <v>0</v>
          </cell>
          <cell r="O34248" t="e">
            <v>#N/A</v>
          </cell>
          <cell r="P34248">
            <v>0</v>
          </cell>
        </row>
        <row r="34249">
          <cell r="M34249" t="e">
            <v>#N/A</v>
          </cell>
          <cell r="N34249">
            <v>0</v>
          </cell>
          <cell r="O34249" t="e">
            <v>#N/A</v>
          </cell>
          <cell r="P34249">
            <v>0</v>
          </cell>
        </row>
        <row r="34250">
          <cell r="M34250" t="e">
            <v>#N/A</v>
          </cell>
          <cell r="N34250">
            <v>0</v>
          </cell>
          <cell r="O34250" t="e">
            <v>#N/A</v>
          </cell>
          <cell r="P34250">
            <v>0</v>
          </cell>
        </row>
        <row r="34251">
          <cell r="M34251" t="e">
            <v>#N/A</v>
          </cell>
          <cell r="N34251">
            <v>0</v>
          </cell>
          <cell r="O34251" t="e">
            <v>#N/A</v>
          </cell>
          <cell r="P34251">
            <v>0</v>
          </cell>
        </row>
        <row r="34252">
          <cell r="M34252" t="e">
            <v>#N/A</v>
          </cell>
          <cell r="N34252">
            <v>0</v>
          </cell>
          <cell r="O34252" t="e">
            <v>#N/A</v>
          </cell>
          <cell r="P34252">
            <v>0</v>
          </cell>
        </row>
        <row r="34253">
          <cell r="M34253" t="e">
            <v>#N/A</v>
          </cell>
          <cell r="N34253">
            <v>0</v>
          </cell>
          <cell r="O34253" t="e">
            <v>#N/A</v>
          </cell>
          <cell r="P34253">
            <v>0</v>
          </cell>
        </row>
        <row r="34254">
          <cell r="M34254" t="e">
            <v>#N/A</v>
          </cell>
          <cell r="N34254">
            <v>0</v>
          </cell>
          <cell r="O34254" t="e">
            <v>#N/A</v>
          </cell>
          <cell r="P34254">
            <v>0</v>
          </cell>
        </row>
        <row r="34255">
          <cell r="M34255" t="e">
            <v>#N/A</v>
          </cell>
          <cell r="N34255">
            <v>0</v>
          </cell>
          <cell r="O34255" t="e">
            <v>#N/A</v>
          </cell>
          <cell r="P34255">
            <v>0</v>
          </cell>
        </row>
        <row r="34256">
          <cell r="M34256" t="e">
            <v>#N/A</v>
          </cell>
          <cell r="N34256">
            <v>0</v>
          </cell>
          <cell r="O34256" t="e">
            <v>#N/A</v>
          </cell>
          <cell r="P34256">
            <v>0</v>
          </cell>
        </row>
        <row r="34257">
          <cell r="M34257" t="e">
            <v>#N/A</v>
          </cell>
          <cell r="N34257">
            <v>0</v>
          </cell>
          <cell r="O34257" t="e">
            <v>#N/A</v>
          </cell>
          <cell r="P34257">
            <v>0</v>
          </cell>
        </row>
        <row r="34258">
          <cell r="M34258" t="e">
            <v>#N/A</v>
          </cell>
          <cell r="N34258">
            <v>0</v>
          </cell>
          <cell r="O34258" t="e">
            <v>#N/A</v>
          </cell>
          <cell r="P34258">
            <v>0</v>
          </cell>
        </row>
        <row r="34259">
          <cell r="M34259" t="e">
            <v>#N/A</v>
          </cell>
          <cell r="N34259">
            <v>0</v>
          </cell>
          <cell r="O34259" t="e">
            <v>#N/A</v>
          </cell>
          <cell r="P34259">
            <v>0</v>
          </cell>
        </row>
        <row r="34260">
          <cell r="M34260" t="e">
            <v>#N/A</v>
          </cell>
          <cell r="N34260">
            <v>0</v>
          </cell>
          <cell r="O34260" t="e">
            <v>#N/A</v>
          </cell>
          <cell r="P34260">
            <v>0</v>
          </cell>
        </row>
        <row r="34261">
          <cell r="M34261" t="e">
            <v>#N/A</v>
          </cell>
          <cell r="N34261">
            <v>0</v>
          </cell>
          <cell r="O34261" t="e">
            <v>#N/A</v>
          </cell>
          <cell r="P34261">
            <v>0</v>
          </cell>
        </row>
        <row r="34262">
          <cell r="M34262" t="e">
            <v>#N/A</v>
          </cell>
          <cell r="N34262">
            <v>0</v>
          </cell>
          <cell r="O34262" t="e">
            <v>#N/A</v>
          </cell>
          <cell r="P34262">
            <v>0</v>
          </cell>
        </row>
        <row r="34263">
          <cell r="M34263" t="e">
            <v>#N/A</v>
          </cell>
          <cell r="N34263">
            <v>0</v>
          </cell>
          <cell r="O34263" t="e">
            <v>#N/A</v>
          </cell>
          <cell r="P34263">
            <v>0</v>
          </cell>
        </row>
        <row r="34264">
          <cell r="M34264" t="e">
            <v>#N/A</v>
          </cell>
          <cell r="N34264">
            <v>0</v>
          </cell>
          <cell r="O34264" t="e">
            <v>#N/A</v>
          </cell>
          <cell r="P34264">
            <v>0</v>
          </cell>
        </row>
        <row r="34265">
          <cell r="M34265" t="e">
            <v>#N/A</v>
          </cell>
          <cell r="N34265">
            <v>0</v>
          </cell>
          <cell r="O34265" t="e">
            <v>#N/A</v>
          </cell>
          <cell r="P34265">
            <v>0</v>
          </cell>
        </row>
        <row r="34266">
          <cell r="M34266" t="e">
            <v>#N/A</v>
          </cell>
          <cell r="N34266">
            <v>0</v>
          </cell>
          <cell r="O34266" t="e">
            <v>#N/A</v>
          </cell>
          <cell r="P34266">
            <v>0</v>
          </cell>
        </row>
        <row r="34267">
          <cell r="M34267" t="e">
            <v>#N/A</v>
          </cell>
          <cell r="N34267">
            <v>0</v>
          </cell>
          <cell r="O34267" t="e">
            <v>#N/A</v>
          </cell>
          <cell r="P34267">
            <v>0</v>
          </cell>
        </row>
        <row r="34268">
          <cell r="M34268" t="e">
            <v>#N/A</v>
          </cell>
          <cell r="N34268">
            <v>0</v>
          </cell>
          <cell r="O34268" t="e">
            <v>#N/A</v>
          </cell>
          <cell r="P34268">
            <v>0</v>
          </cell>
        </row>
        <row r="34269">
          <cell r="M34269" t="e">
            <v>#N/A</v>
          </cell>
          <cell r="N34269">
            <v>0</v>
          </cell>
          <cell r="O34269" t="e">
            <v>#N/A</v>
          </cell>
          <cell r="P34269">
            <v>0</v>
          </cell>
        </row>
        <row r="34270">
          <cell r="M34270" t="e">
            <v>#N/A</v>
          </cell>
          <cell r="N34270">
            <v>0</v>
          </cell>
          <cell r="O34270" t="e">
            <v>#N/A</v>
          </cell>
          <cell r="P34270">
            <v>0</v>
          </cell>
        </row>
        <row r="34271">
          <cell r="M34271" t="e">
            <v>#N/A</v>
          </cell>
          <cell r="N34271">
            <v>0</v>
          </cell>
          <cell r="O34271" t="e">
            <v>#N/A</v>
          </cell>
          <cell r="P34271">
            <v>0</v>
          </cell>
        </row>
        <row r="34272">
          <cell r="M34272" t="e">
            <v>#N/A</v>
          </cell>
          <cell r="N34272">
            <v>0</v>
          </cell>
          <cell r="O34272" t="e">
            <v>#N/A</v>
          </cell>
          <cell r="P34272">
            <v>0</v>
          </cell>
        </row>
        <row r="34273">
          <cell r="M34273" t="e">
            <v>#N/A</v>
          </cell>
          <cell r="N34273">
            <v>0</v>
          </cell>
          <cell r="O34273" t="e">
            <v>#N/A</v>
          </cell>
          <cell r="P34273">
            <v>0</v>
          </cell>
        </row>
        <row r="34274">
          <cell r="M34274" t="e">
            <v>#N/A</v>
          </cell>
          <cell r="N34274">
            <v>0</v>
          </cell>
          <cell r="O34274" t="e">
            <v>#N/A</v>
          </cell>
          <cell r="P34274">
            <v>0</v>
          </cell>
        </row>
        <row r="34275">
          <cell r="M34275" t="e">
            <v>#N/A</v>
          </cell>
          <cell r="N34275">
            <v>0</v>
          </cell>
          <cell r="O34275" t="e">
            <v>#N/A</v>
          </cell>
          <cell r="P34275">
            <v>0</v>
          </cell>
        </row>
        <row r="34276">
          <cell r="M34276" t="e">
            <v>#N/A</v>
          </cell>
          <cell r="N34276">
            <v>0</v>
          </cell>
          <cell r="O34276" t="e">
            <v>#N/A</v>
          </cell>
          <cell r="P34276">
            <v>0</v>
          </cell>
        </row>
        <row r="34277">
          <cell r="M34277" t="e">
            <v>#N/A</v>
          </cell>
          <cell r="N34277">
            <v>0</v>
          </cell>
          <cell r="O34277" t="e">
            <v>#N/A</v>
          </cell>
          <cell r="P34277">
            <v>0</v>
          </cell>
        </row>
        <row r="34278">
          <cell r="M34278" t="e">
            <v>#N/A</v>
          </cell>
          <cell r="N34278">
            <v>0</v>
          </cell>
          <cell r="O34278" t="e">
            <v>#N/A</v>
          </cell>
          <cell r="P34278">
            <v>0</v>
          </cell>
        </row>
        <row r="34279">
          <cell r="M34279" t="e">
            <v>#N/A</v>
          </cell>
          <cell r="N34279">
            <v>0</v>
          </cell>
          <cell r="O34279" t="e">
            <v>#N/A</v>
          </cell>
          <cell r="P34279">
            <v>0</v>
          </cell>
        </row>
        <row r="34280">
          <cell r="M34280" t="e">
            <v>#N/A</v>
          </cell>
          <cell r="N34280">
            <v>0</v>
          </cell>
          <cell r="O34280" t="e">
            <v>#N/A</v>
          </cell>
          <cell r="P34280">
            <v>0</v>
          </cell>
        </row>
        <row r="34281">
          <cell r="M34281" t="e">
            <v>#N/A</v>
          </cell>
          <cell r="N34281">
            <v>0</v>
          </cell>
          <cell r="O34281" t="e">
            <v>#N/A</v>
          </cell>
          <cell r="P34281">
            <v>0</v>
          </cell>
        </row>
        <row r="34282">
          <cell r="M34282" t="e">
            <v>#N/A</v>
          </cell>
          <cell r="N34282">
            <v>0</v>
          </cell>
          <cell r="O34282" t="e">
            <v>#N/A</v>
          </cell>
          <cell r="P34282">
            <v>0</v>
          </cell>
        </row>
        <row r="34283">
          <cell r="M34283" t="e">
            <v>#N/A</v>
          </cell>
          <cell r="N34283">
            <v>0</v>
          </cell>
          <cell r="O34283" t="e">
            <v>#N/A</v>
          </cell>
          <cell r="P34283">
            <v>0</v>
          </cell>
        </row>
        <row r="34284">
          <cell r="M34284" t="e">
            <v>#N/A</v>
          </cell>
          <cell r="N34284">
            <v>0</v>
          </cell>
          <cell r="O34284" t="e">
            <v>#N/A</v>
          </cell>
          <cell r="P34284">
            <v>0</v>
          </cell>
        </row>
        <row r="34285">
          <cell r="M34285" t="e">
            <v>#N/A</v>
          </cell>
          <cell r="N34285">
            <v>0</v>
          </cell>
          <cell r="O34285" t="e">
            <v>#N/A</v>
          </cell>
          <cell r="P34285">
            <v>0</v>
          </cell>
        </row>
        <row r="34286">
          <cell r="M34286" t="e">
            <v>#N/A</v>
          </cell>
          <cell r="N34286">
            <v>0</v>
          </cell>
          <cell r="O34286" t="e">
            <v>#N/A</v>
          </cell>
          <cell r="P34286">
            <v>0</v>
          </cell>
        </row>
        <row r="34287">
          <cell r="M34287" t="e">
            <v>#N/A</v>
          </cell>
          <cell r="N34287">
            <v>0</v>
          </cell>
          <cell r="O34287" t="e">
            <v>#N/A</v>
          </cell>
          <cell r="P34287">
            <v>0</v>
          </cell>
        </row>
        <row r="34288">
          <cell r="M34288" t="e">
            <v>#N/A</v>
          </cell>
          <cell r="N34288">
            <v>0</v>
          </cell>
          <cell r="O34288" t="e">
            <v>#N/A</v>
          </cell>
          <cell r="P34288">
            <v>0</v>
          </cell>
        </row>
        <row r="34289">
          <cell r="M34289" t="e">
            <v>#N/A</v>
          </cell>
          <cell r="N34289">
            <v>0</v>
          </cell>
          <cell r="O34289" t="e">
            <v>#N/A</v>
          </cell>
          <cell r="P34289">
            <v>0</v>
          </cell>
        </row>
        <row r="34290">
          <cell r="M34290" t="e">
            <v>#N/A</v>
          </cell>
          <cell r="N34290">
            <v>0</v>
          </cell>
          <cell r="O34290" t="e">
            <v>#N/A</v>
          </cell>
          <cell r="P34290">
            <v>0</v>
          </cell>
        </row>
        <row r="34291">
          <cell r="M34291" t="e">
            <v>#N/A</v>
          </cell>
          <cell r="N34291">
            <v>0</v>
          </cell>
          <cell r="O34291" t="e">
            <v>#N/A</v>
          </cell>
          <cell r="P34291">
            <v>0</v>
          </cell>
        </row>
        <row r="34292">
          <cell r="M34292" t="e">
            <v>#N/A</v>
          </cell>
          <cell r="N34292">
            <v>0</v>
          </cell>
          <cell r="O34292" t="e">
            <v>#N/A</v>
          </cell>
          <cell r="P34292">
            <v>0</v>
          </cell>
        </row>
        <row r="34293">
          <cell r="M34293" t="e">
            <v>#N/A</v>
          </cell>
          <cell r="N34293">
            <v>0</v>
          </cell>
          <cell r="O34293" t="e">
            <v>#N/A</v>
          </cell>
          <cell r="P34293">
            <v>0</v>
          </cell>
        </row>
        <row r="34294">
          <cell r="M34294" t="e">
            <v>#N/A</v>
          </cell>
          <cell r="N34294">
            <v>0</v>
          </cell>
          <cell r="O34294" t="e">
            <v>#N/A</v>
          </cell>
          <cell r="P34294">
            <v>0</v>
          </cell>
        </row>
        <row r="34295">
          <cell r="M34295" t="e">
            <v>#N/A</v>
          </cell>
          <cell r="N34295">
            <v>0</v>
          </cell>
          <cell r="O34295" t="e">
            <v>#N/A</v>
          </cell>
          <cell r="P34295">
            <v>0</v>
          </cell>
        </row>
        <row r="34296">
          <cell r="M34296" t="e">
            <v>#N/A</v>
          </cell>
          <cell r="N34296">
            <v>0</v>
          </cell>
          <cell r="O34296" t="e">
            <v>#N/A</v>
          </cell>
          <cell r="P34296">
            <v>0</v>
          </cell>
        </row>
        <row r="34297">
          <cell r="M34297" t="e">
            <v>#N/A</v>
          </cell>
          <cell r="N34297">
            <v>0</v>
          </cell>
          <cell r="O34297" t="e">
            <v>#N/A</v>
          </cell>
          <cell r="P34297">
            <v>0</v>
          </cell>
        </row>
        <row r="34298">
          <cell r="M34298" t="e">
            <v>#N/A</v>
          </cell>
          <cell r="N34298">
            <v>0</v>
          </cell>
          <cell r="O34298" t="e">
            <v>#N/A</v>
          </cell>
          <cell r="P34298">
            <v>0</v>
          </cell>
        </row>
        <row r="34299">
          <cell r="M34299" t="e">
            <v>#N/A</v>
          </cell>
          <cell r="N34299">
            <v>0</v>
          </cell>
          <cell r="O34299" t="e">
            <v>#N/A</v>
          </cell>
          <cell r="P34299">
            <v>0</v>
          </cell>
        </row>
        <row r="34300">
          <cell r="M34300" t="e">
            <v>#N/A</v>
          </cell>
          <cell r="N34300">
            <v>0</v>
          </cell>
          <cell r="O34300" t="e">
            <v>#N/A</v>
          </cell>
          <cell r="P34300">
            <v>0</v>
          </cell>
        </row>
        <row r="34301">
          <cell r="M34301" t="e">
            <v>#N/A</v>
          </cell>
          <cell r="N34301">
            <v>0</v>
          </cell>
          <cell r="O34301" t="e">
            <v>#N/A</v>
          </cell>
          <cell r="P34301">
            <v>0</v>
          </cell>
        </row>
        <row r="34302">
          <cell r="M34302" t="e">
            <v>#N/A</v>
          </cell>
          <cell r="N34302">
            <v>0</v>
          </cell>
          <cell r="O34302" t="e">
            <v>#N/A</v>
          </cell>
          <cell r="P34302">
            <v>0</v>
          </cell>
        </row>
        <row r="34303">
          <cell r="M34303" t="e">
            <v>#N/A</v>
          </cell>
          <cell r="N34303">
            <v>0</v>
          </cell>
          <cell r="O34303" t="e">
            <v>#N/A</v>
          </cell>
          <cell r="P34303">
            <v>0</v>
          </cell>
        </row>
        <row r="34304">
          <cell r="M34304" t="e">
            <v>#N/A</v>
          </cell>
          <cell r="N34304">
            <v>0</v>
          </cell>
          <cell r="O34304" t="e">
            <v>#N/A</v>
          </cell>
          <cell r="P34304">
            <v>0</v>
          </cell>
        </row>
        <row r="34305">
          <cell r="M34305" t="e">
            <v>#N/A</v>
          </cell>
          <cell r="N34305">
            <v>0</v>
          </cell>
          <cell r="O34305" t="e">
            <v>#N/A</v>
          </cell>
          <cell r="P34305">
            <v>0</v>
          </cell>
        </row>
        <row r="34306">
          <cell r="M34306" t="e">
            <v>#N/A</v>
          </cell>
          <cell r="N34306">
            <v>0</v>
          </cell>
          <cell r="O34306" t="e">
            <v>#N/A</v>
          </cell>
          <cell r="P34306">
            <v>0</v>
          </cell>
        </row>
        <row r="34307">
          <cell r="M34307" t="e">
            <v>#N/A</v>
          </cell>
          <cell r="N34307">
            <v>0</v>
          </cell>
          <cell r="O34307" t="e">
            <v>#N/A</v>
          </cell>
          <cell r="P34307">
            <v>0</v>
          </cell>
        </row>
        <row r="34308">
          <cell r="M34308" t="e">
            <v>#N/A</v>
          </cell>
          <cell r="N34308">
            <v>0</v>
          </cell>
          <cell r="O34308" t="e">
            <v>#N/A</v>
          </cell>
          <cell r="P34308">
            <v>0</v>
          </cell>
        </row>
        <row r="34309">
          <cell r="M34309" t="e">
            <v>#N/A</v>
          </cell>
          <cell r="N34309">
            <v>0</v>
          </cell>
          <cell r="O34309" t="e">
            <v>#N/A</v>
          </cell>
          <cell r="P34309">
            <v>0</v>
          </cell>
        </row>
        <row r="34310">
          <cell r="M34310" t="e">
            <v>#N/A</v>
          </cell>
          <cell r="N34310">
            <v>0</v>
          </cell>
          <cell r="O34310" t="e">
            <v>#N/A</v>
          </cell>
          <cell r="P34310">
            <v>0</v>
          </cell>
        </row>
        <row r="34311">
          <cell r="M34311" t="e">
            <v>#N/A</v>
          </cell>
          <cell r="N34311">
            <v>0</v>
          </cell>
          <cell r="O34311" t="e">
            <v>#N/A</v>
          </cell>
          <cell r="P34311">
            <v>0</v>
          </cell>
        </row>
        <row r="34312">
          <cell r="M34312" t="e">
            <v>#N/A</v>
          </cell>
          <cell r="N34312">
            <v>0</v>
          </cell>
          <cell r="O34312" t="e">
            <v>#N/A</v>
          </cell>
          <cell r="P34312">
            <v>0</v>
          </cell>
        </row>
        <row r="34313">
          <cell r="M34313" t="e">
            <v>#N/A</v>
          </cell>
          <cell r="N34313">
            <v>0</v>
          </cell>
          <cell r="O34313" t="e">
            <v>#N/A</v>
          </cell>
          <cell r="P34313">
            <v>0</v>
          </cell>
        </row>
        <row r="34314">
          <cell r="M34314" t="e">
            <v>#N/A</v>
          </cell>
          <cell r="N34314">
            <v>0</v>
          </cell>
          <cell r="O34314" t="e">
            <v>#N/A</v>
          </cell>
          <cell r="P34314">
            <v>0</v>
          </cell>
        </row>
        <row r="34315">
          <cell r="M34315" t="e">
            <v>#N/A</v>
          </cell>
          <cell r="N34315">
            <v>0</v>
          </cell>
          <cell r="O34315" t="e">
            <v>#N/A</v>
          </cell>
          <cell r="P34315">
            <v>0</v>
          </cell>
        </row>
        <row r="34316">
          <cell r="M34316" t="e">
            <v>#N/A</v>
          </cell>
          <cell r="N34316">
            <v>0</v>
          </cell>
          <cell r="O34316" t="e">
            <v>#N/A</v>
          </cell>
          <cell r="P34316">
            <v>0</v>
          </cell>
        </row>
        <row r="34317">
          <cell r="M34317" t="e">
            <v>#N/A</v>
          </cell>
          <cell r="N34317">
            <v>0</v>
          </cell>
          <cell r="O34317" t="e">
            <v>#N/A</v>
          </cell>
          <cell r="P34317">
            <v>0</v>
          </cell>
        </row>
        <row r="34318">
          <cell r="M34318" t="e">
            <v>#N/A</v>
          </cell>
          <cell r="N34318">
            <v>0</v>
          </cell>
          <cell r="O34318" t="e">
            <v>#N/A</v>
          </cell>
          <cell r="P34318">
            <v>0</v>
          </cell>
        </row>
        <row r="34319">
          <cell r="M34319" t="e">
            <v>#N/A</v>
          </cell>
          <cell r="N34319">
            <v>0</v>
          </cell>
          <cell r="O34319" t="e">
            <v>#N/A</v>
          </cell>
          <cell r="P34319">
            <v>0</v>
          </cell>
        </row>
        <row r="34320">
          <cell r="M34320" t="e">
            <v>#N/A</v>
          </cell>
          <cell r="N34320">
            <v>0</v>
          </cell>
          <cell r="O34320" t="e">
            <v>#N/A</v>
          </cell>
          <cell r="P34320">
            <v>0</v>
          </cell>
        </row>
        <row r="34321">
          <cell r="M34321" t="e">
            <v>#N/A</v>
          </cell>
          <cell r="N34321">
            <v>0</v>
          </cell>
          <cell r="O34321" t="e">
            <v>#N/A</v>
          </cell>
          <cell r="P34321">
            <v>0</v>
          </cell>
        </row>
        <row r="34322">
          <cell r="M34322" t="e">
            <v>#N/A</v>
          </cell>
          <cell r="N34322">
            <v>0</v>
          </cell>
          <cell r="O34322" t="e">
            <v>#N/A</v>
          </cell>
          <cell r="P34322">
            <v>0</v>
          </cell>
        </row>
        <row r="34323">
          <cell r="M34323" t="e">
            <v>#N/A</v>
          </cell>
          <cell r="N34323">
            <v>0</v>
          </cell>
          <cell r="O34323" t="e">
            <v>#N/A</v>
          </cell>
          <cell r="P34323">
            <v>0</v>
          </cell>
        </row>
        <row r="34324">
          <cell r="M34324" t="e">
            <v>#N/A</v>
          </cell>
          <cell r="N34324">
            <v>0</v>
          </cell>
          <cell r="O34324" t="e">
            <v>#N/A</v>
          </cell>
          <cell r="P34324">
            <v>0</v>
          </cell>
        </row>
        <row r="34325">
          <cell r="M34325" t="e">
            <v>#N/A</v>
          </cell>
          <cell r="N34325">
            <v>0</v>
          </cell>
          <cell r="O34325" t="e">
            <v>#N/A</v>
          </cell>
          <cell r="P34325">
            <v>0</v>
          </cell>
        </row>
        <row r="34326">
          <cell r="M34326" t="e">
            <v>#N/A</v>
          </cell>
          <cell r="N34326">
            <v>0</v>
          </cell>
          <cell r="O34326" t="e">
            <v>#N/A</v>
          </cell>
          <cell r="P34326">
            <v>0</v>
          </cell>
        </row>
        <row r="34327">
          <cell r="M34327" t="e">
            <v>#N/A</v>
          </cell>
          <cell r="N34327">
            <v>0</v>
          </cell>
          <cell r="O34327" t="e">
            <v>#N/A</v>
          </cell>
          <cell r="P34327">
            <v>0</v>
          </cell>
        </row>
        <row r="34328">
          <cell r="M34328" t="e">
            <v>#N/A</v>
          </cell>
          <cell r="N34328">
            <v>0</v>
          </cell>
          <cell r="O34328" t="e">
            <v>#N/A</v>
          </cell>
          <cell r="P34328">
            <v>0</v>
          </cell>
        </row>
        <row r="34329">
          <cell r="M34329" t="e">
            <v>#N/A</v>
          </cell>
          <cell r="N34329">
            <v>0</v>
          </cell>
          <cell r="O34329" t="e">
            <v>#N/A</v>
          </cell>
          <cell r="P34329">
            <v>0</v>
          </cell>
        </row>
        <row r="34330">
          <cell r="M34330" t="e">
            <v>#N/A</v>
          </cell>
          <cell r="N34330">
            <v>0</v>
          </cell>
          <cell r="O34330" t="e">
            <v>#N/A</v>
          </cell>
          <cell r="P34330">
            <v>0</v>
          </cell>
        </row>
        <row r="34331">
          <cell r="M34331" t="e">
            <v>#N/A</v>
          </cell>
          <cell r="N34331">
            <v>0</v>
          </cell>
          <cell r="O34331" t="e">
            <v>#N/A</v>
          </cell>
          <cell r="P34331">
            <v>0</v>
          </cell>
        </row>
        <row r="34332">
          <cell r="M34332" t="e">
            <v>#N/A</v>
          </cell>
          <cell r="N34332">
            <v>0</v>
          </cell>
          <cell r="O34332" t="e">
            <v>#N/A</v>
          </cell>
          <cell r="P34332">
            <v>0</v>
          </cell>
        </row>
        <row r="34333">
          <cell r="M34333" t="e">
            <v>#N/A</v>
          </cell>
          <cell r="N34333">
            <v>0</v>
          </cell>
          <cell r="O34333" t="e">
            <v>#N/A</v>
          </cell>
          <cell r="P34333">
            <v>0</v>
          </cell>
        </row>
        <row r="34334">
          <cell r="M34334" t="e">
            <v>#N/A</v>
          </cell>
          <cell r="N34334">
            <v>0</v>
          </cell>
          <cell r="O34334" t="e">
            <v>#N/A</v>
          </cell>
          <cell r="P34334">
            <v>0</v>
          </cell>
        </row>
        <row r="34335">
          <cell r="M34335" t="e">
            <v>#N/A</v>
          </cell>
          <cell r="N34335">
            <v>0</v>
          </cell>
          <cell r="O34335" t="e">
            <v>#N/A</v>
          </cell>
          <cell r="P34335">
            <v>0</v>
          </cell>
        </row>
        <row r="34336">
          <cell r="M34336" t="e">
            <v>#N/A</v>
          </cell>
          <cell r="N34336">
            <v>0</v>
          </cell>
          <cell r="O34336" t="e">
            <v>#N/A</v>
          </cell>
          <cell r="P34336">
            <v>0</v>
          </cell>
        </row>
        <row r="34337">
          <cell r="M34337" t="e">
            <v>#N/A</v>
          </cell>
          <cell r="N34337">
            <v>0</v>
          </cell>
          <cell r="O34337" t="e">
            <v>#N/A</v>
          </cell>
          <cell r="P34337">
            <v>0</v>
          </cell>
        </row>
        <row r="34338">
          <cell r="M34338" t="e">
            <v>#N/A</v>
          </cell>
          <cell r="N34338">
            <v>0</v>
          </cell>
          <cell r="O34338" t="e">
            <v>#N/A</v>
          </cell>
          <cell r="P34338">
            <v>0</v>
          </cell>
        </row>
        <row r="34339">
          <cell r="M34339" t="e">
            <v>#N/A</v>
          </cell>
          <cell r="N34339">
            <v>0</v>
          </cell>
          <cell r="O34339" t="e">
            <v>#N/A</v>
          </cell>
          <cell r="P34339">
            <v>0</v>
          </cell>
        </row>
        <row r="34340">
          <cell r="M34340" t="e">
            <v>#N/A</v>
          </cell>
          <cell r="N34340">
            <v>0</v>
          </cell>
          <cell r="O34340" t="e">
            <v>#N/A</v>
          </cell>
          <cell r="P34340">
            <v>0</v>
          </cell>
        </row>
        <row r="34341">
          <cell r="M34341" t="e">
            <v>#N/A</v>
          </cell>
          <cell r="N34341">
            <v>0</v>
          </cell>
          <cell r="O34341" t="e">
            <v>#N/A</v>
          </cell>
          <cell r="P34341">
            <v>0</v>
          </cell>
        </row>
        <row r="34342">
          <cell r="M34342" t="e">
            <v>#N/A</v>
          </cell>
          <cell r="N34342">
            <v>0</v>
          </cell>
          <cell r="O34342" t="e">
            <v>#N/A</v>
          </cell>
          <cell r="P34342">
            <v>0</v>
          </cell>
        </row>
        <row r="34343">
          <cell r="M34343" t="e">
            <v>#N/A</v>
          </cell>
          <cell r="N34343">
            <v>0</v>
          </cell>
          <cell r="O34343" t="e">
            <v>#N/A</v>
          </cell>
          <cell r="P34343">
            <v>0</v>
          </cell>
        </row>
        <row r="34344">
          <cell r="M34344" t="e">
            <v>#N/A</v>
          </cell>
          <cell r="N34344">
            <v>0</v>
          </cell>
          <cell r="O34344" t="e">
            <v>#N/A</v>
          </cell>
          <cell r="P34344">
            <v>0</v>
          </cell>
        </row>
        <row r="34345">
          <cell r="M34345" t="e">
            <v>#N/A</v>
          </cell>
          <cell r="N34345">
            <v>0</v>
          </cell>
          <cell r="O34345" t="e">
            <v>#N/A</v>
          </cell>
          <cell r="P34345">
            <v>0</v>
          </cell>
        </row>
        <row r="34346">
          <cell r="M34346" t="e">
            <v>#N/A</v>
          </cell>
          <cell r="N34346">
            <v>0</v>
          </cell>
          <cell r="O34346" t="e">
            <v>#N/A</v>
          </cell>
          <cell r="P34346">
            <v>0</v>
          </cell>
        </row>
        <row r="34347">
          <cell r="M34347" t="e">
            <v>#N/A</v>
          </cell>
          <cell r="N34347">
            <v>0</v>
          </cell>
          <cell r="O34347" t="e">
            <v>#N/A</v>
          </cell>
          <cell r="P34347">
            <v>0</v>
          </cell>
        </row>
        <row r="34348">
          <cell r="M34348" t="e">
            <v>#N/A</v>
          </cell>
          <cell r="N34348">
            <v>0</v>
          </cell>
          <cell r="O34348" t="e">
            <v>#N/A</v>
          </cell>
          <cell r="P34348">
            <v>0</v>
          </cell>
        </row>
        <row r="34349">
          <cell r="M34349" t="e">
            <v>#N/A</v>
          </cell>
          <cell r="N34349">
            <v>0</v>
          </cell>
          <cell r="O34349" t="e">
            <v>#N/A</v>
          </cell>
          <cell r="P34349">
            <v>0</v>
          </cell>
        </row>
        <row r="34350">
          <cell r="M34350" t="e">
            <v>#N/A</v>
          </cell>
          <cell r="N34350">
            <v>0</v>
          </cell>
          <cell r="O34350" t="e">
            <v>#N/A</v>
          </cell>
          <cell r="P34350">
            <v>0</v>
          </cell>
        </row>
        <row r="34351">
          <cell r="M34351" t="e">
            <v>#N/A</v>
          </cell>
          <cell r="N34351">
            <v>0</v>
          </cell>
          <cell r="O34351" t="e">
            <v>#N/A</v>
          </cell>
          <cell r="P34351">
            <v>0</v>
          </cell>
        </row>
        <row r="34352">
          <cell r="M34352" t="e">
            <v>#N/A</v>
          </cell>
          <cell r="N34352">
            <v>0</v>
          </cell>
          <cell r="O34352" t="e">
            <v>#N/A</v>
          </cell>
          <cell r="P34352">
            <v>0</v>
          </cell>
        </row>
        <row r="34353">
          <cell r="M34353" t="e">
            <v>#N/A</v>
          </cell>
          <cell r="N34353">
            <v>0</v>
          </cell>
          <cell r="O34353" t="e">
            <v>#N/A</v>
          </cell>
          <cell r="P34353">
            <v>0</v>
          </cell>
        </row>
        <row r="34354">
          <cell r="M34354" t="e">
            <v>#N/A</v>
          </cell>
          <cell r="N34354">
            <v>0</v>
          </cell>
          <cell r="O34354" t="e">
            <v>#N/A</v>
          </cell>
          <cell r="P34354">
            <v>0</v>
          </cell>
        </row>
        <row r="34355">
          <cell r="M34355" t="e">
            <v>#N/A</v>
          </cell>
          <cell r="N34355">
            <v>0</v>
          </cell>
          <cell r="O34355" t="e">
            <v>#N/A</v>
          </cell>
          <cell r="P34355">
            <v>0</v>
          </cell>
        </row>
        <row r="34356">
          <cell r="M34356" t="e">
            <v>#N/A</v>
          </cell>
          <cell r="N34356">
            <v>0</v>
          </cell>
          <cell r="O34356" t="e">
            <v>#N/A</v>
          </cell>
          <cell r="P34356">
            <v>0</v>
          </cell>
        </row>
        <row r="34357">
          <cell r="M34357" t="e">
            <v>#N/A</v>
          </cell>
          <cell r="N34357">
            <v>0</v>
          </cell>
          <cell r="O34357" t="e">
            <v>#N/A</v>
          </cell>
          <cell r="P34357">
            <v>0</v>
          </cell>
        </row>
        <row r="34358">
          <cell r="M34358" t="e">
            <v>#N/A</v>
          </cell>
          <cell r="N34358">
            <v>0</v>
          </cell>
          <cell r="O34358" t="e">
            <v>#N/A</v>
          </cell>
          <cell r="P34358">
            <v>0</v>
          </cell>
        </row>
        <row r="34359">
          <cell r="M34359" t="e">
            <v>#N/A</v>
          </cell>
          <cell r="N34359">
            <v>0</v>
          </cell>
          <cell r="O34359" t="e">
            <v>#N/A</v>
          </cell>
          <cell r="P34359">
            <v>0</v>
          </cell>
        </row>
        <row r="34360">
          <cell r="M34360" t="e">
            <v>#N/A</v>
          </cell>
          <cell r="N34360">
            <v>0</v>
          </cell>
          <cell r="O34360" t="e">
            <v>#N/A</v>
          </cell>
          <cell r="P34360">
            <v>0</v>
          </cell>
        </row>
        <row r="34361">
          <cell r="M34361" t="e">
            <v>#N/A</v>
          </cell>
          <cell r="N34361">
            <v>0</v>
          </cell>
          <cell r="O34361" t="e">
            <v>#N/A</v>
          </cell>
          <cell r="P34361">
            <v>0</v>
          </cell>
        </row>
        <row r="34362">
          <cell r="M34362" t="e">
            <v>#N/A</v>
          </cell>
          <cell r="N34362">
            <v>0</v>
          </cell>
          <cell r="O34362" t="e">
            <v>#N/A</v>
          </cell>
          <cell r="P34362">
            <v>0</v>
          </cell>
        </row>
        <row r="34363">
          <cell r="M34363" t="e">
            <v>#N/A</v>
          </cell>
          <cell r="N34363">
            <v>0</v>
          </cell>
          <cell r="O34363" t="e">
            <v>#N/A</v>
          </cell>
          <cell r="P34363">
            <v>0</v>
          </cell>
        </row>
        <row r="34364">
          <cell r="M34364" t="e">
            <v>#N/A</v>
          </cell>
          <cell r="N34364">
            <v>0</v>
          </cell>
          <cell r="O34364" t="e">
            <v>#N/A</v>
          </cell>
          <cell r="P34364">
            <v>0</v>
          </cell>
        </row>
        <row r="34365">
          <cell r="M34365" t="e">
            <v>#N/A</v>
          </cell>
          <cell r="N34365">
            <v>0</v>
          </cell>
          <cell r="O34365" t="e">
            <v>#N/A</v>
          </cell>
          <cell r="P34365">
            <v>0</v>
          </cell>
        </row>
        <row r="34366">
          <cell r="M34366" t="e">
            <v>#N/A</v>
          </cell>
          <cell r="N34366">
            <v>0</v>
          </cell>
          <cell r="O34366" t="e">
            <v>#N/A</v>
          </cell>
          <cell r="P34366">
            <v>0</v>
          </cell>
        </row>
        <row r="34367">
          <cell r="M34367" t="e">
            <v>#N/A</v>
          </cell>
          <cell r="N34367">
            <v>0</v>
          </cell>
          <cell r="O34367" t="e">
            <v>#N/A</v>
          </cell>
          <cell r="P34367">
            <v>0</v>
          </cell>
        </row>
        <row r="34368">
          <cell r="M34368" t="e">
            <v>#N/A</v>
          </cell>
          <cell r="N34368">
            <v>0</v>
          </cell>
          <cell r="O34368" t="e">
            <v>#N/A</v>
          </cell>
          <cell r="P34368">
            <v>0</v>
          </cell>
        </row>
        <row r="34369">
          <cell r="M34369" t="e">
            <v>#N/A</v>
          </cell>
          <cell r="N34369">
            <v>0</v>
          </cell>
          <cell r="O34369" t="e">
            <v>#N/A</v>
          </cell>
          <cell r="P34369">
            <v>0</v>
          </cell>
        </row>
        <row r="34370">
          <cell r="M34370" t="e">
            <v>#N/A</v>
          </cell>
          <cell r="N34370">
            <v>0</v>
          </cell>
          <cell r="O34370" t="e">
            <v>#N/A</v>
          </cell>
          <cell r="P34370">
            <v>0</v>
          </cell>
        </row>
        <row r="34371">
          <cell r="M34371" t="e">
            <v>#N/A</v>
          </cell>
          <cell r="N34371">
            <v>0</v>
          </cell>
          <cell r="O34371" t="e">
            <v>#N/A</v>
          </cell>
          <cell r="P34371">
            <v>0</v>
          </cell>
        </row>
        <row r="34372">
          <cell r="M34372" t="e">
            <v>#N/A</v>
          </cell>
          <cell r="N34372">
            <v>0</v>
          </cell>
          <cell r="O34372" t="e">
            <v>#N/A</v>
          </cell>
          <cell r="P34372">
            <v>0</v>
          </cell>
        </row>
        <row r="34373">
          <cell r="M34373" t="e">
            <v>#N/A</v>
          </cell>
          <cell r="N34373">
            <v>0</v>
          </cell>
          <cell r="O34373" t="e">
            <v>#N/A</v>
          </cell>
          <cell r="P34373">
            <v>0</v>
          </cell>
        </row>
        <row r="34374">
          <cell r="M34374" t="e">
            <v>#N/A</v>
          </cell>
          <cell r="N34374">
            <v>0</v>
          </cell>
          <cell r="O34374" t="e">
            <v>#N/A</v>
          </cell>
          <cell r="P34374">
            <v>0</v>
          </cell>
        </row>
        <row r="34375">
          <cell r="M34375" t="e">
            <v>#N/A</v>
          </cell>
          <cell r="N34375">
            <v>0</v>
          </cell>
          <cell r="O34375" t="e">
            <v>#N/A</v>
          </cell>
          <cell r="P34375">
            <v>0</v>
          </cell>
        </row>
        <row r="34376">
          <cell r="M34376" t="e">
            <v>#N/A</v>
          </cell>
          <cell r="N34376">
            <v>0</v>
          </cell>
          <cell r="O34376" t="e">
            <v>#N/A</v>
          </cell>
          <cell r="P34376">
            <v>0</v>
          </cell>
        </row>
        <row r="34377">
          <cell r="M34377" t="e">
            <v>#N/A</v>
          </cell>
          <cell r="N34377">
            <v>0</v>
          </cell>
          <cell r="O34377" t="e">
            <v>#N/A</v>
          </cell>
          <cell r="P34377">
            <v>0</v>
          </cell>
        </row>
        <row r="34378">
          <cell r="M34378" t="e">
            <v>#N/A</v>
          </cell>
          <cell r="N34378">
            <v>0</v>
          </cell>
          <cell r="O34378" t="e">
            <v>#N/A</v>
          </cell>
          <cell r="P34378">
            <v>0</v>
          </cell>
        </row>
        <row r="34379">
          <cell r="M34379" t="e">
            <v>#N/A</v>
          </cell>
          <cell r="N34379">
            <v>0</v>
          </cell>
          <cell r="O34379" t="e">
            <v>#N/A</v>
          </cell>
          <cell r="P34379">
            <v>0</v>
          </cell>
        </row>
        <row r="34380">
          <cell r="M34380" t="e">
            <v>#N/A</v>
          </cell>
          <cell r="N34380">
            <v>0</v>
          </cell>
          <cell r="O34380" t="e">
            <v>#N/A</v>
          </cell>
          <cell r="P34380">
            <v>0</v>
          </cell>
        </row>
        <row r="34381">
          <cell r="M34381" t="e">
            <v>#N/A</v>
          </cell>
          <cell r="N34381">
            <v>0</v>
          </cell>
          <cell r="O34381" t="e">
            <v>#N/A</v>
          </cell>
          <cell r="P34381">
            <v>0</v>
          </cell>
        </row>
        <row r="34382">
          <cell r="M34382" t="e">
            <v>#N/A</v>
          </cell>
          <cell r="N34382">
            <v>0</v>
          </cell>
          <cell r="O34382" t="e">
            <v>#N/A</v>
          </cell>
          <cell r="P34382">
            <v>0</v>
          </cell>
        </row>
        <row r="34383">
          <cell r="M34383" t="e">
            <v>#N/A</v>
          </cell>
          <cell r="N34383">
            <v>0</v>
          </cell>
          <cell r="O34383" t="e">
            <v>#N/A</v>
          </cell>
          <cell r="P34383">
            <v>0</v>
          </cell>
        </row>
        <row r="34384">
          <cell r="M34384" t="e">
            <v>#N/A</v>
          </cell>
          <cell r="N34384">
            <v>0</v>
          </cell>
          <cell r="O34384" t="e">
            <v>#N/A</v>
          </cell>
          <cell r="P34384">
            <v>0</v>
          </cell>
        </row>
        <row r="34385">
          <cell r="M34385" t="e">
            <v>#N/A</v>
          </cell>
          <cell r="N34385">
            <v>0</v>
          </cell>
          <cell r="O34385" t="e">
            <v>#N/A</v>
          </cell>
          <cell r="P34385">
            <v>0</v>
          </cell>
        </row>
        <row r="34386">
          <cell r="M34386" t="e">
            <v>#N/A</v>
          </cell>
          <cell r="N34386">
            <v>0</v>
          </cell>
          <cell r="O34386" t="e">
            <v>#N/A</v>
          </cell>
          <cell r="P34386">
            <v>0</v>
          </cell>
        </row>
        <row r="34387">
          <cell r="M34387" t="e">
            <v>#N/A</v>
          </cell>
          <cell r="N34387">
            <v>0</v>
          </cell>
          <cell r="O34387" t="e">
            <v>#N/A</v>
          </cell>
          <cell r="P34387">
            <v>0</v>
          </cell>
        </row>
        <row r="34388">
          <cell r="M34388" t="e">
            <v>#N/A</v>
          </cell>
          <cell r="N34388">
            <v>0</v>
          </cell>
          <cell r="O34388" t="e">
            <v>#N/A</v>
          </cell>
          <cell r="P34388">
            <v>0</v>
          </cell>
        </row>
        <row r="34389">
          <cell r="M34389" t="e">
            <v>#N/A</v>
          </cell>
          <cell r="N34389">
            <v>0</v>
          </cell>
          <cell r="O34389" t="e">
            <v>#N/A</v>
          </cell>
          <cell r="P34389">
            <v>0</v>
          </cell>
        </row>
        <row r="34390">
          <cell r="M34390" t="e">
            <v>#N/A</v>
          </cell>
          <cell r="N34390">
            <v>0</v>
          </cell>
          <cell r="O34390" t="e">
            <v>#N/A</v>
          </cell>
          <cell r="P34390">
            <v>0</v>
          </cell>
        </row>
        <row r="34391">
          <cell r="M34391" t="e">
            <v>#N/A</v>
          </cell>
          <cell r="N34391">
            <v>0</v>
          </cell>
          <cell r="O34391" t="e">
            <v>#N/A</v>
          </cell>
          <cell r="P34391">
            <v>0</v>
          </cell>
        </row>
        <row r="34392">
          <cell r="M34392" t="e">
            <v>#N/A</v>
          </cell>
          <cell r="N34392">
            <v>0</v>
          </cell>
          <cell r="O34392" t="e">
            <v>#N/A</v>
          </cell>
          <cell r="P34392">
            <v>0</v>
          </cell>
        </row>
        <row r="34393">
          <cell r="M34393" t="e">
            <v>#N/A</v>
          </cell>
          <cell r="N34393">
            <v>0</v>
          </cell>
          <cell r="O34393" t="e">
            <v>#N/A</v>
          </cell>
          <cell r="P34393">
            <v>0</v>
          </cell>
        </row>
        <row r="34394">
          <cell r="M34394" t="e">
            <v>#N/A</v>
          </cell>
          <cell r="N34394">
            <v>0</v>
          </cell>
          <cell r="O34394" t="e">
            <v>#N/A</v>
          </cell>
          <cell r="P34394">
            <v>0</v>
          </cell>
        </row>
        <row r="34395">
          <cell r="M34395" t="e">
            <v>#N/A</v>
          </cell>
          <cell r="N34395">
            <v>0</v>
          </cell>
          <cell r="O34395" t="e">
            <v>#N/A</v>
          </cell>
          <cell r="P34395">
            <v>0</v>
          </cell>
        </row>
        <row r="34396">
          <cell r="M34396" t="e">
            <v>#N/A</v>
          </cell>
          <cell r="N34396">
            <v>0</v>
          </cell>
          <cell r="O34396" t="e">
            <v>#N/A</v>
          </cell>
          <cell r="P34396">
            <v>0</v>
          </cell>
        </row>
        <row r="34397">
          <cell r="M34397" t="e">
            <v>#N/A</v>
          </cell>
          <cell r="N34397">
            <v>0</v>
          </cell>
          <cell r="O34397" t="e">
            <v>#N/A</v>
          </cell>
          <cell r="P34397">
            <v>0</v>
          </cell>
        </row>
        <row r="34398">
          <cell r="M34398" t="e">
            <v>#N/A</v>
          </cell>
          <cell r="N34398">
            <v>0</v>
          </cell>
          <cell r="O34398" t="e">
            <v>#N/A</v>
          </cell>
          <cell r="P34398">
            <v>0</v>
          </cell>
        </row>
        <row r="34399">
          <cell r="M34399" t="e">
            <v>#N/A</v>
          </cell>
          <cell r="N34399">
            <v>0</v>
          </cell>
          <cell r="O34399" t="e">
            <v>#N/A</v>
          </cell>
          <cell r="P34399">
            <v>0</v>
          </cell>
        </row>
        <row r="34400">
          <cell r="M34400" t="e">
            <v>#N/A</v>
          </cell>
          <cell r="N34400">
            <v>0</v>
          </cell>
          <cell r="O34400" t="e">
            <v>#N/A</v>
          </cell>
          <cell r="P34400">
            <v>0</v>
          </cell>
        </row>
        <row r="34401">
          <cell r="M34401" t="e">
            <v>#N/A</v>
          </cell>
          <cell r="N34401">
            <v>0</v>
          </cell>
          <cell r="O34401" t="e">
            <v>#N/A</v>
          </cell>
          <cell r="P34401">
            <v>0</v>
          </cell>
        </row>
        <row r="34402">
          <cell r="M34402" t="e">
            <v>#N/A</v>
          </cell>
          <cell r="N34402">
            <v>0</v>
          </cell>
          <cell r="O34402" t="e">
            <v>#N/A</v>
          </cell>
          <cell r="P34402">
            <v>0</v>
          </cell>
        </row>
        <row r="34403">
          <cell r="M34403" t="e">
            <v>#N/A</v>
          </cell>
          <cell r="N34403">
            <v>0</v>
          </cell>
          <cell r="O34403" t="e">
            <v>#N/A</v>
          </cell>
          <cell r="P34403">
            <v>0</v>
          </cell>
        </row>
        <row r="34404">
          <cell r="M34404" t="e">
            <v>#N/A</v>
          </cell>
          <cell r="N34404">
            <v>0</v>
          </cell>
          <cell r="O34404" t="e">
            <v>#N/A</v>
          </cell>
          <cell r="P34404">
            <v>0</v>
          </cell>
        </row>
        <row r="34405">
          <cell r="M34405" t="e">
            <v>#N/A</v>
          </cell>
          <cell r="N34405">
            <v>0</v>
          </cell>
          <cell r="O34405" t="e">
            <v>#N/A</v>
          </cell>
          <cell r="P34405">
            <v>0</v>
          </cell>
        </row>
        <row r="34406">
          <cell r="M34406" t="e">
            <v>#N/A</v>
          </cell>
          <cell r="N34406">
            <v>0</v>
          </cell>
          <cell r="O34406" t="e">
            <v>#N/A</v>
          </cell>
          <cell r="P34406">
            <v>0</v>
          </cell>
        </row>
        <row r="34407">
          <cell r="M34407" t="e">
            <v>#N/A</v>
          </cell>
          <cell r="N34407">
            <v>0</v>
          </cell>
          <cell r="O34407" t="e">
            <v>#N/A</v>
          </cell>
          <cell r="P34407">
            <v>0</v>
          </cell>
        </row>
        <row r="34408">
          <cell r="M34408" t="e">
            <v>#N/A</v>
          </cell>
          <cell r="N34408">
            <v>0</v>
          </cell>
          <cell r="O34408" t="e">
            <v>#N/A</v>
          </cell>
          <cell r="P34408">
            <v>0</v>
          </cell>
        </row>
        <row r="34409">
          <cell r="M34409" t="e">
            <v>#N/A</v>
          </cell>
          <cell r="N34409">
            <v>0</v>
          </cell>
          <cell r="O34409" t="e">
            <v>#N/A</v>
          </cell>
          <cell r="P34409">
            <v>0</v>
          </cell>
        </row>
        <row r="34410">
          <cell r="M34410" t="e">
            <v>#N/A</v>
          </cell>
          <cell r="N34410">
            <v>0</v>
          </cell>
          <cell r="O34410" t="e">
            <v>#N/A</v>
          </cell>
          <cell r="P34410">
            <v>0</v>
          </cell>
        </row>
        <row r="34411">
          <cell r="M34411" t="e">
            <v>#N/A</v>
          </cell>
          <cell r="N34411">
            <v>0</v>
          </cell>
          <cell r="O34411" t="e">
            <v>#N/A</v>
          </cell>
          <cell r="P34411">
            <v>0</v>
          </cell>
        </row>
        <row r="34412">
          <cell r="M34412" t="e">
            <v>#N/A</v>
          </cell>
          <cell r="N34412">
            <v>0</v>
          </cell>
          <cell r="O34412" t="e">
            <v>#N/A</v>
          </cell>
          <cell r="P34412">
            <v>0</v>
          </cell>
        </row>
        <row r="34413">
          <cell r="M34413" t="e">
            <v>#N/A</v>
          </cell>
          <cell r="N34413">
            <v>0</v>
          </cell>
          <cell r="O34413" t="e">
            <v>#N/A</v>
          </cell>
          <cell r="P34413">
            <v>0</v>
          </cell>
        </row>
        <row r="34414">
          <cell r="M34414" t="e">
            <v>#N/A</v>
          </cell>
          <cell r="N34414">
            <v>0</v>
          </cell>
          <cell r="O34414" t="e">
            <v>#N/A</v>
          </cell>
          <cell r="P34414">
            <v>0</v>
          </cell>
        </row>
        <row r="34415">
          <cell r="M34415" t="e">
            <v>#N/A</v>
          </cell>
          <cell r="N34415">
            <v>0</v>
          </cell>
          <cell r="O34415" t="e">
            <v>#N/A</v>
          </cell>
          <cell r="P34415">
            <v>0</v>
          </cell>
        </row>
        <row r="34416">
          <cell r="M34416" t="e">
            <v>#N/A</v>
          </cell>
          <cell r="N34416">
            <v>0</v>
          </cell>
          <cell r="O34416" t="e">
            <v>#N/A</v>
          </cell>
          <cell r="P34416">
            <v>0</v>
          </cell>
        </row>
        <row r="34417">
          <cell r="M34417" t="e">
            <v>#N/A</v>
          </cell>
          <cell r="N34417">
            <v>0</v>
          </cell>
          <cell r="O34417" t="e">
            <v>#N/A</v>
          </cell>
          <cell r="P34417">
            <v>0</v>
          </cell>
        </row>
        <row r="34418">
          <cell r="M34418" t="e">
            <v>#N/A</v>
          </cell>
          <cell r="N34418">
            <v>0</v>
          </cell>
          <cell r="O34418" t="e">
            <v>#N/A</v>
          </cell>
          <cell r="P34418">
            <v>0</v>
          </cell>
        </row>
        <row r="34419">
          <cell r="M34419" t="e">
            <v>#N/A</v>
          </cell>
          <cell r="N34419">
            <v>0</v>
          </cell>
          <cell r="O34419" t="e">
            <v>#N/A</v>
          </cell>
          <cell r="P34419">
            <v>0</v>
          </cell>
        </row>
        <row r="34420">
          <cell r="M34420" t="e">
            <v>#N/A</v>
          </cell>
          <cell r="N34420">
            <v>0</v>
          </cell>
          <cell r="O34420" t="e">
            <v>#N/A</v>
          </cell>
          <cell r="P34420">
            <v>0</v>
          </cell>
        </row>
        <row r="34421">
          <cell r="M34421" t="e">
            <v>#N/A</v>
          </cell>
          <cell r="N34421">
            <v>0</v>
          </cell>
          <cell r="O34421" t="e">
            <v>#N/A</v>
          </cell>
          <cell r="P34421">
            <v>0</v>
          </cell>
        </row>
        <row r="34422">
          <cell r="M34422" t="e">
            <v>#N/A</v>
          </cell>
          <cell r="N34422">
            <v>0</v>
          </cell>
          <cell r="O34422" t="e">
            <v>#N/A</v>
          </cell>
          <cell r="P34422">
            <v>0</v>
          </cell>
        </row>
        <row r="34423">
          <cell r="M34423" t="e">
            <v>#N/A</v>
          </cell>
          <cell r="N34423">
            <v>0</v>
          </cell>
          <cell r="O34423" t="e">
            <v>#N/A</v>
          </cell>
          <cell r="P34423">
            <v>0</v>
          </cell>
        </row>
        <row r="34424">
          <cell r="M34424" t="e">
            <v>#N/A</v>
          </cell>
          <cell r="N34424">
            <v>0</v>
          </cell>
          <cell r="O34424" t="e">
            <v>#N/A</v>
          </cell>
          <cell r="P34424">
            <v>0</v>
          </cell>
        </row>
        <row r="34425">
          <cell r="M34425" t="e">
            <v>#N/A</v>
          </cell>
          <cell r="N34425">
            <v>0</v>
          </cell>
          <cell r="O34425" t="e">
            <v>#N/A</v>
          </cell>
          <cell r="P34425">
            <v>0</v>
          </cell>
        </row>
        <row r="34426">
          <cell r="M34426" t="e">
            <v>#N/A</v>
          </cell>
          <cell r="N34426">
            <v>0</v>
          </cell>
          <cell r="O34426" t="e">
            <v>#N/A</v>
          </cell>
          <cell r="P34426">
            <v>0</v>
          </cell>
        </row>
        <row r="34427">
          <cell r="M34427" t="e">
            <v>#N/A</v>
          </cell>
          <cell r="N34427">
            <v>0</v>
          </cell>
          <cell r="O34427" t="e">
            <v>#N/A</v>
          </cell>
          <cell r="P34427">
            <v>0</v>
          </cell>
        </row>
        <row r="34428">
          <cell r="M34428" t="e">
            <v>#N/A</v>
          </cell>
          <cell r="N34428">
            <v>0</v>
          </cell>
          <cell r="O34428" t="e">
            <v>#N/A</v>
          </cell>
          <cell r="P34428">
            <v>0</v>
          </cell>
        </row>
        <row r="34429">
          <cell r="M34429" t="e">
            <v>#N/A</v>
          </cell>
          <cell r="N34429">
            <v>0</v>
          </cell>
          <cell r="O34429" t="e">
            <v>#N/A</v>
          </cell>
          <cell r="P34429">
            <v>0</v>
          </cell>
        </row>
        <row r="34430">
          <cell r="M34430" t="e">
            <v>#N/A</v>
          </cell>
          <cell r="N34430">
            <v>0</v>
          </cell>
          <cell r="O34430" t="e">
            <v>#N/A</v>
          </cell>
          <cell r="P34430">
            <v>0</v>
          </cell>
        </row>
        <row r="34431">
          <cell r="M34431" t="e">
            <v>#N/A</v>
          </cell>
          <cell r="N34431">
            <v>0</v>
          </cell>
          <cell r="O34431" t="e">
            <v>#N/A</v>
          </cell>
          <cell r="P34431">
            <v>0</v>
          </cell>
        </row>
        <row r="34432">
          <cell r="M34432" t="e">
            <v>#N/A</v>
          </cell>
          <cell r="N34432">
            <v>0</v>
          </cell>
          <cell r="O34432" t="e">
            <v>#N/A</v>
          </cell>
          <cell r="P34432">
            <v>0</v>
          </cell>
        </row>
        <row r="34433">
          <cell r="M34433" t="e">
            <v>#N/A</v>
          </cell>
          <cell r="N34433">
            <v>0</v>
          </cell>
          <cell r="O34433" t="e">
            <v>#N/A</v>
          </cell>
          <cell r="P34433">
            <v>0</v>
          </cell>
        </row>
        <row r="34434">
          <cell r="M34434" t="e">
            <v>#N/A</v>
          </cell>
          <cell r="N34434">
            <v>0</v>
          </cell>
          <cell r="O34434" t="e">
            <v>#N/A</v>
          </cell>
          <cell r="P34434">
            <v>0</v>
          </cell>
        </row>
        <row r="34435">
          <cell r="M34435" t="e">
            <v>#N/A</v>
          </cell>
          <cell r="N34435">
            <v>0</v>
          </cell>
          <cell r="O34435" t="e">
            <v>#N/A</v>
          </cell>
          <cell r="P34435">
            <v>0</v>
          </cell>
        </row>
        <row r="34436">
          <cell r="M34436" t="e">
            <v>#N/A</v>
          </cell>
          <cell r="N34436">
            <v>0</v>
          </cell>
          <cell r="O34436" t="e">
            <v>#N/A</v>
          </cell>
          <cell r="P34436">
            <v>0</v>
          </cell>
        </row>
        <row r="34437">
          <cell r="M34437" t="e">
            <v>#N/A</v>
          </cell>
          <cell r="N34437">
            <v>0</v>
          </cell>
          <cell r="O34437" t="e">
            <v>#N/A</v>
          </cell>
          <cell r="P34437">
            <v>0</v>
          </cell>
        </row>
        <row r="34438">
          <cell r="M34438" t="e">
            <v>#N/A</v>
          </cell>
          <cell r="N34438">
            <v>0</v>
          </cell>
          <cell r="O34438" t="e">
            <v>#N/A</v>
          </cell>
          <cell r="P34438">
            <v>0</v>
          </cell>
        </row>
        <row r="34439">
          <cell r="M34439" t="e">
            <v>#N/A</v>
          </cell>
          <cell r="N34439">
            <v>0</v>
          </cell>
          <cell r="O34439" t="e">
            <v>#N/A</v>
          </cell>
          <cell r="P34439">
            <v>0</v>
          </cell>
        </row>
        <row r="34440">
          <cell r="M34440" t="e">
            <v>#N/A</v>
          </cell>
          <cell r="N34440">
            <v>0</v>
          </cell>
          <cell r="O34440" t="e">
            <v>#N/A</v>
          </cell>
          <cell r="P34440">
            <v>0</v>
          </cell>
        </row>
        <row r="34441">
          <cell r="M34441" t="e">
            <v>#N/A</v>
          </cell>
          <cell r="N34441">
            <v>0</v>
          </cell>
          <cell r="O34441" t="e">
            <v>#N/A</v>
          </cell>
          <cell r="P34441">
            <v>0</v>
          </cell>
        </row>
        <row r="34442">
          <cell r="M34442" t="e">
            <v>#N/A</v>
          </cell>
          <cell r="N34442">
            <v>0</v>
          </cell>
          <cell r="O34442" t="e">
            <v>#N/A</v>
          </cell>
          <cell r="P34442">
            <v>0</v>
          </cell>
        </row>
        <row r="34443">
          <cell r="M34443" t="e">
            <v>#N/A</v>
          </cell>
          <cell r="N34443">
            <v>0</v>
          </cell>
          <cell r="O34443" t="e">
            <v>#N/A</v>
          </cell>
          <cell r="P34443">
            <v>0</v>
          </cell>
        </row>
        <row r="34444">
          <cell r="M34444" t="e">
            <v>#N/A</v>
          </cell>
          <cell r="N34444">
            <v>0</v>
          </cell>
          <cell r="O34444" t="e">
            <v>#N/A</v>
          </cell>
          <cell r="P34444">
            <v>0</v>
          </cell>
        </row>
        <row r="34445">
          <cell r="M34445" t="e">
            <v>#N/A</v>
          </cell>
          <cell r="N34445">
            <v>0</v>
          </cell>
          <cell r="O34445" t="e">
            <v>#N/A</v>
          </cell>
          <cell r="P34445">
            <v>0</v>
          </cell>
        </row>
        <row r="34446">
          <cell r="M34446" t="e">
            <v>#N/A</v>
          </cell>
          <cell r="N34446">
            <v>0</v>
          </cell>
          <cell r="O34446" t="e">
            <v>#N/A</v>
          </cell>
          <cell r="P34446">
            <v>0</v>
          </cell>
        </row>
        <row r="34447">
          <cell r="M34447" t="e">
            <v>#N/A</v>
          </cell>
          <cell r="N34447">
            <v>0</v>
          </cell>
          <cell r="O34447" t="e">
            <v>#N/A</v>
          </cell>
          <cell r="P34447">
            <v>0</v>
          </cell>
        </row>
        <row r="34448">
          <cell r="M34448" t="e">
            <v>#N/A</v>
          </cell>
          <cell r="N34448">
            <v>0</v>
          </cell>
          <cell r="O34448" t="e">
            <v>#N/A</v>
          </cell>
          <cell r="P34448">
            <v>0</v>
          </cell>
        </row>
        <row r="34449">
          <cell r="M34449" t="e">
            <v>#N/A</v>
          </cell>
          <cell r="N34449">
            <v>0</v>
          </cell>
          <cell r="O34449" t="e">
            <v>#N/A</v>
          </cell>
          <cell r="P34449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L160"/>
  <sheetViews>
    <sheetView tabSelected="1" zoomScale="70" zoomScaleNormal="70" workbookViewId="0">
      <pane ySplit="1" topLeftCell="A2" activePane="bottomLeft" state="frozen"/>
      <selection activeCell="B1" sqref="B1"/>
      <selection pane="bottomLeft" activeCell="A3" sqref="A3"/>
    </sheetView>
  </sheetViews>
  <sheetFormatPr defaultRowHeight="12.75" x14ac:dyDescent="0.2"/>
  <cols>
    <col min="1" max="1" width="44.5703125" style="13" bestFit="1" customWidth="1"/>
    <col min="2" max="2" width="13.5703125" style="13" customWidth="1"/>
    <col min="3" max="3" width="12.42578125" style="13" customWidth="1"/>
    <col min="4" max="4" width="41" style="13" customWidth="1"/>
    <col min="5" max="5" width="23.5703125" style="25" customWidth="1"/>
    <col min="6" max="6" width="17.140625" style="34" hidden="1" customWidth="1"/>
    <col min="7" max="7" width="17.85546875" style="34" hidden="1" customWidth="1"/>
    <col min="8" max="8" width="19" style="34" hidden="1" customWidth="1"/>
    <col min="9" max="9" width="19.5703125" style="34" hidden="1" customWidth="1"/>
    <col min="10" max="10" width="29.7109375" style="25" bestFit="1" customWidth="1"/>
    <col min="11" max="11" width="9.5703125" style="1" hidden="1" customWidth="1"/>
    <col min="12" max="12" width="8.7109375" style="1" hidden="1" customWidth="1"/>
  </cols>
  <sheetData>
    <row r="1" spans="1:12" ht="14.25" customHeight="1" thickBot="1" x14ac:dyDescent="0.25">
      <c r="A1" s="29" t="s">
        <v>0</v>
      </c>
      <c r="B1" s="29" t="s">
        <v>70</v>
      </c>
      <c r="C1" s="29" t="s">
        <v>71</v>
      </c>
      <c r="D1" s="29" t="s">
        <v>1</v>
      </c>
      <c r="E1" s="30" t="s">
        <v>89</v>
      </c>
      <c r="F1" s="31" t="s">
        <v>903</v>
      </c>
      <c r="G1" s="31" t="s">
        <v>904</v>
      </c>
      <c r="H1" s="31" t="s">
        <v>905</v>
      </c>
      <c r="I1" s="31" t="s">
        <v>906</v>
      </c>
      <c r="J1" s="30" t="s">
        <v>72</v>
      </c>
      <c r="K1" s="45" t="s">
        <v>757</v>
      </c>
      <c r="L1" s="45" t="s">
        <v>844</v>
      </c>
    </row>
    <row r="2" spans="1:12" ht="15" x14ac:dyDescent="0.25">
      <c r="A2" s="21" t="s">
        <v>345</v>
      </c>
      <c r="B2" s="22" t="s">
        <v>157</v>
      </c>
      <c r="C2" s="21" t="s">
        <v>81</v>
      </c>
      <c r="D2" s="22" t="s">
        <v>308</v>
      </c>
      <c r="E2" s="32">
        <v>15.66</v>
      </c>
      <c r="F2" s="32">
        <f>VLOOKUP($L2,[1]Sheet1!$M:$P,4,0)</f>
        <v>21.2</v>
      </c>
      <c r="G2" s="32" t="e">
        <f>VLOOKUP($K2,[1]Sheet1!$N:$P,3,0)</f>
        <v>#N/A</v>
      </c>
      <c r="H2" s="32">
        <f>E2-F2</f>
        <v>-5.5399999999999991</v>
      </c>
      <c r="I2" s="32" t="e">
        <f>E2-G2</f>
        <v>#N/A</v>
      </c>
      <c r="J2" s="33"/>
      <c r="K2" s="1" t="s">
        <v>856</v>
      </c>
      <c r="L2" s="1" t="s">
        <v>766</v>
      </c>
    </row>
    <row r="3" spans="1:12" ht="15" x14ac:dyDescent="0.25">
      <c r="A3" s="21" t="s">
        <v>345</v>
      </c>
      <c r="B3" s="22" t="s">
        <v>566</v>
      </c>
      <c r="C3" s="21" t="s">
        <v>81</v>
      </c>
      <c r="D3" s="22" t="s">
        <v>563</v>
      </c>
      <c r="E3" s="32">
        <v>13.8</v>
      </c>
      <c r="F3" s="32">
        <f>VLOOKUP($L3,[1]Sheet1!$M:$P,4,0)</f>
        <v>22.01</v>
      </c>
      <c r="G3" s="32" t="e">
        <f>VLOOKUP($K3,[1]Sheet1!$N:$P,3,0)</f>
        <v>#N/A</v>
      </c>
      <c r="H3" s="32">
        <f t="shared" ref="H3:H66" si="0">E3-F3</f>
        <v>-8.2100000000000009</v>
      </c>
      <c r="I3" s="32" t="e">
        <f t="shared" ref="I3:I67" si="1">E3-G3</f>
        <v>#N/A</v>
      </c>
      <c r="J3" s="33"/>
      <c r="K3" s="1" t="s">
        <v>850</v>
      </c>
      <c r="L3" s="1" t="s">
        <v>767</v>
      </c>
    </row>
    <row r="4" spans="1:12" ht="15" x14ac:dyDescent="0.25">
      <c r="A4" s="21" t="s">
        <v>349</v>
      </c>
      <c r="B4" s="22" t="s">
        <v>157</v>
      </c>
      <c r="C4" s="21" t="s">
        <v>81</v>
      </c>
      <c r="D4" s="22" t="s">
        <v>307</v>
      </c>
      <c r="E4" s="32">
        <v>15.66</v>
      </c>
      <c r="F4" s="32">
        <f>VLOOKUP($L4,[1]Sheet1!$M:$P,4,0)</f>
        <v>21.2</v>
      </c>
      <c r="G4" s="32">
        <f>VLOOKUP($K4,[1]Sheet1!$N:$P,3,0)</f>
        <v>21.2</v>
      </c>
      <c r="H4" s="32">
        <f t="shared" si="0"/>
        <v>-5.5399999999999991</v>
      </c>
      <c r="I4" s="32">
        <f t="shared" si="1"/>
        <v>-5.5399999999999991</v>
      </c>
      <c r="J4" s="33"/>
      <c r="K4" s="1" t="s">
        <v>1106</v>
      </c>
      <c r="L4" s="1" t="s">
        <v>768</v>
      </c>
    </row>
    <row r="5" spans="1:12" ht="15" x14ac:dyDescent="0.25">
      <c r="A5" s="21" t="s">
        <v>349</v>
      </c>
      <c r="B5" s="22" t="s">
        <v>566</v>
      </c>
      <c r="C5" s="21" t="s">
        <v>81</v>
      </c>
      <c r="D5" s="22" t="s">
        <v>552</v>
      </c>
      <c r="E5" s="32">
        <v>13.8</v>
      </c>
      <c r="F5" s="32" t="e">
        <f>VLOOKUP($L5,[1]Sheet1!$M:$P,4,0)</f>
        <v>#N/A</v>
      </c>
      <c r="G5" s="32" t="e">
        <f>VLOOKUP($K5,[1]Sheet1!$N:$P,3,0)</f>
        <v>#N/A</v>
      </c>
      <c r="H5" s="32" t="e">
        <f t="shared" si="0"/>
        <v>#N/A</v>
      </c>
      <c r="I5" s="32" t="e">
        <f t="shared" si="1"/>
        <v>#N/A</v>
      </c>
      <c r="J5" s="33"/>
      <c r="K5" s="1" t="s">
        <v>851</v>
      </c>
      <c r="L5" s="1" t="s">
        <v>769</v>
      </c>
    </row>
    <row r="6" spans="1:12" ht="15" x14ac:dyDescent="0.25">
      <c r="A6" s="21" t="s">
        <v>349</v>
      </c>
      <c r="B6" s="22" t="s">
        <v>623</v>
      </c>
      <c r="C6" s="21" t="s">
        <v>79</v>
      </c>
      <c r="D6" s="22" t="s">
        <v>969</v>
      </c>
      <c r="E6" s="32">
        <v>14.89</v>
      </c>
      <c r="F6" s="32">
        <f>VLOOKUP($L6,[1]Sheet1!$M:$P,4,0)</f>
        <v>17.34</v>
      </c>
      <c r="G6" s="32" t="e">
        <f>VLOOKUP($K6,[1]Sheet1!$N:$P,3,0)</f>
        <v>#N/A</v>
      </c>
      <c r="H6" s="32">
        <f t="shared" si="0"/>
        <v>-2.4499999999999993</v>
      </c>
      <c r="I6" s="32" t="e">
        <f t="shared" si="1"/>
        <v>#N/A</v>
      </c>
      <c r="J6" s="33"/>
      <c r="K6" s="1" t="s">
        <v>968</v>
      </c>
      <c r="L6" s="1" t="s">
        <v>967</v>
      </c>
    </row>
    <row r="7" spans="1:12" ht="15" x14ac:dyDescent="0.25">
      <c r="A7" s="21" t="s">
        <v>939</v>
      </c>
      <c r="B7" s="22" t="s">
        <v>157</v>
      </c>
      <c r="C7" s="21" t="s">
        <v>81</v>
      </c>
      <c r="D7" s="22" t="s">
        <v>938</v>
      </c>
      <c r="E7" s="32">
        <v>15.66</v>
      </c>
      <c r="F7" s="32">
        <f>VLOOKUP($L7,[1]Sheet1!$M:$P,4,0)</f>
        <v>21.2</v>
      </c>
      <c r="G7" s="32">
        <f>VLOOKUP($K7,[1]Sheet1!$N:$P,3,0)</f>
        <v>21.2</v>
      </c>
      <c r="H7" s="32">
        <f t="shared" si="0"/>
        <v>-5.5399999999999991</v>
      </c>
      <c r="I7" s="32">
        <f t="shared" si="1"/>
        <v>-5.5399999999999991</v>
      </c>
      <c r="J7" s="33"/>
      <c r="K7" s="1" t="s">
        <v>937</v>
      </c>
      <c r="L7" s="1" t="s">
        <v>936</v>
      </c>
    </row>
    <row r="8" spans="1:12" ht="15" x14ac:dyDescent="0.25">
      <c r="A8" s="21" t="s">
        <v>350</v>
      </c>
      <c r="B8" s="22" t="s">
        <v>157</v>
      </c>
      <c r="C8" s="21" t="s">
        <v>81</v>
      </c>
      <c r="D8" s="22" t="s">
        <v>309</v>
      </c>
      <c r="E8" s="32">
        <v>15.66</v>
      </c>
      <c r="F8" s="32">
        <f>VLOOKUP($L8,[1]Sheet1!$M:$P,4,0)</f>
        <v>21.2</v>
      </c>
      <c r="G8" s="32" t="e">
        <f>VLOOKUP($K8,[1]Sheet1!$N:$P,3,0)</f>
        <v>#N/A</v>
      </c>
      <c r="H8" s="32">
        <f t="shared" si="0"/>
        <v>-5.5399999999999991</v>
      </c>
      <c r="I8" s="32" t="e">
        <f t="shared" si="1"/>
        <v>#N/A</v>
      </c>
      <c r="J8" s="33"/>
      <c r="K8" s="1" t="s">
        <v>857</v>
      </c>
      <c r="L8" s="1" t="s">
        <v>770</v>
      </c>
    </row>
    <row r="9" spans="1:12" ht="15" x14ac:dyDescent="0.25">
      <c r="A9" s="21" t="s">
        <v>350</v>
      </c>
      <c r="B9" s="22" t="s">
        <v>566</v>
      </c>
      <c r="C9" s="21" t="s">
        <v>81</v>
      </c>
      <c r="D9" s="22" t="s">
        <v>553</v>
      </c>
      <c r="E9" s="32">
        <v>13.8</v>
      </c>
      <c r="F9" s="32">
        <f>VLOOKUP($L9,[1]Sheet1!$M:$P,4,0)</f>
        <v>22.01</v>
      </c>
      <c r="G9" s="32" t="e">
        <f>VLOOKUP($K9,[1]Sheet1!$N:$P,3,0)</f>
        <v>#N/A</v>
      </c>
      <c r="H9" s="32">
        <f t="shared" si="0"/>
        <v>-8.2100000000000009</v>
      </c>
      <c r="I9" s="32" t="e">
        <f t="shared" si="1"/>
        <v>#N/A</v>
      </c>
      <c r="J9" s="33"/>
      <c r="K9" s="1" t="s">
        <v>852</v>
      </c>
      <c r="L9" s="1" t="s">
        <v>771</v>
      </c>
    </row>
    <row r="10" spans="1:12" ht="15" x14ac:dyDescent="0.25">
      <c r="A10" s="21" t="s">
        <v>350</v>
      </c>
      <c r="B10" s="22" t="s">
        <v>84</v>
      </c>
      <c r="C10" s="40" t="s">
        <v>765</v>
      </c>
      <c r="D10" s="22" t="s">
        <v>976</v>
      </c>
      <c r="E10" s="32">
        <v>11.48</v>
      </c>
      <c r="F10" s="32" t="e">
        <f>VLOOKUP($L10,[1]Sheet1!$M:$P,4,0)</f>
        <v>#N/A</v>
      </c>
      <c r="G10" s="32" t="e">
        <f>VLOOKUP($K10,[1]Sheet1!$N:$P,3,0)</f>
        <v>#N/A</v>
      </c>
      <c r="H10" s="32" t="e">
        <f t="shared" si="0"/>
        <v>#N/A</v>
      </c>
      <c r="I10" s="32" t="e">
        <f t="shared" si="1"/>
        <v>#N/A</v>
      </c>
      <c r="J10" s="33"/>
      <c r="K10" s="1" t="s">
        <v>980</v>
      </c>
      <c r="L10" s="1" t="s">
        <v>979</v>
      </c>
    </row>
    <row r="11" spans="1:12" ht="15" x14ac:dyDescent="0.25">
      <c r="A11" s="35" t="s">
        <v>941</v>
      </c>
      <c r="B11" s="22" t="s">
        <v>157</v>
      </c>
      <c r="C11" s="21" t="s">
        <v>81</v>
      </c>
      <c r="D11" s="22" t="s">
        <v>940</v>
      </c>
      <c r="E11" s="32">
        <v>15.66</v>
      </c>
      <c r="F11" s="32">
        <f>VLOOKUP($L11,[1]Sheet1!$M:$P,4,0)</f>
        <v>21.2</v>
      </c>
      <c r="G11" s="32">
        <f>VLOOKUP($K11,[1]Sheet1!$N:$P,3,0)</f>
        <v>21.2</v>
      </c>
      <c r="H11" s="32">
        <f t="shared" si="0"/>
        <v>-5.5399999999999991</v>
      </c>
      <c r="I11" s="32">
        <f t="shared" si="1"/>
        <v>-5.5399999999999991</v>
      </c>
      <c r="J11" s="33"/>
      <c r="K11" s="1" t="s">
        <v>915</v>
      </c>
      <c r="L11" s="1" t="s">
        <v>917</v>
      </c>
    </row>
    <row r="12" spans="1:12" ht="15" x14ac:dyDescent="0.25">
      <c r="A12" s="35" t="s">
        <v>941</v>
      </c>
      <c r="B12" s="37" t="s">
        <v>84</v>
      </c>
      <c r="C12" s="37" t="s">
        <v>765</v>
      </c>
      <c r="D12" s="22" t="s">
        <v>950</v>
      </c>
      <c r="E12" s="32">
        <v>11.484500000000001</v>
      </c>
      <c r="F12" s="32">
        <f>VLOOKUP($L12,[1]Sheet1!$M:$P,4,0)</f>
        <v>12.19</v>
      </c>
      <c r="G12" s="32">
        <f>VLOOKUP($K12,[1]Sheet1!$N:$P,3,0)</f>
        <v>12.19</v>
      </c>
      <c r="H12" s="32">
        <f t="shared" si="0"/>
        <v>-0.70549999999999891</v>
      </c>
      <c r="I12" s="32">
        <f t="shared" si="1"/>
        <v>-0.70549999999999891</v>
      </c>
      <c r="J12" s="33"/>
      <c r="K12" s="1" t="s">
        <v>949</v>
      </c>
      <c r="L12" s="1" t="s">
        <v>948</v>
      </c>
    </row>
    <row r="13" spans="1:12" ht="15" x14ac:dyDescent="0.25">
      <c r="A13" s="21" t="s">
        <v>353</v>
      </c>
      <c r="B13" s="22" t="s">
        <v>157</v>
      </c>
      <c r="C13" s="21" t="s">
        <v>81</v>
      </c>
      <c r="D13" s="22" t="s">
        <v>920</v>
      </c>
      <c r="E13" s="32">
        <v>15.66</v>
      </c>
      <c r="F13" s="32">
        <f>VLOOKUP($L13,[1]Sheet1!$M:$P,4,0)</f>
        <v>21.2</v>
      </c>
      <c r="G13" s="32" t="e">
        <f>VLOOKUP($K13,[1]Sheet1!$N:$P,3,0)</f>
        <v>#N/A</v>
      </c>
      <c r="H13" s="32">
        <f t="shared" si="0"/>
        <v>-5.5399999999999991</v>
      </c>
      <c r="I13" s="32" t="e">
        <f t="shared" si="1"/>
        <v>#N/A</v>
      </c>
      <c r="J13" s="33"/>
      <c r="K13" s="1" t="s">
        <v>926</v>
      </c>
      <c r="L13" s="1" t="s">
        <v>772</v>
      </c>
    </row>
    <row r="14" spans="1:12" ht="15" x14ac:dyDescent="0.25">
      <c r="A14" s="21" t="s">
        <v>353</v>
      </c>
      <c r="B14" s="22" t="s">
        <v>566</v>
      </c>
      <c r="C14" s="21" t="s">
        <v>81</v>
      </c>
      <c r="D14" s="22" t="s">
        <v>921</v>
      </c>
      <c r="E14" s="32">
        <v>13.8</v>
      </c>
      <c r="F14" s="32">
        <f>VLOOKUP($L14,[1]Sheet1!$M:$P,4,0)</f>
        <v>22.01</v>
      </c>
      <c r="G14" s="32" t="e">
        <f>VLOOKUP($K14,[1]Sheet1!$N:$P,3,0)</f>
        <v>#N/A</v>
      </c>
      <c r="H14" s="32">
        <f t="shared" si="0"/>
        <v>-8.2100000000000009</v>
      </c>
      <c r="I14" s="32" t="e">
        <f t="shared" si="1"/>
        <v>#N/A</v>
      </c>
      <c r="J14" s="33"/>
      <c r="K14" s="1" t="s">
        <v>927</v>
      </c>
      <c r="L14" s="1" t="s">
        <v>773</v>
      </c>
    </row>
    <row r="15" spans="1:12" ht="15" x14ac:dyDescent="0.25">
      <c r="A15" s="21" t="s">
        <v>354</v>
      </c>
      <c r="B15" s="22" t="s">
        <v>623</v>
      </c>
      <c r="C15" s="21" t="s">
        <v>79</v>
      </c>
      <c r="D15" s="22" t="s">
        <v>605</v>
      </c>
      <c r="E15" s="32">
        <v>14.89</v>
      </c>
      <c r="F15" s="32">
        <f>VLOOKUP($L15,[1]Sheet1!$M:$P,4,0)</f>
        <v>22.85</v>
      </c>
      <c r="G15" s="32" t="e">
        <f>VLOOKUP($K15,[1]Sheet1!$N:$P,3,0)</f>
        <v>#N/A</v>
      </c>
      <c r="H15" s="32">
        <f t="shared" si="0"/>
        <v>-7.9600000000000009</v>
      </c>
      <c r="I15" s="32" t="e">
        <f t="shared" si="1"/>
        <v>#N/A</v>
      </c>
      <c r="J15" s="33"/>
      <c r="K15" s="1" t="s">
        <v>754</v>
      </c>
      <c r="L15" s="1" t="s">
        <v>774</v>
      </c>
    </row>
    <row r="16" spans="1:12" ht="15" x14ac:dyDescent="0.25">
      <c r="A16" s="21" t="s">
        <v>354</v>
      </c>
      <c r="B16" s="22" t="s">
        <v>161</v>
      </c>
      <c r="C16" s="21" t="s">
        <v>74</v>
      </c>
      <c r="D16" s="22" t="s">
        <v>734</v>
      </c>
      <c r="E16" s="32">
        <v>16.579999999999998</v>
      </c>
      <c r="F16" s="32">
        <f>VLOOKUP($L16,[1]Sheet1!$M:$P,4,0)</f>
        <v>22.01</v>
      </c>
      <c r="G16" s="32">
        <f>VLOOKUP($K16,[1]Sheet1!$N:$P,3,0)</f>
        <v>22.01</v>
      </c>
      <c r="H16" s="32">
        <f t="shared" si="0"/>
        <v>-5.4300000000000033</v>
      </c>
      <c r="I16" s="32">
        <f t="shared" si="1"/>
        <v>-5.4300000000000033</v>
      </c>
      <c r="J16" s="33"/>
      <c r="K16" s="1">
        <v>9846</v>
      </c>
      <c r="L16" s="1" t="s">
        <v>775</v>
      </c>
    </row>
    <row r="17" spans="1:12" ht="15" x14ac:dyDescent="0.25">
      <c r="A17" s="21" t="s">
        <v>354</v>
      </c>
      <c r="B17" s="22" t="s">
        <v>888</v>
      </c>
      <c r="C17" s="21" t="s">
        <v>765</v>
      </c>
      <c r="D17" s="22" t="s">
        <v>756</v>
      </c>
      <c r="E17" s="32">
        <v>11.484500000000001</v>
      </c>
      <c r="F17" s="32">
        <f>VLOOKUP($L17,[1]Sheet1!$M:$P,4,0)</f>
        <v>16.02</v>
      </c>
      <c r="G17" s="32" t="e">
        <f>VLOOKUP($K17,[1]Sheet1!$N:$P,3,0)</f>
        <v>#N/A</v>
      </c>
      <c r="H17" s="32">
        <f t="shared" si="0"/>
        <v>-4.535499999999999</v>
      </c>
      <c r="I17" s="32" t="e">
        <f t="shared" si="1"/>
        <v>#N/A</v>
      </c>
      <c r="J17" s="33"/>
      <c r="K17" s="1" t="s">
        <v>755</v>
      </c>
      <c r="L17" s="1" t="s">
        <v>776</v>
      </c>
    </row>
    <row r="18" spans="1:12" ht="15" x14ac:dyDescent="0.25">
      <c r="A18" s="21" t="s">
        <v>354</v>
      </c>
      <c r="B18" s="22" t="s">
        <v>157</v>
      </c>
      <c r="C18" s="21" t="s">
        <v>81</v>
      </c>
      <c r="D18" s="22" t="s">
        <v>311</v>
      </c>
      <c r="E18" s="32">
        <v>15.66</v>
      </c>
      <c r="F18" s="32">
        <f>VLOOKUP($L18,[1]Sheet1!$M:$P,4,0)</f>
        <v>21.2</v>
      </c>
      <c r="G18" s="32" t="e">
        <f>VLOOKUP($K18,[1]Sheet1!$N:$P,3,0)</f>
        <v>#N/A</v>
      </c>
      <c r="H18" s="32">
        <f t="shared" si="0"/>
        <v>-5.5399999999999991</v>
      </c>
      <c r="I18" s="32" t="e">
        <f t="shared" si="1"/>
        <v>#N/A</v>
      </c>
      <c r="J18" s="33"/>
      <c r="K18" s="1" t="s">
        <v>858</v>
      </c>
      <c r="L18" s="1" t="s">
        <v>777</v>
      </c>
    </row>
    <row r="19" spans="1:12" ht="15" x14ac:dyDescent="0.25">
      <c r="A19" s="21" t="s">
        <v>354</v>
      </c>
      <c r="B19" s="22" t="s">
        <v>566</v>
      </c>
      <c r="C19" s="21" t="s">
        <v>81</v>
      </c>
      <c r="D19" s="22" t="s">
        <v>556</v>
      </c>
      <c r="E19" s="32">
        <v>13.8</v>
      </c>
      <c r="F19" s="32">
        <f>VLOOKUP($L19,[1]Sheet1!$M:$P,4,0)</f>
        <v>22.01</v>
      </c>
      <c r="G19" s="32" t="e">
        <f>VLOOKUP($K19,[1]Sheet1!$N:$P,3,0)</f>
        <v>#N/A</v>
      </c>
      <c r="H19" s="32">
        <f t="shared" si="0"/>
        <v>-8.2100000000000009</v>
      </c>
      <c r="I19" s="32" t="e">
        <f t="shared" si="1"/>
        <v>#N/A</v>
      </c>
      <c r="J19" s="33"/>
      <c r="K19" s="1" t="s">
        <v>853</v>
      </c>
      <c r="L19" s="1" t="s">
        <v>778</v>
      </c>
    </row>
    <row r="20" spans="1:12" ht="15" x14ac:dyDescent="0.25">
      <c r="A20" s="21" t="s">
        <v>354</v>
      </c>
      <c r="B20" s="22" t="s">
        <v>78</v>
      </c>
      <c r="C20" s="21" t="s">
        <v>81</v>
      </c>
      <c r="D20" s="22" t="s">
        <v>868</v>
      </c>
      <c r="E20" s="32">
        <v>16.62</v>
      </c>
      <c r="F20" s="32" t="e">
        <f>VLOOKUP($L20,[1]Sheet1!$M:$P,4,0)</f>
        <v>#N/A</v>
      </c>
      <c r="G20" s="32" t="e">
        <f>VLOOKUP($K20,[1]Sheet1!$N:$P,3,0)</f>
        <v>#N/A</v>
      </c>
      <c r="H20" s="32" t="e">
        <f t="shared" si="0"/>
        <v>#N/A</v>
      </c>
      <c r="I20" s="32" t="e">
        <f t="shared" si="1"/>
        <v>#N/A</v>
      </c>
      <c r="J20" s="33"/>
      <c r="K20" s="1" t="s">
        <v>867</v>
      </c>
      <c r="L20" s="1" t="s">
        <v>866</v>
      </c>
    </row>
    <row r="21" spans="1:12" ht="15" x14ac:dyDescent="0.25">
      <c r="A21" s="35" t="s">
        <v>942</v>
      </c>
      <c r="B21" s="22" t="s">
        <v>157</v>
      </c>
      <c r="C21" s="21" t="s">
        <v>81</v>
      </c>
      <c r="D21" s="22" t="s">
        <v>943</v>
      </c>
      <c r="E21" s="32">
        <v>15.66</v>
      </c>
      <c r="F21" s="32">
        <f>VLOOKUP($L21,[1]Sheet1!$M:$P,4,0)</f>
        <v>21.2</v>
      </c>
      <c r="G21" s="32">
        <f>VLOOKUP($K21,[1]Sheet1!$N:$P,3,0)</f>
        <v>21.2</v>
      </c>
      <c r="H21" s="32">
        <f t="shared" si="0"/>
        <v>-5.5399999999999991</v>
      </c>
      <c r="I21" s="32">
        <f t="shared" si="1"/>
        <v>-5.5399999999999991</v>
      </c>
      <c r="J21" s="33"/>
      <c r="K21" s="1" t="s">
        <v>916</v>
      </c>
      <c r="L21" s="1" t="s">
        <v>918</v>
      </c>
    </row>
    <row r="22" spans="1:12" ht="15" x14ac:dyDescent="0.25">
      <c r="A22" s="40" t="s">
        <v>984</v>
      </c>
      <c r="B22" s="22" t="s">
        <v>157</v>
      </c>
      <c r="C22" s="21" t="s">
        <v>81</v>
      </c>
      <c r="D22" s="22" t="s">
        <v>978</v>
      </c>
      <c r="E22" s="32">
        <v>15.66</v>
      </c>
      <c r="F22" s="32">
        <f>VLOOKUP($L22,[1]Sheet1!$M:$P,4,0)</f>
        <v>21.2</v>
      </c>
      <c r="G22" s="32">
        <f>VLOOKUP($K22,[1]Sheet1!$N:$P,3,0)</f>
        <v>21.2</v>
      </c>
      <c r="H22" s="32">
        <f t="shared" si="0"/>
        <v>-5.5399999999999991</v>
      </c>
      <c r="I22" s="32">
        <f t="shared" si="1"/>
        <v>-5.5399999999999991</v>
      </c>
      <c r="J22" s="33"/>
      <c r="K22" s="1" t="s">
        <v>983</v>
      </c>
      <c r="L22" s="1" t="s">
        <v>982</v>
      </c>
    </row>
    <row r="23" spans="1:12" ht="15" x14ac:dyDescent="0.25">
      <c r="A23" s="21" t="s">
        <v>359</v>
      </c>
      <c r="B23" s="22" t="s">
        <v>157</v>
      </c>
      <c r="C23" s="21" t="s">
        <v>81</v>
      </c>
      <c r="D23" s="22" t="s">
        <v>313</v>
      </c>
      <c r="E23" s="32">
        <v>15.66</v>
      </c>
      <c r="F23" s="32">
        <f>VLOOKUP($L23,[1]Sheet1!$M:$P,4,0)</f>
        <v>21.2</v>
      </c>
      <c r="G23" s="32">
        <f>VLOOKUP($K23,[1]Sheet1!$N:$P,3,0)</f>
        <v>21.2</v>
      </c>
      <c r="H23" s="32">
        <f t="shared" si="0"/>
        <v>-5.5399999999999991</v>
      </c>
      <c r="I23" s="32">
        <f t="shared" si="1"/>
        <v>-5.5399999999999991</v>
      </c>
      <c r="J23" s="33"/>
      <c r="K23" s="1" t="s">
        <v>1107</v>
      </c>
      <c r="L23" s="1" t="s">
        <v>779</v>
      </c>
    </row>
    <row r="24" spans="1:12" ht="15" x14ac:dyDescent="0.25">
      <c r="A24" s="21" t="s">
        <v>849</v>
      </c>
      <c r="B24" s="22" t="s">
        <v>157</v>
      </c>
      <c r="C24" s="21" t="s">
        <v>81</v>
      </c>
      <c r="D24" s="22" t="s">
        <v>922</v>
      </c>
      <c r="E24" s="32">
        <v>15.66</v>
      </c>
      <c r="F24" s="32" t="e">
        <f>VLOOKUP($L24,[1]Sheet1!$M:$P,4,0)</f>
        <v>#N/A</v>
      </c>
      <c r="G24" s="32" t="e">
        <f>VLOOKUP($K24,[1]Sheet1!$N:$P,3,0)</f>
        <v>#N/A</v>
      </c>
      <c r="H24" s="32" t="e">
        <f t="shared" si="0"/>
        <v>#N/A</v>
      </c>
      <c r="I24" s="32" t="e">
        <f t="shared" si="1"/>
        <v>#N/A</v>
      </c>
      <c r="J24" s="33"/>
      <c r="K24" s="1">
        <v>9610</v>
      </c>
      <c r="L24" s="1" t="s">
        <v>848</v>
      </c>
    </row>
    <row r="25" spans="1:12" ht="15" x14ac:dyDescent="0.25">
      <c r="A25" s="21" t="s">
        <v>364</v>
      </c>
      <c r="B25" s="22" t="s">
        <v>157</v>
      </c>
      <c r="C25" s="21" t="s">
        <v>81</v>
      </c>
      <c r="D25" s="22" t="s">
        <v>316</v>
      </c>
      <c r="E25" s="32">
        <v>15.66</v>
      </c>
      <c r="F25" s="32" t="e">
        <f>VLOOKUP($L25,[1]Sheet1!$M:$P,4,0)</f>
        <v>#N/A</v>
      </c>
      <c r="G25" s="32" t="e">
        <f>VLOOKUP($K25,[1]Sheet1!$N:$P,3,0)</f>
        <v>#N/A</v>
      </c>
      <c r="H25" s="32" t="e">
        <f t="shared" si="0"/>
        <v>#N/A</v>
      </c>
      <c r="I25" s="32" t="e">
        <f t="shared" si="1"/>
        <v>#N/A</v>
      </c>
      <c r="J25" s="33"/>
      <c r="K25" s="1" t="s">
        <v>859</v>
      </c>
      <c r="L25" s="1" t="s">
        <v>780</v>
      </c>
    </row>
    <row r="26" spans="1:12" ht="15" x14ac:dyDescent="0.25">
      <c r="A26" s="44" t="s">
        <v>1014</v>
      </c>
      <c r="B26" s="22" t="s">
        <v>157</v>
      </c>
      <c r="C26" s="21" t="s">
        <v>81</v>
      </c>
      <c r="D26" s="44" t="s">
        <v>1015</v>
      </c>
      <c r="E26" s="32">
        <v>15.66</v>
      </c>
      <c r="F26" s="32">
        <f>VLOOKUP($L26,[1]Sheet1!$M:$P,4,0)</f>
        <v>21.2</v>
      </c>
      <c r="G26" s="32">
        <f>VLOOKUP($K26,[1]Sheet1!$N:$P,3,0)</f>
        <v>21.2</v>
      </c>
      <c r="H26" s="32">
        <f t="shared" si="0"/>
        <v>-5.5399999999999991</v>
      </c>
      <c r="I26" s="32">
        <f t="shared" ref="I26" si="2">E26-G26</f>
        <v>-5.5399999999999991</v>
      </c>
      <c r="J26" s="33"/>
      <c r="K26" s="10" t="s">
        <v>1017</v>
      </c>
      <c r="L26" s="10" t="s">
        <v>1016</v>
      </c>
    </row>
    <row r="27" spans="1:12" ht="15" x14ac:dyDescent="0.25">
      <c r="A27" s="21" t="s">
        <v>365</v>
      </c>
      <c r="B27" s="22" t="s">
        <v>78</v>
      </c>
      <c r="C27" s="21" t="s">
        <v>81</v>
      </c>
      <c r="D27" s="35" t="s">
        <v>933</v>
      </c>
      <c r="E27" s="32">
        <v>16.62</v>
      </c>
      <c r="F27" s="32">
        <f>VLOOKUP($L27,[1]Sheet1!$M:$P,4,0)</f>
        <v>18.61</v>
      </c>
      <c r="G27" s="32" t="e">
        <f>VLOOKUP($K27,[1]Sheet1!$N:$P,3,0)</f>
        <v>#N/A</v>
      </c>
      <c r="H27" s="32">
        <f t="shared" si="0"/>
        <v>-1.9899999999999984</v>
      </c>
      <c r="I27" s="32" t="e">
        <f t="shared" si="1"/>
        <v>#N/A</v>
      </c>
      <c r="J27" s="33"/>
      <c r="K27" s="1">
        <v>9219</v>
      </c>
      <c r="L27" s="1" t="s">
        <v>781</v>
      </c>
    </row>
    <row r="28" spans="1:12" ht="15" x14ac:dyDescent="0.25">
      <c r="A28" s="21" t="s">
        <v>365</v>
      </c>
      <c r="B28" s="22" t="s">
        <v>566</v>
      </c>
      <c r="C28" s="21" t="s">
        <v>81</v>
      </c>
      <c r="D28" s="22" t="s">
        <v>910</v>
      </c>
      <c r="E28" s="32">
        <v>13.75</v>
      </c>
      <c r="F28" s="32">
        <f>VLOOKUP($L28,[1]Sheet1!$M:$P,4,0)</f>
        <v>13.74</v>
      </c>
      <c r="G28" s="32" t="e">
        <f>VLOOKUP($K28,[1]Sheet1!$N:$P,3,0)</f>
        <v>#N/A</v>
      </c>
      <c r="H28" s="32">
        <f t="shared" si="0"/>
        <v>9.9999999999997868E-3</v>
      </c>
      <c r="I28" s="32" t="e">
        <f t="shared" si="1"/>
        <v>#N/A</v>
      </c>
      <c r="J28" s="33"/>
      <c r="K28" s="1" t="s">
        <v>912</v>
      </c>
      <c r="L28" s="1" t="s">
        <v>911</v>
      </c>
    </row>
    <row r="29" spans="1:12" ht="15" x14ac:dyDescent="0.25">
      <c r="A29" s="21" t="s">
        <v>365</v>
      </c>
      <c r="B29" s="22" t="s">
        <v>161</v>
      </c>
      <c r="C29" s="21" t="s">
        <v>74</v>
      </c>
      <c r="D29" s="22" t="s">
        <v>737</v>
      </c>
      <c r="E29" s="32">
        <v>16.579999999999998</v>
      </c>
      <c r="F29" s="32">
        <f>VLOOKUP($L29,[1]Sheet1!$M:$P,4,0)</f>
        <v>18.61</v>
      </c>
      <c r="G29" s="32" t="e">
        <f>VLOOKUP($K29,[1]Sheet1!$N:$P,3,0)</f>
        <v>#N/A</v>
      </c>
      <c r="H29" s="32">
        <f t="shared" si="0"/>
        <v>-2.0300000000000011</v>
      </c>
      <c r="I29" s="32" t="e">
        <f t="shared" si="1"/>
        <v>#N/A</v>
      </c>
      <c r="J29" s="33"/>
      <c r="K29" s="1">
        <v>9783</v>
      </c>
      <c r="L29" s="1" t="s">
        <v>782</v>
      </c>
    </row>
    <row r="30" spans="1:12" ht="15" x14ac:dyDescent="0.25">
      <c r="A30" s="21" t="s">
        <v>365</v>
      </c>
      <c r="B30" s="22" t="s">
        <v>161</v>
      </c>
      <c r="C30" s="21" t="s">
        <v>74</v>
      </c>
      <c r="D30" s="44" t="s">
        <v>1004</v>
      </c>
      <c r="E30" s="32">
        <v>16.579999999999998</v>
      </c>
      <c r="F30" s="32">
        <f>VLOOKUP($L30,[1]Sheet1!$M:$P,4,0)</f>
        <v>16.55</v>
      </c>
      <c r="G30" s="32">
        <f>VLOOKUP($K30,[1]Sheet1!$N:$P,3,0)</f>
        <v>16.55</v>
      </c>
      <c r="H30" s="32">
        <f t="shared" si="0"/>
        <v>2.9999999999997584E-2</v>
      </c>
      <c r="I30" s="32">
        <f t="shared" ref="I30" si="3">E30-G30</f>
        <v>2.9999999999997584E-2</v>
      </c>
      <c r="J30" s="33"/>
      <c r="K30" s="1">
        <v>7879</v>
      </c>
      <c r="L30" s="10" t="s">
        <v>1005</v>
      </c>
    </row>
    <row r="31" spans="1:12" ht="15" x14ac:dyDescent="0.25">
      <c r="A31" s="21" t="s">
        <v>365</v>
      </c>
      <c r="B31" s="22" t="s">
        <v>78</v>
      </c>
      <c r="C31" s="21" t="s">
        <v>81</v>
      </c>
      <c r="D31" s="22" t="s">
        <v>934</v>
      </c>
      <c r="E31" s="32">
        <v>16.62</v>
      </c>
      <c r="F31" s="32">
        <f>VLOOKUP($L31,[1]Sheet1!$M:$P,4,0)</f>
        <v>16.55</v>
      </c>
      <c r="G31" s="32" t="e">
        <f>VLOOKUP($K31,[1]Sheet1!$N:$P,3,0)</f>
        <v>#N/A</v>
      </c>
      <c r="H31" s="32">
        <f t="shared" si="0"/>
        <v>7.0000000000000284E-2</v>
      </c>
      <c r="I31" s="32" t="e">
        <f t="shared" si="1"/>
        <v>#N/A</v>
      </c>
      <c r="J31" s="33"/>
      <c r="K31" s="1">
        <v>7822</v>
      </c>
      <c r="L31" s="1" t="s">
        <v>935</v>
      </c>
    </row>
    <row r="32" spans="1:12" ht="15.75" customHeight="1" x14ac:dyDescent="0.25">
      <c r="A32" s="21" t="s">
        <v>365</v>
      </c>
      <c r="B32" s="22" t="s">
        <v>566</v>
      </c>
      <c r="C32" s="21" t="s">
        <v>81</v>
      </c>
      <c r="D32" s="22" t="s">
        <v>977</v>
      </c>
      <c r="E32" s="32">
        <v>13.75</v>
      </c>
      <c r="F32" s="32">
        <f>VLOOKUP($L32,[1]Sheet1!$M:$P,4,0)</f>
        <v>15.9</v>
      </c>
      <c r="G32" s="32">
        <f>VLOOKUP($K32,[1]Sheet1!$N:$P,3,0)</f>
        <v>15.9</v>
      </c>
      <c r="H32" s="32">
        <f t="shared" si="0"/>
        <v>-2.1500000000000004</v>
      </c>
      <c r="I32" s="32">
        <f t="shared" si="1"/>
        <v>-2.1500000000000004</v>
      </c>
      <c r="J32" s="33"/>
      <c r="K32" s="1">
        <v>7895</v>
      </c>
      <c r="L32" s="1" t="s">
        <v>981</v>
      </c>
    </row>
    <row r="33" spans="1:12" ht="15" x14ac:dyDescent="0.25">
      <c r="A33" s="21" t="s">
        <v>365</v>
      </c>
      <c r="B33" s="22" t="s">
        <v>78</v>
      </c>
      <c r="C33" s="21" t="s">
        <v>81</v>
      </c>
      <c r="D33" s="22" t="s">
        <v>985</v>
      </c>
      <c r="E33" s="32">
        <v>16.62</v>
      </c>
      <c r="F33" s="32">
        <f>VLOOKUP($L33,[1]Sheet1!$M:$P,4,0)</f>
        <v>16.55</v>
      </c>
      <c r="G33" s="32" t="e">
        <f>VLOOKUP($K33,[1]Sheet1!$N:$P,3,0)</f>
        <v>#N/A</v>
      </c>
      <c r="H33" s="32">
        <f t="shared" si="0"/>
        <v>7.0000000000000284E-2</v>
      </c>
      <c r="I33" s="32" t="e">
        <f t="shared" si="1"/>
        <v>#N/A</v>
      </c>
      <c r="J33" s="33"/>
      <c r="K33" s="46" t="s">
        <v>987</v>
      </c>
      <c r="L33" s="46" t="s">
        <v>986</v>
      </c>
    </row>
    <row r="34" spans="1:12" ht="15" x14ac:dyDescent="0.25">
      <c r="A34" s="21" t="s">
        <v>365</v>
      </c>
      <c r="B34" s="22" t="s">
        <v>78</v>
      </c>
      <c r="C34" s="21" t="s">
        <v>81</v>
      </c>
      <c r="D34" s="22" t="s">
        <v>985</v>
      </c>
      <c r="E34" s="32">
        <v>16.62</v>
      </c>
      <c r="F34" s="32">
        <f>VLOOKUP($L34,[1]Sheet1!$M:$P,4,0)</f>
        <v>16.55</v>
      </c>
      <c r="G34" s="32">
        <f>VLOOKUP($K34,[1]Sheet1!$N:$P,3,0)</f>
        <v>16.55</v>
      </c>
      <c r="H34" s="32">
        <f t="shared" si="0"/>
        <v>7.0000000000000284E-2</v>
      </c>
      <c r="I34" s="32">
        <f t="shared" si="1"/>
        <v>7.0000000000000284E-2</v>
      </c>
      <c r="J34" s="33"/>
      <c r="K34" s="46" t="s">
        <v>988</v>
      </c>
      <c r="L34" s="46" t="s">
        <v>986</v>
      </c>
    </row>
    <row r="35" spans="1:12" ht="15" x14ac:dyDescent="0.25">
      <c r="A35" s="38" t="s">
        <v>959</v>
      </c>
      <c r="B35" s="22" t="s">
        <v>888</v>
      </c>
      <c r="C35" s="21" t="s">
        <v>765</v>
      </c>
      <c r="D35" s="22" t="s">
        <v>960</v>
      </c>
      <c r="E35" s="32">
        <v>16.940000000000001</v>
      </c>
      <c r="F35" s="32" t="e">
        <f>VLOOKUP($L35,[1]Sheet1!$M:$P,4,0)</f>
        <v>#N/A</v>
      </c>
      <c r="G35" s="32" t="e">
        <f>VLOOKUP($K35,[1]Sheet1!$N:$P,3,0)</f>
        <v>#N/A</v>
      </c>
      <c r="H35" s="32" t="e">
        <f t="shared" si="0"/>
        <v>#N/A</v>
      </c>
      <c r="I35" s="32" t="e">
        <f t="shared" si="1"/>
        <v>#N/A</v>
      </c>
      <c r="J35" s="33"/>
      <c r="K35" s="10" t="s">
        <v>962</v>
      </c>
      <c r="L35" s="1" t="s">
        <v>961</v>
      </c>
    </row>
    <row r="36" spans="1:12" ht="15" x14ac:dyDescent="0.25">
      <c r="A36" s="21" t="s">
        <v>887</v>
      </c>
      <c r="B36" s="22" t="s">
        <v>888</v>
      </c>
      <c r="C36" s="21" t="s">
        <v>765</v>
      </c>
      <c r="D36" s="22" t="s">
        <v>885</v>
      </c>
      <c r="E36" s="32">
        <v>16.940000000000001</v>
      </c>
      <c r="F36" s="32">
        <f>VLOOKUP($L36,[1]Sheet1!$M:$P,4,0)</f>
        <v>19.440000000000001</v>
      </c>
      <c r="G36" s="32" t="e">
        <f>VLOOKUP($K36,[1]Sheet1!$N:$P,3,0)</f>
        <v>#N/A</v>
      </c>
      <c r="H36" s="32">
        <f t="shared" si="0"/>
        <v>-2.5</v>
      </c>
      <c r="I36" s="32" t="e">
        <f t="shared" si="1"/>
        <v>#N/A</v>
      </c>
      <c r="J36" s="33"/>
      <c r="K36" s="10" t="s">
        <v>944</v>
      </c>
      <c r="L36" s="1" t="s">
        <v>883</v>
      </c>
    </row>
    <row r="37" spans="1:12" ht="15" x14ac:dyDescent="0.25">
      <c r="A37" s="21" t="s">
        <v>889</v>
      </c>
      <c r="B37" s="22" t="s">
        <v>888</v>
      </c>
      <c r="C37" s="21" t="s">
        <v>765</v>
      </c>
      <c r="D37" s="22" t="s">
        <v>886</v>
      </c>
      <c r="E37" s="32">
        <v>16.940000000000001</v>
      </c>
      <c r="F37" s="32" t="e">
        <f>VLOOKUP($L37,[1]Sheet1!$M:$P,4,0)</f>
        <v>#N/A</v>
      </c>
      <c r="G37" s="32" t="e">
        <f>VLOOKUP($K37,[1]Sheet1!$N:$P,3,0)</f>
        <v>#N/A</v>
      </c>
      <c r="H37" s="32" t="e">
        <f t="shared" si="0"/>
        <v>#N/A</v>
      </c>
      <c r="I37" s="32" t="e">
        <f t="shared" si="1"/>
        <v>#N/A</v>
      </c>
      <c r="J37" s="33"/>
      <c r="K37" s="10" t="s">
        <v>945</v>
      </c>
      <c r="L37" s="1" t="s">
        <v>884</v>
      </c>
    </row>
    <row r="38" spans="1:12" ht="15" x14ac:dyDescent="0.25">
      <c r="A38" s="21" t="s">
        <v>902</v>
      </c>
      <c r="B38" s="22" t="s">
        <v>888</v>
      </c>
      <c r="C38" s="21" t="s">
        <v>765</v>
      </c>
      <c r="D38" s="22" t="s">
        <v>900</v>
      </c>
      <c r="E38" s="32">
        <v>16.940000000000001</v>
      </c>
      <c r="F38" s="32" t="e">
        <f>VLOOKUP($L38,[1]Sheet1!$M:$P,4,0)</f>
        <v>#N/A</v>
      </c>
      <c r="G38" s="32" t="e">
        <f>VLOOKUP($K38,[1]Sheet1!$N:$P,3,0)</f>
        <v>#N/A</v>
      </c>
      <c r="H38" s="32" t="e">
        <f t="shared" si="0"/>
        <v>#N/A</v>
      </c>
      <c r="I38" s="32" t="e">
        <f t="shared" si="1"/>
        <v>#N/A</v>
      </c>
      <c r="J38" s="33"/>
      <c r="K38" s="10" t="s">
        <v>946</v>
      </c>
      <c r="L38" s="1" t="s">
        <v>901</v>
      </c>
    </row>
    <row r="39" spans="1:12" ht="15" x14ac:dyDescent="0.25">
      <c r="A39" s="41" t="s">
        <v>993</v>
      </c>
      <c r="B39" s="22" t="s">
        <v>888</v>
      </c>
      <c r="C39" s="21" t="s">
        <v>765</v>
      </c>
      <c r="D39" s="41" t="s">
        <v>994</v>
      </c>
      <c r="E39" s="32">
        <v>16.940000000000001</v>
      </c>
      <c r="F39" s="32" t="e">
        <f>VLOOKUP($L39,[1]Sheet1!$M:$P,4,0)</f>
        <v>#N/A</v>
      </c>
      <c r="G39" s="32" t="e">
        <f>VLOOKUP($K39,[1]Sheet1!$N:$P,3,0)</f>
        <v>#N/A</v>
      </c>
      <c r="H39" s="32" t="e">
        <f t="shared" si="0"/>
        <v>#N/A</v>
      </c>
      <c r="I39" s="32" t="e">
        <f t="shared" si="1"/>
        <v>#N/A</v>
      </c>
      <c r="J39" s="33"/>
      <c r="K39" s="10" t="s">
        <v>995</v>
      </c>
      <c r="L39" s="10" t="s">
        <v>1108</v>
      </c>
    </row>
    <row r="40" spans="1:12" ht="15" x14ac:dyDescent="0.25">
      <c r="A40" s="44" t="s">
        <v>1006</v>
      </c>
      <c r="B40" s="22" t="s">
        <v>888</v>
      </c>
      <c r="C40" s="21" t="s">
        <v>765</v>
      </c>
      <c r="D40" s="44" t="s">
        <v>1008</v>
      </c>
      <c r="E40" s="32">
        <v>16.940000000000001</v>
      </c>
      <c r="F40" s="32">
        <f>VLOOKUP($L40,[1]Sheet1!$M:$P,4,0)</f>
        <v>19.440000000000001</v>
      </c>
      <c r="G40" s="32">
        <f>VLOOKUP($K40,[1]Sheet1!$N:$P,3,0)</f>
        <v>19.440000000000001</v>
      </c>
      <c r="H40" s="32">
        <f t="shared" si="0"/>
        <v>-2.5</v>
      </c>
      <c r="I40" s="32">
        <f t="shared" ref="I40:I41" si="4">E40-G40</f>
        <v>-2.5</v>
      </c>
      <c r="J40" s="33"/>
      <c r="K40" s="10" t="s">
        <v>1012</v>
      </c>
      <c r="L40" s="10" t="s">
        <v>1010</v>
      </c>
    </row>
    <row r="41" spans="1:12" ht="15" x14ac:dyDescent="0.25">
      <c r="A41" s="44" t="s">
        <v>1007</v>
      </c>
      <c r="B41" s="22" t="s">
        <v>888</v>
      </c>
      <c r="C41" s="21" t="s">
        <v>765</v>
      </c>
      <c r="D41" s="44" t="s">
        <v>1009</v>
      </c>
      <c r="E41" s="32">
        <v>16.940000000000001</v>
      </c>
      <c r="F41" s="32">
        <f>VLOOKUP($L41,[1]Sheet1!$M:$P,4,0)</f>
        <v>19.440000000000001</v>
      </c>
      <c r="G41" s="32" t="e">
        <f>VLOOKUP($K41,[1]Sheet1!$N:$P,3,0)</f>
        <v>#N/A</v>
      </c>
      <c r="H41" s="32">
        <f t="shared" si="0"/>
        <v>-2.5</v>
      </c>
      <c r="I41" s="32" t="e">
        <f t="shared" si="4"/>
        <v>#N/A</v>
      </c>
      <c r="J41" s="33"/>
      <c r="K41" s="10" t="s">
        <v>1013</v>
      </c>
      <c r="L41" s="10" t="s">
        <v>1011</v>
      </c>
    </row>
    <row r="42" spans="1:12" ht="15" x14ac:dyDescent="0.25">
      <c r="A42" s="21" t="s">
        <v>646</v>
      </c>
      <c r="B42" s="22" t="s">
        <v>157</v>
      </c>
      <c r="C42" s="21" t="s">
        <v>81</v>
      </c>
      <c r="D42" s="22" t="s">
        <v>317</v>
      </c>
      <c r="E42" s="32">
        <v>15.66</v>
      </c>
      <c r="F42" s="32">
        <f>VLOOKUP($L42,[1]Sheet1!$M:$P,4,0)</f>
        <v>21.2</v>
      </c>
      <c r="G42" s="32" t="e">
        <f>VLOOKUP($K42,[1]Sheet1!$N:$P,3,0)</f>
        <v>#N/A</v>
      </c>
      <c r="H42" s="32">
        <f t="shared" si="0"/>
        <v>-5.5399999999999991</v>
      </c>
      <c r="I42" s="32" t="e">
        <f t="shared" si="1"/>
        <v>#N/A</v>
      </c>
      <c r="J42" s="33"/>
      <c r="K42" s="1" t="s">
        <v>860</v>
      </c>
      <c r="L42" s="1" t="s">
        <v>783</v>
      </c>
    </row>
    <row r="43" spans="1:12" ht="15" x14ac:dyDescent="0.25">
      <c r="A43" s="21" t="s">
        <v>646</v>
      </c>
      <c r="B43" s="22" t="s">
        <v>566</v>
      </c>
      <c r="C43" s="21" t="s">
        <v>81</v>
      </c>
      <c r="D43" s="22" t="s">
        <v>560</v>
      </c>
      <c r="E43" s="32">
        <v>13.8</v>
      </c>
      <c r="F43" s="32">
        <f>VLOOKUP($L43,[1]Sheet1!$M:$P,4,0)</f>
        <v>22.01</v>
      </c>
      <c r="G43" s="32" t="e">
        <f>VLOOKUP($K43,[1]Sheet1!$N:$P,3,0)</f>
        <v>#N/A</v>
      </c>
      <c r="H43" s="32">
        <f t="shared" si="0"/>
        <v>-8.2100000000000009</v>
      </c>
      <c r="I43" s="32" t="e">
        <f t="shared" si="1"/>
        <v>#N/A</v>
      </c>
      <c r="J43" s="33"/>
      <c r="K43" s="1" t="s">
        <v>854</v>
      </c>
      <c r="L43" s="1" t="s">
        <v>784</v>
      </c>
    </row>
    <row r="44" spans="1:12" ht="15" x14ac:dyDescent="0.25">
      <c r="A44" s="21" t="s">
        <v>646</v>
      </c>
      <c r="B44" s="22" t="s">
        <v>888</v>
      </c>
      <c r="C44" s="21" t="s">
        <v>765</v>
      </c>
      <c r="D44" s="22" t="s">
        <v>870</v>
      </c>
      <c r="E44" s="32">
        <v>11.484500000000001</v>
      </c>
      <c r="F44" s="32">
        <f>VLOOKUP($L44,[1]Sheet1!$M:$P,4,0)</f>
        <v>16.02</v>
      </c>
      <c r="G44" s="32" t="e">
        <f>VLOOKUP($K44,[1]Sheet1!$N:$P,3,0)</f>
        <v>#N/A</v>
      </c>
      <c r="H44" s="32">
        <f t="shared" si="0"/>
        <v>-4.535499999999999</v>
      </c>
      <c r="I44" s="32" t="e">
        <f t="shared" si="1"/>
        <v>#N/A</v>
      </c>
      <c r="J44" s="33"/>
      <c r="K44" s="1" t="s">
        <v>869</v>
      </c>
      <c r="L44" s="1" t="s">
        <v>882</v>
      </c>
    </row>
    <row r="45" spans="1:12" ht="15" x14ac:dyDescent="0.25">
      <c r="A45" s="21" t="s">
        <v>366</v>
      </c>
      <c r="B45" s="22" t="s">
        <v>157</v>
      </c>
      <c r="C45" s="21" t="s">
        <v>81</v>
      </c>
      <c r="D45" s="22" t="s">
        <v>318</v>
      </c>
      <c r="E45" s="32">
        <v>15.66</v>
      </c>
      <c r="F45" s="32">
        <f>VLOOKUP($L45,[1]Sheet1!$M:$P,4,0)</f>
        <v>21.2</v>
      </c>
      <c r="G45" s="32" t="e">
        <f>VLOOKUP($K45,[1]Sheet1!$N:$P,3,0)</f>
        <v>#N/A</v>
      </c>
      <c r="H45" s="32">
        <f t="shared" si="0"/>
        <v>-5.5399999999999991</v>
      </c>
      <c r="I45" s="32" t="e">
        <f t="shared" si="1"/>
        <v>#N/A</v>
      </c>
      <c r="J45" s="33"/>
      <c r="K45" s="1" t="s">
        <v>861</v>
      </c>
      <c r="L45" s="1" t="s">
        <v>785</v>
      </c>
    </row>
    <row r="46" spans="1:12" ht="15" x14ac:dyDescent="0.25">
      <c r="A46" s="21" t="s">
        <v>366</v>
      </c>
      <c r="B46" s="22" t="s">
        <v>566</v>
      </c>
      <c r="C46" s="21" t="s">
        <v>81</v>
      </c>
      <c r="D46" s="22" t="s">
        <v>561</v>
      </c>
      <c r="E46" s="32">
        <v>13.8</v>
      </c>
      <c r="F46" s="32">
        <f>VLOOKUP($L46,[1]Sheet1!$M:$P,4,0)</f>
        <v>22.01</v>
      </c>
      <c r="G46" s="32" t="e">
        <f>VLOOKUP($K46,[1]Sheet1!$N:$P,3,0)</f>
        <v>#N/A</v>
      </c>
      <c r="H46" s="32">
        <f t="shared" si="0"/>
        <v>-8.2100000000000009</v>
      </c>
      <c r="I46" s="32" t="e">
        <f t="shared" si="1"/>
        <v>#N/A</v>
      </c>
      <c r="J46" s="33"/>
      <c r="K46" s="1" t="s">
        <v>855</v>
      </c>
      <c r="L46" s="1" t="s">
        <v>786</v>
      </c>
    </row>
    <row r="47" spans="1:12" ht="15" x14ac:dyDescent="0.25">
      <c r="A47" s="43" t="s">
        <v>1000</v>
      </c>
      <c r="B47" s="22" t="s">
        <v>84</v>
      </c>
      <c r="C47" s="43" t="s">
        <v>74</v>
      </c>
      <c r="D47" s="22" t="s">
        <v>1001</v>
      </c>
      <c r="E47" s="32">
        <v>17.53</v>
      </c>
      <c r="F47" s="32">
        <f>VLOOKUP($L47,[1]Sheet1!$M:$P,4,0)</f>
        <v>21.24</v>
      </c>
      <c r="G47" s="32">
        <f>VLOOKUP($K47,[1]Sheet1!$N:$P,3,0)</f>
        <v>21.24</v>
      </c>
      <c r="H47" s="32">
        <f t="shared" si="0"/>
        <v>-3.7099999999999973</v>
      </c>
      <c r="I47" s="32">
        <f t="shared" ref="I47" si="5">E47-G47</f>
        <v>-3.7099999999999973</v>
      </c>
      <c r="J47" s="33"/>
      <c r="K47" s="1" t="s">
        <v>1003</v>
      </c>
      <c r="L47" s="1" t="s">
        <v>1002</v>
      </c>
    </row>
    <row r="48" spans="1:12" ht="15" x14ac:dyDescent="0.25">
      <c r="A48" s="21" t="s">
        <v>348</v>
      </c>
      <c r="B48" s="22" t="s">
        <v>80</v>
      </c>
      <c r="C48" s="21" t="s">
        <v>74</v>
      </c>
      <c r="D48" s="22" t="s">
        <v>923</v>
      </c>
      <c r="E48" s="32">
        <v>9.17</v>
      </c>
      <c r="F48" s="32">
        <f>VLOOKUP($L48,[1]Sheet1!$M:$P,4,0)</f>
        <v>12.06</v>
      </c>
      <c r="G48" s="32">
        <f>VLOOKUP($K48,[1]Sheet1!$N:$P,3,0)</f>
        <v>12.06</v>
      </c>
      <c r="H48" s="32">
        <f t="shared" si="0"/>
        <v>-2.8900000000000006</v>
      </c>
      <c r="I48" s="32">
        <f t="shared" si="1"/>
        <v>-2.8900000000000006</v>
      </c>
      <c r="J48" s="33"/>
      <c r="K48" s="1" t="s">
        <v>1024</v>
      </c>
      <c r="L48" s="1" t="s">
        <v>787</v>
      </c>
    </row>
    <row r="49" spans="1:12" ht="15" x14ac:dyDescent="0.25">
      <c r="A49" s="21" t="s">
        <v>348</v>
      </c>
      <c r="B49" s="22" t="s">
        <v>2</v>
      </c>
      <c r="C49" s="21" t="s">
        <v>3</v>
      </c>
      <c r="D49" s="22" t="s">
        <v>248</v>
      </c>
      <c r="E49" s="32">
        <v>38.5</v>
      </c>
      <c r="F49" s="32">
        <f>VLOOKUP($L49,[1]Sheet1!$M:$P,4,0)</f>
        <v>49.82</v>
      </c>
      <c r="G49" s="32">
        <f>VLOOKUP($K49,[1]Sheet1!$N:$P,3,0)</f>
        <v>49.82</v>
      </c>
      <c r="H49" s="32">
        <f t="shared" si="0"/>
        <v>-11.32</v>
      </c>
      <c r="I49" s="32">
        <f t="shared" si="1"/>
        <v>-11.32</v>
      </c>
      <c r="J49" s="33">
        <v>30</v>
      </c>
      <c r="K49" s="1" t="s">
        <v>743</v>
      </c>
      <c r="L49" s="1" t="s">
        <v>788</v>
      </c>
    </row>
    <row r="50" spans="1:12" ht="15" x14ac:dyDescent="0.25">
      <c r="A50" s="21" t="s">
        <v>348</v>
      </c>
      <c r="B50" s="22" t="s">
        <v>161</v>
      </c>
      <c r="C50" s="21" t="s">
        <v>74</v>
      </c>
      <c r="D50" s="22" t="s">
        <v>252</v>
      </c>
      <c r="E50" s="32">
        <v>7.39</v>
      </c>
      <c r="F50" s="32">
        <f>VLOOKUP($L50,[1]Sheet1!$M:$P,4,0)</f>
        <v>10.79</v>
      </c>
      <c r="G50" s="32">
        <f>VLOOKUP($K50,[1]Sheet1!$N:$P,3,0)</f>
        <v>10.79</v>
      </c>
      <c r="H50" s="32">
        <f t="shared" si="0"/>
        <v>-3.3999999999999995</v>
      </c>
      <c r="I50" s="32">
        <f t="shared" si="1"/>
        <v>-3.3999999999999995</v>
      </c>
      <c r="J50" s="33"/>
      <c r="K50" s="1" t="s">
        <v>1025</v>
      </c>
      <c r="L50" s="1" t="s">
        <v>789</v>
      </c>
    </row>
    <row r="51" spans="1:12" ht="15" x14ac:dyDescent="0.25">
      <c r="A51" s="21" t="s">
        <v>348</v>
      </c>
      <c r="B51" s="22" t="s">
        <v>84</v>
      </c>
      <c r="C51" s="21" t="s">
        <v>85</v>
      </c>
      <c r="D51" s="22" t="s">
        <v>254</v>
      </c>
      <c r="E51" s="32">
        <v>8.31</v>
      </c>
      <c r="F51" s="32">
        <f>VLOOKUP($L51,[1]Sheet1!$M:$P,4,0)</f>
        <v>10.68</v>
      </c>
      <c r="G51" s="32">
        <f>VLOOKUP($K51,[1]Sheet1!$N:$P,3,0)</f>
        <v>10.68</v>
      </c>
      <c r="H51" s="32">
        <f t="shared" si="0"/>
        <v>-2.3699999999999992</v>
      </c>
      <c r="I51" s="32">
        <f t="shared" si="1"/>
        <v>-2.3699999999999992</v>
      </c>
      <c r="J51" s="33"/>
      <c r="K51" s="1" t="s">
        <v>1026</v>
      </c>
      <c r="L51" s="1" t="s">
        <v>790</v>
      </c>
    </row>
    <row r="52" spans="1:12" ht="15" x14ac:dyDescent="0.25">
      <c r="A52" s="21" t="s">
        <v>348</v>
      </c>
      <c r="B52" s="22" t="s">
        <v>847</v>
      </c>
      <c r="C52" s="21" t="s">
        <v>79</v>
      </c>
      <c r="D52" s="22" t="s">
        <v>408</v>
      </c>
      <c r="E52" s="32">
        <v>10.39</v>
      </c>
      <c r="F52" s="32">
        <f>VLOOKUP($L52,[1]Sheet1!$M:$P,4,0)</f>
        <v>14.27</v>
      </c>
      <c r="G52" s="32">
        <f>VLOOKUP($K52,[1]Sheet1!$N:$P,3,0)</f>
        <v>14.27</v>
      </c>
      <c r="H52" s="32">
        <f t="shared" si="0"/>
        <v>-3.879999999999999</v>
      </c>
      <c r="I52" s="32">
        <f t="shared" si="1"/>
        <v>-3.879999999999999</v>
      </c>
      <c r="J52" s="33"/>
      <c r="K52" s="1" t="s">
        <v>1027</v>
      </c>
      <c r="L52" s="1" t="s">
        <v>791</v>
      </c>
    </row>
    <row r="53" spans="1:12" ht="15" x14ac:dyDescent="0.25">
      <c r="A53" s="21" t="s">
        <v>90</v>
      </c>
      <c r="B53" s="22" t="s">
        <v>80</v>
      </c>
      <c r="C53" s="21" t="s">
        <v>74</v>
      </c>
      <c r="D53" s="22" t="s">
        <v>751</v>
      </c>
      <c r="E53" s="32">
        <v>9.17</v>
      </c>
      <c r="F53" s="32">
        <f>VLOOKUP($L53,[1]Sheet1!$M:$P,4,0)</f>
        <v>12.06</v>
      </c>
      <c r="G53" s="32">
        <f>VLOOKUP($K53,[1]Sheet1!$N:$P,3,0)</f>
        <v>12.06</v>
      </c>
      <c r="H53" s="32">
        <f t="shared" si="0"/>
        <v>-2.8900000000000006</v>
      </c>
      <c r="I53" s="32">
        <f t="shared" si="1"/>
        <v>-2.8900000000000006</v>
      </c>
      <c r="J53" s="33"/>
      <c r="K53" s="1" t="s">
        <v>1109</v>
      </c>
      <c r="L53" s="1" t="s">
        <v>797</v>
      </c>
    </row>
    <row r="54" spans="1:12" ht="15" x14ac:dyDescent="0.25">
      <c r="A54" s="21" t="s">
        <v>90</v>
      </c>
      <c r="B54" s="22" t="s">
        <v>84</v>
      </c>
      <c r="C54" s="21" t="s">
        <v>85</v>
      </c>
      <c r="D54" s="22" t="s">
        <v>284</v>
      </c>
      <c r="E54" s="32">
        <v>8.31</v>
      </c>
      <c r="F54" s="32">
        <f>VLOOKUP($L54,[1]Sheet1!$M:$P,4,0)</f>
        <v>10.68</v>
      </c>
      <c r="G54" s="32">
        <f>VLOOKUP($K54,[1]Sheet1!$N:$P,3,0)</f>
        <v>10.68</v>
      </c>
      <c r="H54" s="32">
        <f t="shared" si="0"/>
        <v>-2.3699999999999992</v>
      </c>
      <c r="I54" s="32">
        <f t="shared" si="1"/>
        <v>-2.3699999999999992</v>
      </c>
      <c r="J54" s="33"/>
      <c r="K54" s="1" t="s">
        <v>1110</v>
      </c>
      <c r="L54" s="1" t="s">
        <v>798</v>
      </c>
    </row>
    <row r="55" spans="1:12" ht="15" x14ac:dyDescent="0.25">
      <c r="A55" s="21" t="s">
        <v>90</v>
      </c>
      <c r="B55" s="22" t="s">
        <v>847</v>
      </c>
      <c r="C55" s="21" t="s">
        <v>79</v>
      </c>
      <c r="D55" s="22" t="s">
        <v>411</v>
      </c>
      <c r="E55" s="32">
        <v>10.39</v>
      </c>
      <c r="F55" s="32">
        <f>VLOOKUP($L55,[1]Sheet1!$M:$P,4,0)</f>
        <v>14.27</v>
      </c>
      <c r="G55" s="32">
        <f>VLOOKUP($K55,[1]Sheet1!$N:$P,3,0)</f>
        <v>14.27</v>
      </c>
      <c r="H55" s="32">
        <f t="shared" si="0"/>
        <v>-3.879999999999999</v>
      </c>
      <c r="I55" s="32">
        <f t="shared" si="1"/>
        <v>-3.879999999999999</v>
      </c>
      <c r="J55" s="33"/>
      <c r="K55" s="1" t="s">
        <v>1111</v>
      </c>
      <c r="L55" s="1" t="s">
        <v>799</v>
      </c>
    </row>
    <row r="56" spans="1:12" ht="15" x14ac:dyDescent="0.25">
      <c r="A56" s="21" t="s">
        <v>356</v>
      </c>
      <c r="B56" s="22" t="s">
        <v>80</v>
      </c>
      <c r="C56" s="21" t="s">
        <v>74</v>
      </c>
      <c r="D56" s="22" t="s">
        <v>750</v>
      </c>
      <c r="E56" s="32">
        <v>9.17</v>
      </c>
      <c r="F56" s="32">
        <f>VLOOKUP($L56,[1]Sheet1!$M:$P,4,0)</f>
        <v>12.06</v>
      </c>
      <c r="G56" s="32">
        <f>VLOOKUP($K56,[1]Sheet1!$N:$P,3,0)</f>
        <v>12.06</v>
      </c>
      <c r="H56" s="32">
        <f t="shared" si="0"/>
        <v>-2.8900000000000006</v>
      </c>
      <c r="I56" s="32">
        <f t="shared" si="1"/>
        <v>-2.8900000000000006</v>
      </c>
      <c r="J56" s="33"/>
      <c r="K56" s="1" t="s">
        <v>1028</v>
      </c>
      <c r="L56" s="1" t="s">
        <v>800</v>
      </c>
    </row>
    <row r="57" spans="1:12" ht="15" x14ac:dyDescent="0.25">
      <c r="A57" s="21" t="s">
        <v>356</v>
      </c>
      <c r="B57" s="22" t="s">
        <v>2</v>
      </c>
      <c r="C57" s="21" t="s">
        <v>3</v>
      </c>
      <c r="D57" s="22" t="s">
        <v>285</v>
      </c>
      <c r="E57" s="32">
        <v>38.5</v>
      </c>
      <c r="F57" s="32">
        <f>VLOOKUP($L57,[1]Sheet1!$M:$P,4,0)</f>
        <v>49.82</v>
      </c>
      <c r="G57" s="32">
        <f>VLOOKUP($K57,[1]Sheet1!$N:$P,3,0)</f>
        <v>49.82</v>
      </c>
      <c r="H57" s="32">
        <f t="shared" si="0"/>
        <v>-11.32</v>
      </c>
      <c r="I57" s="32">
        <f t="shared" si="1"/>
        <v>-11.32</v>
      </c>
      <c r="J57" s="33">
        <v>30</v>
      </c>
      <c r="K57" s="1" t="s">
        <v>745</v>
      </c>
      <c r="L57" s="1" t="s">
        <v>801</v>
      </c>
    </row>
    <row r="58" spans="1:12" ht="15" x14ac:dyDescent="0.25">
      <c r="A58" s="21" t="s">
        <v>356</v>
      </c>
      <c r="B58" s="22" t="s">
        <v>161</v>
      </c>
      <c r="C58" s="21" t="s">
        <v>74</v>
      </c>
      <c r="D58" s="22" t="s">
        <v>288</v>
      </c>
      <c r="E58" s="32">
        <v>7.39</v>
      </c>
      <c r="F58" s="32">
        <f>VLOOKUP($L58,[1]Sheet1!$M:$P,4,0)</f>
        <v>10.79</v>
      </c>
      <c r="G58" s="32">
        <f>VLOOKUP($K58,[1]Sheet1!$N:$P,3,0)</f>
        <v>10.79</v>
      </c>
      <c r="H58" s="32">
        <f t="shared" si="0"/>
        <v>-3.3999999999999995</v>
      </c>
      <c r="I58" s="32">
        <f t="shared" si="1"/>
        <v>-3.3999999999999995</v>
      </c>
      <c r="J58" s="33"/>
      <c r="K58" s="1" t="s">
        <v>1029</v>
      </c>
      <c r="L58" s="1" t="s">
        <v>802</v>
      </c>
    </row>
    <row r="59" spans="1:12" ht="15" x14ac:dyDescent="0.25">
      <c r="A59" s="21" t="s">
        <v>356</v>
      </c>
      <c r="B59" s="22" t="s">
        <v>84</v>
      </c>
      <c r="C59" s="21" t="s">
        <v>85</v>
      </c>
      <c r="D59" s="22" t="s">
        <v>290</v>
      </c>
      <c r="E59" s="32">
        <v>8.31</v>
      </c>
      <c r="F59" s="32">
        <f>VLOOKUP($L59,[1]Sheet1!$M:$P,4,0)</f>
        <v>10.68</v>
      </c>
      <c r="G59" s="32">
        <f>VLOOKUP($K59,[1]Sheet1!$N:$P,3,0)</f>
        <v>10.68</v>
      </c>
      <c r="H59" s="32">
        <f t="shared" si="0"/>
        <v>-2.3699999999999992</v>
      </c>
      <c r="I59" s="32">
        <f t="shared" si="1"/>
        <v>-2.3699999999999992</v>
      </c>
      <c r="J59" s="33"/>
      <c r="K59" s="1" t="s">
        <v>1034</v>
      </c>
      <c r="L59" s="1" t="s">
        <v>803</v>
      </c>
    </row>
    <row r="60" spans="1:12" ht="15" x14ac:dyDescent="0.25">
      <c r="A60" s="21" t="s">
        <v>356</v>
      </c>
      <c r="B60" s="22" t="s">
        <v>847</v>
      </c>
      <c r="C60" s="21" t="s">
        <v>79</v>
      </c>
      <c r="D60" s="22" t="s">
        <v>410</v>
      </c>
      <c r="E60" s="32">
        <v>10.39</v>
      </c>
      <c r="F60" s="32">
        <f>VLOOKUP($L60,[1]Sheet1!$M:$P,4,0)</f>
        <v>14.27</v>
      </c>
      <c r="G60" s="32">
        <f>VLOOKUP($K60,[1]Sheet1!$N:$P,3,0)</f>
        <v>14.27</v>
      </c>
      <c r="H60" s="32">
        <f t="shared" si="0"/>
        <v>-3.879999999999999</v>
      </c>
      <c r="I60" s="32">
        <f t="shared" si="1"/>
        <v>-3.879999999999999</v>
      </c>
      <c r="J60" s="33"/>
      <c r="K60" s="1" t="s">
        <v>1030</v>
      </c>
      <c r="L60" s="1" t="s">
        <v>804</v>
      </c>
    </row>
    <row r="61" spans="1:12" ht="15" x14ac:dyDescent="0.25">
      <c r="A61" s="21" t="s">
        <v>88</v>
      </c>
      <c r="B61" s="22" t="s">
        <v>161</v>
      </c>
      <c r="C61" s="21" t="s">
        <v>74</v>
      </c>
      <c r="D61" s="22" t="s">
        <v>272</v>
      </c>
      <c r="E61" s="32">
        <v>7.39</v>
      </c>
      <c r="F61" s="32">
        <f>VLOOKUP($L61,[1]Sheet1!$M:$P,4,0)</f>
        <v>9.51</v>
      </c>
      <c r="G61" s="32">
        <f>VLOOKUP($K61,[1]Sheet1!$N:$P,3,0)</f>
        <v>9.51</v>
      </c>
      <c r="H61" s="32">
        <f t="shared" si="0"/>
        <v>-2.12</v>
      </c>
      <c r="I61" s="32">
        <f t="shared" si="1"/>
        <v>-2.12</v>
      </c>
      <c r="J61" s="33"/>
      <c r="K61" s="36" t="s">
        <v>1022</v>
      </c>
      <c r="L61" s="1" t="s">
        <v>805</v>
      </c>
    </row>
    <row r="62" spans="1:12" ht="15" x14ac:dyDescent="0.25">
      <c r="A62" s="21" t="s">
        <v>88</v>
      </c>
      <c r="B62" s="22" t="s">
        <v>847</v>
      </c>
      <c r="C62" s="21" t="s">
        <v>74</v>
      </c>
      <c r="D62" s="22" t="s">
        <v>273</v>
      </c>
      <c r="E62" s="32">
        <v>6.36</v>
      </c>
      <c r="F62" s="32">
        <f>VLOOKUP($L62,[1]Sheet1!$M:$P,4,0)</f>
        <v>9.31</v>
      </c>
      <c r="G62" s="32">
        <f>VLOOKUP($K62,[1]Sheet1!$N:$P,3,0)</f>
        <v>9.31</v>
      </c>
      <c r="H62" s="32">
        <f t="shared" si="0"/>
        <v>-2.95</v>
      </c>
      <c r="I62" s="32">
        <f t="shared" si="1"/>
        <v>-2.95</v>
      </c>
      <c r="J62" s="33"/>
      <c r="K62" s="36" t="s">
        <v>1021</v>
      </c>
      <c r="L62" s="1" t="s">
        <v>806</v>
      </c>
    </row>
    <row r="63" spans="1:12" ht="15" x14ac:dyDescent="0.25">
      <c r="A63" s="21" t="s">
        <v>88</v>
      </c>
      <c r="B63" s="22" t="s">
        <v>80</v>
      </c>
      <c r="C63" s="21" t="s">
        <v>74</v>
      </c>
      <c r="D63" s="22" t="s">
        <v>907</v>
      </c>
      <c r="E63" s="32">
        <v>8.27</v>
      </c>
      <c r="F63" s="32">
        <f>VLOOKUP($L63,[1]Sheet1!$M:$P,4,0)</f>
        <v>11.58</v>
      </c>
      <c r="G63" s="32" t="e">
        <f>VLOOKUP($K63,[1]Sheet1!$N:$P,3,0)</f>
        <v>#N/A</v>
      </c>
      <c r="H63" s="32">
        <f t="shared" si="0"/>
        <v>-3.3100000000000005</v>
      </c>
      <c r="I63" s="32" t="e">
        <f t="shared" si="1"/>
        <v>#N/A</v>
      </c>
      <c r="J63" s="33"/>
      <c r="K63" s="1" t="s">
        <v>909</v>
      </c>
      <c r="L63" s="1" t="s">
        <v>908</v>
      </c>
    </row>
    <row r="64" spans="1:12" ht="15" x14ac:dyDescent="0.25">
      <c r="A64" s="21" t="s">
        <v>876</v>
      </c>
      <c r="B64" s="22" t="s">
        <v>161</v>
      </c>
      <c r="C64" s="21" t="s">
        <v>74</v>
      </c>
      <c r="D64" s="22" t="s">
        <v>875</v>
      </c>
      <c r="E64" s="32">
        <v>10.85</v>
      </c>
      <c r="F64" s="32">
        <f>VLOOKUP($L64,[1]Sheet1!$M:$P,4,0)</f>
        <v>14.09</v>
      </c>
      <c r="G64" s="32">
        <f>VLOOKUP($K64,[1]Sheet1!$N:$P,3,0)</f>
        <v>14.09</v>
      </c>
      <c r="H64" s="32">
        <f t="shared" si="0"/>
        <v>-3.24</v>
      </c>
      <c r="I64" s="32">
        <f t="shared" si="1"/>
        <v>-3.24</v>
      </c>
      <c r="J64" s="33"/>
      <c r="K64" s="1" t="s">
        <v>874</v>
      </c>
      <c r="L64" s="1" t="s">
        <v>873</v>
      </c>
    </row>
    <row r="65" spans="1:12" ht="15" x14ac:dyDescent="0.25">
      <c r="A65" s="21" t="s">
        <v>899</v>
      </c>
      <c r="B65" s="22" t="s">
        <v>161</v>
      </c>
      <c r="C65" s="21" t="s">
        <v>74</v>
      </c>
      <c r="D65" s="22" t="s">
        <v>895</v>
      </c>
      <c r="E65" s="32">
        <v>10.85</v>
      </c>
      <c r="F65" s="32">
        <f>VLOOKUP($L65,[1]Sheet1!$M:$P,4,0)</f>
        <v>14.09</v>
      </c>
      <c r="G65" s="32">
        <f>VLOOKUP($K65,[1]Sheet1!$N:$P,3,0)</f>
        <v>14.09</v>
      </c>
      <c r="H65" s="32">
        <f t="shared" si="0"/>
        <v>-3.24</v>
      </c>
      <c r="I65" s="32">
        <f t="shared" si="1"/>
        <v>-3.24</v>
      </c>
      <c r="J65" s="33"/>
      <c r="K65" s="1" t="s">
        <v>894</v>
      </c>
      <c r="L65" s="1" t="s">
        <v>893</v>
      </c>
    </row>
    <row r="66" spans="1:12" ht="15" x14ac:dyDescent="0.25">
      <c r="A66" s="39" t="s">
        <v>150</v>
      </c>
      <c r="B66" s="22" t="s">
        <v>161</v>
      </c>
      <c r="C66" s="21" t="s">
        <v>74</v>
      </c>
      <c r="D66" s="22" t="s">
        <v>247</v>
      </c>
      <c r="E66" s="32">
        <v>10.85</v>
      </c>
      <c r="F66" s="32">
        <f>VLOOKUP($L66,[1]Sheet1!$M:$P,4,0)</f>
        <v>14.09</v>
      </c>
      <c r="G66" s="32">
        <f>VLOOKUP($K66,[1]Sheet1!$N:$P,3,0)</f>
        <v>14.09</v>
      </c>
      <c r="H66" s="32">
        <f t="shared" si="0"/>
        <v>-3.24</v>
      </c>
      <c r="I66" s="32">
        <f t="shared" si="1"/>
        <v>-3.24</v>
      </c>
      <c r="J66" s="33"/>
      <c r="K66" s="1" t="s">
        <v>931</v>
      </c>
      <c r="L66" s="1" t="s">
        <v>807</v>
      </c>
    </row>
    <row r="67" spans="1:12" ht="15" x14ac:dyDescent="0.25">
      <c r="A67" s="21" t="s">
        <v>996</v>
      </c>
      <c r="B67" s="22" t="s">
        <v>161</v>
      </c>
      <c r="C67" s="21" t="s">
        <v>74</v>
      </c>
      <c r="D67" s="22" t="s">
        <v>997</v>
      </c>
      <c r="E67" s="32">
        <v>10.85</v>
      </c>
      <c r="F67" s="32">
        <f>VLOOKUP($L67,[1]Sheet1!$M:$P,4,0)</f>
        <v>14.09</v>
      </c>
      <c r="G67" s="32">
        <f>VLOOKUP($K67,[1]Sheet1!$N:$P,3,0)</f>
        <v>14.09</v>
      </c>
      <c r="H67" s="32">
        <f t="shared" ref="H67:H130" si="6">E67-F67</f>
        <v>-3.24</v>
      </c>
      <c r="I67" s="32">
        <f t="shared" si="1"/>
        <v>-3.24</v>
      </c>
      <c r="J67" s="33"/>
      <c r="K67" s="10" t="s">
        <v>999</v>
      </c>
      <c r="L67" s="1" t="s">
        <v>998</v>
      </c>
    </row>
    <row r="68" spans="1:12" ht="15" x14ac:dyDescent="0.25">
      <c r="A68" s="42" t="s">
        <v>245</v>
      </c>
      <c r="B68" s="22" t="s">
        <v>80</v>
      </c>
      <c r="C68" s="21" t="s">
        <v>74</v>
      </c>
      <c r="D68" s="42" t="s">
        <v>722</v>
      </c>
      <c r="E68" s="32">
        <v>9.83</v>
      </c>
      <c r="F68" s="32">
        <f>VLOOKUP($L68,[1]Sheet1!$M:$P,4,0)</f>
        <v>11.95</v>
      </c>
      <c r="G68" s="32">
        <f>VLOOKUP($K68,[1]Sheet1!$N:$P,3,0)</f>
        <v>11.95</v>
      </c>
      <c r="H68" s="32">
        <f t="shared" si="6"/>
        <v>-2.1199999999999992</v>
      </c>
      <c r="I68" s="32">
        <f t="shared" ref="I68:I121" si="7">E68-G68</f>
        <v>-2.1199999999999992</v>
      </c>
      <c r="J68" s="33"/>
      <c r="K68" s="10" t="s">
        <v>989</v>
      </c>
      <c r="L68" s="1" t="s">
        <v>808</v>
      </c>
    </row>
    <row r="69" spans="1:12" ht="15" x14ac:dyDescent="0.25">
      <c r="A69" s="21" t="s">
        <v>245</v>
      </c>
      <c r="B69" s="22" t="s">
        <v>2</v>
      </c>
      <c r="C69" s="21" t="s">
        <v>3</v>
      </c>
      <c r="D69" s="22" t="s">
        <v>275</v>
      </c>
      <c r="E69" s="32">
        <v>54.53</v>
      </c>
      <c r="F69" s="32">
        <f>VLOOKUP($L69,[1]Sheet1!$M:$P,4,0)</f>
        <v>64.42</v>
      </c>
      <c r="G69" s="32">
        <f>VLOOKUP($K69,[1]Sheet1!$N:$P,3,0)</f>
        <v>64.42</v>
      </c>
      <c r="H69" s="32">
        <f t="shared" si="6"/>
        <v>-9.89</v>
      </c>
      <c r="I69" s="32">
        <f t="shared" si="7"/>
        <v>-9.89</v>
      </c>
      <c r="J69" s="33">
        <v>30</v>
      </c>
      <c r="K69" s="1" t="s">
        <v>746</v>
      </c>
      <c r="L69" s="1" t="s">
        <v>809</v>
      </c>
    </row>
    <row r="70" spans="1:12" ht="15" x14ac:dyDescent="0.25">
      <c r="A70" s="21" t="s">
        <v>245</v>
      </c>
      <c r="B70" s="22" t="s">
        <v>2</v>
      </c>
      <c r="C70" s="21" t="s">
        <v>5</v>
      </c>
      <c r="D70" s="22" t="s">
        <v>276</v>
      </c>
      <c r="E70" s="32">
        <v>24.89</v>
      </c>
      <c r="F70" s="32" t="e">
        <f>VLOOKUP($L70,[1]Sheet1!$M:$P,4,0)</f>
        <v>#N/A</v>
      </c>
      <c r="G70" s="32" t="e">
        <f>VLOOKUP($K70,[1]Sheet1!$N:$P,3,0)</f>
        <v>#N/A</v>
      </c>
      <c r="H70" s="32" t="e">
        <f t="shared" si="6"/>
        <v>#N/A</v>
      </c>
      <c r="I70" s="32" t="e">
        <f t="shared" si="7"/>
        <v>#N/A</v>
      </c>
      <c r="J70" s="33">
        <v>30</v>
      </c>
      <c r="K70" s="1" t="s">
        <v>747</v>
      </c>
      <c r="L70" s="1" t="s">
        <v>810</v>
      </c>
    </row>
    <row r="71" spans="1:12" ht="15" x14ac:dyDescent="0.25">
      <c r="A71" s="21" t="s">
        <v>245</v>
      </c>
      <c r="B71" s="22" t="s">
        <v>2</v>
      </c>
      <c r="C71" s="21" t="s">
        <v>23</v>
      </c>
      <c r="D71" s="22" t="s">
        <v>277</v>
      </c>
      <c r="E71" s="32">
        <v>22.88</v>
      </c>
      <c r="F71" s="32">
        <f>VLOOKUP($L71,[1]Sheet1!$M:$P,4,0)</f>
        <v>28.14</v>
      </c>
      <c r="G71" s="32">
        <f>VLOOKUP($K71,[1]Sheet1!$N:$P,3,0)</f>
        <v>28.14</v>
      </c>
      <c r="H71" s="32">
        <f t="shared" si="6"/>
        <v>-5.2600000000000016</v>
      </c>
      <c r="I71" s="32">
        <f t="shared" si="7"/>
        <v>-5.2600000000000016</v>
      </c>
      <c r="J71" s="33">
        <v>30</v>
      </c>
      <c r="K71" s="1" t="s">
        <v>748</v>
      </c>
      <c r="L71" s="1" t="s">
        <v>811</v>
      </c>
    </row>
    <row r="72" spans="1:12" ht="15" x14ac:dyDescent="0.25">
      <c r="A72" s="21" t="s">
        <v>245</v>
      </c>
      <c r="B72" s="22" t="s">
        <v>84</v>
      </c>
      <c r="C72" s="21" t="s">
        <v>85</v>
      </c>
      <c r="D72" s="22" t="s">
        <v>281</v>
      </c>
      <c r="E72" s="32">
        <v>12.67</v>
      </c>
      <c r="F72" s="32">
        <f>VLOOKUP($L72,[1]Sheet1!$M:$P,4,0)</f>
        <v>10.01</v>
      </c>
      <c r="G72" s="32">
        <f>VLOOKUP($K72,[1]Sheet1!$N:$P,3,0)</f>
        <v>10.01</v>
      </c>
      <c r="H72" s="32">
        <f t="shared" si="6"/>
        <v>2.66</v>
      </c>
      <c r="I72" s="32">
        <f t="shared" si="7"/>
        <v>2.66</v>
      </c>
      <c r="J72" s="33"/>
      <c r="K72" s="1" t="s">
        <v>965</v>
      </c>
      <c r="L72" s="1" t="s">
        <v>812</v>
      </c>
    </row>
    <row r="73" spans="1:12" ht="15" x14ac:dyDescent="0.25">
      <c r="A73" s="21" t="s">
        <v>245</v>
      </c>
      <c r="B73" s="22" t="s">
        <v>73</v>
      </c>
      <c r="C73" s="21" t="s">
        <v>74</v>
      </c>
      <c r="D73" s="22" t="s">
        <v>279</v>
      </c>
      <c r="E73" s="32">
        <v>13.64</v>
      </c>
      <c r="F73" s="32">
        <f>VLOOKUP($L73,[1]Sheet1!$M:$P,4,0)</f>
        <v>16.57</v>
      </c>
      <c r="G73" s="32">
        <f>VLOOKUP($K73,[1]Sheet1!$N:$P,3,0)</f>
        <v>16.57</v>
      </c>
      <c r="H73" s="32">
        <f t="shared" si="6"/>
        <v>-2.9299999999999997</v>
      </c>
      <c r="I73" s="32">
        <f t="shared" si="7"/>
        <v>-2.9299999999999997</v>
      </c>
      <c r="J73" s="33"/>
      <c r="K73" s="1" t="s">
        <v>990</v>
      </c>
      <c r="L73" s="1" t="s">
        <v>813</v>
      </c>
    </row>
    <row r="74" spans="1:12" ht="15" x14ac:dyDescent="0.25">
      <c r="A74" s="21" t="s">
        <v>245</v>
      </c>
      <c r="B74" s="22" t="s">
        <v>161</v>
      </c>
      <c r="C74" s="21" t="s">
        <v>74</v>
      </c>
      <c r="D74" s="22" t="s">
        <v>280</v>
      </c>
      <c r="E74" s="32">
        <v>11.66</v>
      </c>
      <c r="F74" s="32">
        <f>VLOOKUP($L74,[1]Sheet1!$M:$P,4,0)</f>
        <v>12.85</v>
      </c>
      <c r="G74" s="32">
        <f>VLOOKUP($K74,[1]Sheet1!$N:$P,3,0)</f>
        <v>12.85</v>
      </c>
      <c r="H74" s="32">
        <f t="shared" si="6"/>
        <v>-1.1899999999999995</v>
      </c>
      <c r="I74" s="32">
        <f t="shared" si="7"/>
        <v>-1.1899999999999995</v>
      </c>
      <c r="J74" s="33"/>
      <c r="K74" s="1" t="s">
        <v>971</v>
      </c>
      <c r="L74" s="1" t="s">
        <v>970</v>
      </c>
    </row>
    <row r="75" spans="1:12" ht="15" x14ac:dyDescent="0.25">
      <c r="A75" s="21" t="s">
        <v>396</v>
      </c>
      <c r="B75" s="22" t="s">
        <v>161</v>
      </c>
      <c r="C75" s="21" t="s">
        <v>74</v>
      </c>
      <c r="D75" s="22" t="s">
        <v>924</v>
      </c>
      <c r="E75" s="32">
        <v>17.16</v>
      </c>
      <c r="F75" s="32">
        <f>VLOOKUP($L75,[1]Sheet1!$M:$P,4,0)</f>
        <v>17.5</v>
      </c>
      <c r="G75" s="32">
        <f>VLOOKUP($K75,[1]Sheet1!$N:$P,3,0)</f>
        <v>17.5</v>
      </c>
      <c r="H75" s="32">
        <f t="shared" si="6"/>
        <v>-0.33999999999999986</v>
      </c>
      <c r="I75" s="32">
        <f t="shared" si="7"/>
        <v>-0.33999999999999986</v>
      </c>
      <c r="J75" s="33"/>
      <c r="K75" s="1" t="s">
        <v>947</v>
      </c>
      <c r="L75" s="1" t="s">
        <v>814</v>
      </c>
    </row>
    <row r="76" spans="1:12" ht="15" x14ac:dyDescent="0.25">
      <c r="A76" s="21" t="s">
        <v>396</v>
      </c>
      <c r="B76" s="22" t="s">
        <v>161</v>
      </c>
      <c r="C76" s="21" t="s">
        <v>74</v>
      </c>
      <c r="D76" s="22" t="s">
        <v>924</v>
      </c>
      <c r="E76" s="32">
        <v>17.27</v>
      </c>
      <c r="F76" s="32">
        <f>VLOOKUP($L76,[1]Sheet1!$M:$P,4,0)</f>
        <v>17.5</v>
      </c>
      <c r="G76" s="32">
        <f>VLOOKUP($K76,[1]Sheet1!$N:$P,3,0)</f>
        <v>17.5</v>
      </c>
      <c r="H76" s="32">
        <f t="shared" si="6"/>
        <v>-0.23000000000000043</v>
      </c>
      <c r="I76" s="32">
        <f t="shared" si="7"/>
        <v>-0.23000000000000043</v>
      </c>
      <c r="J76" s="33"/>
      <c r="K76" s="10" t="s">
        <v>932</v>
      </c>
      <c r="L76" s="1" t="s">
        <v>814</v>
      </c>
    </row>
    <row r="77" spans="1:12" ht="15" x14ac:dyDescent="0.25">
      <c r="A77" s="21" t="s">
        <v>396</v>
      </c>
      <c r="B77" s="22" t="s">
        <v>73</v>
      </c>
      <c r="C77" s="21" t="s">
        <v>74</v>
      </c>
      <c r="D77" s="22" t="s">
        <v>400</v>
      </c>
      <c r="E77" s="32">
        <v>18.670000000000002</v>
      </c>
      <c r="F77" s="32">
        <f>VLOOKUP($L77,[1]Sheet1!$M:$P,4,0)</f>
        <v>19.03</v>
      </c>
      <c r="G77" s="32">
        <f>VLOOKUP($K77,[1]Sheet1!$N:$P,3,0)</f>
        <v>19.03</v>
      </c>
      <c r="H77" s="32">
        <f t="shared" si="6"/>
        <v>-0.35999999999999943</v>
      </c>
      <c r="I77" s="32">
        <f t="shared" si="7"/>
        <v>-0.35999999999999943</v>
      </c>
      <c r="J77" s="33"/>
      <c r="K77" s="10" t="s">
        <v>919</v>
      </c>
      <c r="L77" s="1" t="s">
        <v>815</v>
      </c>
    </row>
    <row r="78" spans="1:12" ht="15" x14ac:dyDescent="0.25">
      <c r="A78" s="21" t="s">
        <v>36</v>
      </c>
      <c r="B78" s="22" t="s">
        <v>2</v>
      </c>
      <c r="C78" s="21" t="s">
        <v>3</v>
      </c>
      <c r="D78" s="22" t="s">
        <v>41</v>
      </c>
      <c r="E78" s="32">
        <v>51.14</v>
      </c>
      <c r="F78" s="32">
        <f>VLOOKUP($L78,[1]Sheet1!$M:$P,4,0)</f>
        <v>69</v>
      </c>
      <c r="G78" s="32">
        <f>VLOOKUP($K78,[1]Sheet1!$N:$P,3,0)</f>
        <v>69</v>
      </c>
      <c r="H78" s="32">
        <f t="shared" si="6"/>
        <v>-17.86</v>
      </c>
      <c r="I78" s="32">
        <f t="shared" si="7"/>
        <v>-17.86</v>
      </c>
      <c r="J78" s="33">
        <v>30</v>
      </c>
      <c r="K78" s="1">
        <v>47595</v>
      </c>
      <c r="L78" s="1" t="s">
        <v>816</v>
      </c>
    </row>
    <row r="79" spans="1:12" ht="15" x14ac:dyDescent="0.25">
      <c r="A79" s="21" t="s">
        <v>36</v>
      </c>
      <c r="B79" s="22" t="s">
        <v>84</v>
      </c>
      <c r="C79" s="21" t="s">
        <v>85</v>
      </c>
      <c r="D79" s="22" t="s">
        <v>320</v>
      </c>
      <c r="E79" s="32">
        <v>8.58</v>
      </c>
      <c r="F79" s="32">
        <f>VLOOKUP($L79,[1]Sheet1!$M:$P,4,0)</f>
        <v>18.47</v>
      </c>
      <c r="G79" s="32">
        <f>VLOOKUP($K79,[1]Sheet1!$N:$P,3,0)</f>
        <v>18.47</v>
      </c>
      <c r="H79" s="32">
        <f t="shared" si="6"/>
        <v>-9.8899999999999988</v>
      </c>
      <c r="I79" s="32">
        <f t="shared" si="7"/>
        <v>-9.8899999999999988</v>
      </c>
      <c r="J79" s="33"/>
      <c r="K79" s="1">
        <v>47535</v>
      </c>
      <c r="L79" s="1" t="s">
        <v>817</v>
      </c>
    </row>
    <row r="80" spans="1:12" ht="15" x14ac:dyDescent="0.25">
      <c r="A80" s="21" t="s">
        <v>36</v>
      </c>
      <c r="B80" s="22" t="s">
        <v>93</v>
      </c>
      <c r="C80" s="21" t="s">
        <v>82</v>
      </c>
      <c r="D80" s="22" t="s">
        <v>651</v>
      </c>
      <c r="E80" s="32">
        <v>8.5399999999999991</v>
      </c>
      <c r="F80" s="32">
        <f>VLOOKUP($L80,[1]Sheet1!$M:$P,4,0)</f>
        <v>11.96</v>
      </c>
      <c r="G80" s="32">
        <f>VLOOKUP($K80,[1]Sheet1!$N:$P,3,0)</f>
        <v>11.96</v>
      </c>
      <c r="H80" s="32">
        <f t="shared" si="6"/>
        <v>-3.4200000000000017</v>
      </c>
      <c r="I80" s="32">
        <f t="shared" si="7"/>
        <v>-3.4200000000000017</v>
      </c>
      <c r="J80" s="33"/>
      <c r="K80" s="1">
        <v>47501</v>
      </c>
      <c r="L80" s="1" t="s">
        <v>818</v>
      </c>
    </row>
    <row r="81" spans="1:12" ht="15" x14ac:dyDescent="0.25">
      <c r="A81" s="21" t="s">
        <v>36</v>
      </c>
      <c r="B81" s="22" t="s">
        <v>83</v>
      </c>
      <c r="C81" s="21" t="s">
        <v>74</v>
      </c>
      <c r="D81" s="22" t="s">
        <v>652</v>
      </c>
      <c r="E81" s="32">
        <v>9.14</v>
      </c>
      <c r="F81" s="32">
        <f>VLOOKUP($L81,[1]Sheet1!$M:$P,4,0)</f>
        <v>11.48</v>
      </c>
      <c r="G81" s="32">
        <f>VLOOKUP($K81,[1]Sheet1!$N:$P,3,0)</f>
        <v>11.48</v>
      </c>
      <c r="H81" s="32">
        <f t="shared" si="6"/>
        <v>-2.34</v>
      </c>
      <c r="I81" s="32">
        <f t="shared" si="7"/>
        <v>-2.34</v>
      </c>
      <c r="J81" s="33"/>
      <c r="K81" s="1">
        <v>47502</v>
      </c>
      <c r="L81" s="1" t="s">
        <v>819</v>
      </c>
    </row>
    <row r="82" spans="1:12" ht="15" x14ac:dyDescent="0.25">
      <c r="A82" s="21" t="s">
        <v>36</v>
      </c>
      <c r="B82" s="22" t="s">
        <v>78</v>
      </c>
      <c r="C82" s="21" t="s">
        <v>82</v>
      </c>
      <c r="D82" s="22" t="s">
        <v>653</v>
      </c>
      <c r="E82" s="32">
        <v>12.54</v>
      </c>
      <c r="F82" s="32">
        <f>VLOOKUP($L82,[1]Sheet1!$M:$P,4,0)</f>
        <v>17.66</v>
      </c>
      <c r="G82" s="32">
        <f>VLOOKUP($K82,[1]Sheet1!$N:$P,3,0)</f>
        <v>17.66</v>
      </c>
      <c r="H82" s="32">
        <f t="shared" si="6"/>
        <v>-5.120000000000001</v>
      </c>
      <c r="I82" s="32">
        <f t="shared" si="7"/>
        <v>-5.120000000000001</v>
      </c>
      <c r="J82" s="33"/>
      <c r="K82" s="1">
        <v>47504</v>
      </c>
      <c r="L82" s="1" t="s">
        <v>820</v>
      </c>
    </row>
    <row r="83" spans="1:12" ht="15" x14ac:dyDescent="0.25">
      <c r="A83" s="21" t="s">
        <v>36</v>
      </c>
      <c r="B83" s="22" t="s">
        <v>78</v>
      </c>
      <c r="C83" s="21" t="s">
        <v>82</v>
      </c>
      <c r="D83" s="22" t="s">
        <v>653</v>
      </c>
      <c r="E83" s="32">
        <v>12.9</v>
      </c>
      <c r="F83" s="32">
        <f>VLOOKUP($L83,[1]Sheet1!$M:$P,4,0)</f>
        <v>17.66</v>
      </c>
      <c r="G83" s="32">
        <f>VLOOKUP($K83,[1]Sheet1!$N:$P,3,0)</f>
        <v>17.55</v>
      </c>
      <c r="H83" s="32">
        <f t="shared" si="6"/>
        <v>-4.76</v>
      </c>
      <c r="I83" s="32">
        <f t="shared" si="7"/>
        <v>-4.6500000000000004</v>
      </c>
      <c r="J83" s="33"/>
      <c r="K83" s="1" t="s">
        <v>1033</v>
      </c>
      <c r="L83" s="1" t="s">
        <v>820</v>
      </c>
    </row>
    <row r="84" spans="1:12" ht="15" x14ac:dyDescent="0.25">
      <c r="A84" s="21" t="s">
        <v>36</v>
      </c>
      <c r="B84" s="22" t="s">
        <v>161</v>
      </c>
      <c r="C84" s="21" t="s">
        <v>74</v>
      </c>
      <c r="D84" s="22" t="s">
        <v>322</v>
      </c>
      <c r="E84" s="32">
        <v>10.6</v>
      </c>
      <c r="F84" s="32">
        <f>VLOOKUP($L84,[1]Sheet1!$M:$P,4,0)</f>
        <v>17.690000000000001</v>
      </c>
      <c r="G84" s="32">
        <f>VLOOKUP($K84,[1]Sheet1!$N:$P,3,0)</f>
        <v>17.690000000000001</v>
      </c>
      <c r="H84" s="32">
        <f t="shared" si="6"/>
        <v>-7.0900000000000016</v>
      </c>
      <c r="I84" s="32">
        <f t="shared" si="7"/>
        <v>-7.0900000000000016</v>
      </c>
      <c r="J84" s="33"/>
      <c r="K84" s="1">
        <v>47610</v>
      </c>
      <c r="L84" s="1" t="s">
        <v>821</v>
      </c>
    </row>
    <row r="85" spans="1:12" ht="15" x14ac:dyDescent="0.25">
      <c r="A85" s="21" t="s">
        <v>36</v>
      </c>
      <c r="B85" s="22" t="s">
        <v>591</v>
      </c>
      <c r="C85" s="21" t="s">
        <v>82</v>
      </c>
      <c r="D85" s="22" t="s">
        <v>589</v>
      </c>
      <c r="E85" s="32">
        <v>11.43</v>
      </c>
      <c r="F85" s="32">
        <f>VLOOKUP($L85,[1]Sheet1!$M:$P,4,0)</f>
        <v>13.06</v>
      </c>
      <c r="G85" s="32">
        <f>VLOOKUP($K85,[1]Sheet1!$N:$P,3,0)</f>
        <v>13.06</v>
      </c>
      <c r="H85" s="32">
        <f t="shared" si="6"/>
        <v>-1.6300000000000008</v>
      </c>
      <c r="I85" s="32">
        <f t="shared" si="7"/>
        <v>-1.6300000000000008</v>
      </c>
      <c r="J85" s="33"/>
      <c r="K85" s="1">
        <v>47601</v>
      </c>
      <c r="L85" s="1" t="s">
        <v>822</v>
      </c>
    </row>
    <row r="86" spans="1:12" ht="15" x14ac:dyDescent="0.25">
      <c r="A86" s="21" t="s">
        <v>36</v>
      </c>
      <c r="B86" s="22" t="s">
        <v>80</v>
      </c>
      <c r="C86" s="21" t="s">
        <v>74</v>
      </c>
      <c r="D86" s="22" t="s">
        <v>654</v>
      </c>
      <c r="E86" s="32">
        <v>13.89</v>
      </c>
      <c r="F86" s="32">
        <f>VLOOKUP($L86,[1]Sheet1!$M:$P,4,0)</f>
        <v>13.85</v>
      </c>
      <c r="G86" s="32">
        <f>VLOOKUP($K86,[1]Sheet1!$N:$P,3,0)</f>
        <v>13.85</v>
      </c>
      <c r="H86" s="32">
        <f t="shared" si="6"/>
        <v>4.0000000000000924E-2</v>
      </c>
      <c r="I86" s="32">
        <f t="shared" si="7"/>
        <v>4.0000000000000924E-2</v>
      </c>
      <c r="J86" s="33"/>
      <c r="K86" s="1">
        <v>47500</v>
      </c>
      <c r="L86" s="1" t="s">
        <v>823</v>
      </c>
    </row>
    <row r="87" spans="1:12" ht="15" x14ac:dyDescent="0.25">
      <c r="A87" s="21" t="s">
        <v>36</v>
      </c>
      <c r="B87" s="22" t="s">
        <v>73</v>
      </c>
      <c r="C87" s="21" t="s">
        <v>82</v>
      </c>
      <c r="D87" s="22" t="s">
        <v>321</v>
      </c>
      <c r="E87" s="32">
        <v>13.91</v>
      </c>
      <c r="F87" s="32">
        <f>VLOOKUP($L87,[1]Sheet1!$M:$P,4,0)</f>
        <v>20.079999999999998</v>
      </c>
      <c r="G87" s="32">
        <f>VLOOKUP($K87,[1]Sheet1!$N:$P,3,0)</f>
        <v>20.079999999999998</v>
      </c>
      <c r="H87" s="32">
        <f t="shared" si="6"/>
        <v>-6.1699999999999982</v>
      </c>
      <c r="I87" s="32">
        <f t="shared" si="7"/>
        <v>-6.1699999999999982</v>
      </c>
      <c r="J87" s="33"/>
      <c r="K87" s="1">
        <v>47597</v>
      </c>
      <c r="L87" s="1" t="s">
        <v>824</v>
      </c>
    </row>
    <row r="88" spans="1:12" ht="15" x14ac:dyDescent="0.25">
      <c r="A88" s="21" t="s">
        <v>36</v>
      </c>
      <c r="B88" s="22" t="s">
        <v>847</v>
      </c>
      <c r="C88" s="21" t="s">
        <v>79</v>
      </c>
      <c r="D88" s="22" t="s">
        <v>607</v>
      </c>
      <c r="E88" s="32">
        <v>13.24</v>
      </c>
      <c r="F88" s="32">
        <f>VLOOKUP($L88,[1]Sheet1!$M:$P,4,0)</f>
        <v>19.739999999999998</v>
      </c>
      <c r="G88" s="32">
        <f>VLOOKUP($K88,[1]Sheet1!$N:$P,3,0)</f>
        <v>19.739999999999998</v>
      </c>
      <c r="H88" s="32">
        <f t="shared" si="6"/>
        <v>-6.4999999999999982</v>
      </c>
      <c r="I88" s="32">
        <f t="shared" si="7"/>
        <v>-6.4999999999999982</v>
      </c>
      <c r="J88" s="33"/>
      <c r="K88" s="1">
        <v>47611</v>
      </c>
      <c r="L88" s="1" t="s">
        <v>825</v>
      </c>
    </row>
    <row r="89" spans="1:12" ht="15" x14ac:dyDescent="0.25">
      <c r="A89" s="21" t="s">
        <v>99</v>
      </c>
      <c r="B89" s="22" t="s">
        <v>2</v>
      </c>
      <c r="C89" s="21" t="s">
        <v>3</v>
      </c>
      <c r="D89" s="22" t="s">
        <v>327</v>
      </c>
      <c r="E89" s="32">
        <v>51.14</v>
      </c>
      <c r="F89" s="32">
        <f>VLOOKUP($L89,[1]Sheet1!$M:$P,4,0)</f>
        <v>68</v>
      </c>
      <c r="G89" s="32">
        <f>VLOOKUP($K89,[1]Sheet1!$N:$P,3,0)</f>
        <v>68</v>
      </c>
      <c r="H89" s="32">
        <f t="shared" si="6"/>
        <v>-16.86</v>
      </c>
      <c r="I89" s="32">
        <f t="shared" si="7"/>
        <v>-16.86</v>
      </c>
      <c r="J89" s="33">
        <v>30</v>
      </c>
      <c r="K89" s="1">
        <v>47596</v>
      </c>
      <c r="L89" s="1" t="s">
        <v>826</v>
      </c>
    </row>
    <row r="90" spans="1:12" ht="15" x14ac:dyDescent="0.25">
      <c r="A90" s="21" t="s">
        <v>99</v>
      </c>
      <c r="B90" s="22" t="s">
        <v>84</v>
      </c>
      <c r="C90" s="21" t="s">
        <v>85</v>
      </c>
      <c r="D90" s="22" t="s">
        <v>323</v>
      </c>
      <c r="E90" s="32">
        <v>8.58</v>
      </c>
      <c r="F90" s="32">
        <f>VLOOKUP($L90,[1]Sheet1!$M:$P,4,0)</f>
        <v>18.47</v>
      </c>
      <c r="G90" s="32">
        <f>VLOOKUP($K90,[1]Sheet1!$N:$P,3,0)</f>
        <v>18.47</v>
      </c>
      <c r="H90" s="32">
        <f t="shared" si="6"/>
        <v>-9.8899999999999988</v>
      </c>
      <c r="I90" s="32">
        <f t="shared" si="7"/>
        <v>-9.8899999999999988</v>
      </c>
      <c r="J90" s="33"/>
      <c r="K90" s="1">
        <v>47536</v>
      </c>
      <c r="L90" s="1" t="s">
        <v>827</v>
      </c>
    </row>
    <row r="91" spans="1:12" ht="15" x14ac:dyDescent="0.25">
      <c r="A91" s="21" t="s">
        <v>99</v>
      </c>
      <c r="B91" s="22" t="s">
        <v>93</v>
      </c>
      <c r="C91" s="21" t="s">
        <v>82</v>
      </c>
      <c r="D91" s="22" t="s">
        <v>325</v>
      </c>
      <c r="E91" s="32">
        <v>8.5399999999999991</v>
      </c>
      <c r="F91" s="32">
        <f>VLOOKUP($L91,[1]Sheet1!$M:$P,4,0)</f>
        <v>11.96</v>
      </c>
      <c r="G91" s="32">
        <f>VLOOKUP($K91,[1]Sheet1!$N:$P,3,0)</f>
        <v>11.96</v>
      </c>
      <c r="H91" s="32">
        <f t="shared" si="6"/>
        <v>-3.4200000000000017</v>
      </c>
      <c r="I91" s="32">
        <f t="shared" si="7"/>
        <v>-3.4200000000000017</v>
      </c>
      <c r="J91" s="33"/>
      <c r="K91" s="1">
        <v>47603</v>
      </c>
      <c r="L91" s="1" t="s">
        <v>828</v>
      </c>
    </row>
    <row r="92" spans="1:12" ht="15" x14ac:dyDescent="0.25">
      <c r="A92" s="21" t="s">
        <v>99</v>
      </c>
      <c r="B92" s="22" t="s">
        <v>83</v>
      </c>
      <c r="C92" s="21" t="s">
        <v>74</v>
      </c>
      <c r="D92" s="22" t="s">
        <v>329</v>
      </c>
      <c r="E92" s="32">
        <v>9.14</v>
      </c>
      <c r="F92" s="32">
        <f>VLOOKUP($L92,[1]Sheet1!$M:$P,4,0)</f>
        <v>11.48</v>
      </c>
      <c r="G92" s="32">
        <f>VLOOKUP($K92,[1]Sheet1!$N:$P,3,0)</f>
        <v>11.48</v>
      </c>
      <c r="H92" s="32">
        <f t="shared" si="6"/>
        <v>-2.34</v>
      </c>
      <c r="I92" s="32">
        <f t="shared" si="7"/>
        <v>-2.34</v>
      </c>
      <c r="J92" s="33"/>
      <c r="K92" s="1">
        <v>47612</v>
      </c>
      <c r="L92" s="1" t="s">
        <v>829</v>
      </c>
    </row>
    <row r="93" spans="1:12" ht="15" x14ac:dyDescent="0.25">
      <c r="A93" s="21" t="s">
        <v>99</v>
      </c>
      <c r="B93" s="22" t="s">
        <v>78</v>
      </c>
      <c r="C93" s="21" t="s">
        <v>82</v>
      </c>
      <c r="D93" s="22" t="s">
        <v>324</v>
      </c>
      <c r="E93" s="32">
        <v>12.54</v>
      </c>
      <c r="F93" s="32">
        <f>VLOOKUP($L93,[1]Sheet1!$M:$P,4,0)</f>
        <v>17.66</v>
      </c>
      <c r="G93" s="32">
        <f>VLOOKUP($K93,[1]Sheet1!$N:$P,3,0)</f>
        <v>17.66</v>
      </c>
      <c r="H93" s="32">
        <f t="shared" si="6"/>
        <v>-5.120000000000001</v>
      </c>
      <c r="I93" s="32">
        <f t="shared" si="7"/>
        <v>-5.120000000000001</v>
      </c>
      <c r="J93" s="33"/>
      <c r="K93" s="1">
        <v>47605</v>
      </c>
      <c r="L93" s="1" t="s">
        <v>830</v>
      </c>
    </row>
    <row r="94" spans="1:12" ht="15" x14ac:dyDescent="0.25">
      <c r="A94" s="21" t="s">
        <v>99</v>
      </c>
      <c r="B94" s="22" t="s">
        <v>161</v>
      </c>
      <c r="C94" s="21" t="s">
        <v>74</v>
      </c>
      <c r="D94" s="22" t="s">
        <v>330</v>
      </c>
      <c r="E94" s="32">
        <v>10.6</v>
      </c>
      <c r="F94" s="32">
        <f>VLOOKUP($L94,[1]Sheet1!$M:$P,4,0)</f>
        <v>17.690000000000001</v>
      </c>
      <c r="G94" s="32">
        <f>VLOOKUP($K94,[1]Sheet1!$N:$P,3,0)</f>
        <v>17.690000000000001</v>
      </c>
      <c r="H94" s="32">
        <f t="shared" si="6"/>
        <v>-7.0900000000000016</v>
      </c>
      <c r="I94" s="32">
        <f t="shared" si="7"/>
        <v>-7.0900000000000016</v>
      </c>
      <c r="J94" s="33"/>
      <c r="K94" s="1">
        <v>47614</v>
      </c>
      <c r="L94" s="1" t="s">
        <v>831</v>
      </c>
    </row>
    <row r="95" spans="1:12" ht="15" x14ac:dyDescent="0.25">
      <c r="A95" s="21" t="s">
        <v>99</v>
      </c>
      <c r="B95" s="22" t="s">
        <v>591</v>
      </c>
      <c r="C95" s="21" t="s">
        <v>82</v>
      </c>
      <c r="D95" s="22" t="s">
        <v>590</v>
      </c>
      <c r="E95" s="32">
        <v>11.43</v>
      </c>
      <c r="F95" s="32">
        <f>VLOOKUP($L95,[1]Sheet1!$M:$P,4,0)</f>
        <v>13.06</v>
      </c>
      <c r="G95" s="32">
        <f>VLOOKUP($K95,[1]Sheet1!$N:$P,3,0)</f>
        <v>13.06</v>
      </c>
      <c r="H95" s="32">
        <f t="shared" si="6"/>
        <v>-1.6300000000000008</v>
      </c>
      <c r="I95" s="32">
        <f t="shared" si="7"/>
        <v>-1.6300000000000008</v>
      </c>
      <c r="J95" s="33"/>
      <c r="K95" s="1">
        <v>47607</v>
      </c>
      <c r="L95" s="1" t="s">
        <v>832</v>
      </c>
    </row>
    <row r="96" spans="1:12" ht="15" x14ac:dyDescent="0.25">
      <c r="A96" s="21" t="s">
        <v>99</v>
      </c>
      <c r="B96" s="22" t="s">
        <v>80</v>
      </c>
      <c r="C96" s="21" t="s">
        <v>74</v>
      </c>
      <c r="D96" s="22" t="s">
        <v>326</v>
      </c>
      <c r="E96" s="32">
        <v>13.89</v>
      </c>
      <c r="F96" s="32">
        <f>VLOOKUP($L96,[1]Sheet1!$M:$P,4,0)</f>
        <v>13.85</v>
      </c>
      <c r="G96" s="32">
        <f>VLOOKUP($K96,[1]Sheet1!$N:$P,3,0)</f>
        <v>13.85</v>
      </c>
      <c r="H96" s="32">
        <f t="shared" si="6"/>
        <v>4.0000000000000924E-2</v>
      </c>
      <c r="I96" s="32">
        <f t="shared" si="7"/>
        <v>4.0000000000000924E-2</v>
      </c>
      <c r="J96" s="33"/>
      <c r="K96" s="1">
        <v>47594</v>
      </c>
      <c r="L96" s="1" t="s">
        <v>833</v>
      </c>
    </row>
    <row r="97" spans="1:12" ht="15" x14ac:dyDescent="0.25">
      <c r="A97" s="21" t="s">
        <v>99</v>
      </c>
      <c r="B97" s="22" t="s">
        <v>73</v>
      </c>
      <c r="C97" s="21" t="s">
        <v>82</v>
      </c>
      <c r="D97" s="22" t="s">
        <v>328</v>
      </c>
      <c r="E97" s="32">
        <v>13.91</v>
      </c>
      <c r="F97" s="32">
        <f>VLOOKUP($L97,[1]Sheet1!$M:$P,4,0)</f>
        <v>20.079999999999998</v>
      </c>
      <c r="G97" s="32">
        <f>VLOOKUP($K97,[1]Sheet1!$N:$P,3,0)</f>
        <v>20.079999999999998</v>
      </c>
      <c r="H97" s="32">
        <f t="shared" si="6"/>
        <v>-6.1699999999999982</v>
      </c>
      <c r="I97" s="32">
        <f t="shared" si="7"/>
        <v>-6.1699999999999982</v>
      </c>
      <c r="J97" s="33"/>
      <c r="K97" s="1">
        <v>47604</v>
      </c>
      <c r="L97" s="1" t="s">
        <v>834</v>
      </c>
    </row>
    <row r="98" spans="1:12" ht="15" x14ac:dyDescent="0.25">
      <c r="A98" s="21" t="s">
        <v>99</v>
      </c>
      <c r="B98" s="22" t="s">
        <v>847</v>
      </c>
      <c r="C98" s="21" t="s">
        <v>79</v>
      </c>
      <c r="D98" s="22" t="s">
        <v>608</v>
      </c>
      <c r="E98" s="32">
        <v>13.24</v>
      </c>
      <c r="F98" s="32">
        <f>VLOOKUP($L98,[1]Sheet1!$M:$P,4,0)</f>
        <v>19.739999999999998</v>
      </c>
      <c r="G98" s="32">
        <f>VLOOKUP($K98,[1]Sheet1!$N:$P,3,0)</f>
        <v>19.739999999999998</v>
      </c>
      <c r="H98" s="32">
        <f t="shared" si="6"/>
        <v>-6.4999999999999982</v>
      </c>
      <c r="I98" s="32">
        <f t="shared" si="7"/>
        <v>-6.4999999999999982</v>
      </c>
      <c r="J98" s="33"/>
      <c r="K98" s="1">
        <v>47600</v>
      </c>
      <c r="L98" s="1" t="s">
        <v>835</v>
      </c>
    </row>
    <row r="99" spans="1:12" ht="15" x14ac:dyDescent="0.25">
      <c r="A99" s="21" t="s">
        <v>880</v>
      </c>
      <c r="B99" s="22" t="s">
        <v>2</v>
      </c>
      <c r="C99" s="21" t="s">
        <v>3</v>
      </c>
      <c r="D99" s="22" t="s">
        <v>878</v>
      </c>
      <c r="E99" s="32">
        <v>51.14</v>
      </c>
      <c r="F99" s="32">
        <f>VLOOKUP($L99,[1]Sheet1!$M:$P,4,0)</f>
        <v>45.82</v>
      </c>
      <c r="G99" s="32">
        <f>VLOOKUP($K99,[1]Sheet1!$N:$P,3,0)</f>
        <v>45.82</v>
      </c>
      <c r="H99" s="32">
        <f t="shared" si="6"/>
        <v>5.32</v>
      </c>
      <c r="I99" s="32">
        <f t="shared" si="7"/>
        <v>5.32</v>
      </c>
      <c r="J99" s="33">
        <v>30</v>
      </c>
      <c r="K99" s="1" t="s">
        <v>877</v>
      </c>
      <c r="L99" s="1" t="s">
        <v>879</v>
      </c>
    </row>
    <row r="100" spans="1:12" ht="15" x14ac:dyDescent="0.25">
      <c r="A100" s="21" t="s">
        <v>880</v>
      </c>
      <c r="B100" s="22" t="s">
        <v>80</v>
      </c>
      <c r="C100" s="21" t="s">
        <v>74</v>
      </c>
      <c r="D100" s="22" t="s">
        <v>898</v>
      </c>
      <c r="E100" s="32">
        <v>13.14</v>
      </c>
      <c r="F100" s="32">
        <f>VLOOKUP($L100,[1]Sheet1!$M:$P,4,0)</f>
        <v>14.87</v>
      </c>
      <c r="G100" s="32">
        <f>VLOOKUP($K100,[1]Sheet1!$N:$P,3,0)</f>
        <v>14.39</v>
      </c>
      <c r="H100" s="32">
        <f t="shared" si="6"/>
        <v>-1.7299999999999986</v>
      </c>
      <c r="I100" s="32">
        <f t="shared" si="7"/>
        <v>-1.25</v>
      </c>
      <c r="J100" s="33"/>
      <c r="K100" s="1" t="s">
        <v>897</v>
      </c>
      <c r="L100" s="1" t="s">
        <v>896</v>
      </c>
    </row>
    <row r="101" spans="1:12" ht="15" x14ac:dyDescent="0.25">
      <c r="A101" s="21" t="s">
        <v>169</v>
      </c>
      <c r="B101" s="22" t="s">
        <v>80</v>
      </c>
      <c r="C101" s="21" t="s">
        <v>74</v>
      </c>
      <c r="D101" s="22" t="s">
        <v>599</v>
      </c>
      <c r="E101" s="32">
        <v>13.14</v>
      </c>
      <c r="F101" s="32">
        <f>VLOOKUP($L101,[1]Sheet1!$M:$P,4,0)</f>
        <v>14.87</v>
      </c>
      <c r="G101" s="32">
        <f>VLOOKUP($K101,[1]Sheet1!$N:$P,3,0)</f>
        <v>14.39</v>
      </c>
      <c r="H101" s="32">
        <f t="shared" si="6"/>
        <v>-1.7299999999999986</v>
      </c>
      <c r="I101" s="32">
        <f t="shared" si="7"/>
        <v>-1.25</v>
      </c>
      <c r="J101" s="33"/>
      <c r="K101" s="1" t="s">
        <v>749</v>
      </c>
      <c r="L101" s="1" t="s">
        <v>836</v>
      </c>
    </row>
    <row r="102" spans="1:12" ht="15" x14ac:dyDescent="0.25">
      <c r="A102" s="21" t="s">
        <v>169</v>
      </c>
      <c r="B102" s="22" t="s">
        <v>78</v>
      </c>
      <c r="C102" s="21" t="s">
        <v>74</v>
      </c>
      <c r="D102" s="22" t="s">
        <v>335</v>
      </c>
      <c r="E102" s="32">
        <v>13.71</v>
      </c>
      <c r="F102" s="32" t="e">
        <f>VLOOKUP($L102,[1]Sheet1!$M:$P,4,0)</f>
        <v>#N/A</v>
      </c>
      <c r="G102" s="32" t="e">
        <f>VLOOKUP($K102,[1]Sheet1!$N:$P,3,0)</f>
        <v>#N/A</v>
      </c>
      <c r="H102" s="32" t="e">
        <f t="shared" si="6"/>
        <v>#N/A</v>
      </c>
      <c r="I102" s="32" t="e">
        <f t="shared" si="7"/>
        <v>#N/A</v>
      </c>
      <c r="J102" s="33"/>
      <c r="K102" s="1" t="s">
        <v>753</v>
      </c>
      <c r="L102" s="1" t="s">
        <v>837</v>
      </c>
    </row>
    <row r="103" spans="1:12" ht="15" x14ac:dyDescent="0.25">
      <c r="A103" s="21" t="s">
        <v>169</v>
      </c>
      <c r="B103" s="22" t="s">
        <v>73</v>
      </c>
      <c r="C103" s="21" t="s">
        <v>74</v>
      </c>
      <c r="D103" s="22" t="s">
        <v>334</v>
      </c>
      <c r="E103" s="32">
        <v>14.97</v>
      </c>
      <c r="F103" s="32" t="e">
        <f>VLOOKUP($L103,[1]Sheet1!$M:$P,4,0)</f>
        <v>#N/A</v>
      </c>
      <c r="G103" s="32" t="e">
        <f>VLOOKUP($K103,[1]Sheet1!$N:$P,3,0)</f>
        <v>#N/A</v>
      </c>
      <c r="H103" s="32" t="e">
        <f t="shared" si="6"/>
        <v>#N/A</v>
      </c>
      <c r="I103" s="32" t="e">
        <f t="shared" si="7"/>
        <v>#N/A</v>
      </c>
      <c r="J103" s="33"/>
      <c r="K103" s="1" t="s">
        <v>752</v>
      </c>
      <c r="L103" s="1" t="s">
        <v>838</v>
      </c>
    </row>
    <row r="104" spans="1:12" ht="15" x14ac:dyDescent="0.25">
      <c r="A104" s="21" t="s">
        <v>50</v>
      </c>
      <c r="B104" s="22" t="s">
        <v>80</v>
      </c>
      <c r="C104" s="21" t="s">
        <v>74</v>
      </c>
      <c r="D104" s="22" t="s">
        <v>925</v>
      </c>
      <c r="E104" s="32">
        <v>9.16</v>
      </c>
      <c r="F104" s="32">
        <f>VLOOKUP($L104,[1]Sheet1!$M:$P,4,0)</f>
        <v>12.59</v>
      </c>
      <c r="G104" s="32">
        <f>VLOOKUP($K104,[1]Sheet1!$N:$P,3,0)</f>
        <v>12.38</v>
      </c>
      <c r="H104" s="32">
        <f t="shared" si="6"/>
        <v>-3.4299999999999997</v>
      </c>
      <c r="I104" s="32">
        <f t="shared" si="7"/>
        <v>-3.2200000000000006</v>
      </c>
      <c r="J104" s="33"/>
      <c r="K104" s="1" t="s">
        <v>1023</v>
      </c>
      <c r="L104" s="1" t="s">
        <v>839</v>
      </c>
    </row>
    <row r="105" spans="1:12" ht="15" x14ac:dyDescent="0.25">
      <c r="A105" s="21" t="s">
        <v>577</v>
      </c>
      <c r="B105" s="22" t="s">
        <v>84</v>
      </c>
      <c r="C105" s="21" t="s">
        <v>85</v>
      </c>
      <c r="D105" s="22" t="s">
        <v>574</v>
      </c>
      <c r="E105" s="32">
        <v>10.39</v>
      </c>
      <c r="F105" s="32">
        <f>VLOOKUP($L105,[1]Sheet1!$M:$P,4,0)</f>
        <v>18.12</v>
      </c>
      <c r="G105" s="32">
        <f>VLOOKUP($K105,[1]Sheet1!$N:$P,3,0)</f>
        <v>18.12</v>
      </c>
      <c r="H105" s="32">
        <f t="shared" si="6"/>
        <v>-7.73</v>
      </c>
      <c r="I105" s="32">
        <f t="shared" si="7"/>
        <v>-7.73</v>
      </c>
      <c r="J105" s="33"/>
      <c r="K105" s="1" t="s">
        <v>871</v>
      </c>
      <c r="L105" s="1" t="s">
        <v>840</v>
      </c>
    </row>
    <row r="106" spans="1:12" ht="15" x14ac:dyDescent="0.25">
      <c r="A106" s="21" t="s">
        <v>865</v>
      </c>
      <c r="B106" s="22" t="s">
        <v>84</v>
      </c>
      <c r="C106" s="21" t="s">
        <v>85</v>
      </c>
      <c r="D106" s="22" t="s">
        <v>863</v>
      </c>
      <c r="E106" s="32">
        <v>10.39</v>
      </c>
      <c r="F106" s="32">
        <f>VLOOKUP($L106,[1]Sheet1!$M:$P,4,0)</f>
        <v>18.12</v>
      </c>
      <c r="G106" s="32">
        <f>VLOOKUP($K106,[1]Sheet1!$N:$P,3,0)</f>
        <v>8.25</v>
      </c>
      <c r="H106" s="32">
        <f t="shared" si="6"/>
        <v>-7.73</v>
      </c>
      <c r="I106" s="32">
        <f t="shared" si="7"/>
        <v>2.1400000000000006</v>
      </c>
      <c r="J106" s="33"/>
      <c r="K106" s="1" t="s">
        <v>862</v>
      </c>
      <c r="L106" s="1" t="s">
        <v>864</v>
      </c>
    </row>
    <row r="107" spans="1:12" ht="15" x14ac:dyDescent="0.25">
      <c r="A107" s="21" t="s">
        <v>355</v>
      </c>
      <c r="B107" s="22" t="s">
        <v>73</v>
      </c>
      <c r="C107" s="21" t="s">
        <v>74</v>
      </c>
      <c r="D107" s="22" t="s">
        <v>845</v>
      </c>
      <c r="E107" s="32">
        <v>11.17</v>
      </c>
      <c r="F107" s="32">
        <f>VLOOKUP($L107,[1]Sheet1!$M:$P,4,0)</f>
        <v>18.53</v>
      </c>
      <c r="G107" s="32">
        <f>VLOOKUP($K107,[1]Sheet1!$N:$P,3,0)</f>
        <v>18.53</v>
      </c>
      <c r="H107" s="32">
        <f t="shared" si="6"/>
        <v>-7.3600000000000012</v>
      </c>
      <c r="I107" s="32">
        <f t="shared" si="7"/>
        <v>-7.3600000000000012</v>
      </c>
      <c r="J107" s="33"/>
      <c r="K107" s="10" t="s">
        <v>1112</v>
      </c>
      <c r="L107" s="1" t="s">
        <v>846</v>
      </c>
    </row>
    <row r="108" spans="1:12" ht="15" x14ac:dyDescent="0.25">
      <c r="A108" s="21" t="s">
        <v>125</v>
      </c>
      <c r="B108" s="22" t="s">
        <v>2</v>
      </c>
      <c r="C108" s="21" t="s">
        <v>3</v>
      </c>
      <c r="D108" s="22" t="s">
        <v>113</v>
      </c>
      <c r="E108" s="32">
        <v>95.98</v>
      </c>
      <c r="F108" s="32">
        <f>VLOOKUP($L108,[1]Sheet1!$M:$P,4,0)</f>
        <v>108.2</v>
      </c>
      <c r="G108" s="32">
        <f>VLOOKUP($K108,[1]Sheet1!$N:$P,3,0)</f>
        <v>108.2</v>
      </c>
      <c r="H108" s="32">
        <f t="shared" si="6"/>
        <v>-12.219999999999999</v>
      </c>
      <c r="I108" s="32">
        <f t="shared" si="7"/>
        <v>-12.219999999999999</v>
      </c>
      <c r="J108" s="33">
        <v>30</v>
      </c>
      <c r="K108" s="1" t="s">
        <v>964</v>
      </c>
      <c r="L108" s="1" t="s">
        <v>841</v>
      </c>
    </row>
    <row r="109" spans="1:12" ht="15" x14ac:dyDescent="0.25">
      <c r="A109" s="21" t="s">
        <v>125</v>
      </c>
      <c r="B109" s="22" t="s">
        <v>2</v>
      </c>
      <c r="C109" s="21" t="s">
        <v>23</v>
      </c>
      <c r="D109" s="22" t="s">
        <v>110</v>
      </c>
      <c r="E109" s="32">
        <v>40.340000000000003</v>
      </c>
      <c r="F109" s="32">
        <f>VLOOKUP($L109,[1]Sheet1!$M:$P,4,0)</f>
        <v>51.39</v>
      </c>
      <c r="G109" s="32">
        <f>VLOOKUP($K109,[1]Sheet1!$N:$P,3,0)</f>
        <v>51.39</v>
      </c>
      <c r="H109" s="32">
        <f t="shared" si="6"/>
        <v>-11.049999999999997</v>
      </c>
      <c r="I109" s="32">
        <f t="shared" si="7"/>
        <v>-11.049999999999997</v>
      </c>
      <c r="J109" s="33">
        <v>30</v>
      </c>
      <c r="K109" s="1" t="s">
        <v>963</v>
      </c>
      <c r="L109" s="1" t="s">
        <v>842</v>
      </c>
    </row>
    <row r="110" spans="1:12" ht="15" x14ac:dyDescent="0.25">
      <c r="A110" s="21" t="s">
        <v>125</v>
      </c>
      <c r="B110" s="22" t="s">
        <v>73</v>
      </c>
      <c r="C110" s="21" t="s">
        <v>74</v>
      </c>
      <c r="D110" s="22" t="s">
        <v>742</v>
      </c>
      <c r="E110" s="32">
        <v>21.331299999999999</v>
      </c>
      <c r="F110" s="32">
        <f>VLOOKUP($L110,[1]Sheet1!$M:$P,4,0)</f>
        <v>25.42</v>
      </c>
      <c r="G110" s="32">
        <f>VLOOKUP($K110,[1]Sheet1!$N:$P,3,0)</f>
        <v>25.42</v>
      </c>
      <c r="H110" s="32">
        <f t="shared" si="6"/>
        <v>-4.0887000000000029</v>
      </c>
      <c r="I110" s="32">
        <f t="shared" si="7"/>
        <v>-4.0887000000000029</v>
      </c>
      <c r="J110" s="33"/>
      <c r="K110" s="1" t="s">
        <v>966</v>
      </c>
      <c r="L110" s="1" t="s">
        <v>843</v>
      </c>
    </row>
    <row r="111" spans="1:12" ht="15" x14ac:dyDescent="0.25">
      <c r="A111" s="21" t="s">
        <v>125</v>
      </c>
      <c r="B111" s="22" t="s">
        <v>881</v>
      </c>
      <c r="C111" s="21" t="s">
        <v>74</v>
      </c>
      <c r="D111" s="22" t="s">
        <v>892</v>
      </c>
      <c r="E111" s="32">
        <v>20.87</v>
      </c>
      <c r="F111" s="32">
        <f>VLOOKUP($L111,[1]Sheet1!$M:$P,4,0)</f>
        <v>18.11</v>
      </c>
      <c r="G111" s="32">
        <f>VLOOKUP($K111,[1]Sheet1!$N:$P,3,0)</f>
        <v>18.11</v>
      </c>
      <c r="H111" s="32">
        <f t="shared" si="6"/>
        <v>2.7600000000000016</v>
      </c>
      <c r="I111" s="32">
        <f t="shared" si="7"/>
        <v>2.7600000000000016</v>
      </c>
      <c r="J111" s="33"/>
      <c r="K111" s="1" t="s">
        <v>891</v>
      </c>
      <c r="L111" s="1" t="s">
        <v>890</v>
      </c>
    </row>
    <row r="112" spans="1:12" ht="15" x14ac:dyDescent="0.25">
      <c r="A112" s="21" t="s">
        <v>972</v>
      </c>
      <c r="B112" s="22" t="s">
        <v>161</v>
      </c>
      <c r="C112" s="21" t="s">
        <v>74</v>
      </c>
      <c r="D112" s="22" t="s">
        <v>975</v>
      </c>
      <c r="E112" s="32">
        <v>16.940000000000001</v>
      </c>
      <c r="F112" s="32" t="e">
        <f>VLOOKUP($L112,[1]Sheet1!$M:$P,4,0)</f>
        <v>#N/A</v>
      </c>
      <c r="G112" s="32" t="e">
        <f>VLOOKUP($K112,[1]Sheet1!$N:$P,3,0)</f>
        <v>#N/A</v>
      </c>
      <c r="H112" s="32" t="e">
        <f t="shared" si="6"/>
        <v>#N/A</v>
      </c>
      <c r="I112" s="32" t="e">
        <f t="shared" si="7"/>
        <v>#N/A</v>
      </c>
      <c r="J112" s="33"/>
      <c r="K112" s="1" t="s">
        <v>974</v>
      </c>
      <c r="L112" s="1" t="s">
        <v>973</v>
      </c>
    </row>
    <row r="113" spans="1:12" ht="15" x14ac:dyDescent="0.25">
      <c r="A113" s="21" t="s">
        <v>928</v>
      </c>
      <c r="B113" s="22" t="s">
        <v>2</v>
      </c>
      <c r="C113" s="21" t="s">
        <v>3</v>
      </c>
      <c r="D113" s="22" t="s">
        <v>255</v>
      </c>
      <c r="E113" s="32">
        <v>40</v>
      </c>
      <c r="F113" s="32">
        <f>VLOOKUP($L113,[1]Sheet1!$M:$P,4,0)</f>
        <v>61.88</v>
      </c>
      <c r="G113" s="32">
        <f>VLOOKUP($K113,[1]Sheet1!$N:$P,3,0)</f>
        <v>61.88</v>
      </c>
      <c r="H113" s="32">
        <f t="shared" si="6"/>
        <v>-21.880000000000003</v>
      </c>
      <c r="I113" s="32">
        <f t="shared" si="7"/>
        <v>-21.880000000000003</v>
      </c>
      <c r="J113" s="33">
        <v>30</v>
      </c>
      <c r="K113" s="1" t="s">
        <v>744</v>
      </c>
      <c r="L113" s="1" t="s">
        <v>792</v>
      </c>
    </row>
    <row r="114" spans="1:12" ht="15" x14ac:dyDescent="0.25">
      <c r="A114" s="21" t="s">
        <v>928</v>
      </c>
      <c r="B114" s="22" t="s">
        <v>161</v>
      </c>
      <c r="C114" s="21" t="s">
        <v>74</v>
      </c>
      <c r="D114" s="22" t="s">
        <v>259</v>
      </c>
      <c r="E114" s="32">
        <v>9.42</v>
      </c>
      <c r="F114" s="32">
        <f>VLOOKUP($L114,[1]Sheet1!$M:$P,4,0)</f>
        <v>13.03</v>
      </c>
      <c r="G114" s="32">
        <f>VLOOKUP($K114,[1]Sheet1!$N:$P,3,0)</f>
        <v>13.03</v>
      </c>
      <c r="H114" s="32">
        <f t="shared" si="6"/>
        <v>-3.6099999999999994</v>
      </c>
      <c r="I114" s="32">
        <f t="shared" si="7"/>
        <v>-3.6099999999999994</v>
      </c>
      <c r="J114" s="33"/>
      <c r="K114" s="1" t="s">
        <v>1031</v>
      </c>
      <c r="L114" s="1" t="s">
        <v>793</v>
      </c>
    </row>
    <row r="115" spans="1:12" ht="15" x14ac:dyDescent="0.25">
      <c r="A115" s="21" t="s">
        <v>928</v>
      </c>
      <c r="B115" s="22" t="s">
        <v>84</v>
      </c>
      <c r="C115" s="21" t="s">
        <v>85</v>
      </c>
      <c r="D115" s="22" t="s">
        <v>261</v>
      </c>
      <c r="E115" s="32">
        <v>9.1</v>
      </c>
      <c r="F115" s="32">
        <f>VLOOKUP($L115,[1]Sheet1!$M:$P,4,0)</f>
        <v>11.43</v>
      </c>
      <c r="G115" s="32" t="e">
        <f>VLOOKUP($K115,[1]Sheet1!$N:$P,3,0)</f>
        <v>#N/A</v>
      </c>
      <c r="H115" s="32">
        <f t="shared" si="6"/>
        <v>-2.33</v>
      </c>
      <c r="I115" s="32" t="e">
        <f t="shared" si="7"/>
        <v>#N/A</v>
      </c>
      <c r="J115" s="33"/>
      <c r="K115" s="1" t="s">
        <v>992</v>
      </c>
      <c r="L115" s="1" t="s">
        <v>794</v>
      </c>
    </row>
    <row r="116" spans="1:12" ht="15" x14ac:dyDescent="0.25">
      <c r="A116" s="21" t="s">
        <v>928</v>
      </c>
      <c r="B116" s="22" t="s">
        <v>73</v>
      </c>
      <c r="C116" s="21" t="s">
        <v>74</v>
      </c>
      <c r="D116" s="22" t="s">
        <v>258</v>
      </c>
      <c r="E116" s="32">
        <v>11.56</v>
      </c>
      <c r="F116" s="32" t="e">
        <f>VLOOKUP($L116,[1]Sheet1!$M:$P,4,0)</f>
        <v>#N/A</v>
      </c>
      <c r="G116" s="32" t="e">
        <f>VLOOKUP($K116,[1]Sheet1!$N:$P,3,0)</f>
        <v>#N/A</v>
      </c>
      <c r="H116" s="32" t="e">
        <f t="shared" si="6"/>
        <v>#N/A</v>
      </c>
      <c r="I116" s="32" t="e">
        <f t="shared" si="7"/>
        <v>#N/A</v>
      </c>
      <c r="J116" s="33"/>
      <c r="K116" s="1" t="s">
        <v>872</v>
      </c>
      <c r="L116" s="1" t="s">
        <v>795</v>
      </c>
    </row>
    <row r="117" spans="1:12" ht="15" x14ac:dyDescent="0.25">
      <c r="A117" s="21" t="s">
        <v>928</v>
      </c>
      <c r="B117" s="22" t="s">
        <v>847</v>
      </c>
      <c r="C117" s="21" t="s">
        <v>79</v>
      </c>
      <c r="D117" s="22" t="s">
        <v>409</v>
      </c>
      <c r="E117" s="32">
        <v>12.46</v>
      </c>
      <c r="F117" s="32">
        <f>VLOOKUP($L117,[1]Sheet1!$M:$P,4,0)</f>
        <v>14.3</v>
      </c>
      <c r="G117" s="32" t="e">
        <f>VLOOKUP($K117,[1]Sheet1!$N:$P,3,0)</f>
        <v>#N/A</v>
      </c>
      <c r="H117" s="32">
        <f t="shared" si="6"/>
        <v>-1.8399999999999999</v>
      </c>
      <c r="I117" s="32" t="e">
        <f t="shared" si="7"/>
        <v>#N/A</v>
      </c>
      <c r="J117" s="33"/>
      <c r="K117" s="1" t="s">
        <v>991</v>
      </c>
      <c r="L117" s="1" t="s">
        <v>796</v>
      </c>
    </row>
    <row r="118" spans="1:12" ht="15" x14ac:dyDescent="0.25">
      <c r="A118" s="21" t="s">
        <v>928</v>
      </c>
      <c r="B118" s="22" t="s">
        <v>730</v>
      </c>
      <c r="C118" s="21" t="s">
        <v>74</v>
      </c>
      <c r="D118" s="22" t="s">
        <v>913</v>
      </c>
      <c r="E118" s="32">
        <v>8.27</v>
      </c>
      <c r="F118" s="32" t="e">
        <f>VLOOKUP($L118,[1]Sheet1!$M:$P,4,0)</f>
        <v>#N/A</v>
      </c>
      <c r="G118" s="32" t="e">
        <f>VLOOKUP($K118,[1]Sheet1!$N:$P,3,0)</f>
        <v>#N/A</v>
      </c>
      <c r="H118" s="32" t="e">
        <f t="shared" si="6"/>
        <v>#N/A</v>
      </c>
      <c r="I118" s="32" t="e">
        <f t="shared" si="7"/>
        <v>#N/A</v>
      </c>
      <c r="J118" s="33"/>
      <c r="K118" s="1" t="s">
        <v>1032</v>
      </c>
      <c r="L118" s="1" t="s">
        <v>914</v>
      </c>
    </row>
    <row r="119" spans="1:12" ht="15" x14ac:dyDescent="0.25">
      <c r="A119" s="21" t="s">
        <v>928</v>
      </c>
      <c r="B119" s="22" t="s">
        <v>80</v>
      </c>
      <c r="C119" s="21" t="s">
        <v>74</v>
      </c>
      <c r="D119" s="22" t="s">
        <v>929</v>
      </c>
      <c r="E119" s="32">
        <v>9.17</v>
      </c>
      <c r="F119" s="32">
        <f>VLOOKUP($L119,[1]Sheet1!$M:$P,4,0)</f>
        <v>10.94</v>
      </c>
      <c r="G119" s="32">
        <f>VLOOKUP($K119,[1]Sheet1!$N:$P,3,0)</f>
        <v>10.94</v>
      </c>
      <c r="H119" s="32">
        <f t="shared" si="6"/>
        <v>-1.7699999999999996</v>
      </c>
      <c r="I119" s="32">
        <f t="shared" si="7"/>
        <v>-1.7699999999999996</v>
      </c>
      <c r="J119" s="33"/>
      <c r="K119" s="1" t="s">
        <v>1113</v>
      </c>
      <c r="L119" s="1" t="s">
        <v>930</v>
      </c>
    </row>
    <row r="120" spans="1:12" ht="15" x14ac:dyDescent="0.25">
      <c r="A120" s="21" t="s">
        <v>952</v>
      </c>
      <c r="B120" s="22" t="s">
        <v>73</v>
      </c>
      <c r="C120" s="21" t="s">
        <v>74</v>
      </c>
      <c r="D120" s="22" t="s">
        <v>954</v>
      </c>
      <c r="E120" s="32">
        <v>17.690000000000001</v>
      </c>
      <c r="F120" s="32">
        <f>VLOOKUP($L120,[1]Sheet1!$M:$P,4,0)</f>
        <v>17.670000000000002</v>
      </c>
      <c r="G120" s="32">
        <f>VLOOKUP($K120,[1]Sheet1!$N:$P,3,0)</f>
        <v>17.670000000000002</v>
      </c>
      <c r="H120" s="32">
        <f t="shared" si="6"/>
        <v>1.9999999999999574E-2</v>
      </c>
      <c r="I120" s="32">
        <f t="shared" si="7"/>
        <v>1.9999999999999574E-2</v>
      </c>
      <c r="J120" s="33"/>
      <c r="K120" s="1" t="s">
        <v>958</v>
      </c>
      <c r="L120" s="1" t="s">
        <v>957</v>
      </c>
    </row>
    <row r="121" spans="1:12" ht="15" x14ac:dyDescent="0.25">
      <c r="A121" s="21" t="s">
        <v>951</v>
      </c>
      <c r="B121" s="22" t="s">
        <v>73</v>
      </c>
      <c r="C121" s="21" t="s">
        <v>74</v>
      </c>
      <c r="D121" s="22" t="s">
        <v>953</v>
      </c>
      <c r="E121" s="32">
        <v>15.49</v>
      </c>
      <c r="F121" s="32">
        <f>VLOOKUP($L121,[1]Sheet1!$M:$P,4,0)</f>
        <v>15.13</v>
      </c>
      <c r="G121" s="32">
        <f>VLOOKUP($K121,[1]Sheet1!$N:$P,3,0)</f>
        <v>15.13</v>
      </c>
      <c r="H121" s="32">
        <f t="shared" si="6"/>
        <v>0.35999999999999943</v>
      </c>
      <c r="I121" s="32">
        <f t="shared" si="7"/>
        <v>0.35999999999999943</v>
      </c>
      <c r="J121" s="33"/>
      <c r="K121" s="1" t="s">
        <v>956</v>
      </c>
      <c r="L121" s="1" t="s">
        <v>955</v>
      </c>
    </row>
    <row r="122" spans="1:12" ht="15" x14ac:dyDescent="0.25">
      <c r="A122" s="21" t="s">
        <v>365</v>
      </c>
      <c r="B122" s="22" t="s">
        <v>84</v>
      </c>
      <c r="C122" s="21" t="s">
        <v>74</v>
      </c>
      <c r="D122" s="22" t="s">
        <v>1018</v>
      </c>
      <c r="E122" s="32">
        <v>16.62</v>
      </c>
      <c r="F122" s="32">
        <f>VLOOKUP($L122,[1]Sheet1!$M:$P,4,0)</f>
        <v>16.55</v>
      </c>
      <c r="G122" s="32">
        <f>VLOOKUP($K122,[1]Sheet1!$N:$P,3,0)</f>
        <v>16.55</v>
      </c>
      <c r="H122" s="32">
        <f t="shared" si="6"/>
        <v>7.0000000000000284E-2</v>
      </c>
      <c r="I122" s="32">
        <f t="shared" ref="I122" si="8">E122-G122</f>
        <v>7.0000000000000284E-2</v>
      </c>
      <c r="J122" s="33"/>
      <c r="K122" s="1" t="s">
        <v>1020</v>
      </c>
      <c r="L122" s="1" t="s">
        <v>1019</v>
      </c>
    </row>
    <row r="123" spans="1:12" ht="15" x14ac:dyDescent="0.25">
      <c r="A123" s="47" t="s">
        <v>1036</v>
      </c>
      <c r="B123" s="22" t="s">
        <v>157</v>
      </c>
      <c r="C123" s="21" t="s">
        <v>81</v>
      </c>
      <c r="D123" s="22" t="s">
        <v>938</v>
      </c>
      <c r="E123" s="28">
        <v>15.66</v>
      </c>
      <c r="F123" s="32">
        <f>VLOOKUP($L123,[1]Sheet1!$M:$P,4,0)</f>
        <v>21.2</v>
      </c>
      <c r="G123" s="32">
        <f>VLOOKUP($K123,[1]Sheet1!$N:$P,3,0)</f>
        <v>21.2</v>
      </c>
      <c r="H123" s="32">
        <f t="shared" si="6"/>
        <v>-5.5399999999999991</v>
      </c>
      <c r="I123" s="32">
        <f t="shared" ref="I123:I131" si="9">E123-G123</f>
        <v>-5.5399999999999991</v>
      </c>
      <c r="J123" s="33"/>
      <c r="K123" s="1" t="s">
        <v>1037</v>
      </c>
      <c r="L123" s="1" t="s">
        <v>1035</v>
      </c>
    </row>
    <row r="124" spans="1:12" ht="15" x14ac:dyDescent="0.25">
      <c r="A124" s="47" t="s">
        <v>1066</v>
      </c>
      <c r="B124" s="47" t="s">
        <v>161</v>
      </c>
      <c r="C124" s="47" t="s">
        <v>74</v>
      </c>
      <c r="D124" s="22" t="s">
        <v>1054</v>
      </c>
      <c r="E124" s="28">
        <v>17.53</v>
      </c>
      <c r="F124" s="32">
        <f>VLOOKUP($L124,[1]Sheet1!$M:$P,4,0)</f>
        <v>21.24</v>
      </c>
      <c r="G124" s="32">
        <f>VLOOKUP($K124,[1]Sheet1!$N:$P,3,0)</f>
        <v>21.24</v>
      </c>
      <c r="H124" s="32">
        <f t="shared" si="6"/>
        <v>-3.7099999999999973</v>
      </c>
      <c r="I124" s="32">
        <f t="shared" si="9"/>
        <v>-3.7099999999999973</v>
      </c>
      <c r="J124" s="33"/>
      <c r="K124" s="1" t="s">
        <v>1046</v>
      </c>
      <c r="L124" s="1" t="s">
        <v>1038</v>
      </c>
    </row>
    <row r="125" spans="1:12" ht="15" x14ac:dyDescent="0.25">
      <c r="A125" s="47" t="s">
        <v>1067</v>
      </c>
      <c r="B125" s="22" t="s">
        <v>888</v>
      </c>
      <c r="C125" s="47" t="s">
        <v>765</v>
      </c>
      <c r="D125" s="22" t="s">
        <v>1055</v>
      </c>
      <c r="E125" s="28">
        <v>16.940000000000001</v>
      </c>
      <c r="F125" s="32">
        <f>VLOOKUP($L125,[1]Sheet1!$M:$P,4,0)</f>
        <v>19.440000000000001</v>
      </c>
      <c r="G125" s="32">
        <f>VLOOKUP($K125,[1]Sheet1!$N:$P,3,0)</f>
        <v>19.440000000000001</v>
      </c>
      <c r="H125" s="32">
        <f t="shared" si="6"/>
        <v>-2.5</v>
      </c>
      <c r="I125" s="32">
        <f t="shared" si="9"/>
        <v>-2.5</v>
      </c>
      <c r="J125" s="33"/>
      <c r="K125" s="1" t="s">
        <v>1047</v>
      </c>
      <c r="L125" s="1" t="s">
        <v>1039</v>
      </c>
    </row>
    <row r="126" spans="1:12" ht="15" x14ac:dyDescent="0.25">
      <c r="A126" s="13" t="s">
        <v>1068</v>
      </c>
      <c r="B126" s="22" t="s">
        <v>888</v>
      </c>
      <c r="C126" s="47" t="s">
        <v>765</v>
      </c>
      <c r="D126" s="13" t="s">
        <v>1056</v>
      </c>
      <c r="E126" s="25">
        <v>16.940000000000001</v>
      </c>
      <c r="F126" s="32">
        <f>VLOOKUP($L126,[1]Sheet1!$M:$P,4,0)</f>
        <v>19.440000000000001</v>
      </c>
      <c r="G126" s="32">
        <f>VLOOKUP($K126,[1]Sheet1!$N:$P,3,0)</f>
        <v>19.440000000000001</v>
      </c>
      <c r="H126" s="32">
        <f t="shared" si="6"/>
        <v>-2.5</v>
      </c>
      <c r="I126" s="32">
        <f t="shared" si="9"/>
        <v>-2.5</v>
      </c>
      <c r="K126" s="1" t="s">
        <v>1048</v>
      </c>
      <c r="L126" s="1" t="s">
        <v>1040</v>
      </c>
    </row>
    <row r="127" spans="1:12" ht="15" x14ac:dyDescent="0.25">
      <c r="A127" s="13" t="s">
        <v>1069</v>
      </c>
      <c r="B127" s="22" t="s">
        <v>888</v>
      </c>
      <c r="C127" s="47" t="s">
        <v>765</v>
      </c>
      <c r="D127" s="13" t="s">
        <v>1057</v>
      </c>
      <c r="E127" s="25">
        <v>16.940000000000001</v>
      </c>
      <c r="F127" s="32">
        <f>VLOOKUP($L127,[1]Sheet1!$M:$P,4,0)</f>
        <v>19.440000000000001</v>
      </c>
      <c r="G127" s="32">
        <f>VLOOKUP($K127,[1]Sheet1!$N:$P,3,0)</f>
        <v>19.440000000000001</v>
      </c>
      <c r="H127" s="32">
        <f t="shared" si="6"/>
        <v>-2.5</v>
      </c>
      <c r="I127" s="32">
        <f t="shared" si="9"/>
        <v>-2.5</v>
      </c>
      <c r="K127" s="1" t="s">
        <v>1049</v>
      </c>
      <c r="L127" s="1" t="s">
        <v>1041</v>
      </c>
    </row>
    <row r="128" spans="1:12" ht="15" x14ac:dyDescent="0.25">
      <c r="A128" s="13" t="s">
        <v>1065</v>
      </c>
      <c r="B128" s="13" t="s">
        <v>161</v>
      </c>
      <c r="C128" s="13" t="s">
        <v>74</v>
      </c>
      <c r="D128" s="13" t="s">
        <v>1058</v>
      </c>
      <c r="E128" s="25">
        <v>14.99</v>
      </c>
      <c r="F128" s="32">
        <f>VLOOKUP($L128,[1]Sheet1!$M:$P,4,0)</f>
        <v>17.75</v>
      </c>
      <c r="G128" s="32">
        <f>VLOOKUP($K128,[1]Sheet1!$N:$P,3,0)</f>
        <v>17.75</v>
      </c>
      <c r="H128" s="32">
        <f t="shared" si="6"/>
        <v>-2.76</v>
      </c>
      <c r="I128" s="32">
        <f t="shared" si="9"/>
        <v>-2.76</v>
      </c>
      <c r="K128" s="1" t="s">
        <v>1050</v>
      </c>
      <c r="L128" s="1" t="s">
        <v>1042</v>
      </c>
    </row>
    <row r="129" spans="1:12" ht="15" x14ac:dyDescent="0.25">
      <c r="A129" s="13" t="s">
        <v>1064</v>
      </c>
      <c r="B129" s="13" t="s">
        <v>847</v>
      </c>
      <c r="C129" s="13" t="s">
        <v>79</v>
      </c>
      <c r="D129" s="13" t="s">
        <v>1059</v>
      </c>
      <c r="E129" s="25">
        <v>15.99</v>
      </c>
      <c r="F129" s="32">
        <f>VLOOKUP($L129,[1]Sheet1!$M:$P,4,0)</f>
        <v>18.91</v>
      </c>
      <c r="G129" s="32">
        <f>VLOOKUP($K129,[1]Sheet1!$N:$P,3,0)</f>
        <v>18.91</v>
      </c>
      <c r="H129" s="32">
        <f t="shared" si="6"/>
        <v>-2.92</v>
      </c>
      <c r="I129" s="32">
        <f t="shared" si="9"/>
        <v>-2.92</v>
      </c>
      <c r="K129" s="1" t="s">
        <v>1051</v>
      </c>
      <c r="L129" s="1" t="s">
        <v>1043</v>
      </c>
    </row>
    <row r="130" spans="1:12" ht="15" x14ac:dyDescent="0.25">
      <c r="A130" s="13" t="s">
        <v>1062</v>
      </c>
      <c r="B130" s="13" t="s">
        <v>73</v>
      </c>
      <c r="C130" s="13" t="s">
        <v>74</v>
      </c>
      <c r="D130" s="13" t="s">
        <v>1060</v>
      </c>
      <c r="E130" s="25">
        <v>19.329999999999998</v>
      </c>
      <c r="F130" s="32">
        <f>VLOOKUP($L130,[1]Sheet1!$M:$P,4,0)</f>
        <v>19.02</v>
      </c>
      <c r="G130" s="32">
        <f>VLOOKUP($K130,[1]Sheet1!$N:$P,3,0)</f>
        <v>19.02</v>
      </c>
      <c r="H130" s="32">
        <f t="shared" si="6"/>
        <v>0.30999999999999872</v>
      </c>
      <c r="I130" s="32">
        <f t="shared" si="9"/>
        <v>0.30999999999999872</v>
      </c>
      <c r="K130" s="1" t="s">
        <v>1052</v>
      </c>
      <c r="L130" s="1" t="s">
        <v>1044</v>
      </c>
    </row>
    <row r="131" spans="1:12" ht="15" x14ac:dyDescent="0.25">
      <c r="A131" s="13" t="s">
        <v>1063</v>
      </c>
      <c r="B131" s="13" t="s">
        <v>73</v>
      </c>
      <c r="C131" s="13" t="s">
        <v>74</v>
      </c>
      <c r="D131" s="13" t="s">
        <v>1061</v>
      </c>
      <c r="E131" s="25">
        <v>15.62</v>
      </c>
      <c r="F131" s="32">
        <f>VLOOKUP($L131,[1]Sheet1!$M:$P,4,0)</f>
        <v>16.739999999999998</v>
      </c>
      <c r="G131" s="32">
        <f>VLOOKUP($K131,[1]Sheet1!$N:$P,3,0)</f>
        <v>16.739999999999998</v>
      </c>
      <c r="H131" s="32">
        <f t="shared" ref="H131:H160" si="10">E131-F131</f>
        <v>-1.1199999999999992</v>
      </c>
      <c r="I131" s="32">
        <f t="shared" si="9"/>
        <v>-1.1199999999999992</v>
      </c>
      <c r="K131" s="1" t="s">
        <v>1053</v>
      </c>
      <c r="L131" s="1" t="s">
        <v>1045</v>
      </c>
    </row>
    <row r="132" spans="1:12" ht="15" x14ac:dyDescent="0.25">
      <c r="A132" s="13" t="s">
        <v>1090</v>
      </c>
      <c r="B132" s="48" t="s">
        <v>1095</v>
      </c>
      <c r="C132" s="48" t="s">
        <v>1094</v>
      </c>
      <c r="D132" s="13" t="s">
        <v>1070</v>
      </c>
      <c r="E132" s="25">
        <v>10.02</v>
      </c>
      <c r="F132" s="32">
        <f>VLOOKUP($L132,[1]Sheet1!$M:$P,4,0)</f>
        <v>14.03</v>
      </c>
      <c r="G132" s="32">
        <f>VLOOKUP($K132,[1]Sheet1!$N:$P,3,0)</f>
        <v>14.03</v>
      </c>
      <c r="H132" s="32">
        <f t="shared" si="10"/>
        <v>-4.01</v>
      </c>
      <c r="I132" s="32">
        <f t="shared" ref="I132:I137" si="11">E132-G132</f>
        <v>-4.01</v>
      </c>
      <c r="K132" s="1" t="s">
        <v>1076</v>
      </c>
      <c r="L132" s="1" t="s">
        <v>1082</v>
      </c>
    </row>
    <row r="133" spans="1:12" ht="15" x14ac:dyDescent="0.25">
      <c r="A133" s="13" t="s">
        <v>1091</v>
      </c>
      <c r="B133" s="13" t="s">
        <v>1095</v>
      </c>
      <c r="C133" s="48" t="s">
        <v>1094</v>
      </c>
      <c r="D133" s="13" t="s">
        <v>1071</v>
      </c>
      <c r="E133" s="25">
        <v>10.02</v>
      </c>
      <c r="F133" s="32">
        <f>VLOOKUP($L133,[1]Sheet1!$M:$P,4,0)</f>
        <v>14.03</v>
      </c>
      <c r="G133" s="32">
        <f>VLOOKUP($K133,[1]Sheet1!$N:$P,3,0)</f>
        <v>14.03</v>
      </c>
      <c r="H133" s="32">
        <f t="shared" si="10"/>
        <v>-4.01</v>
      </c>
      <c r="I133" s="32">
        <f t="shared" si="11"/>
        <v>-4.01</v>
      </c>
      <c r="K133" s="1" t="s">
        <v>1077</v>
      </c>
      <c r="L133" s="1" t="s">
        <v>1083</v>
      </c>
    </row>
    <row r="134" spans="1:12" ht="15" x14ac:dyDescent="0.25">
      <c r="A134" s="13" t="s">
        <v>1092</v>
      </c>
      <c r="B134" s="13" t="s">
        <v>1095</v>
      </c>
      <c r="C134" s="48" t="s">
        <v>1094</v>
      </c>
      <c r="D134" s="13" t="s">
        <v>1072</v>
      </c>
      <c r="E134" s="25">
        <v>10.02</v>
      </c>
      <c r="F134" s="32">
        <f>VLOOKUP($L134,[1]Sheet1!$M:$P,4,0)</f>
        <v>14.03</v>
      </c>
      <c r="G134" s="32">
        <f>VLOOKUP($K134,[1]Sheet1!$N:$P,3,0)</f>
        <v>14.03</v>
      </c>
      <c r="H134" s="32">
        <f t="shared" si="10"/>
        <v>-4.01</v>
      </c>
      <c r="I134" s="32">
        <f t="shared" si="11"/>
        <v>-4.01</v>
      </c>
      <c r="K134" s="1" t="s">
        <v>1078</v>
      </c>
      <c r="L134" s="1" t="s">
        <v>1084</v>
      </c>
    </row>
    <row r="135" spans="1:12" ht="15" x14ac:dyDescent="0.25">
      <c r="A135" s="13" t="s">
        <v>1093</v>
      </c>
      <c r="B135" s="13" t="s">
        <v>1095</v>
      </c>
      <c r="C135" s="48" t="s">
        <v>1094</v>
      </c>
      <c r="D135" s="13" t="s">
        <v>1073</v>
      </c>
      <c r="E135" s="25">
        <v>10.02</v>
      </c>
      <c r="F135" s="32">
        <f>VLOOKUP($L135,[1]Sheet1!$M:$P,4,0)</f>
        <v>14.03</v>
      </c>
      <c r="G135" s="32">
        <f>VLOOKUP($K135,[1]Sheet1!$N:$P,3,0)</f>
        <v>14.03</v>
      </c>
      <c r="H135" s="32">
        <f t="shared" si="10"/>
        <v>-4.01</v>
      </c>
      <c r="I135" s="32">
        <f t="shared" si="11"/>
        <v>-4.01</v>
      </c>
      <c r="K135" s="1" t="s">
        <v>1079</v>
      </c>
      <c r="L135" s="1" t="s">
        <v>1085</v>
      </c>
    </row>
    <row r="136" spans="1:12" ht="15" x14ac:dyDescent="0.25">
      <c r="A136" s="13" t="s">
        <v>1088</v>
      </c>
      <c r="B136" s="13" t="s">
        <v>1095</v>
      </c>
      <c r="C136" s="48" t="s">
        <v>1094</v>
      </c>
      <c r="D136" s="13" t="s">
        <v>1074</v>
      </c>
      <c r="E136" s="25">
        <v>10.02</v>
      </c>
      <c r="F136" s="32">
        <f>VLOOKUP($L136,[1]Sheet1!$M:$P,4,0)</f>
        <v>14.03</v>
      </c>
      <c r="G136" s="32">
        <f>VLOOKUP($K136,[1]Sheet1!$N:$P,3,0)</f>
        <v>14.03</v>
      </c>
      <c r="H136" s="32">
        <f t="shared" si="10"/>
        <v>-4.01</v>
      </c>
      <c r="I136" s="32">
        <f t="shared" si="11"/>
        <v>-4.01</v>
      </c>
      <c r="K136" s="1" t="s">
        <v>1080</v>
      </c>
      <c r="L136" s="1" t="s">
        <v>1086</v>
      </c>
    </row>
    <row r="137" spans="1:12" ht="15" x14ac:dyDescent="0.25">
      <c r="A137" s="13" t="s">
        <v>1089</v>
      </c>
      <c r="B137" s="13" t="s">
        <v>1095</v>
      </c>
      <c r="C137" s="48" t="s">
        <v>1094</v>
      </c>
      <c r="D137" s="13" t="s">
        <v>1075</v>
      </c>
      <c r="E137" s="25">
        <v>10.02</v>
      </c>
      <c r="F137" s="32">
        <f>VLOOKUP($L137,[1]Sheet1!$M:$P,4,0)</f>
        <v>14.03</v>
      </c>
      <c r="G137" s="32">
        <f>VLOOKUP($K137,[1]Sheet1!$N:$P,3,0)</f>
        <v>14.03</v>
      </c>
      <c r="H137" s="32">
        <f t="shared" si="10"/>
        <v>-4.01</v>
      </c>
      <c r="I137" s="32">
        <f t="shared" si="11"/>
        <v>-4.01</v>
      </c>
      <c r="K137" s="1" t="s">
        <v>1081</v>
      </c>
      <c r="L137" s="1" t="s">
        <v>1087</v>
      </c>
    </row>
    <row r="138" spans="1:12" ht="15" x14ac:dyDescent="0.25">
      <c r="A138" s="48" t="s">
        <v>1097</v>
      </c>
      <c r="B138" s="22" t="s">
        <v>78</v>
      </c>
      <c r="C138" s="21" t="s">
        <v>81</v>
      </c>
      <c r="D138" s="1" t="s">
        <v>1098</v>
      </c>
      <c r="E138" s="25">
        <v>16.62</v>
      </c>
      <c r="F138" s="32">
        <f>VLOOKUP($L138,[1]Sheet1!$M:$P,4,0)</f>
        <v>18.61</v>
      </c>
      <c r="G138" s="32">
        <f>VLOOKUP($K138,[1]Sheet1!$N:$P,3,0)</f>
        <v>18.61</v>
      </c>
      <c r="H138" s="32">
        <f t="shared" si="10"/>
        <v>-1.9899999999999984</v>
      </c>
      <c r="I138" s="32">
        <f t="shared" ref="I138" si="12">E138-G138</f>
        <v>-1.9899999999999984</v>
      </c>
      <c r="K138" s="10" t="s">
        <v>1099</v>
      </c>
      <c r="L138" s="10" t="s">
        <v>1096</v>
      </c>
    </row>
    <row r="139" spans="1:12" ht="15" x14ac:dyDescent="0.25">
      <c r="A139" s="48" t="s">
        <v>1064</v>
      </c>
      <c r="B139" s="13" t="s">
        <v>2</v>
      </c>
      <c r="C139" s="13" t="s">
        <v>3</v>
      </c>
      <c r="D139" s="13" t="s">
        <v>1104</v>
      </c>
      <c r="E139" s="25">
        <v>73</v>
      </c>
      <c r="F139" s="32">
        <f>VLOOKUP($L139,[1]Sheet1!$M:$P,4,0)</f>
        <v>105</v>
      </c>
      <c r="G139" s="32">
        <f>VLOOKUP($K139,[1]Sheet1!$N:$P,3,0)</f>
        <v>105</v>
      </c>
      <c r="H139" s="32">
        <f t="shared" si="10"/>
        <v>-32</v>
      </c>
      <c r="I139" s="32">
        <f t="shared" ref="I139:I140" si="13">E139-G139</f>
        <v>-32</v>
      </c>
      <c r="J139" s="25">
        <v>30</v>
      </c>
      <c r="K139" s="10" t="s">
        <v>1102</v>
      </c>
      <c r="L139" s="10" t="s">
        <v>1100</v>
      </c>
    </row>
    <row r="140" spans="1:12" ht="15" x14ac:dyDescent="0.25">
      <c r="A140" s="48" t="s">
        <v>1064</v>
      </c>
      <c r="B140" s="13" t="s">
        <v>2</v>
      </c>
      <c r="C140" s="13" t="s">
        <v>23</v>
      </c>
      <c r="D140" s="13" t="s">
        <v>1105</v>
      </c>
      <c r="E140" s="25">
        <v>47</v>
      </c>
      <c r="F140" s="32">
        <f>VLOOKUP($L140,[1]Sheet1!$M:$P,4,0)</f>
        <v>52.5</v>
      </c>
      <c r="G140" s="32">
        <f>VLOOKUP($K140,[1]Sheet1!$N:$P,3,0)</f>
        <v>52.5</v>
      </c>
      <c r="H140" s="32">
        <f t="shared" si="10"/>
        <v>-5.5</v>
      </c>
      <c r="I140" s="32">
        <f t="shared" si="13"/>
        <v>-5.5</v>
      </c>
      <c r="K140" s="10" t="s">
        <v>1103</v>
      </c>
      <c r="L140" s="10" t="s">
        <v>1101</v>
      </c>
    </row>
    <row r="141" spans="1:12" ht="15" x14ac:dyDescent="0.25">
      <c r="A141" s="49" t="s">
        <v>1114</v>
      </c>
      <c r="B141" s="1" t="s">
        <v>84</v>
      </c>
      <c r="C141" s="1" t="s">
        <v>85</v>
      </c>
      <c r="D141" t="s">
        <v>1117</v>
      </c>
      <c r="E141" s="25">
        <v>21</v>
      </c>
      <c r="F141" s="32">
        <f>VLOOKUP($L141,[1]Sheet1!$M:$P,4,0)</f>
        <v>20.7</v>
      </c>
      <c r="G141" s="32">
        <f>VLOOKUP($K141,[1]Sheet1!$N:$P,3,0)</f>
        <v>21.03</v>
      </c>
      <c r="H141" s="32">
        <f t="shared" si="10"/>
        <v>0.30000000000000071</v>
      </c>
      <c r="I141" s="32">
        <f t="shared" ref="I141:I143" si="14">E141-G141</f>
        <v>-3.0000000000001137E-2</v>
      </c>
      <c r="K141" s="1" t="s">
        <v>1123</v>
      </c>
      <c r="L141" s="25" t="s">
        <v>1120</v>
      </c>
    </row>
    <row r="142" spans="1:12" ht="15" x14ac:dyDescent="0.25">
      <c r="A142" s="49" t="s">
        <v>1115</v>
      </c>
      <c r="B142" s="1" t="s">
        <v>84</v>
      </c>
      <c r="C142" s="1" t="s">
        <v>85</v>
      </c>
      <c r="D142" t="s">
        <v>1118</v>
      </c>
      <c r="E142" s="25">
        <v>21</v>
      </c>
      <c r="F142" s="32">
        <f>VLOOKUP($L142,[1]Sheet1!$M:$P,4,0)</f>
        <v>20.7</v>
      </c>
      <c r="G142" s="32">
        <f>VLOOKUP($K142,[1]Sheet1!$N:$P,3,0)</f>
        <v>21.03</v>
      </c>
      <c r="H142" s="32">
        <f t="shared" si="10"/>
        <v>0.30000000000000071</v>
      </c>
      <c r="I142" s="32">
        <f t="shared" si="14"/>
        <v>-3.0000000000001137E-2</v>
      </c>
      <c r="K142" s="1" t="s">
        <v>1124</v>
      </c>
      <c r="L142" s="25" t="s">
        <v>1121</v>
      </c>
    </row>
    <row r="143" spans="1:12" ht="15" x14ac:dyDescent="0.25">
      <c r="A143" s="49" t="s">
        <v>1116</v>
      </c>
      <c r="B143" s="1" t="s">
        <v>84</v>
      </c>
      <c r="C143" s="1" t="s">
        <v>74</v>
      </c>
      <c r="D143" t="s">
        <v>1119</v>
      </c>
      <c r="E143" s="25">
        <v>18.68</v>
      </c>
      <c r="F143" s="32">
        <f>VLOOKUP($L143,[1]Sheet1!$M:$P,4,0)</f>
        <v>21.87</v>
      </c>
      <c r="G143" s="32">
        <f>VLOOKUP($K143,[1]Sheet1!$N:$P,3,0)</f>
        <v>21.87</v>
      </c>
      <c r="H143" s="32">
        <f t="shared" si="10"/>
        <v>-3.1900000000000013</v>
      </c>
      <c r="I143" s="32">
        <f t="shared" si="14"/>
        <v>-3.1900000000000013</v>
      </c>
      <c r="K143" s="1" t="s">
        <v>1125</v>
      </c>
      <c r="L143" s="25" t="s">
        <v>1122</v>
      </c>
    </row>
    <row r="144" spans="1:12" ht="15" x14ac:dyDescent="0.25">
      <c r="A144" s="48" t="s">
        <v>1135</v>
      </c>
      <c r="B144" s="48" t="s">
        <v>73</v>
      </c>
      <c r="C144" s="1" t="s">
        <v>74</v>
      </c>
      <c r="D144" s="1" t="s">
        <v>1126</v>
      </c>
      <c r="E144" s="25">
        <v>19.329999999999998</v>
      </c>
      <c r="F144" s="32">
        <f>VLOOKUP($L144,[1]Sheet1!$M:$P,4,0)</f>
        <v>19.02</v>
      </c>
      <c r="G144" s="32">
        <f>VLOOKUP($K144,[1]Sheet1!$N:$P,3,0)</f>
        <v>19.02</v>
      </c>
      <c r="H144" s="32">
        <f t="shared" si="10"/>
        <v>0.30999999999999872</v>
      </c>
      <c r="I144" s="32">
        <f t="shared" ref="I144:I146" si="15">E144-G144</f>
        <v>0.30999999999999872</v>
      </c>
      <c r="K144" s="1" t="s">
        <v>1129</v>
      </c>
      <c r="L144" s="1" t="s">
        <v>1132</v>
      </c>
    </row>
    <row r="145" spans="1:12" ht="15" x14ac:dyDescent="0.25">
      <c r="A145" s="48" t="s">
        <v>1136</v>
      </c>
      <c r="B145" s="48" t="s">
        <v>73</v>
      </c>
      <c r="C145" s="1" t="s">
        <v>74</v>
      </c>
      <c r="D145" s="1" t="s">
        <v>1127</v>
      </c>
      <c r="E145" s="25">
        <v>15.88</v>
      </c>
      <c r="F145" s="32">
        <f>VLOOKUP($L145,[1]Sheet1!$M:$P,4,0)</f>
        <v>16.489999999999998</v>
      </c>
      <c r="G145" s="32">
        <f>VLOOKUP($K145,[1]Sheet1!$N:$P,3,0)</f>
        <v>16.489999999999998</v>
      </c>
      <c r="H145" s="32">
        <f t="shared" si="10"/>
        <v>-0.60999999999999766</v>
      </c>
      <c r="I145" s="32">
        <f t="shared" si="15"/>
        <v>-0.60999999999999766</v>
      </c>
      <c r="K145" s="1" t="s">
        <v>1130</v>
      </c>
      <c r="L145" s="1" t="s">
        <v>1133</v>
      </c>
    </row>
    <row r="146" spans="1:12" ht="15" x14ac:dyDescent="0.25">
      <c r="A146" s="48" t="s">
        <v>1137</v>
      </c>
      <c r="B146" s="48" t="s">
        <v>847</v>
      </c>
      <c r="C146" s="1" t="s">
        <v>74</v>
      </c>
      <c r="D146" s="1" t="s">
        <v>1128</v>
      </c>
      <c r="E146" s="25">
        <v>15.87</v>
      </c>
      <c r="F146" s="32">
        <f>VLOOKUP($L146,[1]Sheet1!$M:$P,4,0)</f>
        <v>16.489999999999998</v>
      </c>
      <c r="G146" s="32">
        <f>VLOOKUP($K146,[1]Sheet1!$N:$P,3,0)</f>
        <v>16.489999999999998</v>
      </c>
      <c r="H146" s="32">
        <f t="shared" si="10"/>
        <v>-0.61999999999999922</v>
      </c>
      <c r="I146" s="32">
        <f t="shared" si="15"/>
        <v>-0.61999999999999922</v>
      </c>
      <c r="K146" s="1" t="s">
        <v>1131</v>
      </c>
      <c r="L146" s="1" t="s">
        <v>1134</v>
      </c>
    </row>
    <row r="147" spans="1:12" ht="15" x14ac:dyDescent="0.25">
      <c r="A147" s="13" t="s">
        <v>1141</v>
      </c>
      <c r="B147" s="13" t="s">
        <v>78</v>
      </c>
      <c r="C147" s="13" t="s">
        <v>81</v>
      </c>
      <c r="D147" s="13" t="s">
        <v>1147</v>
      </c>
      <c r="E147" s="25">
        <v>16.62</v>
      </c>
      <c r="F147" s="32">
        <f>VLOOKUP($L147,[1]Sheet1!$M:$P,4,0)</f>
        <v>18.61</v>
      </c>
      <c r="G147" s="32">
        <f>VLOOKUP($K147,[1]Sheet1!$N:$P,3,0)</f>
        <v>18.61</v>
      </c>
      <c r="H147" s="32">
        <f t="shared" si="10"/>
        <v>-1.9899999999999984</v>
      </c>
      <c r="I147" s="32">
        <f t="shared" ref="I147:I149" si="16">E147-G147</f>
        <v>-1.9899999999999984</v>
      </c>
      <c r="K147" s="1" t="s">
        <v>1144</v>
      </c>
      <c r="L147" s="1" t="s">
        <v>1138</v>
      </c>
    </row>
    <row r="148" spans="1:12" ht="15" x14ac:dyDescent="0.25">
      <c r="A148" s="13" t="s">
        <v>1142</v>
      </c>
      <c r="B148" s="13" t="s">
        <v>84</v>
      </c>
      <c r="C148" s="13" t="s">
        <v>74</v>
      </c>
      <c r="D148" s="13" t="s">
        <v>1148</v>
      </c>
      <c r="E148" s="25">
        <v>16.579999999999998</v>
      </c>
      <c r="F148" s="32">
        <f>VLOOKUP($L148,[1]Sheet1!$M:$P,4,0)</f>
        <v>18.61</v>
      </c>
      <c r="G148" s="32">
        <f>VLOOKUP($K148,[1]Sheet1!$N:$P,3,0)</f>
        <v>18.61</v>
      </c>
      <c r="H148" s="32">
        <f t="shared" si="10"/>
        <v>-2.0300000000000011</v>
      </c>
      <c r="I148" s="32">
        <f t="shared" si="16"/>
        <v>-2.0300000000000011</v>
      </c>
      <c r="K148" s="1" t="s">
        <v>1145</v>
      </c>
      <c r="L148" s="1" t="s">
        <v>1139</v>
      </c>
    </row>
    <row r="149" spans="1:12" ht="15" x14ac:dyDescent="0.25">
      <c r="A149" s="13" t="s">
        <v>1143</v>
      </c>
      <c r="B149" s="13" t="s">
        <v>73</v>
      </c>
      <c r="C149" s="13" t="s">
        <v>81</v>
      </c>
      <c r="D149" s="13" t="s">
        <v>1149</v>
      </c>
      <c r="E149" s="25">
        <v>15.66</v>
      </c>
      <c r="F149" s="32">
        <f>VLOOKUP($L149,[1]Sheet1!$M:$P,4,0)</f>
        <v>21.2</v>
      </c>
      <c r="G149" s="32">
        <f>VLOOKUP($K149,[1]Sheet1!$N:$P,3,0)</f>
        <v>21.2</v>
      </c>
      <c r="H149" s="32">
        <f t="shared" si="10"/>
        <v>-5.5399999999999991</v>
      </c>
      <c r="I149" s="32">
        <f t="shared" si="16"/>
        <v>-5.5399999999999991</v>
      </c>
      <c r="K149" s="1" t="s">
        <v>1146</v>
      </c>
      <c r="L149" s="1" t="s">
        <v>1140</v>
      </c>
    </row>
    <row r="150" spans="1:12" ht="15" x14ac:dyDescent="0.25">
      <c r="A150" s="48" t="s">
        <v>1152</v>
      </c>
      <c r="B150" s="13" t="s">
        <v>73</v>
      </c>
      <c r="C150" s="13" t="s">
        <v>81</v>
      </c>
      <c r="D150" s="13" t="s">
        <v>1150</v>
      </c>
      <c r="E150" s="25">
        <v>15.66</v>
      </c>
      <c r="F150" s="32">
        <f>VLOOKUP($L150,[1]Sheet1!$M:$P,4,0)</f>
        <v>21.2</v>
      </c>
      <c r="G150" s="32">
        <f>VLOOKUP($K150,[1]Sheet1!$N:$P,3,0)</f>
        <v>21.2</v>
      </c>
      <c r="H150" s="32">
        <f t="shared" si="10"/>
        <v>-5.5399999999999991</v>
      </c>
      <c r="I150" s="32">
        <f t="shared" ref="I150" si="17">E150-G150</f>
        <v>-5.5399999999999991</v>
      </c>
      <c r="K150" s="10" t="s">
        <v>1153</v>
      </c>
      <c r="L150" s="10" t="s">
        <v>1151</v>
      </c>
    </row>
    <row r="151" spans="1:12" ht="15" x14ac:dyDescent="0.25">
      <c r="A151" s="48" t="s">
        <v>1161</v>
      </c>
      <c r="B151" s="48" t="s">
        <v>73</v>
      </c>
      <c r="C151" s="48" t="s">
        <v>74</v>
      </c>
      <c r="D151" s="13" t="s">
        <v>1156</v>
      </c>
      <c r="E151" s="25">
        <v>15.62</v>
      </c>
      <c r="F151" s="32">
        <f>VLOOKUP($L151,[1]Sheet1!$M:$P,4,0)</f>
        <v>16.739999999999998</v>
      </c>
      <c r="G151" s="32">
        <f>VLOOKUP($K151,[1]Sheet1!$N:$P,3,0)</f>
        <v>16.739999999999998</v>
      </c>
      <c r="H151" s="32">
        <f t="shared" si="10"/>
        <v>-1.1199999999999992</v>
      </c>
      <c r="I151" s="32">
        <f t="shared" ref="I151" si="18">E151-G151</f>
        <v>-1.1199999999999992</v>
      </c>
      <c r="K151" s="1" t="s">
        <v>1154</v>
      </c>
      <c r="L151" s="10" t="s">
        <v>1155</v>
      </c>
    </row>
    <row r="152" spans="1:12" ht="15" x14ac:dyDescent="0.25">
      <c r="A152" s="48" t="s">
        <v>1160</v>
      </c>
      <c r="B152" s="13" t="s">
        <v>888</v>
      </c>
      <c r="C152" s="13" t="s">
        <v>765</v>
      </c>
      <c r="D152" s="13" t="s">
        <v>1159</v>
      </c>
      <c r="E152" s="25">
        <v>16.940000000000001</v>
      </c>
      <c r="F152" s="32">
        <f>VLOOKUP($L152,[1]Sheet1!$M:$P,4,0)</f>
        <v>19.440000000000001</v>
      </c>
      <c r="G152" s="32">
        <f>VLOOKUP($K152,[1]Sheet1!$N:$P,3,0)</f>
        <v>19.440000000000001</v>
      </c>
      <c r="H152" s="32">
        <f t="shared" si="10"/>
        <v>-2.5</v>
      </c>
      <c r="I152" s="32">
        <f t="shared" ref="I152" si="19">E152-G152</f>
        <v>-2.5</v>
      </c>
      <c r="K152" s="1" t="s">
        <v>1158</v>
      </c>
      <c r="L152" s="1" t="s">
        <v>1157</v>
      </c>
    </row>
    <row r="153" spans="1:12" ht="15" x14ac:dyDescent="0.25">
      <c r="A153" s="48" t="s">
        <v>1162</v>
      </c>
      <c r="B153" s="13" t="s">
        <v>1163</v>
      </c>
      <c r="C153" s="13" t="s">
        <v>74</v>
      </c>
      <c r="D153" s="13" t="s">
        <v>1162</v>
      </c>
      <c r="E153" s="25">
        <v>15.87</v>
      </c>
      <c r="F153" s="32">
        <f>VLOOKUP($L153,[1]Sheet1!$M:$P,4,0)</f>
        <v>15.64</v>
      </c>
      <c r="G153" s="32">
        <f>VLOOKUP($K153,[1]Sheet1!$N:$P,3,0)</f>
        <v>15.64</v>
      </c>
      <c r="H153" s="32">
        <f t="shared" si="10"/>
        <v>0.22999999999999865</v>
      </c>
      <c r="I153" s="32">
        <f t="shared" ref="I153" si="20">E153-G153</f>
        <v>0.22999999999999865</v>
      </c>
      <c r="K153" s="10" t="s">
        <v>1164</v>
      </c>
      <c r="L153" s="1" t="s">
        <v>1165</v>
      </c>
    </row>
    <row r="154" spans="1:12" ht="15" x14ac:dyDescent="0.25">
      <c r="A154" s="48" t="s">
        <v>1167</v>
      </c>
      <c r="B154" s="13" t="s">
        <v>73</v>
      </c>
      <c r="C154" s="13" t="s">
        <v>74</v>
      </c>
      <c r="D154" s="13" t="s">
        <v>1167</v>
      </c>
      <c r="E154" s="25">
        <v>19.329999999999998</v>
      </c>
      <c r="F154" s="32">
        <f>VLOOKUP($L154,[1]Sheet1!$M:$P,4,0)</f>
        <v>17.68</v>
      </c>
      <c r="G154" s="32">
        <f>VLOOKUP($K154,[1]Sheet1!$N:$P,3,0)</f>
        <v>17.68</v>
      </c>
      <c r="H154" s="32">
        <f t="shared" si="10"/>
        <v>1.6499999999999986</v>
      </c>
      <c r="I154" s="32">
        <f t="shared" ref="I154" si="21">E154-G154</f>
        <v>1.6499999999999986</v>
      </c>
      <c r="K154" s="10" t="s">
        <v>1168</v>
      </c>
      <c r="L154" s="1" t="s">
        <v>1166</v>
      </c>
    </row>
    <row r="155" spans="1:12" ht="15" x14ac:dyDescent="0.25">
      <c r="A155" s="13" t="s">
        <v>1171</v>
      </c>
      <c r="B155" s="13" t="s">
        <v>78</v>
      </c>
      <c r="C155" s="13" t="s">
        <v>81</v>
      </c>
      <c r="D155" t="s">
        <v>1172</v>
      </c>
      <c r="E155" s="25">
        <v>16.62</v>
      </c>
      <c r="F155" s="32">
        <f>VLOOKUP($L155,[1]Sheet1!$M:$P,4,0)</f>
        <v>18.61</v>
      </c>
      <c r="G155" s="32">
        <f>VLOOKUP($K155,[1]Sheet1!$N:$P,3,0)</f>
        <v>18.61</v>
      </c>
      <c r="H155" s="32">
        <f t="shared" si="10"/>
        <v>-1.9899999999999984</v>
      </c>
      <c r="I155" s="32">
        <f t="shared" ref="I155:I160" si="22">E155-G155</f>
        <v>-1.9899999999999984</v>
      </c>
      <c r="K155">
        <v>9246</v>
      </c>
      <c r="L155" s="1" t="s">
        <v>1185</v>
      </c>
    </row>
    <row r="156" spans="1:12" ht="15" x14ac:dyDescent="0.25">
      <c r="A156" s="13" t="s">
        <v>1171</v>
      </c>
      <c r="B156" s="22" t="s">
        <v>566</v>
      </c>
      <c r="C156" s="13" t="s">
        <v>81</v>
      </c>
      <c r="D156" t="s">
        <v>1173</v>
      </c>
      <c r="E156" s="25">
        <v>13.75</v>
      </c>
      <c r="F156" s="32">
        <f>VLOOKUP($L156,[1]Sheet1!$M:$P,4,0)</f>
        <v>13.74</v>
      </c>
      <c r="G156" s="32">
        <f>VLOOKUP($K156,[1]Sheet1!$N:$P,3,0)</f>
        <v>13.74</v>
      </c>
      <c r="H156" s="32">
        <f t="shared" si="10"/>
        <v>9.9999999999997868E-3</v>
      </c>
      <c r="I156" s="32">
        <f t="shared" si="22"/>
        <v>9.9999999999997868E-3</v>
      </c>
      <c r="K156">
        <v>9446</v>
      </c>
      <c r="L156" s="1" t="s">
        <v>1186</v>
      </c>
    </row>
    <row r="157" spans="1:12" ht="15" x14ac:dyDescent="0.25">
      <c r="A157" s="13" t="s">
        <v>1171</v>
      </c>
      <c r="B157" s="13" t="s">
        <v>84</v>
      </c>
      <c r="C157" s="48" t="s">
        <v>74</v>
      </c>
      <c r="D157" t="s">
        <v>1174</v>
      </c>
      <c r="E157" s="25">
        <v>16.579999999999998</v>
      </c>
      <c r="F157" s="32">
        <f>VLOOKUP($L157,[1]Sheet1!$M:$P,4,0)</f>
        <v>18.61</v>
      </c>
      <c r="G157" s="32">
        <f>VLOOKUP($K157,[1]Sheet1!$N:$P,3,0)</f>
        <v>18.61</v>
      </c>
      <c r="H157" s="32">
        <f t="shared" si="10"/>
        <v>-2.0300000000000011</v>
      </c>
      <c r="I157" s="32">
        <f t="shared" si="22"/>
        <v>-2.0300000000000011</v>
      </c>
      <c r="K157" t="s">
        <v>1181</v>
      </c>
      <c r="L157" s="1" t="s">
        <v>1187</v>
      </c>
    </row>
    <row r="158" spans="1:12" ht="15" x14ac:dyDescent="0.25">
      <c r="A158" s="13" t="s">
        <v>1175</v>
      </c>
      <c r="B158" s="13" t="s">
        <v>1095</v>
      </c>
      <c r="C158" s="48" t="s">
        <v>1094</v>
      </c>
      <c r="D158" t="s">
        <v>1176</v>
      </c>
      <c r="E158" s="25">
        <v>10.02</v>
      </c>
      <c r="F158" s="32">
        <f>VLOOKUP($L158,[1]Sheet1!$M:$P,4,0)</f>
        <v>14.03</v>
      </c>
      <c r="G158" s="32">
        <f>VLOOKUP($K158,[1]Sheet1!$N:$P,3,0)</f>
        <v>14.03</v>
      </c>
      <c r="H158" s="32">
        <f t="shared" si="10"/>
        <v>-4.01</v>
      </c>
      <c r="I158" s="32">
        <f t="shared" si="22"/>
        <v>-4.01</v>
      </c>
      <c r="K158" t="s">
        <v>1182</v>
      </c>
      <c r="L158" s="1" t="s">
        <v>1188</v>
      </c>
    </row>
    <row r="159" spans="1:12" ht="15" x14ac:dyDescent="0.25">
      <c r="A159" s="13" t="s">
        <v>1177</v>
      </c>
      <c r="B159" s="13" t="s">
        <v>84</v>
      </c>
      <c r="C159" s="50" t="s">
        <v>85</v>
      </c>
      <c r="D159" t="s">
        <v>1178</v>
      </c>
      <c r="E159" s="25">
        <v>21</v>
      </c>
      <c r="F159" s="32">
        <f>VLOOKUP($L159,[1]Sheet1!$M:$P,4,0)</f>
        <v>20.7</v>
      </c>
      <c r="G159" s="32">
        <f>VLOOKUP($K159,[1]Sheet1!$N:$P,3,0)</f>
        <v>21.03</v>
      </c>
      <c r="H159" s="32">
        <f t="shared" si="10"/>
        <v>0.30000000000000071</v>
      </c>
      <c r="I159" s="32">
        <f t="shared" si="22"/>
        <v>-3.0000000000001137E-2</v>
      </c>
      <c r="K159" t="s">
        <v>1183</v>
      </c>
      <c r="L159" s="1" t="s">
        <v>1189</v>
      </c>
    </row>
    <row r="160" spans="1:12" ht="15" x14ac:dyDescent="0.25">
      <c r="A160" s="13" t="s">
        <v>1179</v>
      </c>
      <c r="B160" s="13" t="s">
        <v>84</v>
      </c>
      <c r="C160" s="13" t="s">
        <v>74</v>
      </c>
      <c r="D160" t="s">
        <v>1180</v>
      </c>
      <c r="E160" s="25">
        <v>18.68</v>
      </c>
      <c r="F160" s="32">
        <f>VLOOKUP($L160,[1]Sheet1!$M:$P,4,0)</f>
        <v>21.87</v>
      </c>
      <c r="G160" s="32">
        <f>VLOOKUP($K160,[1]Sheet1!$N:$P,3,0)</f>
        <v>21.87</v>
      </c>
      <c r="H160" s="32">
        <f t="shared" si="10"/>
        <v>-3.1900000000000013</v>
      </c>
      <c r="I160" s="32">
        <f t="shared" si="22"/>
        <v>-3.1900000000000013</v>
      </c>
      <c r="K160" t="s">
        <v>1184</v>
      </c>
      <c r="L160" s="1" t="s">
        <v>1190</v>
      </c>
    </row>
  </sheetData>
  <autoFilter ref="A1:K160" xr:uid="{00000000-0001-0000-0000-000000000000}"/>
  <phoneticPr fontId="17" type="noConversion"/>
  <conditionalFormatting sqref="K7">
    <cfRule type="duplicateValues" dxfId="39" priority="45"/>
    <cfRule type="duplicateValues" dxfId="38" priority="44"/>
  </conditionalFormatting>
  <conditionalFormatting sqref="K39:K41">
    <cfRule type="duplicateValues" dxfId="37" priority="11"/>
    <cfRule type="duplicateValues" dxfId="36" priority="12"/>
  </conditionalFormatting>
  <conditionalFormatting sqref="K63:K64">
    <cfRule type="duplicateValues" dxfId="35" priority="375"/>
  </conditionalFormatting>
  <conditionalFormatting sqref="K72">
    <cfRule type="duplicateValues" dxfId="34" priority="869"/>
  </conditionalFormatting>
  <conditionalFormatting sqref="K73 K65:K71 K2:K6 K8:K38 K75:K79 K42:K62 K81:K109">
    <cfRule type="duplicateValues" dxfId="33" priority="913"/>
  </conditionalFormatting>
  <conditionalFormatting sqref="K74">
    <cfRule type="duplicateValues" dxfId="32" priority="37"/>
    <cfRule type="duplicateValues" dxfId="31" priority="36"/>
  </conditionalFormatting>
  <conditionalFormatting sqref="K80">
    <cfRule type="duplicateValues" dxfId="30" priority="32"/>
    <cfRule type="duplicateValues" dxfId="29" priority="33"/>
  </conditionalFormatting>
  <conditionalFormatting sqref="K110:K115">
    <cfRule type="duplicateValues" dxfId="28" priority="538"/>
  </conditionalFormatting>
  <conditionalFormatting sqref="K116:K118">
    <cfRule type="duplicateValues" dxfId="27" priority="24"/>
    <cfRule type="duplicateValues" dxfId="26" priority="25"/>
  </conditionalFormatting>
  <conditionalFormatting sqref="K119">
    <cfRule type="duplicateValues" dxfId="25" priority="20"/>
    <cfRule type="duplicateValues" dxfId="24" priority="21"/>
  </conditionalFormatting>
  <conditionalFormatting sqref="K120:K125">
    <cfRule type="duplicateValues" dxfId="23" priority="910"/>
  </conditionalFormatting>
  <conditionalFormatting sqref="K123:K125">
    <cfRule type="duplicateValues" dxfId="22" priority="17"/>
  </conditionalFormatting>
  <conditionalFormatting sqref="K126:K1048576 K1:K6 K8:K38 K73 K75:K79 K42:K71 K81:K115">
    <cfRule type="duplicateValues" dxfId="21" priority="111"/>
  </conditionalFormatting>
  <conditionalFormatting sqref="L1:L38 L42:L1048576">
    <cfRule type="duplicateValues" dxfId="20" priority="14"/>
  </conditionalFormatting>
  <conditionalFormatting sqref="L7">
    <cfRule type="duplicateValues" dxfId="19" priority="46"/>
    <cfRule type="duplicateValues" dxfId="18" priority="43"/>
  </conditionalFormatting>
  <conditionalFormatting sqref="L39:L41">
    <cfRule type="duplicateValues" dxfId="17" priority="9"/>
    <cfRule type="duplicateValues" dxfId="16" priority="10"/>
    <cfRule type="duplicateValues" dxfId="15" priority="13"/>
  </conditionalFormatting>
  <conditionalFormatting sqref="L63:L64">
    <cfRule type="duplicateValues" dxfId="14" priority="376"/>
  </conditionalFormatting>
  <conditionalFormatting sqref="L72">
    <cfRule type="duplicateValues" dxfId="13" priority="870"/>
  </conditionalFormatting>
  <conditionalFormatting sqref="L73 L65:L71 L2:L6 L8:L38 L75:L79 L42:L62 L81:L109">
    <cfRule type="duplicateValues" dxfId="12" priority="939"/>
  </conditionalFormatting>
  <conditionalFormatting sqref="L74">
    <cfRule type="duplicateValues" dxfId="11" priority="38"/>
    <cfRule type="duplicateValues" dxfId="10" priority="35"/>
  </conditionalFormatting>
  <conditionalFormatting sqref="L80">
    <cfRule type="duplicateValues" dxfId="9" priority="34"/>
    <cfRule type="duplicateValues" dxfId="8" priority="31"/>
  </conditionalFormatting>
  <conditionalFormatting sqref="L110:L115">
    <cfRule type="duplicateValues" dxfId="7" priority="539"/>
  </conditionalFormatting>
  <conditionalFormatting sqref="L116:L118">
    <cfRule type="duplicateValues" dxfId="6" priority="26"/>
    <cfRule type="duplicateValues" dxfId="5" priority="23"/>
  </conditionalFormatting>
  <conditionalFormatting sqref="L119">
    <cfRule type="duplicateValues" dxfId="4" priority="22"/>
    <cfRule type="duplicateValues" dxfId="3" priority="19"/>
  </conditionalFormatting>
  <conditionalFormatting sqref="L120:L125">
    <cfRule type="duplicateValues" dxfId="2" priority="912"/>
  </conditionalFormatting>
  <conditionalFormatting sqref="L123:L125">
    <cfRule type="duplicateValues" dxfId="1" priority="18"/>
  </conditionalFormatting>
  <conditionalFormatting sqref="L126:L1048576 L1:L6 L8:L38 L73 L75:L79 L42:L71 L81:L115">
    <cfRule type="duplicateValues" dxfId="0" priority="103"/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F68"/>
  <sheetViews>
    <sheetView zoomScale="85" zoomScaleNormal="85" workbookViewId="0">
      <selection activeCell="F19" sqref="F19"/>
    </sheetView>
  </sheetViews>
  <sheetFormatPr defaultRowHeight="12.75" x14ac:dyDescent="0.2"/>
  <cols>
    <col min="1" max="1" width="22" style="1" bestFit="1" customWidth="1"/>
    <col min="2" max="2" width="15.140625" style="1" bestFit="1" customWidth="1"/>
    <col min="3" max="3" width="13.42578125" style="1" bestFit="1" customWidth="1"/>
    <col min="4" max="4" width="32.28515625" style="1" bestFit="1" customWidth="1"/>
    <col min="5" max="5" width="23.7109375" style="25" customWidth="1"/>
    <col min="6" max="6" width="29.5703125" style="25" customWidth="1"/>
  </cols>
  <sheetData>
    <row r="1" spans="1:6" ht="13.5" thickBot="1" x14ac:dyDescent="0.25">
      <c r="A1" s="7" t="s">
        <v>0</v>
      </c>
      <c r="B1" s="4" t="s">
        <v>70</v>
      </c>
      <c r="C1" s="4" t="s">
        <v>71</v>
      </c>
      <c r="D1" s="4" t="s">
        <v>1</v>
      </c>
      <c r="E1" s="24" t="s">
        <v>89</v>
      </c>
      <c r="F1" s="24" t="s">
        <v>72</v>
      </c>
    </row>
    <row r="2" spans="1:6" ht="15" x14ac:dyDescent="0.25">
      <c r="A2" s="21" t="s">
        <v>36</v>
      </c>
      <c r="B2" s="22" t="s">
        <v>2</v>
      </c>
      <c r="C2" s="21" t="s">
        <v>3</v>
      </c>
      <c r="D2" s="22" t="s">
        <v>41</v>
      </c>
      <c r="E2" s="32">
        <v>51.14</v>
      </c>
      <c r="F2" s="33">
        <v>30</v>
      </c>
    </row>
    <row r="3" spans="1:6" ht="15" x14ac:dyDescent="0.25">
      <c r="A3" s="21" t="s">
        <v>36</v>
      </c>
      <c r="B3" s="22" t="s">
        <v>84</v>
      </c>
      <c r="C3" s="21" t="s">
        <v>85</v>
      </c>
      <c r="D3" s="22" t="s">
        <v>320</v>
      </c>
      <c r="E3" s="32">
        <v>8.58</v>
      </c>
      <c r="F3" s="33"/>
    </row>
    <row r="4" spans="1:6" ht="15" x14ac:dyDescent="0.25">
      <c r="A4" s="21" t="s">
        <v>36</v>
      </c>
      <c r="B4" s="22" t="s">
        <v>93</v>
      </c>
      <c r="C4" s="21" t="s">
        <v>82</v>
      </c>
      <c r="D4" s="22" t="s">
        <v>651</v>
      </c>
      <c r="E4" s="32">
        <v>8.5399999999999991</v>
      </c>
      <c r="F4" s="33"/>
    </row>
    <row r="5" spans="1:6" ht="15" x14ac:dyDescent="0.25">
      <c r="A5" s="21" t="s">
        <v>36</v>
      </c>
      <c r="B5" s="22" t="s">
        <v>83</v>
      </c>
      <c r="C5" s="21" t="s">
        <v>74</v>
      </c>
      <c r="D5" s="22" t="s">
        <v>652</v>
      </c>
      <c r="E5" s="32">
        <v>9.14</v>
      </c>
      <c r="F5" s="33"/>
    </row>
    <row r="6" spans="1:6" ht="15" x14ac:dyDescent="0.25">
      <c r="A6" s="21" t="s">
        <v>36</v>
      </c>
      <c r="B6" s="22" t="s">
        <v>78</v>
      </c>
      <c r="C6" s="21" t="s">
        <v>82</v>
      </c>
      <c r="D6" s="22" t="s">
        <v>653</v>
      </c>
      <c r="E6" s="32">
        <v>12.54</v>
      </c>
      <c r="F6" s="33"/>
    </row>
    <row r="7" spans="1:6" ht="15" x14ac:dyDescent="0.25">
      <c r="A7" s="21" t="s">
        <v>36</v>
      </c>
      <c r="B7" s="22" t="s">
        <v>78</v>
      </c>
      <c r="C7" s="21" t="s">
        <v>82</v>
      </c>
      <c r="D7" s="22" t="s">
        <v>653</v>
      </c>
      <c r="E7" s="32">
        <v>12.9</v>
      </c>
      <c r="F7" s="33"/>
    </row>
    <row r="8" spans="1:6" ht="15" x14ac:dyDescent="0.25">
      <c r="A8" s="21" t="s">
        <v>36</v>
      </c>
      <c r="B8" s="22" t="s">
        <v>161</v>
      </c>
      <c r="C8" s="21" t="s">
        <v>74</v>
      </c>
      <c r="D8" s="22" t="s">
        <v>322</v>
      </c>
      <c r="E8" s="32">
        <v>10.6</v>
      </c>
      <c r="F8" s="33"/>
    </row>
    <row r="9" spans="1:6" ht="15" x14ac:dyDescent="0.25">
      <c r="A9" s="21" t="s">
        <v>36</v>
      </c>
      <c r="B9" s="22" t="s">
        <v>591</v>
      </c>
      <c r="C9" s="21" t="s">
        <v>82</v>
      </c>
      <c r="D9" s="22" t="s">
        <v>589</v>
      </c>
      <c r="E9" s="32">
        <v>11.43</v>
      </c>
      <c r="F9" s="33"/>
    </row>
    <row r="10" spans="1:6" ht="15" x14ac:dyDescent="0.25">
      <c r="A10" s="21" t="s">
        <v>36</v>
      </c>
      <c r="B10" s="22" t="s">
        <v>80</v>
      </c>
      <c r="C10" s="21" t="s">
        <v>74</v>
      </c>
      <c r="D10" s="22" t="s">
        <v>654</v>
      </c>
      <c r="E10" s="32">
        <v>13.89</v>
      </c>
      <c r="F10" s="33"/>
    </row>
    <row r="11" spans="1:6" ht="15" x14ac:dyDescent="0.25">
      <c r="A11" s="21" t="s">
        <v>36</v>
      </c>
      <c r="B11" s="22" t="s">
        <v>73</v>
      </c>
      <c r="C11" s="21" t="s">
        <v>82</v>
      </c>
      <c r="D11" s="22" t="s">
        <v>321</v>
      </c>
      <c r="E11" s="32">
        <v>13.91</v>
      </c>
      <c r="F11" s="33"/>
    </row>
    <row r="12" spans="1:6" ht="15" x14ac:dyDescent="0.25">
      <c r="A12" s="21" t="s">
        <v>36</v>
      </c>
      <c r="B12" s="22" t="s">
        <v>847</v>
      </c>
      <c r="C12" s="21" t="s">
        <v>79</v>
      </c>
      <c r="D12" s="22" t="s">
        <v>607</v>
      </c>
      <c r="E12" s="32">
        <v>13.24</v>
      </c>
      <c r="F12" s="33"/>
    </row>
    <row r="13" spans="1:6" ht="15" x14ac:dyDescent="0.25">
      <c r="A13" s="21" t="s">
        <v>99</v>
      </c>
      <c r="B13" s="22" t="s">
        <v>2</v>
      </c>
      <c r="C13" s="21" t="s">
        <v>3</v>
      </c>
      <c r="D13" s="22" t="s">
        <v>327</v>
      </c>
      <c r="E13" s="32">
        <v>51.14</v>
      </c>
      <c r="F13" s="33">
        <v>30</v>
      </c>
    </row>
    <row r="14" spans="1:6" ht="15" x14ac:dyDescent="0.25">
      <c r="A14" s="21" t="s">
        <v>99</v>
      </c>
      <c r="B14" s="22" t="s">
        <v>84</v>
      </c>
      <c r="C14" s="21" t="s">
        <v>85</v>
      </c>
      <c r="D14" s="22" t="s">
        <v>323</v>
      </c>
      <c r="E14" s="32">
        <v>8.58</v>
      </c>
      <c r="F14" s="33"/>
    </row>
    <row r="15" spans="1:6" ht="15" x14ac:dyDescent="0.25">
      <c r="A15" s="21" t="s">
        <v>99</v>
      </c>
      <c r="B15" s="22" t="s">
        <v>93</v>
      </c>
      <c r="C15" s="21" t="s">
        <v>82</v>
      </c>
      <c r="D15" s="22" t="s">
        <v>325</v>
      </c>
      <c r="E15" s="32">
        <v>8.5399999999999991</v>
      </c>
      <c r="F15" s="33"/>
    </row>
    <row r="16" spans="1:6" ht="15" x14ac:dyDescent="0.25">
      <c r="A16" s="21" t="s">
        <v>99</v>
      </c>
      <c r="B16" s="22" t="s">
        <v>83</v>
      </c>
      <c r="C16" s="21" t="s">
        <v>74</v>
      </c>
      <c r="D16" s="22" t="s">
        <v>329</v>
      </c>
      <c r="E16" s="32">
        <v>9.14</v>
      </c>
      <c r="F16" s="33"/>
    </row>
    <row r="17" spans="1:6" ht="15" x14ac:dyDescent="0.25">
      <c r="A17" s="21" t="s">
        <v>99</v>
      </c>
      <c r="B17" s="22" t="s">
        <v>78</v>
      </c>
      <c r="C17" s="21" t="s">
        <v>82</v>
      </c>
      <c r="D17" s="22" t="s">
        <v>324</v>
      </c>
      <c r="E17" s="32">
        <v>12.54</v>
      </c>
      <c r="F17" s="33"/>
    </row>
    <row r="18" spans="1:6" ht="15" x14ac:dyDescent="0.25">
      <c r="A18" s="21" t="s">
        <v>99</v>
      </c>
      <c r="B18" s="22" t="s">
        <v>161</v>
      </c>
      <c r="C18" s="21" t="s">
        <v>74</v>
      </c>
      <c r="D18" s="22" t="s">
        <v>330</v>
      </c>
      <c r="E18" s="32">
        <v>10.6</v>
      </c>
      <c r="F18" s="33"/>
    </row>
    <row r="19" spans="1:6" ht="15" x14ac:dyDescent="0.25">
      <c r="A19" s="21" t="s">
        <v>99</v>
      </c>
      <c r="B19" s="22" t="s">
        <v>591</v>
      </c>
      <c r="C19" s="21" t="s">
        <v>82</v>
      </c>
      <c r="D19" s="22" t="s">
        <v>590</v>
      </c>
      <c r="E19" s="32">
        <v>11.43</v>
      </c>
      <c r="F19" s="33"/>
    </row>
    <row r="20" spans="1:6" ht="15" x14ac:dyDescent="0.25">
      <c r="A20" s="21" t="s">
        <v>99</v>
      </c>
      <c r="B20" s="22" t="s">
        <v>80</v>
      </c>
      <c r="C20" s="21" t="s">
        <v>74</v>
      </c>
      <c r="D20" s="22" t="s">
        <v>326</v>
      </c>
      <c r="E20" s="32">
        <v>13.89</v>
      </c>
      <c r="F20" s="33"/>
    </row>
    <row r="21" spans="1:6" ht="15" x14ac:dyDescent="0.25">
      <c r="A21" s="21" t="s">
        <v>99</v>
      </c>
      <c r="B21" s="22" t="s">
        <v>73</v>
      </c>
      <c r="C21" s="21" t="s">
        <v>82</v>
      </c>
      <c r="D21" s="22" t="s">
        <v>328</v>
      </c>
      <c r="E21" s="32">
        <v>13.91</v>
      </c>
      <c r="F21" s="33"/>
    </row>
    <row r="22" spans="1:6" ht="15" x14ac:dyDescent="0.25">
      <c r="A22" s="21" t="s">
        <v>99</v>
      </c>
      <c r="B22" s="22" t="s">
        <v>847</v>
      </c>
      <c r="C22" s="21" t="s">
        <v>79</v>
      </c>
      <c r="D22" s="22" t="s">
        <v>608</v>
      </c>
      <c r="E22" s="32">
        <v>13.24</v>
      </c>
      <c r="F22" s="33"/>
    </row>
    <row r="23" spans="1:6" ht="15" x14ac:dyDescent="0.25">
      <c r="A23" s="21"/>
      <c r="B23" s="22"/>
      <c r="C23" s="21"/>
      <c r="D23" s="22"/>
      <c r="E23" s="26"/>
      <c r="F23" s="23"/>
    </row>
    <row r="24" spans="1:6" ht="15" x14ac:dyDescent="0.25">
      <c r="A24" s="21"/>
      <c r="B24" s="22"/>
      <c r="C24" s="21"/>
      <c r="D24" s="22"/>
      <c r="E24" s="26"/>
      <c r="F24" s="23"/>
    </row>
    <row r="25" spans="1:6" ht="15" x14ac:dyDescent="0.25">
      <c r="A25" s="21"/>
      <c r="B25" s="22"/>
      <c r="C25" s="21"/>
      <c r="D25" s="22"/>
      <c r="E25" s="26"/>
      <c r="F25" s="23"/>
    </row>
    <row r="26" spans="1:6" ht="15" x14ac:dyDescent="0.25">
      <c r="A26" s="21"/>
      <c r="B26" s="22"/>
      <c r="C26" s="21"/>
      <c r="D26" s="22"/>
      <c r="E26" s="26"/>
      <c r="F26" s="23"/>
    </row>
    <row r="27" spans="1:6" ht="15" x14ac:dyDescent="0.25">
      <c r="A27" s="21"/>
      <c r="B27" s="22"/>
      <c r="C27" s="21"/>
      <c r="D27" s="22"/>
      <c r="E27" s="26"/>
      <c r="F27" s="23"/>
    </row>
    <row r="28" spans="1:6" ht="15" x14ac:dyDescent="0.25">
      <c r="A28" s="21"/>
      <c r="B28" s="22"/>
      <c r="C28" s="21"/>
      <c r="D28" s="22"/>
      <c r="E28" s="26"/>
      <c r="F28" s="23"/>
    </row>
    <row r="29" spans="1:6" ht="15" x14ac:dyDescent="0.25">
      <c r="A29" s="27"/>
      <c r="B29" s="27"/>
      <c r="C29" s="27"/>
      <c r="D29" s="22"/>
      <c r="E29" s="26"/>
      <c r="F29" s="23"/>
    </row>
    <row r="30" spans="1:6" ht="15" x14ac:dyDescent="0.25">
      <c r="A30" s="21"/>
      <c r="B30" s="22"/>
      <c r="C30" s="21"/>
      <c r="D30" s="22"/>
      <c r="E30" s="26"/>
      <c r="F30" s="23"/>
    </row>
    <row r="31" spans="1:6" ht="15" x14ac:dyDescent="0.25">
      <c r="A31" s="21"/>
      <c r="B31" s="22"/>
      <c r="C31" s="21"/>
      <c r="D31" s="22"/>
      <c r="E31" s="26"/>
      <c r="F31" s="23"/>
    </row>
    <row r="32" spans="1:6" ht="15" x14ac:dyDescent="0.25">
      <c r="A32" s="21"/>
      <c r="B32" s="22"/>
      <c r="C32" s="21"/>
      <c r="D32" s="22"/>
      <c r="E32" s="26"/>
      <c r="F32" s="23"/>
    </row>
    <row r="33" spans="1:6" ht="15" x14ac:dyDescent="0.25">
      <c r="A33" s="21"/>
      <c r="B33" s="22"/>
      <c r="C33" s="21"/>
      <c r="D33" s="22"/>
      <c r="E33" s="26"/>
      <c r="F33" s="23"/>
    </row>
    <row r="34" spans="1:6" ht="15" x14ac:dyDescent="0.25">
      <c r="A34" s="21"/>
      <c r="B34" s="22"/>
      <c r="C34" s="21"/>
      <c r="D34" s="22"/>
      <c r="E34" s="26"/>
      <c r="F34" s="23"/>
    </row>
    <row r="35" spans="1:6" ht="15" x14ac:dyDescent="0.25">
      <c r="A35" s="21"/>
      <c r="B35" s="22"/>
      <c r="C35" s="21"/>
      <c r="D35" s="22"/>
      <c r="E35" s="26"/>
      <c r="F35" s="23"/>
    </row>
    <row r="36" spans="1:6" ht="15" x14ac:dyDescent="0.25">
      <c r="A36" s="21"/>
      <c r="B36" s="22"/>
      <c r="C36" s="21"/>
      <c r="D36" s="22"/>
      <c r="E36" s="26"/>
      <c r="F36" s="23"/>
    </row>
    <row r="37" spans="1:6" ht="15" x14ac:dyDescent="0.25">
      <c r="A37" s="21"/>
      <c r="B37" s="22"/>
      <c r="C37" s="21"/>
      <c r="D37" s="22"/>
      <c r="E37" s="26"/>
      <c r="F37" s="23"/>
    </row>
    <row r="38" spans="1:6" ht="15" x14ac:dyDescent="0.25">
      <c r="A38" s="21"/>
      <c r="B38" s="22"/>
      <c r="C38" s="21"/>
      <c r="D38" s="22"/>
      <c r="E38" s="26"/>
      <c r="F38" s="23"/>
    </row>
    <row r="39" spans="1:6" ht="15" x14ac:dyDescent="0.25">
      <c r="A39" s="21"/>
      <c r="B39" s="22"/>
      <c r="C39" s="21"/>
      <c r="D39" s="22"/>
      <c r="E39" s="26"/>
      <c r="F39" s="23"/>
    </row>
    <row r="40" spans="1:6" ht="15" x14ac:dyDescent="0.25">
      <c r="A40" s="21"/>
      <c r="B40" s="22"/>
      <c r="C40" s="21"/>
      <c r="D40" s="22"/>
      <c r="E40" s="26"/>
      <c r="F40" s="23"/>
    </row>
    <row r="41" spans="1:6" ht="15" x14ac:dyDescent="0.25">
      <c r="A41" s="27"/>
      <c r="B41" s="27"/>
      <c r="C41" s="27"/>
      <c r="D41" s="22"/>
      <c r="E41" s="26"/>
      <c r="F41" s="23"/>
    </row>
    <row r="42" spans="1:6" ht="15" x14ac:dyDescent="0.25">
      <c r="A42" s="21"/>
      <c r="B42" s="22"/>
      <c r="C42" s="21"/>
      <c r="D42" s="22"/>
      <c r="E42" s="26"/>
      <c r="F42" s="23"/>
    </row>
    <row r="43" spans="1:6" ht="15" x14ac:dyDescent="0.25">
      <c r="A43" s="21"/>
      <c r="B43" s="22"/>
      <c r="C43" s="21"/>
      <c r="D43" s="22"/>
      <c r="E43" s="26"/>
      <c r="F43" s="23"/>
    </row>
    <row r="44" spans="1:6" ht="15" x14ac:dyDescent="0.25">
      <c r="A44" s="21"/>
      <c r="B44" s="22"/>
      <c r="C44" s="21"/>
      <c r="D44" s="22"/>
      <c r="E44" s="26"/>
      <c r="F44" s="23"/>
    </row>
    <row r="45" spans="1:6" ht="15" x14ac:dyDescent="0.25">
      <c r="A45" s="21"/>
      <c r="B45" s="22"/>
      <c r="C45" s="21"/>
      <c r="D45" s="22"/>
      <c r="E45" s="26"/>
      <c r="F45" s="23"/>
    </row>
    <row r="46" spans="1:6" ht="15" x14ac:dyDescent="0.25">
      <c r="A46" s="21"/>
      <c r="B46" s="22"/>
      <c r="C46" s="21"/>
      <c r="D46" s="22"/>
      <c r="E46" s="26"/>
      <c r="F46" s="23"/>
    </row>
    <row r="47" spans="1:6" ht="15" x14ac:dyDescent="0.25">
      <c r="A47" s="21"/>
      <c r="B47" s="22"/>
      <c r="C47" s="21"/>
      <c r="D47" s="22"/>
      <c r="E47" s="26"/>
      <c r="F47" s="23"/>
    </row>
    <row r="48" spans="1:6" ht="15" x14ac:dyDescent="0.25">
      <c r="A48" s="21"/>
      <c r="B48" s="22"/>
      <c r="C48" s="21"/>
      <c r="D48" s="22"/>
      <c r="E48" s="26"/>
      <c r="F48" s="23"/>
    </row>
    <row r="49" spans="1:6" ht="15" x14ac:dyDescent="0.25">
      <c r="A49" s="21"/>
      <c r="B49" s="22"/>
      <c r="C49" s="21"/>
      <c r="D49" s="22"/>
      <c r="E49" s="26"/>
      <c r="F49" s="23"/>
    </row>
    <row r="50" spans="1:6" ht="15" x14ac:dyDescent="0.25">
      <c r="A50" s="21"/>
      <c r="B50" s="22"/>
      <c r="C50" s="21"/>
      <c r="D50" s="22"/>
      <c r="E50" s="26"/>
      <c r="F50" s="23"/>
    </row>
    <row r="51" spans="1:6" ht="15" x14ac:dyDescent="0.25">
      <c r="A51" s="21"/>
      <c r="B51" s="22"/>
      <c r="C51" s="21"/>
      <c r="D51" s="22"/>
      <c r="E51" s="26"/>
      <c r="F51" s="23"/>
    </row>
    <row r="52" spans="1:6" ht="15" x14ac:dyDescent="0.25">
      <c r="A52" s="21"/>
      <c r="B52" s="22"/>
      <c r="C52" s="21"/>
      <c r="D52" s="22"/>
      <c r="E52" s="26"/>
      <c r="F52" s="23"/>
    </row>
    <row r="53" spans="1:6" ht="15" x14ac:dyDescent="0.25">
      <c r="A53" s="21"/>
      <c r="B53" s="22"/>
      <c r="C53" s="21"/>
      <c r="D53" s="22"/>
      <c r="E53" s="26"/>
      <c r="F53" s="23"/>
    </row>
    <row r="54" spans="1:6" ht="15" x14ac:dyDescent="0.25">
      <c r="A54" s="21"/>
      <c r="B54" s="22"/>
      <c r="C54" s="21"/>
      <c r="D54" s="22"/>
      <c r="E54" s="26"/>
      <c r="F54" s="23"/>
    </row>
    <row r="55" spans="1:6" ht="15" x14ac:dyDescent="0.25">
      <c r="A55" s="21"/>
      <c r="B55" s="22"/>
      <c r="C55" s="21"/>
      <c r="D55" s="22"/>
      <c r="E55" s="26"/>
      <c r="F55" s="23"/>
    </row>
    <row r="56" spans="1:6" ht="15" x14ac:dyDescent="0.25">
      <c r="A56" s="21"/>
      <c r="B56" s="22"/>
      <c r="C56" s="21"/>
      <c r="D56" s="22"/>
      <c r="E56" s="26"/>
      <c r="F56" s="23"/>
    </row>
    <row r="57" spans="1:6" ht="15" x14ac:dyDescent="0.25">
      <c r="A57" s="21"/>
      <c r="B57" s="22"/>
      <c r="C57" s="21"/>
      <c r="D57" s="22"/>
      <c r="E57" s="26"/>
      <c r="F57" s="23"/>
    </row>
    <row r="58" spans="1:6" ht="15" x14ac:dyDescent="0.25">
      <c r="A58" s="21"/>
      <c r="B58" s="22"/>
      <c r="C58" s="21"/>
      <c r="D58" s="22"/>
      <c r="E58" s="26"/>
      <c r="F58" s="23"/>
    </row>
    <row r="59" spans="1:6" ht="15" x14ac:dyDescent="0.25">
      <c r="A59" s="21"/>
      <c r="B59" s="22"/>
      <c r="C59" s="21"/>
      <c r="D59" s="22"/>
      <c r="E59" s="26"/>
      <c r="F59" s="23"/>
    </row>
    <row r="60" spans="1:6" x14ac:dyDescent="0.2">
      <c r="A60" s="2"/>
      <c r="B60" s="10"/>
      <c r="C60" s="10"/>
      <c r="D60" s="2"/>
    </row>
    <row r="61" spans="1:6" x14ac:dyDescent="0.2">
      <c r="A61" s="9"/>
      <c r="B61" s="10"/>
      <c r="C61" s="10"/>
      <c r="D61" s="2"/>
    </row>
    <row r="62" spans="1:6" x14ac:dyDescent="0.2">
      <c r="A62" s="9"/>
      <c r="B62" s="10"/>
      <c r="C62" s="10"/>
      <c r="D62" s="2"/>
    </row>
    <row r="63" spans="1:6" x14ac:dyDescent="0.2">
      <c r="A63" s="9"/>
      <c r="B63" s="10"/>
      <c r="C63" s="10"/>
      <c r="D63" s="2"/>
    </row>
    <row r="64" spans="1:6" x14ac:dyDescent="0.2">
      <c r="A64" s="2"/>
      <c r="B64" s="10"/>
      <c r="C64" s="10"/>
      <c r="D64" s="2"/>
    </row>
    <row r="65" spans="1:4" x14ac:dyDescent="0.2">
      <c r="A65" s="2"/>
      <c r="B65" s="10"/>
      <c r="C65" s="10"/>
      <c r="D65" s="2"/>
    </row>
    <row r="66" spans="1:4" x14ac:dyDescent="0.2">
      <c r="A66" s="2"/>
      <c r="B66" s="10"/>
      <c r="C66" s="10"/>
      <c r="D66" s="2"/>
    </row>
    <row r="67" spans="1:4" x14ac:dyDescent="0.2">
      <c r="A67" s="2"/>
      <c r="B67" s="10"/>
      <c r="C67" s="10"/>
      <c r="D67" s="2"/>
    </row>
    <row r="68" spans="1:4" x14ac:dyDescent="0.2">
      <c r="A68" s="2"/>
      <c r="B68" s="10"/>
      <c r="C68" s="10"/>
      <c r="D68" s="2"/>
    </row>
  </sheetData>
  <phoneticPr fontId="17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F205"/>
  <sheetViews>
    <sheetView zoomScale="85" zoomScaleNormal="85" workbookViewId="0">
      <selection activeCell="G11" sqref="G11"/>
    </sheetView>
  </sheetViews>
  <sheetFormatPr defaultColWidth="50.28515625" defaultRowHeight="12.75" x14ac:dyDescent="0.2"/>
  <cols>
    <col min="1" max="1" width="41" style="1" bestFit="1" customWidth="1"/>
    <col min="2" max="2" width="13.28515625" style="1" bestFit="1" customWidth="1"/>
    <col min="3" max="3" width="10" style="1" customWidth="1"/>
    <col min="4" max="4" width="41" style="1" bestFit="1" customWidth="1"/>
    <col min="5" max="5" width="19.140625" style="1" bestFit="1" customWidth="1"/>
    <col min="6" max="6" width="29.7109375" style="25" bestFit="1" customWidth="1"/>
  </cols>
  <sheetData>
    <row r="1" spans="1:6" ht="13.5" thickBot="1" x14ac:dyDescent="0.25">
      <c r="A1" s="29" t="s">
        <v>0</v>
      </c>
      <c r="B1" s="29" t="s">
        <v>70</v>
      </c>
      <c r="C1" s="29" t="s">
        <v>71</v>
      </c>
      <c r="D1" s="29" t="s">
        <v>1</v>
      </c>
      <c r="E1" s="30" t="s">
        <v>89</v>
      </c>
      <c r="F1" s="30" t="s">
        <v>72</v>
      </c>
    </row>
    <row r="2" spans="1:6" ht="15" x14ac:dyDescent="0.25">
      <c r="A2" s="21" t="s">
        <v>345</v>
      </c>
      <c r="B2" s="22" t="s">
        <v>157</v>
      </c>
      <c r="C2" s="21" t="s">
        <v>81</v>
      </c>
      <c r="D2" s="22" t="s">
        <v>308</v>
      </c>
      <c r="E2" s="32">
        <f>VLOOKUP($D2,'NAB Pricing'!D:E,2,0)</f>
        <v>15.66</v>
      </c>
      <c r="F2" s="33"/>
    </row>
    <row r="3" spans="1:6" ht="15" x14ac:dyDescent="0.25">
      <c r="A3" s="21" t="s">
        <v>345</v>
      </c>
      <c r="B3" s="22" t="s">
        <v>566</v>
      </c>
      <c r="C3" s="21" t="s">
        <v>81</v>
      </c>
      <c r="D3" s="22" t="s">
        <v>563</v>
      </c>
      <c r="E3" s="32">
        <f>VLOOKUP($D3,'NAB Pricing'!D:E,2,0)</f>
        <v>13.8</v>
      </c>
      <c r="F3" s="33"/>
    </row>
    <row r="4" spans="1:6" ht="15" x14ac:dyDescent="0.25">
      <c r="A4" s="21" t="s">
        <v>349</v>
      </c>
      <c r="B4" s="22" t="s">
        <v>157</v>
      </c>
      <c r="C4" s="21" t="s">
        <v>81</v>
      </c>
      <c r="D4" s="22" t="s">
        <v>307</v>
      </c>
      <c r="E4" s="32">
        <f>VLOOKUP($D4,'NAB Pricing'!D:E,2,0)</f>
        <v>15.66</v>
      </c>
      <c r="F4" s="33"/>
    </row>
    <row r="5" spans="1:6" ht="15" x14ac:dyDescent="0.25">
      <c r="A5" s="21" t="s">
        <v>349</v>
      </c>
      <c r="B5" s="22" t="s">
        <v>566</v>
      </c>
      <c r="C5" s="21" t="s">
        <v>81</v>
      </c>
      <c r="D5" s="22" t="s">
        <v>552</v>
      </c>
      <c r="E5" s="32">
        <f>VLOOKUP($D5,'NAB Pricing'!D:E,2,0)</f>
        <v>13.8</v>
      </c>
      <c r="F5" s="33"/>
    </row>
    <row r="6" spans="1:6" ht="15" x14ac:dyDescent="0.25">
      <c r="A6" s="21" t="s">
        <v>349</v>
      </c>
      <c r="B6" s="22" t="s">
        <v>623</v>
      </c>
      <c r="C6" s="21" t="s">
        <v>79</v>
      </c>
      <c r="D6" s="22" t="s">
        <v>969</v>
      </c>
      <c r="E6" s="32">
        <f>VLOOKUP($D6,'NAB Pricing'!D:E,2,0)</f>
        <v>14.89</v>
      </c>
      <c r="F6" s="33"/>
    </row>
    <row r="7" spans="1:6" ht="15" x14ac:dyDescent="0.25">
      <c r="A7" s="21" t="s">
        <v>939</v>
      </c>
      <c r="B7" s="22" t="s">
        <v>157</v>
      </c>
      <c r="C7" s="21" t="s">
        <v>81</v>
      </c>
      <c r="D7" s="22" t="s">
        <v>938</v>
      </c>
      <c r="E7" s="32">
        <f>VLOOKUP($D7,'NAB Pricing'!D:E,2,0)</f>
        <v>15.66</v>
      </c>
      <c r="F7" s="33"/>
    </row>
    <row r="8" spans="1:6" ht="15" x14ac:dyDescent="0.25">
      <c r="A8" s="21" t="s">
        <v>350</v>
      </c>
      <c r="B8" s="22" t="s">
        <v>157</v>
      </c>
      <c r="C8" s="21" t="s">
        <v>81</v>
      </c>
      <c r="D8" s="22" t="s">
        <v>309</v>
      </c>
      <c r="E8" s="32">
        <f>VLOOKUP($D8,'NAB Pricing'!D:E,2,0)</f>
        <v>15.66</v>
      </c>
      <c r="F8" s="33"/>
    </row>
    <row r="9" spans="1:6" ht="15" x14ac:dyDescent="0.25">
      <c r="A9" s="21" t="s">
        <v>350</v>
      </c>
      <c r="B9" s="22" t="s">
        <v>566</v>
      </c>
      <c r="C9" s="21" t="s">
        <v>81</v>
      </c>
      <c r="D9" s="22" t="s">
        <v>553</v>
      </c>
      <c r="E9" s="32">
        <f>VLOOKUP($D9,'NAB Pricing'!D:E,2,0)</f>
        <v>13.8</v>
      </c>
      <c r="F9" s="33"/>
    </row>
    <row r="10" spans="1:6" ht="15" x14ac:dyDescent="0.25">
      <c r="A10" s="21" t="s">
        <v>350</v>
      </c>
      <c r="B10" s="22" t="s">
        <v>84</v>
      </c>
      <c r="C10" s="40" t="s">
        <v>765</v>
      </c>
      <c r="D10" s="22" t="s">
        <v>976</v>
      </c>
      <c r="E10" s="32">
        <f>VLOOKUP($D10,'NAB Pricing'!D:E,2,0)</f>
        <v>11.48</v>
      </c>
      <c r="F10" s="33"/>
    </row>
    <row r="11" spans="1:6" ht="15" x14ac:dyDescent="0.25">
      <c r="A11" s="35" t="s">
        <v>941</v>
      </c>
      <c r="B11" s="22" t="s">
        <v>157</v>
      </c>
      <c r="C11" s="21" t="s">
        <v>81</v>
      </c>
      <c r="D11" s="22" t="s">
        <v>940</v>
      </c>
      <c r="E11" s="32">
        <f>VLOOKUP($D11,'NAB Pricing'!D:E,2,0)</f>
        <v>15.66</v>
      </c>
      <c r="F11" s="33"/>
    </row>
    <row r="12" spans="1:6" ht="15" x14ac:dyDescent="0.25">
      <c r="A12" s="35" t="s">
        <v>941</v>
      </c>
      <c r="B12" s="37" t="s">
        <v>84</v>
      </c>
      <c r="C12" s="37" t="s">
        <v>765</v>
      </c>
      <c r="D12" s="22" t="s">
        <v>950</v>
      </c>
      <c r="E12" s="32">
        <f>VLOOKUP($D12,'NAB Pricing'!D:E,2,0)</f>
        <v>11.484500000000001</v>
      </c>
      <c r="F12" s="33"/>
    </row>
    <row r="13" spans="1:6" ht="15" x14ac:dyDescent="0.25">
      <c r="A13" s="21" t="s">
        <v>353</v>
      </c>
      <c r="B13" s="22" t="s">
        <v>157</v>
      </c>
      <c r="C13" s="21" t="s">
        <v>81</v>
      </c>
      <c r="D13" s="22" t="s">
        <v>920</v>
      </c>
      <c r="E13" s="32">
        <f>VLOOKUP($D13,'NAB Pricing'!D:E,2,0)</f>
        <v>15.66</v>
      </c>
      <c r="F13" s="33"/>
    </row>
    <row r="14" spans="1:6" ht="15" x14ac:dyDescent="0.25">
      <c r="A14" s="21" t="s">
        <v>353</v>
      </c>
      <c r="B14" s="22" t="s">
        <v>566</v>
      </c>
      <c r="C14" s="21" t="s">
        <v>81</v>
      </c>
      <c r="D14" s="22" t="s">
        <v>921</v>
      </c>
      <c r="E14" s="32">
        <f>VLOOKUP($D14,'NAB Pricing'!D:E,2,0)</f>
        <v>13.8</v>
      </c>
      <c r="F14" s="33"/>
    </row>
    <row r="15" spans="1:6" ht="15" x14ac:dyDescent="0.25">
      <c r="A15" s="21" t="s">
        <v>354</v>
      </c>
      <c r="B15" s="22" t="s">
        <v>623</v>
      </c>
      <c r="C15" s="21" t="s">
        <v>79</v>
      </c>
      <c r="D15" s="22" t="s">
        <v>605</v>
      </c>
      <c r="E15" s="32">
        <f>VLOOKUP($D15,'NAB Pricing'!D:E,2,0)</f>
        <v>14.89</v>
      </c>
      <c r="F15" s="33"/>
    </row>
    <row r="16" spans="1:6" ht="15" x14ac:dyDescent="0.25">
      <c r="A16" s="21" t="s">
        <v>354</v>
      </c>
      <c r="B16" s="22" t="s">
        <v>161</v>
      </c>
      <c r="C16" s="21" t="s">
        <v>74</v>
      </c>
      <c r="D16" s="22" t="s">
        <v>734</v>
      </c>
      <c r="E16" s="32">
        <f>VLOOKUP($D16,'NAB Pricing'!D:E,2,0)</f>
        <v>16.579999999999998</v>
      </c>
      <c r="F16" s="33"/>
    </row>
    <row r="17" spans="1:6" ht="15" x14ac:dyDescent="0.25">
      <c r="A17" s="21" t="s">
        <v>354</v>
      </c>
      <c r="B17" s="22" t="s">
        <v>888</v>
      </c>
      <c r="C17" s="21" t="s">
        <v>765</v>
      </c>
      <c r="D17" s="22" t="s">
        <v>756</v>
      </c>
      <c r="E17" s="32">
        <f>VLOOKUP($D17,'NAB Pricing'!D:E,2,0)</f>
        <v>11.484500000000001</v>
      </c>
      <c r="F17" s="33"/>
    </row>
    <row r="18" spans="1:6" ht="15" x14ac:dyDescent="0.25">
      <c r="A18" s="21" t="s">
        <v>354</v>
      </c>
      <c r="B18" s="22" t="s">
        <v>157</v>
      </c>
      <c r="C18" s="21" t="s">
        <v>81</v>
      </c>
      <c r="D18" s="22" t="s">
        <v>311</v>
      </c>
      <c r="E18" s="32">
        <f>VLOOKUP($D18,'NAB Pricing'!D:E,2,0)</f>
        <v>15.66</v>
      </c>
      <c r="F18" s="33"/>
    </row>
    <row r="19" spans="1:6" ht="15" x14ac:dyDescent="0.25">
      <c r="A19" s="21" t="s">
        <v>354</v>
      </c>
      <c r="B19" s="22" t="s">
        <v>566</v>
      </c>
      <c r="C19" s="21" t="s">
        <v>81</v>
      </c>
      <c r="D19" s="22" t="s">
        <v>556</v>
      </c>
      <c r="E19" s="32">
        <f>VLOOKUP($D19,'NAB Pricing'!D:E,2,0)</f>
        <v>13.8</v>
      </c>
      <c r="F19" s="33"/>
    </row>
    <row r="20" spans="1:6" ht="15" x14ac:dyDescent="0.25">
      <c r="A20" s="21" t="s">
        <v>354</v>
      </c>
      <c r="B20" s="22" t="s">
        <v>78</v>
      </c>
      <c r="C20" s="21" t="s">
        <v>81</v>
      </c>
      <c r="D20" s="22" t="s">
        <v>868</v>
      </c>
      <c r="E20" s="32">
        <f>VLOOKUP($D20,'NAB Pricing'!D:E,2,0)</f>
        <v>16.62</v>
      </c>
      <c r="F20" s="33"/>
    </row>
    <row r="21" spans="1:6" ht="15" x14ac:dyDescent="0.25">
      <c r="A21" s="35" t="s">
        <v>942</v>
      </c>
      <c r="B21" s="22" t="s">
        <v>157</v>
      </c>
      <c r="C21" s="21" t="s">
        <v>81</v>
      </c>
      <c r="D21" s="22" t="s">
        <v>943</v>
      </c>
      <c r="E21" s="32">
        <f>VLOOKUP($D21,'NAB Pricing'!D:E,2,0)</f>
        <v>15.66</v>
      </c>
      <c r="F21" s="33"/>
    </row>
    <row r="22" spans="1:6" ht="15" x14ac:dyDescent="0.25">
      <c r="A22" s="40" t="s">
        <v>984</v>
      </c>
      <c r="B22" s="22" t="s">
        <v>157</v>
      </c>
      <c r="C22" s="21" t="s">
        <v>81</v>
      </c>
      <c r="D22" s="22" t="s">
        <v>978</v>
      </c>
      <c r="E22" s="32">
        <f>VLOOKUP($D22,'NAB Pricing'!D:E,2,0)</f>
        <v>15.66</v>
      </c>
      <c r="F22" s="33"/>
    </row>
    <row r="23" spans="1:6" ht="15" x14ac:dyDescent="0.25">
      <c r="A23" s="21" t="s">
        <v>359</v>
      </c>
      <c r="B23" s="22" t="s">
        <v>157</v>
      </c>
      <c r="C23" s="21" t="s">
        <v>81</v>
      </c>
      <c r="D23" s="22" t="s">
        <v>313</v>
      </c>
      <c r="E23" s="32">
        <f>VLOOKUP($D23,'NAB Pricing'!D:E,2,0)</f>
        <v>15.66</v>
      </c>
      <c r="F23" s="33"/>
    </row>
    <row r="24" spans="1:6" ht="15" x14ac:dyDescent="0.25">
      <c r="A24" s="21" t="s">
        <v>849</v>
      </c>
      <c r="B24" s="22" t="s">
        <v>157</v>
      </c>
      <c r="C24" s="21" t="s">
        <v>81</v>
      </c>
      <c r="D24" s="22" t="s">
        <v>922</v>
      </c>
      <c r="E24" s="32">
        <f>VLOOKUP($D24,'NAB Pricing'!D:E,2,0)</f>
        <v>15.66</v>
      </c>
      <c r="F24" s="33"/>
    </row>
    <row r="25" spans="1:6" ht="15" x14ac:dyDescent="0.25">
      <c r="A25" s="21" t="s">
        <v>364</v>
      </c>
      <c r="B25" s="22" t="s">
        <v>157</v>
      </c>
      <c r="C25" s="21" t="s">
        <v>81</v>
      </c>
      <c r="D25" s="22" t="s">
        <v>316</v>
      </c>
      <c r="E25" s="32">
        <f>VLOOKUP($D25,'NAB Pricing'!D:E,2,0)</f>
        <v>15.66</v>
      </c>
      <c r="F25" s="33"/>
    </row>
    <row r="26" spans="1:6" ht="15" x14ac:dyDescent="0.25">
      <c r="A26" s="44" t="s">
        <v>1014</v>
      </c>
      <c r="B26" s="22" t="s">
        <v>157</v>
      </c>
      <c r="C26" s="21" t="s">
        <v>81</v>
      </c>
      <c r="D26" s="44" t="s">
        <v>1015</v>
      </c>
      <c r="E26" s="32">
        <f>VLOOKUP($D26,'NAB Pricing'!D:E,2,0)</f>
        <v>15.66</v>
      </c>
      <c r="F26" s="33"/>
    </row>
    <row r="27" spans="1:6" ht="15" x14ac:dyDescent="0.25">
      <c r="A27" s="21" t="s">
        <v>365</v>
      </c>
      <c r="B27" s="22" t="s">
        <v>78</v>
      </c>
      <c r="C27" s="21" t="s">
        <v>81</v>
      </c>
      <c r="D27" s="35" t="s">
        <v>933</v>
      </c>
      <c r="E27" s="32">
        <f>VLOOKUP($D27,'NAB Pricing'!D:E,2,0)</f>
        <v>16.62</v>
      </c>
      <c r="F27" s="33"/>
    </row>
    <row r="28" spans="1:6" ht="15" x14ac:dyDescent="0.25">
      <c r="A28" s="21" t="s">
        <v>365</v>
      </c>
      <c r="B28" s="22" t="s">
        <v>566</v>
      </c>
      <c r="C28" s="21" t="s">
        <v>81</v>
      </c>
      <c r="D28" s="22" t="s">
        <v>910</v>
      </c>
      <c r="E28" s="32">
        <f>VLOOKUP($D28,'NAB Pricing'!D:E,2,0)</f>
        <v>13.75</v>
      </c>
      <c r="F28" s="33"/>
    </row>
    <row r="29" spans="1:6" ht="15" x14ac:dyDescent="0.25">
      <c r="A29" s="21" t="s">
        <v>365</v>
      </c>
      <c r="B29" s="22" t="s">
        <v>161</v>
      </c>
      <c r="C29" s="21" t="s">
        <v>74</v>
      </c>
      <c r="D29" s="22" t="s">
        <v>737</v>
      </c>
      <c r="E29" s="32">
        <f>VLOOKUP($D29,'NAB Pricing'!D:E,2,0)</f>
        <v>16.579999999999998</v>
      </c>
      <c r="F29" s="33"/>
    </row>
    <row r="30" spans="1:6" ht="15" x14ac:dyDescent="0.25">
      <c r="A30" s="21" t="s">
        <v>365</v>
      </c>
      <c r="B30" s="22" t="s">
        <v>161</v>
      </c>
      <c r="C30" s="21" t="s">
        <v>74</v>
      </c>
      <c r="D30" s="44" t="s">
        <v>1004</v>
      </c>
      <c r="E30" s="32">
        <f>VLOOKUP($D30,'NAB Pricing'!D:E,2,0)</f>
        <v>16.579999999999998</v>
      </c>
      <c r="F30" s="33"/>
    </row>
    <row r="31" spans="1:6" ht="15" x14ac:dyDescent="0.25">
      <c r="A31" s="21" t="s">
        <v>365</v>
      </c>
      <c r="B31" s="22" t="s">
        <v>78</v>
      </c>
      <c r="C31" s="21" t="s">
        <v>81</v>
      </c>
      <c r="D31" s="22" t="s">
        <v>934</v>
      </c>
      <c r="E31" s="32">
        <f>VLOOKUP($D31,'NAB Pricing'!D:E,2,0)</f>
        <v>16.62</v>
      </c>
      <c r="F31" s="33"/>
    </row>
    <row r="32" spans="1:6" ht="15" x14ac:dyDescent="0.25">
      <c r="A32" s="21" t="s">
        <v>365</v>
      </c>
      <c r="B32" s="22" t="s">
        <v>566</v>
      </c>
      <c r="C32" s="21" t="s">
        <v>81</v>
      </c>
      <c r="D32" s="22" t="s">
        <v>977</v>
      </c>
      <c r="E32" s="32">
        <f>VLOOKUP($D32,'NAB Pricing'!D:E,2,0)</f>
        <v>13.75</v>
      </c>
      <c r="F32" s="33"/>
    </row>
    <row r="33" spans="1:6" ht="15" x14ac:dyDescent="0.25">
      <c r="A33" s="21" t="s">
        <v>365</v>
      </c>
      <c r="B33" s="22" t="s">
        <v>78</v>
      </c>
      <c r="C33" s="21" t="s">
        <v>81</v>
      </c>
      <c r="D33" s="22" t="s">
        <v>985</v>
      </c>
      <c r="E33" s="32">
        <f>VLOOKUP($D33,'NAB Pricing'!D:E,2,0)</f>
        <v>16.62</v>
      </c>
      <c r="F33" s="33"/>
    </row>
    <row r="34" spans="1:6" ht="15" x14ac:dyDescent="0.25">
      <c r="A34" s="21" t="s">
        <v>365</v>
      </c>
      <c r="B34" s="22" t="s">
        <v>78</v>
      </c>
      <c r="C34" s="21" t="s">
        <v>81</v>
      </c>
      <c r="D34" s="22" t="s">
        <v>985</v>
      </c>
      <c r="E34" s="32">
        <f>VLOOKUP($D34,'NAB Pricing'!D:E,2,0)</f>
        <v>16.62</v>
      </c>
      <c r="F34" s="33"/>
    </row>
    <row r="35" spans="1:6" ht="15" x14ac:dyDescent="0.25">
      <c r="A35" s="38" t="s">
        <v>959</v>
      </c>
      <c r="B35" s="22" t="s">
        <v>888</v>
      </c>
      <c r="C35" s="21" t="s">
        <v>765</v>
      </c>
      <c r="D35" s="22" t="s">
        <v>960</v>
      </c>
      <c r="E35" s="32">
        <f>VLOOKUP($D35,'NAB Pricing'!D:E,2,0)</f>
        <v>16.940000000000001</v>
      </c>
      <c r="F35" s="33"/>
    </row>
    <row r="36" spans="1:6" ht="15" x14ac:dyDescent="0.25">
      <c r="A36" s="21" t="s">
        <v>887</v>
      </c>
      <c r="B36" s="22" t="s">
        <v>888</v>
      </c>
      <c r="C36" s="21" t="s">
        <v>765</v>
      </c>
      <c r="D36" s="22" t="s">
        <v>885</v>
      </c>
      <c r="E36" s="32">
        <f>VLOOKUP($D36,'NAB Pricing'!D:E,2,0)</f>
        <v>16.940000000000001</v>
      </c>
      <c r="F36" s="33"/>
    </row>
    <row r="37" spans="1:6" ht="15" x14ac:dyDescent="0.25">
      <c r="A37" s="21" t="s">
        <v>889</v>
      </c>
      <c r="B37" s="22" t="s">
        <v>888</v>
      </c>
      <c r="C37" s="21" t="s">
        <v>765</v>
      </c>
      <c r="D37" s="22" t="s">
        <v>886</v>
      </c>
      <c r="E37" s="32">
        <f>VLOOKUP($D37,'NAB Pricing'!D:E,2,0)</f>
        <v>16.940000000000001</v>
      </c>
      <c r="F37" s="33"/>
    </row>
    <row r="38" spans="1:6" ht="15" x14ac:dyDescent="0.25">
      <c r="A38" s="21" t="s">
        <v>902</v>
      </c>
      <c r="B38" s="22" t="s">
        <v>888</v>
      </c>
      <c r="C38" s="21" t="s">
        <v>765</v>
      </c>
      <c r="D38" s="22" t="s">
        <v>900</v>
      </c>
      <c r="E38" s="32">
        <f>VLOOKUP($D38,'NAB Pricing'!D:E,2,0)</f>
        <v>16.940000000000001</v>
      </c>
      <c r="F38" s="33"/>
    </row>
    <row r="39" spans="1:6" ht="15" x14ac:dyDescent="0.25">
      <c r="A39" s="41" t="s">
        <v>993</v>
      </c>
      <c r="B39" s="22" t="s">
        <v>888</v>
      </c>
      <c r="C39" s="21" t="s">
        <v>765</v>
      </c>
      <c r="D39" s="41" t="s">
        <v>994</v>
      </c>
      <c r="E39" s="32">
        <f>VLOOKUP($D39,'NAB Pricing'!D:E,2,0)</f>
        <v>16.940000000000001</v>
      </c>
      <c r="F39" s="33"/>
    </row>
    <row r="40" spans="1:6" ht="15" x14ac:dyDescent="0.25">
      <c r="A40" s="44" t="s">
        <v>1006</v>
      </c>
      <c r="B40" s="22" t="s">
        <v>888</v>
      </c>
      <c r="C40" s="21" t="s">
        <v>765</v>
      </c>
      <c r="D40" s="44" t="s">
        <v>1008</v>
      </c>
      <c r="E40" s="32">
        <f>VLOOKUP($D40,'NAB Pricing'!D:E,2,0)</f>
        <v>16.940000000000001</v>
      </c>
      <c r="F40" s="33"/>
    </row>
    <row r="41" spans="1:6" ht="15" x14ac:dyDescent="0.25">
      <c r="A41" s="44" t="s">
        <v>1007</v>
      </c>
      <c r="B41" s="22" t="s">
        <v>888</v>
      </c>
      <c r="C41" s="21" t="s">
        <v>765</v>
      </c>
      <c r="D41" s="44" t="s">
        <v>1009</v>
      </c>
      <c r="E41" s="32">
        <f>VLOOKUP($D41,'NAB Pricing'!D:E,2,0)</f>
        <v>16.940000000000001</v>
      </c>
      <c r="F41" s="33"/>
    </row>
    <row r="42" spans="1:6" ht="15" x14ac:dyDescent="0.25">
      <c r="A42" s="21" t="s">
        <v>646</v>
      </c>
      <c r="B42" s="22" t="s">
        <v>157</v>
      </c>
      <c r="C42" s="21" t="s">
        <v>81</v>
      </c>
      <c r="D42" s="22" t="s">
        <v>317</v>
      </c>
      <c r="E42" s="32">
        <f>VLOOKUP($D42,'NAB Pricing'!D:E,2,0)</f>
        <v>15.66</v>
      </c>
      <c r="F42" s="33"/>
    </row>
    <row r="43" spans="1:6" ht="15" x14ac:dyDescent="0.25">
      <c r="A43" s="21" t="s">
        <v>646</v>
      </c>
      <c r="B43" s="22" t="s">
        <v>566</v>
      </c>
      <c r="C43" s="21" t="s">
        <v>81</v>
      </c>
      <c r="D43" s="22" t="s">
        <v>560</v>
      </c>
      <c r="E43" s="32">
        <f>VLOOKUP($D43,'NAB Pricing'!D:E,2,0)</f>
        <v>13.8</v>
      </c>
      <c r="F43" s="33"/>
    </row>
    <row r="44" spans="1:6" ht="15" x14ac:dyDescent="0.25">
      <c r="A44" s="21" t="s">
        <v>646</v>
      </c>
      <c r="B44" s="22" t="s">
        <v>888</v>
      </c>
      <c r="C44" s="21" t="s">
        <v>765</v>
      </c>
      <c r="D44" s="22" t="s">
        <v>870</v>
      </c>
      <c r="E44" s="32">
        <f>VLOOKUP($D44,'NAB Pricing'!D:E,2,0)</f>
        <v>11.484500000000001</v>
      </c>
      <c r="F44" s="33"/>
    </row>
    <row r="45" spans="1:6" ht="15" x14ac:dyDescent="0.25">
      <c r="A45" s="21" t="s">
        <v>366</v>
      </c>
      <c r="B45" s="22" t="s">
        <v>157</v>
      </c>
      <c r="C45" s="21" t="s">
        <v>81</v>
      </c>
      <c r="D45" s="22" t="s">
        <v>318</v>
      </c>
      <c r="E45" s="32">
        <f>VLOOKUP($D45,'NAB Pricing'!D:E,2,0)</f>
        <v>15.66</v>
      </c>
      <c r="F45" s="33"/>
    </row>
    <row r="46" spans="1:6" ht="15" x14ac:dyDescent="0.25">
      <c r="A46" s="21" t="s">
        <v>366</v>
      </c>
      <c r="B46" s="22" t="s">
        <v>566</v>
      </c>
      <c r="C46" s="21" t="s">
        <v>81</v>
      </c>
      <c r="D46" s="22" t="s">
        <v>561</v>
      </c>
      <c r="E46" s="32">
        <f>VLOOKUP($D46,'NAB Pricing'!D:E,2,0)</f>
        <v>13.8</v>
      </c>
      <c r="F46" s="33"/>
    </row>
    <row r="47" spans="1:6" ht="15" x14ac:dyDescent="0.25">
      <c r="A47" s="43" t="s">
        <v>1000</v>
      </c>
      <c r="B47" s="22" t="s">
        <v>84</v>
      </c>
      <c r="C47" s="43" t="s">
        <v>74</v>
      </c>
      <c r="D47" s="22" t="s">
        <v>1001</v>
      </c>
      <c r="E47" s="32">
        <f>VLOOKUP($D47,'NAB Pricing'!D:E,2,0)</f>
        <v>17.53</v>
      </c>
      <c r="F47" s="33"/>
    </row>
    <row r="48" spans="1:6" ht="15" x14ac:dyDescent="0.25">
      <c r="A48" s="21" t="s">
        <v>348</v>
      </c>
      <c r="B48" s="22" t="s">
        <v>80</v>
      </c>
      <c r="C48" s="21" t="s">
        <v>74</v>
      </c>
      <c r="D48" s="22" t="s">
        <v>923</v>
      </c>
      <c r="E48" s="32">
        <f>VLOOKUP($D48,'NAB Pricing'!D:E,2,0)</f>
        <v>9.17</v>
      </c>
      <c r="F48" s="33"/>
    </row>
    <row r="49" spans="1:6" ht="15" x14ac:dyDescent="0.25">
      <c r="A49" s="21" t="s">
        <v>348</v>
      </c>
      <c r="B49" s="22" t="s">
        <v>2</v>
      </c>
      <c r="C49" s="21" t="s">
        <v>3</v>
      </c>
      <c r="D49" s="22" t="s">
        <v>248</v>
      </c>
      <c r="E49" s="32">
        <f>VLOOKUP($D49,'NAB Pricing'!D:E,2,0)</f>
        <v>38.5</v>
      </c>
      <c r="F49" s="33">
        <v>30</v>
      </c>
    </row>
    <row r="50" spans="1:6" ht="15" x14ac:dyDescent="0.25">
      <c r="A50" s="21" t="s">
        <v>348</v>
      </c>
      <c r="B50" s="22" t="s">
        <v>161</v>
      </c>
      <c r="C50" s="21" t="s">
        <v>74</v>
      </c>
      <c r="D50" s="22" t="s">
        <v>252</v>
      </c>
      <c r="E50" s="32">
        <f>VLOOKUP($D50,'NAB Pricing'!D:E,2,0)</f>
        <v>7.39</v>
      </c>
      <c r="F50" s="33"/>
    </row>
    <row r="51" spans="1:6" ht="15" x14ac:dyDescent="0.25">
      <c r="A51" s="21" t="s">
        <v>348</v>
      </c>
      <c r="B51" s="22" t="s">
        <v>84</v>
      </c>
      <c r="C51" s="21" t="s">
        <v>85</v>
      </c>
      <c r="D51" s="22" t="s">
        <v>254</v>
      </c>
      <c r="E51" s="32">
        <f>VLOOKUP($D51,'NAB Pricing'!D:E,2,0)</f>
        <v>8.31</v>
      </c>
      <c r="F51" s="33"/>
    </row>
    <row r="52" spans="1:6" ht="15" x14ac:dyDescent="0.25">
      <c r="A52" s="21" t="s">
        <v>348</v>
      </c>
      <c r="B52" s="22" t="s">
        <v>847</v>
      </c>
      <c r="C52" s="21" t="s">
        <v>79</v>
      </c>
      <c r="D52" s="22" t="s">
        <v>408</v>
      </c>
      <c r="E52" s="32">
        <f>VLOOKUP($D52,'NAB Pricing'!D:E,2,0)</f>
        <v>10.39</v>
      </c>
      <c r="F52" s="33"/>
    </row>
    <row r="53" spans="1:6" ht="15" x14ac:dyDescent="0.25">
      <c r="A53" s="21" t="s">
        <v>90</v>
      </c>
      <c r="B53" s="22" t="s">
        <v>80</v>
      </c>
      <c r="C53" s="21" t="s">
        <v>74</v>
      </c>
      <c r="D53" s="22" t="s">
        <v>751</v>
      </c>
      <c r="E53" s="32">
        <f>VLOOKUP($D53,'NAB Pricing'!D:E,2,0)</f>
        <v>9.17</v>
      </c>
      <c r="F53" s="33"/>
    </row>
    <row r="54" spans="1:6" ht="15" x14ac:dyDescent="0.25">
      <c r="A54" s="21" t="s">
        <v>90</v>
      </c>
      <c r="B54" s="22" t="s">
        <v>84</v>
      </c>
      <c r="C54" s="21" t="s">
        <v>85</v>
      </c>
      <c r="D54" s="22" t="s">
        <v>284</v>
      </c>
      <c r="E54" s="32">
        <f>VLOOKUP($D54,'NAB Pricing'!D:E,2,0)</f>
        <v>8.31</v>
      </c>
      <c r="F54" s="33"/>
    </row>
    <row r="55" spans="1:6" ht="15" x14ac:dyDescent="0.25">
      <c r="A55" s="21" t="s">
        <v>90</v>
      </c>
      <c r="B55" s="22" t="s">
        <v>847</v>
      </c>
      <c r="C55" s="21" t="s">
        <v>79</v>
      </c>
      <c r="D55" s="22" t="s">
        <v>411</v>
      </c>
      <c r="E55" s="32">
        <f>VLOOKUP($D55,'NAB Pricing'!D:E,2,0)</f>
        <v>10.39</v>
      </c>
      <c r="F55" s="33"/>
    </row>
    <row r="56" spans="1:6" ht="15" x14ac:dyDescent="0.25">
      <c r="A56" s="21" t="s">
        <v>356</v>
      </c>
      <c r="B56" s="22" t="s">
        <v>80</v>
      </c>
      <c r="C56" s="21" t="s">
        <v>74</v>
      </c>
      <c r="D56" s="22" t="s">
        <v>750</v>
      </c>
      <c r="E56" s="32">
        <f>VLOOKUP($D56,'NAB Pricing'!D:E,2,0)</f>
        <v>9.17</v>
      </c>
      <c r="F56" s="33"/>
    </row>
    <row r="57" spans="1:6" ht="15" x14ac:dyDescent="0.25">
      <c r="A57" s="21" t="s">
        <v>356</v>
      </c>
      <c r="B57" s="22" t="s">
        <v>2</v>
      </c>
      <c r="C57" s="21" t="s">
        <v>3</v>
      </c>
      <c r="D57" s="22" t="s">
        <v>285</v>
      </c>
      <c r="E57" s="32">
        <f>VLOOKUP($D57,'NAB Pricing'!D:E,2,0)</f>
        <v>38.5</v>
      </c>
      <c r="F57" s="33">
        <v>30</v>
      </c>
    </row>
    <row r="58" spans="1:6" ht="15" x14ac:dyDescent="0.25">
      <c r="A58" s="21" t="s">
        <v>356</v>
      </c>
      <c r="B58" s="22" t="s">
        <v>161</v>
      </c>
      <c r="C58" s="21" t="s">
        <v>74</v>
      </c>
      <c r="D58" s="22" t="s">
        <v>288</v>
      </c>
      <c r="E58" s="32">
        <f>VLOOKUP($D58,'NAB Pricing'!D:E,2,0)</f>
        <v>7.39</v>
      </c>
      <c r="F58" s="33"/>
    </row>
    <row r="59" spans="1:6" ht="15" x14ac:dyDescent="0.25">
      <c r="A59" s="21" t="s">
        <v>356</v>
      </c>
      <c r="B59" s="22" t="s">
        <v>84</v>
      </c>
      <c r="C59" s="21" t="s">
        <v>85</v>
      </c>
      <c r="D59" s="22" t="s">
        <v>290</v>
      </c>
      <c r="E59" s="32">
        <f>VLOOKUP($D59,'NAB Pricing'!D:E,2,0)</f>
        <v>8.31</v>
      </c>
      <c r="F59" s="33"/>
    </row>
    <row r="60" spans="1:6" ht="15" x14ac:dyDescent="0.25">
      <c r="A60" s="21" t="s">
        <v>356</v>
      </c>
      <c r="B60" s="22" t="s">
        <v>847</v>
      </c>
      <c r="C60" s="21" t="s">
        <v>79</v>
      </c>
      <c r="D60" s="22" t="s">
        <v>410</v>
      </c>
      <c r="E60" s="32">
        <f>VLOOKUP($D60,'NAB Pricing'!D:E,2,0)</f>
        <v>10.39</v>
      </c>
      <c r="F60" s="33"/>
    </row>
    <row r="61" spans="1:6" ht="15" x14ac:dyDescent="0.25">
      <c r="A61" s="21" t="s">
        <v>88</v>
      </c>
      <c r="B61" s="22" t="s">
        <v>161</v>
      </c>
      <c r="C61" s="21" t="s">
        <v>74</v>
      </c>
      <c r="D61" s="22" t="s">
        <v>272</v>
      </c>
      <c r="E61" s="32">
        <f>VLOOKUP($D61,'NAB Pricing'!D:E,2,0)</f>
        <v>7.39</v>
      </c>
      <c r="F61" s="33"/>
    </row>
    <row r="62" spans="1:6" ht="15" x14ac:dyDescent="0.25">
      <c r="A62" s="21" t="s">
        <v>88</v>
      </c>
      <c r="B62" s="22" t="s">
        <v>847</v>
      </c>
      <c r="C62" s="21" t="s">
        <v>74</v>
      </c>
      <c r="D62" s="22" t="s">
        <v>273</v>
      </c>
      <c r="E62" s="32">
        <f>VLOOKUP($D62,'NAB Pricing'!D:E,2,0)</f>
        <v>6.36</v>
      </c>
      <c r="F62" s="33"/>
    </row>
    <row r="63" spans="1:6" ht="15" x14ac:dyDescent="0.25">
      <c r="A63" s="21" t="s">
        <v>88</v>
      </c>
      <c r="B63" s="22" t="s">
        <v>80</v>
      </c>
      <c r="C63" s="21" t="s">
        <v>74</v>
      </c>
      <c r="D63" s="22" t="s">
        <v>907</v>
      </c>
      <c r="E63" s="32">
        <f>VLOOKUP($D63,'NAB Pricing'!D:E,2,0)</f>
        <v>8.27</v>
      </c>
      <c r="F63" s="33"/>
    </row>
    <row r="64" spans="1:6" ht="15" x14ac:dyDescent="0.25">
      <c r="A64" s="21" t="s">
        <v>876</v>
      </c>
      <c r="B64" s="22" t="s">
        <v>161</v>
      </c>
      <c r="C64" s="21" t="s">
        <v>74</v>
      </c>
      <c r="D64" s="22" t="s">
        <v>875</v>
      </c>
      <c r="E64" s="32">
        <f>VLOOKUP($D64,'NAB Pricing'!D:E,2,0)</f>
        <v>10.85</v>
      </c>
      <c r="F64" s="33"/>
    </row>
    <row r="65" spans="1:6" ht="15" x14ac:dyDescent="0.25">
      <c r="A65" s="21" t="s">
        <v>899</v>
      </c>
      <c r="B65" s="22" t="s">
        <v>161</v>
      </c>
      <c r="C65" s="21" t="s">
        <v>74</v>
      </c>
      <c r="D65" s="22" t="s">
        <v>895</v>
      </c>
      <c r="E65" s="32">
        <f>VLOOKUP($D65,'NAB Pricing'!D:E,2,0)</f>
        <v>10.85</v>
      </c>
      <c r="F65" s="33"/>
    </row>
    <row r="66" spans="1:6" ht="15" x14ac:dyDescent="0.25">
      <c r="A66" s="39" t="s">
        <v>150</v>
      </c>
      <c r="B66" s="22" t="s">
        <v>161</v>
      </c>
      <c r="C66" s="21" t="s">
        <v>74</v>
      </c>
      <c r="D66" s="22" t="s">
        <v>247</v>
      </c>
      <c r="E66" s="32">
        <f>VLOOKUP($D66,'NAB Pricing'!D:E,2,0)</f>
        <v>10.85</v>
      </c>
      <c r="F66" s="33"/>
    </row>
    <row r="67" spans="1:6" ht="15" x14ac:dyDescent="0.25">
      <c r="A67" s="21" t="s">
        <v>996</v>
      </c>
      <c r="B67" s="22" t="s">
        <v>161</v>
      </c>
      <c r="C67" s="21" t="s">
        <v>74</v>
      </c>
      <c r="D67" s="22" t="s">
        <v>997</v>
      </c>
      <c r="E67" s="32">
        <f>VLOOKUP($D67,'NAB Pricing'!D:E,2,0)</f>
        <v>10.85</v>
      </c>
      <c r="F67" s="33"/>
    </row>
    <row r="68" spans="1:6" ht="15" x14ac:dyDescent="0.25">
      <c r="A68" s="42" t="s">
        <v>245</v>
      </c>
      <c r="B68" s="22" t="s">
        <v>80</v>
      </c>
      <c r="C68" s="21" t="s">
        <v>74</v>
      </c>
      <c r="D68" s="42" t="s">
        <v>722</v>
      </c>
      <c r="E68" s="32">
        <f>VLOOKUP($D68,'NAB Pricing'!D:E,2,0)</f>
        <v>9.83</v>
      </c>
      <c r="F68" s="33"/>
    </row>
    <row r="69" spans="1:6" ht="15" x14ac:dyDescent="0.25">
      <c r="A69" s="21" t="s">
        <v>245</v>
      </c>
      <c r="B69" s="22" t="s">
        <v>2</v>
      </c>
      <c r="C69" s="21" t="s">
        <v>3</v>
      </c>
      <c r="D69" s="22" t="s">
        <v>275</v>
      </c>
      <c r="E69" s="32">
        <f>VLOOKUP($D69,'NAB Pricing'!D:E,2,0)</f>
        <v>54.53</v>
      </c>
      <c r="F69" s="33">
        <v>30</v>
      </c>
    </row>
    <row r="70" spans="1:6" ht="15" x14ac:dyDescent="0.25">
      <c r="A70" s="21" t="s">
        <v>245</v>
      </c>
      <c r="B70" s="22" t="s">
        <v>2</v>
      </c>
      <c r="C70" s="21" t="s">
        <v>5</v>
      </c>
      <c r="D70" s="22" t="s">
        <v>276</v>
      </c>
      <c r="E70" s="32">
        <f>VLOOKUP($D70,'NAB Pricing'!D:E,2,0)</f>
        <v>24.89</v>
      </c>
      <c r="F70" s="33">
        <v>30</v>
      </c>
    </row>
    <row r="71" spans="1:6" ht="15" x14ac:dyDescent="0.25">
      <c r="A71" s="21" t="s">
        <v>245</v>
      </c>
      <c r="B71" s="22" t="s">
        <v>2</v>
      </c>
      <c r="C71" s="21" t="s">
        <v>23</v>
      </c>
      <c r="D71" s="22" t="s">
        <v>277</v>
      </c>
      <c r="E71" s="32">
        <f>VLOOKUP($D71,'NAB Pricing'!D:E,2,0)</f>
        <v>22.88</v>
      </c>
      <c r="F71" s="33">
        <v>30</v>
      </c>
    </row>
    <row r="72" spans="1:6" ht="15" x14ac:dyDescent="0.25">
      <c r="A72" s="21" t="s">
        <v>245</v>
      </c>
      <c r="B72" s="22" t="s">
        <v>84</v>
      </c>
      <c r="C72" s="21" t="s">
        <v>85</v>
      </c>
      <c r="D72" s="22" t="s">
        <v>281</v>
      </c>
      <c r="E72" s="32">
        <f>VLOOKUP($D72,'NAB Pricing'!D:E,2,0)</f>
        <v>12.67</v>
      </c>
      <c r="F72" s="33"/>
    </row>
    <row r="73" spans="1:6" ht="15" x14ac:dyDescent="0.25">
      <c r="A73" s="21" t="s">
        <v>245</v>
      </c>
      <c r="B73" s="22" t="s">
        <v>73</v>
      </c>
      <c r="C73" s="21" t="s">
        <v>74</v>
      </c>
      <c r="D73" s="22" t="s">
        <v>279</v>
      </c>
      <c r="E73" s="32">
        <f>VLOOKUP($D73,'NAB Pricing'!D:E,2,0)</f>
        <v>13.64</v>
      </c>
      <c r="F73" s="33"/>
    </row>
    <row r="74" spans="1:6" ht="15" x14ac:dyDescent="0.25">
      <c r="A74" s="21" t="s">
        <v>245</v>
      </c>
      <c r="B74" s="22" t="s">
        <v>161</v>
      </c>
      <c r="C74" s="21" t="s">
        <v>74</v>
      </c>
      <c r="D74" s="22" t="s">
        <v>280</v>
      </c>
      <c r="E74" s="32">
        <f>VLOOKUP($D74,'NAB Pricing'!D:E,2,0)</f>
        <v>11.66</v>
      </c>
      <c r="F74" s="33"/>
    </row>
    <row r="75" spans="1:6" ht="15" x14ac:dyDescent="0.25">
      <c r="A75" s="21" t="s">
        <v>396</v>
      </c>
      <c r="B75" s="22" t="s">
        <v>161</v>
      </c>
      <c r="C75" s="21" t="s">
        <v>74</v>
      </c>
      <c r="D75" s="22" t="s">
        <v>924</v>
      </c>
      <c r="E75" s="32">
        <f>VLOOKUP($D75,'NAB Pricing'!D:E,2,0)</f>
        <v>17.16</v>
      </c>
      <c r="F75" s="33"/>
    </row>
    <row r="76" spans="1:6" ht="15" x14ac:dyDescent="0.25">
      <c r="A76" s="21" t="s">
        <v>396</v>
      </c>
      <c r="B76" s="22" t="s">
        <v>161</v>
      </c>
      <c r="C76" s="21" t="s">
        <v>74</v>
      </c>
      <c r="D76" s="22" t="s">
        <v>924</v>
      </c>
      <c r="E76" s="32">
        <f>VLOOKUP($D76,'NAB Pricing'!D:E,2,0)</f>
        <v>17.16</v>
      </c>
      <c r="F76" s="33"/>
    </row>
    <row r="77" spans="1:6" ht="15" x14ac:dyDescent="0.25">
      <c r="A77" s="21" t="s">
        <v>396</v>
      </c>
      <c r="B77" s="22" t="s">
        <v>73</v>
      </c>
      <c r="C77" s="21" t="s">
        <v>74</v>
      </c>
      <c r="D77" s="22" t="s">
        <v>400</v>
      </c>
      <c r="E77" s="32">
        <f>VLOOKUP($D77,'NAB Pricing'!D:E,2,0)</f>
        <v>18.670000000000002</v>
      </c>
      <c r="F77" s="33"/>
    </row>
    <row r="78" spans="1:6" ht="15" x14ac:dyDescent="0.25">
      <c r="A78" s="21" t="s">
        <v>36</v>
      </c>
      <c r="B78" s="22" t="s">
        <v>2</v>
      </c>
      <c r="C78" s="21" t="s">
        <v>3</v>
      </c>
      <c r="D78" s="22" t="s">
        <v>41</v>
      </c>
      <c r="E78" s="32">
        <f>VLOOKUP($D78,'NAB Pricing'!D:E,2,0)</f>
        <v>51.14</v>
      </c>
      <c r="F78" s="33">
        <v>30</v>
      </c>
    </row>
    <row r="79" spans="1:6" ht="15" x14ac:dyDescent="0.25">
      <c r="A79" s="21" t="s">
        <v>36</v>
      </c>
      <c r="B79" s="22" t="s">
        <v>84</v>
      </c>
      <c r="C79" s="21" t="s">
        <v>85</v>
      </c>
      <c r="D79" s="22" t="s">
        <v>320</v>
      </c>
      <c r="E79" s="32">
        <f>VLOOKUP($D79,'NAB Pricing'!D:E,2,0)</f>
        <v>8.58</v>
      </c>
      <c r="F79" s="33"/>
    </row>
    <row r="80" spans="1:6" ht="15" x14ac:dyDescent="0.25">
      <c r="A80" s="21" t="s">
        <v>36</v>
      </c>
      <c r="B80" s="22" t="s">
        <v>93</v>
      </c>
      <c r="C80" s="21" t="s">
        <v>82</v>
      </c>
      <c r="D80" s="22" t="s">
        <v>651</v>
      </c>
      <c r="E80" s="32">
        <f>VLOOKUP($D80,'NAB Pricing'!D:E,2,0)</f>
        <v>8.5399999999999991</v>
      </c>
      <c r="F80" s="33"/>
    </row>
    <row r="81" spans="1:6" ht="15" x14ac:dyDescent="0.25">
      <c r="A81" s="21" t="s">
        <v>36</v>
      </c>
      <c r="B81" s="22" t="s">
        <v>83</v>
      </c>
      <c r="C81" s="21" t="s">
        <v>74</v>
      </c>
      <c r="D81" s="22" t="s">
        <v>652</v>
      </c>
      <c r="E81" s="32">
        <f>VLOOKUP($D81,'NAB Pricing'!D:E,2,0)</f>
        <v>9.14</v>
      </c>
      <c r="F81" s="33"/>
    </row>
    <row r="82" spans="1:6" ht="15" x14ac:dyDescent="0.25">
      <c r="A82" s="21" t="s">
        <v>36</v>
      </c>
      <c r="B82" s="22" t="s">
        <v>78</v>
      </c>
      <c r="C82" s="21" t="s">
        <v>82</v>
      </c>
      <c r="D82" s="22" t="s">
        <v>653</v>
      </c>
      <c r="E82" s="32">
        <f>VLOOKUP($D82,'NAB Pricing'!D:E,2,0)</f>
        <v>12.54</v>
      </c>
      <c r="F82" s="33"/>
    </row>
    <row r="83" spans="1:6" ht="15" x14ac:dyDescent="0.25">
      <c r="A83" s="21" t="s">
        <v>36</v>
      </c>
      <c r="B83" s="22" t="s">
        <v>78</v>
      </c>
      <c r="C83" s="21" t="s">
        <v>82</v>
      </c>
      <c r="D83" s="22" t="s">
        <v>653</v>
      </c>
      <c r="E83" s="32">
        <f>VLOOKUP($D83,'NAB Pricing'!D:E,2,0)</f>
        <v>12.54</v>
      </c>
      <c r="F83" s="33"/>
    </row>
    <row r="84" spans="1:6" ht="15" x14ac:dyDescent="0.25">
      <c r="A84" s="21" t="s">
        <v>36</v>
      </c>
      <c r="B84" s="22" t="s">
        <v>161</v>
      </c>
      <c r="C84" s="21" t="s">
        <v>74</v>
      </c>
      <c r="D84" s="22" t="s">
        <v>322</v>
      </c>
      <c r="E84" s="32">
        <f>VLOOKUP($D84,'NAB Pricing'!D:E,2,0)</f>
        <v>10.6</v>
      </c>
      <c r="F84" s="33"/>
    </row>
    <row r="85" spans="1:6" ht="15" x14ac:dyDescent="0.25">
      <c r="A85" s="21" t="s">
        <v>36</v>
      </c>
      <c r="B85" s="22" t="s">
        <v>591</v>
      </c>
      <c r="C85" s="21" t="s">
        <v>82</v>
      </c>
      <c r="D85" s="22" t="s">
        <v>589</v>
      </c>
      <c r="E85" s="32">
        <f>VLOOKUP($D85,'NAB Pricing'!D:E,2,0)</f>
        <v>11.43</v>
      </c>
      <c r="F85" s="33"/>
    </row>
    <row r="86" spans="1:6" ht="15" x14ac:dyDescent="0.25">
      <c r="A86" s="21" t="s">
        <v>36</v>
      </c>
      <c r="B86" s="22" t="s">
        <v>80</v>
      </c>
      <c r="C86" s="21" t="s">
        <v>74</v>
      </c>
      <c r="D86" s="22" t="s">
        <v>654</v>
      </c>
      <c r="E86" s="32">
        <f>VLOOKUP($D86,'NAB Pricing'!D:E,2,0)</f>
        <v>13.89</v>
      </c>
      <c r="F86" s="33"/>
    </row>
    <row r="87" spans="1:6" ht="15" x14ac:dyDescent="0.25">
      <c r="A87" s="21" t="s">
        <v>36</v>
      </c>
      <c r="B87" s="22" t="s">
        <v>73</v>
      </c>
      <c r="C87" s="21" t="s">
        <v>82</v>
      </c>
      <c r="D87" s="22" t="s">
        <v>321</v>
      </c>
      <c r="E87" s="32">
        <f>VLOOKUP($D87,'NAB Pricing'!D:E,2,0)</f>
        <v>13.91</v>
      </c>
      <c r="F87" s="33">
        <v>30</v>
      </c>
    </row>
    <row r="88" spans="1:6" ht="15" x14ac:dyDescent="0.25">
      <c r="A88" s="21" t="s">
        <v>36</v>
      </c>
      <c r="B88" s="22" t="s">
        <v>847</v>
      </c>
      <c r="C88" s="21" t="s">
        <v>79</v>
      </c>
      <c r="D88" s="22" t="s">
        <v>607</v>
      </c>
      <c r="E88" s="32">
        <f>VLOOKUP($D88,'NAB Pricing'!D:E,2,0)</f>
        <v>13.24</v>
      </c>
      <c r="F88" s="33">
        <v>30</v>
      </c>
    </row>
    <row r="89" spans="1:6" ht="15" x14ac:dyDescent="0.25">
      <c r="A89" s="21" t="s">
        <v>99</v>
      </c>
      <c r="B89" s="22" t="s">
        <v>2</v>
      </c>
      <c r="C89" s="21" t="s">
        <v>3</v>
      </c>
      <c r="D89" s="22" t="s">
        <v>327</v>
      </c>
      <c r="E89" s="32">
        <f>VLOOKUP($D89,'NAB Pricing'!D:E,2,0)</f>
        <v>51.14</v>
      </c>
      <c r="F89" s="33"/>
    </row>
    <row r="90" spans="1:6" ht="15" x14ac:dyDescent="0.25">
      <c r="A90" s="21" t="s">
        <v>99</v>
      </c>
      <c r="B90" s="22" t="s">
        <v>84</v>
      </c>
      <c r="C90" s="21" t="s">
        <v>85</v>
      </c>
      <c r="D90" s="22" t="s">
        <v>323</v>
      </c>
      <c r="E90" s="32">
        <f>VLOOKUP($D90,'NAB Pricing'!D:E,2,0)</f>
        <v>8.58</v>
      </c>
      <c r="F90" s="33"/>
    </row>
    <row r="91" spans="1:6" ht="15" x14ac:dyDescent="0.25">
      <c r="A91" s="21" t="s">
        <v>99</v>
      </c>
      <c r="B91" s="22" t="s">
        <v>93</v>
      </c>
      <c r="C91" s="21" t="s">
        <v>82</v>
      </c>
      <c r="D91" s="22" t="s">
        <v>325</v>
      </c>
      <c r="E91" s="32">
        <f>VLOOKUP($D91,'NAB Pricing'!D:E,2,0)</f>
        <v>8.5399999999999991</v>
      </c>
      <c r="F91" s="33"/>
    </row>
    <row r="92" spans="1:6" ht="15" x14ac:dyDescent="0.25">
      <c r="A92" s="21" t="s">
        <v>99</v>
      </c>
      <c r="B92" s="22" t="s">
        <v>83</v>
      </c>
      <c r="C92" s="21" t="s">
        <v>74</v>
      </c>
      <c r="D92" s="22" t="s">
        <v>329</v>
      </c>
      <c r="E92" s="32">
        <f>VLOOKUP($D92,'NAB Pricing'!D:E,2,0)</f>
        <v>9.14</v>
      </c>
      <c r="F92" s="33">
        <v>30</v>
      </c>
    </row>
    <row r="93" spans="1:6" ht="15" x14ac:dyDescent="0.25">
      <c r="A93" s="21" t="s">
        <v>99</v>
      </c>
      <c r="B93" s="22" t="s">
        <v>78</v>
      </c>
      <c r="C93" s="21" t="s">
        <v>82</v>
      </c>
      <c r="D93" s="22" t="s">
        <v>324</v>
      </c>
      <c r="E93" s="32">
        <f>VLOOKUP($D93,'NAB Pricing'!D:E,2,0)</f>
        <v>12.54</v>
      </c>
      <c r="F93" s="33"/>
    </row>
    <row r="94" spans="1:6" ht="15" x14ac:dyDescent="0.25">
      <c r="A94" s="21" t="s">
        <v>99</v>
      </c>
      <c r="B94" s="22" t="s">
        <v>161</v>
      </c>
      <c r="C94" s="21" t="s">
        <v>74</v>
      </c>
      <c r="D94" s="22" t="s">
        <v>330</v>
      </c>
      <c r="E94" s="32">
        <f>VLOOKUP($D94,'NAB Pricing'!D:E,2,0)</f>
        <v>10.6</v>
      </c>
      <c r="F94" s="33"/>
    </row>
    <row r="95" spans="1:6" ht="15" x14ac:dyDescent="0.25">
      <c r="A95" s="21" t="s">
        <v>99</v>
      </c>
      <c r="B95" s="22" t="s">
        <v>591</v>
      </c>
      <c r="C95" s="21" t="s">
        <v>82</v>
      </c>
      <c r="D95" s="22" t="s">
        <v>590</v>
      </c>
      <c r="E95" s="32">
        <f>VLOOKUP($D95,'NAB Pricing'!D:E,2,0)</f>
        <v>11.43</v>
      </c>
      <c r="F95" s="33"/>
    </row>
    <row r="96" spans="1:6" ht="15" x14ac:dyDescent="0.25">
      <c r="A96" s="21" t="s">
        <v>99</v>
      </c>
      <c r="B96" s="22" t="s">
        <v>80</v>
      </c>
      <c r="C96" s="21" t="s">
        <v>74</v>
      </c>
      <c r="D96" s="22" t="s">
        <v>326</v>
      </c>
      <c r="E96" s="32">
        <f>VLOOKUP($D96,'NAB Pricing'!D:E,2,0)</f>
        <v>13.89</v>
      </c>
      <c r="F96" s="33"/>
    </row>
    <row r="97" spans="1:6" ht="15" x14ac:dyDescent="0.25">
      <c r="A97" s="21" t="s">
        <v>99</v>
      </c>
      <c r="B97" s="22" t="s">
        <v>73</v>
      </c>
      <c r="C97" s="21" t="s">
        <v>82</v>
      </c>
      <c r="D97" s="22" t="s">
        <v>328</v>
      </c>
      <c r="E97" s="32">
        <f>VLOOKUP($D97,'NAB Pricing'!D:E,2,0)</f>
        <v>13.91</v>
      </c>
      <c r="F97" s="33"/>
    </row>
    <row r="98" spans="1:6" ht="15" x14ac:dyDescent="0.25">
      <c r="A98" s="21" t="s">
        <v>99</v>
      </c>
      <c r="B98" s="22" t="s">
        <v>847</v>
      </c>
      <c r="C98" s="21" t="s">
        <v>79</v>
      </c>
      <c r="D98" s="22" t="s">
        <v>608</v>
      </c>
      <c r="E98" s="32">
        <f>VLOOKUP($D98,'NAB Pricing'!D:E,2,0)</f>
        <v>13.24</v>
      </c>
      <c r="F98" s="33"/>
    </row>
    <row r="99" spans="1:6" ht="15" x14ac:dyDescent="0.25">
      <c r="A99" s="21" t="s">
        <v>880</v>
      </c>
      <c r="B99" s="22" t="s">
        <v>2</v>
      </c>
      <c r="C99" s="21" t="s">
        <v>3</v>
      </c>
      <c r="D99" s="22" t="s">
        <v>878</v>
      </c>
      <c r="E99" s="32">
        <f>VLOOKUP($D99,'NAB Pricing'!D:E,2,0)</f>
        <v>51.14</v>
      </c>
      <c r="F99" s="33"/>
    </row>
    <row r="100" spans="1:6" ht="15.75" customHeight="1" x14ac:dyDescent="0.25">
      <c r="A100" s="21" t="s">
        <v>880</v>
      </c>
      <c r="B100" s="22" t="s">
        <v>80</v>
      </c>
      <c r="C100" s="21" t="s">
        <v>74</v>
      </c>
      <c r="D100" s="22" t="s">
        <v>898</v>
      </c>
      <c r="E100" s="32">
        <f>VLOOKUP($D100,'NAB Pricing'!D:E,2,0)</f>
        <v>13.14</v>
      </c>
      <c r="F100" s="33"/>
    </row>
    <row r="101" spans="1:6" ht="15.75" customHeight="1" x14ac:dyDescent="0.25">
      <c r="A101" s="21" t="s">
        <v>169</v>
      </c>
      <c r="B101" s="22" t="s">
        <v>80</v>
      </c>
      <c r="C101" s="21" t="s">
        <v>74</v>
      </c>
      <c r="D101" s="22" t="s">
        <v>599</v>
      </c>
      <c r="E101" s="32">
        <f>VLOOKUP($D101,'NAB Pricing'!D:E,2,0)</f>
        <v>13.14</v>
      </c>
      <c r="F101" s="33"/>
    </row>
    <row r="102" spans="1:6" ht="15.75" customHeight="1" x14ac:dyDescent="0.25">
      <c r="A102" s="21" t="s">
        <v>169</v>
      </c>
      <c r="B102" s="22" t="s">
        <v>78</v>
      </c>
      <c r="C102" s="21" t="s">
        <v>74</v>
      </c>
      <c r="D102" s="22" t="s">
        <v>335</v>
      </c>
      <c r="E102" s="32">
        <f>VLOOKUP($D102,'NAB Pricing'!D:E,2,0)</f>
        <v>13.71</v>
      </c>
      <c r="F102" s="33"/>
    </row>
    <row r="103" spans="1:6" ht="15.75" customHeight="1" x14ac:dyDescent="0.25">
      <c r="A103" s="21" t="s">
        <v>169</v>
      </c>
      <c r="B103" s="22" t="s">
        <v>73</v>
      </c>
      <c r="C103" s="21" t="s">
        <v>74</v>
      </c>
      <c r="D103" s="22" t="s">
        <v>334</v>
      </c>
      <c r="E103" s="32">
        <f>VLOOKUP($D103,'NAB Pricing'!D:E,2,0)</f>
        <v>14.97</v>
      </c>
      <c r="F103" s="33"/>
    </row>
    <row r="104" spans="1:6" ht="15.75" customHeight="1" x14ac:dyDescent="0.25">
      <c r="A104" s="21" t="s">
        <v>50</v>
      </c>
      <c r="B104" s="22" t="s">
        <v>80</v>
      </c>
      <c r="C104" s="21" t="s">
        <v>74</v>
      </c>
      <c r="D104" s="22" t="s">
        <v>925</v>
      </c>
      <c r="E104" s="32">
        <f>VLOOKUP($D104,'NAB Pricing'!D:E,2,0)</f>
        <v>9.16</v>
      </c>
      <c r="F104" s="33"/>
    </row>
    <row r="105" spans="1:6" ht="15.75" customHeight="1" x14ac:dyDescent="0.25">
      <c r="A105" s="21" t="s">
        <v>577</v>
      </c>
      <c r="B105" s="22" t="s">
        <v>84</v>
      </c>
      <c r="C105" s="21" t="s">
        <v>85</v>
      </c>
      <c r="D105" s="22" t="s">
        <v>574</v>
      </c>
      <c r="E105" s="32">
        <f>VLOOKUP($D105,'NAB Pricing'!D:E,2,0)</f>
        <v>10.39</v>
      </c>
      <c r="F105" s="33"/>
    </row>
    <row r="106" spans="1:6" ht="15.75" customHeight="1" x14ac:dyDescent="0.25">
      <c r="A106" s="21" t="s">
        <v>865</v>
      </c>
      <c r="B106" s="22" t="s">
        <v>84</v>
      </c>
      <c r="C106" s="21" t="s">
        <v>85</v>
      </c>
      <c r="D106" s="22" t="s">
        <v>863</v>
      </c>
      <c r="E106" s="32">
        <f>VLOOKUP($D106,'NAB Pricing'!D:E,2,0)</f>
        <v>10.39</v>
      </c>
      <c r="F106" s="33"/>
    </row>
    <row r="107" spans="1:6" ht="15.75" customHeight="1" x14ac:dyDescent="0.25">
      <c r="A107" s="21" t="s">
        <v>355</v>
      </c>
      <c r="B107" s="22" t="s">
        <v>73</v>
      </c>
      <c r="C107" s="21" t="s">
        <v>74</v>
      </c>
      <c r="D107" s="22" t="s">
        <v>845</v>
      </c>
      <c r="E107" s="32">
        <f>VLOOKUP($D107,'NAB Pricing'!D:E,2,0)</f>
        <v>11.17</v>
      </c>
      <c r="F107" s="33"/>
    </row>
    <row r="108" spans="1:6" ht="15.75" customHeight="1" x14ac:dyDescent="0.25">
      <c r="A108" s="21" t="s">
        <v>125</v>
      </c>
      <c r="B108" s="22" t="s">
        <v>2</v>
      </c>
      <c r="C108" s="21" t="s">
        <v>3</v>
      </c>
      <c r="D108" s="22" t="s">
        <v>113</v>
      </c>
      <c r="E108" s="32">
        <f>VLOOKUP($D108,'NAB Pricing'!D:E,2,0)</f>
        <v>95.98</v>
      </c>
    </row>
    <row r="109" spans="1:6" ht="15.75" customHeight="1" x14ac:dyDescent="0.25">
      <c r="A109" s="21" t="s">
        <v>125</v>
      </c>
      <c r="B109" s="22" t="s">
        <v>2</v>
      </c>
      <c r="C109" s="21" t="s">
        <v>23</v>
      </c>
      <c r="D109" s="22" t="s">
        <v>110</v>
      </c>
      <c r="E109" s="32">
        <f>VLOOKUP($D109,'NAB Pricing'!D:E,2,0)</f>
        <v>40.340000000000003</v>
      </c>
    </row>
    <row r="110" spans="1:6" ht="15.75" customHeight="1" x14ac:dyDescent="0.25">
      <c r="A110" s="21" t="s">
        <v>125</v>
      </c>
      <c r="B110" s="22" t="s">
        <v>73</v>
      </c>
      <c r="C110" s="21" t="s">
        <v>74</v>
      </c>
      <c r="D110" s="22" t="s">
        <v>742</v>
      </c>
      <c r="E110" s="32">
        <f>VLOOKUP($D110,'NAB Pricing'!D:E,2,0)</f>
        <v>21.331299999999999</v>
      </c>
    </row>
    <row r="111" spans="1:6" ht="15" x14ac:dyDescent="0.25">
      <c r="A111" s="21" t="s">
        <v>125</v>
      </c>
      <c r="B111" s="22" t="s">
        <v>881</v>
      </c>
      <c r="C111" s="21" t="s">
        <v>74</v>
      </c>
      <c r="D111" s="22" t="s">
        <v>892</v>
      </c>
      <c r="E111" s="32">
        <f>VLOOKUP($D111,'NAB Pricing'!D:E,2,0)</f>
        <v>20.87</v>
      </c>
    </row>
    <row r="112" spans="1:6" ht="15" x14ac:dyDescent="0.25">
      <c r="A112" s="21" t="s">
        <v>972</v>
      </c>
      <c r="B112" s="22" t="s">
        <v>161</v>
      </c>
      <c r="C112" s="21" t="s">
        <v>74</v>
      </c>
      <c r="D112" s="22" t="s">
        <v>975</v>
      </c>
      <c r="E112" s="32">
        <f>VLOOKUP($D112,'NAB Pricing'!D:E,2,0)</f>
        <v>16.940000000000001</v>
      </c>
    </row>
    <row r="113" spans="1:5" ht="15" x14ac:dyDescent="0.25">
      <c r="A113" s="21" t="s">
        <v>928</v>
      </c>
      <c r="B113" s="22" t="s">
        <v>2</v>
      </c>
      <c r="C113" s="21" t="s">
        <v>3</v>
      </c>
      <c r="D113" s="22" t="s">
        <v>255</v>
      </c>
      <c r="E113" s="32">
        <f>VLOOKUP($D113,'NAB Pricing'!D:E,2,0)</f>
        <v>40</v>
      </c>
    </row>
    <row r="114" spans="1:5" ht="15" x14ac:dyDescent="0.25">
      <c r="A114" s="21" t="s">
        <v>928</v>
      </c>
      <c r="B114" s="22" t="s">
        <v>161</v>
      </c>
      <c r="C114" s="21" t="s">
        <v>74</v>
      </c>
      <c r="D114" s="22" t="s">
        <v>259</v>
      </c>
      <c r="E114" s="32">
        <f>VLOOKUP($D114,'NAB Pricing'!D:E,2,0)</f>
        <v>9.42</v>
      </c>
    </row>
    <row r="115" spans="1:5" ht="15" x14ac:dyDescent="0.25">
      <c r="A115" s="21" t="s">
        <v>928</v>
      </c>
      <c r="B115" s="22" t="s">
        <v>84</v>
      </c>
      <c r="C115" s="21" t="s">
        <v>85</v>
      </c>
      <c r="D115" s="22" t="s">
        <v>261</v>
      </c>
      <c r="E115" s="32">
        <f>VLOOKUP($D115,'NAB Pricing'!D:E,2,0)</f>
        <v>9.1</v>
      </c>
    </row>
    <row r="116" spans="1:5" ht="15" x14ac:dyDescent="0.25">
      <c r="A116" s="21" t="s">
        <v>928</v>
      </c>
      <c r="B116" s="22" t="s">
        <v>73</v>
      </c>
      <c r="C116" s="21" t="s">
        <v>74</v>
      </c>
      <c r="D116" s="22" t="s">
        <v>258</v>
      </c>
      <c r="E116" s="32">
        <f>VLOOKUP($D116,'NAB Pricing'!D:E,2,0)</f>
        <v>11.56</v>
      </c>
    </row>
    <row r="117" spans="1:5" ht="15" x14ac:dyDescent="0.25">
      <c r="A117" s="21" t="s">
        <v>928</v>
      </c>
      <c r="B117" s="22" t="s">
        <v>847</v>
      </c>
      <c r="C117" s="21" t="s">
        <v>79</v>
      </c>
      <c r="D117" s="22" t="s">
        <v>409</v>
      </c>
      <c r="E117" s="32">
        <f>VLOOKUP($D117,'NAB Pricing'!D:E,2,0)</f>
        <v>12.46</v>
      </c>
    </row>
    <row r="118" spans="1:5" ht="15" x14ac:dyDescent="0.25">
      <c r="A118" s="21" t="s">
        <v>928</v>
      </c>
      <c r="B118" s="22" t="s">
        <v>730</v>
      </c>
      <c r="C118" s="21" t="s">
        <v>74</v>
      </c>
      <c r="D118" s="22" t="s">
        <v>913</v>
      </c>
      <c r="E118" s="32">
        <f>VLOOKUP($D118,'NAB Pricing'!D:E,2,0)</f>
        <v>8.27</v>
      </c>
    </row>
    <row r="119" spans="1:5" ht="15" x14ac:dyDescent="0.25">
      <c r="A119" s="21" t="s">
        <v>928</v>
      </c>
      <c r="B119" s="22" t="s">
        <v>80</v>
      </c>
      <c r="C119" s="21" t="s">
        <v>74</v>
      </c>
      <c r="D119" s="22" t="s">
        <v>929</v>
      </c>
      <c r="E119" s="32">
        <f>VLOOKUP($D119,'NAB Pricing'!D:E,2,0)</f>
        <v>9.17</v>
      </c>
    </row>
    <row r="120" spans="1:5" ht="15" x14ac:dyDescent="0.25">
      <c r="A120" s="21" t="s">
        <v>952</v>
      </c>
      <c r="B120" s="22" t="s">
        <v>73</v>
      </c>
      <c r="C120" s="21" t="s">
        <v>74</v>
      </c>
      <c r="D120" s="22" t="s">
        <v>954</v>
      </c>
      <c r="E120" s="32">
        <f>VLOOKUP($D120,'NAB Pricing'!D:E,2,0)</f>
        <v>17.690000000000001</v>
      </c>
    </row>
    <row r="121" spans="1:5" ht="15" x14ac:dyDescent="0.25">
      <c r="A121" s="21" t="s">
        <v>951</v>
      </c>
      <c r="B121" s="22" t="s">
        <v>73</v>
      </c>
      <c r="C121" s="21" t="s">
        <v>74</v>
      </c>
      <c r="D121" s="22" t="s">
        <v>953</v>
      </c>
      <c r="E121" s="32">
        <f>VLOOKUP($D121,'NAB Pricing'!D:E,2,0)</f>
        <v>15.49</v>
      </c>
    </row>
    <row r="122" spans="1:5" ht="15" x14ac:dyDescent="0.25">
      <c r="A122" s="21" t="s">
        <v>365</v>
      </c>
      <c r="B122" s="22" t="s">
        <v>84</v>
      </c>
      <c r="C122" s="21" t="s">
        <v>74</v>
      </c>
      <c r="D122" s="22" t="s">
        <v>1018</v>
      </c>
      <c r="E122" s="32">
        <f>VLOOKUP($D122,'NAB Pricing'!D:E,2,0)</f>
        <v>16.62</v>
      </c>
    </row>
    <row r="123" spans="1:5" ht="15" x14ac:dyDescent="0.25">
      <c r="A123" s="47" t="s">
        <v>1036</v>
      </c>
      <c r="B123" s="22" t="s">
        <v>157</v>
      </c>
      <c r="C123" s="21" t="s">
        <v>81</v>
      </c>
      <c r="D123" s="22" t="s">
        <v>938</v>
      </c>
      <c r="E123" s="32">
        <f>VLOOKUP($D123,'NAB Pricing'!D:E,2,0)</f>
        <v>15.66</v>
      </c>
    </row>
    <row r="124" spans="1:5" ht="15" x14ac:dyDescent="0.25">
      <c r="A124" s="47" t="s">
        <v>1066</v>
      </c>
      <c r="B124" s="47" t="s">
        <v>161</v>
      </c>
      <c r="C124" s="47" t="s">
        <v>74</v>
      </c>
      <c r="D124" s="22" t="s">
        <v>1054</v>
      </c>
      <c r="E124" s="32">
        <f>VLOOKUP($D124,'NAB Pricing'!D:E,2,0)</f>
        <v>17.53</v>
      </c>
    </row>
    <row r="125" spans="1:5" ht="15" x14ac:dyDescent="0.25">
      <c r="A125" s="47" t="s">
        <v>1067</v>
      </c>
      <c r="B125" s="22" t="s">
        <v>888</v>
      </c>
      <c r="C125" s="47" t="s">
        <v>765</v>
      </c>
      <c r="D125" s="22" t="s">
        <v>1055</v>
      </c>
      <c r="E125" s="32">
        <f>VLOOKUP($D125,'NAB Pricing'!D:E,2,0)</f>
        <v>16.940000000000001</v>
      </c>
    </row>
    <row r="126" spans="1:5" ht="15" x14ac:dyDescent="0.25">
      <c r="A126" s="13" t="s">
        <v>1068</v>
      </c>
      <c r="B126" s="22" t="s">
        <v>888</v>
      </c>
      <c r="C126" s="47" t="s">
        <v>765</v>
      </c>
      <c r="D126" s="13" t="s">
        <v>1056</v>
      </c>
      <c r="E126" s="32">
        <f>VLOOKUP($D126,'NAB Pricing'!D:E,2,0)</f>
        <v>16.940000000000001</v>
      </c>
    </row>
    <row r="127" spans="1:5" ht="15" x14ac:dyDescent="0.25">
      <c r="A127" s="13" t="s">
        <v>1069</v>
      </c>
      <c r="B127" s="22" t="s">
        <v>888</v>
      </c>
      <c r="C127" s="47" t="s">
        <v>765</v>
      </c>
      <c r="D127" s="13" t="s">
        <v>1057</v>
      </c>
      <c r="E127" s="32">
        <f>VLOOKUP($D127,'NAB Pricing'!D:E,2,0)</f>
        <v>16.940000000000001</v>
      </c>
    </row>
    <row r="128" spans="1:5" ht="15" x14ac:dyDescent="0.25">
      <c r="A128" s="13" t="s">
        <v>1065</v>
      </c>
      <c r="B128" s="13" t="s">
        <v>161</v>
      </c>
      <c r="C128" s="13" t="s">
        <v>74</v>
      </c>
      <c r="D128" s="13" t="s">
        <v>1058</v>
      </c>
      <c r="E128" s="32">
        <f>VLOOKUP($D128,'NAB Pricing'!D:E,2,0)</f>
        <v>14.99</v>
      </c>
    </row>
    <row r="129" spans="1:6" ht="15" x14ac:dyDescent="0.25">
      <c r="A129" s="13" t="s">
        <v>1064</v>
      </c>
      <c r="B129" s="13" t="s">
        <v>847</v>
      </c>
      <c r="C129" s="13" t="s">
        <v>79</v>
      </c>
      <c r="D129" s="13" t="s">
        <v>1059</v>
      </c>
      <c r="E129" s="32">
        <f>VLOOKUP($D129,'NAB Pricing'!D:E,2,0)</f>
        <v>15.99</v>
      </c>
    </row>
    <row r="130" spans="1:6" ht="15" x14ac:dyDescent="0.25">
      <c r="A130" s="13" t="s">
        <v>1062</v>
      </c>
      <c r="B130" s="13" t="s">
        <v>73</v>
      </c>
      <c r="C130" s="13" t="s">
        <v>74</v>
      </c>
      <c r="D130" s="13" t="s">
        <v>1060</v>
      </c>
      <c r="E130" s="32">
        <f>VLOOKUP($D130,'NAB Pricing'!D:E,2,0)</f>
        <v>19.329999999999998</v>
      </c>
    </row>
    <row r="131" spans="1:6" ht="15" x14ac:dyDescent="0.25">
      <c r="A131" s="13" t="s">
        <v>1063</v>
      </c>
      <c r="B131" s="13" t="s">
        <v>73</v>
      </c>
      <c r="C131" s="13" t="s">
        <v>74</v>
      </c>
      <c r="D131" s="13" t="s">
        <v>1061</v>
      </c>
      <c r="E131" s="32">
        <f>VLOOKUP($D131,'NAB Pricing'!D:E,2,0)</f>
        <v>15.62</v>
      </c>
    </row>
    <row r="132" spans="1:6" ht="15" x14ac:dyDescent="0.25">
      <c r="A132" s="13" t="s">
        <v>1090</v>
      </c>
      <c r="B132" s="48" t="s">
        <v>1095</v>
      </c>
      <c r="C132" s="48" t="s">
        <v>1094</v>
      </c>
      <c r="D132" s="13" t="s">
        <v>1070</v>
      </c>
      <c r="E132" s="32">
        <f>VLOOKUP($D132,'NAB Pricing'!D:E,2,0)</f>
        <v>10.02</v>
      </c>
    </row>
    <row r="133" spans="1:6" ht="15" x14ac:dyDescent="0.25">
      <c r="A133" s="13" t="s">
        <v>1091</v>
      </c>
      <c r="B133" s="13" t="s">
        <v>1095</v>
      </c>
      <c r="C133" s="48" t="s">
        <v>1094</v>
      </c>
      <c r="D133" s="13" t="s">
        <v>1071</v>
      </c>
      <c r="E133" s="32">
        <f>VLOOKUP($D133,'NAB Pricing'!D:E,2,0)</f>
        <v>10.02</v>
      </c>
    </row>
    <row r="134" spans="1:6" ht="15" x14ac:dyDescent="0.25">
      <c r="A134" s="13" t="s">
        <v>1092</v>
      </c>
      <c r="B134" s="13" t="s">
        <v>1095</v>
      </c>
      <c r="C134" s="48" t="s">
        <v>1094</v>
      </c>
      <c r="D134" s="13" t="s">
        <v>1072</v>
      </c>
      <c r="E134" s="32">
        <f>VLOOKUP($D134,'NAB Pricing'!D:E,2,0)</f>
        <v>10.02</v>
      </c>
    </row>
    <row r="135" spans="1:6" ht="15" x14ac:dyDescent="0.25">
      <c r="A135" s="13" t="s">
        <v>1093</v>
      </c>
      <c r="B135" s="13" t="s">
        <v>1095</v>
      </c>
      <c r="C135" s="48" t="s">
        <v>1094</v>
      </c>
      <c r="D135" s="13" t="s">
        <v>1073</v>
      </c>
      <c r="E135" s="32">
        <f>VLOOKUP($D135,'NAB Pricing'!D:E,2,0)</f>
        <v>10.02</v>
      </c>
    </row>
    <row r="136" spans="1:6" ht="15" x14ac:dyDescent="0.25">
      <c r="A136" s="13" t="s">
        <v>1088</v>
      </c>
      <c r="B136" s="13" t="s">
        <v>1095</v>
      </c>
      <c r="C136" s="48" t="s">
        <v>1094</v>
      </c>
      <c r="D136" s="13" t="s">
        <v>1074</v>
      </c>
      <c r="E136" s="32">
        <f>VLOOKUP($D136,'NAB Pricing'!D:E,2,0)</f>
        <v>10.02</v>
      </c>
    </row>
    <row r="137" spans="1:6" ht="15" x14ac:dyDescent="0.25">
      <c r="A137" s="13" t="s">
        <v>1089</v>
      </c>
      <c r="B137" s="13" t="s">
        <v>1095</v>
      </c>
      <c r="C137" s="48" t="s">
        <v>1094</v>
      </c>
      <c r="D137" s="13" t="s">
        <v>1075</v>
      </c>
      <c r="E137" s="32">
        <f>VLOOKUP($D137,'NAB Pricing'!D:E,2,0)</f>
        <v>10.02</v>
      </c>
    </row>
    <row r="138" spans="1:6" ht="15" x14ac:dyDescent="0.25">
      <c r="A138" s="48" t="s">
        <v>1097</v>
      </c>
      <c r="B138" s="22" t="s">
        <v>78</v>
      </c>
      <c r="C138" s="21" t="s">
        <v>81</v>
      </c>
      <c r="D138" s="1" t="s">
        <v>1098</v>
      </c>
      <c r="E138" s="32">
        <f>VLOOKUP($D138,'NAB Pricing'!D:E,2,0)</f>
        <v>16.62</v>
      </c>
    </row>
    <row r="139" spans="1:6" ht="15" x14ac:dyDescent="0.25">
      <c r="A139" s="48" t="s">
        <v>1064</v>
      </c>
      <c r="B139" s="13" t="s">
        <v>2</v>
      </c>
      <c r="C139" s="13" t="s">
        <v>3</v>
      </c>
      <c r="D139" s="13" t="s">
        <v>1104</v>
      </c>
      <c r="E139" s="32">
        <f>VLOOKUP($D139,'NAB Pricing'!D:E,2,0)</f>
        <v>73</v>
      </c>
      <c r="F139" s="25">
        <v>30</v>
      </c>
    </row>
    <row r="140" spans="1:6" ht="15" x14ac:dyDescent="0.25">
      <c r="A140" s="48" t="s">
        <v>1064</v>
      </c>
      <c r="B140" s="13" t="s">
        <v>2</v>
      </c>
      <c r="C140" s="13" t="s">
        <v>23</v>
      </c>
      <c r="D140" s="13" t="s">
        <v>1105</v>
      </c>
      <c r="E140" s="32">
        <f>VLOOKUP($D140,'NAB Pricing'!D:E,2,0)</f>
        <v>47</v>
      </c>
    </row>
    <row r="141" spans="1:6" ht="15" x14ac:dyDescent="0.25">
      <c r="A141" s="9" t="s">
        <v>1114</v>
      </c>
      <c r="B141" s="1" t="s">
        <v>84</v>
      </c>
      <c r="C141" s="1" t="s">
        <v>85</v>
      </c>
      <c r="D141" s="2" t="s">
        <v>1117</v>
      </c>
      <c r="E141" s="32">
        <f>VLOOKUP($D141,'NAB Pricing'!D:E,2,0)</f>
        <v>21</v>
      </c>
    </row>
    <row r="142" spans="1:6" ht="15" x14ac:dyDescent="0.25">
      <c r="A142" s="9" t="s">
        <v>1115</v>
      </c>
      <c r="B142" s="1" t="s">
        <v>84</v>
      </c>
      <c r="C142" s="1" t="s">
        <v>85</v>
      </c>
      <c r="D142" s="2" t="s">
        <v>1118</v>
      </c>
      <c r="E142" s="32">
        <f>VLOOKUP($D142,'NAB Pricing'!D:E,2,0)</f>
        <v>21</v>
      </c>
    </row>
    <row r="143" spans="1:6" ht="15" x14ac:dyDescent="0.25">
      <c r="A143" s="9" t="s">
        <v>1116</v>
      </c>
      <c r="B143" s="10" t="s">
        <v>84</v>
      </c>
      <c r="C143" s="10" t="s">
        <v>74</v>
      </c>
      <c r="D143" s="2" t="s">
        <v>1119</v>
      </c>
      <c r="E143" s="32">
        <f>VLOOKUP($D143,'NAB Pricing'!D:E,2,0)</f>
        <v>18.68</v>
      </c>
    </row>
    <row r="144" spans="1:6" ht="15" x14ac:dyDescent="0.25">
      <c r="A144" s="9" t="s">
        <v>1135</v>
      </c>
      <c r="B144" s="1" t="s">
        <v>73</v>
      </c>
      <c r="C144" s="1" t="s">
        <v>74</v>
      </c>
      <c r="D144" s="2" t="s">
        <v>1126</v>
      </c>
      <c r="E144" s="32">
        <f>VLOOKUP($D144,'NAB Pricing'!D:E,2,0)</f>
        <v>19.329999999999998</v>
      </c>
    </row>
    <row r="145" spans="1:5" ht="15" x14ac:dyDescent="0.25">
      <c r="A145" s="9" t="s">
        <v>1136</v>
      </c>
      <c r="B145" s="10" t="s">
        <v>73</v>
      </c>
      <c r="C145" s="10" t="s">
        <v>74</v>
      </c>
      <c r="D145" s="2" t="s">
        <v>1127</v>
      </c>
      <c r="E145" s="32">
        <f>VLOOKUP($D145,'NAB Pricing'!D:E,2,0)</f>
        <v>15.88</v>
      </c>
    </row>
    <row r="146" spans="1:5" ht="15" x14ac:dyDescent="0.25">
      <c r="A146" s="9" t="s">
        <v>1137</v>
      </c>
      <c r="B146" s="10" t="s">
        <v>847</v>
      </c>
      <c r="C146" s="10" t="s">
        <v>74</v>
      </c>
      <c r="D146" s="2" t="s">
        <v>1128</v>
      </c>
      <c r="E146" s="32">
        <f>VLOOKUP($D146,'NAB Pricing'!D:E,2,0)</f>
        <v>15.87</v>
      </c>
    </row>
    <row r="147" spans="1:5" ht="15" x14ac:dyDescent="0.25">
      <c r="A147" s="9" t="s">
        <v>1141</v>
      </c>
      <c r="B147" s="10" t="s">
        <v>78</v>
      </c>
      <c r="C147" s="10" t="s">
        <v>81</v>
      </c>
      <c r="D147" s="2" t="s">
        <v>1147</v>
      </c>
      <c r="E147" s="32">
        <f>VLOOKUP($D147,'NAB Pricing'!D:E,2,0)</f>
        <v>16.62</v>
      </c>
    </row>
    <row r="148" spans="1:5" ht="15" x14ac:dyDescent="0.25">
      <c r="A148" s="9" t="s">
        <v>1142</v>
      </c>
      <c r="B148" s="10" t="s">
        <v>84</v>
      </c>
      <c r="C148" s="10" t="s">
        <v>74</v>
      </c>
      <c r="D148" s="2" t="s">
        <v>1148</v>
      </c>
      <c r="E148" s="32">
        <f>VLOOKUP($D148,'NAB Pricing'!D:E,2,0)</f>
        <v>16.579999999999998</v>
      </c>
    </row>
    <row r="149" spans="1:5" ht="15" x14ac:dyDescent="0.25">
      <c r="A149" s="9" t="s">
        <v>1143</v>
      </c>
      <c r="B149" s="10" t="s">
        <v>73</v>
      </c>
      <c r="C149" s="10" t="s">
        <v>81</v>
      </c>
      <c r="D149" s="2" t="s">
        <v>1149</v>
      </c>
      <c r="E149" s="32">
        <f>VLOOKUP($D149,'NAB Pricing'!D:E,2,0)</f>
        <v>15.66</v>
      </c>
    </row>
    <row r="150" spans="1:5" ht="15" x14ac:dyDescent="0.25">
      <c r="A150" s="48" t="s">
        <v>1152</v>
      </c>
      <c r="B150" s="10" t="s">
        <v>73</v>
      </c>
      <c r="C150" s="10" t="s">
        <v>81</v>
      </c>
      <c r="D150" s="13" t="s">
        <v>1150</v>
      </c>
      <c r="E150" s="32">
        <f>VLOOKUP($D150,'NAB Pricing'!D:E,2,0)</f>
        <v>15.66</v>
      </c>
    </row>
    <row r="151" spans="1:5" ht="15" x14ac:dyDescent="0.25">
      <c r="A151" s="9" t="s">
        <v>1160</v>
      </c>
      <c r="B151" s="1" t="s">
        <v>888</v>
      </c>
      <c r="C151" s="1" t="s">
        <v>765</v>
      </c>
      <c r="D151" s="2" t="s">
        <v>1159</v>
      </c>
      <c r="E151" s="32">
        <f>VLOOKUP($D151,'NAB Pricing'!D:E,2,0)</f>
        <v>16.940000000000001</v>
      </c>
    </row>
    <row r="152" spans="1:5" ht="15" x14ac:dyDescent="0.25">
      <c r="A152" s="48" t="s">
        <v>1161</v>
      </c>
      <c r="B152" s="10" t="s">
        <v>73</v>
      </c>
      <c r="C152" s="10" t="s">
        <v>74</v>
      </c>
      <c r="D152" s="2" t="s">
        <v>1156</v>
      </c>
      <c r="E152" s="32">
        <f>VLOOKUP($D152,'NAB Pricing'!D:E,2,0)</f>
        <v>15.62</v>
      </c>
    </row>
    <row r="153" spans="1:5" ht="15" x14ac:dyDescent="0.25">
      <c r="A153" s="9" t="s">
        <v>1170</v>
      </c>
      <c r="B153" s="13" t="s">
        <v>1163</v>
      </c>
      <c r="C153" s="13" t="s">
        <v>74</v>
      </c>
      <c r="D153" s="13" t="s">
        <v>1162</v>
      </c>
      <c r="E153" s="32">
        <f>VLOOKUP($D153,'NAB Pricing'!D:E,2,0)</f>
        <v>15.87</v>
      </c>
    </row>
    <row r="154" spans="1:5" ht="15" x14ac:dyDescent="0.25">
      <c r="A154" s="48" t="s">
        <v>1169</v>
      </c>
      <c r="B154" s="13" t="s">
        <v>73</v>
      </c>
      <c r="C154" s="13" t="s">
        <v>74</v>
      </c>
      <c r="D154" s="13" t="s">
        <v>1167</v>
      </c>
      <c r="E154" s="32">
        <f>VLOOKUP($D154,'NAB Pricing'!D:E,2,0)</f>
        <v>19.329999999999998</v>
      </c>
    </row>
    <row r="155" spans="1:5" ht="15" x14ac:dyDescent="0.25">
      <c r="A155" s="9" t="s">
        <v>1171</v>
      </c>
      <c r="B155" s="10" t="s">
        <v>78</v>
      </c>
      <c r="C155" s="10" t="s">
        <v>81</v>
      </c>
      <c r="D155" s="2" t="s">
        <v>1172</v>
      </c>
      <c r="E155" s="32">
        <v>16.62</v>
      </c>
    </row>
    <row r="156" spans="1:5" ht="15" x14ac:dyDescent="0.25">
      <c r="A156" s="9" t="s">
        <v>1171</v>
      </c>
      <c r="B156" s="10" t="s">
        <v>566</v>
      </c>
      <c r="C156" s="10" t="s">
        <v>81</v>
      </c>
      <c r="D156" s="2" t="s">
        <v>1173</v>
      </c>
      <c r="E156" s="32">
        <v>13.75</v>
      </c>
    </row>
    <row r="157" spans="1:5" ht="15" x14ac:dyDescent="0.25">
      <c r="A157" s="9" t="s">
        <v>1171</v>
      </c>
      <c r="B157" s="10" t="s">
        <v>84</v>
      </c>
      <c r="C157" s="10" t="s">
        <v>74</v>
      </c>
      <c r="D157" s="2" t="s">
        <v>1174</v>
      </c>
      <c r="E157" s="32">
        <v>16.579999999999998</v>
      </c>
    </row>
    <row r="158" spans="1:5" ht="15" x14ac:dyDescent="0.25">
      <c r="A158" s="9" t="s">
        <v>1175</v>
      </c>
      <c r="B158" s="1" t="s">
        <v>1095</v>
      </c>
      <c r="C158" s="1" t="s">
        <v>1094</v>
      </c>
      <c r="D158" s="2" t="s">
        <v>1176</v>
      </c>
      <c r="E158" s="32">
        <v>10.02</v>
      </c>
    </row>
    <row r="159" spans="1:5" ht="15" x14ac:dyDescent="0.25">
      <c r="A159" s="9" t="s">
        <v>1177</v>
      </c>
      <c r="B159" s="10" t="s">
        <v>84</v>
      </c>
      <c r="C159" s="10" t="s">
        <v>85</v>
      </c>
      <c r="D159" s="2" t="s">
        <v>1178</v>
      </c>
      <c r="E159" s="32">
        <v>21</v>
      </c>
    </row>
    <row r="160" spans="1:5" ht="15" x14ac:dyDescent="0.25">
      <c r="A160" s="9" t="s">
        <v>1179</v>
      </c>
      <c r="B160" s="10" t="s">
        <v>84</v>
      </c>
      <c r="C160" s="10" t="s">
        <v>74</v>
      </c>
      <c r="D160" s="2" t="s">
        <v>1180</v>
      </c>
      <c r="E160" s="32">
        <v>18.68</v>
      </c>
    </row>
    <row r="161" spans="1:5" ht="15" x14ac:dyDescent="0.25">
      <c r="A161" s="9"/>
      <c r="D161" s="2"/>
      <c r="E161" s="32"/>
    </row>
    <row r="162" spans="1:5" x14ac:dyDescent="0.2">
      <c r="A162" s="9"/>
      <c r="B162" s="10"/>
      <c r="C162" s="10"/>
      <c r="D162" s="2"/>
      <c r="E162" s="3"/>
    </row>
    <row r="163" spans="1:5" x14ac:dyDescent="0.2">
      <c r="A163" s="9"/>
      <c r="B163" s="10"/>
      <c r="C163" s="10"/>
      <c r="D163" s="2"/>
      <c r="E163" s="3"/>
    </row>
    <row r="164" spans="1:5" x14ac:dyDescent="0.2">
      <c r="A164" s="9"/>
      <c r="B164" s="10"/>
      <c r="C164" s="10"/>
      <c r="D164" s="2"/>
      <c r="E164" s="3"/>
    </row>
    <row r="165" spans="1:5" x14ac:dyDescent="0.2">
      <c r="A165" s="9"/>
      <c r="B165" s="10"/>
      <c r="C165" s="10"/>
      <c r="D165" s="2"/>
      <c r="E165" s="3"/>
    </row>
    <row r="166" spans="1:5" x14ac:dyDescent="0.2">
      <c r="A166" s="9"/>
      <c r="D166" s="2"/>
      <c r="E166" s="3"/>
    </row>
    <row r="167" spans="1:5" x14ac:dyDescent="0.2">
      <c r="A167" s="9"/>
      <c r="B167" s="10"/>
      <c r="C167" s="10"/>
      <c r="D167" s="2"/>
      <c r="E167" s="3"/>
    </row>
    <row r="168" spans="1:5" x14ac:dyDescent="0.2">
      <c r="A168" s="9"/>
      <c r="B168" s="10"/>
      <c r="C168" s="10"/>
      <c r="D168" s="2"/>
      <c r="E168" s="3"/>
    </row>
    <row r="169" spans="1:5" x14ac:dyDescent="0.2">
      <c r="A169" s="9"/>
      <c r="B169" s="10"/>
      <c r="C169" s="10"/>
      <c r="D169" s="2"/>
      <c r="E169" s="3"/>
    </row>
    <row r="170" spans="1:5" x14ac:dyDescent="0.2">
      <c r="A170" s="9"/>
      <c r="B170" s="10"/>
      <c r="C170" s="10"/>
      <c r="D170" s="2"/>
      <c r="E170" s="3"/>
    </row>
    <row r="171" spans="1:5" x14ac:dyDescent="0.2">
      <c r="A171" s="9"/>
      <c r="B171" s="10"/>
      <c r="C171" s="10"/>
      <c r="D171" s="2"/>
      <c r="E171" s="3"/>
    </row>
    <row r="172" spans="1:5" x14ac:dyDescent="0.2">
      <c r="A172" s="9"/>
      <c r="B172" s="10"/>
      <c r="C172" s="10"/>
      <c r="D172" s="2"/>
      <c r="E172" s="3"/>
    </row>
    <row r="173" spans="1:5" x14ac:dyDescent="0.2">
      <c r="A173" s="9"/>
      <c r="B173" s="10"/>
      <c r="C173" s="10"/>
      <c r="D173" s="2"/>
      <c r="E173" s="3"/>
    </row>
    <row r="174" spans="1:5" x14ac:dyDescent="0.2">
      <c r="A174" s="9"/>
      <c r="B174" s="10"/>
      <c r="C174" s="10"/>
      <c r="D174" s="2"/>
      <c r="E174" s="3"/>
    </row>
    <row r="175" spans="1:5" x14ac:dyDescent="0.2">
      <c r="A175" s="9"/>
      <c r="B175" s="10"/>
      <c r="C175" s="10"/>
      <c r="D175" s="2"/>
      <c r="E175" s="3"/>
    </row>
    <row r="176" spans="1:5" x14ac:dyDescent="0.2">
      <c r="A176" s="9"/>
      <c r="B176" s="10"/>
      <c r="C176" s="10"/>
      <c r="D176" s="2"/>
      <c r="E176" s="3"/>
    </row>
    <row r="177" spans="1:5" x14ac:dyDescent="0.2">
      <c r="A177" s="9"/>
      <c r="B177" s="10"/>
      <c r="C177" s="10"/>
      <c r="D177" s="2"/>
      <c r="E177" s="3"/>
    </row>
    <row r="178" spans="1:5" x14ac:dyDescent="0.2">
      <c r="A178" s="9"/>
      <c r="B178" s="10"/>
      <c r="C178" s="10"/>
      <c r="D178" s="2"/>
      <c r="E178" s="3"/>
    </row>
    <row r="179" spans="1:5" x14ac:dyDescent="0.2">
      <c r="A179" s="9"/>
      <c r="B179" s="10"/>
      <c r="C179" s="10"/>
      <c r="D179" s="2"/>
      <c r="E179" s="3"/>
    </row>
    <row r="180" spans="1:5" x14ac:dyDescent="0.2">
      <c r="A180" s="9"/>
      <c r="D180" s="2"/>
      <c r="E180" s="3"/>
    </row>
    <row r="181" spans="1:5" x14ac:dyDescent="0.2">
      <c r="A181" s="9"/>
      <c r="D181" s="2"/>
      <c r="E181" s="3"/>
    </row>
    <row r="182" spans="1:5" x14ac:dyDescent="0.2">
      <c r="A182" s="9"/>
      <c r="B182" s="10"/>
      <c r="C182" s="10"/>
      <c r="D182" s="2"/>
      <c r="E182" s="3"/>
    </row>
    <row r="183" spans="1:5" x14ac:dyDescent="0.2">
      <c r="A183" s="9"/>
      <c r="D183" s="2"/>
      <c r="E183" s="3"/>
    </row>
    <row r="184" spans="1:5" x14ac:dyDescent="0.2">
      <c r="A184" s="9"/>
      <c r="B184" s="10"/>
      <c r="C184" s="10"/>
      <c r="D184" s="2"/>
      <c r="E184" s="3"/>
    </row>
    <row r="185" spans="1:5" x14ac:dyDescent="0.2">
      <c r="A185" s="9"/>
      <c r="B185" s="10"/>
      <c r="C185" s="10"/>
      <c r="D185" s="2"/>
      <c r="E185" s="3"/>
    </row>
    <row r="186" spans="1:5" x14ac:dyDescent="0.2">
      <c r="A186" s="9"/>
      <c r="B186" s="10"/>
      <c r="C186" s="10"/>
      <c r="D186" s="2"/>
      <c r="E186" s="3"/>
    </row>
    <row r="187" spans="1:5" x14ac:dyDescent="0.2">
      <c r="A187" s="9"/>
      <c r="B187" s="10"/>
      <c r="C187" s="10"/>
      <c r="D187" s="2"/>
      <c r="E187" s="3"/>
    </row>
    <row r="188" spans="1:5" x14ac:dyDescent="0.2">
      <c r="A188" s="9"/>
      <c r="B188" s="10"/>
      <c r="C188" s="10"/>
      <c r="D188" s="2"/>
      <c r="E188" s="3"/>
    </row>
    <row r="189" spans="1:5" x14ac:dyDescent="0.2">
      <c r="A189" s="9"/>
      <c r="B189" s="10"/>
      <c r="C189" s="10"/>
      <c r="D189" s="2"/>
      <c r="E189" s="3"/>
    </row>
    <row r="190" spans="1:5" x14ac:dyDescent="0.2">
      <c r="A190" s="9"/>
      <c r="B190" s="10"/>
      <c r="C190" s="10"/>
      <c r="D190" s="2"/>
      <c r="E190" s="3"/>
    </row>
    <row r="191" spans="1:5" x14ac:dyDescent="0.2">
      <c r="A191" s="9"/>
      <c r="D191" s="2"/>
      <c r="E191" s="3"/>
    </row>
    <row r="192" spans="1:5" x14ac:dyDescent="0.2">
      <c r="A192" s="9"/>
      <c r="B192" s="10"/>
      <c r="C192" s="10"/>
      <c r="D192" s="2"/>
      <c r="E192" s="3"/>
    </row>
    <row r="193" spans="1:5" x14ac:dyDescent="0.2">
      <c r="A193" s="9"/>
      <c r="B193" s="10"/>
      <c r="C193" s="10"/>
      <c r="D193" s="2"/>
      <c r="E193" s="3"/>
    </row>
    <row r="194" spans="1:5" x14ac:dyDescent="0.2">
      <c r="A194" s="9"/>
      <c r="B194" s="10"/>
      <c r="C194" s="10"/>
      <c r="D194" s="2"/>
      <c r="E194" s="3"/>
    </row>
    <row r="195" spans="1:5" x14ac:dyDescent="0.2">
      <c r="A195" s="9"/>
      <c r="B195" s="10"/>
      <c r="C195" s="10"/>
      <c r="D195" s="2"/>
      <c r="E195" s="3"/>
    </row>
    <row r="196" spans="1:5" x14ac:dyDescent="0.2">
      <c r="A196" s="9"/>
      <c r="B196" s="10"/>
      <c r="C196" s="10"/>
      <c r="D196" s="2"/>
      <c r="E196" s="3"/>
    </row>
    <row r="197" spans="1:5" x14ac:dyDescent="0.2">
      <c r="A197" s="9"/>
      <c r="B197" s="10"/>
      <c r="C197" s="10"/>
      <c r="D197" s="2"/>
      <c r="E197" s="3"/>
    </row>
    <row r="198" spans="1:5" x14ac:dyDescent="0.2">
      <c r="A198" s="9"/>
      <c r="B198" s="10"/>
      <c r="C198" s="10"/>
      <c r="D198" s="2"/>
      <c r="E198" s="3"/>
    </row>
    <row r="199" spans="1:5" x14ac:dyDescent="0.2">
      <c r="A199" s="9"/>
      <c r="B199" s="10"/>
      <c r="C199" s="10"/>
      <c r="D199" s="2"/>
      <c r="E199" s="3"/>
    </row>
    <row r="200" spans="1:5" x14ac:dyDescent="0.2">
      <c r="A200" s="9"/>
      <c r="B200" s="10"/>
      <c r="C200" s="10"/>
      <c r="D200" s="2"/>
      <c r="E200" s="3"/>
    </row>
    <row r="201" spans="1:5" x14ac:dyDescent="0.2">
      <c r="A201" s="9"/>
      <c r="B201" s="10"/>
      <c r="C201" s="10"/>
      <c r="D201" s="2"/>
      <c r="E201" s="3"/>
    </row>
    <row r="202" spans="1:5" x14ac:dyDescent="0.2">
      <c r="A202" s="9"/>
      <c r="B202" s="10"/>
      <c r="C202" s="10"/>
      <c r="D202" s="2"/>
      <c r="E202" s="3"/>
    </row>
    <row r="203" spans="1:5" x14ac:dyDescent="0.2">
      <c r="A203" s="9"/>
      <c r="B203" s="10"/>
      <c r="C203" s="10"/>
      <c r="D203" s="2"/>
      <c r="E203" s="3"/>
    </row>
    <row r="204" spans="1:5" x14ac:dyDescent="0.2">
      <c r="A204" s="9"/>
      <c r="B204" s="10"/>
      <c r="C204" s="10"/>
      <c r="D204" s="2"/>
      <c r="E204" s="3"/>
    </row>
    <row r="205" spans="1:5" x14ac:dyDescent="0.2">
      <c r="A205" s="9"/>
      <c r="B205" s="10"/>
      <c r="C205" s="10"/>
      <c r="D205" s="2"/>
      <c r="E205" s="3"/>
    </row>
  </sheetData>
  <autoFilter ref="A1:F160" xr:uid="{23316021-9511-487A-B2E7-7A1C64ED8966}"/>
  <phoneticPr fontId="1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3"/>
  </sheetPr>
  <dimension ref="A1:J107602"/>
  <sheetViews>
    <sheetView topLeftCell="B1" zoomScaleNormal="100" workbookViewId="0">
      <selection activeCell="D10" sqref="D10"/>
    </sheetView>
  </sheetViews>
  <sheetFormatPr defaultRowHeight="12.75" x14ac:dyDescent="0.2"/>
  <cols>
    <col min="1" max="1" width="22.140625" hidden="1" customWidth="1"/>
    <col min="2" max="2" width="30.5703125" bestFit="1" customWidth="1"/>
    <col min="3" max="3" width="10.28515625" style="13" hidden="1" customWidth="1"/>
    <col min="4" max="4" width="17.28515625" bestFit="1" customWidth="1"/>
    <col min="5" max="5" width="13.42578125" bestFit="1" customWidth="1"/>
    <col min="6" max="6" width="37.5703125" style="13" bestFit="1" customWidth="1"/>
    <col min="7" max="7" width="19.140625" style="13" bestFit="1" customWidth="1"/>
    <col min="8" max="8" width="24.7109375" bestFit="1" customWidth="1"/>
  </cols>
  <sheetData>
    <row r="1" spans="1:10" ht="13.5" thickBot="1" x14ac:dyDescent="0.25">
      <c r="A1" t="s">
        <v>758</v>
      </c>
      <c r="B1" s="14" t="s">
        <v>0</v>
      </c>
      <c r="C1" s="14" t="s">
        <v>759</v>
      </c>
      <c r="D1" s="14" t="s">
        <v>70</v>
      </c>
      <c r="E1" s="14" t="s">
        <v>71</v>
      </c>
      <c r="F1" s="14" t="s">
        <v>1</v>
      </c>
      <c r="G1" s="14" t="s">
        <v>89</v>
      </c>
      <c r="H1" s="16" t="s">
        <v>72</v>
      </c>
    </row>
    <row r="2" spans="1:10" ht="15" x14ac:dyDescent="0.25">
      <c r="A2" t="str">
        <f>CONCATENATE(B2,"-",C2)</f>
        <v>Buffalo Bill Alimony Ale-3I</v>
      </c>
      <c r="B2" s="17" t="s">
        <v>344</v>
      </c>
      <c r="C2" s="17" t="s">
        <v>671</v>
      </c>
      <c r="D2" s="18" t="s">
        <v>73</v>
      </c>
      <c r="E2" s="18" t="s">
        <v>74</v>
      </c>
      <c r="F2" s="17" t="s">
        <v>523</v>
      </c>
      <c r="G2" s="19">
        <v>22.8</v>
      </c>
      <c r="H2" s="18"/>
      <c r="J2" s="15"/>
    </row>
    <row r="3" spans="1:10" ht="15" x14ac:dyDescent="0.25">
      <c r="A3" t="str">
        <f t="shared" ref="A3:A66" si="0">CONCATENATE(B3,"-",C3)</f>
        <v>Buffalo Bill Blueberry Oatmeal-3I</v>
      </c>
      <c r="B3" s="17" t="s">
        <v>346</v>
      </c>
      <c r="C3" s="17" t="s">
        <v>671</v>
      </c>
      <c r="D3" s="18" t="s">
        <v>73</v>
      </c>
      <c r="E3" s="18" t="s">
        <v>74</v>
      </c>
      <c r="F3" s="17" t="s">
        <v>524</v>
      </c>
      <c r="G3" s="19">
        <v>22.8</v>
      </c>
      <c r="H3" s="18"/>
      <c r="J3" s="15"/>
    </row>
    <row r="4" spans="1:10" ht="15" x14ac:dyDescent="0.25">
      <c r="A4" t="str">
        <f t="shared" si="0"/>
        <v>Buffalo Bill Orange Blossom-3I</v>
      </c>
      <c r="B4" s="17" t="s">
        <v>361</v>
      </c>
      <c r="C4" s="17" t="s">
        <v>671</v>
      </c>
      <c r="D4" s="18" t="s">
        <v>73</v>
      </c>
      <c r="E4" s="18" t="s">
        <v>74</v>
      </c>
      <c r="F4" s="17" t="s">
        <v>526</v>
      </c>
      <c r="G4" s="19">
        <v>22.8</v>
      </c>
      <c r="H4" s="18"/>
      <c r="J4" s="15"/>
    </row>
    <row r="5" spans="1:10" ht="15" x14ac:dyDescent="0.25">
      <c r="A5" t="str">
        <f t="shared" si="0"/>
        <v>Buffalo Bill Pumpkin Ale-3I</v>
      </c>
      <c r="B5" s="17" t="s">
        <v>347</v>
      </c>
      <c r="C5" s="17" t="s">
        <v>671</v>
      </c>
      <c r="D5" s="18" t="s">
        <v>73</v>
      </c>
      <c r="E5" s="18" t="s">
        <v>74</v>
      </c>
      <c r="F5" s="17" t="s">
        <v>527</v>
      </c>
      <c r="G5" s="19">
        <v>22.8</v>
      </c>
      <c r="H5" s="18"/>
      <c r="J5" s="15"/>
    </row>
    <row r="6" spans="1:10" ht="15" x14ac:dyDescent="0.25">
      <c r="A6" t="str">
        <f t="shared" si="0"/>
        <v>Buffalo Bill Straw Blonde Ging-3I</v>
      </c>
      <c r="B6" s="17" t="s">
        <v>437</v>
      </c>
      <c r="C6" s="17" t="s">
        <v>671</v>
      </c>
      <c r="D6" s="18" t="s">
        <v>73</v>
      </c>
      <c r="E6" s="18" t="s">
        <v>74</v>
      </c>
      <c r="F6" s="17" t="s">
        <v>440</v>
      </c>
      <c r="G6" s="19">
        <v>22.8</v>
      </c>
      <c r="H6" s="18"/>
      <c r="J6" s="15"/>
    </row>
    <row r="7" spans="1:10" ht="15" x14ac:dyDescent="0.25">
      <c r="A7" t="str">
        <f t="shared" si="0"/>
        <v>Buffalo Bill Tasmanian Devil-3I</v>
      </c>
      <c r="B7" s="17" t="s">
        <v>512</v>
      </c>
      <c r="C7" s="17" t="s">
        <v>671</v>
      </c>
      <c r="D7" s="18" t="s">
        <v>73</v>
      </c>
      <c r="E7" s="18" t="s">
        <v>74</v>
      </c>
      <c r="F7" s="17" t="s">
        <v>525</v>
      </c>
      <c r="G7" s="19">
        <v>22.8</v>
      </c>
      <c r="H7" s="18"/>
      <c r="J7" s="15"/>
    </row>
    <row r="8" spans="1:10" ht="15" x14ac:dyDescent="0.25">
      <c r="A8" t="str">
        <f t="shared" si="0"/>
        <v>Dog Bite-4I</v>
      </c>
      <c r="B8" s="17" t="s">
        <v>158</v>
      </c>
      <c r="C8" s="17" t="s">
        <v>672</v>
      </c>
      <c r="D8" s="18" t="s">
        <v>84</v>
      </c>
      <c r="E8" s="18" t="s">
        <v>85</v>
      </c>
      <c r="F8" s="17" t="s">
        <v>267</v>
      </c>
      <c r="G8" s="19">
        <v>8.1300000000000008</v>
      </c>
      <c r="H8" s="18"/>
      <c r="J8" s="15"/>
    </row>
    <row r="9" spans="1:10" ht="15" x14ac:dyDescent="0.25">
      <c r="A9" t="str">
        <f t="shared" si="0"/>
        <v>Dundee IPA-1F</v>
      </c>
      <c r="B9" s="17" t="s">
        <v>116</v>
      </c>
      <c r="C9" s="17" t="s">
        <v>673</v>
      </c>
      <c r="D9" s="18" t="s">
        <v>2</v>
      </c>
      <c r="E9" s="18" t="s">
        <v>5</v>
      </c>
      <c r="F9" s="17" t="s">
        <v>262</v>
      </c>
      <c r="G9" s="19">
        <v>24.3</v>
      </c>
      <c r="H9" s="20">
        <v>30</v>
      </c>
      <c r="J9" s="15"/>
    </row>
    <row r="10" spans="1:10" ht="15" x14ac:dyDescent="0.25">
      <c r="A10" t="str">
        <f t="shared" si="0"/>
        <v>Dundee IPA-3I</v>
      </c>
      <c r="B10" s="17" t="s">
        <v>116</v>
      </c>
      <c r="C10" s="17" t="s">
        <v>671</v>
      </c>
      <c r="D10" s="18" t="s">
        <v>73</v>
      </c>
      <c r="E10" s="18" t="s">
        <v>74</v>
      </c>
      <c r="F10" s="17" t="s">
        <v>263</v>
      </c>
      <c r="G10" s="19">
        <v>13.47</v>
      </c>
      <c r="H10" s="18"/>
      <c r="J10" s="15"/>
    </row>
    <row r="11" spans="1:10" ht="15" x14ac:dyDescent="0.25">
      <c r="A11" t="str">
        <f t="shared" si="0"/>
        <v>Dundee Irish Red-1E</v>
      </c>
      <c r="B11" s="17" t="s">
        <v>351</v>
      </c>
      <c r="C11" s="17" t="s">
        <v>674</v>
      </c>
      <c r="D11" s="18" t="s">
        <v>2</v>
      </c>
      <c r="E11" s="18" t="s">
        <v>3</v>
      </c>
      <c r="F11" s="17" t="s">
        <v>264</v>
      </c>
      <c r="G11" s="19">
        <v>53.34</v>
      </c>
      <c r="H11" s="20">
        <v>30</v>
      </c>
      <c r="J11" s="15"/>
    </row>
    <row r="12" spans="1:10" ht="15" x14ac:dyDescent="0.25">
      <c r="A12" t="str">
        <f t="shared" si="0"/>
        <v>Dundee Irish Red-1F</v>
      </c>
      <c r="B12" s="17" t="s">
        <v>351</v>
      </c>
      <c r="C12" s="17" t="s">
        <v>673</v>
      </c>
      <c r="D12" s="18" t="s">
        <v>2</v>
      </c>
      <c r="E12" s="18" t="s">
        <v>5</v>
      </c>
      <c r="F12" s="17" t="s">
        <v>265</v>
      </c>
      <c r="G12" s="19">
        <v>24.3</v>
      </c>
      <c r="H12" s="20">
        <v>30</v>
      </c>
      <c r="J12" s="15"/>
    </row>
    <row r="13" spans="1:10" ht="15" x14ac:dyDescent="0.25">
      <c r="A13" t="str">
        <f t="shared" si="0"/>
        <v>Dundee Irish Red-3I</v>
      </c>
      <c r="B13" s="17" t="s">
        <v>351</v>
      </c>
      <c r="C13" s="17" t="s">
        <v>671</v>
      </c>
      <c r="D13" s="18" t="s">
        <v>73</v>
      </c>
      <c r="E13" s="18" t="s">
        <v>74</v>
      </c>
      <c r="F13" s="17" t="s">
        <v>266</v>
      </c>
      <c r="G13" s="19">
        <v>13.47</v>
      </c>
      <c r="H13" s="18"/>
      <c r="J13" s="15"/>
    </row>
    <row r="14" spans="1:10" ht="15" x14ac:dyDescent="0.25">
      <c r="A14" t="str">
        <f t="shared" si="0"/>
        <v>Dundee Nut Brown Ale-1H</v>
      </c>
      <c r="B14" s="17" t="s">
        <v>464</v>
      </c>
      <c r="C14" s="17" t="s">
        <v>675</v>
      </c>
      <c r="D14" s="18" t="s">
        <v>2</v>
      </c>
      <c r="E14" s="18" t="s">
        <v>3</v>
      </c>
      <c r="F14" s="17" t="s">
        <v>528</v>
      </c>
      <c r="G14" s="19">
        <v>53.34</v>
      </c>
      <c r="H14" s="20">
        <v>30</v>
      </c>
      <c r="J14" s="15"/>
    </row>
    <row r="15" spans="1:10" ht="15" x14ac:dyDescent="0.25">
      <c r="A15" t="str">
        <f t="shared" si="0"/>
        <v>Dundee Nut Brown Ale-1I</v>
      </c>
      <c r="B15" s="17" t="s">
        <v>464</v>
      </c>
      <c r="C15" s="17" t="s">
        <v>676</v>
      </c>
      <c r="D15" s="18" t="s">
        <v>2</v>
      </c>
      <c r="E15" s="18" t="s">
        <v>5</v>
      </c>
      <c r="F15" s="17" t="s">
        <v>529</v>
      </c>
      <c r="G15" s="19">
        <v>24.3</v>
      </c>
      <c r="H15" s="20">
        <v>30</v>
      </c>
      <c r="J15" s="15"/>
    </row>
    <row r="16" spans="1:10" ht="15" x14ac:dyDescent="0.25">
      <c r="A16" t="str">
        <f t="shared" si="0"/>
        <v>Dundee Nut Brown Ale-3I</v>
      </c>
      <c r="B16" s="17" t="s">
        <v>464</v>
      </c>
      <c r="C16" s="17" t="s">
        <v>671</v>
      </c>
      <c r="D16" s="18" t="s">
        <v>73</v>
      </c>
      <c r="E16" s="18" t="s">
        <v>74</v>
      </c>
      <c r="F16" s="17" t="s">
        <v>530</v>
      </c>
      <c r="G16" s="19">
        <v>13.47</v>
      </c>
      <c r="H16" s="18"/>
      <c r="J16" s="15"/>
    </row>
    <row r="17" spans="1:10" ht="15" x14ac:dyDescent="0.25">
      <c r="A17" t="str">
        <f t="shared" si="0"/>
        <v>Dundee Oktoberfest-1E</v>
      </c>
      <c r="B17" s="17" t="s">
        <v>214</v>
      </c>
      <c r="C17" s="17" t="s">
        <v>674</v>
      </c>
      <c r="D17" s="18" t="s">
        <v>2</v>
      </c>
      <c r="E17" s="18" t="s">
        <v>3</v>
      </c>
      <c r="F17" s="17" t="s">
        <v>268</v>
      </c>
      <c r="G17" s="19">
        <v>53.34</v>
      </c>
      <c r="H17" s="20">
        <v>30</v>
      </c>
      <c r="J17" s="15"/>
    </row>
    <row r="18" spans="1:10" ht="15" x14ac:dyDescent="0.25">
      <c r="A18" t="str">
        <f t="shared" si="0"/>
        <v>Dundee Oktoberfest-1F</v>
      </c>
      <c r="B18" s="17" t="s">
        <v>214</v>
      </c>
      <c r="C18" s="17" t="s">
        <v>673</v>
      </c>
      <c r="D18" s="18" t="s">
        <v>2</v>
      </c>
      <c r="E18" s="18" t="s">
        <v>5</v>
      </c>
      <c r="F18" s="17" t="s">
        <v>269</v>
      </c>
      <c r="G18" s="19">
        <v>24.3</v>
      </c>
      <c r="H18" s="20">
        <v>30</v>
      </c>
      <c r="J18" s="15"/>
    </row>
    <row r="19" spans="1:10" ht="15" x14ac:dyDescent="0.25">
      <c r="A19" t="str">
        <f t="shared" si="0"/>
        <v>Dundee Oktoberfest-3I</v>
      </c>
      <c r="B19" s="17" t="s">
        <v>214</v>
      </c>
      <c r="C19" s="17" t="s">
        <v>671</v>
      </c>
      <c r="D19" s="18" t="s">
        <v>73</v>
      </c>
      <c r="E19" s="18" t="s">
        <v>74</v>
      </c>
      <c r="F19" s="17" t="s">
        <v>270</v>
      </c>
      <c r="G19" s="19">
        <v>13.47</v>
      </c>
      <c r="H19" s="18"/>
      <c r="J19" s="15"/>
    </row>
    <row r="20" spans="1:10" ht="15" x14ac:dyDescent="0.25">
      <c r="A20" t="str">
        <f t="shared" si="0"/>
        <v>Dundee Summer Shandy-1E</v>
      </c>
      <c r="B20" s="17" t="s">
        <v>508</v>
      </c>
      <c r="C20" s="17" t="s">
        <v>674</v>
      </c>
      <c r="D20" s="18" t="s">
        <v>2</v>
      </c>
      <c r="E20" s="18" t="s">
        <v>3</v>
      </c>
      <c r="F20" s="17" t="s">
        <v>490</v>
      </c>
      <c r="G20" s="19">
        <v>53.34</v>
      </c>
      <c r="H20" s="20">
        <v>30</v>
      </c>
      <c r="J20" s="15"/>
    </row>
    <row r="21" spans="1:10" ht="15" x14ac:dyDescent="0.25">
      <c r="A21" t="str">
        <f t="shared" si="0"/>
        <v>Dundee Summer Shandy-1F</v>
      </c>
      <c r="B21" s="17" t="s">
        <v>508</v>
      </c>
      <c r="C21" s="17" t="s">
        <v>673</v>
      </c>
      <c r="D21" s="18" t="s">
        <v>2</v>
      </c>
      <c r="E21" s="18" t="s">
        <v>5</v>
      </c>
      <c r="F21" s="17" t="s">
        <v>491</v>
      </c>
      <c r="G21" s="19">
        <v>24.3</v>
      </c>
      <c r="H21" s="20">
        <v>30</v>
      </c>
      <c r="J21" s="15"/>
    </row>
    <row r="22" spans="1:10" ht="15" x14ac:dyDescent="0.25">
      <c r="A22" t="str">
        <f t="shared" si="0"/>
        <v>Dundee Summer Shandy-3I</v>
      </c>
      <c r="B22" s="17" t="s">
        <v>508</v>
      </c>
      <c r="C22" s="17" t="s">
        <v>671</v>
      </c>
      <c r="D22" s="18" t="s">
        <v>73</v>
      </c>
      <c r="E22" s="18" t="s">
        <v>74</v>
      </c>
      <c r="F22" s="17" t="s">
        <v>531</v>
      </c>
      <c r="G22" s="19">
        <v>13.47</v>
      </c>
      <c r="H22" s="18"/>
      <c r="J22" s="15"/>
    </row>
    <row r="23" spans="1:10" ht="15" x14ac:dyDescent="0.25">
      <c r="A23" t="str">
        <f t="shared" si="0"/>
        <v>Dundee Summer Shandy-3I</v>
      </c>
      <c r="B23" s="17" t="s">
        <v>508</v>
      </c>
      <c r="C23" s="17" t="s">
        <v>671</v>
      </c>
      <c r="D23" s="18" t="s">
        <v>73</v>
      </c>
      <c r="E23" s="18" t="s">
        <v>74</v>
      </c>
      <c r="F23" s="17" t="s">
        <v>677</v>
      </c>
      <c r="G23" s="19">
        <v>13.47</v>
      </c>
      <c r="H23" s="18"/>
      <c r="J23" s="15"/>
    </row>
    <row r="24" spans="1:10" ht="15" x14ac:dyDescent="0.25">
      <c r="A24" t="str">
        <f t="shared" si="0"/>
        <v>Dundee Variety Package-3L</v>
      </c>
      <c r="B24" s="17" t="s">
        <v>352</v>
      </c>
      <c r="C24" s="17" t="s">
        <v>678</v>
      </c>
      <c r="D24" s="18" t="s">
        <v>403</v>
      </c>
      <c r="E24" s="18" t="s">
        <v>74</v>
      </c>
      <c r="F24" s="17" t="s">
        <v>402</v>
      </c>
      <c r="G24" s="19">
        <v>10.45</v>
      </c>
      <c r="H24" s="18"/>
      <c r="J24" s="15"/>
    </row>
    <row r="25" spans="1:10" ht="15" x14ac:dyDescent="0.25">
      <c r="A25" t="str">
        <f t="shared" si="0"/>
        <v>Dundee Variety Package-3L</v>
      </c>
      <c r="B25" s="17" t="s">
        <v>352</v>
      </c>
      <c r="C25" s="17" t="s">
        <v>678</v>
      </c>
      <c r="D25" s="18" t="s">
        <v>403</v>
      </c>
      <c r="E25" s="18" t="s">
        <v>74</v>
      </c>
      <c r="F25" s="17" t="s">
        <v>404</v>
      </c>
      <c r="G25" s="19">
        <v>10.45</v>
      </c>
      <c r="H25" s="18"/>
      <c r="J25" s="15"/>
    </row>
    <row r="26" spans="1:10" ht="15" x14ac:dyDescent="0.25">
      <c r="A26" t="str">
        <f t="shared" si="0"/>
        <v>Dundee Variety Package-3N</v>
      </c>
      <c r="B26" s="17" t="s">
        <v>352</v>
      </c>
      <c r="C26" s="17" t="s">
        <v>679</v>
      </c>
      <c r="D26" s="18" t="s">
        <v>78</v>
      </c>
      <c r="E26" s="18" t="s">
        <v>74</v>
      </c>
      <c r="F26" s="17" t="s">
        <v>395</v>
      </c>
      <c r="G26" s="19">
        <v>11.49</v>
      </c>
      <c r="H26" s="18"/>
      <c r="J26" s="15"/>
    </row>
    <row r="27" spans="1:10" ht="15" x14ac:dyDescent="0.25">
      <c r="A27" t="str">
        <f t="shared" si="0"/>
        <v>Dundee Variety Package-3N</v>
      </c>
      <c r="B27" s="17" t="s">
        <v>352</v>
      </c>
      <c r="C27" s="17" t="s">
        <v>679</v>
      </c>
      <c r="D27" s="18" t="s">
        <v>78</v>
      </c>
      <c r="E27" s="18" t="s">
        <v>74</v>
      </c>
      <c r="F27" s="17" t="s">
        <v>399</v>
      </c>
      <c r="G27" s="19">
        <v>11.49</v>
      </c>
      <c r="H27" s="18"/>
      <c r="J27" s="15"/>
    </row>
    <row r="28" spans="1:10" ht="15" x14ac:dyDescent="0.25">
      <c r="A28" t="str">
        <f t="shared" si="0"/>
        <v>Genesee 12 Horse Ale-3I</v>
      </c>
      <c r="B28" s="17" t="s">
        <v>438</v>
      </c>
      <c r="C28" s="17" t="s">
        <v>671</v>
      </c>
      <c r="D28" s="18" t="s">
        <v>73</v>
      </c>
      <c r="E28" s="18" t="s">
        <v>74</v>
      </c>
      <c r="F28" s="17" t="s">
        <v>441</v>
      </c>
      <c r="G28" s="19">
        <v>13</v>
      </c>
      <c r="H28" s="18"/>
      <c r="J28" s="15"/>
    </row>
    <row r="29" spans="1:10" ht="15" x14ac:dyDescent="0.25">
      <c r="A29" t="str">
        <f t="shared" si="0"/>
        <v>Genesee 12 Horse Ale-3N</v>
      </c>
      <c r="B29" s="17" t="s">
        <v>438</v>
      </c>
      <c r="C29" s="17" t="s">
        <v>679</v>
      </c>
      <c r="D29" s="18" t="s">
        <v>78</v>
      </c>
      <c r="E29" s="18" t="s">
        <v>74</v>
      </c>
      <c r="F29" s="17" t="s">
        <v>453</v>
      </c>
      <c r="G29" s="19">
        <v>12.74</v>
      </c>
      <c r="H29" s="18"/>
      <c r="J29" s="15"/>
    </row>
    <row r="30" spans="1:10" ht="15" x14ac:dyDescent="0.25">
      <c r="A30" t="str">
        <f t="shared" si="0"/>
        <v>Genesee Beer-1E</v>
      </c>
      <c r="B30" s="17" t="s">
        <v>348</v>
      </c>
      <c r="C30" s="17" t="s">
        <v>674</v>
      </c>
      <c r="D30" s="18" t="s">
        <v>2</v>
      </c>
      <c r="E30" s="18" t="s">
        <v>3</v>
      </c>
      <c r="F30" s="17" t="s">
        <v>248</v>
      </c>
      <c r="G30" s="19">
        <v>30.25</v>
      </c>
      <c r="H30" s="20">
        <v>30</v>
      </c>
      <c r="J30" s="15"/>
    </row>
    <row r="31" spans="1:10" ht="15" x14ac:dyDescent="0.25">
      <c r="A31" t="str">
        <f t="shared" si="0"/>
        <v>Genesee Beer-1F</v>
      </c>
      <c r="B31" s="17" t="s">
        <v>348</v>
      </c>
      <c r="C31" s="17" t="s">
        <v>673</v>
      </c>
      <c r="D31" s="18" t="s">
        <v>2</v>
      </c>
      <c r="E31" s="18" t="s">
        <v>5</v>
      </c>
      <c r="F31" s="17" t="s">
        <v>249</v>
      </c>
      <c r="G31" s="19">
        <v>21.25</v>
      </c>
      <c r="H31" s="20">
        <v>30</v>
      </c>
      <c r="J31" s="15"/>
    </row>
    <row r="32" spans="1:10" ht="15" x14ac:dyDescent="0.25">
      <c r="A32" t="str">
        <f t="shared" si="0"/>
        <v>Genesee Beer-3G</v>
      </c>
      <c r="B32" s="17" t="s">
        <v>348</v>
      </c>
      <c r="C32" s="17" t="s">
        <v>680</v>
      </c>
      <c r="D32" s="18" t="s">
        <v>108</v>
      </c>
      <c r="E32" s="18" t="s">
        <v>76</v>
      </c>
      <c r="F32" s="17" t="s">
        <v>251</v>
      </c>
      <c r="G32" s="19">
        <v>12.85</v>
      </c>
      <c r="H32" s="18"/>
      <c r="J32" s="15"/>
    </row>
    <row r="33" spans="1:10" ht="15" x14ac:dyDescent="0.25">
      <c r="A33" t="str">
        <f t="shared" si="0"/>
        <v>Genesee Beer-3N</v>
      </c>
      <c r="B33" s="17" t="s">
        <v>348</v>
      </c>
      <c r="C33" s="17" t="s">
        <v>679</v>
      </c>
      <c r="D33" s="18" t="s">
        <v>78</v>
      </c>
      <c r="E33" s="18" t="s">
        <v>74</v>
      </c>
      <c r="F33" s="17" t="s">
        <v>250</v>
      </c>
      <c r="G33" s="19">
        <v>8.49</v>
      </c>
      <c r="H33" s="18"/>
      <c r="J33" s="15"/>
    </row>
    <row r="34" spans="1:10" ht="15" x14ac:dyDescent="0.25">
      <c r="A34" t="str">
        <f t="shared" si="0"/>
        <v>Genesee Beer-4B</v>
      </c>
      <c r="B34" s="17" t="s">
        <v>348</v>
      </c>
      <c r="C34" s="17" t="s">
        <v>681</v>
      </c>
      <c r="D34" s="18" t="s">
        <v>161</v>
      </c>
      <c r="E34" s="18" t="s">
        <v>74</v>
      </c>
      <c r="F34" s="17" t="s">
        <v>252</v>
      </c>
      <c r="G34" s="19">
        <v>7.22</v>
      </c>
      <c r="H34" s="18"/>
      <c r="J34" s="15"/>
    </row>
    <row r="35" spans="1:10" ht="15" x14ac:dyDescent="0.25">
      <c r="A35" t="str">
        <f t="shared" si="0"/>
        <v>Genesee Beer-4D</v>
      </c>
      <c r="B35" s="17" t="s">
        <v>348</v>
      </c>
      <c r="C35" s="17" t="s">
        <v>682</v>
      </c>
      <c r="D35" s="18" t="s">
        <v>156</v>
      </c>
      <c r="E35" s="18" t="s">
        <v>79</v>
      </c>
      <c r="F35" s="17" t="s">
        <v>408</v>
      </c>
      <c r="G35" s="19">
        <v>10.15</v>
      </c>
      <c r="H35" s="18"/>
      <c r="J35" s="15"/>
    </row>
    <row r="36" spans="1:10" ht="15" x14ac:dyDescent="0.25">
      <c r="A36" t="str">
        <f t="shared" si="0"/>
        <v>Genesee Beer-4E</v>
      </c>
      <c r="B36" s="17" t="s">
        <v>348</v>
      </c>
      <c r="C36" s="17" t="s">
        <v>683</v>
      </c>
      <c r="D36" s="18" t="s">
        <v>623</v>
      </c>
      <c r="E36" s="18" t="s">
        <v>79</v>
      </c>
      <c r="F36" s="17" t="s">
        <v>647</v>
      </c>
      <c r="G36" s="19">
        <v>9.81</v>
      </c>
      <c r="H36" s="18"/>
      <c r="J36" s="15"/>
    </row>
    <row r="37" spans="1:10" ht="15" x14ac:dyDescent="0.25">
      <c r="A37" t="str">
        <f t="shared" si="0"/>
        <v>Genesee Beer-4I</v>
      </c>
      <c r="B37" s="17" t="s">
        <v>348</v>
      </c>
      <c r="C37" s="17" t="s">
        <v>672</v>
      </c>
      <c r="D37" s="18" t="s">
        <v>84</v>
      </c>
      <c r="E37" s="18" t="s">
        <v>85</v>
      </c>
      <c r="F37" s="17" t="s">
        <v>254</v>
      </c>
      <c r="G37" s="19">
        <v>7.35</v>
      </c>
      <c r="H37" s="18"/>
      <c r="J37" s="15"/>
    </row>
    <row r="38" spans="1:10" ht="15" x14ac:dyDescent="0.25">
      <c r="A38" t="str">
        <f t="shared" si="0"/>
        <v>Genesee Beer-4L</v>
      </c>
      <c r="B38" s="17" t="s">
        <v>348</v>
      </c>
      <c r="C38" s="17" t="s">
        <v>684</v>
      </c>
      <c r="D38" s="18" t="s">
        <v>83</v>
      </c>
      <c r="E38" s="18" t="s">
        <v>79</v>
      </c>
      <c r="F38" s="17" t="s">
        <v>626</v>
      </c>
      <c r="G38" s="19">
        <v>7.25</v>
      </c>
      <c r="H38" s="18"/>
      <c r="J38" s="15"/>
    </row>
    <row r="39" spans="1:10" ht="15" x14ac:dyDescent="0.25">
      <c r="A39" t="str">
        <f t="shared" si="0"/>
        <v>Genesee Beer-4N</v>
      </c>
      <c r="B39" s="17" t="s">
        <v>348</v>
      </c>
      <c r="C39" s="17" t="s">
        <v>685</v>
      </c>
      <c r="D39" s="18" t="s">
        <v>80</v>
      </c>
      <c r="E39" s="18" t="s">
        <v>74</v>
      </c>
      <c r="F39" s="17" t="s">
        <v>253</v>
      </c>
      <c r="G39" s="19">
        <v>8.19</v>
      </c>
      <c r="H39" s="18"/>
      <c r="J39" s="15"/>
    </row>
    <row r="40" spans="1:10" ht="15" x14ac:dyDescent="0.25">
      <c r="A40" t="str">
        <f t="shared" si="0"/>
        <v>Genesee Cream Ale-1E</v>
      </c>
      <c r="B40" s="17" t="s">
        <v>91</v>
      </c>
      <c r="C40" s="17" t="s">
        <v>674</v>
      </c>
      <c r="D40" s="18" t="s">
        <v>2</v>
      </c>
      <c r="E40" s="18" t="s">
        <v>3</v>
      </c>
      <c r="F40" s="17" t="s">
        <v>255</v>
      </c>
      <c r="G40" s="19">
        <v>30.25</v>
      </c>
      <c r="H40" s="20">
        <v>30</v>
      </c>
      <c r="J40" s="15"/>
    </row>
    <row r="41" spans="1:10" ht="15" x14ac:dyDescent="0.25">
      <c r="A41" t="str">
        <f t="shared" si="0"/>
        <v>Genesee Cream Ale-1F</v>
      </c>
      <c r="B41" s="17" t="s">
        <v>91</v>
      </c>
      <c r="C41" s="17" t="s">
        <v>673</v>
      </c>
      <c r="D41" s="18" t="s">
        <v>2</v>
      </c>
      <c r="E41" s="18" t="s">
        <v>5</v>
      </c>
      <c r="F41" s="17" t="s">
        <v>256</v>
      </c>
      <c r="G41" s="19">
        <v>21.25</v>
      </c>
      <c r="H41" s="20">
        <v>30</v>
      </c>
      <c r="J41" s="15"/>
    </row>
    <row r="42" spans="1:10" ht="15" x14ac:dyDescent="0.25">
      <c r="A42" t="str">
        <f t="shared" si="0"/>
        <v>Genesee Cream Ale-3G</v>
      </c>
      <c r="B42" s="17" t="s">
        <v>91</v>
      </c>
      <c r="C42" s="17" t="s">
        <v>680</v>
      </c>
      <c r="D42" s="18" t="s">
        <v>108</v>
      </c>
      <c r="E42" s="18" t="s">
        <v>76</v>
      </c>
      <c r="F42" s="17" t="s">
        <v>257</v>
      </c>
      <c r="G42" s="19">
        <v>12.85</v>
      </c>
      <c r="H42" s="18"/>
      <c r="J42" s="15"/>
    </row>
    <row r="43" spans="1:10" ht="15" x14ac:dyDescent="0.25">
      <c r="A43" t="str">
        <f t="shared" si="0"/>
        <v>Genesee Cream Ale-3I</v>
      </c>
      <c r="B43" s="17" t="s">
        <v>91</v>
      </c>
      <c r="C43" s="17" t="s">
        <v>671</v>
      </c>
      <c r="D43" s="18" t="s">
        <v>73</v>
      </c>
      <c r="E43" s="18" t="s">
        <v>74</v>
      </c>
      <c r="F43" s="17" t="s">
        <v>258</v>
      </c>
      <c r="G43" s="19">
        <v>8.8699999999999992</v>
      </c>
      <c r="H43" s="18"/>
      <c r="J43" s="15"/>
    </row>
    <row r="44" spans="1:10" ht="15" x14ac:dyDescent="0.25">
      <c r="A44" t="str">
        <f t="shared" si="0"/>
        <v>Genesee Cream Ale-4B</v>
      </c>
      <c r="B44" s="17" t="s">
        <v>91</v>
      </c>
      <c r="C44" s="17" t="s">
        <v>681</v>
      </c>
      <c r="D44" s="18" t="s">
        <v>161</v>
      </c>
      <c r="E44" s="18" t="s">
        <v>74</v>
      </c>
      <c r="F44" s="17" t="s">
        <v>259</v>
      </c>
      <c r="G44" s="19">
        <v>7.22</v>
      </c>
      <c r="H44" s="18"/>
      <c r="J44" s="15"/>
    </row>
    <row r="45" spans="1:10" ht="15" x14ac:dyDescent="0.25">
      <c r="A45" t="str">
        <f t="shared" si="0"/>
        <v>Genesee Cream Ale-4D</v>
      </c>
      <c r="B45" s="17" t="s">
        <v>91</v>
      </c>
      <c r="C45" s="17" t="s">
        <v>682</v>
      </c>
      <c r="D45" s="18" t="s">
        <v>156</v>
      </c>
      <c r="E45" s="18" t="s">
        <v>79</v>
      </c>
      <c r="F45" s="17" t="s">
        <v>409</v>
      </c>
      <c r="G45" s="19">
        <v>10.15</v>
      </c>
      <c r="H45" s="18"/>
      <c r="J45" s="15"/>
    </row>
    <row r="46" spans="1:10" ht="15" x14ac:dyDescent="0.25">
      <c r="A46" t="str">
        <f t="shared" si="0"/>
        <v>Genesee Cream Ale-4E</v>
      </c>
      <c r="B46" s="17" t="s">
        <v>91</v>
      </c>
      <c r="C46" s="17" t="s">
        <v>683</v>
      </c>
      <c r="D46" s="18" t="s">
        <v>623</v>
      </c>
      <c r="E46" s="18" t="s">
        <v>79</v>
      </c>
      <c r="F46" s="17" t="s">
        <v>648</v>
      </c>
      <c r="G46" s="19">
        <v>9.81</v>
      </c>
      <c r="H46" s="18"/>
      <c r="J46" s="15"/>
    </row>
    <row r="47" spans="1:10" ht="15" x14ac:dyDescent="0.25">
      <c r="A47" t="str">
        <f t="shared" si="0"/>
        <v>Genesee Cream Ale-4I</v>
      </c>
      <c r="B47" s="17" t="s">
        <v>91</v>
      </c>
      <c r="C47" s="17" t="s">
        <v>672</v>
      </c>
      <c r="D47" s="18" t="s">
        <v>84</v>
      </c>
      <c r="E47" s="18" t="s">
        <v>85</v>
      </c>
      <c r="F47" s="17" t="s">
        <v>261</v>
      </c>
      <c r="G47" s="19">
        <v>7.35</v>
      </c>
      <c r="H47" s="18"/>
      <c r="J47" s="15"/>
    </row>
    <row r="48" spans="1:10" ht="15" x14ac:dyDescent="0.25">
      <c r="A48" t="str">
        <f t="shared" si="0"/>
        <v>Genesee Cream Ale-4N</v>
      </c>
      <c r="B48" s="17" t="s">
        <v>91</v>
      </c>
      <c r="C48" s="17" t="s">
        <v>685</v>
      </c>
      <c r="D48" s="18" t="s">
        <v>80</v>
      </c>
      <c r="E48" s="18" t="s">
        <v>74</v>
      </c>
      <c r="F48" s="17" t="s">
        <v>260</v>
      </c>
      <c r="G48" s="19">
        <v>8.19</v>
      </c>
      <c r="H48" s="18"/>
      <c r="J48" s="15"/>
    </row>
    <row r="49" spans="1:10" ht="15" x14ac:dyDescent="0.25">
      <c r="A49" t="str">
        <f t="shared" si="0"/>
        <v>Genesee Heritage Variety-3N</v>
      </c>
      <c r="B49" s="17" t="s">
        <v>430</v>
      </c>
      <c r="C49" s="17" t="s">
        <v>679</v>
      </c>
      <c r="D49" s="18" t="s">
        <v>78</v>
      </c>
      <c r="E49" s="18" t="s">
        <v>74</v>
      </c>
      <c r="F49" s="17" t="s">
        <v>635</v>
      </c>
      <c r="G49" s="19">
        <v>8.52</v>
      </c>
      <c r="H49" s="18"/>
      <c r="J49" s="15"/>
    </row>
    <row r="50" spans="1:10" ht="15" x14ac:dyDescent="0.25">
      <c r="A50" t="str">
        <f t="shared" si="0"/>
        <v>Genesee Heritage Variety-3N</v>
      </c>
      <c r="B50" s="17" t="s">
        <v>430</v>
      </c>
      <c r="C50" s="17" t="s">
        <v>679</v>
      </c>
      <c r="D50" s="18" t="s">
        <v>78</v>
      </c>
      <c r="E50" s="18" t="s">
        <v>74</v>
      </c>
      <c r="F50" s="17" t="s">
        <v>271</v>
      </c>
      <c r="G50" s="19">
        <v>8.52</v>
      </c>
      <c r="H50" s="18"/>
      <c r="J50" s="15"/>
    </row>
    <row r="51" spans="1:10" ht="15" x14ac:dyDescent="0.25">
      <c r="A51" t="str">
        <f t="shared" si="0"/>
        <v>Genesee Ice-3G</v>
      </c>
      <c r="B51" s="17" t="s">
        <v>90</v>
      </c>
      <c r="C51" s="17" t="s">
        <v>680</v>
      </c>
      <c r="D51" s="18" t="s">
        <v>108</v>
      </c>
      <c r="E51" s="18" t="s">
        <v>76</v>
      </c>
      <c r="F51" s="17" t="s">
        <v>282</v>
      </c>
      <c r="G51" s="19">
        <v>12.85</v>
      </c>
      <c r="H51" s="18"/>
      <c r="J51" s="15"/>
    </row>
    <row r="52" spans="1:10" ht="15" x14ac:dyDescent="0.25">
      <c r="A52" t="str">
        <f t="shared" si="0"/>
        <v>Genesee Ice-4D</v>
      </c>
      <c r="B52" s="17" t="s">
        <v>90</v>
      </c>
      <c r="C52" s="17" t="s">
        <v>682</v>
      </c>
      <c r="D52" s="18" t="s">
        <v>156</v>
      </c>
      <c r="E52" s="18" t="s">
        <v>79</v>
      </c>
      <c r="F52" s="17" t="s">
        <v>411</v>
      </c>
      <c r="G52" s="19">
        <v>10.15</v>
      </c>
      <c r="H52" s="18"/>
      <c r="J52" s="15"/>
    </row>
    <row r="53" spans="1:10" ht="15" x14ac:dyDescent="0.25">
      <c r="A53" t="str">
        <f t="shared" si="0"/>
        <v>Genesee Ice-4E</v>
      </c>
      <c r="B53" s="17" t="s">
        <v>90</v>
      </c>
      <c r="C53" s="17" t="s">
        <v>683</v>
      </c>
      <c r="D53" s="18" t="s">
        <v>623</v>
      </c>
      <c r="E53" s="18" t="s">
        <v>79</v>
      </c>
      <c r="F53" s="17" t="s">
        <v>649</v>
      </c>
      <c r="G53" s="19">
        <v>9.81</v>
      </c>
      <c r="H53" s="18"/>
      <c r="J53" s="15"/>
    </row>
    <row r="54" spans="1:10" ht="15" x14ac:dyDescent="0.25">
      <c r="A54" t="str">
        <f t="shared" si="0"/>
        <v>Genesee Ice-4I</v>
      </c>
      <c r="B54" s="17" t="s">
        <v>90</v>
      </c>
      <c r="C54" s="17" t="s">
        <v>672</v>
      </c>
      <c r="D54" s="18" t="s">
        <v>84</v>
      </c>
      <c r="E54" s="18" t="s">
        <v>85</v>
      </c>
      <c r="F54" s="17" t="s">
        <v>284</v>
      </c>
      <c r="G54" s="19">
        <v>7.35</v>
      </c>
      <c r="H54" s="18"/>
      <c r="J54" s="15"/>
    </row>
    <row r="55" spans="1:10" ht="15" x14ac:dyDescent="0.25">
      <c r="A55" t="str">
        <f t="shared" si="0"/>
        <v>Genesee Ice-4N</v>
      </c>
      <c r="B55" s="17" t="s">
        <v>90</v>
      </c>
      <c r="C55" s="17" t="s">
        <v>685</v>
      </c>
      <c r="D55" s="18" t="s">
        <v>80</v>
      </c>
      <c r="E55" s="18" t="s">
        <v>74</v>
      </c>
      <c r="F55" s="17" t="s">
        <v>283</v>
      </c>
      <c r="G55" s="19">
        <v>8.19</v>
      </c>
      <c r="H55" s="18"/>
      <c r="J55" s="15"/>
    </row>
    <row r="56" spans="1:10" ht="15" x14ac:dyDescent="0.25">
      <c r="A56" t="str">
        <f t="shared" si="0"/>
        <v>Genesee Light-1E</v>
      </c>
      <c r="B56" s="17" t="s">
        <v>356</v>
      </c>
      <c r="C56" s="17" t="s">
        <v>674</v>
      </c>
      <c r="D56" s="18" t="s">
        <v>2</v>
      </c>
      <c r="E56" s="18" t="s">
        <v>3</v>
      </c>
      <c r="F56" s="17" t="s">
        <v>285</v>
      </c>
      <c r="G56" s="19">
        <v>30.25</v>
      </c>
      <c r="H56" s="20">
        <v>30</v>
      </c>
      <c r="J56" s="15"/>
    </row>
    <row r="57" spans="1:10" ht="15" x14ac:dyDescent="0.25">
      <c r="A57" t="str">
        <f t="shared" si="0"/>
        <v>Genesee Light-1F</v>
      </c>
      <c r="B57" s="17" t="s">
        <v>356</v>
      </c>
      <c r="C57" s="17" t="s">
        <v>673</v>
      </c>
      <c r="D57" s="18" t="s">
        <v>2</v>
      </c>
      <c r="E57" s="18" t="s">
        <v>5</v>
      </c>
      <c r="F57" s="17" t="s">
        <v>286</v>
      </c>
      <c r="G57" s="19">
        <v>21.25</v>
      </c>
      <c r="H57" s="20">
        <v>30</v>
      </c>
      <c r="J57" s="15"/>
    </row>
    <row r="58" spans="1:10" ht="15" x14ac:dyDescent="0.25">
      <c r="A58" t="str">
        <f t="shared" si="0"/>
        <v>Genesee Light-3N</v>
      </c>
      <c r="B58" s="17" t="s">
        <v>356</v>
      </c>
      <c r="C58" s="17" t="s">
        <v>679</v>
      </c>
      <c r="D58" s="18" t="s">
        <v>78</v>
      </c>
      <c r="E58" s="18" t="s">
        <v>74</v>
      </c>
      <c r="F58" s="17" t="s">
        <v>287</v>
      </c>
      <c r="G58" s="19">
        <v>8.49</v>
      </c>
      <c r="H58" s="18"/>
      <c r="J58" s="15"/>
    </row>
    <row r="59" spans="1:10" ht="15" x14ac:dyDescent="0.25">
      <c r="A59" t="str">
        <f t="shared" si="0"/>
        <v>Genesee Light-4B</v>
      </c>
      <c r="B59" s="17" t="s">
        <v>356</v>
      </c>
      <c r="C59" s="17" t="s">
        <v>681</v>
      </c>
      <c r="D59" s="18" t="s">
        <v>161</v>
      </c>
      <c r="E59" s="18" t="s">
        <v>74</v>
      </c>
      <c r="F59" s="17" t="s">
        <v>288</v>
      </c>
      <c r="G59" s="19">
        <v>7.22</v>
      </c>
      <c r="H59" s="18"/>
      <c r="J59" s="15"/>
    </row>
    <row r="60" spans="1:10" ht="15" x14ac:dyDescent="0.25">
      <c r="A60" t="str">
        <f t="shared" si="0"/>
        <v>Genesee Light-4D</v>
      </c>
      <c r="B60" s="17" t="s">
        <v>356</v>
      </c>
      <c r="C60" s="17" t="s">
        <v>682</v>
      </c>
      <c r="D60" s="18" t="s">
        <v>156</v>
      </c>
      <c r="E60" s="18" t="s">
        <v>79</v>
      </c>
      <c r="F60" s="17" t="s">
        <v>410</v>
      </c>
      <c r="G60" s="19">
        <v>10.15</v>
      </c>
      <c r="H60" s="18"/>
      <c r="J60" s="15"/>
    </row>
    <row r="61" spans="1:10" ht="15" x14ac:dyDescent="0.25">
      <c r="A61" t="str">
        <f t="shared" si="0"/>
        <v>Genesee Light-4E</v>
      </c>
      <c r="B61" s="17" t="s">
        <v>356</v>
      </c>
      <c r="C61" s="17" t="s">
        <v>683</v>
      </c>
      <c r="D61" s="18" t="s">
        <v>623</v>
      </c>
      <c r="E61" s="18" t="s">
        <v>79</v>
      </c>
      <c r="F61" s="17" t="s">
        <v>650</v>
      </c>
      <c r="G61" s="19">
        <v>9.81</v>
      </c>
      <c r="H61" s="18"/>
      <c r="J61" s="15"/>
    </row>
    <row r="62" spans="1:10" ht="15" x14ac:dyDescent="0.25">
      <c r="A62" t="str">
        <f t="shared" si="0"/>
        <v>Genesee Light-4I</v>
      </c>
      <c r="B62" s="17" t="s">
        <v>356</v>
      </c>
      <c r="C62" s="17" t="s">
        <v>672</v>
      </c>
      <c r="D62" s="18" t="s">
        <v>84</v>
      </c>
      <c r="E62" s="18" t="s">
        <v>85</v>
      </c>
      <c r="F62" s="17" t="s">
        <v>290</v>
      </c>
      <c r="G62" s="19">
        <v>7.35</v>
      </c>
      <c r="H62" s="18"/>
      <c r="J62" s="15"/>
    </row>
    <row r="63" spans="1:10" ht="15" x14ac:dyDescent="0.25">
      <c r="A63" t="str">
        <f t="shared" si="0"/>
        <v>Genesee Light-4L</v>
      </c>
      <c r="B63" s="17" t="s">
        <v>356</v>
      </c>
      <c r="C63" s="17" t="s">
        <v>684</v>
      </c>
      <c r="D63" s="18" t="s">
        <v>83</v>
      </c>
      <c r="E63" s="18" t="s">
        <v>79</v>
      </c>
      <c r="F63" s="17" t="s">
        <v>627</v>
      </c>
      <c r="G63" s="19">
        <v>7.25</v>
      </c>
      <c r="H63" s="18"/>
      <c r="J63" s="15"/>
    </row>
    <row r="64" spans="1:10" ht="15" x14ac:dyDescent="0.25">
      <c r="A64" t="str">
        <f t="shared" si="0"/>
        <v>Genesee Light-4N</v>
      </c>
      <c r="B64" s="17" t="s">
        <v>356</v>
      </c>
      <c r="C64" s="17" t="s">
        <v>685</v>
      </c>
      <c r="D64" s="18" t="s">
        <v>80</v>
      </c>
      <c r="E64" s="18" t="s">
        <v>74</v>
      </c>
      <c r="F64" s="17" t="s">
        <v>289</v>
      </c>
      <c r="G64" s="19">
        <v>8.19</v>
      </c>
      <c r="H64" s="18"/>
      <c r="J64" s="15"/>
    </row>
    <row r="65" spans="1:10" ht="15" x14ac:dyDescent="0.25">
      <c r="A65" t="str">
        <f t="shared" si="0"/>
        <v>Genesee Non-Alcoh-4B</v>
      </c>
      <c r="B65" s="17" t="s">
        <v>88</v>
      </c>
      <c r="C65" s="17" t="s">
        <v>681</v>
      </c>
      <c r="D65" s="18" t="s">
        <v>161</v>
      </c>
      <c r="E65" s="18" t="s">
        <v>74</v>
      </c>
      <c r="F65" s="17" t="s">
        <v>272</v>
      </c>
      <c r="G65" s="19">
        <v>7.22</v>
      </c>
      <c r="H65" s="18"/>
      <c r="J65" s="15"/>
    </row>
    <row r="66" spans="1:10" ht="15" x14ac:dyDescent="0.25">
      <c r="A66" t="str">
        <f t="shared" si="0"/>
        <v>Genesee Non-Alcoh-4C</v>
      </c>
      <c r="B66" s="17" t="s">
        <v>88</v>
      </c>
      <c r="C66" s="17" t="s">
        <v>686</v>
      </c>
      <c r="D66" s="18" t="s">
        <v>156</v>
      </c>
      <c r="E66" s="18" t="s">
        <v>74</v>
      </c>
      <c r="F66" s="17" t="s">
        <v>273</v>
      </c>
      <c r="G66" s="19">
        <v>6.19</v>
      </c>
      <c r="H66" s="18"/>
      <c r="J66" s="15"/>
    </row>
    <row r="67" spans="1:10" ht="15" x14ac:dyDescent="0.25">
      <c r="A67" t="str">
        <f t="shared" ref="A67:A130" si="1">CONCATENATE(B67,"-",C67)</f>
        <v>Genesee Non-Alcoh-4N</v>
      </c>
      <c r="B67" s="17" t="s">
        <v>88</v>
      </c>
      <c r="C67" s="17" t="s">
        <v>685</v>
      </c>
      <c r="D67" s="18" t="s">
        <v>80</v>
      </c>
      <c r="E67" s="18" t="s">
        <v>74</v>
      </c>
      <c r="F67" s="17" t="s">
        <v>274</v>
      </c>
      <c r="G67" s="19">
        <v>8.19</v>
      </c>
      <c r="H67" s="18"/>
      <c r="J67" s="15"/>
    </row>
    <row r="68" spans="1:10" ht="15" x14ac:dyDescent="0.25">
      <c r="A68" t="str">
        <f t="shared" si="1"/>
        <v>Genesee Spring Bock-1F</v>
      </c>
      <c r="B68" s="17" t="s">
        <v>150</v>
      </c>
      <c r="C68" s="17" t="s">
        <v>673</v>
      </c>
      <c r="D68" s="18" t="s">
        <v>2</v>
      </c>
      <c r="E68" s="18" t="s">
        <v>5</v>
      </c>
      <c r="F68" s="17" t="s">
        <v>246</v>
      </c>
      <c r="G68" s="19">
        <v>23.35</v>
      </c>
      <c r="H68" s="20">
        <v>30</v>
      </c>
      <c r="J68" s="15"/>
    </row>
    <row r="69" spans="1:10" ht="15" x14ac:dyDescent="0.25">
      <c r="A69" t="str">
        <f t="shared" si="1"/>
        <v>Genesee Spring Bock-3I</v>
      </c>
      <c r="B69" s="17" t="s">
        <v>150</v>
      </c>
      <c r="C69" s="17" t="s">
        <v>671</v>
      </c>
      <c r="D69" s="18" t="s">
        <v>73</v>
      </c>
      <c r="E69" s="18" t="s">
        <v>74</v>
      </c>
      <c r="F69" s="17" t="s">
        <v>468</v>
      </c>
      <c r="G69" s="19">
        <v>13</v>
      </c>
      <c r="H69" s="18"/>
      <c r="J69" s="15"/>
    </row>
    <row r="70" spans="1:10" ht="15" x14ac:dyDescent="0.25">
      <c r="A70" t="str">
        <f t="shared" si="1"/>
        <v>Genesee Spring Bock-4B</v>
      </c>
      <c r="B70" s="17" t="s">
        <v>150</v>
      </c>
      <c r="C70" s="17" t="s">
        <v>681</v>
      </c>
      <c r="D70" s="18" t="s">
        <v>161</v>
      </c>
      <c r="E70" s="18" t="s">
        <v>74</v>
      </c>
      <c r="F70" s="17" t="s">
        <v>247</v>
      </c>
      <c r="G70" s="19">
        <v>7.92</v>
      </c>
      <c r="H70" s="18"/>
      <c r="J70" s="15"/>
    </row>
    <row r="71" spans="1:10" ht="15" x14ac:dyDescent="0.25">
      <c r="A71" t="str">
        <f t="shared" si="1"/>
        <v>Honey Brown-1E</v>
      </c>
      <c r="B71" s="17" t="s">
        <v>245</v>
      </c>
      <c r="C71" s="17" t="s">
        <v>674</v>
      </c>
      <c r="D71" s="18" t="s">
        <v>2</v>
      </c>
      <c r="E71" s="18" t="s">
        <v>3</v>
      </c>
      <c r="F71" s="17" t="s">
        <v>275</v>
      </c>
      <c r="G71" s="19">
        <v>53.34</v>
      </c>
      <c r="H71" s="20">
        <v>30</v>
      </c>
      <c r="J71" s="15"/>
    </row>
    <row r="72" spans="1:10" ht="15" x14ac:dyDescent="0.25">
      <c r="A72" t="str">
        <f t="shared" si="1"/>
        <v>Honey Brown-1F</v>
      </c>
      <c r="B72" s="17" t="s">
        <v>245</v>
      </c>
      <c r="C72" s="17" t="s">
        <v>673</v>
      </c>
      <c r="D72" s="18" t="s">
        <v>2</v>
      </c>
      <c r="E72" s="18" t="s">
        <v>5</v>
      </c>
      <c r="F72" s="17" t="s">
        <v>276</v>
      </c>
      <c r="G72" s="19">
        <v>24.3</v>
      </c>
      <c r="H72" s="20">
        <v>30</v>
      </c>
      <c r="J72" s="15"/>
    </row>
    <row r="73" spans="1:10" ht="15" x14ac:dyDescent="0.25">
      <c r="A73" t="str">
        <f t="shared" si="1"/>
        <v>Honey Brown-1G</v>
      </c>
      <c r="B73" s="17" t="s">
        <v>245</v>
      </c>
      <c r="C73" s="17" t="s">
        <v>687</v>
      </c>
      <c r="D73" s="18" t="s">
        <v>2</v>
      </c>
      <c r="E73" s="18" t="s">
        <v>23</v>
      </c>
      <c r="F73" s="17" t="s">
        <v>277</v>
      </c>
      <c r="G73" s="19">
        <v>22.47</v>
      </c>
      <c r="H73" s="20">
        <v>30</v>
      </c>
      <c r="J73" s="15"/>
    </row>
    <row r="74" spans="1:10" ht="15" x14ac:dyDescent="0.25">
      <c r="A74" t="str">
        <f t="shared" si="1"/>
        <v>Honey Brown-3I</v>
      </c>
      <c r="B74" s="17" t="s">
        <v>245</v>
      </c>
      <c r="C74" s="17" t="s">
        <v>671</v>
      </c>
      <c r="D74" s="18" t="s">
        <v>73</v>
      </c>
      <c r="E74" s="18" t="s">
        <v>74</v>
      </c>
      <c r="F74" s="17" t="s">
        <v>279</v>
      </c>
      <c r="G74" s="19">
        <v>13.47</v>
      </c>
      <c r="H74" s="18"/>
      <c r="J74" s="15"/>
    </row>
    <row r="75" spans="1:10" ht="15" x14ac:dyDescent="0.25">
      <c r="A75" t="str">
        <f t="shared" si="1"/>
        <v>Honey Brown-3N</v>
      </c>
      <c r="B75" s="17" t="s">
        <v>245</v>
      </c>
      <c r="C75" s="17" t="s">
        <v>679</v>
      </c>
      <c r="D75" s="18" t="s">
        <v>78</v>
      </c>
      <c r="E75" s="18" t="s">
        <v>74</v>
      </c>
      <c r="F75" s="17" t="s">
        <v>278</v>
      </c>
      <c r="G75" s="19">
        <v>11.49</v>
      </c>
      <c r="H75" s="18"/>
      <c r="J75" s="15"/>
    </row>
    <row r="76" spans="1:10" ht="15" x14ac:dyDescent="0.25">
      <c r="A76" t="str">
        <f t="shared" si="1"/>
        <v>Honey Brown-4B</v>
      </c>
      <c r="B76" s="17" t="s">
        <v>245</v>
      </c>
      <c r="C76" s="17" t="s">
        <v>681</v>
      </c>
      <c r="D76" s="18" t="s">
        <v>161</v>
      </c>
      <c r="E76" s="18" t="s">
        <v>74</v>
      </c>
      <c r="F76" s="17" t="s">
        <v>280</v>
      </c>
      <c r="G76" s="19">
        <v>8.65</v>
      </c>
      <c r="H76" s="18"/>
      <c r="J76" s="15"/>
    </row>
    <row r="77" spans="1:10" ht="15" x14ac:dyDescent="0.25">
      <c r="A77" t="str">
        <f t="shared" si="1"/>
        <v>Honey Brown-4I</v>
      </c>
      <c r="B77" s="17" t="s">
        <v>245</v>
      </c>
      <c r="C77" s="17" t="s">
        <v>672</v>
      </c>
      <c r="D77" s="18" t="s">
        <v>84</v>
      </c>
      <c r="E77" s="18" t="s">
        <v>85</v>
      </c>
      <c r="F77" s="17" t="s">
        <v>281</v>
      </c>
      <c r="G77" s="19">
        <v>12.5</v>
      </c>
      <c r="H77" s="18"/>
      <c r="J77" s="15"/>
    </row>
    <row r="78" spans="1:10" ht="15" x14ac:dyDescent="0.25">
      <c r="A78" t="str">
        <f t="shared" si="1"/>
        <v>Honey Brown-4N</v>
      </c>
      <c r="B78" s="17" t="s">
        <v>245</v>
      </c>
      <c r="C78" s="17" t="s">
        <v>685</v>
      </c>
      <c r="D78" s="18" t="s">
        <v>80</v>
      </c>
      <c r="E78" s="18" t="s">
        <v>74</v>
      </c>
      <c r="F78" s="17" t="s">
        <v>722</v>
      </c>
      <c r="G78" s="19">
        <v>9.61</v>
      </c>
      <c r="H78" s="18"/>
      <c r="J78" s="15"/>
    </row>
    <row r="79" spans="1:10" ht="15" x14ac:dyDescent="0.25">
      <c r="A79" t="str">
        <f t="shared" si="1"/>
        <v>Imperial-3C</v>
      </c>
      <c r="B79" s="17" t="s">
        <v>396</v>
      </c>
      <c r="C79" s="17" t="s">
        <v>760</v>
      </c>
      <c r="D79" s="18" t="s">
        <v>78</v>
      </c>
      <c r="E79" s="18" t="s">
        <v>564</v>
      </c>
      <c r="F79" s="17" t="s">
        <v>469</v>
      </c>
      <c r="G79" s="19">
        <v>16.100000000000001</v>
      </c>
      <c r="H79" s="18"/>
      <c r="J79" s="15"/>
    </row>
    <row r="80" spans="1:10" ht="15" x14ac:dyDescent="0.25">
      <c r="A80" t="str">
        <f t="shared" si="1"/>
        <v>Imperial-3D</v>
      </c>
      <c r="B80" s="17" t="s">
        <v>396</v>
      </c>
      <c r="C80" s="17" t="s">
        <v>761</v>
      </c>
      <c r="D80" s="18" t="s">
        <v>73</v>
      </c>
      <c r="E80" s="18" t="s">
        <v>564</v>
      </c>
      <c r="F80" s="17" t="s">
        <v>470</v>
      </c>
      <c r="G80" s="19">
        <v>17.5</v>
      </c>
      <c r="H80" s="18"/>
      <c r="J80" s="15"/>
    </row>
    <row r="81" spans="1:10" ht="15" x14ac:dyDescent="0.25">
      <c r="A81" t="str">
        <f t="shared" si="1"/>
        <v>Imperial-3I</v>
      </c>
      <c r="B81" s="17" t="s">
        <v>396</v>
      </c>
      <c r="C81" s="17" t="s">
        <v>671</v>
      </c>
      <c r="D81" s="18" t="s">
        <v>73</v>
      </c>
      <c r="E81" s="18" t="s">
        <v>74</v>
      </c>
      <c r="F81" s="17" t="s">
        <v>400</v>
      </c>
      <c r="G81" s="19">
        <v>17.5</v>
      </c>
      <c r="H81" s="18"/>
      <c r="J81" s="15"/>
    </row>
    <row r="82" spans="1:10" ht="15" x14ac:dyDescent="0.25">
      <c r="A82" t="str">
        <f t="shared" si="1"/>
        <v>Imperial-3N</v>
      </c>
      <c r="B82" s="17" t="s">
        <v>396</v>
      </c>
      <c r="C82" s="17" t="s">
        <v>679</v>
      </c>
      <c r="D82" s="18" t="s">
        <v>78</v>
      </c>
      <c r="E82" s="18" t="s">
        <v>74</v>
      </c>
      <c r="F82" s="17" t="s">
        <v>397</v>
      </c>
      <c r="G82" s="19">
        <v>16.100000000000001</v>
      </c>
      <c r="H82" s="18"/>
      <c r="J82" s="15"/>
    </row>
    <row r="83" spans="1:10" ht="15" x14ac:dyDescent="0.25">
      <c r="A83" t="str">
        <f t="shared" si="1"/>
        <v>Imperial-4B</v>
      </c>
      <c r="B83" s="17" t="s">
        <v>396</v>
      </c>
      <c r="C83" s="17" t="s">
        <v>681</v>
      </c>
      <c r="D83" s="18" t="s">
        <v>161</v>
      </c>
      <c r="E83" s="18" t="s">
        <v>74</v>
      </c>
      <c r="F83" s="17" t="s">
        <v>405</v>
      </c>
      <c r="G83" s="19">
        <v>16.100000000000001</v>
      </c>
      <c r="H83" s="18"/>
      <c r="J83" s="15"/>
    </row>
    <row r="84" spans="1:10" ht="15" x14ac:dyDescent="0.25">
      <c r="A84" t="str">
        <f t="shared" si="1"/>
        <v>Imperial-4L</v>
      </c>
      <c r="B84" s="17" t="s">
        <v>396</v>
      </c>
      <c r="C84" s="17" t="s">
        <v>684</v>
      </c>
      <c r="D84" s="18" t="s">
        <v>161</v>
      </c>
      <c r="E84" s="18" t="s">
        <v>564</v>
      </c>
      <c r="F84" s="17" t="s">
        <v>471</v>
      </c>
      <c r="G84" s="19">
        <v>16.100000000000001</v>
      </c>
      <c r="H84" s="18"/>
      <c r="J84" s="15"/>
    </row>
    <row r="85" spans="1:10" ht="15" x14ac:dyDescent="0.25">
      <c r="A85" t="str">
        <f t="shared" si="1"/>
        <v>Labatt 50-6I</v>
      </c>
      <c r="B85" s="17" t="s">
        <v>54</v>
      </c>
      <c r="C85" s="17" t="s">
        <v>688</v>
      </c>
      <c r="D85" s="18" t="s">
        <v>78</v>
      </c>
      <c r="E85" s="18" t="s">
        <v>82</v>
      </c>
      <c r="F85" s="17" t="s">
        <v>337</v>
      </c>
      <c r="G85" s="19">
        <v>10.8</v>
      </c>
      <c r="H85" s="18"/>
      <c r="J85" s="15"/>
    </row>
    <row r="86" spans="1:10" ht="15" x14ac:dyDescent="0.25">
      <c r="A86" t="str">
        <f t="shared" si="1"/>
        <v>Labatt 50-6R</v>
      </c>
      <c r="B86" s="17" t="s">
        <v>54</v>
      </c>
      <c r="C86" s="17" t="s">
        <v>689</v>
      </c>
      <c r="D86" s="18" t="s">
        <v>73</v>
      </c>
      <c r="E86" s="18" t="s">
        <v>82</v>
      </c>
      <c r="F86" s="17" t="s">
        <v>336</v>
      </c>
      <c r="G86" s="19">
        <v>12.86</v>
      </c>
      <c r="H86" s="18"/>
      <c r="J86" s="15"/>
    </row>
    <row r="87" spans="1:10" ht="15" x14ac:dyDescent="0.25">
      <c r="A87" t="str">
        <f t="shared" si="1"/>
        <v>Labatt 52-6L</v>
      </c>
      <c r="B87" s="17" t="s">
        <v>429</v>
      </c>
      <c r="C87" s="17" t="s">
        <v>690</v>
      </c>
      <c r="D87" s="18" t="s">
        <v>73</v>
      </c>
      <c r="E87" s="18" t="s">
        <v>74</v>
      </c>
      <c r="F87" s="17" t="s">
        <v>401</v>
      </c>
      <c r="G87" s="19">
        <v>12.86</v>
      </c>
      <c r="H87" s="18"/>
      <c r="J87" s="15"/>
    </row>
    <row r="88" spans="1:10" ht="15" x14ac:dyDescent="0.25">
      <c r="A88" t="str">
        <f t="shared" si="1"/>
        <v>Labatt 52-6M</v>
      </c>
      <c r="B88" s="17" t="s">
        <v>429</v>
      </c>
      <c r="C88" s="17" t="s">
        <v>691</v>
      </c>
      <c r="D88" s="18" t="s">
        <v>78</v>
      </c>
      <c r="E88" s="18" t="s">
        <v>74</v>
      </c>
      <c r="F88" s="17" t="s">
        <v>398</v>
      </c>
      <c r="G88" s="19">
        <v>11.53</v>
      </c>
      <c r="H88" s="18"/>
      <c r="J88" s="15"/>
    </row>
    <row r="89" spans="1:10" ht="15" x14ac:dyDescent="0.25">
      <c r="A89" t="str">
        <f t="shared" si="1"/>
        <v>Labatt 52-7B</v>
      </c>
      <c r="B89" s="17" t="s">
        <v>429</v>
      </c>
      <c r="C89" s="17" t="s">
        <v>692</v>
      </c>
      <c r="D89" s="18" t="s">
        <v>161</v>
      </c>
      <c r="E89" s="18" t="s">
        <v>74</v>
      </c>
      <c r="F89" s="17" t="s">
        <v>406</v>
      </c>
      <c r="G89" s="19">
        <v>9.65</v>
      </c>
      <c r="H89" s="18"/>
      <c r="J89" s="15"/>
    </row>
    <row r="90" spans="1:10" ht="15" x14ac:dyDescent="0.25">
      <c r="A90" t="str">
        <f t="shared" si="1"/>
        <v>Labatt 52-7E</v>
      </c>
      <c r="B90" s="17" t="s">
        <v>429</v>
      </c>
      <c r="C90" s="17" t="s">
        <v>693</v>
      </c>
      <c r="D90" s="18" t="s">
        <v>80</v>
      </c>
      <c r="E90" s="18" t="s">
        <v>74</v>
      </c>
      <c r="F90" s="17" t="s">
        <v>407</v>
      </c>
      <c r="G90" s="19">
        <v>12.92</v>
      </c>
      <c r="H90" s="18"/>
      <c r="J90" s="15"/>
    </row>
    <row r="91" spans="1:10" ht="15" x14ac:dyDescent="0.25">
      <c r="A91" t="str">
        <f t="shared" si="1"/>
        <v>Labatt Blue-1A</v>
      </c>
      <c r="B91" s="17" t="s">
        <v>36</v>
      </c>
      <c r="C91" s="17" t="s">
        <v>694</v>
      </c>
      <c r="D91" s="18" t="s">
        <v>2</v>
      </c>
      <c r="E91" s="18" t="s">
        <v>3</v>
      </c>
      <c r="F91" s="17" t="s">
        <v>41</v>
      </c>
      <c r="G91" s="19">
        <v>49.95</v>
      </c>
      <c r="H91" s="20">
        <v>30</v>
      </c>
      <c r="J91" s="15"/>
    </row>
    <row r="92" spans="1:10" ht="15" x14ac:dyDescent="0.25">
      <c r="A92" t="str">
        <f t="shared" si="1"/>
        <v>Labatt Blue-6H</v>
      </c>
      <c r="B92" s="17" t="s">
        <v>36</v>
      </c>
      <c r="C92" s="17" t="s">
        <v>695</v>
      </c>
      <c r="D92" s="18" t="s">
        <v>93</v>
      </c>
      <c r="E92" s="18" t="s">
        <v>82</v>
      </c>
      <c r="F92" s="17" t="s">
        <v>651</v>
      </c>
      <c r="G92" s="19">
        <v>8.41</v>
      </c>
      <c r="H92" s="18"/>
      <c r="J92" s="15"/>
    </row>
    <row r="93" spans="1:10" ht="15" x14ac:dyDescent="0.25">
      <c r="A93" t="str">
        <f t="shared" si="1"/>
        <v>Labatt Blue-6I</v>
      </c>
      <c r="B93" s="17" t="s">
        <v>36</v>
      </c>
      <c r="C93" s="17" t="s">
        <v>688</v>
      </c>
      <c r="D93" s="18" t="s">
        <v>78</v>
      </c>
      <c r="E93" s="18" t="s">
        <v>82</v>
      </c>
      <c r="F93" s="17" t="s">
        <v>653</v>
      </c>
      <c r="G93" s="19">
        <v>11.53</v>
      </c>
      <c r="H93" s="18"/>
      <c r="J93" s="15"/>
    </row>
    <row r="94" spans="1:10" ht="15" x14ac:dyDescent="0.25">
      <c r="A94" t="str">
        <f t="shared" si="1"/>
        <v>Labatt Blue-6R</v>
      </c>
      <c r="B94" s="17" t="s">
        <v>36</v>
      </c>
      <c r="C94" s="17" t="s">
        <v>689</v>
      </c>
      <c r="D94" s="18" t="s">
        <v>73</v>
      </c>
      <c r="E94" s="18" t="s">
        <v>82</v>
      </c>
      <c r="F94" s="17" t="s">
        <v>321</v>
      </c>
      <c r="G94" s="19">
        <v>12.86</v>
      </c>
      <c r="H94" s="18"/>
      <c r="J94" s="15"/>
    </row>
    <row r="95" spans="1:10" ht="15" x14ac:dyDescent="0.25">
      <c r="A95" t="str">
        <f t="shared" si="1"/>
        <v>Labatt Blue-6U</v>
      </c>
      <c r="B95" s="17" t="s">
        <v>36</v>
      </c>
      <c r="C95" s="17" t="s">
        <v>696</v>
      </c>
      <c r="D95" s="18" t="s">
        <v>591</v>
      </c>
      <c r="E95" s="18" t="s">
        <v>82</v>
      </c>
      <c r="F95" s="17" t="s">
        <v>589</v>
      </c>
      <c r="G95" s="19">
        <v>11.23</v>
      </c>
      <c r="H95" s="18"/>
      <c r="J95" s="15"/>
    </row>
    <row r="96" spans="1:10" ht="15" x14ac:dyDescent="0.25">
      <c r="A96" t="str">
        <f t="shared" si="1"/>
        <v>Labatt Blue-7B</v>
      </c>
      <c r="B96" s="17" t="s">
        <v>36</v>
      </c>
      <c r="C96" s="17" t="s">
        <v>692</v>
      </c>
      <c r="D96" s="18" t="s">
        <v>161</v>
      </c>
      <c r="E96" s="18" t="s">
        <v>74</v>
      </c>
      <c r="F96" s="17" t="s">
        <v>322</v>
      </c>
      <c r="G96" s="19">
        <v>9.65</v>
      </c>
      <c r="H96" s="18"/>
      <c r="J96" s="15"/>
    </row>
    <row r="97" spans="1:10" ht="15" x14ac:dyDescent="0.25">
      <c r="A97" t="str">
        <f t="shared" si="1"/>
        <v>Labatt Blue-7D</v>
      </c>
      <c r="B97" s="17" t="s">
        <v>36</v>
      </c>
      <c r="C97" s="17" t="s">
        <v>697</v>
      </c>
      <c r="D97" s="18" t="s">
        <v>83</v>
      </c>
      <c r="E97" s="18" t="s">
        <v>74</v>
      </c>
      <c r="F97" s="17" t="s">
        <v>652</v>
      </c>
      <c r="G97" s="19">
        <v>8.41</v>
      </c>
      <c r="H97" s="18"/>
      <c r="J97" s="15"/>
    </row>
    <row r="98" spans="1:10" ht="15" x14ac:dyDescent="0.25">
      <c r="A98" t="str">
        <f t="shared" si="1"/>
        <v>Labatt Blue-7E</v>
      </c>
      <c r="B98" s="17" t="s">
        <v>36</v>
      </c>
      <c r="C98" s="17" t="s">
        <v>693</v>
      </c>
      <c r="D98" s="18" t="s">
        <v>80</v>
      </c>
      <c r="E98" s="18" t="s">
        <v>74</v>
      </c>
      <c r="F98" s="17" t="s">
        <v>654</v>
      </c>
      <c r="G98" s="19">
        <v>12.92</v>
      </c>
      <c r="H98" s="18"/>
      <c r="J98" s="15"/>
    </row>
    <row r="99" spans="1:10" ht="15" x14ac:dyDescent="0.25">
      <c r="A99" t="str">
        <f t="shared" si="1"/>
        <v>Labatt Blue-7H</v>
      </c>
      <c r="B99" s="17" t="s">
        <v>36</v>
      </c>
      <c r="C99" s="17" t="s">
        <v>698</v>
      </c>
      <c r="D99" s="18" t="s">
        <v>156</v>
      </c>
      <c r="E99" s="18" t="s">
        <v>79</v>
      </c>
      <c r="F99" s="17" t="s">
        <v>607</v>
      </c>
      <c r="G99" s="19">
        <v>12.4</v>
      </c>
      <c r="H99" s="18"/>
      <c r="J99" s="15"/>
    </row>
    <row r="100" spans="1:10" ht="15" x14ac:dyDescent="0.25">
      <c r="A100" t="str">
        <f t="shared" si="1"/>
        <v>Labatt Blue-7L</v>
      </c>
      <c r="B100" s="17" t="s">
        <v>36</v>
      </c>
      <c r="C100" s="17" t="s">
        <v>699</v>
      </c>
      <c r="D100" s="18" t="s">
        <v>84</v>
      </c>
      <c r="E100" s="18" t="s">
        <v>85</v>
      </c>
      <c r="F100" s="17" t="s">
        <v>320</v>
      </c>
      <c r="G100" s="19">
        <v>8.41</v>
      </c>
      <c r="H100" s="18"/>
      <c r="J100" s="15"/>
    </row>
    <row r="101" spans="1:10" ht="15" x14ac:dyDescent="0.25">
      <c r="A101" t="str">
        <f t="shared" si="1"/>
        <v>Labatt Blue Light-1A</v>
      </c>
      <c r="B101" s="17" t="s">
        <v>99</v>
      </c>
      <c r="C101" s="17" t="s">
        <v>694</v>
      </c>
      <c r="D101" s="18" t="s">
        <v>2</v>
      </c>
      <c r="E101" s="18" t="s">
        <v>3</v>
      </c>
      <c r="F101" s="17" t="s">
        <v>327</v>
      </c>
      <c r="G101" s="19">
        <v>49.95</v>
      </c>
      <c r="H101" s="20">
        <v>30</v>
      </c>
      <c r="J101" s="15"/>
    </row>
    <row r="102" spans="1:10" ht="15" x14ac:dyDescent="0.25">
      <c r="A102" t="str">
        <f t="shared" si="1"/>
        <v>Labatt Blue Light-6H</v>
      </c>
      <c r="B102" s="17" t="s">
        <v>99</v>
      </c>
      <c r="C102" s="17" t="s">
        <v>695</v>
      </c>
      <c r="D102" s="18" t="s">
        <v>93</v>
      </c>
      <c r="E102" s="18" t="s">
        <v>82</v>
      </c>
      <c r="F102" s="17" t="s">
        <v>325</v>
      </c>
      <c r="G102" s="19">
        <v>8.41</v>
      </c>
      <c r="H102" s="18"/>
      <c r="J102" s="15"/>
    </row>
    <row r="103" spans="1:10" ht="15" x14ac:dyDescent="0.25">
      <c r="A103" t="str">
        <f t="shared" si="1"/>
        <v>Labatt Blue Light-6I</v>
      </c>
      <c r="B103" s="17" t="s">
        <v>99</v>
      </c>
      <c r="C103" s="17" t="s">
        <v>688</v>
      </c>
      <c r="D103" s="18" t="s">
        <v>78</v>
      </c>
      <c r="E103" s="18" t="s">
        <v>82</v>
      </c>
      <c r="F103" s="17" t="s">
        <v>324</v>
      </c>
      <c r="G103" s="19">
        <v>11.53</v>
      </c>
      <c r="H103" s="18"/>
      <c r="J103" s="15"/>
    </row>
    <row r="104" spans="1:10" ht="15" x14ac:dyDescent="0.25">
      <c r="A104" t="str">
        <f t="shared" si="1"/>
        <v>Labatt Blue Light-6R</v>
      </c>
      <c r="B104" s="17" t="s">
        <v>99</v>
      </c>
      <c r="C104" s="17" t="s">
        <v>689</v>
      </c>
      <c r="D104" s="18" t="s">
        <v>73</v>
      </c>
      <c r="E104" s="18" t="s">
        <v>82</v>
      </c>
      <c r="F104" s="17" t="s">
        <v>328</v>
      </c>
      <c r="G104" s="19">
        <v>12.86</v>
      </c>
      <c r="H104" s="18"/>
      <c r="J104" s="15"/>
    </row>
    <row r="105" spans="1:10" ht="15" x14ac:dyDescent="0.25">
      <c r="A105" t="str">
        <f t="shared" si="1"/>
        <v>Labatt Blue Light-6U</v>
      </c>
      <c r="B105" s="17" t="s">
        <v>99</v>
      </c>
      <c r="C105" s="17" t="s">
        <v>696</v>
      </c>
      <c r="D105" s="18" t="s">
        <v>591</v>
      </c>
      <c r="E105" s="18" t="s">
        <v>82</v>
      </c>
      <c r="F105" s="17" t="s">
        <v>590</v>
      </c>
      <c r="G105" s="19">
        <v>11.23</v>
      </c>
      <c r="J105" s="15"/>
    </row>
    <row r="106" spans="1:10" ht="15" x14ac:dyDescent="0.25">
      <c r="A106" t="str">
        <f t="shared" si="1"/>
        <v>Labatt Blue Light-7B</v>
      </c>
      <c r="B106" s="17" t="s">
        <v>99</v>
      </c>
      <c r="C106" s="17" t="s">
        <v>692</v>
      </c>
      <c r="D106" s="18" t="s">
        <v>161</v>
      </c>
      <c r="E106" s="18" t="s">
        <v>74</v>
      </c>
      <c r="F106" s="17" t="s">
        <v>330</v>
      </c>
      <c r="G106" s="19">
        <v>9.65</v>
      </c>
      <c r="H106" s="3"/>
      <c r="J106" s="15"/>
    </row>
    <row r="107" spans="1:10" ht="15" x14ac:dyDescent="0.25">
      <c r="A107" t="str">
        <f t="shared" si="1"/>
        <v>Labatt Blue Light-7D</v>
      </c>
      <c r="B107" s="17" t="s">
        <v>99</v>
      </c>
      <c r="C107" s="17" t="s">
        <v>697</v>
      </c>
      <c r="D107" s="18" t="s">
        <v>83</v>
      </c>
      <c r="E107" s="18" t="s">
        <v>74</v>
      </c>
      <c r="F107" s="17" t="s">
        <v>329</v>
      </c>
      <c r="G107" s="19">
        <v>8.41</v>
      </c>
      <c r="J107" s="15"/>
    </row>
    <row r="108" spans="1:10" ht="15" x14ac:dyDescent="0.25">
      <c r="A108" t="str">
        <f t="shared" si="1"/>
        <v>Labatt Blue Light-7E</v>
      </c>
      <c r="B108" s="17" t="s">
        <v>99</v>
      </c>
      <c r="C108" s="17" t="s">
        <v>693</v>
      </c>
      <c r="D108" s="18" t="s">
        <v>80</v>
      </c>
      <c r="E108" s="18" t="s">
        <v>74</v>
      </c>
      <c r="F108" s="17" t="s">
        <v>326</v>
      </c>
      <c r="G108" s="19">
        <v>12.92</v>
      </c>
      <c r="J108" s="15"/>
    </row>
    <row r="109" spans="1:10" ht="15" x14ac:dyDescent="0.25">
      <c r="A109" t="str">
        <f t="shared" si="1"/>
        <v>Labatt Blue Light-7H</v>
      </c>
      <c r="B109" s="17" t="s">
        <v>99</v>
      </c>
      <c r="C109" s="17" t="s">
        <v>698</v>
      </c>
      <c r="D109" s="18" t="s">
        <v>156</v>
      </c>
      <c r="E109" s="18" t="s">
        <v>79</v>
      </c>
      <c r="F109" s="17" t="s">
        <v>608</v>
      </c>
      <c r="G109" s="19">
        <v>12.4</v>
      </c>
      <c r="H109" s="3"/>
      <c r="J109" s="15"/>
    </row>
    <row r="110" spans="1:10" ht="15" x14ac:dyDescent="0.25">
      <c r="A110" t="str">
        <f t="shared" si="1"/>
        <v>Labatt Blue Light-7L</v>
      </c>
      <c r="B110" s="17" t="s">
        <v>99</v>
      </c>
      <c r="C110" s="17" t="s">
        <v>699</v>
      </c>
      <c r="D110" s="18" t="s">
        <v>84</v>
      </c>
      <c r="E110" s="18" t="s">
        <v>85</v>
      </c>
      <c r="F110" s="17" t="s">
        <v>323</v>
      </c>
      <c r="G110" s="19">
        <v>8.41</v>
      </c>
      <c r="J110" s="15"/>
    </row>
    <row r="111" spans="1:10" ht="15" x14ac:dyDescent="0.25">
      <c r="A111" t="str">
        <f t="shared" si="1"/>
        <v>Labatt Blue Light Lime-6L</v>
      </c>
      <c r="B111" s="17" t="s">
        <v>169</v>
      </c>
      <c r="C111" s="17" t="s">
        <v>690</v>
      </c>
      <c r="D111" s="18" t="s">
        <v>73</v>
      </c>
      <c r="E111" s="18" t="s">
        <v>74</v>
      </c>
      <c r="F111" s="17" t="s">
        <v>334</v>
      </c>
      <c r="G111" s="19">
        <v>14.8</v>
      </c>
      <c r="J111" s="15"/>
    </row>
    <row r="112" spans="1:10" ht="15" x14ac:dyDescent="0.25">
      <c r="A112" t="str">
        <f t="shared" si="1"/>
        <v>Labatt Blue Light Lime-6M</v>
      </c>
      <c r="B112" s="17" t="s">
        <v>169</v>
      </c>
      <c r="C112" s="17" t="s">
        <v>691</v>
      </c>
      <c r="D112" s="18" t="s">
        <v>78</v>
      </c>
      <c r="E112" s="18" t="s">
        <v>74</v>
      </c>
      <c r="F112" s="17" t="s">
        <v>335</v>
      </c>
      <c r="G112" s="19">
        <v>13.54</v>
      </c>
      <c r="J112" s="15"/>
    </row>
    <row r="113" spans="1:10" ht="15" x14ac:dyDescent="0.25">
      <c r="A113" t="str">
        <f t="shared" si="1"/>
        <v>Labatt Blue Light Lime-7D</v>
      </c>
      <c r="B113" s="17" t="s">
        <v>169</v>
      </c>
      <c r="C113" s="17" t="s">
        <v>697</v>
      </c>
      <c r="D113" s="18" t="s">
        <v>83</v>
      </c>
      <c r="E113" s="18" t="s">
        <v>74</v>
      </c>
      <c r="F113" s="17" t="s">
        <v>332</v>
      </c>
      <c r="G113" s="19">
        <v>10.4</v>
      </c>
      <c r="J113" s="15"/>
    </row>
    <row r="114" spans="1:10" ht="15" x14ac:dyDescent="0.25">
      <c r="A114" t="str">
        <f t="shared" si="1"/>
        <v>Labatt Blue Light Lime-7E</v>
      </c>
      <c r="B114" s="17" t="s">
        <v>169</v>
      </c>
      <c r="C114" s="17" t="s">
        <v>693</v>
      </c>
      <c r="D114" s="18" t="s">
        <v>80</v>
      </c>
      <c r="E114" s="18" t="s">
        <v>74</v>
      </c>
      <c r="F114" s="17" t="s">
        <v>599</v>
      </c>
      <c r="G114" s="19">
        <v>12.92</v>
      </c>
      <c r="H114" s="3"/>
      <c r="J114" s="15"/>
    </row>
    <row r="115" spans="1:10" ht="15" x14ac:dyDescent="0.25">
      <c r="A115" t="str">
        <f t="shared" si="1"/>
        <v>Labatt Blue Light Lime-7F</v>
      </c>
      <c r="B115" s="17" t="s">
        <v>169</v>
      </c>
      <c r="C115" s="17" t="s">
        <v>700</v>
      </c>
      <c r="D115" s="18" t="s">
        <v>367</v>
      </c>
      <c r="E115" s="18" t="s">
        <v>79</v>
      </c>
      <c r="F115" s="17" t="s">
        <v>331</v>
      </c>
      <c r="G115" s="19">
        <v>18.79</v>
      </c>
      <c r="H115" s="3"/>
      <c r="J115" s="15"/>
    </row>
    <row r="116" spans="1:10" ht="15" x14ac:dyDescent="0.25">
      <c r="A116" t="str">
        <f t="shared" si="1"/>
        <v>Labatt Blue Light Lime-7L</v>
      </c>
      <c r="B116" s="17" t="s">
        <v>169</v>
      </c>
      <c r="C116" s="17" t="s">
        <v>699</v>
      </c>
      <c r="D116" s="18" t="s">
        <v>84</v>
      </c>
      <c r="E116" s="18" t="s">
        <v>85</v>
      </c>
      <c r="F116" s="17" t="s">
        <v>333</v>
      </c>
      <c r="G116" s="19">
        <v>13.7</v>
      </c>
      <c r="J116" s="15"/>
    </row>
    <row r="117" spans="1:10" ht="15" x14ac:dyDescent="0.25">
      <c r="A117" t="str">
        <f t="shared" si="1"/>
        <v>Labatt Blue Royale-6L</v>
      </c>
      <c r="B117" s="17" t="s">
        <v>622</v>
      </c>
      <c r="C117" s="17" t="s">
        <v>690</v>
      </c>
      <c r="D117" s="18" t="s">
        <v>73</v>
      </c>
      <c r="E117" s="18" t="s">
        <v>74</v>
      </c>
      <c r="F117" s="17" t="s">
        <v>601</v>
      </c>
      <c r="G117" s="19">
        <v>15.04</v>
      </c>
      <c r="J117" s="15"/>
    </row>
    <row r="118" spans="1:10" ht="15" x14ac:dyDescent="0.25">
      <c r="A118" t="str">
        <f t="shared" si="1"/>
        <v>Labatt Ice-6I</v>
      </c>
      <c r="B118" s="17" t="s">
        <v>50</v>
      </c>
      <c r="C118" s="17" t="s">
        <v>688</v>
      </c>
      <c r="D118" s="18" t="s">
        <v>78</v>
      </c>
      <c r="E118" s="18" t="s">
        <v>82</v>
      </c>
      <c r="F118" s="17" t="s">
        <v>340</v>
      </c>
      <c r="G118" s="19">
        <v>10.8</v>
      </c>
      <c r="H118" s="18"/>
      <c r="J118" s="15"/>
    </row>
    <row r="119" spans="1:10" ht="15" x14ac:dyDescent="0.25">
      <c r="A119" t="str">
        <f t="shared" si="1"/>
        <v>Labatt Ice-7E</v>
      </c>
      <c r="B119" s="17" t="s">
        <v>50</v>
      </c>
      <c r="C119" s="17" t="s">
        <v>693</v>
      </c>
      <c r="D119" s="18" t="s">
        <v>80</v>
      </c>
      <c r="E119" s="18" t="s">
        <v>74</v>
      </c>
      <c r="F119" s="17" t="s">
        <v>339</v>
      </c>
      <c r="G119" s="19">
        <v>13.5</v>
      </c>
      <c r="H119" s="18"/>
      <c r="J119" s="15"/>
    </row>
    <row r="120" spans="1:10" ht="15" x14ac:dyDescent="0.25">
      <c r="A120" t="str">
        <f t="shared" si="1"/>
        <v>Labatt Ice-7L</v>
      </c>
      <c r="B120" s="17" t="s">
        <v>50</v>
      </c>
      <c r="C120" s="17" t="s">
        <v>699</v>
      </c>
      <c r="D120" s="18" t="s">
        <v>84</v>
      </c>
      <c r="E120" s="18" t="s">
        <v>85</v>
      </c>
      <c r="F120" s="17" t="s">
        <v>338</v>
      </c>
      <c r="G120" s="19">
        <v>8.41</v>
      </c>
      <c r="H120" s="18"/>
      <c r="J120" s="15"/>
    </row>
    <row r="121" spans="1:10" ht="15" x14ac:dyDescent="0.25">
      <c r="A121" t="str">
        <f t="shared" si="1"/>
        <v>Labatt Max Ice-7L</v>
      </c>
      <c r="B121" s="17" t="s">
        <v>577</v>
      </c>
      <c r="C121" s="17" t="s">
        <v>699</v>
      </c>
      <c r="D121" s="18" t="s">
        <v>108</v>
      </c>
      <c r="E121" s="18" t="s">
        <v>85</v>
      </c>
      <c r="F121" s="17" t="s">
        <v>574</v>
      </c>
      <c r="G121" s="19">
        <v>8.82</v>
      </c>
      <c r="H121" s="18"/>
      <c r="J121" s="15"/>
    </row>
    <row r="122" spans="1:10" ht="15" x14ac:dyDescent="0.25">
      <c r="A122" t="str">
        <f t="shared" si="1"/>
        <v>Labatt Non-Alcoholic-6R</v>
      </c>
      <c r="B122" s="17" t="s">
        <v>355</v>
      </c>
      <c r="C122" s="17" t="s">
        <v>689</v>
      </c>
      <c r="D122" s="18" t="s">
        <v>73</v>
      </c>
      <c r="E122" s="18" t="s">
        <v>82</v>
      </c>
      <c r="F122" s="17" t="s">
        <v>343</v>
      </c>
      <c r="G122" s="19">
        <v>11</v>
      </c>
      <c r="H122" s="18"/>
      <c r="J122" s="15"/>
    </row>
    <row r="123" spans="1:10" ht="15" x14ac:dyDescent="0.25">
      <c r="A123" t="str">
        <f t="shared" si="1"/>
        <v>Labatt Prohibit Apple Harvest-6L</v>
      </c>
      <c r="B123" s="17" t="s">
        <v>655</v>
      </c>
      <c r="C123" s="17" t="s">
        <v>690</v>
      </c>
      <c r="D123" s="18" t="s">
        <v>73</v>
      </c>
      <c r="E123" s="18" t="s">
        <v>74</v>
      </c>
      <c r="F123" s="17" t="s">
        <v>656</v>
      </c>
      <c r="G123" s="19">
        <v>15.04</v>
      </c>
      <c r="H123" s="18"/>
      <c r="J123" s="15"/>
    </row>
    <row r="124" spans="1:10" ht="15" x14ac:dyDescent="0.25">
      <c r="A124" t="str">
        <f t="shared" si="1"/>
        <v>Labatt Prohibit Bourbon-6L</v>
      </c>
      <c r="B124" s="17" t="s">
        <v>657</v>
      </c>
      <c r="C124" s="17" t="s">
        <v>690</v>
      </c>
      <c r="D124" s="18" t="s">
        <v>73</v>
      </c>
      <c r="E124" s="18" t="s">
        <v>74</v>
      </c>
      <c r="F124" s="17" t="s">
        <v>658</v>
      </c>
      <c r="G124" s="19">
        <v>15.04</v>
      </c>
      <c r="H124" s="18"/>
      <c r="J124" s="15"/>
    </row>
    <row r="125" spans="1:10" ht="15" x14ac:dyDescent="0.25">
      <c r="A125" t="str">
        <f t="shared" si="1"/>
        <v>Labatt Shandy-6M</v>
      </c>
      <c r="B125" s="17" t="s">
        <v>565</v>
      </c>
      <c r="C125" s="17" t="s">
        <v>691</v>
      </c>
      <c r="D125" s="18" t="s">
        <v>78</v>
      </c>
      <c r="E125" s="18" t="s">
        <v>74</v>
      </c>
      <c r="F125" s="17" t="s">
        <v>598</v>
      </c>
      <c r="G125" s="19">
        <v>11.53</v>
      </c>
      <c r="H125" s="18"/>
      <c r="J125" s="15"/>
    </row>
    <row r="126" spans="1:10" ht="15" x14ac:dyDescent="0.25">
      <c r="A126" t="str">
        <f t="shared" si="1"/>
        <v>Labatt Shandy-7B</v>
      </c>
      <c r="B126" s="17" t="s">
        <v>565</v>
      </c>
      <c r="C126" s="17" t="s">
        <v>692</v>
      </c>
      <c r="D126" s="18" t="s">
        <v>161</v>
      </c>
      <c r="E126" s="18" t="s">
        <v>74</v>
      </c>
      <c r="F126" s="17" t="s">
        <v>562</v>
      </c>
      <c r="G126" s="19">
        <v>9.65</v>
      </c>
      <c r="H126" s="18"/>
      <c r="J126" s="15"/>
    </row>
    <row r="127" spans="1:10" ht="15" x14ac:dyDescent="0.25">
      <c r="A127" t="str">
        <f t="shared" si="1"/>
        <v>Labatt Variety-6M</v>
      </c>
      <c r="B127" s="17" t="s">
        <v>431</v>
      </c>
      <c r="C127" s="17" t="s">
        <v>691</v>
      </c>
      <c r="D127" s="18" t="s">
        <v>78</v>
      </c>
      <c r="E127" s="18" t="s">
        <v>74</v>
      </c>
      <c r="F127" s="17" t="s">
        <v>600</v>
      </c>
      <c r="G127" s="19">
        <v>11.53</v>
      </c>
      <c r="H127" s="18"/>
      <c r="J127" s="15"/>
    </row>
    <row r="128" spans="1:10" ht="15" x14ac:dyDescent="0.25">
      <c r="A128" t="str">
        <f t="shared" si="1"/>
        <v>Labatt Variety-6Q</v>
      </c>
      <c r="B128" s="17" t="s">
        <v>431</v>
      </c>
      <c r="C128" s="17" t="s">
        <v>762</v>
      </c>
      <c r="D128" s="18" t="s">
        <v>77</v>
      </c>
      <c r="E128" s="18" t="s">
        <v>82</v>
      </c>
      <c r="F128" s="17" t="s">
        <v>341</v>
      </c>
      <c r="G128" s="19">
        <v>11.53</v>
      </c>
      <c r="H128" s="18"/>
      <c r="J128" s="15"/>
    </row>
    <row r="129" spans="1:10" ht="15" x14ac:dyDescent="0.25">
      <c r="A129" t="str">
        <f t="shared" si="1"/>
        <v>Labatt Variety-6Q</v>
      </c>
      <c r="B129" s="17" t="s">
        <v>431</v>
      </c>
      <c r="C129" s="17" t="s">
        <v>762</v>
      </c>
      <c r="D129" s="18" t="s">
        <v>77</v>
      </c>
      <c r="E129" s="18" t="s">
        <v>82</v>
      </c>
      <c r="F129" s="17" t="s">
        <v>342</v>
      </c>
      <c r="G129" s="19">
        <v>11.53</v>
      </c>
      <c r="H129" s="18"/>
      <c r="J129" s="15"/>
    </row>
    <row r="130" spans="1:10" ht="15" x14ac:dyDescent="0.25">
      <c r="A130" t="str">
        <f t="shared" si="1"/>
        <v>Magic Hat #9-1H</v>
      </c>
      <c r="B130" s="17" t="s">
        <v>125</v>
      </c>
      <c r="C130" s="17" t="s">
        <v>675</v>
      </c>
      <c r="D130" s="18" t="s">
        <v>2</v>
      </c>
      <c r="E130" s="18" t="s">
        <v>3</v>
      </c>
      <c r="F130" s="17" t="s">
        <v>113</v>
      </c>
      <c r="G130" s="19">
        <v>90.85</v>
      </c>
      <c r="H130" s="20">
        <v>30</v>
      </c>
      <c r="J130" s="15"/>
    </row>
    <row r="131" spans="1:10" ht="15" x14ac:dyDescent="0.25">
      <c r="A131" t="str">
        <f t="shared" ref="A131:A194" si="2">CONCATENATE(B131,"-",C131)</f>
        <v>Magic Hat #9-1K</v>
      </c>
      <c r="B131" s="17" t="s">
        <v>125</v>
      </c>
      <c r="C131" s="17" t="s">
        <v>701</v>
      </c>
      <c r="D131" s="18" t="s">
        <v>2</v>
      </c>
      <c r="E131" s="18" t="s">
        <v>23</v>
      </c>
      <c r="F131" s="17" t="s">
        <v>110</v>
      </c>
      <c r="G131" s="19">
        <v>37.28</v>
      </c>
      <c r="H131" s="20">
        <v>30</v>
      </c>
      <c r="J131" s="15"/>
    </row>
    <row r="132" spans="1:10" ht="15" x14ac:dyDescent="0.25">
      <c r="A132" t="str">
        <f t="shared" si="2"/>
        <v>Magic Hat #9-3I</v>
      </c>
      <c r="B132" s="17" t="s">
        <v>125</v>
      </c>
      <c r="C132" s="17" t="s">
        <v>671</v>
      </c>
      <c r="D132" s="18" t="s">
        <v>73</v>
      </c>
      <c r="E132" s="18" t="s">
        <v>74</v>
      </c>
      <c r="F132" s="17" t="s">
        <v>702</v>
      </c>
      <c r="G132" s="19">
        <v>18.8</v>
      </c>
      <c r="H132" s="18"/>
      <c r="J132" s="15"/>
    </row>
    <row r="133" spans="1:10" ht="15" x14ac:dyDescent="0.25">
      <c r="A133" t="str">
        <f t="shared" si="2"/>
        <v>Magic Hat #9-3K</v>
      </c>
      <c r="B133" s="17" t="s">
        <v>125</v>
      </c>
      <c r="C133" s="17" t="s">
        <v>703</v>
      </c>
      <c r="D133" s="18" t="s">
        <v>108</v>
      </c>
      <c r="E133" s="18" t="s">
        <v>109</v>
      </c>
      <c r="F133" s="17" t="s">
        <v>298</v>
      </c>
      <c r="G133" s="19">
        <v>15.8</v>
      </c>
      <c r="H133" s="18"/>
      <c r="J133" s="15"/>
    </row>
    <row r="134" spans="1:10" ht="15" x14ac:dyDescent="0.25">
      <c r="A134" t="str">
        <f t="shared" si="2"/>
        <v>Magic Hat #9-3N</v>
      </c>
      <c r="B134" s="17" t="s">
        <v>125</v>
      </c>
      <c r="C134" s="17" t="s">
        <v>679</v>
      </c>
      <c r="D134" s="18" t="s">
        <v>78</v>
      </c>
      <c r="E134" s="18" t="s">
        <v>74</v>
      </c>
      <c r="F134" s="17" t="s">
        <v>299</v>
      </c>
      <c r="G134" s="19">
        <v>17.2</v>
      </c>
      <c r="H134" s="18"/>
      <c r="J134" s="15"/>
    </row>
    <row r="135" spans="1:10" ht="15" x14ac:dyDescent="0.25">
      <c r="A135" t="str">
        <f t="shared" si="2"/>
        <v>Magic Hat #9-4E</v>
      </c>
      <c r="B135" s="17" t="s">
        <v>125</v>
      </c>
      <c r="C135" s="17" t="s">
        <v>683</v>
      </c>
      <c r="D135" s="18" t="s">
        <v>623</v>
      </c>
      <c r="E135" s="18" t="s">
        <v>79</v>
      </c>
      <c r="F135" s="17" t="s">
        <v>633</v>
      </c>
      <c r="G135" s="19">
        <v>16.920000000000002</v>
      </c>
      <c r="H135" s="18"/>
      <c r="J135" s="15"/>
    </row>
    <row r="136" spans="1:10" ht="15" x14ac:dyDescent="0.25">
      <c r="A136" t="str">
        <f t="shared" si="2"/>
        <v>Magic Hat Belgo Sutra-1K</v>
      </c>
      <c r="B136" s="17" t="s">
        <v>520</v>
      </c>
      <c r="C136" s="17" t="s">
        <v>701</v>
      </c>
      <c r="D136" s="18" t="s">
        <v>2</v>
      </c>
      <c r="E136" s="18" t="s">
        <v>23</v>
      </c>
      <c r="F136" s="17" t="s">
        <v>535</v>
      </c>
      <c r="G136" s="19">
        <v>51.3</v>
      </c>
      <c r="H136" s="20">
        <v>30</v>
      </c>
      <c r="J136" s="15"/>
    </row>
    <row r="137" spans="1:10" ht="15" x14ac:dyDescent="0.25">
      <c r="A137" t="str">
        <f t="shared" si="2"/>
        <v>Magic Hat Belgo Sutra-3A</v>
      </c>
      <c r="B137" s="17" t="s">
        <v>520</v>
      </c>
      <c r="C137" s="17" t="s">
        <v>704</v>
      </c>
      <c r="D137" s="18" t="s">
        <v>108</v>
      </c>
      <c r="E137" s="18" t="s">
        <v>381</v>
      </c>
      <c r="F137" s="17" t="s">
        <v>472</v>
      </c>
      <c r="G137" s="19">
        <v>62.37</v>
      </c>
      <c r="H137" s="18"/>
      <c r="J137" s="15"/>
    </row>
    <row r="138" spans="1:10" ht="15" x14ac:dyDescent="0.25">
      <c r="A138" t="str">
        <f t="shared" si="2"/>
        <v>Magic Hat Blind Faith-1H</v>
      </c>
      <c r="B138" s="17" t="s">
        <v>422</v>
      </c>
      <c r="C138" s="17" t="s">
        <v>675</v>
      </c>
      <c r="D138" s="18" t="s">
        <v>2</v>
      </c>
      <c r="E138" s="18" t="s">
        <v>3</v>
      </c>
      <c r="F138" s="17" t="s">
        <v>534</v>
      </c>
      <c r="G138" s="19">
        <v>90.85</v>
      </c>
      <c r="H138" s="20">
        <v>30</v>
      </c>
      <c r="J138" s="15"/>
    </row>
    <row r="139" spans="1:10" ht="15" x14ac:dyDescent="0.25">
      <c r="A139" t="str">
        <f t="shared" si="2"/>
        <v>Magic Hat Blind Faith-1K</v>
      </c>
      <c r="B139" s="17" t="s">
        <v>422</v>
      </c>
      <c r="C139" s="17" t="s">
        <v>701</v>
      </c>
      <c r="D139" s="18" t="s">
        <v>2</v>
      </c>
      <c r="E139" s="18" t="s">
        <v>23</v>
      </c>
      <c r="F139" s="17" t="s">
        <v>532</v>
      </c>
      <c r="G139" s="19">
        <v>37.28</v>
      </c>
      <c r="H139" s="20">
        <v>30</v>
      </c>
      <c r="J139" s="15"/>
    </row>
    <row r="140" spans="1:10" ht="15" x14ac:dyDescent="0.25">
      <c r="A140" t="str">
        <f t="shared" si="2"/>
        <v>Magic Hat Blind Faith-3I</v>
      </c>
      <c r="B140" s="17" t="s">
        <v>422</v>
      </c>
      <c r="C140" s="17" t="s">
        <v>671</v>
      </c>
      <c r="D140" s="18" t="s">
        <v>73</v>
      </c>
      <c r="E140" s="18" t="s">
        <v>74</v>
      </c>
      <c r="F140" s="17" t="s">
        <v>533</v>
      </c>
      <c r="G140" s="19">
        <v>18.8</v>
      </c>
      <c r="H140" s="18"/>
      <c r="J140" s="15"/>
    </row>
    <row r="141" spans="1:10" ht="15" x14ac:dyDescent="0.25">
      <c r="A141" t="str">
        <f t="shared" si="2"/>
        <v>Magic Hat Burn Pile-1K</v>
      </c>
      <c r="B141" s="17" t="s">
        <v>455</v>
      </c>
      <c r="C141" s="17" t="s">
        <v>701</v>
      </c>
      <c r="D141" s="18" t="s">
        <v>2</v>
      </c>
      <c r="E141" s="18" t="s">
        <v>23</v>
      </c>
      <c r="F141" s="17" t="s">
        <v>444</v>
      </c>
      <c r="G141" s="19">
        <v>51.3</v>
      </c>
      <c r="H141" s="20">
        <v>30</v>
      </c>
      <c r="J141" s="15"/>
    </row>
    <row r="142" spans="1:10" ht="15" x14ac:dyDescent="0.25">
      <c r="A142" t="str">
        <f t="shared" si="2"/>
        <v>Magic Hat Burn Pile-3A</v>
      </c>
      <c r="B142" s="17" t="s">
        <v>455</v>
      </c>
      <c r="C142" s="17" t="s">
        <v>704</v>
      </c>
      <c r="D142" s="18" t="s">
        <v>456</v>
      </c>
      <c r="E142" s="18" t="s">
        <v>381</v>
      </c>
      <c r="F142" s="17" t="s">
        <v>443</v>
      </c>
      <c r="G142" s="19">
        <v>62.37</v>
      </c>
      <c r="H142" s="18"/>
      <c r="J142" s="15"/>
    </row>
    <row r="143" spans="1:10" ht="15" x14ac:dyDescent="0.25">
      <c r="A143" t="str">
        <f t="shared" si="2"/>
        <v>Magic Hat Circus Boy-1H</v>
      </c>
      <c r="B143" s="17" t="s">
        <v>123</v>
      </c>
      <c r="C143" s="17" t="s">
        <v>675</v>
      </c>
      <c r="D143" s="18" t="s">
        <v>2</v>
      </c>
      <c r="E143" s="18" t="s">
        <v>3</v>
      </c>
      <c r="F143" s="17" t="s">
        <v>105</v>
      </c>
      <c r="G143" s="19">
        <v>90.85</v>
      </c>
      <c r="H143" s="20">
        <v>30</v>
      </c>
      <c r="J143" s="15"/>
    </row>
    <row r="144" spans="1:10" ht="15" x14ac:dyDescent="0.25">
      <c r="A144" t="str">
        <f t="shared" si="2"/>
        <v>Magic Hat Circus Boy-1K</v>
      </c>
      <c r="B144" s="17" t="s">
        <v>123</v>
      </c>
      <c r="C144" s="17" t="s">
        <v>701</v>
      </c>
      <c r="D144" s="18" t="s">
        <v>2</v>
      </c>
      <c r="E144" s="18" t="s">
        <v>23</v>
      </c>
      <c r="F144" s="17" t="s">
        <v>103</v>
      </c>
      <c r="G144" s="19">
        <v>37.28</v>
      </c>
      <c r="H144" s="20">
        <v>30</v>
      </c>
      <c r="J144" s="15"/>
    </row>
    <row r="145" spans="1:10" ht="15" x14ac:dyDescent="0.25">
      <c r="A145" t="str">
        <f t="shared" si="2"/>
        <v>Magic Hat Circus Boy-3I</v>
      </c>
      <c r="B145" s="17" t="s">
        <v>123</v>
      </c>
      <c r="C145" s="17" t="s">
        <v>671</v>
      </c>
      <c r="D145" s="18" t="s">
        <v>73</v>
      </c>
      <c r="E145" s="18" t="s">
        <v>74</v>
      </c>
      <c r="F145" s="17" t="s">
        <v>291</v>
      </c>
      <c r="G145" s="19">
        <v>18.8</v>
      </c>
      <c r="H145" s="18"/>
      <c r="J145" s="15"/>
    </row>
    <row r="146" spans="1:10" ht="15" x14ac:dyDescent="0.25">
      <c r="A146" t="str">
        <f t="shared" si="2"/>
        <v>Magic Hat Deveiled-1K</v>
      </c>
      <c r="B146" s="17" t="s">
        <v>592</v>
      </c>
      <c r="C146" s="17" t="s">
        <v>701</v>
      </c>
      <c r="D146" s="18" t="s">
        <v>2</v>
      </c>
      <c r="E146" s="18" t="s">
        <v>23</v>
      </c>
      <c r="F146" s="17" t="s">
        <v>588</v>
      </c>
      <c r="G146" s="19">
        <v>37.28</v>
      </c>
      <c r="H146" s="20">
        <v>30</v>
      </c>
      <c r="J146" s="15"/>
    </row>
    <row r="147" spans="1:10" ht="15" x14ac:dyDescent="0.25">
      <c r="A147" t="str">
        <f t="shared" si="2"/>
        <v>Magic Hat Dream Machine-1H</v>
      </c>
      <c r="B147" s="17" t="s">
        <v>621</v>
      </c>
      <c r="C147" s="17" t="s">
        <v>675</v>
      </c>
      <c r="D147" s="18" t="s">
        <v>2</v>
      </c>
      <c r="E147" s="18" t="s">
        <v>3</v>
      </c>
      <c r="F147" s="17" t="s">
        <v>595</v>
      </c>
      <c r="G147" s="19">
        <v>90.85</v>
      </c>
      <c r="H147" s="20">
        <v>30</v>
      </c>
      <c r="J147" s="15"/>
    </row>
    <row r="148" spans="1:10" ht="15" x14ac:dyDescent="0.25">
      <c r="A148" t="str">
        <f t="shared" si="2"/>
        <v>Magic Hat Dream Machine-1K</v>
      </c>
      <c r="B148" s="17" t="s">
        <v>621</v>
      </c>
      <c r="C148" s="17" t="s">
        <v>701</v>
      </c>
      <c r="D148" s="18" t="s">
        <v>2</v>
      </c>
      <c r="E148" s="18" t="s">
        <v>23</v>
      </c>
      <c r="F148" s="17" t="s">
        <v>596</v>
      </c>
      <c r="G148" s="19">
        <v>37.28</v>
      </c>
      <c r="H148" s="20">
        <v>30</v>
      </c>
      <c r="J148" s="15"/>
    </row>
    <row r="149" spans="1:10" ht="15" x14ac:dyDescent="0.25">
      <c r="A149" t="str">
        <f t="shared" si="2"/>
        <v>Magic Hat Dream Machine-3I</v>
      </c>
      <c r="B149" s="17" t="s">
        <v>621</v>
      </c>
      <c r="C149" s="17" t="s">
        <v>671</v>
      </c>
      <c r="D149" s="18" t="s">
        <v>73</v>
      </c>
      <c r="E149" s="18" t="s">
        <v>74</v>
      </c>
      <c r="F149" s="17" t="s">
        <v>597</v>
      </c>
      <c r="G149" s="19">
        <v>18.8</v>
      </c>
      <c r="H149" s="18"/>
      <c r="J149" s="15"/>
    </row>
    <row r="150" spans="1:10" ht="15" x14ac:dyDescent="0.25">
      <c r="A150" t="str">
        <f t="shared" si="2"/>
        <v>Magic Hat Dream Machine-3K</v>
      </c>
      <c r="B150" s="17" t="s">
        <v>621</v>
      </c>
      <c r="C150" s="17" t="s">
        <v>703</v>
      </c>
      <c r="D150" s="18" t="s">
        <v>108</v>
      </c>
      <c r="E150" s="18" t="s">
        <v>109</v>
      </c>
      <c r="F150" s="17" t="s">
        <v>609</v>
      </c>
      <c r="G150" s="19">
        <v>15.8</v>
      </c>
      <c r="H150" s="18"/>
      <c r="J150" s="15"/>
    </row>
    <row r="151" spans="1:10" ht="15" x14ac:dyDescent="0.25">
      <c r="A151" t="str">
        <f t="shared" si="2"/>
        <v>Magic Hat Dream Machine-3N</v>
      </c>
      <c r="B151" s="17" t="s">
        <v>621</v>
      </c>
      <c r="C151" s="17" t="s">
        <v>679</v>
      </c>
      <c r="D151" s="18" t="s">
        <v>78</v>
      </c>
      <c r="E151" s="18" t="s">
        <v>74</v>
      </c>
      <c r="F151" s="17" t="s">
        <v>610</v>
      </c>
      <c r="G151" s="19">
        <v>17.2</v>
      </c>
      <c r="H151" s="18"/>
      <c r="J151" s="15"/>
    </row>
    <row r="152" spans="1:10" ht="15" x14ac:dyDescent="0.25">
      <c r="A152" t="str">
        <f t="shared" si="2"/>
        <v>Magic Hat Elderbetty-1H</v>
      </c>
      <c r="B152" s="17" t="s">
        <v>424</v>
      </c>
      <c r="C152" s="17" t="s">
        <v>675</v>
      </c>
      <c r="D152" s="18" t="s">
        <v>2</v>
      </c>
      <c r="E152" s="18" t="s">
        <v>3</v>
      </c>
      <c r="F152" s="17" t="s">
        <v>378</v>
      </c>
      <c r="G152" s="19">
        <v>90.85</v>
      </c>
      <c r="H152" s="20">
        <v>30</v>
      </c>
      <c r="J152" s="15"/>
    </row>
    <row r="153" spans="1:10" ht="15" x14ac:dyDescent="0.25">
      <c r="A153" t="str">
        <f t="shared" si="2"/>
        <v>Magic Hat Elderbetty-1K</v>
      </c>
      <c r="B153" s="17" t="s">
        <v>424</v>
      </c>
      <c r="C153" s="17" t="s">
        <v>701</v>
      </c>
      <c r="D153" s="18" t="s">
        <v>2</v>
      </c>
      <c r="E153" s="18" t="s">
        <v>23</v>
      </c>
      <c r="F153" s="17" t="s">
        <v>377</v>
      </c>
      <c r="G153" s="19">
        <v>37.28</v>
      </c>
      <c r="H153" s="20">
        <v>30</v>
      </c>
      <c r="J153" s="15"/>
    </row>
    <row r="154" spans="1:10" ht="15" x14ac:dyDescent="0.25">
      <c r="A154" t="str">
        <f t="shared" si="2"/>
        <v>Magic Hat Elderbetty-3I</v>
      </c>
      <c r="B154" s="17" t="s">
        <v>424</v>
      </c>
      <c r="C154" s="17" t="s">
        <v>671</v>
      </c>
      <c r="D154" s="18" t="s">
        <v>73</v>
      </c>
      <c r="E154" s="18" t="s">
        <v>74</v>
      </c>
      <c r="F154" s="17" t="s">
        <v>705</v>
      </c>
      <c r="G154" s="19">
        <v>18.8</v>
      </c>
      <c r="H154" s="18"/>
      <c r="J154" s="15"/>
    </row>
    <row r="155" spans="1:10" ht="15" x14ac:dyDescent="0.25">
      <c r="A155" t="str">
        <f t="shared" si="2"/>
        <v>Magic Hat Elderbetty-3N</v>
      </c>
      <c r="B155" s="17" t="s">
        <v>424</v>
      </c>
      <c r="C155" s="17" t="s">
        <v>679</v>
      </c>
      <c r="D155" s="18" t="s">
        <v>78</v>
      </c>
      <c r="E155" s="18" t="s">
        <v>74</v>
      </c>
      <c r="F155" s="17" t="s">
        <v>379</v>
      </c>
      <c r="G155" s="19">
        <v>17.2</v>
      </c>
      <c r="H155" s="18"/>
      <c r="J155" s="15"/>
    </row>
    <row r="156" spans="1:10" ht="15" x14ac:dyDescent="0.25">
      <c r="A156" t="str">
        <f t="shared" si="2"/>
        <v>Magic Hat Encore-1H</v>
      </c>
      <c r="B156" s="17" t="s">
        <v>423</v>
      </c>
      <c r="C156" s="17" t="s">
        <v>675</v>
      </c>
      <c r="D156" s="18" t="s">
        <v>2</v>
      </c>
      <c r="E156" s="18" t="s">
        <v>3</v>
      </c>
      <c r="F156" s="17" t="s">
        <v>242</v>
      </c>
      <c r="G156" s="19">
        <v>90.85</v>
      </c>
      <c r="H156" s="20">
        <v>30</v>
      </c>
      <c r="J156" s="15"/>
    </row>
    <row r="157" spans="1:10" ht="15" x14ac:dyDescent="0.25">
      <c r="A157" t="str">
        <f t="shared" si="2"/>
        <v>Magic Hat Encore-1K</v>
      </c>
      <c r="B157" s="17" t="s">
        <v>423</v>
      </c>
      <c r="C157" s="17" t="s">
        <v>701</v>
      </c>
      <c r="D157" s="18" t="s">
        <v>2</v>
      </c>
      <c r="E157" s="18" t="s">
        <v>23</v>
      </c>
      <c r="F157" s="17" t="s">
        <v>241</v>
      </c>
      <c r="G157" s="19">
        <v>37.28</v>
      </c>
      <c r="H157" s="20">
        <v>30</v>
      </c>
      <c r="J157" s="15"/>
    </row>
    <row r="158" spans="1:10" ht="15" x14ac:dyDescent="0.25">
      <c r="A158" t="str">
        <f t="shared" si="2"/>
        <v>Magic Hat Encore-3I</v>
      </c>
      <c r="B158" s="17" t="s">
        <v>423</v>
      </c>
      <c r="C158" s="17" t="s">
        <v>671</v>
      </c>
      <c r="D158" s="18" t="s">
        <v>73</v>
      </c>
      <c r="E158" s="18" t="s">
        <v>74</v>
      </c>
      <c r="F158" s="17" t="s">
        <v>293</v>
      </c>
      <c r="G158" s="19">
        <v>18.8</v>
      </c>
      <c r="H158" s="18"/>
      <c r="J158" s="15"/>
    </row>
    <row r="159" spans="1:10" ht="15" x14ac:dyDescent="0.25">
      <c r="A159" t="str">
        <f t="shared" si="2"/>
        <v>Magic Hat Graupel-1K</v>
      </c>
      <c r="B159" s="17" t="s">
        <v>463</v>
      </c>
      <c r="C159" s="17" t="s">
        <v>701</v>
      </c>
      <c r="D159" s="18" t="s">
        <v>2</v>
      </c>
      <c r="E159" s="18" t="s">
        <v>23</v>
      </c>
      <c r="F159" s="17" t="s">
        <v>458</v>
      </c>
      <c r="G159" s="19">
        <v>51.3</v>
      </c>
      <c r="H159" s="20">
        <v>30</v>
      </c>
      <c r="J159" s="15"/>
    </row>
    <row r="160" spans="1:10" ht="15" x14ac:dyDescent="0.25">
      <c r="A160" t="str">
        <f t="shared" si="2"/>
        <v>Magic Hat Graupel-3A</v>
      </c>
      <c r="B160" s="17" t="s">
        <v>463</v>
      </c>
      <c r="C160" s="17" t="s">
        <v>704</v>
      </c>
      <c r="D160" s="18" t="s">
        <v>456</v>
      </c>
      <c r="E160" s="18" t="s">
        <v>381</v>
      </c>
      <c r="F160" s="17" t="s">
        <v>457</v>
      </c>
      <c r="G160" s="19">
        <v>62.37</v>
      </c>
      <c r="H160" s="18"/>
      <c r="J160" s="15"/>
    </row>
    <row r="161" spans="1:10" ht="15" x14ac:dyDescent="0.25">
      <c r="A161" t="str">
        <f t="shared" si="2"/>
        <v>Magic Hat HIPA-1H</v>
      </c>
      <c r="B161" s="17" t="s">
        <v>212</v>
      </c>
      <c r="C161" s="17" t="s">
        <v>675</v>
      </c>
      <c r="D161" s="18" t="s">
        <v>2</v>
      </c>
      <c r="E161" s="18" t="s">
        <v>3</v>
      </c>
      <c r="F161" s="17" t="s">
        <v>192</v>
      </c>
      <c r="G161" s="19">
        <v>90.85</v>
      </c>
      <c r="H161" s="20">
        <v>30</v>
      </c>
      <c r="J161" s="15"/>
    </row>
    <row r="162" spans="1:10" ht="15" x14ac:dyDescent="0.25">
      <c r="A162" t="str">
        <f t="shared" si="2"/>
        <v>Magic Hat HIPA-1K</v>
      </c>
      <c r="B162" s="17" t="s">
        <v>212</v>
      </c>
      <c r="C162" s="17" t="s">
        <v>701</v>
      </c>
      <c r="D162" s="18" t="s">
        <v>2</v>
      </c>
      <c r="E162" s="18" t="s">
        <v>23</v>
      </c>
      <c r="F162" s="17" t="s">
        <v>222</v>
      </c>
      <c r="G162" s="19">
        <v>37.28</v>
      </c>
      <c r="H162" s="20">
        <v>30</v>
      </c>
      <c r="J162" s="15"/>
    </row>
    <row r="163" spans="1:10" ht="15" x14ac:dyDescent="0.25">
      <c r="A163" t="str">
        <f t="shared" si="2"/>
        <v>Magic Hat HIPA-3I</v>
      </c>
      <c r="B163" s="17" t="s">
        <v>212</v>
      </c>
      <c r="C163" s="17" t="s">
        <v>671</v>
      </c>
      <c r="D163" s="18" t="s">
        <v>73</v>
      </c>
      <c r="E163" s="18" t="s">
        <v>74</v>
      </c>
      <c r="F163" s="17" t="s">
        <v>292</v>
      </c>
      <c r="G163" s="19">
        <v>18.8</v>
      </c>
      <c r="H163" s="18"/>
      <c r="J163" s="15"/>
    </row>
    <row r="164" spans="1:10" ht="15" x14ac:dyDescent="0.25">
      <c r="A164" t="str">
        <f t="shared" si="2"/>
        <v>Magic Hat Hocus Pocus-1H</v>
      </c>
      <c r="B164" s="17" t="s">
        <v>454</v>
      </c>
      <c r="C164" s="17" t="s">
        <v>675</v>
      </c>
      <c r="D164" s="18" t="s">
        <v>2</v>
      </c>
      <c r="E164" s="18" t="s">
        <v>3</v>
      </c>
      <c r="F164" s="17" t="s">
        <v>446</v>
      </c>
      <c r="G164" s="19">
        <v>90.85</v>
      </c>
      <c r="H164" s="20">
        <v>30</v>
      </c>
      <c r="J164" s="15"/>
    </row>
    <row r="165" spans="1:10" ht="15" x14ac:dyDescent="0.25">
      <c r="A165" t="str">
        <f t="shared" si="2"/>
        <v>Magic Hat Hocus Pocus-1K</v>
      </c>
      <c r="B165" s="17" t="s">
        <v>454</v>
      </c>
      <c r="C165" s="17" t="s">
        <v>701</v>
      </c>
      <c r="D165" s="18" t="s">
        <v>2</v>
      </c>
      <c r="E165" s="18" t="s">
        <v>23</v>
      </c>
      <c r="F165" s="17" t="s">
        <v>445</v>
      </c>
      <c r="G165" s="19">
        <v>37.28</v>
      </c>
      <c r="H165" s="20">
        <v>30</v>
      </c>
      <c r="J165" s="15"/>
    </row>
    <row r="166" spans="1:10" ht="15" x14ac:dyDescent="0.25">
      <c r="A166" t="str">
        <f t="shared" si="2"/>
        <v>Magic Hat Hoppy Brown-1K</v>
      </c>
      <c r="B166" s="17" t="s">
        <v>659</v>
      </c>
      <c r="C166" s="17" t="s">
        <v>701</v>
      </c>
      <c r="D166" s="18" t="s">
        <v>2</v>
      </c>
      <c r="E166" s="18" t="s">
        <v>23</v>
      </c>
      <c r="F166" s="17" t="s">
        <v>661</v>
      </c>
      <c r="G166" s="19">
        <v>37.28</v>
      </c>
      <c r="H166" s="20">
        <v>30</v>
      </c>
      <c r="J166" s="15"/>
    </row>
    <row r="167" spans="1:10" ht="15" x14ac:dyDescent="0.25">
      <c r="A167" t="str">
        <f t="shared" si="2"/>
        <v>Magic Hat Hoppy Brown-3I</v>
      </c>
      <c r="B167" s="17" t="s">
        <v>659</v>
      </c>
      <c r="C167" s="17" t="s">
        <v>671</v>
      </c>
      <c r="D167" s="18" t="s">
        <v>73</v>
      </c>
      <c r="E167" s="18" t="s">
        <v>74</v>
      </c>
      <c r="F167" s="17" t="s">
        <v>660</v>
      </c>
      <c r="G167" s="19">
        <v>18.8</v>
      </c>
      <c r="H167" s="18"/>
      <c r="J167" s="15"/>
    </row>
    <row r="168" spans="1:10" ht="15" x14ac:dyDescent="0.25">
      <c r="A168" t="str">
        <f t="shared" si="2"/>
        <v>Magic Hat Humble Patnc-1H</v>
      </c>
      <c r="B168" s="17" t="s">
        <v>662</v>
      </c>
      <c r="C168" s="17" t="s">
        <v>675</v>
      </c>
      <c r="D168" s="18" t="s">
        <v>2</v>
      </c>
      <c r="E168" s="18" t="s">
        <v>3</v>
      </c>
      <c r="F168" s="17" t="s">
        <v>294</v>
      </c>
      <c r="G168" s="19">
        <v>90.85</v>
      </c>
      <c r="H168" s="20">
        <v>30</v>
      </c>
      <c r="J168" s="15"/>
    </row>
    <row r="169" spans="1:10" ht="15" x14ac:dyDescent="0.25">
      <c r="A169" t="str">
        <f t="shared" si="2"/>
        <v>Magic Hat Humble Patnc-1K</v>
      </c>
      <c r="B169" s="17" t="s">
        <v>662</v>
      </c>
      <c r="C169" s="17" t="s">
        <v>701</v>
      </c>
      <c r="D169" s="18" t="s">
        <v>2</v>
      </c>
      <c r="E169" s="18" t="s">
        <v>23</v>
      </c>
      <c r="F169" s="17" t="s">
        <v>223</v>
      </c>
      <c r="G169" s="19">
        <v>37.28</v>
      </c>
      <c r="H169" s="20">
        <v>30</v>
      </c>
      <c r="J169" s="15"/>
    </row>
    <row r="170" spans="1:10" ht="15" x14ac:dyDescent="0.25">
      <c r="A170" t="str">
        <f t="shared" si="2"/>
        <v>Magic Hat Over the Pils-1K</v>
      </c>
      <c r="B170" s="17" t="s">
        <v>425</v>
      </c>
      <c r="C170" s="17" t="s">
        <v>701</v>
      </c>
      <c r="D170" s="18" t="s">
        <v>2</v>
      </c>
      <c r="E170" s="18" t="s">
        <v>23</v>
      </c>
      <c r="F170" s="17" t="s">
        <v>382</v>
      </c>
      <c r="G170" s="19">
        <v>51.3</v>
      </c>
      <c r="H170" s="20">
        <v>30</v>
      </c>
      <c r="J170" s="15"/>
    </row>
    <row r="171" spans="1:10" ht="15" x14ac:dyDescent="0.25">
      <c r="A171" t="str">
        <f t="shared" si="2"/>
        <v>Magic Hat Over the Pils-3A</v>
      </c>
      <c r="B171" s="17" t="s">
        <v>425</v>
      </c>
      <c r="C171" s="17" t="s">
        <v>704</v>
      </c>
      <c r="D171" s="18" t="s">
        <v>108</v>
      </c>
      <c r="E171" s="18" t="s">
        <v>381</v>
      </c>
      <c r="F171" s="17" t="s">
        <v>380</v>
      </c>
      <c r="G171" s="19">
        <v>62.37</v>
      </c>
      <c r="H171" s="18"/>
      <c r="J171" s="15"/>
    </row>
    <row r="172" spans="1:10" ht="15" x14ac:dyDescent="0.25">
      <c r="A172" t="str">
        <f t="shared" si="2"/>
        <v>Magic Hat Pistil-1H</v>
      </c>
      <c r="B172" s="17" t="s">
        <v>522</v>
      </c>
      <c r="C172" s="17" t="s">
        <v>675</v>
      </c>
      <c r="D172" s="18" t="s">
        <v>2</v>
      </c>
      <c r="E172" s="18" t="s">
        <v>3</v>
      </c>
      <c r="F172" s="17" t="s">
        <v>475</v>
      </c>
      <c r="G172" s="19">
        <v>90.85</v>
      </c>
      <c r="H172" s="20">
        <v>30</v>
      </c>
      <c r="J172" s="15"/>
    </row>
    <row r="173" spans="1:10" ht="15" x14ac:dyDescent="0.25">
      <c r="A173" t="str">
        <f t="shared" si="2"/>
        <v>Magic Hat Pistil-1K</v>
      </c>
      <c r="B173" s="17" t="s">
        <v>522</v>
      </c>
      <c r="C173" s="17" t="s">
        <v>701</v>
      </c>
      <c r="D173" s="18" t="s">
        <v>2</v>
      </c>
      <c r="E173" s="18" t="s">
        <v>23</v>
      </c>
      <c r="F173" s="17" t="s">
        <v>473</v>
      </c>
      <c r="G173" s="19">
        <v>37.28</v>
      </c>
      <c r="H173" s="20">
        <v>30</v>
      </c>
      <c r="J173" s="15"/>
    </row>
    <row r="174" spans="1:10" ht="15" x14ac:dyDescent="0.25">
      <c r="A174" t="str">
        <f t="shared" si="2"/>
        <v>Magic Hat Pistil-3I</v>
      </c>
      <c r="B174" s="17" t="s">
        <v>522</v>
      </c>
      <c r="C174" s="17" t="s">
        <v>671</v>
      </c>
      <c r="D174" s="18" t="s">
        <v>73</v>
      </c>
      <c r="E174" s="18" t="s">
        <v>74</v>
      </c>
      <c r="F174" s="17" t="s">
        <v>474</v>
      </c>
      <c r="G174" s="19">
        <v>18.8</v>
      </c>
      <c r="H174" s="18"/>
      <c r="J174" s="15"/>
    </row>
    <row r="175" spans="1:10" ht="15" x14ac:dyDescent="0.25">
      <c r="A175" t="str">
        <f t="shared" si="2"/>
        <v>Magic Hat Pistil-3N</v>
      </c>
      <c r="B175" s="17" t="s">
        <v>522</v>
      </c>
      <c r="C175" s="17" t="s">
        <v>679</v>
      </c>
      <c r="D175" s="18" t="s">
        <v>78</v>
      </c>
      <c r="E175" s="18" t="s">
        <v>74</v>
      </c>
      <c r="F175" s="17" t="s">
        <v>476</v>
      </c>
      <c r="G175" s="19">
        <v>17.2</v>
      </c>
      <c r="H175" s="18"/>
      <c r="J175" s="15"/>
    </row>
    <row r="176" spans="1:10" ht="15" x14ac:dyDescent="0.25">
      <c r="A176" t="str">
        <f t="shared" si="2"/>
        <v>Magic Hat Seance-1H</v>
      </c>
      <c r="B176" s="17" t="s">
        <v>663</v>
      </c>
      <c r="C176" s="17" t="s">
        <v>675</v>
      </c>
      <c r="D176" s="18" t="s">
        <v>2</v>
      </c>
      <c r="E176" s="18" t="s">
        <v>3</v>
      </c>
      <c r="F176" s="17" t="s">
        <v>572</v>
      </c>
      <c r="G176" s="19">
        <v>90.85</v>
      </c>
      <c r="H176" s="20">
        <v>30</v>
      </c>
      <c r="J176" s="15"/>
    </row>
    <row r="177" spans="1:10" ht="15" x14ac:dyDescent="0.25">
      <c r="A177" t="str">
        <f t="shared" si="2"/>
        <v>Magic Hat Seance-1K</v>
      </c>
      <c r="B177" s="17" t="s">
        <v>663</v>
      </c>
      <c r="C177" s="17" t="s">
        <v>701</v>
      </c>
      <c r="D177" s="18" t="s">
        <v>2</v>
      </c>
      <c r="E177" s="18" t="s">
        <v>23</v>
      </c>
      <c r="F177" s="17" t="s">
        <v>570</v>
      </c>
      <c r="G177" s="19">
        <v>37.28</v>
      </c>
      <c r="H177" s="20">
        <v>30</v>
      </c>
      <c r="J177" s="15"/>
    </row>
    <row r="178" spans="1:10" ht="15" x14ac:dyDescent="0.25">
      <c r="A178" t="str">
        <f t="shared" si="2"/>
        <v>Magic Hat Seance-3I</v>
      </c>
      <c r="B178" s="17" t="s">
        <v>663</v>
      </c>
      <c r="C178" s="17" t="s">
        <v>671</v>
      </c>
      <c r="D178" s="18" t="s">
        <v>73</v>
      </c>
      <c r="E178" s="18" t="s">
        <v>74</v>
      </c>
      <c r="F178" s="17" t="s">
        <v>571</v>
      </c>
      <c r="G178" s="19">
        <v>18.8</v>
      </c>
      <c r="H178" s="18"/>
      <c r="J178" s="15"/>
    </row>
    <row r="179" spans="1:10" ht="15" x14ac:dyDescent="0.25">
      <c r="A179" t="str">
        <f t="shared" si="2"/>
        <v>Magic Hat Seance-3N</v>
      </c>
      <c r="B179" s="17" t="s">
        <v>663</v>
      </c>
      <c r="C179" s="17" t="s">
        <v>679</v>
      </c>
      <c r="D179" s="18" t="s">
        <v>78</v>
      </c>
      <c r="E179" s="18" t="s">
        <v>74</v>
      </c>
      <c r="F179" s="17" t="s">
        <v>573</v>
      </c>
      <c r="G179" s="19">
        <v>17.2</v>
      </c>
      <c r="H179" s="18"/>
      <c r="J179" s="15"/>
    </row>
    <row r="180" spans="1:10" ht="15" x14ac:dyDescent="0.25">
      <c r="A180" t="str">
        <f t="shared" si="2"/>
        <v>Magic Hat Single Chair-1H</v>
      </c>
      <c r="B180" s="17" t="s">
        <v>124</v>
      </c>
      <c r="C180" s="17" t="s">
        <v>675</v>
      </c>
      <c r="D180" s="18" t="s">
        <v>2</v>
      </c>
      <c r="E180" s="18" t="s">
        <v>3</v>
      </c>
      <c r="F180" s="17" t="s">
        <v>244</v>
      </c>
      <c r="G180" s="19">
        <v>90.85</v>
      </c>
      <c r="H180" s="20">
        <v>30</v>
      </c>
      <c r="J180" s="15"/>
    </row>
    <row r="181" spans="1:10" ht="15" x14ac:dyDescent="0.25">
      <c r="A181" t="str">
        <f t="shared" si="2"/>
        <v>Magic Hat Single Chair-1K</v>
      </c>
      <c r="B181" s="17" t="s">
        <v>124</v>
      </c>
      <c r="C181" s="17" t="s">
        <v>701</v>
      </c>
      <c r="D181" s="18" t="s">
        <v>2</v>
      </c>
      <c r="E181" s="18" t="s">
        <v>23</v>
      </c>
      <c r="F181" s="17" t="s">
        <v>243</v>
      </c>
      <c r="G181" s="19">
        <v>37.28</v>
      </c>
      <c r="H181" s="20">
        <v>30</v>
      </c>
      <c r="J181" s="15"/>
    </row>
    <row r="182" spans="1:10" ht="15" x14ac:dyDescent="0.25">
      <c r="A182" t="str">
        <f t="shared" si="2"/>
        <v>Magic Hat Single Chair-3I</v>
      </c>
      <c r="B182" s="17" t="s">
        <v>124</v>
      </c>
      <c r="C182" s="17" t="s">
        <v>671</v>
      </c>
      <c r="D182" s="18" t="s">
        <v>73</v>
      </c>
      <c r="E182" s="18" t="s">
        <v>74</v>
      </c>
      <c r="F182" s="17" t="s">
        <v>740</v>
      </c>
      <c r="G182" s="19">
        <v>18.8</v>
      </c>
      <c r="H182" s="20"/>
      <c r="J182" s="15"/>
    </row>
    <row r="183" spans="1:10" ht="15" x14ac:dyDescent="0.25">
      <c r="A183" t="str">
        <f t="shared" si="2"/>
        <v>Magic Hat Single Chair-3N</v>
      </c>
      <c r="B183" s="17" t="s">
        <v>124</v>
      </c>
      <c r="C183" s="17" t="s">
        <v>679</v>
      </c>
      <c r="D183" s="18" t="s">
        <v>78</v>
      </c>
      <c r="E183" s="18" t="s">
        <v>74</v>
      </c>
      <c r="F183" s="17" t="s">
        <v>741</v>
      </c>
      <c r="G183" s="19">
        <v>17.2</v>
      </c>
      <c r="H183" s="20"/>
      <c r="J183" s="15"/>
    </row>
    <row r="184" spans="1:10" ht="15" x14ac:dyDescent="0.25">
      <c r="A184" t="str">
        <f t="shared" si="2"/>
        <v>Magic Hat Snow Roller-3N</v>
      </c>
      <c r="B184" s="17" t="s">
        <v>664</v>
      </c>
      <c r="C184" s="17" t="s">
        <v>679</v>
      </c>
      <c r="D184" s="18" t="s">
        <v>78</v>
      </c>
      <c r="E184" s="18" t="s">
        <v>74</v>
      </c>
      <c r="F184" s="17" t="s">
        <v>665</v>
      </c>
      <c r="G184" s="19">
        <v>17.2</v>
      </c>
      <c r="H184" s="18"/>
      <c r="J184" s="15"/>
    </row>
    <row r="185" spans="1:10" ht="15" x14ac:dyDescent="0.25">
      <c r="A185" t="str">
        <f t="shared" si="2"/>
        <v>Magic Hat Ticket to Rye-1H</v>
      </c>
      <c r="B185" s="17" t="s">
        <v>521</v>
      </c>
      <c r="C185" s="17" t="s">
        <v>675</v>
      </c>
      <c r="D185" s="18" t="s">
        <v>2</v>
      </c>
      <c r="E185" s="18" t="s">
        <v>3</v>
      </c>
      <c r="F185" s="17" t="s">
        <v>538</v>
      </c>
      <c r="G185" s="19">
        <v>90.85</v>
      </c>
      <c r="H185" s="20">
        <v>30</v>
      </c>
      <c r="J185" s="15"/>
    </row>
    <row r="186" spans="1:10" ht="15" x14ac:dyDescent="0.25">
      <c r="A186" t="str">
        <f t="shared" si="2"/>
        <v>Magic Hat Ticket to Rye-1K</v>
      </c>
      <c r="B186" s="17" t="s">
        <v>521</v>
      </c>
      <c r="C186" s="17" t="s">
        <v>701</v>
      </c>
      <c r="D186" s="18" t="s">
        <v>2</v>
      </c>
      <c r="E186" s="18" t="s">
        <v>23</v>
      </c>
      <c r="F186" s="17" t="s">
        <v>536</v>
      </c>
      <c r="G186" s="19">
        <v>37.28</v>
      </c>
      <c r="H186" s="20">
        <v>30</v>
      </c>
      <c r="J186" s="15"/>
    </row>
    <row r="187" spans="1:10" ht="15" x14ac:dyDescent="0.25">
      <c r="A187" t="str">
        <f t="shared" si="2"/>
        <v>Magic Hat Ticket to Rye-3I</v>
      </c>
      <c r="B187" s="17" t="s">
        <v>521</v>
      </c>
      <c r="C187" s="17" t="s">
        <v>671</v>
      </c>
      <c r="D187" s="18" t="s">
        <v>73</v>
      </c>
      <c r="E187" s="18" t="s">
        <v>74</v>
      </c>
      <c r="F187" s="17" t="s">
        <v>537</v>
      </c>
      <c r="G187" s="19">
        <v>18.8</v>
      </c>
      <c r="H187" s="18"/>
      <c r="J187" s="15"/>
    </row>
    <row r="188" spans="1:10" ht="15" x14ac:dyDescent="0.25">
      <c r="A188" t="str">
        <f t="shared" si="2"/>
        <v>Magic Hat Variety-3L</v>
      </c>
      <c r="B188" s="17" t="s">
        <v>360</v>
      </c>
      <c r="C188" s="17" t="s">
        <v>678</v>
      </c>
      <c r="D188" s="18" t="s">
        <v>77</v>
      </c>
      <c r="E188" s="18" t="s">
        <v>74</v>
      </c>
      <c r="F188" s="17" t="s">
        <v>541</v>
      </c>
      <c r="G188" s="19">
        <v>18</v>
      </c>
      <c r="H188" s="18"/>
      <c r="J188" s="15"/>
    </row>
    <row r="189" spans="1:10" ht="15" x14ac:dyDescent="0.25">
      <c r="A189" t="str">
        <f t="shared" si="2"/>
        <v>Magic Hat Variety-3L</v>
      </c>
      <c r="B189" s="17" t="s">
        <v>360</v>
      </c>
      <c r="C189" s="17" t="s">
        <v>678</v>
      </c>
      <c r="D189" s="18" t="s">
        <v>77</v>
      </c>
      <c r="E189" s="18" t="s">
        <v>74</v>
      </c>
      <c r="F189" s="17" t="s">
        <v>706</v>
      </c>
      <c r="G189" s="19">
        <v>18</v>
      </c>
      <c r="H189" s="18"/>
      <c r="J189" s="15"/>
    </row>
    <row r="190" spans="1:10" ht="15" x14ac:dyDescent="0.25">
      <c r="A190" t="str">
        <f t="shared" si="2"/>
        <v>Magic Hat Variety-3L</v>
      </c>
      <c r="B190" s="17" t="s">
        <v>360</v>
      </c>
      <c r="C190" s="17" t="s">
        <v>678</v>
      </c>
      <c r="D190" s="18" t="s">
        <v>77</v>
      </c>
      <c r="E190" s="18" t="s">
        <v>74</v>
      </c>
      <c r="F190" s="17" t="s">
        <v>539</v>
      </c>
      <c r="G190" s="19">
        <v>18</v>
      </c>
      <c r="H190" s="18"/>
      <c r="J190" s="15"/>
    </row>
    <row r="191" spans="1:10" ht="15" x14ac:dyDescent="0.25">
      <c r="A191" t="str">
        <f t="shared" si="2"/>
        <v>Magic Hat Variety-3L</v>
      </c>
      <c r="B191" s="17" t="s">
        <v>360</v>
      </c>
      <c r="C191" s="17" t="s">
        <v>678</v>
      </c>
      <c r="D191" s="18" t="s">
        <v>77</v>
      </c>
      <c r="E191" s="18" t="s">
        <v>74</v>
      </c>
      <c r="F191" s="17" t="s">
        <v>707</v>
      </c>
      <c r="G191" s="19">
        <v>18</v>
      </c>
      <c r="H191" s="18"/>
      <c r="J191" s="15"/>
    </row>
    <row r="192" spans="1:10" ht="15" x14ac:dyDescent="0.25">
      <c r="A192" t="str">
        <f t="shared" si="2"/>
        <v>Magic Hat Variety-3L</v>
      </c>
      <c r="B192" s="17" t="s">
        <v>360</v>
      </c>
      <c r="C192" s="17" t="s">
        <v>678</v>
      </c>
      <c r="D192" s="18" t="s">
        <v>77</v>
      </c>
      <c r="E192" s="18" t="s">
        <v>74</v>
      </c>
      <c r="F192" s="17" t="s">
        <v>296</v>
      </c>
      <c r="G192" s="19">
        <v>18</v>
      </c>
      <c r="H192" s="18"/>
      <c r="J192" s="15"/>
    </row>
    <row r="193" spans="1:10" ht="15" x14ac:dyDescent="0.25">
      <c r="A193" t="str">
        <f t="shared" si="2"/>
        <v>Magic Hat Variety-3N</v>
      </c>
      <c r="B193" s="17" t="s">
        <v>360</v>
      </c>
      <c r="C193" s="17" t="s">
        <v>679</v>
      </c>
      <c r="D193" s="18" t="s">
        <v>78</v>
      </c>
      <c r="E193" s="18" t="s">
        <v>74</v>
      </c>
      <c r="F193" s="17" t="s">
        <v>542</v>
      </c>
      <c r="G193" s="19">
        <v>17.2</v>
      </c>
      <c r="H193" s="18"/>
      <c r="J193" s="15"/>
    </row>
    <row r="194" spans="1:10" ht="15" x14ac:dyDescent="0.25">
      <c r="A194" t="str">
        <f t="shared" si="2"/>
        <v>Magic Hat Variety-3N</v>
      </c>
      <c r="B194" s="17" t="s">
        <v>360</v>
      </c>
      <c r="C194" s="17" t="s">
        <v>679</v>
      </c>
      <c r="D194" s="18" t="s">
        <v>78</v>
      </c>
      <c r="E194" s="18" t="s">
        <v>74</v>
      </c>
      <c r="F194" s="17" t="s">
        <v>708</v>
      </c>
      <c r="G194" s="19">
        <v>17.2</v>
      </c>
      <c r="H194" s="18"/>
      <c r="J194" s="15"/>
    </row>
    <row r="195" spans="1:10" ht="15" x14ac:dyDescent="0.25">
      <c r="A195" t="str">
        <f t="shared" ref="A195:A258" si="3">CONCATENATE(B195,"-",C195)</f>
        <v>Magic Hat Variety-3N</v>
      </c>
      <c r="B195" s="17" t="s">
        <v>360</v>
      </c>
      <c r="C195" s="17" t="s">
        <v>679</v>
      </c>
      <c r="D195" s="18" t="s">
        <v>78</v>
      </c>
      <c r="E195" s="18" t="s">
        <v>74</v>
      </c>
      <c r="F195" s="17" t="s">
        <v>540</v>
      </c>
      <c r="G195" s="19">
        <v>17.2</v>
      </c>
      <c r="H195" s="18"/>
      <c r="J195" s="15"/>
    </row>
    <row r="196" spans="1:10" ht="15" x14ac:dyDescent="0.25">
      <c r="A196" t="str">
        <f t="shared" si="3"/>
        <v>Magic Hat Variety-3N</v>
      </c>
      <c r="B196" s="17" t="s">
        <v>360</v>
      </c>
      <c r="C196" s="17" t="s">
        <v>679</v>
      </c>
      <c r="D196" s="18" t="s">
        <v>78</v>
      </c>
      <c r="E196" s="18" t="s">
        <v>74</v>
      </c>
      <c r="F196" s="17" t="s">
        <v>295</v>
      </c>
      <c r="G196" s="19">
        <v>17.2</v>
      </c>
      <c r="H196" s="18"/>
      <c r="J196" s="15"/>
    </row>
    <row r="197" spans="1:10" ht="15" x14ac:dyDescent="0.25">
      <c r="A197" t="str">
        <f t="shared" si="3"/>
        <v>Magic Hat Variety-3N</v>
      </c>
      <c r="B197" s="17" t="s">
        <v>360</v>
      </c>
      <c r="C197" s="17" t="s">
        <v>679</v>
      </c>
      <c r="D197" s="18" t="s">
        <v>78</v>
      </c>
      <c r="E197" s="18" t="s">
        <v>74</v>
      </c>
      <c r="F197" s="17" t="s">
        <v>297</v>
      </c>
      <c r="G197" s="19">
        <v>17.2</v>
      </c>
      <c r="H197" s="18"/>
      <c r="J197" s="15"/>
    </row>
    <row r="198" spans="1:10" ht="15" x14ac:dyDescent="0.25">
      <c r="A198" t="str">
        <f t="shared" si="3"/>
        <v>Magic Hat Wilhelm Scream-1H</v>
      </c>
      <c r="B198" s="17" t="s">
        <v>640</v>
      </c>
      <c r="C198" s="17" t="s">
        <v>675</v>
      </c>
      <c r="D198" s="18" t="s">
        <v>2</v>
      </c>
      <c r="E198" s="18" t="s">
        <v>3</v>
      </c>
      <c r="F198" s="17" t="s">
        <v>638</v>
      </c>
      <c r="G198" s="19">
        <v>90.85</v>
      </c>
      <c r="H198" s="20">
        <v>30</v>
      </c>
      <c r="J198" s="15"/>
    </row>
    <row r="199" spans="1:10" ht="15" x14ac:dyDescent="0.25">
      <c r="A199" t="str">
        <f t="shared" si="3"/>
        <v>Magic Hat Wilhelm Scream-1K</v>
      </c>
      <c r="B199" s="17" t="s">
        <v>640</v>
      </c>
      <c r="C199" s="17" t="s">
        <v>701</v>
      </c>
      <c r="D199" s="18" t="s">
        <v>2</v>
      </c>
      <c r="E199" s="18" t="s">
        <v>23</v>
      </c>
      <c r="F199" s="17" t="s">
        <v>636</v>
      </c>
      <c r="G199" s="19">
        <v>37.28</v>
      </c>
      <c r="H199" s="20">
        <v>30</v>
      </c>
      <c r="J199" s="15"/>
    </row>
    <row r="200" spans="1:10" ht="15" x14ac:dyDescent="0.25">
      <c r="A200" t="str">
        <f t="shared" si="3"/>
        <v>Magic Hat Wilhelm Scream-3I</v>
      </c>
      <c r="B200" s="17" t="s">
        <v>640</v>
      </c>
      <c r="C200" s="17" t="s">
        <v>671</v>
      </c>
      <c r="D200" s="18" t="s">
        <v>73</v>
      </c>
      <c r="E200" s="18" t="s">
        <v>74</v>
      </c>
      <c r="F200" s="17" t="s">
        <v>637</v>
      </c>
      <c r="G200" s="19">
        <v>18.8</v>
      </c>
      <c r="H200" s="18"/>
      <c r="J200" s="15"/>
    </row>
    <row r="201" spans="1:10" ht="15" x14ac:dyDescent="0.25">
      <c r="A201" t="str">
        <f t="shared" si="3"/>
        <v>Magic Hat Wilhelm Scream-3N</v>
      </c>
      <c r="B201" s="17" t="s">
        <v>640</v>
      </c>
      <c r="C201" s="17" t="s">
        <v>679</v>
      </c>
      <c r="D201" s="18" t="s">
        <v>78</v>
      </c>
      <c r="E201" s="18" t="s">
        <v>74</v>
      </c>
      <c r="F201" s="17" t="s">
        <v>639</v>
      </c>
      <c r="G201" s="19">
        <v>17.2</v>
      </c>
      <c r="H201" s="18"/>
      <c r="J201" s="15"/>
    </row>
    <row r="202" spans="1:10" ht="15" x14ac:dyDescent="0.25">
      <c r="A202" t="str">
        <f t="shared" si="3"/>
        <v>Portland Brew Amber Ale-3I</v>
      </c>
      <c r="B202" s="17" t="s">
        <v>513</v>
      </c>
      <c r="C202" s="17" t="s">
        <v>671</v>
      </c>
      <c r="D202" s="18" t="s">
        <v>73</v>
      </c>
      <c r="E202" s="18" t="s">
        <v>74</v>
      </c>
      <c r="F202" s="17" t="s">
        <v>492</v>
      </c>
      <c r="G202" s="19">
        <v>20.7</v>
      </c>
      <c r="H202" s="18"/>
      <c r="J202" s="15"/>
    </row>
    <row r="203" spans="1:10" ht="15" x14ac:dyDescent="0.25">
      <c r="A203" t="str">
        <f t="shared" si="3"/>
        <v>Portland Brew Full Bloom-3K</v>
      </c>
      <c r="B203" s="17" t="s">
        <v>567</v>
      </c>
      <c r="C203" s="17" t="s">
        <v>703</v>
      </c>
      <c r="D203" s="18" t="s">
        <v>108</v>
      </c>
      <c r="E203" s="18" t="s">
        <v>109</v>
      </c>
      <c r="F203" s="17" t="s">
        <v>506</v>
      </c>
      <c r="G203" s="19">
        <v>49.5</v>
      </c>
      <c r="H203" s="18"/>
      <c r="J203" s="15"/>
    </row>
    <row r="204" spans="1:10" ht="15" x14ac:dyDescent="0.25">
      <c r="A204" t="str">
        <f t="shared" si="3"/>
        <v>Portland Brew Goosebump-3K</v>
      </c>
      <c r="B204" s="17" t="s">
        <v>568</v>
      </c>
      <c r="C204" s="17" t="s">
        <v>703</v>
      </c>
      <c r="D204" s="18" t="s">
        <v>108</v>
      </c>
      <c r="E204" s="18" t="s">
        <v>109</v>
      </c>
      <c r="F204" s="17" t="s">
        <v>505</v>
      </c>
      <c r="G204" s="19">
        <v>49.5</v>
      </c>
      <c r="H204" s="18"/>
      <c r="J204" s="15"/>
    </row>
    <row r="205" spans="1:10" ht="15" x14ac:dyDescent="0.25">
      <c r="A205" t="str">
        <f t="shared" si="3"/>
        <v>Portland Brew IPA-3I</v>
      </c>
      <c r="B205" s="17" t="s">
        <v>514</v>
      </c>
      <c r="C205" s="17" t="s">
        <v>671</v>
      </c>
      <c r="D205" s="18" t="s">
        <v>73</v>
      </c>
      <c r="E205" s="18" t="s">
        <v>74</v>
      </c>
      <c r="F205" s="17" t="s">
        <v>493</v>
      </c>
      <c r="G205" s="19">
        <v>20.7</v>
      </c>
      <c r="H205" s="18"/>
      <c r="J205" s="15"/>
    </row>
    <row r="206" spans="1:10" ht="15" x14ac:dyDescent="0.25">
      <c r="A206" t="str">
        <f t="shared" si="3"/>
        <v>Portland Brew Spine Tingler-3K</v>
      </c>
      <c r="B206" s="17" t="s">
        <v>569</v>
      </c>
      <c r="C206" s="17" t="s">
        <v>703</v>
      </c>
      <c r="D206" s="18" t="s">
        <v>108</v>
      </c>
      <c r="E206" s="18" t="s">
        <v>109</v>
      </c>
      <c r="F206" s="17" t="s">
        <v>507</v>
      </c>
      <c r="G206" s="19">
        <v>49.5</v>
      </c>
      <c r="H206" s="18"/>
      <c r="J206" s="15"/>
    </row>
    <row r="207" spans="1:10" ht="15" x14ac:dyDescent="0.25">
      <c r="A207" t="str">
        <f t="shared" si="3"/>
        <v>Portland Brew Van Der Lager-3K</v>
      </c>
      <c r="B207" s="17" t="s">
        <v>576</v>
      </c>
      <c r="C207" s="17" t="s">
        <v>703</v>
      </c>
      <c r="D207" s="18" t="s">
        <v>108</v>
      </c>
      <c r="E207" s="18" t="s">
        <v>109</v>
      </c>
      <c r="F207" s="17" t="s">
        <v>575</v>
      </c>
      <c r="G207" s="19">
        <v>49.5</v>
      </c>
      <c r="H207" s="18"/>
      <c r="J207" s="15"/>
    </row>
    <row r="208" spans="1:10" ht="15" x14ac:dyDescent="0.25">
      <c r="A208" t="str">
        <f t="shared" si="3"/>
        <v>Pyramid Apricot Ale-1H</v>
      </c>
      <c r="B208" s="17" t="s">
        <v>427</v>
      </c>
      <c r="C208" s="17" t="s">
        <v>675</v>
      </c>
      <c r="D208" s="18" t="s">
        <v>2</v>
      </c>
      <c r="E208" s="18" t="s">
        <v>3</v>
      </c>
      <c r="F208" s="17" t="s">
        <v>301</v>
      </c>
      <c r="G208" s="19">
        <v>90.85</v>
      </c>
      <c r="H208" s="20">
        <v>30</v>
      </c>
      <c r="J208" s="15"/>
    </row>
    <row r="209" spans="1:10" ht="15" x14ac:dyDescent="0.25">
      <c r="A209" t="str">
        <f t="shared" si="3"/>
        <v>Pyramid Apricot Ale-1K</v>
      </c>
      <c r="B209" s="17" t="s">
        <v>427</v>
      </c>
      <c r="C209" s="17" t="s">
        <v>701</v>
      </c>
      <c r="D209" s="18" t="s">
        <v>2</v>
      </c>
      <c r="E209" s="18" t="s">
        <v>23</v>
      </c>
      <c r="F209" s="17" t="s">
        <v>300</v>
      </c>
      <c r="G209" s="19">
        <v>37.28</v>
      </c>
      <c r="H209" s="20">
        <v>30</v>
      </c>
      <c r="J209" s="15"/>
    </row>
    <row r="210" spans="1:10" ht="15" x14ac:dyDescent="0.25">
      <c r="A210" t="str">
        <f t="shared" si="3"/>
        <v>Pyramid Apricot Ale-3I</v>
      </c>
      <c r="B210" s="17" t="s">
        <v>427</v>
      </c>
      <c r="C210" s="17" t="s">
        <v>671</v>
      </c>
      <c r="D210" s="18" t="s">
        <v>73</v>
      </c>
      <c r="E210" s="18" t="s">
        <v>74</v>
      </c>
      <c r="F210" s="17" t="s">
        <v>386</v>
      </c>
      <c r="G210" s="19">
        <v>20.2</v>
      </c>
      <c r="H210" s="18"/>
      <c r="J210" s="15"/>
    </row>
    <row r="211" spans="1:10" ht="15" x14ac:dyDescent="0.25">
      <c r="A211" t="str">
        <f t="shared" si="3"/>
        <v>Pyramid Apricot Ale-3K</v>
      </c>
      <c r="B211" s="17" t="s">
        <v>427</v>
      </c>
      <c r="C211" s="17" t="s">
        <v>703</v>
      </c>
      <c r="D211" s="18" t="s">
        <v>108</v>
      </c>
      <c r="E211" s="18" t="s">
        <v>109</v>
      </c>
      <c r="F211" s="17" t="s">
        <v>447</v>
      </c>
      <c r="G211" s="19">
        <v>17.5</v>
      </c>
      <c r="H211" s="18"/>
      <c r="J211" s="15"/>
    </row>
    <row r="212" spans="1:10" ht="15" x14ac:dyDescent="0.25">
      <c r="A212" t="str">
        <f t="shared" si="3"/>
        <v>Pyramid Apricot Ale-3N</v>
      </c>
      <c r="B212" s="17" t="s">
        <v>427</v>
      </c>
      <c r="C212" s="17" t="s">
        <v>679</v>
      </c>
      <c r="D212" s="18" t="s">
        <v>78</v>
      </c>
      <c r="E212" s="18" t="s">
        <v>74</v>
      </c>
      <c r="F212" s="17" t="s">
        <v>387</v>
      </c>
      <c r="G212" s="19">
        <v>18.5</v>
      </c>
      <c r="H212" s="18"/>
      <c r="J212" s="15"/>
    </row>
    <row r="213" spans="1:10" ht="15" x14ac:dyDescent="0.25">
      <c r="A213" t="str">
        <f t="shared" si="3"/>
        <v>Pyramid Chai Wheat-1H</v>
      </c>
      <c r="B213" s="17" t="s">
        <v>587</v>
      </c>
      <c r="C213" s="17" t="s">
        <v>675</v>
      </c>
      <c r="D213" s="18" t="s">
        <v>2</v>
      </c>
      <c r="E213" s="18" t="s">
        <v>3</v>
      </c>
      <c r="F213" s="17" t="s">
        <v>586</v>
      </c>
      <c r="G213" s="19">
        <v>90.85</v>
      </c>
      <c r="H213" s="20">
        <v>30</v>
      </c>
      <c r="J213" s="15"/>
    </row>
    <row r="214" spans="1:10" ht="15" x14ac:dyDescent="0.25">
      <c r="A214" t="str">
        <f t="shared" si="3"/>
        <v>Pyramid Chai Wheat-1K</v>
      </c>
      <c r="B214" s="17" t="s">
        <v>587</v>
      </c>
      <c r="C214" s="17" t="s">
        <v>701</v>
      </c>
      <c r="D214" s="18" t="s">
        <v>2</v>
      </c>
      <c r="E214" s="18" t="s">
        <v>23</v>
      </c>
      <c r="F214" s="17" t="s">
        <v>583</v>
      </c>
      <c r="G214" s="19">
        <v>37.28</v>
      </c>
      <c r="H214" s="20">
        <v>30</v>
      </c>
      <c r="J214" s="15"/>
    </row>
    <row r="215" spans="1:10" ht="15" x14ac:dyDescent="0.25">
      <c r="A215" t="str">
        <f t="shared" si="3"/>
        <v>Pyramid Chai Wheat-3I</v>
      </c>
      <c r="B215" s="17" t="s">
        <v>587</v>
      </c>
      <c r="C215" s="17" t="s">
        <v>671</v>
      </c>
      <c r="D215" s="18" t="s">
        <v>73</v>
      </c>
      <c r="E215" s="18" t="s">
        <v>74</v>
      </c>
      <c r="F215" s="17" t="s">
        <v>585</v>
      </c>
      <c r="G215" s="19">
        <v>20.2</v>
      </c>
      <c r="H215" s="18"/>
      <c r="J215" s="15"/>
    </row>
    <row r="216" spans="1:10" ht="15" x14ac:dyDescent="0.25">
      <c r="A216" t="str">
        <f t="shared" si="3"/>
        <v>Pyramid Chai Wheat-3K</v>
      </c>
      <c r="B216" s="17" t="s">
        <v>587</v>
      </c>
      <c r="C216" s="17" t="s">
        <v>703</v>
      </c>
      <c r="D216" s="18" t="s">
        <v>108</v>
      </c>
      <c r="E216" s="18" t="s">
        <v>109</v>
      </c>
      <c r="F216" s="17" t="s">
        <v>584</v>
      </c>
      <c r="G216" s="19">
        <v>17.5</v>
      </c>
      <c r="H216" s="18"/>
      <c r="J216" s="15"/>
    </row>
    <row r="217" spans="1:10" ht="15" x14ac:dyDescent="0.25">
      <c r="A217" t="str">
        <f t="shared" si="3"/>
        <v>Pyramid Curve Ball-1H</v>
      </c>
      <c r="B217" s="17" t="s">
        <v>384</v>
      </c>
      <c r="C217" s="17" t="s">
        <v>675</v>
      </c>
      <c r="D217" s="18" t="s">
        <v>2</v>
      </c>
      <c r="E217" s="18" t="s">
        <v>3</v>
      </c>
      <c r="F217" s="17" t="s">
        <v>413</v>
      </c>
      <c r="G217" s="19">
        <v>90.85</v>
      </c>
      <c r="H217" s="20">
        <v>30</v>
      </c>
      <c r="J217" s="15"/>
    </row>
    <row r="218" spans="1:10" ht="15" x14ac:dyDescent="0.25">
      <c r="A218" t="str">
        <f t="shared" si="3"/>
        <v>Pyramid Curve Ball-1K</v>
      </c>
      <c r="B218" s="17" t="s">
        <v>384</v>
      </c>
      <c r="C218" s="17" t="s">
        <v>701</v>
      </c>
      <c r="D218" s="18" t="s">
        <v>2</v>
      </c>
      <c r="E218" s="18" t="s">
        <v>23</v>
      </c>
      <c r="F218" s="17" t="s">
        <v>412</v>
      </c>
      <c r="G218" s="19">
        <v>37.28</v>
      </c>
      <c r="H218" s="20">
        <v>30</v>
      </c>
      <c r="J218" s="15"/>
    </row>
    <row r="219" spans="1:10" ht="15" x14ac:dyDescent="0.25">
      <c r="A219" t="str">
        <f t="shared" si="3"/>
        <v>Pyramid Curve Ball-3I</v>
      </c>
      <c r="B219" s="17" t="s">
        <v>384</v>
      </c>
      <c r="C219" s="17" t="s">
        <v>671</v>
      </c>
      <c r="D219" s="18" t="s">
        <v>73</v>
      </c>
      <c r="E219" s="18" t="s">
        <v>74</v>
      </c>
      <c r="F219" s="17" t="s">
        <v>385</v>
      </c>
      <c r="G219" s="19">
        <v>20.2</v>
      </c>
      <c r="H219" s="18"/>
      <c r="J219" s="15"/>
    </row>
    <row r="220" spans="1:10" ht="15" x14ac:dyDescent="0.25">
      <c r="A220" t="str">
        <f t="shared" si="3"/>
        <v>Pyramid Curve Ball-3K</v>
      </c>
      <c r="B220" s="17" t="s">
        <v>384</v>
      </c>
      <c r="C220" s="17" t="s">
        <v>703</v>
      </c>
      <c r="D220" s="18" t="s">
        <v>108</v>
      </c>
      <c r="E220" s="18" t="s">
        <v>109</v>
      </c>
      <c r="F220" s="17" t="s">
        <v>433</v>
      </c>
      <c r="G220" s="19">
        <v>17.5</v>
      </c>
      <c r="H220" s="18"/>
      <c r="J220" s="15"/>
    </row>
    <row r="221" spans="1:10" ht="15" x14ac:dyDescent="0.25">
      <c r="A221" t="str">
        <f t="shared" si="3"/>
        <v>Pyramid Curve Ball-3N</v>
      </c>
      <c r="B221" s="17" t="s">
        <v>384</v>
      </c>
      <c r="C221" s="17" t="s">
        <v>679</v>
      </c>
      <c r="D221" s="18" t="s">
        <v>78</v>
      </c>
      <c r="E221" s="18" t="s">
        <v>74</v>
      </c>
      <c r="F221" s="17" t="s">
        <v>432</v>
      </c>
      <c r="G221" s="19">
        <v>18.5</v>
      </c>
      <c r="H221" s="18"/>
      <c r="J221" s="15"/>
    </row>
    <row r="222" spans="1:10" ht="15" x14ac:dyDescent="0.25">
      <c r="A222" t="str">
        <f t="shared" si="3"/>
        <v>Pyramid Discord Dark IPA-1H</v>
      </c>
      <c r="B222" s="17" t="s">
        <v>428</v>
      </c>
      <c r="C222" s="17" t="s">
        <v>675</v>
      </c>
      <c r="D222" s="18" t="s">
        <v>2</v>
      </c>
      <c r="E222" s="18" t="s">
        <v>3</v>
      </c>
      <c r="F222" s="17" t="s">
        <v>484</v>
      </c>
      <c r="G222" s="19">
        <v>90.85</v>
      </c>
      <c r="H222" s="20">
        <v>30</v>
      </c>
      <c r="J222" s="15"/>
    </row>
    <row r="223" spans="1:10" ht="15" x14ac:dyDescent="0.25">
      <c r="A223" t="str">
        <f t="shared" si="3"/>
        <v>Pyramid Discord Dark IPA-1K</v>
      </c>
      <c r="B223" s="17" t="s">
        <v>428</v>
      </c>
      <c r="C223" s="17" t="s">
        <v>701</v>
      </c>
      <c r="D223" s="18" t="s">
        <v>2</v>
      </c>
      <c r="E223" s="18" t="s">
        <v>23</v>
      </c>
      <c r="F223" s="17" t="s">
        <v>483</v>
      </c>
      <c r="G223" s="19">
        <v>37.28</v>
      </c>
      <c r="H223" s="20">
        <v>30</v>
      </c>
      <c r="J223" s="15"/>
    </row>
    <row r="224" spans="1:10" ht="15" x14ac:dyDescent="0.25">
      <c r="A224" t="str">
        <f t="shared" si="3"/>
        <v>Pyramid Discord Dark IPA-3I</v>
      </c>
      <c r="B224" s="17" t="s">
        <v>428</v>
      </c>
      <c r="C224" s="17" t="s">
        <v>671</v>
      </c>
      <c r="D224" s="18" t="s">
        <v>73</v>
      </c>
      <c r="E224" s="18" t="s">
        <v>74</v>
      </c>
      <c r="F224" s="17" t="s">
        <v>388</v>
      </c>
      <c r="G224" s="19">
        <v>20.2</v>
      </c>
      <c r="H224" s="18"/>
      <c r="J224" s="15"/>
    </row>
    <row r="225" spans="1:10" ht="15" x14ac:dyDescent="0.25">
      <c r="A225" t="str">
        <f t="shared" si="3"/>
        <v>Pyramid Discord Dark IPA-3K</v>
      </c>
      <c r="B225" s="17" t="s">
        <v>428</v>
      </c>
      <c r="C225" s="17" t="s">
        <v>703</v>
      </c>
      <c r="D225" s="18" t="s">
        <v>108</v>
      </c>
      <c r="E225" s="18" t="s">
        <v>109</v>
      </c>
      <c r="F225" s="17" t="s">
        <v>436</v>
      </c>
      <c r="G225" s="19">
        <v>17.5</v>
      </c>
      <c r="H225" s="18"/>
      <c r="J225" s="15"/>
    </row>
    <row r="226" spans="1:10" ht="15" x14ac:dyDescent="0.25">
      <c r="A226" t="str">
        <f t="shared" si="3"/>
        <v>Pyramid Discord Dark IPA-3N</v>
      </c>
      <c r="B226" s="17" t="s">
        <v>428</v>
      </c>
      <c r="C226" s="17" t="s">
        <v>679</v>
      </c>
      <c r="D226" s="18" t="s">
        <v>78</v>
      </c>
      <c r="E226" s="18" t="s">
        <v>74</v>
      </c>
      <c r="F226" s="17" t="s">
        <v>485</v>
      </c>
      <c r="G226" s="19">
        <v>18.5</v>
      </c>
      <c r="H226" s="18"/>
      <c r="J226" s="15"/>
    </row>
    <row r="227" spans="1:10" ht="15" x14ac:dyDescent="0.25">
      <c r="A227" t="str">
        <f t="shared" si="3"/>
        <v>Pyramid Hefeweizen-1H</v>
      </c>
      <c r="B227" s="17" t="s">
        <v>426</v>
      </c>
      <c r="C227" s="17" t="s">
        <v>675</v>
      </c>
      <c r="D227" s="18" t="s">
        <v>2</v>
      </c>
      <c r="E227" s="18" t="s">
        <v>3</v>
      </c>
      <c r="F227" s="17" t="s">
        <v>547</v>
      </c>
      <c r="G227" s="19">
        <v>90.85</v>
      </c>
      <c r="H227" s="20">
        <v>30</v>
      </c>
      <c r="J227" s="15"/>
    </row>
    <row r="228" spans="1:10" ht="15" x14ac:dyDescent="0.25">
      <c r="A228" t="str">
        <f t="shared" si="3"/>
        <v>Pyramid Hefeweizen-1K</v>
      </c>
      <c r="B228" s="17" t="s">
        <v>426</v>
      </c>
      <c r="C228" s="17" t="s">
        <v>701</v>
      </c>
      <c r="D228" s="18" t="s">
        <v>2</v>
      </c>
      <c r="E228" s="18" t="s">
        <v>23</v>
      </c>
      <c r="F228" s="17" t="s">
        <v>548</v>
      </c>
      <c r="G228" s="19">
        <v>37.28</v>
      </c>
      <c r="H228" s="20">
        <v>30</v>
      </c>
      <c r="J228" s="15"/>
    </row>
    <row r="229" spans="1:10" ht="15" x14ac:dyDescent="0.25">
      <c r="A229" t="str">
        <f t="shared" si="3"/>
        <v>Pyramid Hefeweizen-3I</v>
      </c>
      <c r="B229" s="17" t="s">
        <v>426</v>
      </c>
      <c r="C229" s="17" t="s">
        <v>671</v>
      </c>
      <c r="D229" s="18" t="s">
        <v>73</v>
      </c>
      <c r="E229" s="18" t="s">
        <v>74</v>
      </c>
      <c r="F229" s="17" t="s">
        <v>550</v>
      </c>
      <c r="G229" s="19">
        <v>20.2</v>
      </c>
      <c r="H229" s="18"/>
      <c r="J229" s="15"/>
    </row>
    <row r="230" spans="1:10" ht="15" x14ac:dyDescent="0.25">
      <c r="A230" t="str">
        <f t="shared" si="3"/>
        <v>Pyramid Hefeweizen-3K</v>
      </c>
      <c r="B230" s="17" t="s">
        <v>426</v>
      </c>
      <c r="C230" s="17" t="s">
        <v>703</v>
      </c>
      <c r="D230" s="18" t="s">
        <v>108</v>
      </c>
      <c r="E230" s="18" t="s">
        <v>109</v>
      </c>
      <c r="F230" s="17" t="s">
        <v>549</v>
      </c>
      <c r="G230" s="19">
        <v>17.5</v>
      </c>
      <c r="H230" s="18"/>
      <c r="J230" s="15"/>
    </row>
    <row r="231" spans="1:10" ht="15" x14ac:dyDescent="0.25">
      <c r="A231" t="str">
        <f t="shared" si="3"/>
        <v>Pyramid Hefeweizen-3N</v>
      </c>
      <c r="B231" s="17" t="s">
        <v>426</v>
      </c>
      <c r="C231" s="17" t="s">
        <v>679</v>
      </c>
      <c r="D231" s="18" t="s">
        <v>78</v>
      </c>
      <c r="E231" s="18" t="s">
        <v>74</v>
      </c>
      <c r="F231" s="17" t="s">
        <v>551</v>
      </c>
      <c r="G231" s="19">
        <v>18.5</v>
      </c>
      <c r="H231" s="18"/>
      <c r="J231" s="15"/>
    </row>
    <row r="232" spans="1:10" ht="15" x14ac:dyDescent="0.25">
      <c r="A232" t="str">
        <f t="shared" si="3"/>
        <v>Pyramid India Pale Lager-1H</v>
      </c>
      <c r="B232" s="17" t="s">
        <v>666</v>
      </c>
      <c r="C232" s="17" t="s">
        <v>675</v>
      </c>
      <c r="D232" s="18" t="s">
        <v>2</v>
      </c>
      <c r="E232" s="18" t="s">
        <v>3</v>
      </c>
      <c r="F232" s="17" t="s">
        <v>619</v>
      </c>
      <c r="G232" s="19">
        <v>90.85</v>
      </c>
      <c r="H232" s="20">
        <v>30</v>
      </c>
      <c r="J232" s="15"/>
    </row>
    <row r="233" spans="1:10" ht="15" x14ac:dyDescent="0.25">
      <c r="A233" t="str">
        <f t="shared" si="3"/>
        <v>Pyramid India Pale Lager-1K</v>
      </c>
      <c r="B233" s="17" t="s">
        <v>666</v>
      </c>
      <c r="C233" s="17" t="s">
        <v>701</v>
      </c>
      <c r="D233" s="18" t="s">
        <v>2</v>
      </c>
      <c r="E233" s="18" t="s">
        <v>23</v>
      </c>
      <c r="F233" s="17" t="s">
        <v>616</v>
      </c>
      <c r="G233" s="19">
        <v>37.28</v>
      </c>
      <c r="H233" s="20">
        <v>30</v>
      </c>
      <c r="J233" s="15"/>
    </row>
    <row r="234" spans="1:10" ht="15" x14ac:dyDescent="0.25">
      <c r="A234" t="str">
        <f t="shared" si="3"/>
        <v>Pyramid India Pale Lager-3I</v>
      </c>
      <c r="B234" s="17" t="s">
        <v>666</v>
      </c>
      <c r="C234" s="17" t="s">
        <v>671</v>
      </c>
      <c r="D234" s="18" t="s">
        <v>73</v>
      </c>
      <c r="E234" s="18" t="s">
        <v>74</v>
      </c>
      <c r="F234" s="17" t="s">
        <v>618</v>
      </c>
      <c r="G234" s="19">
        <v>20.2</v>
      </c>
      <c r="H234" s="18"/>
      <c r="J234" s="15"/>
    </row>
    <row r="235" spans="1:10" ht="15" x14ac:dyDescent="0.25">
      <c r="A235" t="str">
        <f t="shared" si="3"/>
        <v>Pyramid India Pale Lager-3K</v>
      </c>
      <c r="B235" s="17" t="s">
        <v>666</v>
      </c>
      <c r="C235" s="17" t="s">
        <v>703</v>
      </c>
      <c r="D235" s="18" t="s">
        <v>108</v>
      </c>
      <c r="E235" s="18" t="s">
        <v>109</v>
      </c>
      <c r="F235" s="17" t="s">
        <v>617</v>
      </c>
      <c r="G235" s="19">
        <v>17.5</v>
      </c>
      <c r="H235" s="18"/>
      <c r="J235" s="15"/>
    </row>
    <row r="236" spans="1:10" ht="15" x14ac:dyDescent="0.25">
      <c r="A236" t="str">
        <f t="shared" si="3"/>
        <v>Pyramid India Pale Lager-3N</v>
      </c>
      <c r="B236" s="17" t="s">
        <v>666</v>
      </c>
      <c r="C236" s="17" t="s">
        <v>679</v>
      </c>
      <c r="D236" s="18" t="s">
        <v>78</v>
      </c>
      <c r="E236" s="18" t="s">
        <v>74</v>
      </c>
      <c r="F236" s="17" t="s">
        <v>620</v>
      </c>
      <c r="G236" s="19">
        <v>18.5</v>
      </c>
      <c r="H236" s="18"/>
      <c r="J236" s="15"/>
    </row>
    <row r="237" spans="1:10" ht="15" x14ac:dyDescent="0.25">
      <c r="A237" t="str">
        <f t="shared" si="3"/>
        <v>Pyramid Oktoberfest-1H</v>
      </c>
      <c r="B237" s="17" t="s">
        <v>434</v>
      </c>
      <c r="C237" s="17" t="s">
        <v>675</v>
      </c>
      <c r="D237" s="18" t="s">
        <v>2</v>
      </c>
      <c r="E237" s="18" t="s">
        <v>3</v>
      </c>
      <c r="F237" s="17" t="s">
        <v>451</v>
      </c>
      <c r="G237" s="19">
        <v>90.85</v>
      </c>
      <c r="H237" s="20">
        <v>30</v>
      </c>
      <c r="J237" s="15"/>
    </row>
    <row r="238" spans="1:10" ht="15" x14ac:dyDescent="0.25">
      <c r="A238" t="str">
        <f t="shared" si="3"/>
        <v>Pyramid Oktoberfest-1K</v>
      </c>
      <c r="B238" s="17" t="s">
        <v>434</v>
      </c>
      <c r="C238" s="17" t="s">
        <v>701</v>
      </c>
      <c r="D238" s="18" t="s">
        <v>2</v>
      </c>
      <c r="E238" s="18" t="s">
        <v>23</v>
      </c>
      <c r="F238" s="17" t="s">
        <v>449</v>
      </c>
      <c r="G238" s="19">
        <v>37.28</v>
      </c>
      <c r="H238" s="20">
        <v>30</v>
      </c>
      <c r="J238" s="15"/>
    </row>
    <row r="239" spans="1:10" ht="15" x14ac:dyDescent="0.25">
      <c r="A239" t="str">
        <f t="shared" si="3"/>
        <v>Pyramid Oktoberfest-3I</v>
      </c>
      <c r="B239" s="17" t="s">
        <v>434</v>
      </c>
      <c r="C239" s="17" t="s">
        <v>671</v>
      </c>
      <c r="D239" s="18" t="s">
        <v>73</v>
      </c>
      <c r="E239" s="18" t="s">
        <v>74</v>
      </c>
      <c r="F239" s="17" t="s">
        <v>450</v>
      </c>
      <c r="G239" s="19">
        <v>20.2</v>
      </c>
      <c r="H239" s="18"/>
      <c r="J239" s="15"/>
    </row>
    <row r="240" spans="1:10" ht="15" x14ac:dyDescent="0.25">
      <c r="A240" t="str">
        <f t="shared" si="3"/>
        <v>Pyramid Oktoberfest-3K</v>
      </c>
      <c r="B240" s="17" t="s">
        <v>434</v>
      </c>
      <c r="C240" s="17" t="s">
        <v>703</v>
      </c>
      <c r="D240" s="18" t="s">
        <v>108</v>
      </c>
      <c r="E240" s="18" t="s">
        <v>109</v>
      </c>
      <c r="F240" s="17" t="s">
        <v>435</v>
      </c>
      <c r="G240" s="19">
        <v>17.5</v>
      </c>
      <c r="H240" s="18"/>
      <c r="J240" s="15"/>
    </row>
    <row r="241" spans="1:10" ht="15" x14ac:dyDescent="0.25">
      <c r="A241" t="str">
        <f t="shared" si="3"/>
        <v>Pyramid Oktoberfest-3N</v>
      </c>
      <c r="B241" s="17" t="s">
        <v>434</v>
      </c>
      <c r="C241" s="17" t="s">
        <v>679</v>
      </c>
      <c r="D241" s="18" t="s">
        <v>78</v>
      </c>
      <c r="E241" s="18" t="s">
        <v>74</v>
      </c>
      <c r="F241" s="17" t="s">
        <v>452</v>
      </c>
      <c r="G241" s="19">
        <v>18.5</v>
      </c>
      <c r="H241" s="18"/>
      <c r="J241" s="15"/>
    </row>
    <row r="242" spans="1:10" ht="15" x14ac:dyDescent="0.25">
      <c r="A242" t="str">
        <f t="shared" si="3"/>
        <v>Pyramid Outburst-1H</v>
      </c>
      <c r="B242" s="17" t="s">
        <v>362</v>
      </c>
      <c r="C242" s="17" t="s">
        <v>675</v>
      </c>
      <c r="D242" s="18" t="s">
        <v>2</v>
      </c>
      <c r="E242" s="18" t="s">
        <v>3</v>
      </c>
      <c r="F242" s="17" t="s">
        <v>303</v>
      </c>
      <c r="G242" s="19">
        <v>90.85</v>
      </c>
      <c r="H242" s="20">
        <v>30</v>
      </c>
      <c r="J242" s="15"/>
    </row>
    <row r="243" spans="1:10" ht="15" x14ac:dyDescent="0.25">
      <c r="A243" t="str">
        <f t="shared" si="3"/>
        <v>Pyramid Outburst-1K</v>
      </c>
      <c r="B243" s="17" t="s">
        <v>362</v>
      </c>
      <c r="C243" s="17" t="s">
        <v>701</v>
      </c>
      <c r="D243" s="18" t="s">
        <v>2</v>
      </c>
      <c r="E243" s="18" t="s">
        <v>23</v>
      </c>
      <c r="F243" s="17" t="s">
        <v>302</v>
      </c>
      <c r="G243" s="19">
        <v>37.28</v>
      </c>
      <c r="H243" s="20">
        <v>30</v>
      </c>
      <c r="J243" s="15"/>
    </row>
    <row r="244" spans="1:10" ht="15" x14ac:dyDescent="0.25">
      <c r="A244" t="str">
        <f t="shared" si="3"/>
        <v>Pyramid Outburst-3I</v>
      </c>
      <c r="B244" s="17" t="s">
        <v>362</v>
      </c>
      <c r="C244" s="17" t="s">
        <v>671</v>
      </c>
      <c r="D244" s="18" t="s">
        <v>73</v>
      </c>
      <c r="E244" s="18" t="s">
        <v>74</v>
      </c>
      <c r="F244" s="17" t="s">
        <v>709</v>
      </c>
      <c r="G244" s="19">
        <v>20.2</v>
      </c>
      <c r="H244" s="18"/>
      <c r="J244" s="15"/>
    </row>
    <row r="245" spans="1:10" ht="15" x14ac:dyDescent="0.25">
      <c r="A245" t="str">
        <f t="shared" si="3"/>
        <v>Pyramid Outburst-3K</v>
      </c>
      <c r="B245" s="17" t="s">
        <v>362</v>
      </c>
      <c r="C245" s="17" t="s">
        <v>703</v>
      </c>
      <c r="D245" s="18" t="s">
        <v>108</v>
      </c>
      <c r="E245" s="18" t="s">
        <v>109</v>
      </c>
      <c r="F245" s="17" t="s">
        <v>439</v>
      </c>
      <c r="G245" s="19">
        <v>17.5</v>
      </c>
      <c r="H245" s="18"/>
      <c r="J245" s="15"/>
    </row>
    <row r="246" spans="1:10" ht="15" x14ac:dyDescent="0.25">
      <c r="A246" t="str">
        <f t="shared" si="3"/>
        <v>Pyramid Outburst-3N</v>
      </c>
      <c r="B246" s="17" t="s">
        <v>362</v>
      </c>
      <c r="C246" s="17" t="s">
        <v>679</v>
      </c>
      <c r="D246" s="18" t="s">
        <v>78</v>
      </c>
      <c r="E246" s="18" t="s">
        <v>74</v>
      </c>
      <c r="F246" s="17" t="s">
        <v>710</v>
      </c>
      <c r="G246" s="19">
        <v>18.5</v>
      </c>
      <c r="H246" s="18"/>
      <c r="J246" s="15"/>
    </row>
    <row r="247" spans="1:10" ht="15" x14ac:dyDescent="0.25">
      <c r="A247" t="str">
        <f t="shared" si="3"/>
        <v>Pyramid Snow Cap-1H</v>
      </c>
      <c r="B247" s="17" t="s">
        <v>383</v>
      </c>
      <c r="C247" s="17" t="s">
        <v>675</v>
      </c>
      <c r="D247" s="18" t="s">
        <v>2</v>
      </c>
      <c r="E247" s="18" t="s">
        <v>3</v>
      </c>
      <c r="F247" s="17" t="s">
        <v>466</v>
      </c>
      <c r="G247" s="19">
        <v>90.85</v>
      </c>
      <c r="H247" s="20">
        <v>30</v>
      </c>
      <c r="J247" s="15"/>
    </row>
    <row r="248" spans="1:10" ht="15" x14ac:dyDescent="0.25">
      <c r="A248" t="str">
        <f t="shared" si="3"/>
        <v>Pyramid Snow Cap-1K</v>
      </c>
      <c r="B248" s="17" t="s">
        <v>383</v>
      </c>
      <c r="C248" s="17" t="s">
        <v>701</v>
      </c>
      <c r="D248" s="18" t="s">
        <v>2</v>
      </c>
      <c r="E248" s="18" t="s">
        <v>23</v>
      </c>
      <c r="F248" s="17" t="s">
        <v>465</v>
      </c>
      <c r="G248" s="19">
        <v>37.28</v>
      </c>
      <c r="H248" s="20">
        <v>30</v>
      </c>
      <c r="J248" s="15"/>
    </row>
    <row r="249" spans="1:10" ht="15" x14ac:dyDescent="0.25">
      <c r="A249" t="str">
        <f t="shared" si="3"/>
        <v>Pyramid Snow Cap-3I</v>
      </c>
      <c r="B249" s="17" t="s">
        <v>383</v>
      </c>
      <c r="C249" s="17" t="s">
        <v>671</v>
      </c>
      <c r="D249" s="18" t="s">
        <v>73</v>
      </c>
      <c r="E249" s="18" t="s">
        <v>74</v>
      </c>
      <c r="F249" s="17" t="s">
        <v>711</v>
      </c>
      <c r="G249" s="19">
        <v>20.2</v>
      </c>
      <c r="H249" s="18"/>
      <c r="J249" s="15"/>
    </row>
    <row r="250" spans="1:10" ht="15" x14ac:dyDescent="0.25">
      <c r="A250" t="str">
        <f t="shared" si="3"/>
        <v>Pyramid Snow Cap-3K</v>
      </c>
      <c r="B250" s="17" t="s">
        <v>383</v>
      </c>
      <c r="C250" s="17" t="s">
        <v>703</v>
      </c>
      <c r="D250" s="18" t="s">
        <v>108</v>
      </c>
      <c r="E250" s="18" t="s">
        <v>109</v>
      </c>
      <c r="F250" s="17" t="s">
        <v>448</v>
      </c>
      <c r="G250" s="19">
        <v>17.5</v>
      </c>
      <c r="H250" s="18"/>
      <c r="J250" s="15"/>
    </row>
    <row r="251" spans="1:10" ht="15" x14ac:dyDescent="0.25">
      <c r="A251" t="str">
        <f t="shared" si="3"/>
        <v>Pyramid Snow Cap-3N</v>
      </c>
      <c r="B251" s="17" t="s">
        <v>383</v>
      </c>
      <c r="C251" s="17" t="s">
        <v>679</v>
      </c>
      <c r="D251" s="18" t="s">
        <v>78</v>
      </c>
      <c r="E251" s="18" t="s">
        <v>74</v>
      </c>
      <c r="F251" s="17" t="s">
        <v>467</v>
      </c>
      <c r="G251" s="19">
        <v>18.5</v>
      </c>
      <c r="H251" s="18"/>
      <c r="J251" s="15"/>
    </row>
    <row r="252" spans="1:10" ht="15" x14ac:dyDescent="0.25">
      <c r="A252" t="str">
        <f t="shared" si="3"/>
        <v>Pyramid Strawberry Saison-1H</v>
      </c>
      <c r="B252" s="17" t="s">
        <v>667</v>
      </c>
      <c r="C252" s="17" t="s">
        <v>675</v>
      </c>
      <c r="D252" s="18" t="s">
        <v>2</v>
      </c>
      <c r="E252" s="18" t="s">
        <v>3</v>
      </c>
      <c r="F252" s="17" t="s">
        <v>614</v>
      </c>
      <c r="G252" s="19">
        <v>90.85</v>
      </c>
      <c r="H252" s="20">
        <v>30</v>
      </c>
      <c r="J252" s="15"/>
    </row>
    <row r="253" spans="1:10" ht="15" x14ac:dyDescent="0.25">
      <c r="A253" t="str">
        <f t="shared" si="3"/>
        <v>Pyramid Strawberry Saison-1K</v>
      </c>
      <c r="B253" s="17" t="s">
        <v>667</v>
      </c>
      <c r="C253" s="17" t="s">
        <v>701</v>
      </c>
      <c r="D253" s="18" t="s">
        <v>2</v>
      </c>
      <c r="E253" s="18" t="s">
        <v>23</v>
      </c>
      <c r="F253" s="17" t="s">
        <v>611</v>
      </c>
      <c r="G253" s="19">
        <v>37.28</v>
      </c>
      <c r="H253" s="20">
        <v>30</v>
      </c>
      <c r="J253" s="15"/>
    </row>
    <row r="254" spans="1:10" ht="15" x14ac:dyDescent="0.25">
      <c r="A254" t="str">
        <f t="shared" si="3"/>
        <v>Pyramid Strawberry Saison-3I</v>
      </c>
      <c r="B254" s="17" t="s">
        <v>667</v>
      </c>
      <c r="C254" s="17" t="s">
        <v>671</v>
      </c>
      <c r="D254" s="18" t="s">
        <v>73</v>
      </c>
      <c r="E254" s="18" t="s">
        <v>74</v>
      </c>
      <c r="F254" s="17" t="s">
        <v>613</v>
      </c>
      <c r="G254" s="19">
        <v>20.2</v>
      </c>
      <c r="H254" s="18"/>
      <c r="J254" s="15"/>
    </row>
    <row r="255" spans="1:10" ht="15" x14ac:dyDescent="0.25">
      <c r="A255" t="str">
        <f t="shared" si="3"/>
        <v>Pyramid Strawberry Saison-3K</v>
      </c>
      <c r="B255" s="17" t="s">
        <v>667</v>
      </c>
      <c r="C255" s="17" t="s">
        <v>703</v>
      </c>
      <c r="D255" s="18" t="s">
        <v>108</v>
      </c>
      <c r="E255" s="18" t="s">
        <v>109</v>
      </c>
      <c r="F255" s="17" t="s">
        <v>612</v>
      </c>
      <c r="G255" s="19">
        <v>17.5</v>
      </c>
      <c r="H255" s="18"/>
      <c r="J255" s="15"/>
    </row>
    <row r="256" spans="1:10" ht="15" x14ac:dyDescent="0.25">
      <c r="A256" t="str">
        <f t="shared" si="3"/>
        <v>Pyramid Strawberry Saison-3N</v>
      </c>
      <c r="B256" s="17" t="s">
        <v>667</v>
      </c>
      <c r="C256" s="17" t="s">
        <v>679</v>
      </c>
      <c r="D256" s="18" t="s">
        <v>78</v>
      </c>
      <c r="E256" s="18" t="s">
        <v>74</v>
      </c>
      <c r="F256" s="17" t="s">
        <v>615</v>
      </c>
      <c r="G256" s="19">
        <v>18.5</v>
      </c>
      <c r="H256" s="18"/>
      <c r="J256" s="15"/>
    </row>
    <row r="257" spans="1:10" ht="15" x14ac:dyDescent="0.25">
      <c r="A257" t="str">
        <f t="shared" si="3"/>
        <v>Pyramid Thunderhead IPA-1H</v>
      </c>
      <c r="B257" s="17" t="s">
        <v>363</v>
      </c>
      <c r="C257" s="17" t="s">
        <v>675</v>
      </c>
      <c r="D257" s="18" t="s">
        <v>2</v>
      </c>
      <c r="E257" s="18" t="s">
        <v>3</v>
      </c>
      <c r="F257" s="17" t="s">
        <v>305</v>
      </c>
      <c r="G257" s="19">
        <v>90.85</v>
      </c>
      <c r="H257" s="20">
        <v>30</v>
      </c>
      <c r="J257" s="15"/>
    </row>
    <row r="258" spans="1:10" ht="15" x14ac:dyDescent="0.25">
      <c r="A258" t="str">
        <f t="shared" si="3"/>
        <v>Pyramid Thunderhead IPA-1K</v>
      </c>
      <c r="B258" s="17" t="s">
        <v>363</v>
      </c>
      <c r="C258" s="17" t="s">
        <v>701</v>
      </c>
      <c r="D258" s="18" t="s">
        <v>2</v>
      </c>
      <c r="E258" s="18" t="s">
        <v>23</v>
      </c>
      <c r="F258" s="17" t="s">
        <v>304</v>
      </c>
      <c r="G258" s="19">
        <v>37.28</v>
      </c>
      <c r="H258" s="20">
        <v>30</v>
      </c>
      <c r="J258" s="15"/>
    </row>
    <row r="259" spans="1:10" ht="15" x14ac:dyDescent="0.25">
      <c r="A259" t="str">
        <f t="shared" ref="A259:A322" si="4">CONCATENATE(B259,"-",C259)</f>
        <v>Pyramid Thunderhead IPA-3I</v>
      </c>
      <c r="B259" s="17" t="s">
        <v>363</v>
      </c>
      <c r="C259" s="17" t="s">
        <v>671</v>
      </c>
      <c r="D259" s="18" t="s">
        <v>73</v>
      </c>
      <c r="E259" s="18" t="s">
        <v>74</v>
      </c>
      <c r="F259" s="17" t="s">
        <v>389</v>
      </c>
      <c r="G259" s="19">
        <v>20.2</v>
      </c>
      <c r="H259" s="18"/>
      <c r="J259" s="15"/>
    </row>
    <row r="260" spans="1:10" ht="15" x14ac:dyDescent="0.25">
      <c r="A260" t="str">
        <f t="shared" si="4"/>
        <v>Pyramid Thunderhead IPA-3K</v>
      </c>
      <c r="B260" s="17" t="s">
        <v>363</v>
      </c>
      <c r="C260" s="17" t="s">
        <v>703</v>
      </c>
      <c r="D260" s="18" t="s">
        <v>108</v>
      </c>
      <c r="E260" s="18" t="s">
        <v>109</v>
      </c>
      <c r="F260" s="17" t="s">
        <v>442</v>
      </c>
      <c r="G260" s="19">
        <v>17.5</v>
      </c>
      <c r="H260" s="18"/>
      <c r="J260" s="15"/>
    </row>
    <row r="261" spans="1:10" ht="15" x14ac:dyDescent="0.25">
      <c r="A261" t="str">
        <f t="shared" si="4"/>
        <v>Pyramid Thunderhead IPA-3N</v>
      </c>
      <c r="B261" s="17" t="s">
        <v>363</v>
      </c>
      <c r="C261" s="17" t="s">
        <v>679</v>
      </c>
      <c r="D261" s="18" t="s">
        <v>78</v>
      </c>
      <c r="E261" s="18" t="s">
        <v>74</v>
      </c>
      <c r="F261" s="17" t="s">
        <v>390</v>
      </c>
      <c r="G261" s="19">
        <v>18.5</v>
      </c>
      <c r="H261" s="18"/>
      <c r="J261" s="15"/>
    </row>
    <row r="262" spans="1:10" ht="15" x14ac:dyDescent="0.25">
      <c r="A262" t="str">
        <f t="shared" si="4"/>
        <v>Pyramid Variety-3N</v>
      </c>
      <c r="B262" s="17" t="s">
        <v>668</v>
      </c>
      <c r="C262" s="17" t="s">
        <v>679</v>
      </c>
      <c r="D262" s="18" t="s">
        <v>78</v>
      </c>
      <c r="E262" s="18" t="s">
        <v>74</v>
      </c>
      <c r="F262" s="17" t="s">
        <v>393</v>
      </c>
      <c r="G262" s="19">
        <v>19.5</v>
      </c>
      <c r="H262" s="18"/>
      <c r="J262" s="15"/>
    </row>
    <row r="263" spans="1:10" ht="15" x14ac:dyDescent="0.25">
      <c r="A263" t="str">
        <f t="shared" si="4"/>
        <v>Pyramid Variety-3N</v>
      </c>
      <c r="B263" s="17" t="s">
        <v>668</v>
      </c>
      <c r="C263" s="17" t="s">
        <v>679</v>
      </c>
      <c r="D263" s="18" t="s">
        <v>78</v>
      </c>
      <c r="E263" s="18" t="s">
        <v>74</v>
      </c>
      <c r="F263" s="17" t="s">
        <v>394</v>
      </c>
      <c r="G263" s="19">
        <v>19.5</v>
      </c>
      <c r="H263" s="18"/>
      <c r="J263" s="15"/>
    </row>
    <row r="264" spans="1:10" ht="15" x14ac:dyDescent="0.25">
      <c r="A264" t="str">
        <f t="shared" si="4"/>
        <v>Pyramid Variety-3N</v>
      </c>
      <c r="B264" s="17" t="s">
        <v>668</v>
      </c>
      <c r="C264" s="17" t="s">
        <v>679</v>
      </c>
      <c r="D264" s="18" t="s">
        <v>78</v>
      </c>
      <c r="E264" s="18" t="s">
        <v>74</v>
      </c>
      <c r="F264" s="17" t="s">
        <v>392</v>
      </c>
      <c r="G264" s="19">
        <v>19.5</v>
      </c>
      <c r="H264" s="18"/>
      <c r="J264" s="15"/>
    </row>
    <row r="265" spans="1:10" ht="15" x14ac:dyDescent="0.25">
      <c r="A265" t="str">
        <f t="shared" si="4"/>
        <v>Pyramid Variety-3N</v>
      </c>
      <c r="B265" s="17" t="s">
        <v>668</v>
      </c>
      <c r="C265" s="17" t="s">
        <v>679</v>
      </c>
      <c r="D265" s="18" t="s">
        <v>78</v>
      </c>
      <c r="E265" s="18" t="s">
        <v>74</v>
      </c>
      <c r="F265" s="17" t="s">
        <v>391</v>
      </c>
      <c r="G265" s="19">
        <v>19.5</v>
      </c>
      <c r="H265" s="18"/>
      <c r="J265" s="15"/>
    </row>
    <row r="266" spans="1:10" ht="15" x14ac:dyDescent="0.25">
      <c r="A266" t="str">
        <f t="shared" si="4"/>
        <v>Pyramid Weiss Cream-1H</v>
      </c>
      <c r="B266" s="17" t="s">
        <v>511</v>
      </c>
      <c r="C266" s="17" t="s">
        <v>675</v>
      </c>
      <c r="D266" s="18" t="s">
        <v>2</v>
      </c>
      <c r="E266" s="18" t="s">
        <v>3</v>
      </c>
      <c r="F266" s="17" t="s">
        <v>478</v>
      </c>
      <c r="G266" s="19">
        <v>90.85</v>
      </c>
      <c r="H266" s="20">
        <v>30</v>
      </c>
      <c r="J266" s="15"/>
    </row>
    <row r="267" spans="1:10" ht="15" x14ac:dyDescent="0.25">
      <c r="A267" t="str">
        <f t="shared" si="4"/>
        <v>Pyramid Weiss Cream-1K</v>
      </c>
      <c r="B267" s="17" t="s">
        <v>511</v>
      </c>
      <c r="C267" s="17" t="s">
        <v>701</v>
      </c>
      <c r="D267" s="18" t="s">
        <v>2</v>
      </c>
      <c r="E267" s="18" t="s">
        <v>23</v>
      </c>
      <c r="F267" s="17" t="s">
        <v>477</v>
      </c>
      <c r="G267" s="19">
        <v>37.28</v>
      </c>
      <c r="H267" s="20">
        <v>30</v>
      </c>
      <c r="J267" s="15"/>
    </row>
    <row r="268" spans="1:10" ht="15" x14ac:dyDescent="0.25">
      <c r="A268" t="str">
        <f t="shared" si="4"/>
        <v>Pyramid Weizenbock-1H</v>
      </c>
      <c r="B268" s="17" t="s">
        <v>582</v>
      </c>
      <c r="C268" s="17" t="s">
        <v>675</v>
      </c>
      <c r="D268" s="18" t="s">
        <v>2</v>
      </c>
      <c r="E268" s="18" t="s">
        <v>3</v>
      </c>
      <c r="F268" s="17" t="s">
        <v>581</v>
      </c>
      <c r="G268" s="19">
        <v>90.85</v>
      </c>
      <c r="H268" s="20">
        <v>30</v>
      </c>
      <c r="J268" s="15"/>
    </row>
    <row r="269" spans="1:10" ht="15" x14ac:dyDescent="0.25">
      <c r="A269" t="str">
        <f t="shared" si="4"/>
        <v>Pyramid Weizenbock-1K</v>
      </c>
      <c r="B269" s="17" t="s">
        <v>582</v>
      </c>
      <c r="C269" s="17" t="s">
        <v>701</v>
      </c>
      <c r="D269" s="18" t="s">
        <v>2</v>
      </c>
      <c r="E269" s="18" t="s">
        <v>23</v>
      </c>
      <c r="F269" s="17" t="s">
        <v>578</v>
      </c>
      <c r="G269" s="19">
        <v>37.28</v>
      </c>
      <c r="H269" s="20">
        <v>30</v>
      </c>
      <c r="J269" s="15"/>
    </row>
    <row r="270" spans="1:10" ht="15" x14ac:dyDescent="0.25">
      <c r="A270" t="str">
        <f t="shared" si="4"/>
        <v>Pyramid Weizenbock-3I</v>
      </c>
      <c r="B270" s="17" t="s">
        <v>582</v>
      </c>
      <c r="C270" s="17" t="s">
        <v>671</v>
      </c>
      <c r="D270" s="18" t="s">
        <v>73</v>
      </c>
      <c r="E270" s="18" t="s">
        <v>74</v>
      </c>
      <c r="F270" s="17" t="s">
        <v>580</v>
      </c>
      <c r="G270" s="19">
        <v>20.2</v>
      </c>
      <c r="H270" s="18"/>
      <c r="J270" s="15"/>
    </row>
    <row r="271" spans="1:10" ht="15" x14ac:dyDescent="0.25">
      <c r="A271" t="str">
        <f t="shared" si="4"/>
        <v>Pyramid Weizenbock-3K</v>
      </c>
      <c r="B271" s="17" t="s">
        <v>582</v>
      </c>
      <c r="C271" s="17" t="s">
        <v>703</v>
      </c>
      <c r="D271" s="18" t="s">
        <v>108</v>
      </c>
      <c r="E271" s="18" t="s">
        <v>109</v>
      </c>
      <c r="F271" s="17" t="s">
        <v>579</v>
      </c>
      <c r="G271" s="19">
        <v>17.5</v>
      </c>
      <c r="H271" s="18"/>
      <c r="J271" s="15"/>
    </row>
    <row r="272" spans="1:10" ht="15" x14ac:dyDescent="0.25">
      <c r="A272" t="str">
        <f t="shared" si="4"/>
        <v>Pyramid Wheat Lager-1H</v>
      </c>
      <c r="B272" s="17" t="s">
        <v>509</v>
      </c>
      <c r="C272" s="17" t="s">
        <v>675</v>
      </c>
      <c r="D272" s="18" t="s">
        <v>2</v>
      </c>
      <c r="E272" s="18" t="s">
        <v>3</v>
      </c>
      <c r="F272" s="17" t="s">
        <v>482</v>
      </c>
      <c r="G272" s="19">
        <v>90.85</v>
      </c>
      <c r="H272" s="20">
        <v>30</v>
      </c>
      <c r="J272" s="15"/>
    </row>
    <row r="273" spans="1:10" ht="15" x14ac:dyDescent="0.25">
      <c r="A273" t="str">
        <f t="shared" si="4"/>
        <v>Pyramid Wheat Lager-1K</v>
      </c>
      <c r="B273" s="17" t="s">
        <v>509</v>
      </c>
      <c r="C273" s="17" t="s">
        <v>701</v>
      </c>
      <c r="D273" s="18" t="s">
        <v>2</v>
      </c>
      <c r="E273" s="18" t="s">
        <v>23</v>
      </c>
      <c r="F273" s="17" t="s">
        <v>479</v>
      </c>
      <c r="G273" s="19">
        <v>37.28</v>
      </c>
      <c r="H273" s="20">
        <v>30</v>
      </c>
      <c r="J273" s="15"/>
    </row>
    <row r="274" spans="1:10" ht="15" x14ac:dyDescent="0.25">
      <c r="A274" t="str">
        <f t="shared" si="4"/>
        <v>Pyramid Wheat Lager-3I</v>
      </c>
      <c r="B274" s="17" t="s">
        <v>509</v>
      </c>
      <c r="C274" s="17" t="s">
        <v>671</v>
      </c>
      <c r="D274" s="18" t="s">
        <v>73</v>
      </c>
      <c r="E274" s="18" t="s">
        <v>74</v>
      </c>
      <c r="F274" s="17" t="s">
        <v>481</v>
      </c>
      <c r="G274" s="19">
        <v>20.2</v>
      </c>
      <c r="H274" s="18"/>
      <c r="J274" s="15"/>
    </row>
    <row r="275" spans="1:10" ht="15" x14ac:dyDescent="0.25">
      <c r="A275" t="str">
        <f t="shared" si="4"/>
        <v>Pyramid Wheat Lager-3K</v>
      </c>
      <c r="B275" s="17" t="s">
        <v>509</v>
      </c>
      <c r="C275" s="17" t="s">
        <v>703</v>
      </c>
      <c r="D275" s="18" t="s">
        <v>108</v>
      </c>
      <c r="E275" s="18" t="s">
        <v>109</v>
      </c>
      <c r="F275" s="17" t="s">
        <v>480</v>
      </c>
      <c r="G275" s="19">
        <v>17.5</v>
      </c>
      <c r="H275" s="18"/>
      <c r="J275" s="15"/>
    </row>
    <row r="276" spans="1:10" ht="15" x14ac:dyDescent="0.25">
      <c r="A276" t="str">
        <f t="shared" si="4"/>
        <v>Pyramid Wheat Passion Fruit-1H</v>
      </c>
      <c r="B276" s="17" t="s">
        <v>669</v>
      </c>
      <c r="C276" s="17" t="s">
        <v>675</v>
      </c>
      <c r="D276" s="18" t="s">
        <v>2</v>
      </c>
      <c r="E276" s="18" t="s">
        <v>3</v>
      </c>
      <c r="F276" s="17" t="s">
        <v>546</v>
      </c>
      <c r="G276" s="19">
        <v>90.85</v>
      </c>
      <c r="H276" s="20">
        <v>30</v>
      </c>
      <c r="J276" s="15"/>
    </row>
    <row r="277" spans="1:10" ht="15" x14ac:dyDescent="0.25">
      <c r="A277" t="str">
        <f t="shared" si="4"/>
        <v>Pyramid Wheat Passion Fruit-1K</v>
      </c>
      <c r="B277" s="17" t="s">
        <v>669</v>
      </c>
      <c r="C277" s="17" t="s">
        <v>701</v>
      </c>
      <c r="D277" s="18" t="s">
        <v>2</v>
      </c>
      <c r="E277" s="18" t="s">
        <v>23</v>
      </c>
      <c r="F277" s="17" t="s">
        <v>543</v>
      </c>
      <c r="G277" s="19">
        <v>37.28</v>
      </c>
      <c r="H277" s="20">
        <v>30</v>
      </c>
      <c r="J277" s="15"/>
    </row>
    <row r="278" spans="1:10" ht="15" x14ac:dyDescent="0.25">
      <c r="A278" t="str">
        <f t="shared" si="4"/>
        <v>Pyramid Wheat Passion Fruit-3I</v>
      </c>
      <c r="B278" s="17" t="s">
        <v>669</v>
      </c>
      <c r="C278" s="17" t="s">
        <v>671</v>
      </c>
      <c r="D278" s="18" t="s">
        <v>73</v>
      </c>
      <c r="E278" s="18" t="s">
        <v>74</v>
      </c>
      <c r="F278" s="17" t="s">
        <v>545</v>
      </c>
      <c r="G278" s="19">
        <v>20.2</v>
      </c>
      <c r="H278" s="18"/>
      <c r="J278" s="15"/>
    </row>
    <row r="279" spans="1:10" ht="15" x14ac:dyDescent="0.25">
      <c r="A279" t="str">
        <f t="shared" si="4"/>
        <v>Pyramid Wheat Passion Fruit-3K</v>
      </c>
      <c r="B279" s="17" t="s">
        <v>669</v>
      </c>
      <c r="C279" s="17" t="s">
        <v>703</v>
      </c>
      <c r="D279" s="18" t="s">
        <v>108</v>
      </c>
      <c r="E279" s="18" t="s">
        <v>109</v>
      </c>
      <c r="F279" s="17" t="s">
        <v>544</v>
      </c>
      <c r="G279" s="19">
        <v>17.5</v>
      </c>
      <c r="H279" s="18"/>
      <c r="J279" s="15"/>
    </row>
    <row r="280" spans="1:10" ht="15" x14ac:dyDescent="0.25">
      <c r="A280" t="str">
        <f t="shared" si="4"/>
        <v>Pyramid Wheat Variety-3N</v>
      </c>
      <c r="B280" s="17" t="s">
        <v>510</v>
      </c>
      <c r="C280" s="17" t="s">
        <v>679</v>
      </c>
      <c r="D280" s="18" t="s">
        <v>78</v>
      </c>
      <c r="E280" s="18" t="s">
        <v>74</v>
      </c>
      <c r="F280" s="17" t="s">
        <v>486</v>
      </c>
      <c r="G280" s="19">
        <v>19.5</v>
      </c>
      <c r="H280" s="18"/>
      <c r="J280" s="15"/>
    </row>
    <row r="281" spans="1:10" ht="15" x14ac:dyDescent="0.25">
      <c r="A281" t="str">
        <f t="shared" si="4"/>
        <v>Pyramid Wheaten IPA-1H</v>
      </c>
      <c r="B281" s="17" t="s">
        <v>670</v>
      </c>
      <c r="C281" s="17" t="s">
        <v>675</v>
      </c>
      <c r="D281" s="18" t="s">
        <v>2</v>
      </c>
      <c r="E281" s="18" t="s">
        <v>3</v>
      </c>
      <c r="F281" s="17" t="s">
        <v>462</v>
      </c>
      <c r="G281" s="19">
        <v>90.85</v>
      </c>
      <c r="H281" s="20">
        <v>30</v>
      </c>
      <c r="J281" s="15"/>
    </row>
    <row r="282" spans="1:10" ht="15" x14ac:dyDescent="0.25">
      <c r="A282" t="str">
        <f t="shared" si="4"/>
        <v>Pyramid Wheaten IPA-1K</v>
      </c>
      <c r="B282" s="17" t="s">
        <v>670</v>
      </c>
      <c r="C282" s="17" t="s">
        <v>701</v>
      </c>
      <c r="D282" s="18" t="s">
        <v>2</v>
      </c>
      <c r="E282" s="18" t="s">
        <v>23</v>
      </c>
      <c r="F282" s="17" t="s">
        <v>459</v>
      </c>
      <c r="G282" s="19">
        <v>37.28</v>
      </c>
      <c r="H282" s="20">
        <v>30</v>
      </c>
      <c r="J282" s="15"/>
    </row>
    <row r="283" spans="1:10" ht="15" x14ac:dyDescent="0.25">
      <c r="A283" t="str">
        <f t="shared" si="4"/>
        <v>Pyramid Wheaten IPA-3I</v>
      </c>
      <c r="B283" s="17" t="s">
        <v>670</v>
      </c>
      <c r="C283" s="17" t="s">
        <v>671</v>
      </c>
      <c r="D283" s="18" t="s">
        <v>73</v>
      </c>
      <c r="E283" s="18" t="s">
        <v>74</v>
      </c>
      <c r="F283" s="17" t="s">
        <v>461</v>
      </c>
      <c r="G283" s="19">
        <v>20.2</v>
      </c>
      <c r="H283" s="18"/>
      <c r="J283" s="15"/>
    </row>
    <row r="284" spans="1:10" ht="15" x14ac:dyDescent="0.25">
      <c r="A284" t="str">
        <f t="shared" si="4"/>
        <v>Pyramid Wheaten IPA-3K</v>
      </c>
      <c r="B284" s="17" t="s">
        <v>670</v>
      </c>
      <c r="C284" s="17" t="s">
        <v>703</v>
      </c>
      <c r="D284" s="18" t="s">
        <v>108</v>
      </c>
      <c r="E284" s="18" t="s">
        <v>109</v>
      </c>
      <c r="F284" s="17" t="s">
        <v>460</v>
      </c>
      <c r="G284" s="19">
        <v>17.5</v>
      </c>
      <c r="H284" s="3"/>
      <c r="J284" s="15"/>
    </row>
    <row r="285" spans="1:10" ht="15" x14ac:dyDescent="0.25">
      <c r="A285" t="str">
        <f t="shared" si="4"/>
        <v>Escapes Alohatini-5G</v>
      </c>
      <c r="B285" s="17" t="s">
        <v>519</v>
      </c>
      <c r="C285" s="17" t="s">
        <v>712</v>
      </c>
      <c r="D285" s="18" t="s">
        <v>157</v>
      </c>
      <c r="E285" s="18" t="s">
        <v>81</v>
      </c>
      <c r="F285" s="17" t="s">
        <v>487</v>
      </c>
      <c r="G285" s="19">
        <v>13.5</v>
      </c>
      <c r="H285" s="3"/>
      <c r="J285" s="15"/>
    </row>
    <row r="286" spans="1:10" ht="15" x14ac:dyDescent="0.25">
      <c r="A286" t="str">
        <f t="shared" si="4"/>
        <v>Escapes Apple Pomeg Mimosa-5G</v>
      </c>
      <c r="B286" s="17" t="s">
        <v>414</v>
      </c>
      <c r="C286" s="17" t="s">
        <v>712</v>
      </c>
      <c r="D286" s="18" t="s">
        <v>157</v>
      </c>
      <c r="E286" s="18" t="s">
        <v>81</v>
      </c>
      <c r="F286" s="17" t="s">
        <v>306</v>
      </c>
      <c r="G286" s="19">
        <v>13.5</v>
      </c>
      <c r="H286" s="3"/>
      <c r="J286" s="15"/>
    </row>
    <row r="287" spans="1:10" ht="15" x14ac:dyDescent="0.25">
      <c r="A287" t="str">
        <f t="shared" si="4"/>
        <v>Escapes Bahama Mama Malt-5G</v>
      </c>
      <c r="B287" s="17" t="s">
        <v>345</v>
      </c>
      <c r="C287" s="17" t="s">
        <v>712</v>
      </c>
      <c r="D287" s="18" t="s">
        <v>157</v>
      </c>
      <c r="E287" s="18" t="s">
        <v>81</v>
      </c>
      <c r="F287" s="17" t="s">
        <v>308</v>
      </c>
      <c r="G287" s="19">
        <v>13.5</v>
      </c>
      <c r="J287" s="15"/>
    </row>
    <row r="288" spans="1:10" ht="15" x14ac:dyDescent="0.25">
      <c r="A288" t="str">
        <f t="shared" si="4"/>
        <v>Escapes Bahama Mama Malt-5I</v>
      </c>
      <c r="B288" s="17" t="s">
        <v>345</v>
      </c>
      <c r="C288" s="17" t="s">
        <v>713</v>
      </c>
      <c r="D288" s="18" t="s">
        <v>566</v>
      </c>
      <c r="E288" s="18" t="s">
        <v>81</v>
      </c>
      <c r="F288" s="17" t="s">
        <v>563</v>
      </c>
      <c r="G288" s="19">
        <v>12.79</v>
      </c>
      <c r="J288" s="15"/>
    </row>
    <row r="289" spans="1:10" ht="15" x14ac:dyDescent="0.25">
      <c r="A289" t="str">
        <f t="shared" si="4"/>
        <v>Escapes Black Cherry Fizz Malt-5G</v>
      </c>
      <c r="B289" s="17" t="s">
        <v>349</v>
      </c>
      <c r="C289" s="17" t="s">
        <v>712</v>
      </c>
      <c r="D289" s="18" t="s">
        <v>157</v>
      </c>
      <c r="E289" s="18" t="s">
        <v>81</v>
      </c>
      <c r="F289" s="17" t="s">
        <v>307</v>
      </c>
      <c r="G289" s="19">
        <v>13.5</v>
      </c>
      <c r="H289" s="3"/>
      <c r="J289" s="15"/>
    </row>
    <row r="290" spans="1:10" ht="15" x14ac:dyDescent="0.25">
      <c r="A290" t="str">
        <f t="shared" si="4"/>
        <v>Escapes Black Cherry Fizz Malt-5I</v>
      </c>
      <c r="B290" s="17" t="s">
        <v>349</v>
      </c>
      <c r="C290" s="17" t="s">
        <v>713</v>
      </c>
      <c r="D290" s="18" t="s">
        <v>566</v>
      </c>
      <c r="E290" s="18" t="s">
        <v>81</v>
      </c>
      <c r="F290" s="17" t="s">
        <v>552</v>
      </c>
      <c r="G290" s="19">
        <v>12.79</v>
      </c>
      <c r="H290" s="3"/>
      <c r="J290" s="15"/>
    </row>
    <row r="291" spans="1:10" ht="15" x14ac:dyDescent="0.25">
      <c r="A291" t="str">
        <f t="shared" si="4"/>
        <v>Escapes Blackberry Breeze-5G</v>
      </c>
      <c r="B291" s="17" t="s">
        <v>516</v>
      </c>
      <c r="C291" s="17" t="s">
        <v>712</v>
      </c>
      <c r="D291" s="18" t="s">
        <v>157</v>
      </c>
      <c r="E291" s="18" t="s">
        <v>81</v>
      </c>
      <c r="F291" s="17" t="s">
        <v>488</v>
      </c>
      <c r="G291" s="19">
        <v>13.5</v>
      </c>
      <c r="J291" s="15"/>
    </row>
    <row r="292" spans="1:10" ht="15" x14ac:dyDescent="0.25">
      <c r="A292" t="str">
        <f t="shared" si="4"/>
        <v>Escapes Calypso Colada-5G</v>
      </c>
      <c r="B292" s="17" t="s">
        <v>350</v>
      </c>
      <c r="C292" s="17" t="s">
        <v>712</v>
      </c>
      <c r="D292" s="18" t="s">
        <v>157</v>
      </c>
      <c r="E292" s="18" t="s">
        <v>81</v>
      </c>
      <c r="F292" s="17" t="s">
        <v>309</v>
      </c>
      <c r="G292" s="19">
        <v>13.5</v>
      </c>
      <c r="H292" s="3"/>
      <c r="J292" s="15"/>
    </row>
    <row r="293" spans="1:10" ht="15" x14ac:dyDescent="0.25">
      <c r="A293" t="str">
        <f t="shared" si="4"/>
        <v>Escapes Calypso Colada-5I</v>
      </c>
      <c r="B293" s="17" t="s">
        <v>350</v>
      </c>
      <c r="C293" s="17" t="s">
        <v>713</v>
      </c>
      <c r="D293" s="18" t="s">
        <v>566</v>
      </c>
      <c r="E293" s="18" t="s">
        <v>81</v>
      </c>
      <c r="F293" s="17" t="s">
        <v>553</v>
      </c>
      <c r="G293" s="19">
        <v>12.79</v>
      </c>
      <c r="H293" s="3"/>
      <c r="J293" s="15"/>
    </row>
    <row r="294" spans="1:10" ht="15" x14ac:dyDescent="0.25">
      <c r="A294" t="str">
        <f t="shared" si="4"/>
        <v>Escapes Calypso Colada-4T</v>
      </c>
      <c r="B294" s="17" t="s">
        <v>350</v>
      </c>
      <c r="C294" s="17" t="s">
        <v>738</v>
      </c>
      <c r="D294" s="18" t="s">
        <v>161</v>
      </c>
      <c r="E294" s="18" t="s">
        <v>74</v>
      </c>
      <c r="F294" s="17" t="s">
        <v>731</v>
      </c>
      <c r="G294" s="19">
        <v>13.26</v>
      </c>
      <c r="H294" s="3"/>
      <c r="J294" s="15"/>
    </row>
    <row r="295" spans="1:10" ht="15" x14ac:dyDescent="0.25">
      <c r="A295" t="str">
        <f t="shared" si="4"/>
        <v>Escapes Calypso Colada-4S</v>
      </c>
      <c r="B295" s="17" t="s">
        <v>350</v>
      </c>
      <c r="C295" s="17" t="s">
        <v>739</v>
      </c>
      <c r="D295" s="18" t="s">
        <v>730</v>
      </c>
      <c r="E295" s="18" t="s">
        <v>74</v>
      </c>
      <c r="F295" s="17" t="s">
        <v>723</v>
      </c>
      <c r="G295" s="19">
        <v>12.75</v>
      </c>
      <c r="H295" s="3"/>
      <c r="J295" s="15"/>
    </row>
    <row r="296" spans="1:10" ht="15" x14ac:dyDescent="0.25">
      <c r="A296" t="str">
        <f t="shared" si="4"/>
        <v>Escapes Frozen Blue Hawaiian-5N</v>
      </c>
      <c r="B296" s="17" t="s">
        <v>517</v>
      </c>
      <c r="C296" s="17" t="s">
        <v>714</v>
      </c>
      <c r="D296" s="18" t="s">
        <v>631</v>
      </c>
      <c r="E296" s="18" t="s">
        <v>369</v>
      </c>
      <c r="F296" s="17" t="s">
        <v>495</v>
      </c>
      <c r="G296" s="19">
        <v>13.22</v>
      </c>
      <c r="H296" s="3"/>
      <c r="J296" s="15"/>
    </row>
    <row r="297" spans="1:10" ht="15" x14ac:dyDescent="0.25">
      <c r="A297" t="str">
        <f t="shared" si="4"/>
        <v>Escapes Frozen Blue Hawaiian-5O</v>
      </c>
      <c r="B297" s="17" t="s">
        <v>517</v>
      </c>
      <c r="C297" s="17" t="s">
        <v>715</v>
      </c>
      <c r="D297" s="18" t="s">
        <v>628</v>
      </c>
      <c r="E297" s="18" t="s">
        <v>369</v>
      </c>
      <c r="F297" s="17" t="s">
        <v>494</v>
      </c>
      <c r="G297" s="19">
        <v>25.01</v>
      </c>
      <c r="J297" s="15"/>
    </row>
    <row r="298" spans="1:10" ht="15" x14ac:dyDescent="0.25">
      <c r="A298" t="str">
        <f t="shared" si="4"/>
        <v>Escapes Frozen Jamaican Happy-5N</v>
      </c>
      <c r="B298" s="17" t="s">
        <v>518</v>
      </c>
      <c r="C298" s="17" t="s">
        <v>714</v>
      </c>
      <c r="D298" s="18" t="s">
        <v>631</v>
      </c>
      <c r="E298" s="18" t="s">
        <v>369</v>
      </c>
      <c r="F298" s="17" t="s">
        <v>554</v>
      </c>
      <c r="G298" s="19">
        <v>13.22</v>
      </c>
      <c r="H298" s="3"/>
      <c r="J298" s="15"/>
    </row>
    <row r="299" spans="1:10" ht="15" x14ac:dyDescent="0.25">
      <c r="A299" t="str">
        <f t="shared" si="4"/>
        <v>Escapes Frozen Jamaican Happy-5O</v>
      </c>
      <c r="B299" s="17" t="s">
        <v>518</v>
      </c>
      <c r="C299" s="17" t="s">
        <v>715</v>
      </c>
      <c r="D299" s="18" t="s">
        <v>628</v>
      </c>
      <c r="E299" s="18" t="s">
        <v>369</v>
      </c>
      <c r="F299" s="17" t="s">
        <v>498</v>
      </c>
      <c r="G299" s="19">
        <v>25.01</v>
      </c>
      <c r="J299" s="15"/>
    </row>
    <row r="300" spans="1:10" ht="15" x14ac:dyDescent="0.25">
      <c r="A300" t="str">
        <f t="shared" si="4"/>
        <v>Escapes Frozen Margarita-5N</v>
      </c>
      <c r="B300" s="17" t="s">
        <v>417</v>
      </c>
      <c r="C300" s="17" t="s">
        <v>714</v>
      </c>
      <c r="D300" s="18" t="s">
        <v>631</v>
      </c>
      <c r="E300" s="18" t="s">
        <v>369</v>
      </c>
      <c r="F300" s="17" t="s">
        <v>497</v>
      </c>
      <c r="G300" s="19">
        <v>25.01</v>
      </c>
      <c r="J300" s="15"/>
    </row>
    <row r="301" spans="1:10" ht="15" x14ac:dyDescent="0.25">
      <c r="A301" t="str">
        <f t="shared" si="4"/>
        <v>Escapes Frozen Margarita-5O</v>
      </c>
      <c r="B301" s="17" t="s">
        <v>417</v>
      </c>
      <c r="C301" s="17" t="s">
        <v>715</v>
      </c>
      <c r="D301" s="18" t="s">
        <v>628</v>
      </c>
      <c r="E301" s="18" t="s">
        <v>369</v>
      </c>
      <c r="F301" s="17" t="s">
        <v>496</v>
      </c>
      <c r="G301" s="19">
        <v>25.01</v>
      </c>
      <c r="H301" s="3"/>
      <c r="J301" s="15"/>
    </row>
    <row r="302" spans="1:10" ht="15" x14ac:dyDescent="0.25">
      <c r="A302" t="str">
        <f t="shared" si="4"/>
        <v>Escapes Frozen Margarita-5P</v>
      </c>
      <c r="B302" s="17" t="s">
        <v>417</v>
      </c>
      <c r="C302" s="17" t="s">
        <v>763</v>
      </c>
      <c r="D302" s="18" t="s">
        <v>632</v>
      </c>
      <c r="E302" s="18" t="s">
        <v>369</v>
      </c>
      <c r="F302" s="17" t="s">
        <v>372</v>
      </c>
      <c r="G302" s="19">
        <v>17.63</v>
      </c>
      <c r="H302" s="3"/>
      <c r="J302" s="15"/>
    </row>
    <row r="303" spans="1:10" ht="15" x14ac:dyDescent="0.25">
      <c r="A303" t="str">
        <f t="shared" si="4"/>
        <v>Escapes Frozen Margarita-5Q</v>
      </c>
      <c r="B303" s="17" t="s">
        <v>417</v>
      </c>
      <c r="C303" s="17" t="s">
        <v>764</v>
      </c>
      <c r="D303" s="18" t="s">
        <v>629</v>
      </c>
      <c r="E303" s="18" t="s">
        <v>369</v>
      </c>
      <c r="F303" s="17" t="s">
        <v>368</v>
      </c>
      <c r="G303" s="19">
        <v>17.63</v>
      </c>
      <c r="J303" s="15"/>
    </row>
    <row r="304" spans="1:10" ht="15" x14ac:dyDescent="0.25">
      <c r="A304" t="str">
        <f t="shared" si="4"/>
        <v>Escapes Frozen Pina Colada-5N</v>
      </c>
      <c r="B304" s="17" t="s">
        <v>420</v>
      </c>
      <c r="C304" s="17" t="s">
        <v>714</v>
      </c>
      <c r="D304" s="18" t="s">
        <v>631</v>
      </c>
      <c r="E304" s="18" t="s">
        <v>369</v>
      </c>
      <c r="F304" s="17" t="s">
        <v>500</v>
      </c>
      <c r="G304" s="19">
        <v>25.01</v>
      </c>
      <c r="H304" s="3"/>
      <c r="J304" s="15"/>
    </row>
    <row r="305" spans="1:10" ht="15" x14ac:dyDescent="0.25">
      <c r="A305" t="str">
        <f t="shared" si="4"/>
        <v>Escapes Frozen Pina Colada-5O</v>
      </c>
      <c r="B305" s="17" t="s">
        <v>420</v>
      </c>
      <c r="C305" s="17" t="s">
        <v>715</v>
      </c>
      <c r="D305" s="18" t="s">
        <v>628</v>
      </c>
      <c r="E305" s="18" t="s">
        <v>369</v>
      </c>
      <c r="F305" s="17" t="s">
        <v>499</v>
      </c>
      <c r="G305" s="19">
        <v>25.01</v>
      </c>
      <c r="H305" s="3"/>
      <c r="J305" s="15"/>
    </row>
    <row r="306" spans="1:10" ht="15" x14ac:dyDescent="0.25">
      <c r="A306" t="str">
        <f t="shared" si="4"/>
        <v>Escapes Frozen Pina Colada-5P</v>
      </c>
      <c r="B306" s="17" t="s">
        <v>420</v>
      </c>
      <c r="C306" s="17" t="s">
        <v>763</v>
      </c>
      <c r="D306" s="18" t="s">
        <v>632</v>
      </c>
      <c r="E306" s="18" t="s">
        <v>369</v>
      </c>
      <c r="F306" s="17" t="s">
        <v>375</v>
      </c>
      <c r="G306" s="19">
        <v>17.63</v>
      </c>
      <c r="H306" s="3"/>
      <c r="J306" s="15"/>
    </row>
    <row r="307" spans="1:10" ht="15" x14ac:dyDescent="0.25">
      <c r="A307" t="str">
        <f t="shared" si="4"/>
        <v>Escapes Frozen Pina Colada-5Q</v>
      </c>
      <c r="B307" s="17" t="s">
        <v>420</v>
      </c>
      <c r="C307" s="17" t="s">
        <v>764</v>
      </c>
      <c r="D307" s="18" t="s">
        <v>629</v>
      </c>
      <c r="E307" s="18" t="s">
        <v>369</v>
      </c>
      <c r="F307" s="17" t="s">
        <v>376</v>
      </c>
      <c r="G307" s="19">
        <v>17.63</v>
      </c>
      <c r="J307" s="15"/>
    </row>
    <row r="308" spans="1:10" ht="15" x14ac:dyDescent="0.25">
      <c r="A308" t="str">
        <f t="shared" si="4"/>
        <v>Escapes Frozen Sangria-5N</v>
      </c>
      <c r="B308" s="17" t="s">
        <v>418</v>
      </c>
      <c r="C308" s="17" t="s">
        <v>714</v>
      </c>
      <c r="D308" s="18" t="s">
        <v>631</v>
      </c>
      <c r="E308" s="18" t="s">
        <v>369</v>
      </c>
      <c r="F308" s="17" t="s">
        <v>502</v>
      </c>
      <c r="G308" s="19">
        <v>25.01</v>
      </c>
      <c r="J308" s="15"/>
    </row>
    <row r="309" spans="1:10" ht="15" x14ac:dyDescent="0.25">
      <c r="A309" t="str">
        <f t="shared" si="4"/>
        <v>Escapes Frozen Sangria-5O</v>
      </c>
      <c r="B309" s="17" t="s">
        <v>418</v>
      </c>
      <c r="C309" s="17" t="s">
        <v>715</v>
      </c>
      <c r="D309" s="18" t="s">
        <v>628</v>
      </c>
      <c r="E309" s="18" t="s">
        <v>369</v>
      </c>
      <c r="F309" s="17" t="s">
        <v>501</v>
      </c>
      <c r="G309" s="19">
        <v>25.01</v>
      </c>
      <c r="H309" s="3"/>
      <c r="J309" s="15"/>
    </row>
    <row r="310" spans="1:10" ht="15" x14ac:dyDescent="0.25">
      <c r="A310" t="str">
        <f t="shared" si="4"/>
        <v>Escapes Frozen Sangria-5P</v>
      </c>
      <c r="B310" s="17" t="s">
        <v>418</v>
      </c>
      <c r="C310" s="17" t="s">
        <v>763</v>
      </c>
      <c r="D310" s="18" t="s">
        <v>632</v>
      </c>
      <c r="E310" s="18" t="s">
        <v>369</v>
      </c>
      <c r="F310" s="17" t="s">
        <v>373</v>
      </c>
      <c r="G310" s="19">
        <v>17.63</v>
      </c>
      <c r="H310" s="3"/>
      <c r="J310" s="15"/>
    </row>
    <row r="311" spans="1:10" ht="15" x14ac:dyDescent="0.25">
      <c r="A311" t="str">
        <f t="shared" si="4"/>
        <v>Escapes Frozen Sangria-5Q</v>
      </c>
      <c r="B311" s="17" t="s">
        <v>418</v>
      </c>
      <c r="C311" s="17" t="s">
        <v>764</v>
      </c>
      <c r="D311" s="18" t="s">
        <v>629</v>
      </c>
      <c r="E311" s="18" t="s">
        <v>369</v>
      </c>
      <c r="F311" s="17" t="s">
        <v>370</v>
      </c>
      <c r="G311" s="19">
        <v>17.63</v>
      </c>
      <c r="J311" s="15"/>
    </row>
    <row r="312" spans="1:10" ht="15" x14ac:dyDescent="0.25">
      <c r="A312" t="str">
        <f t="shared" si="4"/>
        <v>Escapes Frozen Straw Daiq-5N</v>
      </c>
      <c r="B312" s="17" t="s">
        <v>419</v>
      </c>
      <c r="C312" s="17" t="s">
        <v>714</v>
      </c>
      <c r="D312" s="18" t="s">
        <v>631</v>
      </c>
      <c r="E312" s="18" t="s">
        <v>369</v>
      </c>
      <c r="F312" s="17" t="s">
        <v>504</v>
      </c>
      <c r="G312" s="19">
        <v>25.01</v>
      </c>
      <c r="J312" s="15"/>
    </row>
    <row r="313" spans="1:10" ht="15" x14ac:dyDescent="0.25">
      <c r="A313" t="str">
        <f t="shared" si="4"/>
        <v>Escapes Frozen Straw Daiq-5O</v>
      </c>
      <c r="B313" s="17" t="s">
        <v>419</v>
      </c>
      <c r="C313" s="17" t="s">
        <v>715</v>
      </c>
      <c r="D313" s="18" t="s">
        <v>628</v>
      </c>
      <c r="E313" s="18" t="s">
        <v>369</v>
      </c>
      <c r="F313" s="17" t="s">
        <v>503</v>
      </c>
      <c r="G313" s="19">
        <v>25.01</v>
      </c>
      <c r="H313" s="3"/>
      <c r="J313" s="15"/>
    </row>
    <row r="314" spans="1:10" ht="15" x14ac:dyDescent="0.25">
      <c r="A314" t="str">
        <f t="shared" si="4"/>
        <v>Escapes Frozen Straw Daiq-5P</v>
      </c>
      <c r="B314" s="17" t="s">
        <v>419</v>
      </c>
      <c r="C314" s="17" t="s">
        <v>763</v>
      </c>
      <c r="D314" s="18" t="s">
        <v>632</v>
      </c>
      <c r="E314" s="18" t="s">
        <v>369</v>
      </c>
      <c r="F314" s="17" t="s">
        <v>374</v>
      </c>
      <c r="G314" s="19">
        <v>17.63</v>
      </c>
      <c r="H314" s="3"/>
      <c r="J314" s="15"/>
    </row>
    <row r="315" spans="1:10" ht="15" x14ac:dyDescent="0.25">
      <c r="A315" t="str">
        <f t="shared" si="4"/>
        <v>Escapes Frozen Straw Daiq-5Q</v>
      </c>
      <c r="B315" s="17" t="s">
        <v>419</v>
      </c>
      <c r="C315" s="17" t="s">
        <v>764</v>
      </c>
      <c r="D315" s="18" t="s">
        <v>629</v>
      </c>
      <c r="E315" s="18" t="s">
        <v>369</v>
      </c>
      <c r="F315" s="17" t="s">
        <v>371</v>
      </c>
      <c r="G315" s="19">
        <v>17.63</v>
      </c>
      <c r="J315" s="15"/>
    </row>
    <row r="316" spans="1:10" ht="15" x14ac:dyDescent="0.25">
      <c r="A316" t="str">
        <f t="shared" si="4"/>
        <v>Escapes Frozen Variety-5T</v>
      </c>
      <c r="B316" s="17" t="s">
        <v>421</v>
      </c>
      <c r="C316" s="17" t="s">
        <v>716</v>
      </c>
      <c r="D316" s="18" t="s">
        <v>630</v>
      </c>
      <c r="E316" s="18" t="s">
        <v>369</v>
      </c>
      <c r="F316" s="17" t="s">
        <v>717</v>
      </c>
      <c r="G316" s="19">
        <v>12.85</v>
      </c>
      <c r="J316" s="15"/>
    </row>
    <row r="317" spans="1:10" ht="15" x14ac:dyDescent="0.25">
      <c r="A317" t="str">
        <f t="shared" si="4"/>
        <v>Escapes Frozen Variety-5T</v>
      </c>
      <c r="B317" s="17" t="s">
        <v>421</v>
      </c>
      <c r="C317" s="17" t="s">
        <v>716</v>
      </c>
      <c r="D317" s="18" t="s">
        <v>630</v>
      </c>
      <c r="E317" s="18" t="s">
        <v>369</v>
      </c>
      <c r="F317" s="17" t="s">
        <v>642</v>
      </c>
      <c r="G317" s="19">
        <v>12.85</v>
      </c>
      <c r="J317" s="15"/>
    </row>
    <row r="318" spans="1:10" ht="15" x14ac:dyDescent="0.25">
      <c r="A318" t="str">
        <f t="shared" si="4"/>
        <v>Escapes Fruit Punch-5G</v>
      </c>
      <c r="B318" s="17" t="s">
        <v>625</v>
      </c>
      <c r="C318" s="17" t="s">
        <v>712</v>
      </c>
      <c r="D318" s="18" t="s">
        <v>157</v>
      </c>
      <c r="E318" s="18" t="s">
        <v>81</v>
      </c>
      <c r="F318" s="17" t="s">
        <v>602</v>
      </c>
      <c r="G318" s="19">
        <v>13.5</v>
      </c>
      <c r="H318" s="3"/>
      <c r="J318" s="15"/>
    </row>
    <row r="319" spans="1:10" ht="15" x14ac:dyDescent="0.25">
      <c r="A319" t="str">
        <f t="shared" si="4"/>
        <v>Escapes Fuzzy Navel Malt-5G</v>
      </c>
      <c r="B319" s="17" t="s">
        <v>353</v>
      </c>
      <c r="C319" s="17" t="s">
        <v>712</v>
      </c>
      <c r="D319" s="18" t="s">
        <v>157</v>
      </c>
      <c r="E319" s="18" t="s">
        <v>81</v>
      </c>
      <c r="F319" s="17" t="s">
        <v>310</v>
      </c>
      <c r="G319" s="19">
        <v>13.5</v>
      </c>
      <c r="J319" s="15"/>
    </row>
    <row r="320" spans="1:10" ht="15" x14ac:dyDescent="0.25">
      <c r="A320" t="str">
        <f t="shared" si="4"/>
        <v>Escapes Fuzzy Navel Malt-5I</v>
      </c>
      <c r="B320" s="17" t="s">
        <v>353</v>
      </c>
      <c r="C320" s="17" t="s">
        <v>713</v>
      </c>
      <c r="D320" s="18" t="s">
        <v>566</v>
      </c>
      <c r="E320" s="18" t="s">
        <v>81</v>
      </c>
      <c r="F320" s="17" t="s">
        <v>555</v>
      </c>
      <c r="G320" s="19">
        <v>12.79</v>
      </c>
      <c r="J320" s="15"/>
    </row>
    <row r="321" spans="1:10" ht="15" x14ac:dyDescent="0.25">
      <c r="A321" t="str">
        <f t="shared" si="4"/>
        <v>Escapes Fuzzy Navel Malt-4T</v>
      </c>
      <c r="B321" s="17" t="s">
        <v>353</v>
      </c>
      <c r="C321" s="17" t="s">
        <v>738</v>
      </c>
      <c r="D321" s="18" t="s">
        <v>161</v>
      </c>
      <c r="E321" s="18" t="s">
        <v>74</v>
      </c>
      <c r="F321" s="17" t="s">
        <v>732</v>
      </c>
      <c r="G321" s="19">
        <v>13.26</v>
      </c>
      <c r="J321" s="15"/>
    </row>
    <row r="322" spans="1:10" ht="15" x14ac:dyDescent="0.25">
      <c r="A322" t="str">
        <f t="shared" si="4"/>
        <v>Escapes Fuzzy Navel Malt-4S</v>
      </c>
      <c r="B322" s="17" t="s">
        <v>353</v>
      </c>
      <c r="C322" s="17" t="s">
        <v>739</v>
      </c>
      <c r="D322" s="18" t="s">
        <v>730</v>
      </c>
      <c r="E322" s="18" t="s">
        <v>74</v>
      </c>
      <c r="F322" s="17" t="s">
        <v>724</v>
      </c>
      <c r="G322" s="19">
        <v>12.75</v>
      </c>
      <c r="J322" s="15"/>
    </row>
    <row r="323" spans="1:10" ht="15" x14ac:dyDescent="0.25">
      <c r="A323" t="str">
        <f t="shared" ref="A323:A356" si="5">CONCATENATE(B323,"-",C323)</f>
        <v>Escapes Grape Fizz-5G</v>
      </c>
      <c r="B323" s="17" t="s">
        <v>624</v>
      </c>
      <c r="C323" s="17" t="s">
        <v>712</v>
      </c>
      <c r="D323" s="18" t="s">
        <v>157</v>
      </c>
      <c r="E323" s="18" t="s">
        <v>81</v>
      </c>
      <c r="F323" s="17" t="s">
        <v>603</v>
      </c>
      <c r="G323" s="19">
        <v>13.5</v>
      </c>
      <c r="J323" s="15"/>
    </row>
    <row r="324" spans="1:10" ht="15" x14ac:dyDescent="0.25">
      <c r="A324" t="str">
        <f t="shared" si="5"/>
        <v>Escapes Grape Fizz-5X</v>
      </c>
      <c r="B324" s="17" t="s">
        <v>624</v>
      </c>
      <c r="C324" s="17" t="s">
        <v>718</v>
      </c>
      <c r="D324" s="18" t="s">
        <v>623</v>
      </c>
      <c r="E324" s="18" t="s">
        <v>79</v>
      </c>
      <c r="F324" s="17" t="s">
        <v>604</v>
      </c>
      <c r="G324" s="19">
        <v>14.65</v>
      </c>
      <c r="J324" s="15"/>
    </row>
    <row r="325" spans="1:10" ht="15" x14ac:dyDescent="0.25">
      <c r="A325" t="str">
        <f t="shared" si="5"/>
        <v>Escapes Grape Fizz-4T</v>
      </c>
      <c r="B325" s="17" t="s">
        <v>624</v>
      </c>
      <c r="C325" s="17" t="s">
        <v>738</v>
      </c>
      <c r="D325" s="18" t="s">
        <v>161</v>
      </c>
      <c r="E325" s="18" t="s">
        <v>74</v>
      </c>
      <c r="F325" s="17" t="s">
        <v>733</v>
      </c>
      <c r="G325" s="19">
        <v>13.26</v>
      </c>
      <c r="J325" s="15"/>
    </row>
    <row r="326" spans="1:10" ht="15" x14ac:dyDescent="0.25">
      <c r="A326" t="str">
        <f t="shared" si="5"/>
        <v>Escapes Grape Fizz-4S</v>
      </c>
      <c r="B326" s="17" t="s">
        <v>624</v>
      </c>
      <c r="C326" s="17" t="s">
        <v>739</v>
      </c>
      <c r="D326" s="18" t="s">
        <v>730</v>
      </c>
      <c r="E326" s="18" t="s">
        <v>74</v>
      </c>
      <c r="F326" s="17" t="s">
        <v>725</v>
      </c>
      <c r="G326" s="19">
        <v>12.75</v>
      </c>
      <c r="J326" s="15"/>
    </row>
    <row r="327" spans="1:10" ht="15" x14ac:dyDescent="0.25">
      <c r="A327" t="str">
        <f t="shared" si="5"/>
        <v>Escapes Jamaican Me Happy Malt-5G</v>
      </c>
      <c r="B327" s="17" t="s">
        <v>354</v>
      </c>
      <c r="C327" s="17" t="s">
        <v>712</v>
      </c>
      <c r="D327" s="18" t="s">
        <v>157</v>
      </c>
      <c r="E327" s="18" t="s">
        <v>81</v>
      </c>
      <c r="F327" s="17" t="s">
        <v>311</v>
      </c>
      <c r="G327" s="19">
        <v>13.5</v>
      </c>
      <c r="J327" s="15"/>
    </row>
    <row r="328" spans="1:10" ht="15" x14ac:dyDescent="0.25">
      <c r="A328" t="str">
        <f t="shared" si="5"/>
        <v>Escapes Jamaican Me Happy Malt-5I</v>
      </c>
      <c r="B328" s="17" t="s">
        <v>354</v>
      </c>
      <c r="C328" s="17" t="s">
        <v>713</v>
      </c>
      <c r="D328" s="18" t="s">
        <v>566</v>
      </c>
      <c r="E328" s="18" t="s">
        <v>81</v>
      </c>
      <c r="F328" s="17" t="s">
        <v>556</v>
      </c>
      <c r="G328" s="19">
        <v>12.79</v>
      </c>
      <c r="J328" s="15"/>
    </row>
    <row r="329" spans="1:10" ht="15" x14ac:dyDescent="0.25">
      <c r="A329" t="str">
        <f t="shared" si="5"/>
        <v>Escapes Jamaican Me Happy Malt-5X</v>
      </c>
      <c r="B329" s="17" t="s">
        <v>354</v>
      </c>
      <c r="C329" s="17" t="s">
        <v>718</v>
      </c>
      <c r="D329" s="18" t="s">
        <v>623</v>
      </c>
      <c r="E329" s="18" t="s">
        <v>79</v>
      </c>
      <c r="F329" s="17" t="s">
        <v>605</v>
      </c>
      <c r="G329" s="19">
        <v>14.65</v>
      </c>
      <c r="J329" s="15"/>
    </row>
    <row r="330" spans="1:10" ht="15" x14ac:dyDescent="0.25">
      <c r="A330" t="str">
        <f t="shared" si="5"/>
        <v>Escapes Jamaican Me Happy Malt-4T</v>
      </c>
      <c r="B330" s="17" t="s">
        <v>354</v>
      </c>
      <c r="C330" s="17" t="s">
        <v>738</v>
      </c>
      <c r="D330" s="18" t="s">
        <v>161</v>
      </c>
      <c r="E330" s="18" t="s">
        <v>74</v>
      </c>
      <c r="F330" s="17" t="s">
        <v>734</v>
      </c>
      <c r="G330" s="19">
        <v>13.26</v>
      </c>
      <c r="J330" s="15"/>
    </row>
    <row r="331" spans="1:10" ht="15" x14ac:dyDescent="0.25">
      <c r="A331" t="str">
        <f t="shared" si="5"/>
        <v>Escapes Jamaican Me Happy Malt-4S</v>
      </c>
      <c r="B331" s="17" t="s">
        <v>354</v>
      </c>
      <c r="C331" s="17" t="s">
        <v>739</v>
      </c>
      <c r="D331" s="18" t="s">
        <v>730</v>
      </c>
      <c r="E331" s="18" t="s">
        <v>74</v>
      </c>
      <c r="F331" s="17" t="s">
        <v>726</v>
      </c>
      <c r="G331" s="19">
        <v>12.75</v>
      </c>
      <c r="J331" s="15"/>
    </row>
    <row r="332" spans="1:10" ht="15" x14ac:dyDescent="0.25">
      <c r="A332" t="str">
        <f t="shared" si="5"/>
        <v>Escapes Kiwi Strawberry-5G</v>
      </c>
      <c r="B332" s="17" t="s">
        <v>515</v>
      </c>
      <c r="C332" s="17" t="s">
        <v>712</v>
      </c>
      <c r="D332" s="18" t="s">
        <v>157</v>
      </c>
      <c r="E332" s="18" t="s">
        <v>81</v>
      </c>
      <c r="F332" s="17" t="s">
        <v>489</v>
      </c>
      <c r="G332" s="19">
        <v>13.5</v>
      </c>
      <c r="J332" s="15"/>
    </row>
    <row r="333" spans="1:10" ht="15" x14ac:dyDescent="0.25">
      <c r="A333" t="str">
        <f t="shared" si="5"/>
        <v>Escapes Lime Melonade-5G</v>
      </c>
      <c r="B333" s="17" t="s">
        <v>357</v>
      </c>
      <c r="C333" s="17" t="s">
        <v>712</v>
      </c>
      <c r="D333" s="18" t="s">
        <v>157</v>
      </c>
      <c r="E333" s="18" t="s">
        <v>81</v>
      </c>
      <c r="F333" s="17" t="s">
        <v>312</v>
      </c>
      <c r="G333" s="19">
        <v>11</v>
      </c>
      <c r="J333" s="15"/>
    </row>
    <row r="334" spans="1:10" ht="15" x14ac:dyDescent="0.25">
      <c r="A334" t="str">
        <f t="shared" si="5"/>
        <v>Escapes Mango-5G</v>
      </c>
      <c r="B334" s="17" t="s">
        <v>358</v>
      </c>
      <c r="C334" s="17" t="s">
        <v>712</v>
      </c>
      <c r="D334" s="18" t="s">
        <v>157</v>
      </c>
      <c r="E334" s="18" t="s">
        <v>81</v>
      </c>
      <c r="F334" s="17" t="s">
        <v>314</v>
      </c>
      <c r="G334" s="19">
        <v>13.5</v>
      </c>
      <c r="J334" s="15"/>
    </row>
    <row r="335" spans="1:10" ht="15" x14ac:dyDescent="0.25">
      <c r="A335" t="str">
        <f t="shared" si="5"/>
        <v>Escapes Mango-5I</v>
      </c>
      <c r="B335" s="17" t="s">
        <v>358</v>
      </c>
      <c r="C335" s="17" t="s">
        <v>713</v>
      </c>
      <c r="D335" s="18" t="s">
        <v>566</v>
      </c>
      <c r="E335" s="18" t="s">
        <v>81</v>
      </c>
      <c r="F335" s="17" t="s">
        <v>558</v>
      </c>
      <c r="G335" s="19">
        <v>12.79</v>
      </c>
      <c r="J335" s="15"/>
    </row>
    <row r="336" spans="1:10" ht="15" x14ac:dyDescent="0.25">
      <c r="A336" t="str">
        <f t="shared" si="5"/>
        <v>Escapes Margarita Malt-5G</v>
      </c>
      <c r="B336" s="17" t="s">
        <v>359</v>
      </c>
      <c r="C336" s="17" t="s">
        <v>712</v>
      </c>
      <c r="D336" s="18" t="s">
        <v>157</v>
      </c>
      <c r="E336" s="18" t="s">
        <v>81</v>
      </c>
      <c r="F336" s="17" t="s">
        <v>313</v>
      </c>
      <c r="G336" s="19">
        <v>13.5</v>
      </c>
      <c r="J336" s="15"/>
    </row>
    <row r="337" spans="1:10" ht="15" x14ac:dyDescent="0.25">
      <c r="A337" t="str">
        <f t="shared" si="5"/>
        <v>Escapes Margarita Malt-5I</v>
      </c>
      <c r="B337" s="17" t="s">
        <v>359</v>
      </c>
      <c r="C337" s="17" t="s">
        <v>713</v>
      </c>
      <c r="D337" s="18" t="s">
        <v>566</v>
      </c>
      <c r="E337" s="18" t="s">
        <v>81</v>
      </c>
      <c r="F337" s="17" t="s">
        <v>557</v>
      </c>
      <c r="G337" s="19">
        <v>12.79</v>
      </c>
      <c r="J337" s="15"/>
    </row>
    <row r="338" spans="1:10" ht="15" x14ac:dyDescent="0.25">
      <c r="A338" t="str">
        <f t="shared" si="5"/>
        <v>Escapes Margarita Malt-4T</v>
      </c>
      <c r="B338" s="17" t="s">
        <v>359</v>
      </c>
      <c r="C338" s="17" t="s">
        <v>738</v>
      </c>
      <c r="D338" s="18" t="s">
        <v>161</v>
      </c>
      <c r="E338" s="18" t="s">
        <v>74</v>
      </c>
      <c r="F338" s="17" t="s">
        <v>735</v>
      </c>
      <c r="G338" s="19">
        <v>13.26</v>
      </c>
      <c r="J338" s="15"/>
    </row>
    <row r="339" spans="1:10" ht="15" x14ac:dyDescent="0.25">
      <c r="A339" t="str">
        <f t="shared" si="5"/>
        <v>Escapes Margarita Malt-4S</v>
      </c>
      <c r="B339" s="17" t="s">
        <v>359</v>
      </c>
      <c r="C339" s="17" t="s">
        <v>739</v>
      </c>
      <c r="D339" s="18" t="s">
        <v>730</v>
      </c>
      <c r="E339" s="18" t="s">
        <v>74</v>
      </c>
      <c r="F339" s="17" t="s">
        <v>727</v>
      </c>
      <c r="G339" s="19">
        <v>12.75</v>
      </c>
      <c r="J339" s="15"/>
    </row>
    <row r="340" spans="1:10" ht="15" x14ac:dyDescent="0.25">
      <c r="A340" t="str">
        <f t="shared" si="5"/>
        <v>Escapes Pallet Display-5K</v>
      </c>
      <c r="B340" s="17" t="s">
        <v>643</v>
      </c>
      <c r="C340" s="17" t="s">
        <v>719</v>
      </c>
      <c r="D340" s="18" t="s">
        <v>641</v>
      </c>
      <c r="E340" s="18" t="s">
        <v>81</v>
      </c>
      <c r="F340" s="17" t="s">
        <v>634</v>
      </c>
      <c r="G340" s="19">
        <v>306.95999999999998</v>
      </c>
      <c r="J340" s="15"/>
    </row>
    <row r="341" spans="1:10" ht="15" x14ac:dyDescent="0.25">
      <c r="A341" t="str">
        <f t="shared" si="5"/>
        <v>Escapes Pallet Display-5M</v>
      </c>
      <c r="B341" s="17" t="s">
        <v>643</v>
      </c>
      <c r="C341" s="17" t="s">
        <v>720</v>
      </c>
      <c r="D341" s="18" t="s">
        <v>644</v>
      </c>
      <c r="E341" s="18" t="s">
        <v>81</v>
      </c>
      <c r="F341" s="17" t="s">
        <v>645</v>
      </c>
      <c r="G341" s="19">
        <v>511.6</v>
      </c>
      <c r="J341" s="15"/>
    </row>
    <row r="342" spans="1:10" ht="15" x14ac:dyDescent="0.25">
      <c r="A342" t="str">
        <f t="shared" si="5"/>
        <v>Escapes Raspberry Lemonade-5G</v>
      </c>
      <c r="B342" s="17" t="s">
        <v>416</v>
      </c>
      <c r="C342" s="17" t="s">
        <v>712</v>
      </c>
      <c r="D342" s="18" t="s">
        <v>157</v>
      </c>
      <c r="E342" s="18" t="s">
        <v>81</v>
      </c>
      <c r="F342" s="17" t="s">
        <v>315</v>
      </c>
      <c r="G342" s="19">
        <v>13.5</v>
      </c>
      <c r="J342" s="15"/>
    </row>
    <row r="343" spans="1:10" ht="15" x14ac:dyDescent="0.25">
      <c r="A343" t="str">
        <f t="shared" si="5"/>
        <v>Escapes Sangria-5G</v>
      </c>
      <c r="B343" s="17" t="s">
        <v>364</v>
      </c>
      <c r="C343" s="17" t="s">
        <v>712</v>
      </c>
      <c r="D343" s="18" t="s">
        <v>157</v>
      </c>
      <c r="E343" s="18" t="s">
        <v>81</v>
      </c>
      <c r="F343" s="17" t="s">
        <v>316</v>
      </c>
      <c r="G343" s="19">
        <v>13.5</v>
      </c>
      <c r="J343" s="15"/>
    </row>
    <row r="344" spans="1:10" ht="15" x14ac:dyDescent="0.25">
      <c r="A344" t="str">
        <f t="shared" si="5"/>
        <v>Escapes Sangria-5I</v>
      </c>
      <c r="B344" s="17" t="s">
        <v>364</v>
      </c>
      <c r="C344" s="17" t="s">
        <v>713</v>
      </c>
      <c r="D344" s="18" t="s">
        <v>566</v>
      </c>
      <c r="E344" s="18" t="s">
        <v>81</v>
      </c>
      <c r="F344" s="17" t="s">
        <v>559</v>
      </c>
      <c r="G344" s="19">
        <v>12.79</v>
      </c>
      <c r="J344" s="15"/>
    </row>
    <row r="345" spans="1:10" ht="15" x14ac:dyDescent="0.25">
      <c r="A345" t="str">
        <f t="shared" si="5"/>
        <v>Escapes Seagram's Variety Pack-5H</v>
      </c>
      <c r="B345" s="17" t="s">
        <v>365</v>
      </c>
      <c r="C345" s="17" t="s">
        <v>721</v>
      </c>
      <c r="D345" s="18" t="s">
        <v>78</v>
      </c>
      <c r="E345" s="18" t="s">
        <v>81</v>
      </c>
      <c r="F345" s="17" t="s">
        <v>593</v>
      </c>
      <c r="G345" s="19">
        <v>13.3</v>
      </c>
      <c r="J345" s="15"/>
    </row>
    <row r="346" spans="1:10" ht="15" x14ac:dyDescent="0.25">
      <c r="A346" t="str">
        <f t="shared" si="5"/>
        <v>Escapes Seagram's Variety Pack-5I</v>
      </c>
      <c r="B346" s="17" t="s">
        <v>365</v>
      </c>
      <c r="C346" s="17" t="s">
        <v>713</v>
      </c>
      <c r="D346" s="18" t="s">
        <v>566</v>
      </c>
      <c r="E346" s="18" t="s">
        <v>81</v>
      </c>
      <c r="F346" s="17" t="s">
        <v>594</v>
      </c>
      <c r="G346" s="19">
        <v>13.69</v>
      </c>
      <c r="J346" s="15"/>
    </row>
    <row r="347" spans="1:10" ht="15" x14ac:dyDescent="0.25">
      <c r="A347" t="str">
        <f t="shared" si="5"/>
        <v>Escapes Seagram's Variety Pack-4T</v>
      </c>
      <c r="B347" s="17" t="s">
        <v>365</v>
      </c>
      <c r="C347" s="17" t="s">
        <v>738</v>
      </c>
      <c r="D347" s="18" t="s">
        <v>161</v>
      </c>
      <c r="E347" s="18" t="s">
        <v>74</v>
      </c>
      <c r="F347" s="17" t="s">
        <v>737</v>
      </c>
      <c r="G347" s="19">
        <v>13.26</v>
      </c>
      <c r="J347" s="15"/>
    </row>
    <row r="348" spans="1:10" ht="15" x14ac:dyDescent="0.25">
      <c r="A348" t="str">
        <f t="shared" si="5"/>
        <v>Escapes Seagram's Variety Pack-4S</v>
      </c>
      <c r="B348" s="17" t="s">
        <v>365</v>
      </c>
      <c r="C348" s="17" t="s">
        <v>739</v>
      </c>
      <c r="D348" s="18" t="s">
        <v>730</v>
      </c>
      <c r="E348" s="18" t="s">
        <v>74</v>
      </c>
      <c r="F348" s="17" t="s">
        <v>729</v>
      </c>
      <c r="G348" s="19">
        <v>13.65</v>
      </c>
      <c r="J348" s="15"/>
    </row>
    <row r="349" spans="1:10" ht="15" x14ac:dyDescent="0.25">
      <c r="A349" t="str">
        <f t="shared" si="5"/>
        <v>Escapes Strawberry Daiquiri-5G</v>
      </c>
      <c r="B349" s="17" t="s">
        <v>646</v>
      </c>
      <c r="C349" s="17" t="s">
        <v>712</v>
      </c>
      <c r="D349" s="18" t="s">
        <v>157</v>
      </c>
      <c r="E349" s="18" t="s">
        <v>81</v>
      </c>
      <c r="F349" s="17" t="s">
        <v>317</v>
      </c>
      <c r="G349" s="19">
        <v>13.5</v>
      </c>
      <c r="J349" s="15"/>
    </row>
    <row r="350" spans="1:10" ht="15" x14ac:dyDescent="0.25">
      <c r="A350" t="str">
        <f t="shared" si="5"/>
        <v>Escapes Strawberry Daiquiri-5I</v>
      </c>
      <c r="B350" s="17" t="s">
        <v>646</v>
      </c>
      <c r="C350" s="17" t="s">
        <v>713</v>
      </c>
      <c r="D350" s="18" t="s">
        <v>566</v>
      </c>
      <c r="E350" s="18" t="s">
        <v>81</v>
      </c>
      <c r="F350" s="17" t="s">
        <v>560</v>
      </c>
      <c r="G350" s="19">
        <v>12.79</v>
      </c>
      <c r="J350" s="15"/>
    </row>
    <row r="351" spans="1:10" ht="15" x14ac:dyDescent="0.25">
      <c r="A351" t="str">
        <f t="shared" si="5"/>
        <v>Escapes Strawberry Daiquiri-5X</v>
      </c>
      <c r="B351" s="17" t="s">
        <v>646</v>
      </c>
      <c r="C351" s="17" t="s">
        <v>718</v>
      </c>
      <c r="D351" s="18" t="s">
        <v>623</v>
      </c>
      <c r="E351" s="18" t="s">
        <v>79</v>
      </c>
      <c r="F351" s="17" t="s">
        <v>606</v>
      </c>
      <c r="G351" s="19">
        <v>14.65</v>
      </c>
      <c r="J351" s="15"/>
    </row>
    <row r="352" spans="1:10" ht="15" x14ac:dyDescent="0.25">
      <c r="A352" t="str">
        <f t="shared" si="5"/>
        <v>Escapes Strawberry Daiquiri-4T</v>
      </c>
      <c r="B352" s="17" t="s">
        <v>646</v>
      </c>
      <c r="C352" s="17" t="s">
        <v>738</v>
      </c>
      <c r="D352" s="18" t="s">
        <v>161</v>
      </c>
      <c r="E352" s="18" t="s">
        <v>74</v>
      </c>
      <c r="F352" s="17" t="s">
        <v>736</v>
      </c>
      <c r="G352" s="19">
        <v>13.26</v>
      </c>
      <c r="J352" s="15"/>
    </row>
    <row r="353" spans="1:10" ht="15" x14ac:dyDescent="0.25">
      <c r="A353" t="str">
        <f t="shared" si="5"/>
        <v>Escapes Strawberry Daiquiri-4S</v>
      </c>
      <c r="B353" s="17" t="s">
        <v>646</v>
      </c>
      <c r="C353" s="17" t="s">
        <v>739</v>
      </c>
      <c r="D353" s="18" t="s">
        <v>730</v>
      </c>
      <c r="E353" s="18" t="s">
        <v>74</v>
      </c>
      <c r="F353" s="17" t="s">
        <v>728</v>
      </c>
      <c r="G353" s="19">
        <v>12.75</v>
      </c>
      <c r="J353" s="15"/>
    </row>
    <row r="354" spans="1:10" ht="15" x14ac:dyDescent="0.25">
      <c r="A354" t="str">
        <f t="shared" si="5"/>
        <v>Escapes Watermelon Splash-5G</v>
      </c>
      <c r="B354" s="17" t="s">
        <v>415</v>
      </c>
      <c r="C354" s="17" t="s">
        <v>712</v>
      </c>
      <c r="D354" s="18" t="s">
        <v>157</v>
      </c>
      <c r="E354" s="18" t="s">
        <v>81</v>
      </c>
      <c r="F354" s="17" t="s">
        <v>319</v>
      </c>
      <c r="G354" s="19">
        <v>13.5</v>
      </c>
      <c r="J354" s="15"/>
    </row>
    <row r="355" spans="1:10" ht="15" x14ac:dyDescent="0.25">
      <c r="A355" t="str">
        <f t="shared" si="5"/>
        <v>Escapes Wildberries Malt-5G</v>
      </c>
      <c r="B355" s="17" t="s">
        <v>366</v>
      </c>
      <c r="C355" s="17" t="s">
        <v>712</v>
      </c>
      <c r="D355" s="18" t="s">
        <v>157</v>
      </c>
      <c r="E355" s="18" t="s">
        <v>81</v>
      </c>
      <c r="F355" s="17" t="s">
        <v>318</v>
      </c>
      <c r="G355" s="19">
        <v>13.5</v>
      </c>
      <c r="J355" s="15"/>
    </row>
    <row r="356" spans="1:10" ht="15" x14ac:dyDescent="0.25">
      <c r="A356" t="str">
        <f t="shared" si="5"/>
        <v>Escapes Wildberries Malt-5I</v>
      </c>
      <c r="B356" s="17" t="s">
        <v>366</v>
      </c>
      <c r="C356" s="17" t="s">
        <v>713</v>
      </c>
      <c r="D356" s="18" t="s">
        <v>566</v>
      </c>
      <c r="E356" s="18" t="s">
        <v>81</v>
      </c>
      <c r="F356" s="17" t="s">
        <v>561</v>
      </c>
      <c r="G356" s="19">
        <v>12.79</v>
      </c>
      <c r="J356" s="15"/>
    </row>
    <row r="357" spans="1:10" x14ac:dyDescent="0.2">
      <c r="C357"/>
      <c r="F357"/>
      <c r="G357"/>
    </row>
    <row r="358" spans="1:10" x14ac:dyDescent="0.2">
      <c r="C358"/>
      <c r="F358"/>
      <c r="G358"/>
    </row>
    <row r="359" spans="1:10" x14ac:dyDescent="0.2">
      <c r="C359"/>
      <c r="F359"/>
      <c r="G359"/>
    </row>
    <row r="360" spans="1:10" x14ac:dyDescent="0.2">
      <c r="C360"/>
      <c r="F360"/>
      <c r="G360"/>
    </row>
    <row r="361" spans="1:10" x14ac:dyDescent="0.2">
      <c r="C361"/>
      <c r="F361"/>
      <c r="G361"/>
    </row>
    <row r="362" spans="1:10" x14ac:dyDescent="0.2">
      <c r="C362"/>
      <c r="F362"/>
      <c r="G362"/>
    </row>
    <row r="363" spans="1:10" x14ac:dyDescent="0.2">
      <c r="C363"/>
      <c r="F363"/>
      <c r="G363"/>
    </row>
    <row r="364" spans="1:10" x14ac:dyDescent="0.2">
      <c r="C364"/>
      <c r="F364"/>
      <c r="G364"/>
    </row>
    <row r="365" spans="1:10" x14ac:dyDescent="0.2">
      <c r="C365"/>
      <c r="F365"/>
      <c r="G365"/>
    </row>
    <row r="366" spans="1:10" x14ac:dyDescent="0.2">
      <c r="C366"/>
      <c r="F366"/>
      <c r="G366"/>
    </row>
    <row r="367" spans="1:10" x14ac:dyDescent="0.2">
      <c r="C367"/>
      <c r="F367"/>
      <c r="G367"/>
    </row>
    <row r="368" spans="1:10" x14ac:dyDescent="0.2">
      <c r="C368"/>
      <c r="F368"/>
      <c r="G368"/>
    </row>
    <row r="369" spans="3:7" x14ac:dyDescent="0.2">
      <c r="C369"/>
      <c r="F369"/>
      <c r="G369"/>
    </row>
    <row r="370" spans="3:7" x14ac:dyDescent="0.2">
      <c r="C370"/>
      <c r="F370"/>
      <c r="G370"/>
    </row>
    <row r="371" spans="3:7" x14ac:dyDescent="0.2">
      <c r="C371"/>
      <c r="F371"/>
      <c r="G371"/>
    </row>
    <row r="372" spans="3:7" x14ac:dyDescent="0.2">
      <c r="C372"/>
    </row>
    <row r="373" spans="3:7" x14ac:dyDescent="0.2">
      <c r="C373"/>
    </row>
    <row r="374" spans="3:7" x14ac:dyDescent="0.2">
      <c r="C374"/>
    </row>
    <row r="375" spans="3:7" x14ac:dyDescent="0.2">
      <c r="C375"/>
    </row>
    <row r="376" spans="3:7" x14ac:dyDescent="0.2">
      <c r="C376"/>
      <c r="F376"/>
      <c r="G376"/>
    </row>
    <row r="377" spans="3:7" x14ac:dyDescent="0.2">
      <c r="C377"/>
      <c r="F377"/>
      <c r="G377"/>
    </row>
    <row r="378" spans="3:7" x14ac:dyDescent="0.2">
      <c r="C378"/>
      <c r="F378"/>
      <c r="G378"/>
    </row>
    <row r="379" spans="3:7" x14ac:dyDescent="0.2">
      <c r="C379"/>
      <c r="F379"/>
      <c r="G379"/>
    </row>
    <row r="380" spans="3:7" x14ac:dyDescent="0.2">
      <c r="C380"/>
      <c r="F380"/>
      <c r="G380"/>
    </row>
    <row r="381" spans="3:7" x14ac:dyDescent="0.2">
      <c r="C381"/>
      <c r="F381"/>
      <c r="G381"/>
    </row>
    <row r="382" spans="3:7" x14ac:dyDescent="0.2">
      <c r="C382"/>
      <c r="F382"/>
      <c r="G382"/>
    </row>
    <row r="383" spans="3:7" x14ac:dyDescent="0.2">
      <c r="C383"/>
      <c r="F383"/>
      <c r="G383"/>
    </row>
    <row r="384" spans="3:7" x14ac:dyDescent="0.2">
      <c r="C384"/>
      <c r="F384"/>
      <c r="G384"/>
    </row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  <row r="2068" customFormat="1" x14ac:dyDescent="0.2"/>
    <row r="2069" customFormat="1" x14ac:dyDescent="0.2"/>
    <row r="2070" customFormat="1" x14ac:dyDescent="0.2"/>
    <row r="2071" customFormat="1" x14ac:dyDescent="0.2"/>
    <row r="2072" customFormat="1" x14ac:dyDescent="0.2"/>
    <row r="2073" customFormat="1" x14ac:dyDescent="0.2"/>
    <row r="2074" customFormat="1" x14ac:dyDescent="0.2"/>
    <row r="2075" customFormat="1" x14ac:dyDescent="0.2"/>
    <row r="2076" customFormat="1" x14ac:dyDescent="0.2"/>
    <row r="2077" customFormat="1" x14ac:dyDescent="0.2"/>
    <row r="2078" customFormat="1" x14ac:dyDescent="0.2"/>
    <row r="2079" customFormat="1" x14ac:dyDescent="0.2"/>
    <row r="2080" customFormat="1" x14ac:dyDescent="0.2"/>
    <row r="2081" customFormat="1" x14ac:dyDescent="0.2"/>
    <row r="2082" customFormat="1" x14ac:dyDescent="0.2"/>
    <row r="2083" customFormat="1" x14ac:dyDescent="0.2"/>
    <row r="2084" customFormat="1" x14ac:dyDescent="0.2"/>
    <row r="2085" customFormat="1" x14ac:dyDescent="0.2"/>
    <row r="2086" customFormat="1" x14ac:dyDescent="0.2"/>
    <row r="2087" customFormat="1" x14ac:dyDescent="0.2"/>
    <row r="2088" customFormat="1" x14ac:dyDescent="0.2"/>
    <row r="2089" customFormat="1" x14ac:dyDescent="0.2"/>
    <row r="2090" customFormat="1" x14ac:dyDescent="0.2"/>
    <row r="2091" customFormat="1" x14ac:dyDescent="0.2"/>
    <row r="2092" customFormat="1" x14ac:dyDescent="0.2"/>
    <row r="2093" customFormat="1" x14ac:dyDescent="0.2"/>
    <row r="2094" customFormat="1" x14ac:dyDescent="0.2"/>
    <row r="2095" customFormat="1" x14ac:dyDescent="0.2"/>
    <row r="2096" customFormat="1" x14ac:dyDescent="0.2"/>
    <row r="2097" customFormat="1" x14ac:dyDescent="0.2"/>
    <row r="2098" customFormat="1" x14ac:dyDescent="0.2"/>
    <row r="2099" customFormat="1" x14ac:dyDescent="0.2"/>
    <row r="2100" customFormat="1" x14ac:dyDescent="0.2"/>
    <row r="2101" customFormat="1" x14ac:dyDescent="0.2"/>
    <row r="2102" customFormat="1" x14ac:dyDescent="0.2"/>
    <row r="2103" customFormat="1" x14ac:dyDescent="0.2"/>
    <row r="2104" customFormat="1" x14ac:dyDescent="0.2"/>
    <row r="2105" customFormat="1" x14ac:dyDescent="0.2"/>
    <row r="2106" customFormat="1" x14ac:dyDescent="0.2"/>
    <row r="2107" customFormat="1" x14ac:dyDescent="0.2"/>
    <row r="2108" customFormat="1" x14ac:dyDescent="0.2"/>
    <row r="2109" customFormat="1" x14ac:dyDescent="0.2"/>
    <row r="2110" customFormat="1" x14ac:dyDescent="0.2"/>
    <row r="2111" customFormat="1" x14ac:dyDescent="0.2"/>
    <row r="2112" customFormat="1" x14ac:dyDescent="0.2"/>
    <row r="2113" customFormat="1" x14ac:dyDescent="0.2"/>
    <row r="2114" customFormat="1" x14ac:dyDescent="0.2"/>
    <row r="2115" customFormat="1" x14ac:dyDescent="0.2"/>
    <row r="2116" customFormat="1" x14ac:dyDescent="0.2"/>
    <row r="2117" customFormat="1" x14ac:dyDescent="0.2"/>
    <row r="2118" customFormat="1" x14ac:dyDescent="0.2"/>
    <row r="2119" customFormat="1" x14ac:dyDescent="0.2"/>
    <row r="2120" customFormat="1" x14ac:dyDescent="0.2"/>
    <row r="2121" customFormat="1" x14ac:dyDescent="0.2"/>
    <row r="2122" customFormat="1" x14ac:dyDescent="0.2"/>
    <row r="2123" customFormat="1" x14ac:dyDescent="0.2"/>
    <row r="2124" customFormat="1" x14ac:dyDescent="0.2"/>
    <row r="2125" customFormat="1" x14ac:dyDescent="0.2"/>
    <row r="2126" customFormat="1" x14ac:dyDescent="0.2"/>
    <row r="2127" customFormat="1" x14ac:dyDescent="0.2"/>
    <row r="2128" customFormat="1" x14ac:dyDescent="0.2"/>
    <row r="2129" customFormat="1" x14ac:dyDescent="0.2"/>
    <row r="2130" customFormat="1" x14ac:dyDescent="0.2"/>
    <row r="2131" customFormat="1" x14ac:dyDescent="0.2"/>
    <row r="2132" customFormat="1" x14ac:dyDescent="0.2"/>
    <row r="2133" customFormat="1" x14ac:dyDescent="0.2"/>
    <row r="2134" customFormat="1" x14ac:dyDescent="0.2"/>
    <row r="2135" customFormat="1" x14ac:dyDescent="0.2"/>
    <row r="2136" customFormat="1" x14ac:dyDescent="0.2"/>
    <row r="2137" customFormat="1" x14ac:dyDescent="0.2"/>
    <row r="2138" customFormat="1" x14ac:dyDescent="0.2"/>
    <row r="2139" customFormat="1" x14ac:dyDescent="0.2"/>
    <row r="2140" customFormat="1" x14ac:dyDescent="0.2"/>
    <row r="2141" customFormat="1" x14ac:dyDescent="0.2"/>
    <row r="2142" customFormat="1" x14ac:dyDescent="0.2"/>
    <row r="2143" customFormat="1" x14ac:dyDescent="0.2"/>
    <row r="2144" customFormat="1" x14ac:dyDescent="0.2"/>
    <row r="2145" customFormat="1" x14ac:dyDescent="0.2"/>
    <row r="2146" customFormat="1" x14ac:dyDescent="0.2"/>
    <row r="2147" customFormat="1" x14ac:dyDescent="0.2"/>
    <row r="2148" customFormat="1" x14ac:dyDescent="0.2"/>
    <row r="2149" customFormat="1" x14ac:dyDescent="0.2"/>
    <row r="2150" customFormat="1" x14ac:dyDescent="0.2"/>
    <row r="2151" customFormat="1" x14ac:dyDescent="0.2"/>
    <row r="2152" customFormat="1" x14ac:dyDescent="0.2"/>
    <row r="2153" customFormat="1" x14ac:dyDescent="0.2"/>
    <row r="2154" customFormat="1" x14ac:dyDescent="0.2"/>
    <row r="2155" customFormat="1" x14ac:dyDescent="0.2"/>
    <row r="2156" customFormat="1" x14ac:dyDescent="0.2"/>
    <row r="2157" customFormat="1" x14ac:dyDescent="0.2"/>
    <row r="2158" customFormat="1" x14ac:dyDescent="0.2"/>
    <row r="2159" customFormat="1" x14ac:dyDescent="0.2"/>
    <row r="2160" customFormat="1" x14ac:dyDescent="0.2"/>
    <row r="2161" customFormat="1" x14ac:dyDescent="0.2"/>
    <row r="2162" customFormat="1" x14ac:dyDescent="0.2"/>
    <row r="2163" customFormat="1" x14ac:dyDescent="0.2"/>
    <row r="2164" customFormat="1" x14ac:dyDescent="0.2"/>
    <row r="2165" customFormat="1" x14ac:dyDescent="0.2"/>
    <row r="2166" customFormat="1" x14ac:dyDescent="0.2"/>
    <row r="2167" customFormat="1" x14ac:dyDescent="0.2"/>
    <row r="2168" customFormat="1" x14ac:dyDescent="0.2"/>
    <row r="2169" customFormat="1" x14ac:dyDescent="0.2"/>
    <row r="2170" customFormat="1" x14ac:dyDescent="0.2"/>
    <row r="2171" customFormat="1" x14ac:dyDescent="0.2"/>
    <row r="2172" customFormat="1" x14ac:dyDescent="0.2"/>
    <row r="2173" customFormat="1" x14ac:dyDescent="0.2"/>
    <row r="2174" customFormat="1" x14ac:dyDescent="0.2"/>
    <row r="2175" customFormat="1" x14ac:dyDescent="0.2"/>
    <row r="2176" customFormat="1" x14ac:dyDescent="0.2"/>
    <row r="2177" customFormat="1" x14ac:dyDescent="0.2"/>
    <row r="2178" customFormat="1" x14ac:dyDescent="0.2"/>
    <row r="2179" customFormat="1" x14ac:dyDescent="0.2"/>
    <row r="2180" customFormat="1" x14ac:dyDescent="0.2"/>
    <row r="2181" customFormat="1" x14ac:dyDescent="0.2"/>
    <row r="2182" customFormat="1" x14ac:dyDescent="0.2"/>
    <row r="2183" customFormat="1" x14ac:dyDescent="0.2"/>
    <row r="2184" customFormat="1" x14ac:dyDescent="0.2"/>
    <row r="2185" customFormat="1" x14ac:dyDescent="0.2"/>
    <row r="2186" customFormat="1" x14ac:dyDescent="0.2"/>
    <row r="2187" customFormat="1" x14ac:dyDescent="0.2"/>
    <row r="2188" customFormat="1" x14ac:dyDescent="0.2"/>
    <row r="2189" customFormat="1" x14ac:dyDescent="0.2"/>
    <row r="2190" customFormat="1" x14ac:dyDescent="0.2"/>
    <row r="2191" customFormat="1" x14ac:dyDescent="0.2"/>
    <row r="2192" customFormat="1" x14ac:dyDescent="0.2"/>
    <row r="2193" customFormat="1" x14ac:dyDescent="0.2"/>
    <row r="2194" customFormat="1" x14ac:dyDescent="0.2"/>
    <row r="2195" customFormat="1" x14ac:dyDescent="0.2"/>
    <row r="2196" customFormat="1" x14ac:dyDescent="0.2"/>
    <row r="2197" customFormat="1" x14ac:dyDescent="0.2"/>
    <row r="2198" customFormat="1" x14ac:dyDescent="0.2"/>
    <row r="2199" customFormat="1" x14ac:dyDescent="0.2"/>
    <row r="2200" customFormat="1" x14ac:dyDescent="0.2"/>
    <row r="2201" customFormat="1" x14ac:dyDescent="0.2"/>
    <row r="2202" customFormat="1" x14ac:dyDescent="0.2"/>
    <row r="2203" customFormat="1" x14ac:dyDescent="0.2"/>
    <row r="2204" customFormat="1" x14ac:dyDescent="0.2"/>
    <row r="2205" customFormat="1" x14ac:dyDescent="0.2"/>
    <row r="2206" customFormat="1" x14ac:dyDescent="0.2"/>
    <row r="2207" customFormat="1" x14ac:dyDescent="0.2"/>
    <row r="2208" customFormat="1" x14ac:dyDescent="0.2"/>
    <row r="2209" customFormat="1" x14ac:dyDescent="0.2"/>
    <row r="2210" customFormat="1" x14ac:dyDescent="0.2"/>
    <row r="2211" customFormat="1" x14ac:dyDescent="0.2"/>
    <row r="2212" customFormat="1" x14ac:dyDescent="0.2"/>
    <row r="2213" customFormat="1" x14ac:dyDescent="0.2"/>
    <row r="2214" customFormat="1" x14ac:dyDescent="0.2"/>
    <row r="2215" customFormat="1" x14ac:dyDescent="0.2"/>
    <row r="2216" customFormat="1" x14ac:dyDescent="0.2"/>
    <row r="2217" customFormat="1" x14ac:dyDescent="0.2"/>
    <row r="2218" customFormat="1" x14ac:dyDescent="0.2"/>
    <row r="2219" customFormat="1" x14ac:dyDescent="0.2"/>
    <row r="2220" customFormat="1" x14ac:dyDescent="0.2"/>
    <row r="2221" customFormat="1" x14ac:dyDescent="0.2"/>
    <row r="2222" customFormat="1" x14ac:dyDescent="0.2"/>
    <row r="2223" customFormat="1" x14ac:dyDescent="0.2"/>
    <row r="2224" customFormat="1" x14ac:dyDescent="0.2"/>
    <row r="2225" customFormat="1" x14ac:dyDescent="0.2"/>
    <row r="2226" customFormat="1" x14ac:dyDescent="0.2"/>
    <row r="2227" customFormat="1" x14ac:dyDescent="0.2"/>
    <row r="2228" customFormat="1" x14ac:dyDescent="0.2"/>
    <row r="2229" customFormat="1" x14ac:dyDescent="0.2"/>
    <row r="2230" customFormat="1" x14ac:dyDescent="0.2"/>
    <row r="2231" customFormat="1" x14ac:dyDescent="0.2"/>
    <row r="2232" customFormat="1" x14ac:dyDescent="0.2"/>
    <row r="2233" customFormat="1" x14ac:dyDescent="0.2"/>
    <row r="2234" customFormat="1" x14ac:dyDescent="0.2"/>
    <row r="2235" customFormat="1" x14ac:dyDescent="0.2"/>
    <row r="2236" customFormat="1" x14ac:dyDescent="0.2"/>
    <row r="2237" customFormat="1" x14ac:dyDescent="0.2"/>
    <row r="2238" customFormat="1" x14ac:dyDescent="0.2"/>
    <row r="2239" customFormat="1" x14ac:dyDescent="0.2"/>
    <row r="2240" customFormat="1" x14ac:dyDescent="0.2"/>
    <row r="2241" customFormat="1" x14ac:dyDescent="0.2"/>
    <row r="2242" customFormat="1" x14ac:dyDescent="0.2"/>
    <row r="2243" customFormat="1" x14ac:dyDescent="0.2"/>
    <row r="2244" customFormat="1" x14ac:dyDescent="0.2"/>
    <row r="2245" customFormat="1" x14ac:dyDescent="0.2"/>
    <row r="2246" customFormat="1" x14ac:dyDescent="0.2"/>
    <row r="2247" customFormat="1" x14ac:dyDescent="0.2"/>
    <row r="2248" customFormat="1" x14ac:dyDescent="0.2"/>
    <row r="2249" customFormat="1" x14ac:dyDescent="0.2"/>
    <row r="2250" customFormat="1" x14ac:dyDescent="0.2"/>
    <row r="2251" customFormat="1" x14ac:dyDescent="0.2"/>
    <row r="2252" customFormat="1" x14ac:dyDescent="0.2"/>
    <row r="2253" customFormat="1" x14ac:dyDescent="0.2"/>
    <row r="2254" customFormat="1" x14ac:dyDescent="0.2"/>
    <row r="2255" customFormat="1" x14ac:dyDescent="0.2"/>
    <row r="2256" customFormat="1" x14ac:dyDescent="0.2"/>
    <row r="2257" customFormat="1" x14ac:dyDescent="0.2"/>
    <row r="2258" customFormat="1" x14ac:dyDescent="0.2"/>
    <row r="2259" customFormat="1" x14ac:dyDescent="0.2"/>
    <row r="2260" customFormat="1" x14ac:dyDescent="0.2"/>
    <row r="2261" customFormat="1" x14ac:dyDescent="0.2"/>
    <row r="2262" customFormat="1" x14ac:dyDescent="0.2"/>
    <row r="2263" customFormat="1" x14ac:dyDescent="0.2"/>
    <row r="2264" customFormat="1" x14ac:dyDescent="0.2"/>
    <row r="2265" customFormat="1" x14ac:dyDescent="0.2"/>
    <row r="2266" customFormat="1" x14ac:dyDescent="0.2"/>
    <row r="2267" customFormat="1" x14ac:dyDescent="0.2"/>
    <row r="2268" customFormat="1" x14ac:dyDescent="0.2"/>
    <row r="2269" customFormat="1" x14ac:dyDescent="0.2"/>
    <row r="2270" customFormat="1" x14ac:dyDescent="0.2"/>
    <row r="2271" customFormat="1" x14ac:dyDescent="0.2"/>
    <row r="2272" customFormat="1" x14ac:dyDescent="0.2"/>
    <row r="2273" customFormat="1" x14ac:dyDescent="0.2"/>
    <row r="2274" customFormat="1" x14ac:dyDescent="0.2"/>
    <row r="2275" customFormat="1" x14ac:dyDescent="0.2"/>
    <row r="2276" customFormat="1" x14ac:dyDescent="0.2"/>
    <row r="2277" customFormat="1" x14ac:dyDescent="0.2"/>
    <row r="2278" customFormat="1" x14ac:dyDescent="0.2"/>
    <row r="2279" customFormat="1" x14ac:dyDescent="0.2"/>
    <row r="2280" customFormat="1" x14ac:dyDescent="0.2"/>
    <row r="2281" customFormat="1" x14ac:dyDescent="0.2"/>
    <row r="2282" customFormat="1" x14ac:dyDescent="0.2"/>
    <row r="2283" customFormat="1" x14ac:dyDescent="0.2"/>
    <row r="2284" customFormat="1" x14ac:dyDescent="0.2"/>
    <row r="2285" customFormat="1" x14ac:dyDescent="0.2"/>
    <row r="2286" customFormat="1" x14ac:dyDescent="0.2"/>
    <row r="2287" customFormat="1" x14ac:dyDescent="0.2"/>
    <row r="2288" customFormat="1" x14ac:dyDescent="0.2"/>
    <row r="2289" customFormat="1" x14ac:dyDescent="0.2"/>
    <row r="2290" customFormat="1" x14ac:dyDescent="0.2"/>
    <row r="2291" customFormat="1" x14ac:dyDescent="0.2"/>
    <row r="2292" customFormat="1" x14ac:dyDescent="0.2"/>
    <row r="2293" customFormat="1" x14ac:dyDescent="0.2"/>
    <row r="2294" customFormat="1" x14ac:dyDescent="0.2"/>
    <row r="2295" customFormat="1" x14ac:dyDescent="0.2"/>
    <row r="2296" customFormat="1" x14ac:dyDescent="0.2"/>
    <row r="2297" customFormat="1" x14ac:dyDescent="0.2"/>
    <row r="2298" customFormat="1" x14ac:dyDescent="0.2"/>
    <row r="2299" customFormat="1" x14ac:dyDescent="0.2"/>
    <row r="2300" customFormat="1" x14ac:dyDescent="0.2"/>
    <row r="2301" customFormat="1" x14ac:dyDescent="0.2"/>
    <row r="2302" customFormat="1" x14ac:dyDescent="0.2"/>
    <row r="2303" customFormat="1" x14ac:dyDescent="0.2"/>
    <row r="2304" customFormat="1" x14ac:dyDescent="0.2"/>
    <row r="2305" customFormat="1" x14ac:dyDescent="0.2"/>
    <row r="2306" customFormat="1" x14ac:dyDescent="0.2"/>
    <row r="2307" customFormat="1" x14ac:dyDescent="0.2"/>
    <row r="2308" customFormat="1" x14ac:dyDescent="0.2"/>
    <row r="2309" customFormat="1" x14ac:dyDescent="0.2"/>
    <row r="2310" customFormat="1" x14ac:dyDescent="0.2"/>
    <row r="2311" customFormat="1" x14ac:dyDescent="0.2"/>
    <row r="2312" customFormat="1" x14ac:dyDescent="0.2"/>
    <row r="2313" customFormat="1" x14ac:dyDescent="0.2"/>
    <row r="2314" customFormat="1" x14ac:dyDescent="0.2"/>
    <row r="2315" customFormat="1" x14ac:dyDescent="0.2"/>
    <row r="2316" customFormat="1" x14ac:dyDescent="0.2"/>
    <row r="2317" customFormat="1" x14ac:dyDescent="0.2"/>
    <row r="2318" customFormat="1" x14ac:dyDescent="0.2"/>
    <row r="2319" customFormat="1" x14ac:dyDescent="0.2"/>
    <row r="2320" customFormat="1" x14ac:dyDescent="0.2"/>
    <row r="2321" customFormat="1" x14ac:dyDescent="0.2"/>
    <row r="2322" customFormat="1" x14ac:dyDescent="0.2"/>
    <row r="2323" customFormat="1" x14ac:dyDescent="0.2"/>
    <row r="2324" customFormat="1" x14ac:dyDescent="0.2"/>
    <row r="2325" customFormat="1" x14ac:dyDescent="0.2"/>
    <row r="2326" customFormat="1" x14ac:dyDescent="0.2"/>
    <row r="2327" customFormat="1" x14ac:dyDescent="0.2"/>
    <row r="2328" customFormat="1" x14ac:dyDescent="0.2"/>
    <row r="2329" customFormat="1" x14ac:dyDescent="0.2"/>
    <row r="2330" customFormat="1" x14ac:dyDescent="0.2"/>
    <row r="2331" customFormat="1" x14ac:dyDescent="0.2"/>
    <row r="2332" customFormat="1" x14ac:dyDescent="0.2"/>
    <row r="2333" customFormat="1" x14ac:dyDescent="0.2"/>
    <row r="2334" customFormat="1" x14ac:dyDescent="0.2"/>
    <row r="2335" customFormat="1" x14ac:dyDescent="0.2"/>
    <row r="2336" customFormat="1" x14ac:dyDescent="0.2"/>
    <row r="2337" customFormat="1" x14ac:dyDescent="0.2"/>
    <row r="2338" customFormat="1" x14ac:dyDescent="0.2"/>
    <row r="2339" customFormat="1" x14ac:dyDescent="0.2"/>
    <row r="2340" customFormat="1" x14ac:dyDescent="0.2"/>
    <row r="2341" customFormat="1" x14ac:dyDescent="0.2"/>
    <row r="2342" customFormat="1" x14ac:dyDescent="0.2"/>
    <row r="2343" customFormat="1" x14ac:dyDescent="0.2"/>
    <row r="2344" customFormat="1" x14ac:dyDescent="0.2"/>
    <row r="2345" customFormat="1" x14ac:dyDescent="0.2"/>
    <row r="2346" customFormat="1" x14ac:dyDescent="0.2"/>
    <row r="2347" customFormat="1" x14ac:dyDescent="0.2"/>
    <row r="2348" customFormat="1" x14ac:dyDescent="0.2"/>
    <row r="2349" customFormat="1" x14ac:dyDescent="0.2"/>
    <row r="2350" customFormat="1" x14ac:dyDescent="0.2"/>
    <row r="2351" customFormat="1" x14ac:dyDescent="0.2"/>
    <row r="2352" customFormat="1" x14ac:dyDescent="0.2"/>
    <row r="2353" customFormat="1" x14ac:dyDescent="0.2"/>
    <row r="2354" customFormat="1" x14ac:dyDescent="0.2"/>
    <row r="2355" customFormat="1" x14ac:dyDescent="0.2"/>
    <row r="2356" customFormat="1" x14ac:dyDescent="0.2"/>
    <row r="2357" customFormat="1" x14ac:dyDescent="0.2"/>
    <row r="2358" customFormat="1" x14ac:dyDescent="0.2"/>
    <row r="2359" customFormat="1" x14ac:dyDescent="0.2"/>
    <row r="2360" customFormat="1" x14ac:dyDescent="0.2"/>
    <row r="2361" customFormat="1" x14ac:dyDescent="0.2"/>
    <row r="2362" customFormat="1" x14ac:dyDescent="0.2"/>
    <row r="2363" customFormat="1" x14ac:dyDescent="0.2"/>
    <row r="2364" customFormat="1" x14ac:dyDescent="0.2"/>
    <row r="2365" customFormat="1" x14ac:dyDescent="0.2"/>
    <row r="2366" customFormat="1" x14ac:dyDescent="0.2"/>
    <row r="2367" customFormat="1" x14ac:dyDescent="0.2"/>
    <row r="2368" customFormat="1" x14ac:dyDescent="0.2"/>
    <row r="2369" customFormat="1" x14ac:dyDescent="0.2"/>
    <row r="2370" customFormat="1" x14ac:dyDescent="0.2"/>
    <row r="2371" customFormat="1" x14ac:dyDescent="0.2"/>
    <row r="2372" customFormat="1" x14ac:dyDescent="0.2"/>
    <row r="2373" customFormat="1" x14ac:dyDescent="0.2"/>
    <row r="2374" customFormat="1" x14ac:dyDescent="0.2"/>
    <row r="2375" customFormat="1" x14ac:dyDescent="0.2"/>
    <row r="2376" customFormat="1" x14ac:dyDescent="0.2"/>
    <row r="2377" customFormat="1" x14ac:dyDescent="0.2"/>
    <row r="2378" customFormat="1" x14ac:dyDescent="0.2"/>
    <row r="2379" customFormat="1" x14ac:dyDescent="0.2"/>
    <row r="2380" customFormat="1" x14ac:dyDescent="0.2"/>
    <row r="2381" customFormat="1" x14ac:dyDescent="0.2"/>
    <row r="2382" customFormat="1" x14ac:dyDescent="0.2"/>
    <row r="2383" customFormat="1" x14ac:dyDescent="0.2"/>
    <row r="2384" customFormat="1" x14ac:dyDescent="0.2"/>
    <row r="2385" customFormat="1" x14ac:dyDescent="0.2"/>
    <row r="2386" customFormat="1" x14ac:dyDescent="0.2"/>
    <row r="2387" customFormat="1" x14ac:dyDescent="0.2"/>
    <row r="2388" customFormat="1" x14ac:dyDescent="0.2"/>
    <row r="2389" customFormat="1" x14ac:dyDescent="0.2"/>
    <row r="2390" customFormat="1" x14ac:dyDescent="0.2"/>
    <row r="2391" customFormat="1" x14ac:dyDescent="0.2"/>
    <row r="2392" customFormat="1" x14ac:dyDescent="0.2"/>
    <row r="2393" customFormat="1" x14ac:dyDescent="0.2"/>
    <row r="2394" customFormat="1" x14ac:dyDescent="0.2"/>
    <row r="2395" customFormat="1" x14ac:dyDescent="0.2"/>
    <row r="2396" customFormat="1" x14ac:dyDescent="0.2"/>
    <row r="2397" customFormat="1" x14ac:dyDescent="0.2"/>
    <row r="2398" customFormat="1" x14ac:dyDescent="0.2"/>
    <row r="2399" customFormat="1" x14ac:dyDescent="0.2"/>
    <row r="2400" customFormat="1" x14ac:dyDescent="0.2"/>
    <row r="2401" customFormat="1" x14ac:dyDescent="0.2"/>
    <row r="2402" customFormat="1" x14ac:dyDescent="0.2"/>
    <row r="2403" customFormat="1" x14ac:dyDescent="0.2"/>
    <row r="2404" customFormat="1" x14ac:dyDescent="0.2"/>
    <row r="2405" customFormat="1" x14ac:dyDescent="0.2"/>
    <row r="2406" customFormat="1" x14ac:dyDescent="0.2"/>
    <row r="2407" customFormat="1" x14ac:dyDescent="0.2"/>
    <row r="2408" customFormat="1" x14ac:dyDescent="0.2"/>
    <row r="2409" customFormat="1" x14ac:dyDescent="0.2"/>
    <row r="2410" customFormat="1" x14ac:dyDescent="0.2"/>
    <row r="2411" customFormat="1" x14ac:dyDescent="0.2"/>
    <row r="2412" customFormat="1" x14ac:dyDescent="0.2"/>
    <row r="2413" customFormat="1" x14ac:dyDescent="0.2"/>
    <row r="2414" customFormat="1" x14ac:dyDescent="0.2"/>
    <row r="2415" customFormat="1" x14ac:dyDescent="0.2"/>
    <row r="2416" customFormat="1" x14ac:dyDescent="0.2"/>
    <row r="2417" customFormat="1" x14ac:dyDescent="0.2"/>
    <row r="2418" customFormat="1" x14ac:dyDescent="0.2"/>
    <row r="2419" customFormat="1" x14ac:dyDescent="0.2"/>
    <row r="2420" customFormat="1" x14ac:dyDescent="0.2"/>
    <row r="2421" customFormat="1" x14ac:dyDescent="0.2"/>
    <row r="2422" customFormat="1" x14ac:dyDescent="0.2"/>
    <row r="2423" customFormat="1" x14ac:dyDescent="0.2"/>
    <row r="2424" customFormat="1" x14ac:dyDescent="0.2"/>
    <row r="2425" customFormat="1" x14ac:dyDescent="0.2"/>
    <row r="2426" customFormat="1" x14ac:dyDescent="0.2"/>
    <row r="2427" customFormat="1" x14ac:dyDescent="0.2"/>
    <row r="2428" customFormat="1" x14ac:dyDescent="0.2"/>
    <row r="2429" customFormat="1" x14ac:dyDescent="0.2"/>
    <row r="2430" customFormat="1" x14ac:dyDescent="0.2"/>
    <row r="2431" customFormat="1" x14ac:dyDescent="0.2"/>
    <row r="2432" customFormat="1" x14ac:dyDescent="0.2"/>
    <row r="2433" customFormat="1" x14ac:dyDescent="0.2"/>
    <row r="2434" customFormat="1" x14ac:dyDescent="0.2"/>
    <row r="2435" customFormat="1" x14ac:dyDescent="0.2"/>
    <row r="2436" customFormat="1" x14ac:dyDescent="0.2"/>
    <row r="2437" customFormat="1" x14ac:dyDescent="0.2"/>
    <row r="2438" customFormat="1" x14ac:dyDescent="0.2"/>
    <row r="2439" customFormat="1" x14ac:dyDescent="0.2"/>
    <row r="2440" customFormat="1" x14ac:dyDescent="0.2"/>
    <row r="2441" customFormat="1" x14ac:dyDescent="0.2"/>
    <row r="2442" customFormat="1" x14ac:dyDescent="0.2"/>
    <row r="2443" customFormat="1" x14ac:dyDescent="0.2"/>
    <row r="2444" customFormat="1" x14ac:dyDescent="0.2"/>
    <row r="2445" customFormat="1" x14ac:dyDescent="0.2"/>
    <row r="2446" customFormat="1" x14ac:dyDescent="0.2"/>
    <row r="2447" customFormat="1" x14ac:dyDescent="0.2"/>
    <row r="2448" customFormat="1" x14ac:dyDescent="0.2"/>
    <row r="2449" customFormat="1" x14ac:dyDescent="0.2"/>
    <row r="2450" customFormat="1" x14ac:dyDescent="0.2"/>
    <row r="2451" customFormat="1" x14ac:dyDescent="0.2"/>
    <row r="2452" customFormat="1" x14ac:dyDescent="0.2"/>
    <row r="2453" customFormat="1" x14ac:dyDescent="0.2"/>
    <row r="2454" customFormat="1" x14ac:dyDescent="0.2"/>
    <row r="2455" customFormat="1" x14ac:dyDescent="0.2"/>
    <row r="2456" customFormat="1" x14ac:dyDescent="0.2"/>
    <row r="2457" customFormat="1" x14ac:dyDescent="0.2"/>
    <row r="2458" customFormat="1" x14ac:dyDescent="0.2"/>
    <row r="2459" customFormat="1" x14ac:dyDescent="0.2"/>
    <row r="2460" customFormat="1" x14ac:dyDescent="0.2"/>
    <row r="2461" customFormat="1" x14ac:dyDescent="0.2"/>
    <row r="2462" customFormat="1" x14ac:dyDescent="0.2"/>
    <row r="2463" customFormat="1" x14ac:dyDescent="0.2"/>
    <row r="2464" customFormat="1" x14ac:dyDescent="0.2"/>
    <row r="2465" customFormat="1" x14ac:dyDescent="0.2"/>
    <row r="2466" customFormat="1" x14ac:dyDescent="0.2"/>
    <row r="2467" customFormat="1" x14ac:dyDescent="0.2"/>
    <row r="2468" customFormat="1" x14ac:dyDescent="0.2"/>
    <row r="2469" customFormat="1" x14ac:dyDescent="0.2"/>
    <row r="2470" customFormat="1" x14ac:dyDescent="0.2"/>
    <row r="2471" customFormat="1" x14ac:dyDescent="0.2"/>
    <row r="2472" customFormat="1" x14ac:dyDescent="0.2"/>
    <row r="2473" customFormat="1" x14ac:dyDescent="0.2"/>
    <row r="2474" customFormat="1" x14ac:dyDescent="0.2"/>
    <row r="2475" customFormat="1" x14ac:dyDescent="0.2"/>
    <row r="2476" customFormat="1" x14ac:dyDescent="0.2"/>
    <row r="2477" customFormat="1" x14ac:dyDescent="0.2"/>
    <row r="2478" customFormat="1" x14ac:dyDescent="0.2"/>
    <row r="2479" customFormat="1" x14ac:dyDescent="0.2"/>
    <row r="2480" customFormat="1" x14ac:dyDescent="0.2"/>
    <row r="2481" customFormat="1" x14ac:dyDescent="0.2"/>
    <row r="2482" customFormat="1" x14ac:dyDescent="0.2"/>
    <row r="2483" customFormat="1" x14ac:dyDescent="0.2"/>
    <row r="2484" customFormat="1" x14ac:dyDescent="0.2"/>
    <row r="2485" customFormat="1" x14ac:dyDescent="0.2"/>
    <row r="2486" customFormat="1" x14ac:dyDescent="0.2"/>
    <row r="2487" customFormat="1" x14ac:dyDescent="0.2"/>
    <row r="2488" customFormat="1" x14ac:dyDescent="0.2"/>
    <row r="2489" customFormat="1" x14ac:dyDescent="0.2"/>
    <row r="2490" customFormat="1" x14ac:dyDescent="0.2"/>
    <row r="2491" customFormat="1" x14ac:dyDescent="0.2"/>
    <row r="2492" customFormat="1" x14ac:dyDescent="0.2"/>
    <row r="2493" customFormat="1" x14ac:dyDescent="0.2"/>
    <row r="2494" customFormat="1" x14ac:dyDescent="0.2"/>
    <row r="2495" customFormat="1" x14ac:dyDescent="0.2"/>
    <row r="2496" customFormat="1" x14ac:dyDescent="0.2"/>
    <row r="2497" customFormat="1" x14ac:dyDescent="0.2"/>
    <row r="2498" customFormat="1" x14ac:dyDescent="0.2"/>
    <row r="2499" customFormat="1" x14ac:dyDescent="0.2"/>
    <row r="2500" customFormat="1" x14ac:dyDescent="0.2"/>
    <row r="2501" customFormat="1" x14ac:dyDescent="0.2"/>
    <row r="2502" customFormat="1" x14ac:dyDescent="0.2"/>
    <row r="2503" customFormat="1" x14ac:dyDescent="0.2"/>
    <row r="2504" customFormat="1" x14ac:dyDescent="0.2"/>
    <row r="2505" customFormat="1" x14ac:dyDescent="0.2"/>
    <row r="2506" customFormat="1" x14ac:dyDescent="0.2"/>
    <row r="2507" customFormat="1" x14ac:dyDescent="0.2"/>
    <row r="2508" customFormat="1" x14ac:dyDescent="0.2"/>
    <row r="2509" customFormat="1" x14ac:dyDescent="0.2"/>
    <row r="2510" customFormat="1" x14ac:dyDescent="0.2"/>
    <row r="2511" customFormat="1" x14ac:dyDescent="0.2"/>
    <row r="2512" customFormat="1" x14ac:dyDescent="0.2"/>
    <row r="2513" customFormat="1" x14ac:dyDescent="0.2"/>
    <row r="2514" customFormat="1" x14ac:dyDescent="0.2"/>
    <row r="2515" customFormat="1" x14ac:dyDescent="0.2"/>
    <row r="2516" customFormat="1" x14ac:dyDescent="0.2"/>
    <row r="2517" customFormat="1" x14ac:dyDescent="0.2"/>
    <row r="2518" customFormat="1" x14ac:dyDescent="0.2"/>
    <row r="2519" customFormat="1" x14ac:dyDescent="0.2"/>
    <row r="2520" customFormat="1" x14ac:dyDescent="0.2"/>
    <row r="2521" customFormat="1" x14ac:dyDescent="0.2"/>
    <row r="2522" customFormat="1" x14ac:dyDescent="0.2"/>
    <row r="2523" customFormat="1" x14ac:dyDescent="0.2"/>
    <row r="2524" customFormat="1" x14ac:dyDescent="0.2"/>
    <row r="2525" customFormat="1" x14ac:dyDescent="0.2"/>
    <row r="2526" customFormat="1" x14ac:dyDescent="0.2"/>
    <row r="2527" customFormat="1" x14ac:dyDescent="0.2"/>
    <row r="2528" customFormat="1" x14ac:dyDescent="0.2"/>
    <row r="2529" customFormat="1" x14ac:dyDescent="0.2"/>
    <row r="2530" customFormat="1" x14ac:dyDescent="0.2"/>
    <row r="2531" customFormat="1" x14ac:dyDescent="0.2"/>
    <row r="2532" customFormat="1" x14ac:dyDescent="0.2"/>
    <row r="2533" customFormat="1" x14ac:dyDescent="0.2"/>
    <row r="2534" customFormat="1" x14ac:dyDescent="0.2"/>
    <row r="2535" customFormat="1" x14ac:dyDescent="0.2"/>
    <row r="2536" customFormat="1" x14ac:dyDescent="0.2"/>
    <row r="2537" customFormat="1" x14ac:dyDescent="0.2"/>
    <row r="2538" customFormat="1" x14ac:dyDescent="0.2"/>
    <row r="2539" customFormat="1" x14ac:dyDescent="0.2"/>
    <row r="2540" customFormat="1" x14ac:dyDescent="0.2"/>
    <row r="2541" customFormat="1" x14ac:dyDescent="0.2"/>
    <row r="2542" customFormat="1" x14ac:dyDescent="0.2"/>
    <row r="2543" customFormat="1" x14ac:dyDescent="0.2"/>
    <row r="2544" customFormat="1" x14ac:dyDescent="0.2"/>
    <row r="2545" customFormat="1" x14ac:dyDescent="0.2"/>
    <row r="2546" customFormat="1" x14ac:dyDescent="0.2"/>
    <row r="2547" customFormat="1" x14ac:dyDescent="0.2"/>
    <row r="2548" customFormat="1" x14ac:dyDescent="0.2"/>
    <row r="2549" customFormat="1" x14ac:dyDescent="0.2"/>
    <row r="2550" customFormat="1" x14ac:dyDescent="0.2"/>
    <row r="2551" customFormat="1" x14ac:dyDescent="0.2"/>
    <row r="2552" customFormat="1" x14ac:dyDescent="0.2"/>
    <row r="2553" customFormat="1" x14ac:dyDescent="0.2"/>
    <row r="2554" customFormat="1" x14ac:dyDescent="0.2"/>
    <row r="2555" customFormat="1" x14ac:dyDescent="0.2"/>
    <row r="2556" customFormat="1" x14ac:dyDescent="0.2"/>
    <row r="2557" customFormat="1" x14ac:dyDescent="0.2"/>
    <row r="2558" customFormat="1" x14ac:dyDescent="0.2"/>
    <row r="2559" customFormat="1" x14ac:dyDescent="0.2"/>
    <row r="2560" customFormat="1" x14ac:dyDescent="0.2"/>
    <row r="2561" customFormat="1" x14ac:dyDescent="0.2"/>
    <row r="2562" customFormat="1" x14ac:dyDescent="0.2"/>
    <row r="2563" customFormat="1" x14ac:dyDescent="0.2"/>
    <row r="2564" customFormat="1" x14ac:dyDescent="0.2"/>
    <row r="2565" customFormat="1" x14ac:dyDescent="0.2"/>
    <row r="2566" customFormat="1" x14ac:dyDescent="0.2"/>
    <row r="2567" customFormat="1" x14ac:dyDescent="0.2"/>
    <row r="2568" customFormat="1" x14ac:dyDescent="0.2"/>
    <row r="2569" customFormat="1" x14ac:dyDescent="0.2"/>
    <row r="2570" customFormat="1" x14ac:dyDescent="0.2"/>
    <row r="2571" customFormat="1" x14ac:dyDescent="0.2"/>
    <row r="2572" customFormat="1" x14ac:dyDescent="0.2"/>
    <row r="2573" customFormat="1" x14ac:dyDescent="0.2"/>
    <row r="2574" customFormat="1" x14ac:dyDescent="0.2"/>
    <row r="2575" customFormat="1" x14ac:dyDescent="0.2"/>
    <row r="2576" customFormat="1" x14ac:dyDescent="0.2"/>
    <row r="2577" customFormat="1" x14ac:dyDescent="0.2"/>
    <row r="2578" customFormat="1" x14ac:dyDescent="0.2"/>
    <row r="2579" customFormat="1" x14ac:dyDescent="0.2"/>
    <row r="2580" customFormat="1" x14ac:dyDescent="0.2"/>
    <row r="2581" customFormat="1" x14ac:dyDescent="0.2"/>
    <row r="2582" customFormat="1" x14ac:dyDescent="0.2"/>
    <row r="2583" customFormat="1" x14ac:dyDescent="0.2"/>
    <row r="2584" customFormat="1" x14ac:dyDescent="0.2"/>
    <row r="2585" customFormat="1" x14ac:dyDescent="0.2"/>
    <row r="2586" customFormat="1" x14ac:dyDescent="0.2"/>
    <row r="2587" customFormat="1" x14ac:dyDescent="0.2"/>
    <row r="2588" customFormat="1" x14ac:dyDescent="0.2"/>
    <row r="2589" customFormat="1" x14ac:dyDescent="0.2"/>
    <row r="2590" customFormat="1" x14ac:dyDescent="0.2"/>
    <row r="2591" customFormat="1" x14ac:dyDescent="0.2"/>
    <row r="2592" customFormat="1" x14ac:dyDescent="0.2"/>
    <row r="2593" customFormat="1" x14ac:dyDescent="0.2"/>
    <row r="2594" customFormat="1" x14ac:dyDescent="0.2"/>
    <row r="2595" customFormat="1" x14ac:dyDescent="0.2"/>
    <row r="2596" customFormat="1" x14ac:dyDescent="0.2"/>
    <row r="2597" customFormat="1" x14ac:dyDescent="0.2"/>
    <row r="2598" customFormat="1" x14ac:dyDescent="0.2"/>
    <row r="2599" customFormat="1" x14ac:dyDescent="0.2"/>
    <row r="2600" customFormat="1" x14ac:dyDescent="0.2"/>
    <row r="2601" customFormat="1" x14ac:dyDescent="0.2"/>
    <row r="2602" customFormat="1" x14ac:dyDescent="0.2"/>
    <row r="2603" customFormat="1" x14ac:dyDescent="0.2"/>
    <row r="2604" customFormat="1" x14ac:dyDescent="0.2"/>
    <row r="2605" customFormat="1" x14ac:dyDescent="0.2"/>
    <row r="2606" customFormat="1" x14ac:dyDescent="0.2"/>
    <row r="2607" customFormat="1" x14ac:dyDescent="0.2"/>
    <row r="2608" customFormat="1" x14ac:dyDescent="0.2"/>
    <row r="2609" customFormat="1" x14ac:dyDescent="0.2"/>
    <row r="2610" customFormat="1" x14ac:dyDescent="0.2"/>
    <row r="2611" customFormat="1" x14ac:dyDescent="0.2"/>
    <row r="2612" customFormat="1" x14ac:dyDescent="0.2"/>
    <row r="2613" customFormat="1" x14ac:dyDescent="0.2"/>
    <row r="2614" customFormat="1" x14ac:dyDescent="0.2"/>
    <row r="2615" customFormat="1" x14ac:dyDescent="0.2"/>
    <row r="2616" customFormat="1" x14ac:dyDescent="0.2"/>
    <row r="2617" customFormat="1" x14ac:dyDescent="0.2"/>
    <row r="2618" customFormat="1" x14ac:dyDescent="0.2"/>
    <row r="2619" customFormat="1" x14ac:dyDescent="0.2"/>
    <row r="2620" customFormat="1" x14ac:dyDescent="0.2"/>
    <row r="2621" customFormat="1" x14ac:dyDescent="0.2"/>
    <row r="2622" customFormat="1" x14ac:dyDescent="0.2"/>
    <row r="2623" customFormat="1" x14ac:dyDescent="0.2"/>
    <row r="2624" customFormat="1" x14ac:dyDescent="0.2"/>
    <row r="2625" customFormat="1" x14ac:dyDescent="0.2"/>
    <row r="2626" customFormat="1" x14ac:dyDescent="0.2"/>
    <row r="2627" customFormat="1" x14ac:dyDescent="0.2"/>
    <row r="2628" customFormat="1" x14ac:dyDescent="0.2"/>
    <row r="2629" customFormat="1" x14ac:dyDescent="0.2"/>
    <row r="2630" customFormat="1" x14ac:dyDescent="0.2"/>
    <row r="2631" customFormat="1" x14ac:dyDescent="0.2"/>
    <row r="2632" customFormat="1" x14ac:dyDescent="0.2"/>
    <row r="2633" customFormat="1" x14ac:dyDescent="0.2"/>
    <row r="2634" customFormat="1" x14ac:dyDescent="0.2"/>
    <row r="2635" customFormat="1" x14ac:dyDescent="0.2"/>
    <row r="2636" customFormat="1" x14ac:dyDescent="0.2"/>
    <row r="2637" customFormat="1" x14ac:dyDescent="0.2"/>
    <row r="2638" customFormat="1" x14ac:dyDescent="0.2"/>
    <row r="2639" customFormat="1" x14ac:dyDescent="0.2"/>
    <row r="2640" customFormat="1" x14ac:dyDescent="0.2"/>
    <row r="2641" customFormat="1" x14ac:dyDescent="0.2"/>
    <row r="2642" customFormat="1" x14ac:dyDescent="0.2"/>
    <row r="2643" customFormat="1" x14ac:dyDescent="0.2"/>
    <row r="2644" customFormat="1" x14ac:dyDescent="0.2"/>
    <row r="2645" customFormat="1" x14ac:dyDescent="0.2"/>
    <row r="2646" customFormat="1" x14ac:dyDescent="0.2"/>
    <row r="2647" customFormat="1" x14ac:dyDescent="0.2"/>
    <row r="2648" customFormat="1" x14ac:dyDescent="0.2"/>
    <row r="2649" customFormat="1" x14ac:dyDescent="0.2"/>
    <row r="2650" customFormat="1" x14ac:dyDescent="0.2"/>
    <row r="2651" customFormat="1" x14ac:dyDescent="0.2"/>
    <row r="2652" customFormat="1" x14ac:dyDescent="0.2"/>
    <row r="2653" customFormat="1" x14ac:dyDescent="0.2"/>
    <row r="2654" customFormat="1" x14ac:dyDescent="0.2"/>
    <row r="2655" customFormat="1" x14ac:dyDescent="0.2"/>
    <row r="2656" customFormat="1" x14ac:dyDescent="0.2"/>
    <row r="2657" customFormat="1" x14ac:dyDescent="0.2"/>
    <row r="2658" customFormat="1" x14ac:dyDescent="0.2"/>
    <row r="2659" customFormat="1" x14ac:dyDescent="0.2"/>
    <row r="2660" customFormat="1" x14ac:dyDescent="0.2"/>
    <row r="2661" customFormat="1" x14ac:dyDescent="0.2"/>
    <row r="2662" customFormat="1" x14ac:dyDescent="0.2"/>
    <row r="2663" customFormat="1" x14ac:dyDescent="0.2"/>
    <row r="2664" customFormat="1" x14ac:dyDescent="0.2"/>
    <row r="2665" customFormat="1" x14ac:dyDescent="0.2"/>
    <row r="2666" customFormat="1" x14ac:dyDescent="0.2"/>
    <row r="2667" customFormat="1" x14ac:dyDescent="0.2"/>
    <row r="2668" customFormat="1" x14ac:dyDescent="0.2"/>
    <row r="2669" customFormat="1" x14ac:dyDescent="0.2"/>
    <row r="2670" customFormat="1" x14ac:dyDescent="0.2"/>
    <row r="2671" customFormat="1" x14ac:dyDescent="0.2"/>
    <row r="2672" customFormat="1" x14ac:dyDescent="0.2"/>
    <row r="2673" customFormat="1" x14ac:dyDescent="0.2"/>
    <row r="2674" customFormat="1" x14ac:dyDescent="0.2"/>
    <row r="2675" customFormat="1" x14ac:dyDescent="0.2"/>
    <row r="2676" customFormat="1" x14ac:dyDescent="0.2"/>
    <row r="2677" customFormat="1" x14ac:dyDescent="0.2"/>
    <row r="2678" customFormat="1" x14ac:dyDescent="0.2"/>
    <row r="2679" customFormat="1" x14ac:dyDescent="0.2"/>
    <row r="2680" customFormat="1" x14ac:dyDescent="0.2"/>
    <row r="2681" customFormat="1" x14ac:dyDescent="0.2"/>
    <row r="2682" customFormat="1" x14ac:dyDescent="0.2"/>
    <row r="2683" customFormat="1" x14ac:dyDescent="0.2"/>
    <row r="2684" customFormat="1" x14ac:dyDescent="0.2"/>
    <row r="2685" customFormat="1" x14ac:dyDescent="0.2"/>
    <row r="2686" customFormat="1" x14ac:dyDescent="0.2"/>
    <row r="2687" customFormat="1" x14ac:dyDescent="0.2"/>
    <row r="2688" customFormat="1" x14ac:dyDescent="0.2"/>
    <row r="2689" customFormat="1" x14ac:dyDescent="0.2"/>
    <row r="2690" customFormat="1" x14ac:dyDescent="0.2"/>
    <row r="2691" customFormat="1" x14ac:dyDescent="0.2"/>
    <row r="2692" customFormat="1" x14ac:dyDescent="0.2"/>
    <row r="2693" customFormat="1" x14ac:dyDescent="0.2"/>
    <row r="2694" customFormat="1" x14ac:dyDescent="0.2"/>
    <row r="2695" customFormat="1" x14ac:dyDescent="0.2"/>
    <row r="2696" customFormat="1" x14ac:dyDescent="0.2"/>
    <row r="2697" customFormat="1" x14ac:dyDescent="0.2"/>
    <row r="2698" customFormat="1" x14ac:dyDescent="0.2"/>
    <row r="2699" customFormat="1" x14ac:dyDescent="0.2"/>
    <row r="2700" customFormat="1" x14ac:dyDescent="0.2"/>
    <row r="2701" customFormat="1" x14ac:dyDescent="0.2"/>
    <row r="2702" customFormat="1" x14ac:dyDescent="0.2"/>
    <row r="2703" customFormat="1" x14ac:dyDescent="0.2"/>
    <row r="2704" customFormat="1" x14ac:dyDescent="0.2"/>
    <row r="2705" customFormat="1" x14ac:dyDescent="0.2"/>
    <row r="2706" customFormat="1" x14ac:dyDescent="0.2"/>
    <row r="2707" customFormat="1" x14ac:dyDescent="0.2"/>
    <row r="2708" customFormat="1" x14ac:dyDescent="0.2"/>
    <row r="2709" customFormat="1" x14ac:dyDescent="0.2"/>
    <row r="2710" customFormat="1" x14ac:dyDescent="0.2"/>
    <row r="2711" customFormat="1" x14ac:dyDescent="0.2"/>
    <row r="2712" customFormat="1" x14ac:dyDescent="0.2"/>
    <row r="2713" customFormat="1" x14ac:dyDescent="0.2"/>
    <row r="2714" customFormat="1" x14ac:dyDescent="0.2"/>
    <row r="2715" customFormat="1" x14ac:dyDescent="0.2"/>
    <row r="2716" customFormat="1" x14ac:dyDescent="0.2"/>
    <row r="2717" customFormat="1" x14ac:dyDescent="0.2"/>
    <row r="2718" customFormat="1" x14ac:dyDescent="0.2"/>
    <row r="2719" customFormat="1" x14ac:dyDescent="0.2"/>
    <row r="2720" customFormat="1" x14ac:dyDescent="0.2"/>
    <row r="2721" customFormat="1" x14ac:dyDescent="0.2"/>
    <row r="2722" customFormat="1" x14ac:dyDescent="0.2"/>
    <row r="2723" customFormat="1" x14ac:dyDescent="0.2"/>
    <row r="2724" customFormat="1" x14ac:dyDescent="0.2"/>
    <row r="2725" customFormat="1" x14ac:dyDescent="0.2"/>
    <row r="2726" customFormat="1" x14ac:dyDescent="0.2"/>
    <row r="2727" customFormat="1" x14ac:dyDescent="0.2"/>
    <row r="2728" customFormat="1" x14ac:dyDescent="0.2"/>
    <row r="2729" customFormat="1" x14ac:dyDescent="0.2"/>
    <row r="2730" customFormat="1" x14ac:dyDescent="0.2"/>
    <row r="2731" customFormat="1" x14ac:dyDescent="0.2"/>
    <row r="2732" customFormat="1" x14ac:dyDescent="0.2"/>
    <row r="2733" customFormat="1" x14ac:dyDescent="0.2"/>
    <row r="2734" customFormat="1" x14ac:dyDescent="0.2"/>
    <row r="2735" customFormat="1" x14ac:dyDescent="0.2"/>
    <row r="2736" customFormat="1" x14ac:dyDescent="0.2"/>
    <row r="2737" customFormat="1" x14ac:dyDescent="0.2"/>
    <row r="2738" customFormat="1" x14ac:dyDescent="0.2"/>
    <row r="2739" customFormat="1" x14ac:dyDescent="0.2"/>
    <row r="2740" customFormat="1" x14ac:dyDescent="0.2"/>
    <row r="2741" customFormat="1" x14ac:dyDescent="0.2"/>
    <row r="2742" customFormat="1" x14ac:dyDescent="0.2"/>
    <row r="2743" customFormat="1" x14ac:dyDescent="0.2"/>
    <row r="2744" customFormat="1" x14ac:dyDescent="0.2"/>
    <row r="2745" customFormat="1" x14ac:dyDescent="0.2"/>
    <row r="2746" customFormat="1" x14ac:dyDescent="0.2"/>
    <row r="2747" customFormat="1" x14ac:dyDescent="0.2"/>
    <row r="2748" customFormat="1" x14ac:dyDescent="0.2"/>
    <row r="2749" customFormat="1" x14ac:dyDescent="0.2"/>
    <row r="2750" customFormat="1" x14ac:dyDescent="0.2"/>
    <row r="2751" customFormat="1" x14ac:dyDescent="0.2"/>
    <row r="2752" customFormat="1" x14ac:dyDescent="0.2"/>
    <row r="2753" customFormat="1" x14ac:dyDescent="0.2"/>
    <row r="2754" customFormat="1" x14ac:dyDescent="0.2"/>
    <row r="2755" customFormat="1" x14ac:dyDescent="0.2"/>
    <row r="2756" customFormat="1" x14ac:dyDescent="0.2"/>
    <row r="2757" customFormat="1" x14ac:dyDescent="0.2"/>
    <row r="2758" customFormat="1" x14ac:dyDescent="0.2"/>
    <row r="2759" customFormat="1" x14ac:dyDescent="0.2"/>
    <row r="2760" customFormat="1" x14ac:dyDescent="0.2"/>
    <row r="2761" customFormat="1" x14ac:dyDescent="0.2"/>
    <row r="2762" customFormat="1" x14ac:dyDescent="0.2"/>
    <row r="2763" customFormat="1" x14ac:dyDescent="0.2"/>
    <row r="2764" customFormat="1" x14ac:dyDescent="0.2"/>
    <row r="2765" customFormat="1" x14ac:dyDescent="0.2"/>
    <row r="2766" customFormat="1" x14ac:dyDescent="0.2"/>
    <row r="2767" customFormat="1" x14ac:dyDescent="0.2"/>
    <row r="2768" customFormat="1" x14ac:dyDescent="0.2"/>
    <row r="2769" customFormat="1" x14ac:dyDescent="0.2"/>
    <row r="2770" customFormat="1" x14ac:dyDescent="0.2"/>
    <row r="2771" customFormat="1" x14ac:dyDescent="0.2"/>
    <row r="2772" customFormat="1" x14ac:dyDescent="0.2"/>
    <row r="2773" customFormat="1" x14ac:dyDescent="0.2"/>
    <row r="2774" customFormat="1" x14ac:dyDescent="0.2"/>
    <row r="2775" customFormat="1" x14ac:dyDescent="0.2"/>
    <row r="2776" customFormat="1" x14ac:dyDescent="0.2"/>
    <row r="2777" customFormat="1" x14ac:dyDescent="0.2"/>
    <row r="2778" customFormat="1" x14ac:dyDescent="0.2"/>
    <row r="2779" customFormat="1" x14ac:dyDescent="0.2"/>
    <row r="2780" customFormat="1" x14ac:dyDescent="0.2"/>
    <row r="2781" customFormat="1" x14ac:dyDescent="0.2"/>
    <row r="2782" customFormat="1" x14ac:dyDescent="0.2"/>
    <row r="2783" customFormat="1" x14ac:dyDescent="0.2"/>
    <row r="2784" customFormat="1" x14ac:dyDescent="0.2"/>
    <row r="2785" customFormat="1" x14ac:dyDescent="0.2"/>
    <row r="2786" customFormat="1" x14ac:dyDescent="0.2"/>
    <row r="2787" customFormat="1" x14ac:dyDescent="0.2"/>
    <row r="2788" customFormat="1" x14ac:dyDescent="0.2"/>
    <row r="2789" customFormat="1" x14ac:dyDescent="0.2"/>
    <row r="2790" customFormat="1" x14ac:dyDescent="0.2"/>
    <row r="2791" customFormat="1" x14ac:dyDescent="0.2"/>
    <row r="2792" customFormat="1" x14ac:dyDescent="0.2"/>
    <row r="2793" customFormat="1" x14ac:dyDescent="0.2"/>
    <row r="2794" customFormat="1" x14ac:dyDescent="0.2"/>
    <row r="2795" customFormat="1" x14ac:dyDescent="0.2"/>
    <row r="2796" customFormat="1" x14ac:dyDescent="0.2"/>
    <row r="2797" customFormat="1" x14ac:dyDescent="0.2"/>
    <row r="2798" customFormat="1" x14ac:dyDescent="0.2"/>
    <row r="2799" customFormat="1" x14ac:dyDescent="0.2"/>
    <row r="2800" customFormat="1" x14ac:dyDescent="0.2"/>
    <row r="2801" customFormat="1" x14ac:dyDescent="0.2"/>
    <row r="2802" customFormat="1" x14ac:dyDescent="0.2"/>
    <row r="2803" customFormat="1" x14ac:dyDescent="0.2"/>
    <row r="2804" customFormat="1" x14ac:dyDescent="0.2"/>
    <row r="2805" customFormat="1" x14ac:dyDescent="0.2"/>
    <row r="2806" customFormat="1" x14ac:dyDescent="0.2"/>
    <row r="2807" customFormat="1" x14ac:dyDescent="0.2"/>
    <row r="2808" customFormat="1" x14ac:dyDescent="0.2"/>
    <row r="2809" customFormat="1" x14ac:dyDescent="0.2"/>
    <row r="2810" customFormat="1" x14ac:dyDescent="0.2"/>
    <row r="2811" customFormat="1" x14ac:dyDescent="0.2"/>
    <row r="2812" customFormat="1" x14ac:dyDescent="0.2"/>
    <row r="2813" customFormat="1" x14ac:dyDescent="0.2"/>
    <row r="2814" customFormat="1" x14ac:dyDescent="0.2"/>
    <row r="2815" customFormat="1" x14ac:dyDescent="0.2"/>
    <row r="2816" customFormat="1" x14ac:dyDescent="0.2"/>
    <row r="2817" customFormat="1" x14ac:dyDescent="0.2"/>
    <row r="2818" customFormat="1" x14ac:dyDescent="0.2"/>
    <row r="2819" customFormat="1" x14ac:dyDescent="0.2"/>
    <row r="2820" customFormat="1" x14ac:dyDescent="0.2"/>
    <row r="2821" customFormat="1" x14ac:dyDescent="0.2"/>
    <row r="2822" customFormat="1" x14ac:dyDescent="0.2"/>
    <row r="2823" customFormat="1" x14ac:dyDescent="0.2"/>
    <row r="2824" customFormat="1" x14ac:dyDescent="0.2"/>
    <row r="2825" customFormat="1" x14ac:dyDescent="0.2"/>
    <row r="2826" customFormat="1" x14ac:dyDescent="0.2"/>
    <row r="2827" customFormat="1" x14ac:dyDescent="0.2"/>
    <row r="2828" customFormat="1" x14ac:dyDescent="0.2"/>
    <row r="2829" customFormat="1" x14ac:dyDescent="0.2"/>
    <row r="2830" customFormat="1" x14ac:dyDescent="0.2"/>
    <row r="2831" customFormat="1" x14ac:dyDescent="0.2"/>
    <row r="2832" customFormat="1" x14ac:dyDescent="0.2"/>
    <row r="2833" customFormat="1" x14ac:dyDescent="0.2"/>
    <row r="2834" customFormat="1" x14ac:dyDescent="0.2"/>
    <row r="2835" customFormat="1" x14ac:dyDescent="0.2"/>
    <row r="2836" customFormat="1" x14ac:dyDescent="0.2"/>
    <row r="2837" customFormat="1" x14ac:dyDescent="0.2"/>
    <row r="2838" customFormat="1" x14ac:dyDescent="0.2"/>
    <row r="2839" customFormat="1" x14ac:dyDescent="0.2"/>
    <row r="2840" customFormat="1" x14ac:dyDescent="0.2"/>
    <row r="2841" customFormat="1" x14ac:dyDescent="0.2"/>
    <row r="2842" customFormat="1" x14ac:dyDescent="0.2"/>
    <row r="2843" customFormat="1" x14ac:dyDescent="0.2"/>
    <row r="2844" customFormat="1" x14ac:dyDescent="0.2"/>
    <row r="2845" customFormat="1" x14ac:dyDescent="0.2"/>
    <row r="2846" customFormat="1" x14ac:dyDescent="0.2"/>
    <row r="2847" customFormat="1" x14ac:dyDescent="0.2"/>
    <row r="2848" customFormat="1" x14ac:dyDescent="0.2"/>
    <row r="2849" customFormat="1" x14ac:dyDescent="0.2"/>
    <row r="2850" customFormat="1" x14ac:dyDescent="0.2"/>
    <row r="2851" customFormat="1" x14ac:dyDescent="0.2"/>
    <row r="2852" customFormat="1" x14ac:dyDescent="0.2"/>
    <row r="2853" customFormat="1" x14ac:dyDescent="0.2"/>
    <row r="2854" customFormat="1" x14ac:dyDescent="0.2"/>
    <row r="2855" customFormat="1" x14ac:dyDescent="0.2"/>
    <row r="2856" customFormat="1" x14ac:dyDescent="0.2"/>
    <row r="2857" customFormat="1" x14ac:dyDescent="0.2"/>
    <row r="2858" customFormat="1" x14ac:dyDescent="0.2"/>
    <row r="2859" customFormat="1" x14ac:dyDescent="0.2"/>
    <row r="2860" customFormat="1" x14ac:dyDescent="0.2"/>
    <row r="2861" customFormat="1" x14ac:dyDescent="0.2"/>
    <row r="2862" customFormat="1" x14ac:dyDescent="0.2"/>
    <row r="2863" customFormat="1" x14ac:dyDescent="0.2"/>
    <row r="2864" customFormat="1" x14ac:dyDescent="0.2"/>
    <row r="2865" customFormat="1" x14ac:dyDescent="0.2"/>
    <row r="2866" customFormat="1" x14ac:dyDescent="0.2"/>
    <row r="2867" customFormat="1" x14ac:dyDescent="0.2"/>
    <row r="2868" customFormat="1" x14ac:dyDescent="0.2"/>
    <row r="2869" customFormat="1" x14ac:dyDescent="0.2"/>
    <row r="2870" customFormat="1" x14ac:dyDescent="0.2"/>
    <row r="2871" customFormat="1" x14ac:dyDescent="0.2"/>
    <row r="2872" customFormat="1" x14ac:dyDescent="0.2"/>
    <row r="2873" customFormat="1" x14ac:dyDescent="0.2"/>
    <row r="2874" customFormat="1" x14ac:dyDescent="0.2"/>
    <row r="2875" customFormat="1" x14ac:dyDescent="0.2"/>
    <row r="2876" customFormat="1" x14ac:dyDescent="0.2"/>
    <row r="2877" customFormat="1" x14ac:dyDescent="0.2"/>
    <row r="2878" customFormat="1" x14ac:dyDescent="0.2"/>
    <row r="2879" customFormat="1" x14ac:dyDescent="0.2"/>
    <row r="2880" customFormat="1" x14ac:dyDescent="0.2"/>
    <row r="2881" customFormat="1" x14ac:dyDescent="0.2"/>
    <row r="2882" customFormat="1" x14ac:dyDescent="0.2"/>
    <row r="2883" customFormat="1" x14ac:dyDescent="0.2"/>
    <row r="2884" customFormat="1" x14ac:dyDescent="0.2"/>
    <row r="2885" customFormat="1" x14ac:dyDescent="0.2"/>
    <row r="2886" customFormat="1" x14ac:dyDescent="0.2"/>
    <row r="2887" customFormat="1" x14ac:dyDescent="0.2"/>
    <row r="2888" customFormat="1" x14ac:dyDescent="0.2"/>
    <row r="2889" customFormat="1" x14ac:dyDescent="0.2"/>
    <row r="2890" customFormat="1" x14ac:dyDescent="0.2"/>
    <row r="2891" customFormat="1" x14ac:dyDescent="0.2"/>
    <row r="2892" customFormat="1" x14ac:dyDescent="0.2"/>
    <row r="2893" customFormat="1" x14ac:dyDescent="0.2"/>
    <row r="2894" customFormat="1" x14ac:dyDescent="0.2"/>
    <row r="2895" customFormat="1" x14ac:dyDescent="0.2"/>
    <row r="2896" customFormat="1" x14ac:dyDescent="0.2"/>
    <row r="2897" customFormat="1" x14ac:dyDescent="0.2"/>
    <row r="2898" customFormat="1" x14ac:dyDescent="0.2"/>
    <row r="2899" customFormat="1" x14ac:dyDescent="0.2"/>
    <row r="2900" customFormat="1" x14ac:dyDescent="0.2"/>
    <row r="2901" customFormat="1" x14ac:dyDescent="0.2"/>
    <row r="2902" customFormat="1" x14ac:dyDescent="0.2"/>
    <row r="2903" customFormat="1" x14ac:dyDescent="0.2"/>
    <row r="2904" customFormat="1" x14ac:dyDescent="0.2"/>
    <row r="2905" customFormat="1" x14ac:dyDescent="0.2"/>
    <row r="2906" customFormat="1" x14ac:dyDescent="0.2"/>
    <row r="2907" customFormat="1" x14ac:dyDescent="0.2"/>
    <row r="2908" customFormat="1" x14ac:dyDescent="0.2"/>
    <row r="2909" customFormat="1" x14ac:dyDescent="0.2"/>
    <row r="2910" customFormat="1" x14ac:dyDescent="0.2"/>
    <row r="2911" customFormat="1" x14ac:dyDescent="0.2"/>
    <row r="2912" customFormat="1" x14ac:dyDescent="0.2"/>
    <row r="2913" customFormat="1" x14ac:dyDescent="0.2"/>
    <row r="2914" customFormat="1" x14ac:dyDescent="0.2"/>
    <row r="2915" customFormat="1" x14ac:dyDescent="0.2"/>
    <row r="2916" customFormat="1" x14ac:dyDescent="0.2"/>
    <row r="2917" customFormat="1" x14ac:dyDescent="0.2"/>
    <row r="2918" customFormat="1" x14ac:dyDescent="0.2"/>
    <row r="2919" customFormat="1" x14ac:dyDescent="0.2"/>
    <row r="2920" customFormat="1" x14ac:dyDescent="0.2"/>
    <row r="2921" customFormat="1" x14ac:dyDescent="0.2"/>
    <row r="2922" customFormat="1" x14ac:dyDescent="0.2"/>
    <row r="2923" customFormat="1" x14ac:dyDescent="0.2"/>
    <row r="2924" customFormat="1" x14ac:dyDescent="0.2"/>
    <row r="2925" customFormat="1" x14ac:dyDescent="0.2"/>
    <row r="2926" customFormat="1" x14ac:dyDescent="0.2"/>
    <row r="2927" customFormat="1" x14ac:dyDescent="0.2"/>
    <row r="2928" customFormat="1" x14ac:dyDescent="0.2"/>
    <row r="2929" customFormat="1" x14ac:dyDescent="0.2"/>
    <row r="2930" customFormat="1" x14ac:dyDescent="0.2"/>
    <row r="2931" customFormat="1" x14ac:dyDescent="0.2"/>
    <row r="2932" customFormat="1" x14ac:dyDescent="0.2"/>
    <row r="2933" customFormat="1" x14ac:dyDescent="0.2"/>
    <row r="2934" customFormat="1" x14ac:dyDescent="0.2"/>
    <row r="2935" customFormat="1" x14ac:dyDescent="0.2"/>
    <row r="2936" customFormat="1" x14ac:dyDescent="0.2"/>
    <row r="2937" customFormat="1" x14ac:dyDescent="0.2"/>
    <row r="2938" customFormat="1" x14ac:dyDescent="0.2"/>
    <row r="2939" customFormat="1" x14ac:dyDescent="0.2"/>
    <row r="2940" customFormat="1" x14ac:dyDescent="0.2"/>
    <row r="2941" customFormat="1" x14ac:dyDescent="0.2"/>
    <row r="2942" customFormat="1" x14ac:dyDescent="0.2"/>
    <row r="2943" customFormat="1" x14ac:dyDescent="0.2"/>
    <row r="2944" customFormat="1" x14ac:dyDescent="0.2"/>
    <row r="2945" customFormat="1" x14ac:dyDescent="0.2"/>
    <row r="2946" customFormat="1" x14ac:dyDescent="0.2"/>
    <row r="2947" customFormat="1" x14ac:dyDescent="0.2"/>
    <row r="2948" customFormat="1" x14ac:dyDescent="0.2"/>
    <row r="2949" customFormat="1" x14ac:dyDescent="0.2"/>
    <row r="2950" customFormat="1" x14ac:dyDescent="0.2"/>
    <row r="2951" customFormat="1" x14ac:dyDescent="0.2"/>
    <row r="2952" customFormat="1" x14ac:dyDescent="0.2"/>
    <row r="2953" customFormat="1" x14ac:dyDescent="0.2"/>
    <row r="2954" customFormat="1" x14ac:dyDescent="0.2"/>
    <row r="2955" customFormat="1" x14ac:dyDescent="0.2"/>
    <row r="2956" customFormat="1" x14ac:dyDescent="0.2"/>
    <row r="2957" customFormat="1" x14ac:dyDescent="0.2"/>
    <row r="2958" customFormat="1" x14ac:dyDescent="0.2"/>
    <row r="2959" customFormat="1" x14ac:dyDescent="0.2"/>
    <row r="2960" customFormat="1" x14ac:dyDescent="0.2"/>
    <row r="2961" customFormat="1" x14ac:dyDescent="0.2"/>
    <row r="2962" customFormat="1" x14ac:dyDescent="0.2"/>
    <row r="2963" customFormat="1" x14ac:dyDescent="0.2"/>
    <row r="2964" customFormat="1" x14ac:dyDescent="0.2"/>
    <row r="2965" customFormat="1" x14ac:dyDescent="0.2"/>
    <row r="2966" customFormat="1" x14ac:dyDescent="0.2"/>
    <row r="2967" customFormat="1" x14ac:dyDescent="0.2"/>
    <row r="2968" customFormat="1" x14ac:dyDescent="0.2"/>
    <row r="2969" customFormat="1" x14ac:dyDescent="0.2"/>
    <row r="2970" customFormat="1" x14ac:dyDescent="0.2"/>
    <row r="2971" customFormat="1" x14ac:dyDescent="0.2"/>
    <row r="2972" customFormat="1" x14ac:dyDescent="0.2"/>
    <row r="2973" customFormat="1" x14ac:dyDescent="0.2"/>
    <row r="2974" customFormat="1" x14ac:dyDescent="0.2"/>
    <row r="2975" customFormat="1" x14ac:dyDescent="0.2"/>
    <row r="2976" customFormat="1" x14ac:dyDescent="0.2"/>
    <row r="2977" customFormat="1" x14ac:dyDescent="0.2"/>
    <row r="2978" customFormat="1" x14ac:dyDescent="0.2"/>
    <row r="2979" customFormat="1" x14ac:dyDescent="0.2"/>
    <row r="2980" customFormat="1" x14ac:dyDescent="0.2"/>
    <row r="2981" customFormat="1" x14ac:dyDescent="0.2"/>
    <row r="2982" customFormat="1" x14ac:dyDescent="0.2"/>
    <row r="2983" customFormat="1" x14ac:dyDescent="0.2"/>
    <row r="2984" customFormat="1" x14ac:dyDescent="0.2"/>
    <row r="2985" customFormat="1" x14ac:dyDescent="0.2"/>
    <row r="2986" customFormat="1" x14ac:dyDescent="0.2"/>
    <row r="2987" customFormat="1" x14ac:dyDescent="0.2"/>
    <row r="2988" customFormat="1" x14ac:dyDescent="0.2"/>
    <row r="2989" customFormat="1" x14ac:dyDescent="0.2"/>
    <row r="2990" customFormat="1" x14ac:dyDescent="0.2"/>
    <row r="2991" customFormat="1" x14ac:dyDescent="0.2"/>
    <row r="2992" customFormat="1" x14ac:dyDescent="0.2"/>
    <row r="2993" customFormat="1" x14ac:dyDescent="0.2"/>
    <row r="2994" customFormat="1" x14ac:dyDescent="0.2"/>
    <row r="2995" customFormat="1" x14ac:dyDescent="0.2"/>
    <row r="2996" customFormat="1" x14ac:dyDescent="0.2"/>
    <row r="2997" customFormat="1" x14ac:dyDescent="0.2"/>
    <row r="2998" customFormat="1" x14ac:dyDescent="0.2"/>
    <row r="2999" customFormat="1" x14ac:dyDescent="0.2"/>
    <row r="3000" customFormat="1" x14ac:dyDescent="0.2"/>
    <row r="3001" customFormat="1" x14ac:dyDescent="0.2"/>
    <row r="3002" customFormat="1" x14ac:dyDescent="0.2"/>
    <row r="3003" customFormat="1" x14ac:dyDescent="0.2"/>
    <row r="3004" customFormat="1" x14ac:dyDescent="0.2"/>
    <row r="3005" customFormat="1" x14ac:dyDescent="0.2"/>
    <row r="3006" customFormat="1" x14ac:dyDescent="0.2"/>
    <row r="3007" customFormat="1" x14ac:dyDescent="0.2"/>
    <row r="3008" customFormat="1" x14ac:dyDescent="0.2"/>
    <row r="3009" customFormat="1" x14ac:dyDescent="0.2"/>
    <row r="3010" customFormat="1" x14ac:dyDescent="0.2"/>
    <row r="3011" customFormat="1" x14ac:dyDescent="0.2"/>
    <row r="3012" customFormat="1" x14ac:dyDescent="0.2"/>
    <row r="3013" customFormat="1" x14ac:dyDescent="0.2"/>
    <row r="3014" customFormat="1" x14ac:dyDescent="0.2"/>
    <row r="3015" customFormat="1" x14ac:dyDescent="0.2"/>
    <row r="3016" customFormat="1" x14ac:dyDescent="0.2"/>
    <row r="3017" customFormat="1" x14ac:dyDescent="0.2"/>
    <row r="3018" customFormat="1" x14ac:dyDescent="0.2"/>
    <row r="3019" customFormat="1" x14ac:dyDescent="0.2"/>
    <row r="3020" customFormat="1" x14ac:dyDescent="0.2"/>
    <row r="3021" customFormat="1" x14ac:dyDescent="0.2"/>
    <row r="3022" customFormat="1" x14ac:dyDescent="0.2"/>
    <row r="3023" customFormat="1" x14ac:dyDescent="0.2"/>
    <row r="3024" customFormat="1" x14ac:dyDescent="0.2"/>
    <row r="3025" customFormat="1" x14ac:dyDescent="0.2"/>
    <row r="3026" customFormat="1" x14ac:dyDescent="0.2"/>
    <row r="3027" customFormat="1" x14ac:dyDescent="0.2"/>
    <row r="3028" customFormat="1" x14ac:dyDescent="0.2"/>
    <row r="3029" customFormat="1" x14ac:dyDescent="0.2"/>
    <row r="3030" customFormat="1" x14ac:dyDescent="0.2"/>
    <row r="3031" customFormat="1" x14ac:dyDescent="0.2"/>
    <row r="3032" customFormat="1" x14ac:dyDescent="0.2"/>
    <row r="3033" customFormat="1" x14ac:dyDescent="0.2"/>
    <row r="3034" customFormat="1" x14ac:dyDescent="0.2"/>
    <row r="3035" customFormat="1" x14ac:dyDescent="0.2"/>
    <row r="3036" customFormat="1" x14ac:dyDescent="0.2"/>
    <row r="3037" customFormat="1" x14ac:dyDescent="0.2"/>
    <row r="3038" customFormat="1" x14ac:dyDescent="0.2"/>
    <row r="3039" customFormat="1" x14ac:dyDescent="0.2"/>
    <row r="3040" customFormat="1" x14ac:dyDescent="0.2"/>
    <row r="3041" customFormat="1" x14ac:dyDescent="0.2"/>
    <row r="3042" customFormat="1" x14ac:dyDescent="0.2"/>
    <row r="3043" customFormat="1" x14ac:dyDescent="0.2"/>
    <row r="3044" customFormat="1" x14ac:dyDescent="0.2"/>
    <row r="3045" customFormat="1" x14ac:dyDescent="0.2"/>
    <row r="3046" customFormat="1" x14ac:dyDescent="0.2"/>
    <row r="3047" customFormat="1" x14ac:dyDescent="0.2"/>
    <row r="3048" customFormat="1" x14ac:dyDescent="0.2"/>
    <row r="3049" customFormat="1" x14ac:dyDescent="0.2"/>
    <row r="3050" customFormat="1" x14ac:dyDescent="0.2"/>
    <row r="3051" customFormat="1" x14ac:dyDescent="0.2"/>
    <row r="3052" customFormat="1" x14ac:dyDescent="0.2"/>
    <row r="3053" customFormat="1" x14ac:dyDescent="0.2"/>
    <row r="3054" customFormat="1" x14ac:dyDescent="0.2"/>
    <row r="3055" customFormat="1" x14ac:dyDescent="0.2"/>
    <row r="3056" customFormat="1" x14ac:dyDescent="0.2"/>
    <row r="3057" customFormat="1" x14ac:dyDescent="0.2"/>
    <row r="3058" customFormat="1" x14ac:dyDescent="0.2"/>
    <row r="3059" customFormat="1" x14ac:dyDescent="0.2"/>
    <row r="3060" customFormat="1" x14ac:dyDescent="0.2"/>
    <row r="3061" customFormat="1" x14ac:dyDescent="0.2"/>
    <row r="3062" customFormat="1" x14ac:dyDescent="0.2"/>
    <row r="3063" customFormat="1" x14ac:dyDescent="0.2"/>
    <row r="3064" customFormat="1" x14ac:dyDescent="0.2"/>
    <row r="3065" customFormat="1" x14ac:dyDescent="0.2"/>
    <row r="3066" customFormat="1" x14ac:dyDescent="0.2"/>
    <row r="3067" customFormat="1" x14ac:dyDescent="0.2"/>
    <row r="3068" customFormat="1" x14ac:dyDescent="0.2"/>
    <row r="3069" customFormat="1" x14ac:dyDescent="0.2"/>
    <row r="3070" customFormat="1" x14ac:dyDescent="0.2"/>
    <row r="3071" customFormat="1" x14ac:dyDescent="0.2"/>
    <row r="3072" customFormat="1" x14ac:dyDescent="0.2"/>
    <row r="3073" customFormat="1" x14ac:dyDescent="0.2"/>
    <row r="3074" customFormat="1" x14ac:dyDescent="0.2"/>
    <row r="3075" customFormat="1" x14ac:dyDescent="0.2"/>
    <row r="3076" customFormat="1" x14ac:dyDescent="0.2"/>
    <row r="3077" customFormat="1" x14ac:dyDescent="0.2"/>
    <row r="3078" customFormat="1" x14ac:dyDescent="0.2"/>
    <row r="3079" customFormat="1" x14ac:dyDescent="0.2"/>
    <row r="3080" customFormat="1" x14ac:dyDescent="0.2"/>
    <row r="3081" customFormat="1" x14ac:dyDescent="0.2"/>
    <row r="3082" customFormat="1" x14ac:dyDescent="0.2"/>
    <row r="3083" customFormat="1" x14ac:dyDescent="0.2"/>
    <row r="3084" customFormat="1" x14ac:dyDescent="0.2"/>
    <row r="3085" customFormat="1" x14ac:dyDescent="0.2"/>
    <row r="3086" customFormat="1" x14ac:dyDescent="0.2"/>
    <row r="3087" customFormat="1" x14ac:dyDescent="0.2"/>
    <row r="3088" customFormat="1" x14ac:dyDescent="0.2"/>
    <row r="3089" customFormat="1" x14ac:dyDescent="0.2"/>
    <row r="3090" customFormat="1" x14ac:dyDescent="0.2"/>
    <row r="3091" customFormat="1" x14ac:dyDescent="0.2"/>
    <row r="3092" customFormat="1" x14ac:dyDescent="0.2"/>
    <row r="3093" customFormat="1" x14ac:dyDescent="0.2"/>
    <row r="3094" customFormat="1" x14ac:dyDescent="0.2"/>
    <row r="3095" customFormat="1" x14ac:dyDescent="0.2"/>
    <row r="3096" customFormat="1" x14ac:dyDescent="0.2"/>
    <row r="3097" customFormat="1" x14ac:dyDescent="0.2"/>
    <row r="3098" customFormat="1" x14ac:dyDescent="0.2"/>
    <row r="3099" customFormat="1" x14ac:dyDescent="0.2"/>
    <row r="3100" customFormat="1" x14ac:dyDescent="0.2"/>
    <row r="3101" customFormat="1" x14ac:dyDescent="0.2"/>
    <row r="3102" customFormat="1" x14ac:dyDescent="0.2"/>
    <row r="3103" customFormat="1" x14ac:dyDescent="0.2"/>
    <row r="3104" customFormat="1" x14ac:dyDescent="0.2"/>
    <row r="3105" customFormat="1" x14ac:dyDescent="0.2"/>
    <row r="3106" customFormat="1" x14ac:dyDescent="0.2"/>
    <row r="3107" customFormat="1" x14ac:dyDescent="0.2"/>
    <row r="3108" customFormat="1" x14ac:dyDescent="0.2"/>
    <row r="3109" customFormat="1" x14ac:dyDescent="0.2"/>
    <row r="3110" customFormat="1" x14ac:dyDescent="0.2"/>
    <row r="3111" customFormat="1" x14ac:dyDescent="0.2"/>
    <row r="3112" customFormat="1" x14ac:dyDescent="0.2"/>
    <row r="3113" customFormat="1" x14ac:dyDescent="0.2"/>
    <row r="3114" customFormat="1" x14ac:dyDescent="0.2"/>
    <row r="3115" customFormat="1" x14ac:dyDescent="0.2"/>
    <row r="3116" customFormat="1" x14ac:dyDescent="0.2"/>
    <row r="3117" customFormat="1" x14ac:dyDescent="0.2"/>
    <row r="3118" customFormat="1" x14ac:dyDescent="0.2"/>
    <row r="3119" customFormat="1" x14ac:dyDescent="0.2"/>
    <row r="3120" customFormat="1" x14ac:dyDescent="0.2"/>
    <row r="3121" customFormat="1" x14ac:dyDescent="0.2"/>
    <row r="3122" customFormat="1" x14ac:dyDescent="0.2"/>
    <row r="3123" customFormat="1" x14ac:dyDescent="0.2"/>
    <row r="3124" customFormat="1" x14ac:dyDescent="0.2"/>
    <row r="3125" customFormat="1" x14ac:dyDescent="0.2"/>
    <row r="3126" customFormat="1" x14ac:dyDescent="0.2"/>
    <row r="3127" customFormat="1" x14ac:dyDescent="0.2"/>
    <row r="3128" customFormat="1" x14ac:dyDescent="0.2"/>
    <row r="3129" customFormat="1" x14ac:dyDescent="0.2"/>
    <row r="3130" customFormat="1" x14ac:dyDescent="0.2"/>
    <row r="3131" customFormat="1" x14ac:dyDescent="0.2"/>
    <row r="3132" customFormat="1" x14ac:dyDescent="0.2"/>
    <row r="3133" customFormat="1" x14ac:dyDescent="0.2"/>
    <row r="3134" customFormat="1" x14ac:dyDescent="0.2"/>
    <row r="3135" customFormat="1" x14ac:dyDescent="0.2"/>
    <row r="3136" customFormat="1" x14ac:dyDescent="0.2"/>
    <row r="3137" customFormat="1" x14ac:dyDescent="0.2"/>
    <row r="3138" customFormat="1" x14ac:dyDescent="0.2"/>
    <row r="3139" customFormat="1" x14ac:dyDescent="0.2"/>
    <row r="3140" customFormat="1" x14ac:dyDescent="0.2"/>
    <row r="3141" customFormat="1" x14ac:dyDescent="0.2"/>
    <row r="3142" customFormat="1" x14ac:dyDescent="0.2"/>
    <row r="3143" customFormat="1" x14ac:dyDescent="0.2"/>
    <row r="3144" customFormat="1" x14ac:dyDescent="0.2"/>
    <row r="3145" customFormat="1" x14ac:dyDescent="0.2"/>
    <row r="3146" customFormat="1" x14ac:dyDescent="0.2"/>
    <row r="3147" customFormat="1" x14ac:dyDescent="0.2"/>
    <row r="3148" customFormat="1" x14ac:dyDescent="0.2"/>
    <row r="3149" customFormat="1" x14ac:dyDescent="0.2"/>
    <row r="3150" customFormat="1" x14ac:dyDescent="0.2"/>
    <row r="3151" customFormat="1" x14ac:dyDescent="0.2"/>
    <row r="3152" customFormat="1" x14ac:dyDescent="0.2"/>
    <row r="3153" customFormat="1" x14ac:dyDescent="0.2"/>
    <row r="3154" customFormat="1" x14ac:dyDescent="0.2"/>
    <row r="3155" customFormat="1" x14ac:dyDescent="0.2"/>
    <row r="3156" customFormat="1" x14ac:dyDescent="0.2"/>
    <row r="3157" customFormat="1" x14ac:dyDescent="0.2"/>
    <row r="3158" customFormat="1" x14ac:dyDescent="0.2"/>
    <row r="3159" customFormat="1" x14ac:dyDescent="0.2"/>
    <row r="3160" customFormat="1" x14ac:dyDescent="0.2"/>
    <row r="3161" customFormat="1" x14ac:dyDescent="0.2"/>
    <row r="3162" customFormat="1" x14ac:dyDescent="0.2"/>
    <row r="3163" customFormat="1" x14ac:dyDescent="0.2"/>
    <row r="3164" customFormat="1" x14ac:dyDescent="0.2"/>
    <row r="3165" customFormat="1" x14ac:dyDescent="0.2"/>
    <row r="3166" customFormat="1" x14ac:dyDescent="0.2"/>
    <row r="3167" customFormat="1" x14ac:dyDescent="0.2"/>
    <row r="3168" customFormat="1" x14ac:dyDescent="0.2"/>
    <row r="3169" customFormat="1" x14ac:dyDescent="0.2"/>
    <row r="3170" customFormat="1" x14ac:dyDescent="0.2"/>
    <row r="3171" customFormat="1" x14ac:dyDescent="0.2"/>
    <row r="3172" customFormat="1" x14ac:dyDescent="0.2"/>
    <row r="3173" customFormat="1" x14ac:dyDescent="0.2"/>
    <row r="3174" customFormat="1" x14ac:dyDescent="0.2"/>
    <row r="3175" customFormat="1" x14ac:dyDescent="0.2"/>
    <row r="3176" customFormat="1" x14ac:dyDescent="0.2"/>
    <row r="3177" customFormat="1" x14ac:dyDescent="0.2"/>
    <row r="3178" customFormat="1" x14ac:dyDescent="0.2"/>
    <row r="3179" customFormat="1" x14ac:dyDescent="0.2"/>
    <row r="3180" customFormat="1" x14ac:dyDescent="0.2"/>
    <row r="3181" customFormat="1" x14ac:dyDescent="0.2"/>
    <row r="3182" customFormat="1" x14ac:dyDescent="0.2"/>
    <row r="3183" customFormat="1" x14ac:dyDescent="0.2"/>
    <row r="3184" customFormat="1" x14ac:dyDescent="0.2"/>
    <row r="3185" customFormat="1" x14ac:dyDescent="0.2"/>
    <row r="3186" customFormat="1" x14ac:dyDescent="0.2"/>
    <row r="3187" customFormat="1" x14ac:dyDescent="0.2"/>
    <row r="3188" customFormat="1" x14ac:dyDescent="0.2"/>
    <row r="3189" customFormat="1" x14ac:dyDescent="0.2"/>
    <row r="3190" customFormat="1" x14ac:dyDescent="0.2"/>
    <row r="3191" customFormat="1" x14ac:dyDescent="0.2"/>
    <row r="3192" customFormat="1" x14ac:dyDescent="0.2"/>
    <row r="3193" customFormat="1" x14ac:dyDescent="0.2"/>
    <row r="3194" customFormat="1" x14ac:dyDescent="0.2"/>
    <row r="3195" customFormat="1" x14ac:dyDescent="0.2"/>
    <row r="3196" customFormat="1" x14ac:dyDescent="0.2"/>
    <row r="3197" customFormat="1" x14ac:dyDescent="0.2"/>
    <row r="3198" customFormat="1" x14ac:dyDescent="0.2"/>
    <row r="3199" customFormat="1" x14ac:dyDescent="0.2"/>
    <row r="3200" customFormat="1" x14ac:dyDescent="0.2"/>
    <row r="3201" customFormat="1" x14ac:dyDescent="0.2"/>
    <row r="3202" customFormat="1" x14ac:dyDescent="0.2"/>
    <row r="3203" customFormat="1" x14ac:dyDescent="0.2"/>
    <row r="3204" customFormat="1" x14ac:dyDescent="0.2"/>
    <row r="3205" customFormat="1" x14ac:dyDescent="0.2"/>
    <row r="3206" customFormat="1" x14ac:dyDescent="0.2"/>
    <row r="3207" customFormat="1" x14ac:dyDescent="0.2"/>
    <row r="3208" customFormat="1" x14ac:dyDescent="0.2"/>
    <row r="3209" customFormat="1" x14ac:dyDescent="0.2"/>
    <row r="3210" customFormat="1" x14ac:dyDescent="0.2"/>
    <row r="3211" customFormat="1" x14ac:dyDescent="0.2"/>
    <row r="3212" customFormat="1" x14ac:dyDescent="0.2"/>
    <row r="3213" customFormat="1" x14ac:dyDescent="0.2"/>
    <row r="3214" customFormat="1" x14ac:dyDescent="0.2"/>
    <row r="3215" customFormat="1" x14ac:dyDescent="0.2"/>
    <row r="3216" customFormat="1" x14ac:dyDescent="0.2"/>
    <row r="3217" customFormat="1" x14ac:dyDescent="0.2"/>
    <row r="3218" customFormat="1" x14ac:dyDescent="0.2"/>
    <row r="3219" customFormat="1" x14ac:dyDescent="0.2"/>
    <row r="3220" customFormat="1" x14ac:dyDescent="0.2"/>
    <row r="3221" customFormat="1" x14ac:dyDescent="0.2"/>
    <row r="3222" customFormat="1" x14ac:dyDescent="0.2"/>
    <row r="3223" customFormat="1" x14ac:dyDescent="0.2"/>
    <row r="3224" customFormat="1" x14ac:dyDescent="0.2"/>
    <row r="3225" customFormat="1" x14ac:dyDescent="0.2"/>
    <row r="3226" customFormat="1" x14ac:dyDescent="0.2"/>
    <row r="3227" customFormat="1" x14ac:dyDescent="0.2"/>
    <row r="3228" customFormat="1" x14ac:dyDescent="0.2"/>
    <row r="3229" customFormat="1" x14ac:dyDescent="0.2"/>
    <row r="3230" customFormat="1" x14ac:dyDescent="0.2"/>
    <row r="3231" customFormat="1" x14ac:dyDescent="0.2"/>
    <row r="3232" customFormat="1" x14ac:dyDescent="0.2"/>
    <row r="3233" customFormat="1" x14ac:dyDescent="0.2"/>
    <row r="3234" customFormat="1" x14ac:dyDescent="0.2"/>
    <row r="3235" customFormat="1" x14ac:dyDescent="0.2"/>
    <row r="3236" customFormat="1" x14ac:dyDescent="0.2"/>
    <row r="3237" customFormat="1" x14ac:dyDescent="0.2"/>
    <row r="3238" customFormat="1" x14ac:dyDescent="0.2"/>
    <row r="3239" customFormat="1" x14ac:dyDescent="0.2"/>
    <row r="3240" customFormat="1" x14ac:dyDescent="0.2"/>
    <row r="3241" customFormat="1" x14ac:dyDescent="0.2"/>
    <row r="3242" customFormat="1" x14ac:dyDescent="0.2"/>
    <row r="3243" customFormat="1" x14ac:dyDescent="0.2"/>
    <row r="3244" customFormat="1" x14ac:dyDescent="0.2"/>
    <row r="3245" customFormat="1" x14ac:dyDescent="0.2"/>
    <row r="3246" customFormat="1" x14ac:dyDescent="0.2"/>
    <row r="3247" customFormat="1" x14ac:dyDescent="0.2"/>
    <row r="3248" customFormat="1" x14ac:dyDescent="0.2"/>
    <row r="3249" customFormat="1" x14ac:dyDescent="0.2"/>
    <row r="3250" customFormat="1" x14ac:dyDescent="0.2"/>
    <row r="3251" customFormat="1" x14ac:dyDescent="0.2"/>
    <row r="3252" customFormat="1" x14ac:dyDescent="0.2"/>
    <row r="3253" customFormat="1" x14ac:dyDescent="0.2"/>
    <row r="3254" customFormat="1" x14ac:dyDescent="0.2"/>
    <row r="3255" customFormat="1" x14ac:dyDescent="0.2"/>
    <row r="3256" customFormat="1" x14ac:dyDescent="0.2"/>
    <row r="3257" customFormat="1" x14ac:dyDescent="0.2"/>
    <row r="3258" customFormat="1" x14ac:dyDescent="0.2"/>
    <row r="3259" customFormat="1" x14ac:dyDescent="0.2"/>
    <row r="3260" customFormat="1" x14ac:dyDescent="0.2"/>
    <row r="3261" customFormat="1" x14ac:dyDescent="0.2"/>
    <row r="3262" customFormat="1" x14ac:dyDescent="0.2"/>
    <row r="3263" customFormat="1" x14ac:dyDescent="0.2"/>
    <row r="3264" customFormat="1" x14ac:dyDescent="0.2"/>
    <row r="3265" customFormat="1" x14ac:dyDescent="0.2"/>
    <row r="3266" customFormat="1" x14ac:dyDescent="0.2"/>
    <row r="3267" customFormat="1" x14ac:dyDescent="0.2"/>
    <row r="3268" customFormat="1" x14ac:dyDescent="0.2"/>
    <row r="3269" customFormat="1" x14ac:dyDescent="0.2"/>
    <row r="3270" customFormat="1" x14ac:dyDescent="0.2"/>
    <row r="3271" customFormat="1" x14ac:dyDescent="0.2"/>
    <row r="3272" customFormat="1" x14ac:dyDescent="0.2"/>
    <row r="3273" customFormat="1" x14ac:dyDescent="0.2"/>
    <row r="3274" customFormat="1" x14ac:dyDescent="0.2"/>
    <row r="3275" customFormat="1" x14ac:dyDescent="0.2"/>
    <row r="3276" customFormat="1" x14ac:dyDescent="0.2"/>
    <row r="3277" customFormat="1" x14ac:dyDescent="0.2"/>
    <row r="3278" customFormat="1" x14ac:dyDescent="0.2"/>
    <row r="3279" customFormat="1" x14ac:dyDescent="0.2"/>
    <row r="3280" customFormat="1" x14ac:dyDescent="0.2"/>
    <row r="3281" customFormat="1" x14ac:dyDescent="0.2"/>
    <row r="3282" customFormat="1" x14ac:dyDescent="0.2"/>
    <row r="3283" customFormat="1" x14ac:dyDescent="0.2"/>
    <row r="3284" customFormat="1" x14ac:dyDescent="0.2"/>
    <row r="3285" customFormat="1" x14ac:dyDescent="0.2"/>
    <row r="3286" customFormat="1" x14ac:dyDescent="0.2"/>
    <row r="3287" customFormat="1" x14ac:dyDescent="0.2"/>
    <row r="3288" customFormat="1" x14ac:dyDescent="0.2"/>
    <row r="3289" customFormat="1" x14ac:dyDescent="0.2"/>
    <row r="3290" customFormat="1" x14ac:dyDescent="0.2"/>
    <row r="3291" customFormat="1" x14ac:dyDescent="0.2"/>
    <row r="3292" customFormat="1" x14ac:dyDescent="0.2"/>
    <row r="3293" customFormat="1" x14ac:dyDescent="0.2"/>
    <row r="3294" customFormat="1" x14ac:dyDescent="0.2"/>
    <row r="3295" customFormat="1" x14ac:dyDescent="0.2"/>
    <row r="3296" customFormat="1" x14ac:dyDescent="0.2"/>
    <row r="3297" customFormat="1" x14ac:dyDescent="0.2"/>
    <row r="3298" customFormat="1" x14ac:dyDescent="0.2"/>
    <row r="3299" customFormat="1" x14ac:dyDescent="0.2"/>
    <row r="3300" customFormat="1" x14ac:dyDescent="0.2"/>
    <row r="3301" customFormat="1" x14ac:dyDescent="0.2"/>
    <row r="3302" customFormat="1" x14ac:dyDescent="0.2"/>
    <row r="3303" customFormat="1" x14ac:dyDescent="0.2"/>
    <row r="3304" customFormat="1" x14ac:dyDescent="0.2"/>
    <row r="3305" customFormat="1" x14ac:dyDescent="0.2"/>
    <row r="3306" customFormat="1" x14ac:dyDescent="0.2"/>
    <row r="3307" customFormat="1" x14ac:dyDescent="0.2"/>
    <row r="3308" customFormat="1" x14ac:dyDescent="0.2"/>
    <row r="3309" customFormat="1" x14ac:dyDescent="0.2"/>
    <row r="3310" customFormat="1" x14ac:dyDescent="0.2"/>
    <row r="3311" customFormat="1" x14ac:dyDescent="0.2"/>
    <row r="3312" customFormat="1" x14ac:dyDescent="0.2"/>
    <row r="3313" customFormat="1" x14ac:dyDescent="0.2"/>
    <row r="3314" customFormat="1" x14ac:dyDescent="0.2"/>
    <row r="3315" customFormat="1" x14ac:dyDescent="0.2"/>
    <row r="3316" customFormat="1" x14ac:dyDescent="0.2"/>
    <row r="3317" customFormat="1" x14ac:dyDescent="0.2"/>
    <row r="3318" customFormat="1" x14ac:dyDescent="0.2"/>
    <row r="3319" customFormat="1" x14ac:dyDescent="0.2"/>
    <row r="3320" customFormat="1" x14ac:dyDescent="0.2"/>
    <row r="3321" customFormat="1" x14ac:dyDescent="0.2"/>
    <row r="3322" customFormat="1" x14ac:dyDescent="0.2"/>
    <row r="3323" customFormat="1" x14ac:dyDescent="0.2"/>
    <row r="3324" customFormat="1" x14ac:dyDescent="0.2"/>
    <row r="3325" customFormat="1" x14ac:dyDescent="0.2"/>
    <row r="3326" customFormat="1" x14ac:dyDescent="0.2"/>
    <row r="3327" customFormat="1" x14ac:dyDescent="0.2"/>
    <row r="3328" customFormat="1" x14ac:dyDescent="0.2"/>
    <row r="3329" customFormat="1" x14ac:dyDescent="0.2"/>
    <row r="3330" customFormat="1" x14ac:dyDescent="0.2"/>
    <row r="3331" customFormat="1" x14ac:dyDescent="0.2"/>
    <row r="3332" customFormat="1" x14ac:dyDescent="0.2"/>
    <row r="3333" customFormat="1" x14ac:dyDescent="0.2"/>
    <row r="3334" customFormat="1" x14ac:dyDescent="0.2"/>
    <row r="3335" customFormat="1" x14ac:dyDescent="0.2"/>
    <row r="3336" customFormat="1" x14ac:dyDescent="0.2"/>
    <row r="3337" customFormat="1" x14ac:dyDescent="0.2"/>
    <row r="3338" customFormat="1" x14ac:dyDescent="0.2"/>
    <row r="3339" customFormat="1" x14ac:dyDescent="0.2"/>
    <row r="3340" customFormat="1" x14ac:dyDescent="0.2"/>
    <row r="3341" customFormat="1" x14ac:dyDescent="0.2"/>
    <row r="3342" customFormat="1" x14ac:dyDescent="0.2"/>
    <row r="3343" customFormat="1" x14ac:dyDescent="0.2"/>
    <row r="3344" customFormat="1" x14ac:dyDescent="0.2"/>
    <row r="3345" customFormat="1" x14ac:dyDescent="0.2"/>
    <row r="3346" customFormat="1" x14ac:dyDescent="0.2"/>
    <row r="3347" customFormat="1" x14ac:dyDescent="0.2"/>
    <row r="3348" customFormat="1" x14ac:dyDescent="0.2"/>
    <row r="3349" customFormat="1" x14ac:dyDescent="0.2"/>
    <row r="3350" customFormat="1" x14ac:dyDescent="0.2"/>
    <row r="3351" customFormat="1" x14ac:dyDescent="0.2"/>
    <row r="3352" customFormat="1" x14ac:dyDescent="0.2"/>
    <row r="3353" customFormat="1" x14ac:dyDescent="0.2"/>
    <row r="3354" customFormat="1" x14ac:dyDescent="0.2"/>
    <row r="3355" customFormat="1" x14ac:dyDescent="0.2"/>
    <row r="3356" customFormat="1" x14ac:dyDescent="0.2"/>
    <row r="3357" customFormat="1" x14ac:dyDescent="0.2"/>
    <row r="3358" customFormat="1" x14ac:dyDescent="0.2"/>
    <row r="3359" customFormat="1" x14ac:dyDescent="0.2"/>
    <row r="3360" customFormat="1" x14ac:dyDescent="0.2"/>
    <row r="3361" customFormat="1" x14ac:dyDescent="0.2"/>
    <row r="3362" customFormat="1" x14ac:dyDescent="0.2"/>
    <row r="3363" customFormat="1" x14ac:dyDescent="0.2"/>
    <row r="3364" customFormat="1" x14ac:dyDescent="0.2"/>
    <row r="3365" customFormat="1" x14ac:dyDescent="0.2"/>
    <row r="3366" customFormat="1" x14ac:dyDescent="0.2"/>
    <row r="3367" customFormat="1" x14ac:dyDescent="0.2"/>
    <row r="3368" customFormat="1" x14ac:dyDescent="0.2"/>
    <row r="3369" customFormat="1" x14ac:dyDescent="0.2"/>
    <row r="3370" customFormat="1" x14ac:dyDescent="0.2"/>
    <row r="3371" customFormat="1" x14ac:dyDescent="0.2"/>
    <row r="3372" customFormat="1" x14ac:dyDescent="0.2"/>
    <row r="3373" customFormat="1" x14ac:dyDescent="0.2"/>
    <row r="3374" customFormat="1" x14ac:dyDescent="0.2"/>
    <row r="3375" customFormat="1" x14ac:dyDescent="0.2"/>
    <row r="3376" customFormat="1" x14ac:dyDescent="0.2"/>
    <row r="3377" customFormat="1" x14ac:dyDescent="0.2"/>
    <row r="3378" customFormat="1" x14ac:dyDescent="0.2"/>
    <row r="3379" customFormat="1" x14ac:dyDescent="0.2"/>
    <row r="3380" customFormat="1" x14ac:dyDescent="0.2"/>
    <row r="3381" customFormat="1" x14ac:dyDescent="0.2"/>
    <row r="3382" customFormat="1" x14ac:dyDescent="0.2"/>
    <row r="3383" customFormat="1" x14ac:dyDescent="0.2"/>
    <row r="3384" customFormat="1" x14ac:dyDescent="0.2"/>
    <row r="3385" customFormat="1" x14ac:dyDescent="0.2"/>
    <row r="3386" customFormat="1" x14ac:dyDescent="0.2"/>
    <row r="3387" customFormat="1" x14ac:dyDescent="0.2"/>
    <row r="3388" customFormat="1" x14ac:dyDescent="0.2"/>
    <row r="3389" customFormat="1" x14ac:dyDescent="0.2"/>
    <row r="3390" customFormat="1" x14ac:dyDescent="0.2"/>
    <row r="3391" customFormat="1" x14ac:dyDescent="0.2"/>
    <row r="3392" customFormat="1" x14ac:dyDescent="0.2"/>
    <row r="3393" customFormat="1" x14ac:dyDescent="0.2"/>
    <row r="3394" customFormat="1" x14ac:dyDescent="0.2"/>
    <row r="3395" customFormat="1" x14ac:dyDescent="0.2"/>
    <row r="3396" customFormat="1" x14ac:dyDescent="0.2"/>
    <row r="3397" customFormat="1" x14ac:dyDescent="0.2"/>
    <row r="3398" customFormat="1" x14ac:dyDescent="0.2"/>
    <row r="3399" customFormat="1" x14ac:dyDescent="0.2"/>
    <row r="3400" customFormat="1" x14ac:dyDescent="0.2"/>
    <row r="3401" customFormat="1" x14ac:dyDescent="0.2"/>
    <row r="3402" customFormat="1" x14ac:dyDescent="0.2"/>
    <row r="3403" customFormat="1" x14ac:dyDescent="0.2"/>
    <row r="3404" customFormat="1" x14ac:dyDescent="0.2"/>
    <row r="3405" customFormat="1" x14ac:dyDescent="0.2"/>
    <row r="3406" customFormat="1" x14ac:dyDescent="0.2"/>
    <row r="3407" customFormat="1" x14ac:dyDescent="0.2"/>
    <row r="3408" customFormat="1" x14ac:dyDescent="0.2"/>
    <row r="3409" customFormat="1" x14ac:dyDescent="0.2"/>
    <row r="3410" customFormat="1" x14ac:dyDescent="0.2"/>
    <row r="3411" customFormat="1" x14ac:dyDescent="0.2"/>
    <row r="3412" customFormat="1" x14ac:dyDescent="0.2"/>
    <row r="3413" customFormat="1" x14ac:dyDescent="0.2"/>
    <row r="3414" customFormat="1" x14ac:dyDescent="0.2"/>
    <row r="3415" customFormat="1" x14ac:dyDescent="0.2"/>
    <row r="3416" customFormat="1" x14ac:dyDescent="0.2"/>
    <row r="3417" customFormat="1" x14ac:dyDescent="0.2"/>
    <row r="3418" customFormat="1" x14ac:dyDescent="0.2"/>
    <row r="3419" customFormat="1" x14ac:dyDescent="0.2"/>
    <row r="3420" customFormat="1" x14ac:dyDescent="0.2"/>
    <row r="3421" customFormat="1" x14ac:dyDescent="0.2"/>
    <row r="3422" customFormat="1" x14ac:dyDescent="0.2"/>
    <row r="3423" customFormat="1" x14ac:dyDescent="0.2"/>
    <row r="3424" customFormat="1" x14ac:dyDescent="0.2"/>
    <row r="3425" customFormat="1" x14ac:dyDescent="0.2"/>
    <row r="3426" customFormat="1" x14ac:dyDescent="0.2"/>
    <row r="3427" customFormat="1" x14ac:dyDescent="0.2"/>
    <row r="3428" customFormat="1" x14ac:dyDescent="0.2"/>
    <row r="3429" customFormat="1" x14ac:dyDescent="0.2"/>
    <row r="3430" customFormat="1" x14ac:dyDescent="0.2"/>
    <row r="3431" customFormat="1" x14ac:dyDescent="0.2"/>
    <row r="3432" customFormat="1" x14ac:dyDescent="0.2"/>
    <row r="3433" customFormat="1" x14ac:dyDescent="0.2"/>
    <row r="3434" customFormat="1" x14ac:dyDescent="0.2"/>
    <row r="3435" customFormat="1" x14ac:dyDescent="0.2"/>
    <row r="3436" customFormat="1" x14ac:dyDescent="0.2"/>
    <row r="3437" customFormat="1" x14ac:dyDescent="0.2"/>
    <row r="3438" customFormat="1" x14ac:dyDescent="0.2"/>
    <row r="3439" customFormat="1" x14ac:dyDescent="0.2"/>
    <row r="3440" customFormat="1" x14ac:dyDescent="0.2"/>
    <row r="3441" customFormat="1" x14ac:dyDescent="0.2"/>
    <row r="3442" customFormat="1" x14ac:dyDescent="0.2"/>
    <row r="3443" customFormat="1" x14ac:dyDescent="0.2"/>
    <row r="3444" customFormat="1" x14ac:dyDescent="0.2"/>
    <row r="3445" customFormat="1" x14ac:dyDescent="0.2"/>
    <row r="3446" customFormat="1" x14ac:dyDescent="0.2"/>
    <row r="3447" customFormat="1" x14ac:dyDescent="0.2"/>
    <row r="3448" customFormat="1" x14ac:dyDescent="0.2"/>
    <row r="3449" customFormat="1" x14ac:dyDescent="0.2"/>
    <row r="3450" customFormat="1" x14ac:dyDescent="0.2"/>
    <row r="3451" customFormat="1" x14ac:dyDescent="0.2"/>
    <row r="3452" customFormat="1" x14ac:dyDescent="0.2"/>
    <row r="3453" customFormat="1" x14ac:dyDescent="0.2"/>
    <row r="3454" customFormat="1" x14ac:dyDescent="0.2"/>
    <row r="3455" customFormat="1" x14ac:dyDescent="0.2"/>
    <row r="3456" customFormat="1" x14ac:dyDescent="0.2"/>
    <row r="3457" customFormat="1" x14ac:dyDescent="0.2"/>
    <row r="3458" customFormat="1" x14ac:dyDescent="0.2"/>
    <row r="3459" customFormat="1" x14ac:dyDescent="0.2"/>
    <row r="3460" customFormat="1" x14ac:dyDescent="0.2"/>
    <row r="3461" customFormat="1" x14ac:dyDescent="0.2"/>
    <row r="3462" customFormat="1" x14ac:dyDescent="0.2"/>
    <row r="3463" customFormat="1" x14ac:dyDescent="0.2"/>
    <row r="3464" customFormat="1" x14ac:dyDescent="0.2"/>
    <row r="3465" customFormat="1" x14ac:dyDescent="0.2"/>
    <row r="3466" customFormat="1" x14ac:dyDescent="0.2"/>
    <row r="3467" customFormat="1" x14ac:dyDescent="0.2"/>
    <row r="3468" customFormat="1" x14ac:dyDescent="0.2"/>
    <row r="3469" customFormat="1" x14ac:dyDescent="0.2"/>
    <row r="3470" customFormat="1" x14ac:dyDescent="0.2"/>
    <row r="3471" customFormat="1" x14ac:dyDescent="0.2"/>
    <row r="3472" customFormat="1" x14ac:dyDescent="0.2"/>
    <row r="3473" customFormat="1" x14ac:dyDescent="0.2"/>
    <row r="3474" customFormat="1" x14ac:dyDescent="0.2"/>
    <row r="3475" customFormat="1" x14ac:dyDescent="0.2"/>
    <row r="3476" customFormat="1" x14ac:dyDescent="0.2"/>
    <row r="3477" customFormat="1" x14ac:dyDescent="0.2"/>
    <row r="3478" customFormat="1" x14ac:dyDescent="0.2"/>
    <row r="3479" customFormat="1" x14ac:dyDescent="0.2"/>
    <row r="3480" customFormat="1" x14ac:dyDescent="0.2"/>
    <row r="3481" customFormat="1" x14ac:dyDescent="0.2"/>
    <row r="3482" customFormat="1" x14ac:dyDescent="0.2"/>
    <row r="3483" customFormat="1" x14ac:dyDescent="0.2"/>
    <row r="3484" customFormat="1" x14ac:dyDescent="0.2"/>
    <row r="3485" customFormat="1" x14ac:dyDescent="0.2"/>
    <row r="3486" customFormat="1" x14ac:dyDescent="0.2"/>
    <row r="3487" customFormat="1" x14ac:dyDescent="0.2"/>
    <row r="3488" customFormat="1" x14ac:dyDescent="0.2"/>
    <row r="3489" customFormat="1" x14ac:dyDescent="0.2"/>
    <row r="3490" customFormat="1" x14ac:dyDescent="0.2"/>
    <row r="3491" customFormat="1" x14ac:dyDescent="0.2"/>
    <row r="3492" customFormat="1" x14ac:dyDescent="0.2"/>
    <row r="3493" customFormat="1" x14ac:dyDescent="0.2"/>
    <row r="3494" customFormat="1" x14ac:dyDescent="0.2"/>
    <row r="3495" customFormat="1" x14ac:dyDescent="0.2"/>
    <row r="3496" customFormat="1" x14ac:dyDescent="0.2"/>
    <row r="3497" customFormat="1" x14ac:dyDescent="0.2"/>
    <row r="3498" customFormat="1" x14ac:dyDescent="0.2"/>
    <row r="3499" customFormat="1" x14ac:dyDescent="0.2"/>
    <row r="3500" customFormat="1" x14ac:dyDescent="0.2"/>
    <row r="3501" customFormat="1" x14ac:dyDescent="0.2"/>
    <row r="3502" customFormat="1" x14ac:dyDescent="0.2"/>
    <row r="3503" customFormat="1" x14ac:dyDescent="0.2"/>
    <row r="3504" customFormat="1" x14ac:dyDescent="0.2"/>
    <row r="3505" customFormat="1" x14ac:dyDescent="0.2"/>
    <row r="3506" customFormat="1" x14ac:dyDescent="0.2"/>
    <row r="3507" customFormat="1" x14ac:dyDescent="0.2"/>
    <row r="3508" customFormat="1" x14ac:dyDescent="0.2"/>
    <row r="3509" customFormat="1" x14ac:dyDescent="0.2"/>
    <row r="3510" customFormat="1" x14ac:dyDescent="0.2"/>
    <row r="3511" customFormat="1" x14ac:dyDescent="0.2"/>
    <row r="3512" customFormat="1" x14ac:dyDescent="0.2"/>
    <row r="3513" customFormat="1" x14ac:dyDescent="0.2"/>
    <row r="3514" customFormat="1" x14ac:dyDescent="0.2"/>
    <row r="3515" customFormat="1" x14ac:dyDescent="0.2"/>
    <row r="3516" customFormat="1" x14ac:dyDescent="0.2"/>
    <row r="3517" customFormat="1" x14ac:dyDescent="0.2"/>
    <row r="3518" customFormat="1" x14ac:dyDescent="0.2"/>
    <row r="3519" customFormat="1" x14ac:dyDescent="0.2"/>
    <row r="3520" customFormat="1" x14ac:dyDescent="0.2"/>
    <row r="3521" customFormat="1" x14ac:dyDescent="0.2"/>
    <row r="3522" customFormat="1" x14ac:dyDescent="0.2"/>
    <row r="3523" customFormat="1" x14ac:dyDescent="0.2"/>
    <row r="3524" customFormat="1" x14ac:dyDescent="0.2"/>
    <row r="3525" customFormat="1" x14ac:dyDescent="0.2"/>
    <row r="3526" customFormat="1" x14ac:dyDescent="0.2"/>
    <row r="3527" customFormat="1" x14ac:dyDescent="0.2"/>
    <row r="3528" customFormat="1" x14ac:dyDescent="0.2"/>
    <row r="3529" customFormat="1" x14ac:dyDescent="0.2"/>
    <row r="3530" customFormat="1" x14ac:dyDescent="0.2"/>
    <row r="3531" customFormat="1" x14ac:dyDescent="0.2"/>
    <row r="3532" customFormat="1" x14ac:dyDescent="0.2"/>
    <row r="3533" customFormat="1" x14ac:dyDescent="0.2"/>
    <row r="3534" customFormat="1" x14ac:dyDescent="0.2"/>
    <row r="3535" customFormat="1" x14ac:dyDescent="0.2"/>
    <row r="3536" customFormat="1" x14ac:dyDescent="0.2"/>
    <row r="3537" customFormat="1" x14ac:dyDescent="0.2"/>
    <row r="3538" customFormat="1" x14ac:dyDescent="0.2"/>
    <row r="3539" customFormat="1" x14ac:dyDescent="0.2"/>
    <row r="3540" customFormat="1" x14ac:dyDescent="0.2"/>
    <row r="3541" customFormat="1" x14ac:dyDescent="0.2"/>
    <row r="3542" customFormat="1" x14ac:dyDescent="0.2"/>
    <row r="3543" customFormat="1" x14ac:dyDescent="0.2"/>
    <row r="3544" customFormat="1" x14ac:dyDescent="0.2"/>
    <row r="3545" customFormat="1" x14ac:dyDescent="0.2"/>
    <row r="3546" customFormat="1" x14ac:dyDescent="0.2"/>
    <row r="3547" customFormat="1" x14ac:dyDescent="0.2"/>
    <row r="3548" customFormat="1" x14ac:dyDescent="0.2"/>
    <row r="3549" customFormat="1" x14ac:dyDescent="0.2"/>
    <row r="3550" customFormat="1" x14ac:dyDescent="0.2"/>
    <row r="3551" customFormat="1" x14ac:dyDescent="0.2"/>
    <row r="3552" customFormat="1" x14ac:dyDescent="0.2"/>
    <row r="3553" customFormat="1" x14ac:dyDescent="0.2"/>
    <row r="3554" customFormat="1" x14ac:dyDescent="0.2"/>
    <row r="3555" customFormat="1" x14ac:dyDescent="0.2"/>
    <row r="3556" customFormat="1" x14ac:dyDescent="0.2"/>
    <row r="3557" customFormat="1" x14ac:dyDescent="0.2"/>
    <row r="3558" customFormat="1" x14ac:dyDescent="0.2"/>
    <row r="3559" customFormat="1" x14ac:dyDescent="0.2"/>
    <row r="3560" customFormat="1" x14ac:dyDescent="0.2"/>
    <row r="3561" customFormat="1" x14ac:dyDescent="0.2"/>
    <row r="3562" customFormat="1" x14ac:dyDescent="0.2"/>
    <row r="3563" customFormat="1" x14ac:dyDescent="0.2"/>
    <row r="3564" customFormat="1" x14ac:dyDescent="0.2"/>
    <row r="3565" customFormat="1" x14ac:dyDescent="0.2"/>
    <row r="3566" customFormat="1" x14ac:dyDescent="0.2"/>
    <row r="3567" customFormat="1" x14ac:dyDescent="0.2"/>
    <row r="3568" customFormat="1" x14ac:dyDescent="0.2"/>
    <row r="3569" customFormat="1" x14ac:dyDescent="0.2"/>
    <row r="3570" customFormat="1" x14ac:dyDescent="0.2"/>
    <row r="3571" customFormat="1" x14ac:dyDescent="0.2"/>
    <row r="3572" customFormat="1" x14ac:dyDescent="0.2"/>
    <row r="3573" customFormat="1" x14ac:dyDescent="0.2"/>
    <row r="3574" customFormat="1" x14ac:dyDescent="0.2"/>
    <row r="3575" customFormat="1" x14ac:dyDescent="0.2"/>
    <row r="3576" customFormat="1" x14ac:dyDescent="0.2"/>
    <row r="3577" customFormat="1" x14ac:dyDescent="0.2"/>
    <row r="3578" customFormat="1" x14ac:dyDescent="0.2"/>
    <row r="3579" customFormat="1" x14ac:dyDescent="0.2"/>
    <row r="3580" customFormat="1" x14ac:dyDescent="0.2"/>
    <row r="3581" customFormat="1" x14ac:dyDescent="0.2"/>
    <row r="3582" customFormat="1" x14ac:dyDescent="0.2"/>
    <row r="3583" customFormat="1" x14ac:dyDescent="0.2"/>
    <row r="3584" customFormat="1" x14ac:dyDescent="0.2"/>
    <row r="3585" customFormat="1" x14ac:dyDescent="0.2"/>
    <row r="3586" customFormat="1" x14ac:dyDescent="0.2"/>
    <row r="3587" customFormat="1" x14ac:dyDescent="0.2"/>
    <row r="3588" customFormat="1" x14ac:dyDescent="0.2"/>
    <row r="3589" customFormat="1" x14ac:dyDescent="0.2"/>
    <row r="3590" customFormat="1" x14ac:dyDescent="0.2"/>
    <row r="3591" customFormat="1" x14ac:dyDescent="0.2"/>
    <row r="3592" customFormat="1" x14ac:dyDescent="0.2"/>
    <row r="3593" customFormat="1" x14ac:dyDescent="0.2"/>
    <row r="3594" customFormat="1" x14ac:dyDescent="0.2"/>
    <row r="3595" customFormat="1" x14ac:dyDescent="0.2"/>
    <row r="3596" customFormat="1" x14ac:dyDescent="0.2"/>
    <row r="3597" customFormat="1" x14ac:dyDescent="0.2"/>
    <row r="3598" customFormat="1" x14ac:dyDescent="0.2"/>
    <row r="3599" customFormat="1" x14ac:dyDescent="0.2"/>
    <row r="3600" customFormat="1" x14ac:dyDescent="0.2"/>
    <row r="3601" customFormat="1" x14ac:dyDescent="0.2"/>
    <row r="3602" customFormat="1" x14ac:dyDescent="0.2"/>
    <row r="3603" customFormat="1" x14ac:dyDescent="0.2"/>
    <row r="3604" customFormat="1" x14ac:dyDescent="0.2"/>
    <row r="3605" customFormat="1" x14ac:dyDescent="0.2"/>
    <row r="3606" customFormat="1" x14ac:dyDescent="0.2"/>
    <row r="3607" customFormat="1" x14ac:dyDescent="0.2"/>
    <row r="3608" customFormat="1" x14ac:dyDescent="0.2"/>
    <row r="3609" customFormat="1" x14ac:dyDescent="0.2"/>
    <row r="3610" customFormat="1" x14ac:dyDescent="0.2"/>
    <row r="3611" customFormat="1" x14ac:dyDescent="0.2"/>
    <row r="3612" customFormat="1" x14ac:dyDescent="0.2"/>
    <row r="3613" customFormat="1" x14ac:dyDescent="0.2"/>
    <row r="3614" customFormat="1" x14ac:dyDescent="0.2"/>
    <row r="3615" customFormat="1" x14ac:dyDescent="0.2"/>
    <row r="3616" customFormat="1" x14ac:dyDescent="0.2"/>
    <row r="3617" customFormat="1" x14ac:dyDescent="0.2"/>
    <row r="3618" customFormat="1" x14ac:dyDescent="0.2"/>
    <row r="3619" customFormat="1" x14ac:dyDescent="0.2"/>
    <row r="3620" customFormat="1" x14ac:dyDescent="0.2"/>
    <row r="3621" customFormat="1" x14ac:dyDescent="0.2"/>
    <row r="3622" customFormat="1" x14ac:dyDescent="0.2"/>
    <row r="3623" customFormat="1" x14ac:dyDescent="0.2"/>
    <row r="3624" customFormat="1" x14ac:dyDescent="0.2"/>
    <row r="3625" customFormat="1" x14ac:dyDescent="0.2"/>
    <row r="3626" customFormat="1" x14ac:dyDescent="0.2"/>
    <row r="3627" customFormat="1" x14ac:dyDescent="0.2"/>
    <row r="3628" customFormat="1" x14ac:dyDescent="0.2"/>
    <row r="3629" customFormat="1" x14ac:dyDescent="0.2"/>
    <row r="3630" customFormat="1" x14ac:dyDescent="0.2"/>
    <row r="3631" customFormat="1" x14ac:dyDescent="0.2"/>
    <row r="3632" customFormat="1" x14ac:dyDescent="0.2"/>
    <row r="3633" customFormat="1" x14ac:dyDescent="0.2"/>
    <row r="3634" customFormat="1" x14ac:dyDescent="0.2"/>
    <row r="3635" customFormat="1" x14ac:dyDescent="0.2"/>
    <row r="3636" customFormat="1" x14ac:dyDescent="0.2"/>
    <row r="3637" customFormat="1" x14ac:dyDescent="0.2"/>
    <row r="3638" customFormat="1" x14ac:dyDescent="0.2"/>
    <row r="3639" customFormat="1" x14ac:dyDescent="0.2"/>
    <row r="3640" customFormat="1" x14ac:dyDescent="0.2"/>
    <row r="3641" customFormat="1" x14ac:dyDescent="0.2"/>
    <row r="3642" customFormat="1" x14ac:dyDescent="0.2"/>
    <row r="3643" customFormat="1" x14ac:dyDescent="0.2"/>
    <row r="3644" customFormat="1" x14ac:dyDescent="0.2"/>
    <row r="3645" customFormat="1" x14ac:dyDescent="0.2"/>
    <row r="3646" customFormat="1" x14ac:dyDescent="0.2"/>
    <row r="3647" customFormat="1" x14ac:dyDescent="0.2"/>
    <row r="3648" customFormat="1" x14ac:dyDescent="0.2"/>
    <row r="3649" customFormat="1" x14ac:dyDescent="0.2"/>
    <row r="3650" customFormat="1" x14ac:dyDescent="0.2"/>
    <row r="3651" customFormat="1" x14ac:dyDescent="0.2"/>
    <row r="3652" customFormat="1" x14ac:dyDescent="0.2"/>
    <row r="3653" customFormat="1" x14ac:dyDescent="0.2"/>
    <row r="3654" customFormat="1" x14ac:dyDescent="0.2"/>
    <row r="3655" customFormat="1" x14ac:dyDescent="0.2"/>
    <row r="3656" customFormat="1" x14ac:dyDescent="0.2"/>
    <row r="3657" customFormat="1" x14ac:dyDescent="0.2"/>
    <row r="3658" customFormat="1" x14ac:dyDescent="0.2"/>
    <row r="3659" customFormat="1" x14ac:dyDescent="0.2"/>
    <row r="3660" customFormat="1" x14ac:dyDescent="0.2"/>
    <row r="3661" customFormat="1" x14ac:dyDescent="0.2"/>
    <row r="3662" customFormat="1" x14ac:dyDescent="0.2"/>
    <row r="3663" customFormat="1" x14ac:dyDescent="0.2"/>
    <row r="3664" customFormat="1" x14ac:dyDescent="0.2"/>
    <row r="3665" customFormat="1" x14ac:dyDescent="0.2"/>
    <row r="3666" customFormat="1" x14ac:dyDescent="0.2"/>
    <row r="3667" customFormat="1" x14ac:dyDescent="0.2"/>
    <row r="3668" customFormat="1" x14ac:dyDescent="0.2"/>
    <row r="3669" customFormat="1" x14ac:dyDescent="0.2"/>
    <row r="3670" customFormat="1" x14ac:dyDescent="0.2"/>
    <row r="3671" customFormat="1" x14ac:dyDescent="0.2"/>
    <row r="3672" customFormat="1" x14ac:dyDescent="0.2"/>
    <row r="3673" customFormat="1" x14ac:dyDescent="0.2"/>
    <row r="3674" customFormat="1" x14ac:dyDescent="0.2"/>
    <row r="3675" customFormat="1" x14ac:dyDescent="0.2"/>
    <row r="3676" customFormat="1" x14ac:dyDescent="0.2"/>
    <row r="3677" customFormat="1" x14ac:dyDescent="0.2"/>
    <row r="3678" customFormat="1" x14ac:dyDescent="0.2"/>
    <row r="3679" customFormat="1" x14ac:dyDescent="0.2"/>
    <row r="3680" customFormat="1" x14ac:dyDescent="0.2"/>
    <row r="3681" customFormat="1" x14ac:dyDescent="0.2"/>
    <row r="3682" customFormat="1" x14ac:dyDescent="0.2"/>
    <row r="3683" customFormat="1" x14ac:dyDescent="0.2"/>
    <row r="3684" customFormat="1" x14ac:dyDescent="0.2"/>
    <row r="3685" customFormat="1" x14ac:dyDescent="0.2"/>
    <row r="3686" customFormat="1" x14ac:dyDescent="0.2"/>
    <row r="3687" customFormat="1" x14ac:dyDescent="0.2"/>
    <row r="3688" customFormat="1" x14ac:dyDescent="0.2"/>
    <row r="3689" customFormat="1" x14ac:dyDescent="0.2"/>
    <row r="3690" customFormat="1" x14ac:dyDescent="0.2"/>
    <row r="3691" customFormat="1" x14ac:dyDescent="0.2"/>
    <row r="3692" customFormat="1" x14ac:dyDescent="0.2"/>
    <row r="3693" customFormat="1" x14ac:dyDescent="0.2"/>
    <row r="3694" customFormat="1" x14ac:dyDescent="0.2"/>
    <row r="3695" customFormat="1" x14ac:dyDescent="0.2"/>
    <row r="3696" customFormat="1" x14ac:dyDescent="0.2"/>
    <row r="3697" customFormat="1" x14ac:dyDescent="0.2"/>
    <row r="3698" customFormat="1" x14ac:dyDescent="0.2"/>
    <row r="3699" customFormat="1" x14ac:dyDescent="0.2"/>
    <row r="3700" customFormat="1" x14ac:dyDescent="0.2"/>
    <row r="3701" customFormat="1" x14ac:dyDescent="0.2"/>
    <row r="3702" customFormat="1" x14ac:dyDescent="0.2"/>
    <row r="3703" customFormat="1" x14ac:dyDescent="0.2"/>
    <row r="3704" customFormat="1" x14ac:dyDescent="0.2"/>
    <row r="3705" customFormat="1" x14ac:dyDescent="0.2"/>
    <row r="3706" customFormat="1" x14ac:dyDescent="0.2"/>
    <row r="3707" customFormat="1" x14ac:dyDescent="0.2"/>
    <row r="3708" customFormat="1" x14ac:dyDescent="0.2"/>
    <row r="3709" customFormat="1" x14ac:dyDescent="0.2"/>
    <row r="3710" customFormat="1" x14ac:dyDescent="0.2"/>
    <row r="3711" customFormat="1" x14ac:dyDescent="0.2"/>
    <row r="3712" customFormat="1" x14ac:dyDescent="0.2"/>
    <row r="3713" customFormat="1" x14ac:dyDescent="0.2"/>
    <row r="3714" customFormat="1" x14ac:dyDescent="0.2"/>
    <row r="3715" customFormat="1" x14ac:dyDescent="0.2"/>
    <row r="3716" customFormat="1" x14ac:dyDescent="0.2"/>
    <row r="3717" customFormat="1" x14ac:dyDescent="0.2"/>
    <row r="3718" customFormat="1" x14ac:dyDescent="0.2"/>
    <row r="3719" customFormat="1" x14ac:dyDescent="0.2"/>
    <row r="3720" customFormat="1" x14ac:dyDescent="0.2"/>
    <row r="3721" customFormat="1" x14ac:dyDescent="0.2"/>
    <row r="3722" customFormat="1" x14ac:dyDescent="0.2"/>
    <row r="3723" customFormat="1" x14ac:dyDescent="0.2"/>
    <row r="3724" customFormat="1" x14ac:dyDescent="0.2"/>
    <row r="3725" customFormat="1" x14ac:dyDescent="0.2"/>
    <row r="3726" customFormat="1" x14ac:dyDescent="0.2"/>
    <row r="3727" customFormat="1" x14ac:dyDescent="0.2"/>
    <row r="3728" customFormat="1" x14ac:dyDescent="0.2"/>
    <row r="3729" customFormat="1" x14ac:dyDescent="0.2"/>
    <row r="3730" customFormat="1" x14ac:dyDescent="0.2"/>
    <row r="3731" customFormat="1" x14ac:dyDescent="0.2"/>
    <row r="3732" customFormat="1" x14ac:dyDescent="0.2"/>
    <row r="3733" customFormat="1" x14ac:dyDescent="0.2"/>
    <row r="3734" customFormat="1" x14ac:dyDescent="0.2"/>
    <row r="3735" customFormat="1" x14ac:dyDescent="0.2"/>
    <row r="3736" customFormat="1" x14ac:dyDescent="0.2"/>
    <row r="3737" customFormat="1" x14ac:dyDescent="0.2"/>
    <row r="3738" customFormat="1" x14ac:dyDescent="0.2"/>
    <row r="3739" customFormat="1" x14ac:dyDescent="0.2"/>
    <row r="3740" customFormat="1" x14ac:dyDescent="0.2"/>
    <row r="3741" customFormat="1" x14ac:dyDescent="0.2"/>
    <row r="3742" customFormat="1" x14ac:dyDescent="0.2"/>
    <row r="3743" customFormat="1" x14ac:dyDescent="0.2"/>
    <row r="3744" customFormat="1" x14ac:dyDescent="0.2"/>
    <row r="3745" customFormat="1" x14ac:dyDescent="0.2"/>
    <row r="3746" customFormat="1" x14ac:dyDescent="0.2"/>
    <row r="3747" customFormat="1" x14ac:dyDescent="0.2"/>
    <row r="3748" customFormat="1" x14ac:dyDescent="0.2"/>
    <row r="3749" customFormat="1" x14ac:dyDescent="0.2"/>
    <row r="3750" customFormat="1" x14ac:dyDescent="0.2"/>
    <row r="3751" customFormat="1" x14ac:dyDescent="0.2"/>
    <row r="3752" customFormat="1" x14ac:dyDescent="0.2"/>
    <row r="3753" customFormat="1" x14ac:dyDescent="0.2"/>
    <row r="3754" customFormat="1" x14ac:dyDescent="0.2"/>
    <row r="3755" customFormat="1" x14ac:dyDescent="0.2"/>
    <row r="3756" customFormat="1" x14ac:dyDescent="0.2"/>
    <row r="3757" customFormat="1" x14ac:dyDescent="0.2"/>
    <row r="3758" customFormat="1" x14ac:dyDescent="0.2"/>
    <row r="3759" customFormat="1" x14ac:dyDescent="0.2"/>
    <row r="3760" customFormat="1" x14ac:dyDescent="0.2"/>
    <row r="3761" customFormat="1" x14ac:dyDescent="0.2"/>
    <row r="3762" customFormat="1" x14ac:dyDescent="0.2"/>
    <row r="3763" customFormat="1" x14ac:dyDescent="0.2"/>
    <row r="3764" customFormat="1" x14ac:dyDescent="0.2"/>
    <row r="3765" customFormat="1" x14ac:dyDescent="0.2"/>
    <row r="3766" customFormat="1" x14ac:dyDescent="0.2"/>
    <row r="3767" customFormat="1" x14ac:dyDescent="0.2"/>
    <row r="3768" customFormat="1" x14ac:dyDescent="0.2"/>
    <row r="3769" customFormat="1" x14ac:dyDescent="0.2"/>
    <row r="3770" customFormat="1" x14ac:dyDescent="0.2"/>
    <row r="3771" customFormat="1" x14ac:dyDescent="0.2"/>
    <row r="3772" customFormat="1" x14ac:dyDescent="0.2"/>
    <row r="3773" customFormat="1" x14ac:dyDescent="0.2"/>
    <row r="3774" customFormat="1" x14ac:dyDescent="0.2"/>
    <row r="3775" customFormat="1" x14ac:dyDescent="0.2"/>
    <row r="3776" customFormat="1" x14ac:dyDescent="0.2"/>
    <row r="3777" customFormat="1" x14ac:dyDescent="0.2"/>
    <row r="3778" customFormat="1" x14ac:dyDescent="0.2"/>
    <row r="3779" customFormat="1" x14ac:dyDescent="0.2"/>
    <row r="3780" customFormat="1" x14ac:dyDescent="0.2"/>
    <row r="3781" customFormat="1" x14ac:dyDescent="0.2"/>
    <row r="3782" customFormat="1" x14ac:dyDescent="0.2"/>
    <row r="3783" customFormat="1" x14ac:dyDescent="0.2"/>
    <row r="3784" customFormat="1" x14ac:dyDescent="0.2"/>
    <row r="3785" customFormat="1" x14ac:dyDescent="0.2"/>
    <row r="3786" customFormat="1" x14ac:dyDescent="0.2"/>
    <row r="3787" customFormat="1" x14ac:dyDescent="0.2"/>
    <row r="3788" customFormat="1" x14ac:dyDescent="0.2"/>
    <row r="3789" customFormat="1" x14ac:dyDescent="0.2"/>
    <row r="3790" customFormat="1" x14ac:dyDescent="0.2"/>
    <row r="3791" customFormat="1" x14ac:dyDescent="0.2"/>
    <row r="3792" customFormat="1" x14ac:dyDescent="0.2"/>
    <row r="3793" customFormat="1" x14ac:dyDescent="0.2"/>
    <row r="3794" customFormat="1" x14ac:dyDescent="0.2"/>
    <row r="3795" customFormat="1" x14ac:dyDescent="0.2"/>
    <row r="3796" customFormat="1" x14ac:dyDescent="0.2"/>
    <row r="3797" customFormat="1" x14ac:dyDescent="0.2"/>
    <row r="3798" customFormat="1" x14ac:dyDescent="0.2"/>
    <row r="3799" customFormat="1" x14ac:dyDescent="0.2"/>
    <row r="3800" customFormat="1" x14ac:dyDescent="0.2"/>
    <row r="3801" customFormat="1" x14ac:dyDescent="0.2"/>
    <row r="3802" customFormat="1" x14ac:dyDescent="0.2"/>
    <row r="3803" customFormat="1" x14ac:dyDescent="0.2"/>
    <row r="3804" customFormat="1" x14ac:dyDescent="0.2"/>
    <row r="3805" customFormat="1" x14ac:dyDescent="0.2"/>
    <row r="3806" customFormat="1" x14ac:dyDescent="0.2"/>
    <row r="3807" customFormat="1" x14ac:dyDescent="0.2"/>
    <row r="3808" customFormat="1" x14ac:dyDescent="0.2"/>
    <row r="3809" customFormat="1" x14ac:dyDescent="0.2"/>
    <row r="3810" customFormat="1" x14ac:dyDescent="0.2"/>
    <row r="3811" customFormat="1" x14ac:dyDescent="0.2"/>
    <row r="3812" customFormat="1" x14ac:dyDescent="0.2"/>
    <row r="3813" customFormat="1" x14ac:dyDescent="0.2"/>
    <row r="3814" customFormat="1" x14ac:dyDescent="0.2"/>
    <row r="3815" customFormat="1" x14ac:dyDescent="0.2"/>
    <row r="3816" customFormat="1" x14ac:dyDescent="0.2"/>
    <row r="3817" customFormat="1" x14ac:dyDescent="0.2"/>
    <row r="3818" customFormat="1" x14ac:dyDescent="0.2"/>
    <row r="3819" customFormat="1" x14ac:dyDescent="0.2"/>
    <row r="3820" customFormat="1" x14ac:dyDescent="0.2"/>
    <row r="3821" customFormat="1" x14ac:dyDescent="0.2"/>
    <row r="3822" customFormat="1" x14ac:dyDescent="0.2"/>
    <row r="3823" customFormat="1" x14ac:dyDescent="0.2"/>
    <row r="3824" customFormat="1" x14ac:dyDescent="0.2"/>
    <row r="3825" customFormat="1" x14ac:dyDescent="0.2"/>
    <row r="3826" customFormat="1" x14ac:dyDescent="0.2"/>
    <row r="3827" customFormat="1" x14ac:dyDescent="0.2"/>
    <row r="3828" customFormat="1" x14ac:dyDescent="0.2"/>
    <row r="3829" customFormat="1" x14ac:dyDescent="0.2"/>
    <row r="3830" customFormat="1" x14ac:dyDescent="0.2"/>
    <row r="3831" customFormat="1" x14ac:dyDescent="0.2"/>
    <row r="3832" customFormat="1" x14ac:dyDescent="0.2"/>
    <row r="3833" customFormat="1" x14ac:dyDescent="0.2"/>
    <row r="3834" customFormat="1" x14ac:dyDescent="0.2"/>
    <row r="3835" customFormat="1" x14ac:dyDescent="0.2"/>
    <row r="3836" customFormat="1" x14ac:dyDescent="0.2"/>
    <row r="3837" customFormat="1" x14ac:dyDescent="0.2"/>
    <row r="3838" customFormat="1" x14ac:dyDescent="0.2"/>
    <row r="3839" customFormat="1" x14ac:dyDescent="0.2"/>
    <row r="3840" customFormat="1" x14ac:dyDescent="0.2"/>
    <row r="3841" customFormat="1" x14ac:dyDescent="0.2"/>
    <row r="3842" customFormat="1" x14ac:dyDescent="0.2"/>
    <row r="3843" customFormat="1" x14ac:dyDescent="0.2"/>
    <row r="3844" customFormat="1" x14ac:dyDescent="0.2"/>
    <row r="3845" customFormat="1" x14ac:dyDescent="0.2"/>
    <row r="3846" customFormat="1" x14ac:dyDescent="0.2"/>
    <row r="3847" customFormat="1" x14ac:dyDescent="0.2"/>
    <row r="3848" customFormat="1" x14ac:dyDescent="0.2"/>
    <row r="3849" customFormat="1" x14ac:dyDescent="0.2"/>
    <row r="3850" customFormat="1" x14ac:dyDescent="0.2"/>
    <row r="3851" customFormat="1" x14ac:dyDescent="0.2"/>
    <row r="3852" customFormat="1" x14ac:dyDescent="0.2"/>
    <row r="3853" customFormat="1" x14ac:dyDescent="0.2"/>
    <row r="3854" customFormat="1" x14ac:dyDescent="0.2"/>
    <row r="3855" customFormat="1" x14ac:dyDescent="0.2"/>
    <row r="3856" customFormat="1" x14ac:dyDescent="0.2"/>
    <row r="3857" customFormat="1" x14ac:dyDescent="0.2"/>
    <row r="3858" customFormat="1" x14ac:dyDescent="0.2"/>
    <row r="3859" customFormat="1" x14ac:dyDescent="0.2"/>
    <row r="3860" customFormat="1" x14ac:dyDescent="0.2"/>
    <row r="3861" customFormat="1" x14ac:dyDescent="0.2"/>
    <row r="3862" customFormat="1" x14ac:dyDescent="0.2"/>
    <row r="3863" customFormat="1" x14ac:dyDescent="0.2"/>
    <row r="3864" customFormat="1" x14ac:dyDescent="0.2"/>
    <row r="3865" customFormat="1" x14ac:dyDescent="0.2"/>
    <row r="3866" customFormat="1" x14ac:dyDescent="0.2"/>
    <row r="3867" customFormat="1" x14ac:dyDescent="0.2"/>
    <row r="3868" customFormat="1" x14ac:dyDescent="0.2"/>
    <row r="3869" customFormat="1" x14ac:dyDescent="0.2"/>
    <row r="3870" customFormat="1" x14ac:dyDescent="0.2"/>
    <row r="3871" customFormat="1" x14ac:dyDescent="0.2"/>
    <row r="3872" customFormat="1" x14ac:dyDescent="0.2"/>
    <row r="3873" customFormat="1" x14ac:dyDescent="0.2"/>
    <row r="3874" customFormat="1" x14ac:dyDescent="0.2"/>
    <row r="3875" customFormat="1" x14ac:dyDescent="0.2"/>
    <row r="3876" customFormat="1" x14ac:dyDescent="0.2"/>
    <row r="3877" customFormat="1" x14ac:dyDescent="0.2"/>
    <row r="3878" customFormat="1" x14ac:dyDescent="0.2"/>
    <row r="3879" customFormat="1" x14ac:dyDescent="0.2"/>
    <row r="3880" customFormat="1" x14ac:dyDescent="0.2"/>
    <row r="3881" customFormat="1" x14ac:dyDescent="0.2"/>
    <row r="3882" customFormat="1" x14ac:dyDescent="0.2"/>
    <row r="3883" customFormat="1" x14ac:dyDescent="0.2"/>
    <row r="3884" customFormat="1" x14ac:dyDescent="0.2"/>
    <row r="3885" customFormat="1" x14ac:dyDescent="0.2"/>
    <row r="3886" customFormat="1" x14ac:dyDescent="0.2"/>
    <row r="3887" customFormat="1" x14ac:dyDescent="0.2"/>
    <row r="3888" customFormat="1" x14ac:dyDescent="0.2"/>
    <row r="3889" customFormat="1" x14ac:dyDescent="0.2"/>
    <row r="3890" customFormat="1" x14ac:dyDescent="0.2"/>
    <row r="3891" customFormat="1" x14ac:dyDescent="0.2"/>
    <row r="3892" customFormat="1" x14ac:dyDescent="0.2"/>
    <row r="3893" customFormat="1" x14ac:dyDescent="0.2"/>
    <row r="3894" customFormat="1" x14ac:dyDescent="0.2"/>
    <row r="3895" customFormat="1" x14ac:dyDescent="0.2"/>
    <row r="3896" customFormat="1" x14ac:dyDescent="0.2"/>
    <row r="3897" customFormat="1" x14ac:dyDescent="0.2"/>
    <row r="3898" customFormat="1" x14ac:dyDescent="0.2"/>
    <row r="3899" customFormat="1" x14ac:dyDescent="0.2"/>
    <row r="3900" customFormat="1" x14ac:dyDescent="0.2"/>
    <row r="3901" customFormat="1" x14ac:dyDescent="0.2"/>
    <row r="3902" customFormat="1" x14ac:dyDescent="0.2"/>
    <row r="3903" customFormat="1" x14ac:dyDescent="0.2"/>
    <row r="3904" customFormat="1" x14ac:dyDescent="0.2"/>
    <row r="3905" customFormat="1" x14ac:dyDescent="0.2"/>
    <row r="3906" customFormat="1" x14ac:dyDescent="0.2"/>
    <row r="3907" customFormat="1" x14ac:dyDescent="0.2"/>
    <row r="3908" customFormat="1" x14ac:dyDescent="0.2"/>
    <row r="3909" customFormat="1" x14ac:dyDescent="0.2"/>
    <row r="3910" customFormat="1" x14ac:dyDescent="0.2"/>
    <row r="3911" customFormat="1" x14ac:dyDescent="0.2"/>
    <row r="3912" customFormat="1" x14ac:dyDescent="0.2"/>
    <row r="3913" customFormat="1" x14ac:dyDescent="0.2"/>
    <row r="3914" customFormat="1" x14ac:dyDescent="0.2"/>
    <row r="3915" customFormat="1" x14ac:dyDescent="0.2"/>
    <row r="3916" customFormat="1" x14ac:dyDescent="0.2"/>
    <row r="3917" customFormat="1" x14ac:dyDescent="0.2"/>
    <row r="3918" customFormat="1" x14ac:dyDescent="0.2"/>
    <row r="3919" customFormat="1" x14ac:dyDescent="0.2"/>
    <row r="3920" customFormat="1" x14ac:dyDescent="0.2"/>
    <row r="3921" customFormat="1" x14ac:dyDescent="0.2"/>
    <row r="3922" customFormat="1" x14ac:dyDescent="0.2"/>
    <row r="3923" customFormat="1" x14ac:dyDescent="0.2"/>
    <row r="3924" customFormat="1" x14ac:dyDescent="0.2"/>
    <row r="3925" customFormat="1" x14ac:dyDescent="0.2"/>
    <row r="3926" customFormat="1" x14ac:dyDescent="0.2"/>
    <row r="3927" customFormat="1" x14ac:dyDescent="0.2"/>
    <row r="3928" customFormat="1" x14ac:dyDescent="0.2"/>
    <row r="3929" customFormat="1" x14ac:dyDescent="0.2"/>
    <row r="3930" customFormat="1" x14ac:dyDescent="0.2"/>
    <row r="3931" customFormat="1" x14ac:dyDescent="0.2"/>
    <row r="3932" customFormat="1" x14ac:dyDescent="0.2"/>
    <row r="3933" customFormat="1" x14ac:dyDescent="0.2"/>
    <row r="3934" customFormat="1" x14ac:dyDescent="0.2"/>
    <row r="3935" customFormat="1" x14ac:dyDescent="0.2"/>
    <row r="3936" customFormat="1" x14ac:dyDescent="0.2"/>
    <row r="3937" customFormat="1" x14ac:dyDescent="0.2"/>
    <row r="3938" customFormat="1" x14ac:dyDescent="0.2"/>
    <row r="3939" customFormat="1" x14ac:dyDescent="0.2"/>
    <row r="3940" customFormat="1" x14ac:dyDescent="0.2"/>
    <row r="3941" customFormat="1" x14ac:dyDescent="0.2"/>
    <row r="3942" customFormat="1" x14ac:dyDescent="0.2"/>
    <row r="3943" customFormat="1" x14ac:dyDescent="0.2"/>
    <row r="3944" customFormat="1" x14ac:dyDescent="0.2"/>
    <row r="3945" customFormat="1" x14ac:dyDescent="0.2"/>
    <row r="3946" customFormat="1" x14ac:dyDescent="0.2"/>
    <row r="3947" customFormat="1" x14ac:dyDescent="0.2"/>
    <row r="3948" customFormat="1" x14ac:dyDescent="0.2"/>
    <row r="3949" customFormat="1" x14ac:dyDescent="0.2"/>
    <row r="3950" customFormat="1" x14ac:dyDescent="0.2"/>
    <row r="3951" customFormat="1" x14ac:dyDescent="0.2"/>
    <row r="3952" customFormat="1" x14ac:dyDescent="0.2"/>
    <row r="3953" customFormat="1" x14ac:dyDescent="0.2"/>
    <row r="3954" customFormat="1" x14ac:dyDescent="0.2"/>
    <row r="3955" customFormat="1" x14ac:dyDescent="0.2"/>
    <row r="3956" customFormat="1" x14ac:dyDescent="0.2"/>
    <row r="3957" customFormat="1" x14ac:dyDescent="0.2"/>
    <row r="3958" customFormat="1" x14ac:dyDescent="0.2"/>
    <row r="3959" customFormat="1" x14ac:dyDescent="0.2"/>
    <row r="3960" customFormat="1" x14ac:dyDescent="0.2"/>
    <row r="3961" customFormat="1" x14ac:dyDescent="0.2"/>
    <row r="3962" customFormat="1" x14ac:dyDescent="0.2"/>
    <row r="3963" customFormat="1" x14ac:dyDescent="0.2"/>
    <row r="3964" customFormat="1" x14ac:dyDescent="0.2"/>
    <row r="3965" customFormat="1" x14ac:dyDescent="0.2"/>
    <row r="3966" customFormat="1" x14ac:dyDescent="0.2"/>
    <row r="3967" customFormat="1" x14ac:dyDescent="0.2"/>
    <row r="3968" customFormat="1" x14ac:dyDescent="0.2"/>
    <row r="3969" customFormat="1" x14ac:dyDescent="0.2"/>
    <row r="3970" customFormat="1" x14ac:dyDescent="0.2"/>
    <row r="3971" customFormat="1" x14ac:dyDescent="0.2"/>
    <row r="3972" customFormat="1" x14ac:dyDescent="0.2"/>
    <row r="3973" customFormat="1" x14ac:dyDescent="0.2"/>
    <row r="3974" customFormat="1" x14ac:dyDescent="0.2"/>
    <row r="3975" customFormat="1" x14ac:dyDescent="0.2"/>
    <row r="3976" customFormat="1" x14ac:dyDescent="0.2"/>
    <row r="3977" customFormat="1" x14ac:dyDescent="0.2"/>
    <row r="3978" customFormat="1" x14ac:dyDescent="0.2"/>
    <row r="3979" customFormat="1" x14ac:dyDescent="0.2"/>
    <row r="3980" customFormat="1" x14ac:dyDescent="0.2"/>
    <row r="3981" customFormat="1" x14ac:dyDescent="0.2"/>
    <row r="3982" customFormat="1" x14ac:dyDescent="0.2"/>
    <row r="3983" customFormat="1" x14ac:dyDescent="0.2"/>
    <row r="3984" customFormat="1" x14ac:dyDescent="0.2"/>
    <row r="3985" customFormat="1" x14ac:dyDescent="0.2"/>
    <row r="3986" customFormat="1" x14ac:dyDescent="0.2"/>
    <row r="3987" customFormat="1" x14ac:dyDescent="0.2"/>
    <row r="3988" customFormat="1" x14ac:dyDescent="0.2"/>
    <row r="3989" customFormat="1" x14ac:dyDescent="0.2"/>
    <row r="3990" customFormat="1" x14ac:dyDescent="0.2"/>
    <row r="3991" customFormat="1" x14ac:dyDescent="0.2"/>
    <row r="3992" customFormat="1" x14ac:dyDescent="0.2"/>
    <row r="3993" customFormat="1" x14ac:dyDescent="0.2"/>
    <row r="3994" customFormat="1" x14ac:dyDescent="0.2"/>
    <row r="3995" customFormat="1" x14ac:dyDescent="0.2"/>
    <row r="3996" customFormat="1" x14ac:dyDescent="0.2"/>
    <row r="3997" customFormat="1" x14ac:dyDescent="0.2"/>
    <row r="3998" customFormat="1" x14ac:dyDescent="0.2"/>
    <row r="3999" customFormat="1" x14ac:dyDescent="0.2"/>
    <row r="4000" customFormat="1" x14ac:dyDescent="0.2"/>
    <row r="4001" customFormat="1" x14ac:dyDescent="0.2"/>
    <row r="4002" customFormat="1" x14ac:dyDescent="0.2"/>
    <row r="4003" customFormat="1" x14ac:dyDescent="0.2"/>
    <row r="4004" customFormat="1" x14ac:dyDescent="0.2"/>
    <row r="4005" customFormat="1" x14ac:dyDescent="0.2"/>
    <row r="4006" customFormat="1" x14ac:dyDescent="0.2"/>
    <row r="4007" customFormat="1" x14ac:dyDescent="0.2"/>
    <row r="4008" customFormat="1" x14ac:dyDescent="0.2"/>
    <row r="4009" customFormat="1" x14ac:dyDescent="0.2"/>
    <row r="4010" customFormat="1" x14ac:dyDescent="0.2"/>
    <row r="4011" customFormat="1" x14ac:dyDescent="0.2"/>
    <row r="4012" customFormat="1" x14ac:dyDescent="0.2"/>
    <row r="4013" customFormat="1" x14ac:dyDescent="0.2"/>
    <row r="4014" customFormat="1" x14ac:dyDescent="0.2"/>
    <row r="4015" customFormat="1" x14ac:dyDescent="0.2"/>
    <row r="4016" customFormat="1" x14ac:dyDescent="0.2"/>
    <row r="4017" customFormat="1" x14ac:dyDescent="0.2"/>
    <row r="4018" customFormat="1" x14ac:dyDescent="0.2"/>
    <row r="4019" customFormat="1" x14ac:dyDescent="0.2"/>
    <row r="4020" customFormat="1" x14ac:dyDescent="0.2"/>
    <row r="4021" customFormat="1" x14ac:dyDescent="0.2"/>
    <row r="4022" customFormat="1" x14ac:dyDescent="0.2"/>
    <row r="4023" customFormat="1" x14ac:dyDescent="0.2"/>
    <row r="4024" customFormat="1" x14ac:dyDescent="0.2"/>
    <row r="4025" customFormat="1" x14ac:dyDescent="0.2"/>
    <row r="4026" customFormat="1" x14ac:dyDescent="0.2"/>
    <row r="4027" customFormat="1" x14ac:dyDescent="0.2"/>
    <row r="4028" customFormat="1" x14ac:dyDescent="0.2"/>
    <row r="4029" customFormat="1" x14ac:dyDescent="0.2"/>
    <row r="4030" customFormat="1" x14ac:dyDescent="0.2"/>
    <row r="4031" customFormat="1" x14ac:dyDescent="0.2"/>
    <row r="4032" customFormat="1" x14ac:dyDescent="0.2"/>
    <row r="4033" customFormat="1" x14ac:dyDescent="0.2"/>
    <row r="4034" customFormat="1" x14ac:dyDescent="0.2"/>
    <row r="4035" customFormat="1" x14ac:dyDescent="0.2"/>
    <row r="4036" customFormat="1" x14ac:dyDescent="0.2"/>
    <row r="4037" customFormat="1" x14ac:dyDescent="0.2"/>
    <row r="4038" customFormat="1" x14ac:dyDescent="0.2"/>
    <row r="4039" customFormat="1" x14ac:dyDescent="0.2"/>
    <row r="4040" customFormat="1" x14ac:dyDescent="0.2"/>
    <row r="4041" customFormat="1" x14ac:dyDescent="0.2"/>
    <row r="4042" customFormat="1" x14ac:dyDescent="0.2"/>
    <row r="4043" customFormat="1" x14ac:dyDescent="0.2"/>
    <row r="4044" customFormat="1" x14ac:dyDescent="0.2"/>
    <row r="4045" customFormat="1" x14ac:dyDescent="0.2"/>
    <row r="4046" customFormat="1" x14ac:dyDescent="0.2"/>
    <row r="4047" customFormat="1" x14ac:dyDescent="0.2"/>
    <row r="4048" customFormat="1" x14ac:dyDescent="0.2"/>
    <row r="4049" customFormat="1" x14ac:dyDescent="0.2"/>
    <row r="4050" customFormat="1" x14ac:dyDescent="0.2"/>
    <row r="4051" customFormat="1" x14ac:dyDescent="0.2"/>
    <row r="4052" customFormat="1" x14ac:dyDescent="0.2"/>
    <row r="4053" customFormat="1" x14ac:dyDescent="0.2"/>
    <row r="4054" customFormat="1" x14ac:dyDescent="0.2"/>
    <row r="4055" customFormat="1" x14ac:dyDescent="0.2"/>
    <row r="4056" customFormat="1" x14ac:dyDescent="0.2"/>
    <row r="4057" customFormat="1" x14ac:dyDescent="0.2"/>
    <row r="4058" customFormat="1" x14ac:dyDescent="0.2"/>
    <row r="4059" customFormat="1" x14ac:dyDescent="0.2"/>
    <row r="4060" customFormat="1" x14ac:dyDescent="0.2"/>
    <row r="4061" customFormat="1" x14ac:dyDescent="0.2"/>
    <row r="4062" customFormat="1" x14ac:dyDescent="0.2"/>
    <row r="4063" customFormat="1" x14ac:dyDescent="0.2"/>
    <row r="4064" customFormat="1" x14ac:dyDescent="0.2"/>
    <row r="4065" customFormat="1" x14ac:dyDescent="0.2"/>
    <row r="4066" customFormat="1" x14ac:dyDescent="0.2"/>
    <row r="4067" customFormat="1" x14ac:dyDescent="0.2"/>
    <row r="4068" customFormat="1" x14ac:dyDescent="0.2"/>
    <row r="4069" customFormat="1" x14ac:dyDescent="0.2"/>
    <row r="4070" customFormat="1" x14ac:dyDescent="0.2"/>
    <row r="4071" customFormat="1" x14ac:dyDescent="0.2"/>
    <row r="4072" customFormat="1" x14ac:dyDescent="0.2"/>
    <row r="4073" customFormat="1" x14ac:dyDescent="0.2"/>
    <row r="4074" customFormat="1" x14ac:dyDescent="0.2"/>
    <row r="4075" customFormat="1" x14ac:dyDescent="0.2"/>
    <row r="4076" customFormat="1" x14ac:dyDescent="0.2"/>
    <row r="4077" customFormat="1" x14ac:dyDescent="0.2"/>
    <row r="4078" customFormat="1" x14ac:dyDescent="0.2"/>
    <row r="4079" customFormat="1" x14ac:dyDescent="0.2"/>
    <row r="4080" customFormat="1" x14ac:dyDescent="0.2"/>
    <row r="4081" customFormat="1" x14ac:dyDescent="0.2"/>
    <row r="4082" customFormat="1" x14ac:dyDescent="0.2"/>
    <row r="4083" customFormat="1" x14ac:dyDescent="0.2"/>
    <row r="4084" customFormat="1" x14ac:dyDescent="0.2"/>
    <row r="4085" customFormat="1" x14ac:dyDescent="0.2"/>
    <row r="4086" customFormat="1" x14ac:dyDescent="0.2"/>
    <row r="4087" customFormat="1" x14ac:dyDescent="0.2"/>
    <row r="4088" customFormat="1" x14ac:dyDescent="0.2"/>
    <row r="4089" customFormat="1" x14ac:dyDescent="0.2"/>
    <row r="4090" customFormat="1" x14ac:dyDescent="0.2"/>
    <row r="4091" customFormat="1" x14ac:dyDescent="0.2"/>
    <row r="4092" customFormat="1" x14ac:dyDescent="0.2"/>
    <row r="4093" customFormat="1" x14ac:dyDescent="0.2"/>
    <row r="4094" customFormat="1" x14ac:dyDescent="0.2"/>
    <row r="4095" customFormat="1" x14ac:dyDescent="0.2"/>
    <row r="4096" customFormat="1" x14ac:dyDescent="0.2"/>
    <row r="4097" customFormat="1" x14ac:dyDescent="0.2"/>
    <row r="4098" customFormat="1" x14ac:dyDescent="0.2"/>
    <row r="4099" customFormat="1" x14ac:dyDescent="0.2"/>
    <row r="4100" customFormat="1" x14ac:dyDescent="0.2"/>
    <row r="4101" customFormat="1" x14ac:dyDescent="0.2"/>
    <row r="4102" customFormat="1" x14ac:dyDescent="0.2"/>
    <row r="4103" customFormat="1" x14ac:dyDescent="0.2"/>
    <row r="4104" customFormat="1" x14ac:dyDescent="0.2"/>
    <row r="4105" customFormat="1" x14ac:dyDescent="0.2"/>
    <row r="4106" customFormat="1" x14ac:dyDescent="0.2"/>
    <row r="4107" customFormat="1" x14ac:dyDescent="0.2"/>
    <row r="4108" customFormat="1" x14ac:dyDescent="0.2"/>
    <row r="4109" customFormat="1" x14ac:dyDescent="0.2"/>
    <row r="4110" customFormat="1" x14ac:dyDescent="0.2"/>
    <row r="4111" customFormat="1" x14ac:dyDescent="0.2"/>
    <row r="4112" customFormat="1" x14ac:dyDescent="0.2"/>
    <row r="4113" customFormat="1" x14ac:dyDescent="0.2"/>
    <row r="4114" customFormat="1" x14ac:dyDescent="0.2"/>
    <row r="4115" customFormat="1" x14ac:dyDescent="0.2"/>
    <row r="4116" customFormat="1" x14ac:dyDescent="0.2"/>
    <row r="4117" customFormat="1" x14ac:dyDescent="0.2"/>
    <row r="4118" customFormat="1" x14ac:dyDescent="0.2"/>
    <row r="4119" customFormat="1" x14ac:dyDescent="0.2"/>
    <row r="4120" customFormat="1" x14ac:dyDescent="0.2"/>
    <row r="4121" customFormat="1" x14ac:dyDescent="0.2"/>
    <row r="4122" customFormat="1" x14ac:dyDescent="0.2"/>
    <row r="4123" customFormat="1" x14ac:dyDescent="0.2"/>
    <row r="4124" customFormat="1" x14ac:dyDescent="0.2"/>
    <row r="4125" customFormat="1" x14ac:dyDescent="0.2"/>
    <row r="4126" customFormat="1" x14ac:dyDescent="0.2"/>
    <row r="4127" customFormat="1" x14ac:dyDescent="0.2"/>
    <row r="4128" customFormat="1" x14ac:dyDescent="0.2"/>
    <row r="4129" customFormat="1" x14ac:dyDescent="0.2"/>
    <row r="4130" customFormat="1" x14ac:dyDescent="0.2"/>
    <row r="4131" customFormat="1" x14ac:dyDescent="0.2"/>
    <row r="4132" customFormat="1" x14ac:dyDescent="0.2"/>
    <row r="4133" customFormat="1" x14ac:dyDescent="0.2"/>
    <row r="4134" customFormat="1" x14ac:dyDescent="0.2"/>
    <row r="4135" customFormat="1" x14ac:dyDescent="0.2"/>
    <row r="4136" customFormat="1" x14ac:dyDescent="0.2"/>
    <row r="4137" customFormat="1" x14ac:dyDescent="0.2"/>
    <row r="4138" customFormat="1" x14ac:dyDescent="0.2"/>
    <row r="4139" customFormat="1" x14ac:dyDescent="0.2"/>
    <row r="4140" customFormat="1" x14ac:dyDescent="0.2"/>
    <row r="4141" customFormat="1" x14ac:dyDescent="0.2"/>
    <row r="4142" customFormat="1" x14ac:dyDescent="0.2"/>
    <row r="4143" customFormat="1" x14ac:dyDescent="0.2"/>
    <row r="4144" customFormat="1" x14ac:dyDescent="0.2"/>
    <row r="4145" customFormat="1" x14ac:dyDescent="0.2"/>
    <row r="4146" customFormat="1" x14ac:dyDescent="0.2"/>
    <row r="4147" customFormat="1" x14ac:dyDescent="0.2"/>
    <row r="4148" customFormat="1" x14ac:dyDescent="0.2"/>
    <row r="4149" customFormat="1" x14ac:dyDescent="0.2"/>
    <row r="4150" customFormat="1" x14ac:dyDescent="0.2"/>
    <row r="4151" customFormat="1" x14ac:dyDescent="0.2"/>
    <row r="4152" customFormat="1" x14ac:dyDescent="0.2"/>
    <row r="4153" customFormat="1" x14ac:dyDescent="0.2"/>
    <row r="4154" customFormat="1" x14ac:dyDescent="0.2"/>
    <row r="4155" customFormat="1" x14ac:dyDescent="0.2"/>
    <row r="4156" customFormat="1" x14ac:dyDescent="0.2"/>
    <row r="4157" customFormat="1" x14ac:dyDescent="0.2"/>
    <row r="4158" customFormat="1" x14ac:dyDescent="0.2"/>
    <row r="4159" customFormat="1" x14ac:dyDescent="0.2"/>
    <row r="4160" customFormat="1" x14ac:dyDescent="0.2"/>
    <row r="4161" customFormat="1" x14ac:dyDescent="0.2"/>
    <row r="4162" customFormat="1" x14ac:dyDescent="0.2"/>
    <row r="4163" customFormat="1" x14ac:dyDescent="0.2"/>
    <row r="4164" customFormat="1" x14ac:dyDescent="0.2"/>
    <row r="4165" customFormat="1" x14ac:dyDescent="0.2"/>
    <row r="4166" customFormat="1" x14ac:dyDescent="0.2"/>
    <row r="4167" customFormat="1" x14ac:dyDescent="0.2"/>
    <row r="4168" customFormat="1" x14ac:dyDescent="0.2"/>
    <row r="4169" customFormat="1" x14ac:dyDescent="0.2"/>
    <row r="4170" customFormat="1" x14ac:dyDescent="0.2"/>
    <row r="4171" customFormat="1" x14ac:dyDescent="0.2"/>
    <row r="4172" customFormat="1" x14ac:dyDescent="0.2"/>
    <row r="4173" customFormat="1" x14ac:dyDescent="0.2"/>
    <row r="4174" customFormat="1" x14ac:dyDescent="0.2"/>
    <row r="4175" customFormat="1" x14ac:dyDescent="0.2"/>
    <row r="4176" customFormat="1" x14ac:dyDescent="0.2"/>
    <row r="4177" customFormat="1" x14ac:dyDescent="0.2"/>
    <row r="4178" customFormat="1" x14ac:dyDescent="0.2"/>
    <row r="4179" customFormat="1" x14ac:dyDescent="0.2"/>
    <row r="4180" customFormat="1" x14ac:dyDescent="0.2"/>
    <row r="4181" customFormat="1" x14ac:dyDescent="0.2"/>
    <row r="4182" customFormat="1" x14ac:dyDescent="0.2"/>
    <row r="4183" customFormat="1" x14ac:dyDescent="0.2"/>
    <row r="4184" customFormat="1" x14ac:dyDescent="0.2"/>
    <row r="4185" customFormat="1" x14ac:dyDescent="0.2"/>
    <row r="4186" customFormat="1" x14ac:dyDescent="0.2"/>
    <row r="4187" customFormat="1" x14ac:dyDescent="0.2"/>
    <row r="4188" customFormat="1" x14ac:dyDescent="0.2"/>
    <row r="4189" customFormat="1" x14ac:dyDescent="0.2"/>
    <row r="4190" customFormat="1" x14ac:dyDescent="0.2"/>
    <row r="4191" customFormat="1" x14ac:dyDescent="0.2"/>
    <row r="4192" customFormat="1" x14ac:dyDescent="0.2"/>
    <row r="4193" customFormat="1" x14ac:dyDescent="0.2"/>
    <row r="4194" customFormat="1" x14ac:dyDescent="0.2"/>
    <row r="4195" customFormat="1" x14ac:dyDescent="0.2"/>
    <row r="4196" customFormat="1" x14ac:dyDescent="0.2"/>
    <row r="4197" customFormat="1" x14ac:dyDescent="0.2"/>
    <row r="4198" customFormat="1" x14ac:dyDescent="0.2"/>
    <row r="4199" customFormat="1" x14ac:dyDescent="0.2"/>
    <row r="4200" customFormat="1" x14ac:dyDescent="0.2"/>
    <row r="4201" customFormat="1" x14ac:dyDescent="0.2"/>
    <row r="4202" customFormat="1" x14ac:dyDescent="0.2"/>
    <row r="4203" customFormat="1" x14ac:dyDescent="0.2"/>
    <row r="4204" customFormat="1" x14ac:dyDescent="0.2"/>
    <row r="4205" customFormat="1" x14ac:dyDescent="0.2"/>
    <row r="4206" customFormat="1" x14ac:dyDescent="0.2"/>
    <row r="4207" customFormat="1" x14ac:dyDescent="0.2"/>
    <row r="4208" customFormat="1" x14ac:dyDescent="0.2"/>
    <row r="4209" customFormat="1" x14ac:dyDescent="0.2"/>
    <row r="4210" customFormat="1" x14ac:dyDescent="0.2"/>
    <row r="4211" customFormat="1" x14ac:dyDescent="0.2"/>
    <row r="4212" customFormat="1" x14ac:dyDescent="0.2"/>
    <row r="4213" customFormat="1" x14ac:dyDescent="0.2"/>
    <row r="4214" customFormat="1" x14ac:dyDescent="0.2"/>
    <row r="4215" customFormat="1" x14ac:dyDescent="0.2"/>
    <row r="4216" customFormat="1" x14ac:dyDescent="0.2"/>
    <row r="4217" customFormat="1" x14ac:dyDescent="0.2"/>
    <row r="4218" customFormat="1" x14ac:dyDescent="0.2"/>
    <row r="4219" customFormat="1" x14ac:dyDescent="0.2"/>
    <row r="4220" customFormat="1" x14ac:dyDescent="0.2"/>
    <row r="4221" customFormat="1" x14ac:dyDescent="0.2"/>
    <row r="4222" customFormat="1" x14ac:dyDescent="0.2"/>
    <row r="4223" customFormat="1" x14ac:dyDescent="0.2"/>
    <row r="4224" customFormat="1" x14ac:dyDescent="0.2"/>
    <row r="4225" customFormat="1" x14ac:dyDescent="0.2"/>
    <row r="4226" customFormat="1" x14ac:dyDescent="0.2"/>
    <row r="4227" customFormat="1" x14ac:dyDescent="0.2"/>
    <row r="4228" customFormat="1" x14ac:dyDescent="0.2"/>
    <row r="4229" customFormat="1" x14ac:dyDescent="0.2"/>
    <row r="4230" customFormat="1" x14ac:dyDescent="0.2"/>
    <row r="4231" customFormat="1" x14ac:dyDescent="0.2"/>
    <row r="4232" customFormat="1" x14ac:dyDescent="0.2"/>
    <row r="4233" customFormat="1" x14ac:dyDescent="0.2"/>
    <row r="4234" customFormat="1" x14ac:dyDescent="0.2"/>
    <row r="4235" customFormat="1" x14ac:dyDescent="0.2"/>
    <row r="4236" customFormat="1" x14ac:dyDescent="0.2"/>
    <row r="4237" customFormat="1" x14ac:dyDescent="0.2"/>
    <row r="4238" customFormat="1" x14ac:dyDescent="0.2"/>
    <row r="4239" customFormat="1" x14ac:dyDescent="0.2"/>
    <row r="4240" customFormat="1" x14ac:dyDescent="0.2"/>
    <row r="4241" customFormat="1" x14ac:dyDescent="0.2"/>
    <row r="4242" customFormat="1" x14ac:dyDescent="0.2"/>
    <row r="4243" customFormat="1" x14ac:dyDescent="0.2"/>
    <row r="4244" customFormat="1" x14ac:dyDescent="0.2"/>
    <row r="4245" customFormat="1" x14ac:dyDescent="0.2"/>
    <row r="4246" customFormat="1" x14ac:dyDescent="0.2"/>
    <row r="4247" customFormat="1" x14ac:dyDescent="0.2"/>
    <row r="4248" customFormat="1" x14ac:dyDescent="0.2"/>
    <row r="4249" customFormat="1" x14ac:dyDescent="0.2"/>
    <row r="4250" customFormat="1" x14ac:dyDescent="0.2"/>
    <row r="4251" customFormat="1" x14ac:dyDescent="0.2"/>
    <row r="4252" customFormat="1" x14ac:dyDescent="0.2"/>
    <row r="4253" customFormat="1" x14ac:dyDescent="0.2"/>
    <row r="4254" customFormat="1" x14ac:dyDescent="0.2"/>
    <row r="4255" customFormat="1" x14ac:dyDescent="0.2"/>
    <row r="4256" customFormat="1" x14ac:dyDescent="0.2"/>
    <row r="4257" customFormat="1" x14ac:dyDescent="0.2"/>
    <row r="4258" customFormat="1" x14ac:dyDescent="0.2"/>
    <row r="4259" customFormat="1" x14ac:dyDescent="0.2"/>
    <row r="4260" customFormat="1" x14ac:dyDescent="0.2"/>
    <row r="4261" customFormat="1" x14ac:dyDescent="0.2"/>
    <row r="4262" customFormat="1" x14ac:dyDescent="0.2"/>
    <row r="4263" customFormat="1" x14ac:dyDescent="0.2"/>
    <row r="4264" customFormat="1" x14ac:dyDescent="0.2"/>
    <row r="4265" customFormat="1" x14ac:dyDescent="0.2"/>
    <row r="4266" customFormat="1" x14ac:dyDescent="0.2"/>
    <row r="4267" customFormat="1" x14ac:dyDescent="0.2"/>
    <row r="4268" customFormat="1" x14ac:dyDescent="0.2"/>
    <row r="4269" customFormat="1" x14ac:dyDescent="0.2"/>
    <row r="4270" customFormat="1" x14ac:dyDescent="0.2"/>
    <row r="4271" customFormat="1" x14ac:dyDescent="0.2"/>
    <row r="4272" customFormat="1" x14ac:dyDescent="0.2"/>
    <row r="4273" customFormat="1" x14ac:dyDescent="0.2"/>
    <row r="4274" customFormat="1" x14ac:dyDescent="0.2"/>
    <row r="4275" customFormat="1" x14ac:dyDescent="0.2"/>
    <row r="4276" customFormat="1" x14ac:dyDescent="0.2"/>
    <row r="4277" customFormat="1" x14ac:dyDescent="0.2"/>
    <row r="4278" customFormat="1" x14ac:dyDescent="0.2"/>
    <row r="4279" customFormat="1" x14ac:dyDescent="0.2"/>
    <row r="4280" customFormat="1" x14ac:dyDescent="0.2"/>
    <row r="4281" customFormat="1" x14ac:dyDescent="0.2"/>
    <row r="4282" customFormat="1" x14ac:dyDescent="0.2"/>
    <row r="4283" customFormat="1" x14ac:dyDescent="0.2"/>
    <row r="4284" customFormat="1" x14ac:dyDescent="0.2"/>
    <row r="4285" customFormat="1" x14ac:dyDescent="0.2"/>
    <row r="4286" customFormat="1" x14ac:dyDescent="0.2"/>
    <row r="4287" customFormat="1" x14ac:dyDescent="0.2"/>
    <row r="4288" customFormat="1" x14ac:dyDescent="0.2"/>
    <row r="4289" customFormat="1" x14ac:dyDescent="0.2"/>
    <row r="4290" customFormat="1" x14ac:dyDescent="0.2"/>
    <row r="4291" customFormat="1" x14ac:dyDescent="0.2"/>
    <row r="4292" customFormat="1" x14ac:dyDescent="0.2"/>
    <row r="4293" customFormat="1" x14ac:dyDescent="0.2"/>
    <row r="4294" customFormat="1" x14ac:dyDescent="0.2"/>
    <row r="4295" customFormat="1" x14ac:dyDescent="0.2"/>
    <row r="4296" customFormat="1" x14ac:dyDescent="0.2"/>
    <row r="4297" customFormat="1" x14ac:dyDescent="0.2"/>
    <row r="4298" customFormat="1" x14ac:dyDescent="0.2"/>
    <row r="4299" customFormat="1" x14ac:dyDescent="0.2"/>
    <row r="4300" customFormat="1" x14ac:dyDescent="0.2"/>
    <row r="4301" customFormat="1" x14ac:dyDescent="0.2"/>
    <row r="4302" customFormat="1" x14ac:dyDescent="0.2"/>
    <row r="4303" customFormat="1" x14ac:dyDescent="0.2"/>
    <row r="4304" customFormat="1" x14ac:dyDescent="0.2"/>
    <row r="4305" customFormat="1" x14ac:dyDescent="0.2"/>
    <row r="4306" customFormat="1" x14ac:dyDescent="0.2"/>
    <row r="4307" customFormat="1" x14ac:dyDescent="0.2"/>
    <row r="4308" customFormat="1" x14ac:dyDescent="0.2"/>
    <row r="4309" customFormat="1" x14ac:dyDescent="0.2"/>
    <row r="4310" customFormat="1" x14ac:dyDescent="0.2"/>
    <row r="4311" customFormat="1" x14ac:dyDescent="0.2"/>
    <row r="4312" customFormat="1" x14ac:dyDescent="0.2"/>
    <row r="4313" customFormat="1" x14ac:dyDescent="0.2"/>
    <row r="4314" customFormat="1" x14ac:dyDescent="0.2"/>
    <row r="4315" customFormat="1" x14ac:dyDescent="0.2"/>
    <row r="4316" customFormat="1" x14ac:dyDescent="0.2"/>
    <row r="4317" customFormat="1" x14ac:dyDescent="0.2"/>
    <row r="4318" customFormat="1" x14ac:dyDescent="0.2"/>
    <row r="4319" customFormat="1" x14ac:dyDescent="0.2"/>
    <row r="4320" customFormat="1" x14ac:dyDescent="0.2"/>
    <row r="4321" customFormat="1" x14ac:dyDescent="0.2"/>
    <row r="4322" customFormat="1" x14ac:dyDescent="0.2"/>
    <row r="4323" customFormat="1" x14ac:dyDescent="0.2"/>
    <row r="4324" customFormat="1" x14ac:dyDescent="0.2"/>
    <row r="4325" customFormat="1" x14ac:dyDescent="0.2"/>
    <row r="4326" customFormat="1" x14ac:dyDescent="0.2"/>
    <row r="4327" customFormat="1" x14ac:dyDescent="0.2"/>
    <row r="4328" customFormat="1" x14ac:dyDescent="0.2"/>
    <row r="4329" customFormat="1" x14ac:dyDescent="0.2"/>
    <row r="4330" customFormat="1" x14ac:dyDescent="0.2"/>
    <row r="4331" customFormat="1" x14ac:dyDescent="0.2"/>
    <row r="4332" customFormat="1" x14ac:dyDescent="0.2"/>
    <row r="4333" customFormat="1" x14ac:dyDescent="0.2"/>
    <row r="4334" customFormat="1" x14ac:dyDescent="0.2"/>
    <row r="4335" customFormat="1" x14ac:dyDescent="0.2"/>
    <row r="4336" customFormat="1" x14ac:dyDescent="0.2"/>
    <row r="4337" customFormat="1" x14ac:dyDescent="0.2"/>
    <row r="4338" customFormat="1" x14ac:dyDescent="0.2"/>
    <row r="4339" customFormat="1" x14ac:dyDescent="0.2"/>
    <row r="4340" customFormat="1" x14ac:dyDescent="0.2"/>
    <row r="4341" customFormat="1" x14ac:dyDescent="0.2"/>
    <row r="4342" customFormat="1" x14ac:dyDescent="0.2"/>
    <row r="4343" customFormat="1" x14ac:dyDescent="0.2"/>
    <row r="4344" customFormat="1" x14ac:dyDescent="0.2"/>
    <row r="4345" customFormat="1" x14ac:dyDescent="0.2"/>
    <row r="4346" customFormat="1" x14ac:dyDescent="0.2"/>
    <row r="4347" customFormat="1" x14ac:dyDescent="0.2"/>
    <row r="4348" customFormat="1" x14ac:dyDescent="0.2"/>
    <row r="4349" customFormat="1" x14ac:dyDescent="0.2"/>
    <row r="4350" customFormat="1" x14ac:dyDescent="0.2"/>
    <row r="4351" customFormat="1" x14ac:dyDescent="0.2"/>
    <row r="4352" customFormat="1" x14ac:dyDescent="0.2"/>
    <row r="4353" customFormat="1" x14ac:dyDescent="0.2"/>
    <row r="4354" customFormat="1" x14ac:dyDescent="0.2"/>
    <row r="4355" customFormat="1" x14ac:dyDescent="0.2"/>
    <row r="4356" customFormat="1" x14ac:dyDescent="0.2"/>
    <row r="4357" customFormat="1" x14ac:dyDescent="0.2"/>
    <row r="4358" customFormat="1" x14ac:dyDescent="0.2"/>
    <row r="4359" customFormat="1" x14ac:dyDescent="0.2"/>
    <row r="4360" customFormat="1" x14ac:dyDescent="0.2"/>
    <row r="4361" customFormat="1" x14ac:dyDescent="0.2"/>
    <row r="4362" customFormat="1" x14ac:dyDescent="0.2"/>
    <row r="4363" customFormat="1" x14ac:dyDescent="0.2"/>
    <row r="4364" customFormat="1" x14ac:dyDescent="0.2"/>
    <row r="4365" customFormat="1" x14ac:dyDescent="0.2"/>
    <row r="4366" customFormat="1" x14ac:dyDescent="0.2"/>
    <row r="4367" customFormat="1" x14ac:dyDescent="0.2"/>
    <row r="4368" customFormat="1" x14ac:dyDescent="0.2"/>
    <row r="4369" customFormat="1" x14ac:dyDescent="0.2"/>
    <row r="4370" customFormat="1" x14ac:dyDescent="0.2"/>
    <row r="4371" customFormat="1" x14ac:dyDescent="0.2"/>
    <row r="4372" customFormat="1" x14ac:dyDescent="0.2"/>
    <row r="4373" customFormat="1" x14ac:dyDescent="0.2"/>
    <row r="4374" customFormat="1" x14ac:dyDescent="0.2"/>
    <row r="4375" customFormat="1" x14ac:dyDescent="0.2"/>
    <row r="4376" customFormat="1" x14ac:dyDescent="0.2"/>
    <row r="4377" customFormat="1" x14ac:dyDescent="0.2"/>
    <row r="4378" customFormat="1" x14ac:dyDescent="0.2"/>
    <row r="4379" customFormat="1" x14ac:dyDescent="0.2"/>
    <row r="4380" customFormat="1" x14ac:dyDescent="0.2"/>
    <row r="4381" customFormat="1" x14ac:dyDescent="0.2"/>
    <row r="4382" customFormat="1" x14ac:dyDescent="0.2"/>
    <row r="4383" customFormat="1" x14ac:dyDescent="0.2"/>
    <row r="4384" customFormat="1" x14ac:dyDescent="0.2"/>
    <row r="4385" customFormat="1" x14ac:dyDescent="0.2"/>
    <row r="4386" customFormat="1" x14ac:dyDescent="0.2"/>
    <row r="4387" customFormat="1" x14ac:dyDescent="0.2"/>
    <row r="4388" customFormat="1" x14ac:dyDescent="0.2"/>
    <row r="4389" customFormat="1" x14ac:dyDescent="0.2"/>
    <row r="4390" customFormat="1" x14ac:dyDescent="0.2"/>
    <row r="4391" customFormat="1" x14ac:dyDescent="0.2"/>
    <row r="4392" customFormat="1" x14ac:dyDescent="0.2"/>
    <row r="4393" customFormat="1" x14ac:dyDescent="0.2"/>
    <row r="4394" customFormat="1" x14ac:dyDescent="0.2"/>
    <row r="4395" customFormat="1" x14ac:dyDescent="0.2"/>
    <row r="4396" customFormat="1" x14ac:dyDescent="0.2"/>
    <row r="4397" customFormat="1" x14ac:dyDescent="0.2"/>
    <row r="4398" customFormat="1" x14ac:dyDescent="0.2"/>
    <row r="4399" customFormat="1" x14ac:dyDescent="0.2"/>
    <row r="4400" customFormat="1" x14ac:dyDescent="0.2"/>
    <row r="4401" customFormat="1" x14ac:dyDescent="0.2"/>
    <row r="4402" customFormat="1" x14ac:dyDescent="0.2"/>
    <row r="4403" customFormat="1" x14ac:dyDescent="0.2"/>
    <row r="4404" customFormat="1" x14ac:dyDescent="0.2"/>
    <row r="4405" customFormat="1" x14ac:dyDescent="0.2"/>
    <row r="4406" customFormat="1" x14ac:dyDescent="0.2"/>
    <row r="4407" customFormat="1" x14ac:dyDescent="0.2"/>
    <row r="4408" customFormat="1" x14ac:dyDescent="0.2"/>
    <row r="4409" customFormat="1" x14ac:dyDescent="0.2"/>
    <row r="4410" customFormat="1" x14ac:dyDescent="0.2"/>
    <row r="4411" customFormat="1" x14ac:dyDescent="0.2"/>
    <row r="4412" customFormat="1" x14ac:dyDescent="0.2"/>
    <row r="4413" customFormat="1" x14ac:dyDescent="0.2"/>
    <row r="4414" customFormat="1" x14ac:dyDescent="0.2"/>
    <row r="4415" customFormat="1" x14ac:dyDescent="0.2"/>
    <row r="4416" customFormat="1" x14ac:dyDescent="0.2"/>
    <row r="4417" customFormat="1" x14ac:dyDescent="0.2"/>
    <row r="4418" customFormat="1" x14ac:dyDescent="0.2"/>
    <row r="4419" customFormat="1" x14ac:dyDescent="0.2"/>
    <row r="4420" customFormat="1" x14ac:dyDescent="0.2"/>
    <row r="4421" customFormat="1" x14ac:dyDescent="0.2"/>
    <row r="4422" customFormat="1" x14ac:dyDescent="0.2"/>
    <row r="4423" customFormat="1" x14ac:dyDescent="0.2"/>
    <row r="4424" customFormat="1" x14ac:dyDescent="0.2"/>
    <row r="4425" customFormat="1" x14ac:dyDescent="0.2"/>
    <row r="4426" customFormat="1" x14ac:dyDescent="0.2"/>
    <row r="4427" customFormat="1" x14ac:dyDescent="0.2"/>
    <row r="4428" customFormat="1" x14ac:dyDescent="0.2"/>
    <row r="4429" customFormat="1" x14ac:dyDescent="0.2"/>
    <row r="4430" customFormat="1" x14ac:dyDescent="0.2"/>
    <row r="4431" customFormat="1" x14ac:dyDescent="0.2"/>
    <row r="4432" customFormat="1" x14ac:dyDescent="0.2"/>
    <row r="4433" customFormat="1" x14ac:dyDescent="0.2"/>
    <row r="4434" customFormat="1" x14ac:dyDescent="0.2"/>
    <row r="4435" customFormat="1" x14ac:dyDescent="0.2"/>
    <row r="4436" customFormat="1" x14ac:dyDescent="0.2"/>
    <row r="4437" customFormat="1" x14ac:dyDescent="0.2"/>
    <row r="4438" customFormat="1" x14ac:dyDescent="0.2"/>
    <row r="4439" customFormat="1" x14ac:dyDescent="0.2"/>
    <row r="4440" customFormat="1" x14ac:dyDescent="0.2"/>
    <row r="4441" customFormat="1" x14ac:dyDescent="0.2"/>
    <row r="4442" customFormat="1" x14ac:dyDescent="0.2"/>
    <row r="4443" customFormat="1" x14ac:dyDescent="0.2"/>
    <row r="4444" customFormat="1" x14ac:dyDescent="0.2"/>
    <row r="4445" customFormat="1" x14ac:dyDescent="0.2"/>
    <row r="4446" customFormat="1" x14ac:dyDescent="0.2"/>
    <row r="4447" customFormat="1" x14ac:dyDescent="0.2"/>
    <row r="4448" customFormat="1" x14ac:dyDescent="0.2"/>
    <row r="4449" customFormat="1" x14ac:dyDescent="0.2"/>
    <row r="4450" customFormat="1" x14ac:dyDescent="0.2"/>
    <row r="4451" customFormat="1" x14ac:dyDescent="0.2"/>
    <row r="4452" customFormat="1" x14ac:dyDescent="0.2"/>
    <row r="4453" customFormat="1" x14ac:dyDescent="0.2"/>
    <row r="4454" customFormat="1" x14ac:dyDescent="0.2"/>
    <row r="4455" customFormat="1" x14ac:dyDescent="0.2"/>
    <row r="4456" customFormat="1" x14ac:dyDescent="0.2"/>
    <row r="4457" customFormat="1" x14ac:dyDescent="0.2"/>
    <row r="4458" customFormat="1" x14ac:dyDescent="0.2"/>
    <row r="4459" customFormat="1" x14ac:dyDescent="0.2"/>
    <row r="4460" customFormat="1" x14ac:dyDescent="0.2"/>
    <row r="4461" customFormat="1" x14ac:dyDescent="0.2"/>
    <row r="4462" customFormat="1" x14ac:dyDescent="0.2"/>
    <row r="4463" customFormat="1" x14ac:dyDescent="0.2"/>
    <row r="4464" customFormat="1" x14ac:dyDescent="0.2"/>
    <row r="4465" customFormat="1" x14ac:dyDescent="0.2"/>
    <row r="4466" customFormat="1" x14ac:dyDescent="0.2"/>
    <row r="4467" customFormat="1" x14ac:dyDescent="0.2"/>
    <row r="4468" customFormat="1" x14ac:dyDescent="0.2"/>
    <row r="4469" customFormat="1" x14ac:dyDescent="0.2"/>
    <row r="4470" customFormat="1" x14ac:dyDescent="0.2"/>
    <row r="4471" customFormat="1" x14ac:dyDescent="0.2"/>
    <row r="4472" customFormat="1" x14ac:dyDescent="0.2"/>
    <row r="4473" customFormat="1" x14ac:dyDescent="0.2"/>
    <row r="4474" customFormat="1" x14ac:dyDescent="0.2"/>
    <row r="4475" customFormat="1" x14ac:dyDescent="0.2"/>
    <row r="4476" customFormat="1" x14ac:dyDescent="0.2"/>
    <row r="4477" customFormat="1" x14ac:dyDescent="0.2"/>
    <row r="4478" customFormat="1" x14ac:dyDescent="0.2"/>
    <row r="4479" customFormat="1" x14ac:dyDescent="0.2"/>
    <row r="4480" customFormat="1" x14ac:dyDescent="0.2"/>
    <row r="4481" customFormat="1" x14ac:dyDescent="0.2"/>
    <row r="4482" customFormat="1" x14ac:dyDescent="0.2"/>
    <row r="4483" customFormat="1" x14ac:dyDescent="0.2"/>
    <row r="4484" customFormat="1" x14ac:dyDescent="0.2"/>
    <row r="4485" customFormat="1" x14ac:dyDescent="0.2"/>
    <row r="4486" customFormat="1" x14ac:dyDescent="0.2"/>
    <row r="4487" customFormat="1" x14ac:dyDescent="0.2"/>
    <row r="4488" customFormat="1" x14ac:dyDescent="0.2"/>
    <row r="4489" customFormat="1" x14ac:dyDescent="0.2"/>
    <row r="4490" customFormat="1" x14ac:dyDescent="0.2"/>
    <row r="4491" customFormat="1" x14ac:dyDescent="0.2"/>
    <row r="4492" customFormat="1" x14ac:dyDescent="0.2"/>
    <row r="4493" customFormat="1" x14ac:dyDescent="0.2"/>
    <row r="4494" customFormat="1" x14ac:dyDescent="0.2"/>
    <row r="4495" customFormat="1" x14ac:dyDescent="0.2"/>
    <row r="4496" customFormat="1" x14ac:dyDescent="0.2"/>
    <row r="4497" customFormat="1" x14ac:dyDescent="0.2"/>
    <row r="4498" customFormat="1" x14ac:dyDescent="0.2"/>
    <row r="4499" customFormat="1" x14ac:dyDescent="0.2"/>
    <row r="4500" customFormat="1" x14ac:dyDescent="0.2"/>
    <row r="4501" customFormat="1" x14ac:dyDescent="0.2"/>
    <row r="4502" customFormat="1" x14ac:dyDescent="0.2"/>
    <row r="4503" customFormat="1" x14ac:dyDescent="0.2"/>
    <row r="4504" customFormat="1" x14ac:dyDescent="0.2"/>
    <row r="4505" customFormat="1" x14ac:dyDescent="0.2"/>
    <row r="4506" customFormat="1" x14ac:dyDescent="0.2"/>
    <row r="4507" customFormat="1" x14ac:dyDescent="0.2"/>
    <row r="4508" customFormat="1" x14ac:dyDescent="0.2"/>
    <row r="4509" customFormat="1" x14ac:dyDescent="0.2"/>
    <row r="4510" customFormat="1" x14ac:dyDescent="0.2"/>
    <row r="4511" customFormat="1" x14ac:dyDescent="0.2"/>
    <row r="4512" customFormat="1" x14ac:dyDescent="0.2"/>
    <row r="4513" customFormat="1" x14ac:dyDescent="0.2"/>
    <row r="4514" customFormat="1" x14ac:dyDescent="0.2"/>
    <row r="4515" customFormat="1" x14ac:dyDescent="0.2"/>
    <row r="4516" customFormat="1" x14ac:dyDescent="0.2"/>
    <row r="4517" customFormat="1" x14ac:dyDescent="0.2"/>
    <row r="4518" customFormat="1" x14ac:dyDescent="0.2"/>
    <row r="4519" customFormat="1" x14ac:dyDescent="0.2"/>
    <row r="4520" customFormat="1" x14ac:dyDescent="0.2"/>
    <row r="4521" customFormat="1" x14ac:dyDescent="0.2"/>
    <row r="4522" customFormat="1" x14ac:dyDescent="0.2"/>
    <row r="4523" customFormat="1" x14ac:dyDescent="0.2"/>
    <row r="4524" customFormat="1" x14ac:dyDescent="0.2"/>
    <row r="4525" customFormat="1" x14ac:dyDescent="0.2"/>
    <row r="4526" customFormat="1" x14ac:dyDescent="0.2"/>
    <row r="4527" customFormat="1" x14ac:dyDescent="0.2"/>
    <row r="4528" customFormat="1" x14ac:dyDescent="0.2"/>
    <row r="4529" customFormat="1" x14ac:dyDescent="0.2"/>
    <row r="4530" customFormat="1" x14ac:dyDescent="0.2"/>
    <row r="4531" customFormat="1" x14ac:dyDescent="0.2"/>
    <row r="4532" customFormat="1" x14ac:dyDescent="0.2"/>
    <row r="4533" customFormat="1" x14ac:dyDescent="0.2"/>
    <row r="4534" customFormat="1" x14ac:dyDescent="0.2"/>
    <row r="4535" customFormat="1" x14ac:dyDescent="0.2"/>
    <row r="4536" customFormat="1" x14ac:dyDescent="0.2"/>
    <row r="4537" customFormat="1" x14ac:dyDescent="0.2"/>
    <row r="4538" customFormat="1" x14ac:dyDescent="0.2"/>
    <row r="4539" customFormat="1" x14ac:dyDescent="0.2"/>
    <row r="4540" customFormat="1" x14ac:dyDescent="0.2"/>
    <row r="4541" customFormat="1" x14ac:dyDescent="0.2"/>
    <row r="4542" customFormat="1" x14ac:dyDescent="0.2"/>
    <row r="4543" customFormat="1" x14ac:dyDescent="0.2"/>
    <row r="4544" customFormat="1" x14ac:dyDescent="0.2"/>
    <row r="4545" customFormat="1" x14ac:dyDescent="0.2"/>
    <row r="4546" customFormat="1" x14ac:dyDescent="0.2"/>
    <row r="4547" customFormat="1" x14ac:dyDescent="0.2"/>
    <row r="4548" customFormat="1" x14ac:dyDescent="0.2"/>
    <row r="4549" customFormat="1" x14ac:dyDescent="0.2"/>
    <row r="4550" customFormat="1" x14ac:dyDescent="0.2"/>
    <row r="4551" customFormat="1" x14ac:dyDescent="0.2"/>
    <row r="4552" customFormat="1" x14ac:dyDescent="0.2"/>
    <row r="4553" customFormat="1" x14ac:dyDescent="0.2"/>
    <row r="4554" customFormat="1" x14ac:dyDescent="0.2"/>
    <row r="4555" customFormat="1" x14ac:dyDescent="0.2"/>
    <row r="4556" customFormat="1" x14ac:dyDescent="0.2"/>
    <row r="4557" customFormat="1" x14ac:dyDescent="0.2"/>
    <row r="4558" customFormat="1" x14ac:dyDescent="0.2"/>
    <row r="4559" customFormat="1" x14ac:dyDescent="0.2"/>
    <row r="4560" customFormat="1" x14ac:dyDescent="0.2"/>
    <row r="4561" customFormat="1" x14ac:dyDescent="0.2"/>
    <row r="4562" customFormat="1" x14ac:dyDescent="0.2"/>
    <row r="4563" customFormat="1" x14ac:dyDescent="0.2"/>
    <row r="4564" customFormat="1" x14ac:dyDescent="0.2"/>
    <row r="4565" customFormat="1" x14ac:dyDescent="0.2"/>
    <row r="4566" customFormat="1" x14ac:dyDescent="0.2"/>
    <row r="4567" customFormat="1" x14ac:dyDescent="0.2"/>
    <row r="4568" customFormat="1" x14ac:dyDescent="0.2"/>
    <row r="4569" customFormat="1" x14ac:dyDescent="0.2"/>
    <row r="4570" customFormat="1" x14ac:dyDescent="0.2"/>
    <row r="4571" customFormat="1" x14ac:dyDescent="0.2"/>
    <row r="4572" customFormat="1" x14ac:dyDescent="0.2"/>
    <row r="4573" customFormat="1" x14ac:dyDescent="0.2"/>
    <row r="4574" customFormat="1" x14ac:dyDescent="0.2"/>
    <row r="4575" customFormat="1" x14ac:dyDescent="0.2"/>
    <row r="4576" customFormat="1" x14ac:dyDescent="0.2"/>
    <row r="4577" customFormat="1" x14ac:dyDescent="0.2"/>
    <row r="4578" customFormat="1" x14ac:dyDescent="0.2"/>
    <row r="4579" customFormat="1" x14ac:dyDescent="0.2"/>
    <row r="4580" customFormat="1" x14ac:dyDescent="0.2"/>
    <row r="4581" customFormat="1" x14ac:dyDescent="0.2"/>
    <row r="4582" customFormat="1" x14ac:dyDescent="0.2"/>
    <row r="4583" customFormat="1" x14ac:dyDescent="0.2"/>
    <row r="4584" customFormat="1" x14ac:dyDescent="0.2"/>
    <row r="4585" customFormat="1" x14ac:dyDescent="0.2"/>
    <row r="4586" customFormat="1" x14ac:dyDescent="0.2"/>
    <row r="4587" customFormat="1" x14ac:dyDescent="0.2"/>
    <row r="4588" customFormat="1" x14ac:dyDescent="0.2"/>
    <row r="4589" customFormat="1" x14ac:dyDescent="0.2"/>
    <row r="4590" customFormat="1" x14ac:dyDescent="0.2"/>
    <row r="4591" customFormat="1" x14ac:dyDescent="0.2"/>
    <row r="4592" customFormat="1" x14ac:dyDescent="0.2"/>
    <row r="4593" customFormat="1" x14ac:dyDescent="0.2"/>
    <row r="4594" customFormat="1" x14ac:dyDescent="0.2"/>
    <row r="4595" customFormat="1" x14ac:dyDescent="0.2"/>
    <row r="4596" customFormat="1" x14ac:dyDescent="0.2"/>
    <row r="4597" customFormat="1" x14ac:dyDescent="0.2"/>
    <row r="4598" customFormat="1" x14ac:dyDescent="0.2"/>
    <row r="4599" customFormat="1" x14ac:dyDescent="0.2"/>
    <row r="4600" customFormat="1" x14ac:dyDescent="0.2"/>
    <row r="4601" customFormat="1" x14ac:dyDescent="0.2"/>
    <row r="4602" customFormat="1" x14ac:dyDescent="0.2"/>
    <row r="4603" customFormat="1" x14ac:dyDescent="0.2"/>
    <row r="4604" customFormat="1" x14ac:dyDescent="0.2"/>
    <row r="4605" customFormat="1" x14ac:dyDescent="0.2"/>
    <row r="4606" customFormat="1" x14ac:dyDescent="0.2"/>
    <row r="4607" customFormat="1" x14ac:dyDescent="0.2"/>
    <row r="4608" customFormat="1" x14ac:dyDescent="0.2"/>
    <row r="4609" customFormat="1" x14ac:dyDescent="0.2"/>
    <row r="4610" customFormat="1" x14ac:dyDescent="0.2"/>
    <row r="4611" customFormat="1" x14ac:dyDescent="0.2"/>
    <row r="4612" customFormat="1" x14ac:dyDescent="0.2"/>
    <row r="4613" customFormat="1" x14ac:dyDescent="0.2"/>
    <row r="4614" customFormat="1" x14ac:dyDescent="0.2"/>
    <row r="4615" customFormat="1" x14ac:dyDescent="0.2"/>
    <row r="4616" customFormat="1" x14ac:dyDescent="0.2"/>
    <row r="4617" customFormat="1" x14ac:dyDescent="0.2"/>
    <row r="4618" customFormat="1" x14ac:dyDescent="0.2"/>
    <row r="4619" customFormat="1" x14ac:dyDescent="0.2"/>
    <row r="4620" customFormat="1" x14ac:dyDescent="0.2"/>
    <row r="4621" customFormat="1" x14ac:dyDescent="0.2"/>
    <row r="4622" customFormat="1" x14ac:dyDescent="0.2"/>
    <row r="4623" customFormat="1" x14ac:dyDescent="0.2"/>
    <row r="4624" customFormat="1" x14ac:dyDescent="0.2"/>
    <row r="4625" customFormat="1" x14ac:dyDescent="0.2"/>
    <row r="4626" customFormat="1" x14ac:dyDescent="0.2"/>
    <row r="4627" customFormat="1" x14ac:dyDescent="0.2"/>
    <row r="4628" customFormat="1" x14ac:dyDescent="0.2"/>
    <row r="4629" customFormat="1" x14ac:dyDescent="0.2"/>
    <row r="4630" customFormat="1" x14ac:dyDescent="0.2"/>
    <row r="4631" customFormat="1" x14ac:dyDescent="0.2"/>
    <row r="4632" customFormat="1" x14ac:dyDescent="0.2"/>
    <row r="4633" customFormat="1" x14ac:dyDescent="0.2"/>
    <row r="4634" customFormat="1" x14ac:dyDescent="0.2"/>
    <row r="4635" customFormat="1" x14ac:dyDescent="0.2"/>
    <row r="4636" customFormat="1" x14ac:dyDescent="0.2"/>
    <row r="4637" customFormat="1" x14ac:dyDescent="0.2"/>
    <row r="4638" customFormat="1" x14ac:dyDescent="0.2"/>
    <row r="4639" customFormat="1" x14ac:dyDescent="0.2"/>
    <row r="4640" customFormat="1" x14ac:dyDescent="0.2"/>
    <row r="4641" customFormat="1" x14ac:dyDescent="0.2"/>
    <row r="4642" customFormat="1" x14ac:dyDescent="0.2"/>
    <row r="4643" customFormat="1" x14ac:dyDescent="0.2"/>
    <row r="4644" customFormat="1" x14ac:dyDescent="0.2"/>
    <row r="4645" customFormat="1" x14ac:dyDescent="0.2"/>
    <row r="4646" customFormat="1" x14ac:dyDescent="0.2"/>
    <row r="4647" customFormat="1" x14ac:dyDescent="0.2"/>
    <row r="4648" customFormat="1" x14ac:dyDescent="0.2"/>
    <row r="4649" customFormat="1" x14ac:dyDescent="0.2"/>
    <row r="4650" customFormat="1" x14ac:dyDescent="0.2"/>
    <row r="4651" customFormat="1" x14ac:dyDescent="0.2"/>
    <row r="4652" customFormat="1" x14ac:dyDescent="0.2"/>
    <row r="4653" customFormat="1" x14ac:dyDescent="0.2"/>
    <row r="4654" customFormat="1" x14ac:dyDescent="0.2"/>
    <row r="4655" customFormat="1" x14ac:dyDescent="0.2"/>
    <row r="4656" customFormat="1" x14ac:dyDescent="0.2"/>
    <row r="4657" customFormat="1" x14ac:dyDescent="0.2"/>
    <row r="4658" customFormat="1" x14ac:dyDescent="0.2"/>
    <row r="4659" customFormat="1" x14ac:dyDescent="0.2"/>
    <row r="4660" customFormat="1" x14ac:dyDescent="0.2"/>
    <row r="4661" customFormat="1" x14ac:dyDescent="0.2"/>
    <row r="4662" customFormat="1" x14ac:dyDescent="0.2"/>
    <row r="4663" customFormat="1" x14ac:dyDescent="0.2"/>
    <row r="4664" customFormat="1" x14ac:dyDescent="0.2"/>
    <row r="4665" customFormat="1" x14ac:dyDescent="0.2"/>
    <row r="4666" customFormat="1" x14ac:dyDescent="0.2"/>
    <row r="4667" customFormat="1" x14ac:dyDescent="0.2"/>
    <row r="4668" customFormat="1" x14ac:dyDescent="0.2"/>
    <row r="4669" customFormat="1" x14ac:dyDescent="0.2"/>
    <row r="4670" customFormat="1" x14ac:dyDescent="0.2"/>
    <row r="4671" customFormat="1" x14ac:dyDescent="0.2"/>
    <row r="4672" customFormat="1" x14ac:dyDescent="0.2"/>
    <row r="4673" customFormat="1" x14ac:dyDescent="0.2"/>
    <row r="4674" customFormat="1" x14ac:dyDescent="0.2"/>
    <row r="4675" customFormat="1" x14ac:dyDescent="0.2"/>
    <row r="4676" customFormat="1" x14ac:dyDescent="0.2"/>
    <row r="4677" customFormat="1" x14ac:dyDescent="0.2"/>
    <row r="4678" customFormat="1" x14ac:dyDescent="0.2"/>
    <row r="4679" customFormat="1" x14ac:dyDescent="0.2"/>
    <row r="4680" customFormat="1" x14ac:dyDescent="0.2"/>
    <row r="4681" customFormat="1" x14ac:dyDescent="0.2"/>
    <row r="4682" customFormat="1" x14ac:dyDescent="0.2"/>
    <row r="4683" customFormat="1" x14ac:dyDescent="0.2"/>
    <row r="4684" customFormat="1" x14ac:dyDescent="0.2"/>
    <row r="4685" customFormat="1" x14ac:dyDescent="0.2"/>
    <row r="4686" customFormat="1" x14ac:dyDescent="0.2"/>
    <row r="4687" customFormat="1" x14ac:dyDescent="0.2"/>
    <row r="4688" customFormat="1" x14ac:dyDescent="0.2"/>
    <row r="4689" customFormat="1" x14ac:dyDescent="0.2"/>
    <row r="4690" customFormat="1" x14ac:dyDescent="0.2"/>
    <row r="4691" customFormat="1" x14ac:dyDescent="0.2"/>
    <row r="4692" customFormat="1" x14ac:dyDescent="0.2"/>
    <row r="4693" customFormat="1" x14ac:dyDescent="0.2"/>
    <row r="4694" customFormat="1" x14ac:dyDescent="0.2"/>
    <row r="4695" customFormat="1" x14ac:dyDescent="0.2"/>
    <row r="4696" customFormat="1" x14ac:dyDescent="0.2"/>
    <row r="4697" customFormat="1" x14ac:dyDescent="0.2"/>
    <row r="4698" customFormat="1" x14ac:dyDescent="0.2"/>
    <row r="4699" customFormat="1" x14ac:dyDescent="0.2"/>
    <row r="4700" customFormat="1" x14ac:dyDescent="0.2"/>
    <row r="4701" customFormat="1" x14ac:dyDescent="0.2"/>
    <row r="4702" customFormat="1" x14ac:dyDescent="0.2"/>
    <row r="4703" customFormat="1" x14ac:dyDescent="0.2"/>
    <row r="4704" customFormat="1" x14ac:dyDescent="0.2"/>
    <row r="4705" customFormat="1" x14ac:dyDescent="0.2"/>
    <row r="4706" customFormat="1" x14ac:dyDescent="0.2"/>
    <row r="4707" customFormat="1" x14ac:dyDescent="0.2"/>
    <row r="4708" customFormat="1" x14ac:dyDescent="0.2"/>
    <row r="4709" customFormat="1" x14ac:dyDescent="0.2"/>
    <row r="4710" customFormat="1" x14ac:dyDescent="0.2"/>
    <row r="4711" customFormat="1" x14ac:dyDescent="0.2"/>
    <row r="4712" customFormat="1" x14ac:dyDescent="0.2"/>
    <row r="4713" customFormat="1" x14ac:dyDescent="0.2"/>
    <row r="4714" customFormat="1" x14ac:dyDescent="0.2"/>
    <row r="4715" customFormat="1" x14ac:dyDescent="0.2"/>
    <row r="4716" customFormat="1" x14ac:dyDescent="0.2"/>
    <row r="4717" customFormat="1" x14ac:dyDescent="0.2"/>
    <row r="4718" customFormat="1" x14ac:dyDescent="0.2"/>
    <row r="4719" customFormat="1" x14ac:dyDescent="0.2"/>
    <row r="4720" customFormat="1" x14ac:dyDescent="0.2"/>
    <row r="4721" customFormat="1" x14ac:dyDescent="0.2"/>
    <row r="4722" customFormat="1" x14ac:dyDescent="0.2"/>
    <row r="4723" customFormat="1" x14ac:dyDescent="0.2"/>
    <row r="4724" customFormat="1" x14ac:dyDescent="0.2"/>
    <row r="4725" customFormat="1" x14ac:dyDescent="0.2"/>
    <row r="4726" customFormat="1" x14ac:dyDescent="0.2"/>
    <row r="4727" customFormat="1" x14ac:dyDescent="0.2"/>
    <row r="4728" customFormat="1" x14ac:dyDescent="0.2"/>
    <row r="4729" customFormat="1" x14ac:dyDescent="0.2"/>
    <row r="4730" customFormat="1" x14ac:dyDescent="0.2"/>
    <row r="4731" customFormat="1" x14ac:dyDescent="0.2"/>
    <row r="4732" customFormat="1" x14ac:dyDescent="0.2"/>
    <row r="4733" customFormat="1" x14ac:dyDescent="0.2"/>
    <row r="4734" customFormat="1" x14ac:dyDescent="0.2"/>
    <row r="4735" customFormat="1" x14ac:dyDescent="0.2"/>
    <row r="4736" customFormat="1" x14ac:dyDescent="0.2"/>
    <row r="4737" customFormat="1" x14ac:dyDescent="0.2"/>
    <row r="4738" customFormat="1" x14ac:dyDescent="0.2"/>
    <row r="4739" customFormat="1" x14ac:dyDescent="0.2"/>
    <row r="4740" customFormat="1" x14ac:dyDescent="0.2"/>
    <row r="4741" customFormat="1" x14ac:dyDescent="0.2"/>
    <row r="4742" customFormat="1" x14ac:dyDescent="0.2"/>
    <row r="4743" customFormat="1" x14ac:dyDescent="0.2"/>
    <row r="4744" customFormat="1" x14ac:dyDescent="0.2"/>
    <row r="4745" customFormat="1" x14ac:dyDescent="0.2"/>
    <row r="4746" customFormat="1" x14ac:dyDescent="0.2"/>
    <row r="4747" customFormat="1" x14ac:dyDescent="0.2"/>
    <row r="4748" customFormat="1" x14ac:dyDescent="0.2"/>
    <row r="4749" customFormat="1" x14ac:dyDescent="0.2"/>
    <row r="4750" customFormat="1" x14ac:dyDescent="0.2"/>
    <row r="4751" customFormat="1" x14ac:dyDescent="0.2"/>
    <row r="4752" customFormat="1" x14ac:dyDescent="0.2"/>
    <row r="4753" customFormat="1" x14ac:dyDescent="0.2"/>
    <row r="4754" customFormat="1" x14ac:dyDescent="0.2"/>
    <row r="4755" customFormat="1" x14ac:dyDescent="0.2"/>
    <row r="4756" customFormat="1" x14ac:dyDescent="0.2"/>
    <row r="4757" customFormat="1" x14ac:dyDescent="0.2"/>
    <row r="4758" customFormat="1" x14ac:dyDescent="0.2"/>
    <row r="4759" customFormat="1" x14ac:dyDescent="0.2"/>
    <row r="4760" customFormat="1" x14ac:dyDescent="0.2"/>
    <row r="4761" customFormat="1" x14ac:dyDescent="0.2"/>
    <row r="4762" customFormat="1" x14ac:dyDescent="0.2"/>
    <row r="4763" customFormat="1" x14ac:dyDescent="0.2"/>
    <row r="4764" customFormat="1" x14ac:dyDescent="0.2"/>
    <row r="4765" customFormat="1" x14ac:dyDescent="0.2"/>
    <row r="4766" customFormat="1" x14ac:dyDescent="0.2"/>
    <row r="4767" customFormat="1" x14ac:dyDescent="0.2"/>
    <row r="4768" customFormat="1" x14ac:dyDescent="0.2"/>
    <row r="4769" customFormat="1" x14ac:dyDescent="0.2"/>
    <row r="4770" customFormat="1" x14ac:dyDescent="0.2"/>
    <row r="4771" customFormat="1" x14ac:dyDescent="0.2"/>
    <row r="4772" customFormat="1" x14ac:dyDescent="0.2"/>
    <row r="4773" customFormat="1" x14ac:dyDescent="0.2"/>
    <row r="4774" customFormat="1" x14ac:dyDescent="0.2"/>
    <row r="4775" customFormat="1" x14ac:dyDescent="0.2"/>
    <row r="4776" customFormat="1" x14ac:dyDescent="0.2"/>
    <row r="4777" customFormat="1" x14ac:dyDescent="0.2"/>
    <row r="4778" customFormat="1" x14ac:dyDescent="0.2"/>
    <row r="4779" customFormat="1" x14ac:dyDescent="0.2"/>
    <row r="4780" customFormat="1" x14ac:dyDescent="0.2"/>
    <row r="4781" customFormat="1" x14ac:dyDescent="0.2"/>
    <row r="4782" customFormat="1" x14ac:dyDescent="0.2"/>
    <row r="4783" customFormat="1" x14ac:dyDescent="0.2"/>
    <row r="4784" customFormat="1" x14ac:dyDescent="0.2"/>
    <row r="4785" customFormat="1" x14ac:dyDescent="0.2"/>
    <row r="4786" customFormat="1" x14ac:dyDescent="0.2"/>
    <row r="4787" customFormat="1" x14ac:dyDescent="0.2"/>
    <row r="4788" customFormat="1" x14ac:dyDescent="0.2"/>
    <row r="4789" customFormat="1" x14ac:dyDescent="0.2"/>
    <row r="4790" customFormat="1" x14ac:dyDescent="0.2"/>
    <row r="4791" customFormat="1" x14ac:dyDescent="0.2"/>
    <row r="4792" customFormat="1" x14ac:dyDescent="0.2"/>
    <row r="4793" customFormat="1" x14ac:dyDescent="0.2"/>
    <row r="4794" customFormat="1" x14ac:dyDescent="0.2"/>
    <row r="4795" customFormat="1" x14ac:dyDescent="0.2"/>
    <row r="4796" customFormat="1" x14ac:dyDescent="0.2"/>
    <row r="4797" customFormat="1" x14ac:dyDescent="0.2"/>
    <row r="4798" customFormat="1" x14ac:dyDescent="0.2"/>
    <row r="4799" customFormat="1" x14ac:dyDescent="0.2"/>
    <row r="4800" customFormat="1" x14ac:dyDescent="0.2"/>
    <row r="4801" customFormat="1" x14ac:dyDescent="0.2"/>
    <row r="4802" customFormat="1" x14ac:dyDescent="0.2"/>
    <row r="4803" customFormat="1" x14ac:dyDescent="0.2"/>
    <row r="4804" customFormat="1" x14ac:dyDescent="0.2"/>
    <row r="4805" customFormat="1" x14ac:dyDescent="0.2"/>
    <row r="4806" customFormat="1" x14ac:dyDescent="0.2"/>
    <row r="4807" customFormat="1" x14ac:dyDescent="0.2"/>
    <row r="4808" customFormat="1" x14ac:dyDescent="0.2"/>
    <row r="4809" customFormat="1" x14ac:dyDescent="0.2"/>
    <row r="4810" customFormat="1" x14ac:dyDescent="0.2"/>
    <row r="4811" customFormat="1" x14ac:dyDescent="0.2"/>
    <row r="4812" customFormat="1" x14ac:dyDescent="0.2"/>
    <row r="4813" customFormat="1" x14ac:dyDescent="0.2"/>
    <row r="4814" customFormat="1" x14ac:dyDescent="0.2"/>
    <row r="4815" customFormat="1" x14ac:dyDescent="0.2"/>
    <row r="4816" customFormat="1" x14ac:dyDescent="0.2"/>
    <row r="4817" customFormat="1" x14ac:dyDescent="0.2"/>
    <row r="4818" customFormat="1" x14ac:dyDescent="0.2"/>
    <row r="4819" customFormat="1" x14ac:dyDescent="0.2"/>
    <row r="4820" customFormat="1" x14ac:dyDescent="0.2"/>
    <row r="4821" customFormat="1" x14ac:dyDescent="0.2"/>
    <row r="4822" customFormat="1" x14ac:dyDescent="0.2"/>
    <row r="4823" customFormat="1" x14ac:dyDescent="0.2"/>
    <row r="4824" customFormat="1" x14ac:dyDescent="0.2"/>
    <row r="4825" customFormat="1" x14ac:dyDescent="0.2"/>
    <row r="4826" customFormat="1" x14ac:dyDescent="0.2"/>
    <row r="4827" customFormat="1" x14ac:dyDescent="0.2"/>
    <row r="4828" customFormat="1" x14ac:dyDescent="0.2"/>
    <row r="4829" customFormat="1" x14ac:dyDescent="0.2"/>
    <row r="4830" customFormat="1" x14ac:dyDescent="0.2"/>
    <row r="4831" customFormat="1" x14ac:dyDescent="0.2"/>
    <row r="4832" customFormat="1" x14ac:dyDescent="0.2"/>
    <row r="4833" customFormat="1" x14ac:dyDescent="0.2"/>
    <row r="4834" customFormat="1" x14ac:dyDescent="0.2"/>
    <row r="4835" customFormat="1" x14ac:dyDescent="0.2"/>
    <row r="4836" customFormat="1" x14ac:dyDescent="0.2"/>
    <row r="4837" customFormat="1" x14ac:dyDescent="0.2"/>
    <row r="4838" customFormat="1" x14ac:dyDescent="0.2"/>
    <row r="4839" customFormat="1" x14ac:dyDescent="0.2"/>
    <row r="4840" customFormat="1" x14ac:dyDescent="0.2"/>
    <row r="4841" customFormat="1" x14ac:dyDescent="0.2"/>
    <row r="4842" customFormat="1" x14ac:dyDescent="0.2"/>
    <row r="4843" customFormat="1" x14ac:dyDescent="0.2"/>
    <row r="4844" customFormat="1" x14ac:dyDescent="0.2"/>
    <row r="4845" customFormat="1" x14ac:dyDescent="0.2"/>
    <row r="4846" customFormat="1" x14ac:dyDescent="0.2"/>
    <row r="4847" customFormat="1" x14ac:dyDescent="0.2"/>
    <row r="4848" customFormat="1" x14ac:dyDescent="0.2"/>
    <row r="4849" customFormat="1" x14ac:dyDescent="0.2"/>
    <row r="4850" customFormat="1" x14ac:dyDescent="0.2"/>
    <row r="4851" customFormat="1" x14ac:dyDescent="0.2"/>
    <row r="4852" customFormat="1" x14ac:dyDescent="0.2"/>
    <row r="4853" customFormat="1" x14ac:dyDescent="0.2"/>
    <row r="4854" customFormat="1" x14ac:dyDescent="0.2"/>
    <row r="4855" customFormat="1" x14ac:dyDescent="0.2"/>
    <row r="4856" customFormat="1" x14ac:dyDescent="0.2"/>
    <row r="4857" customFormat="1" x14ac:dyDescent="0.2"/>
    <row r="4858" customFormat="1" x14ac:dyDescent="0.2"/>
    <row r="4859" customFormat="1" x14ac:dyDescent="0.2"/>
    <row r="4860" customFormat="1" x14ac:dyDescent="0.2"/>
    <row r="4861" customFormat="1" x14ac:dyDescent="0.2"/>
    <row r="4862" customFormat="1" x14ac:dyDescent="0.2"/>
    <row r="4863" customFormat="1" x14ac:dyDescent="0.2"/>
    <row r="4864" customFormat="1" x14ac:dyDescent="0.2"/>
    <row r="4865" customFormat="1" x14ac:dyDescent="0.2"/>
    <row r="4866" customFormat="1" x14ac:dyDescent="0.2"/>
    <row r="4867" customFormat="1" x14ac:dyDescent="0.2"/>
    <row r="4868" customFormat="1" x14ac:dyDescent="0.2"/>
    <row r="4869" customFormat="1" x14ac:dyDescent="0.2"/>
    <row r="4870" customFormat="1" x14ac:dyDescent="0.2"/>
    <row r="4871" customFormat="1" x14ac:dyDescent="0.2"/>
    <row r="4872" customFormat="1" x14ac:dyDescent="0.2"/>
    <row r="4873" customFormat="1" x14ac:dyDescent="0.2"/>
    <row r="4874" customFormat="1" x14ac:dyDescent="0.2"/>
    <row r="4875" customFormat="1" x14ac:dyDescent="0.2"/>
    <row r="4876" customFormat="1" x14ac:dyDescent="0.2"/>
    <row r="4877" customFormat="1" x14ac:dyDescent="0.2"/>
    <row r="4878" customFormat="1" x14ac:dyDescent="0.2"/>
    <row r="4879" customFormat="1" x14ac:dyDescent="0.2"/>
    <row r="4880" customFormat="1" x14ac:dyDescent="0.2"/>
    <row r="4881" customFormat="1" x14ac:dyDescent="0.2"/>
    <row r="4882" customFormat="1" x14ac:dyDescent="0.2"/>
    <row r="4883" customFormat="1" x14ac:dyDescent="0.2"/>
    <row r="4884" customFormat="1" x14ac:dyDescent="0.2"/>
    <row r="4885" customFormat="1" x14ac:dyDescent="0.2"/>
    <row r="4886" customFormat="1" x14ac:dyDescent="0.2"/>
    <row r="4887" customFormat="1" x14ac:dyDescent="0.2"/>
    <row r="4888" customFormat="1" x14ac:dyDescent="0.2"/>
    <row r="4889" customFormat="1" x14ac:dyDescent="0.2"/>
    <row r="4890" customFormat="1" x14ac:dyDescent="0.2"/>
    <row r="4891" customFormat="1" x14ac:dyDescent="0.2"/>
    <row r="4892" customFormat="1" x14ac:dyDescent="0.2"/>
    <row r="4893" customFormat="1" x14ac:dyDescent="0.2"/>
    <row r="4894" customFormat="1" x14ac:dyDescent="0.2"/>
    <row r="4895" customFormat="1" x14ac:dyDescent="0.2"/>
    <row r="4896" customFormat="1" x14ac:dyDescent="0.2"/>
    <row r="4897" customFormat="1" x14ac:dyDescent="0.2"/>
    <row r="4898" customFormat="1" x14ac:dyDescent="0.2"/>
    <row r="4899" customFormat="1" x14ac:dyDescent="0.2"/>
    <row r="4900" customFormat="1" x14ac:dyDescent="0.2"/>
    <row r="4901" customFormat="1" x14ac:dyDescent="0.2"/>
    <row r="4902" customFormat="1" x14ac:dyDescent="0.2"/>
    <row r="4903" customFormat="1" x14ac:dyDescent="0.2"/>
    <row r="4904" customFormat="1" x14ac:dyDescent="0.2"/>
    <row r="4905" customFormat="1" x14ac:dyDescent="0.2"/>
    <row r="4906" customFormat="1" x14ac:dyDescent="0.2"/>
    <row r="4907" customFormat="1" x14ac:dyDescent="0.2"/>
    <row r="4908" customFormat="1" x14ac:dyDescent="0.2"/>
    <row r="4909" customFormat="1" x14ac:dyDescent="0.2"/>
    <row r="4910" customFormat="1" x14ac:dyDescent="0.2"/>
    <row r="4911" customFormat="1" x14ac:dyDescent="0.2"/>
    <row r="4912" customFormat="1" x14ac:dyDescent="0.2"/>
    <row r="4913" customFormat="1" x14ac:dyDescent="0.2"/>
    <row r="4914" customFormat="1" x14ac:dyDescent="0.2"/>
    <row r="4915" customFormat="1" x14ac:dyDescent="0.2"/>
    <row r="4916" customFormat="1" x14ac:dyDescent="0.2"/>
    <row r="4917" customFormat="1" x14ac:dyDescent="0.2"/>
    <row r="4918" customFormat="1" x14ac:dyDescent="0.2"/>
    <row r="4919" customFormat="1" x14ac:dyDescent="0.2"/>
    <row r="4920" customFormat="1" x14ac:dyDescent="0.2"/>
    <row r="4921" customFormat="1" x14ac:dyDescent="0.2"/>
    <row r="4922" customFormat="1" x14ac:dyDescent="0.2"/>
    <row r="4923" customFormat="1" x14ac:dyDescent="0.2"/>
    <row r="4924" customFormat="1" x14ac:dyDescent="0.2"/>
    <row r="4925" customFormat="1" x14ac:dyDescent="0.2"/>
    <row r="4926" customFormat="1" x14ac:dyDescent="0.2"/>
    <row r="4927" customFormat="1" x14ac:dyDescent="0.2"/>
    <row r="4928" customFormat="1" x14ac:dyDescent="0.2"/>
    <row r="4929" customFormat="1" x14ac:dyDescent="0.2"/>
    <row r="4930" customFormat="1" x14ac:dyDescent="0.2"/>
    <row r="4931" customFormat="1" x14ac:dyDescent="0.2"/>
    <row r="4932" customFormat="1" x14ac:dyDescent="0.2"/>
    <row r="4933" customFormat="1" x14ac:dyDescent="0.2"/>
    <row r="4934" customFormat="1" x14ac:dyDescent="0.2"/>
    <row r="4935" customFormat="1" x14ac:dyDescent="0.2"/>
    <row r="4936" customFormat="1" x14ac:dyDescent="0.2"/>
    <row r="4937" customFormat="1" x14ac:dyDescent="0.2"/>
    <row r="4938" customFormat="1" x14ac:dyDescent="0.2"/>
    <row r="4939" customFormat="1" x14ac:dyDescent="0.2"/>
    <row r="4940" customFormat="1" x14ac:dyDescent="0.2"/>
    <row r="4941" customFormat="1" x14ac:dyDescent="0.2"/>
    <row r="4942" customFormat="1" x14ac:dyDescent="0.2"/>
    <row r="4943" customFormat="1" x14ac:dyDescent="0.2"/>
    <row r="4944" customFormat="1" x14ac:dyDescent="0.2"/>
    <row r="4945" customFormat="1" x14ac:dyDescent="0.2"/>
    <row r="4946" customFormat="1" x14ac:dyDescent="0.2"/>
    <row r="4947" customFormat="1" x14ac:dyDescent="0.2"/>
    <row r="4948" customFormat="1" x14ac:dyDescent="0.2"/>
    <row r="4949" customFormat="1" x14ac:dyDescent="0.2"/>
    <row r="4950" customFormat="1" x14ac:dyDescent="0.2"/>
    <row r="4951" customFormat="1" x14ac:dyDescent="0.2"/>
    <row r="4952" customFormat="1" x14ac:dyDescent="0.2"/>
    <row r="4953" customFormat="1" x14ac:dyDescent="0.2"/>
    <row r="4954" customFormat="1" x14ac:dyDescent="0.2"/>
    <row r="4955" customFormat="1" x14ac:dyDescent="0.2"/>
    <row r="4956" customFormat="1" x14ac:dyDescent="0.2"/>
    <row r="4957" customFormat="1" x14ac:dyDescent="0.2"/>
    <row r="4958" customFormat="1" x14ac:dyDescent="0.2"/>
    <row r="4959" customFormat="1" x14ac:dyDescent="0.2"/>
    <row r="4960" customFormat="1" x14ac:dyDescent="0.2"/>
    <row r="4961" customFormat="1" x14ac:dyDescent="0.2"/>
    <row r="4962" customFormat="1" x14ac:dyDescent="0.2"/>
    <row r="4963" customFormat="1" x14ac:dyDescent="0.2"/>
    <row r="4964" customFormat="1" x14ac:dyDescent="0.2"/>
    <row r="4965" customFormat="1" x14ac:dyDescent="0.2"/>
    <row r="4966" customFormat="1" x14ac:dyDescent="0.2"/>
    <row r="4967" customFormat="1" x14ac:dyDescent="0.2"/>
    <row r="4968" customFormat="1" x14ac:dyDescent="0.2"/>
    <row r="4969" customFormat="1" x14ac:dyDescent="0.2"/>
    <row r="4970" customFormat="1" x14ac:dyDescent="0.2"/>
    <row r="4971" customFormat="1" x14ac:dyDescent="0.2"/>
    <row r="4972" customFormat="1" x14ac:dyDescent="0.2"/>
    <row r="4973" customFormat="1" x14ac:dyDescent="0.2"/>
    <row r="4974" customFormat="1" x14ac:dyDescent="0.2"/>
    <row r="4975" customFormat="1" x14ac:dyDescent="0.2"/>
    <row r="4976" customFormat="1" x14ac:dyDescent="0.2"/>
    <row r="4977" customFormat="1" x14ac:dyDescent="0.2"/>
    <row r="4978" customFormat="1" x14ac:dyDescent="0.2"/>
    <row r="4979" customFormat="1" x14ac:dyDescent="0.2"/>
    <row r="4980" customFormat="1" x14ac:dyDescent="0.2"/>
    <row r="4981" customFormat="1" x14ac:dyDescent="0.2"/>
    <row r="4982" customFormat="1" x14ac:dyDescent="0.2"/>
    <row r="4983" customFormat="1" x14ac:dyDescent="0.2"/>
    <row r="4984" customFormat="1" x14ac:dyDescent="0.2"/>
    <row r="4985" customFormat="1" x14ac:dyDescent="0.2"/>
    <row r="4986" customFormat="1" x14ac:dyDescent="0.2"/>
    <row r="4987" customFormat="1" x14ac:dyDescent="0.2"/>
    <row r="4988" customFormat="1" x14ac:dyDescent="0.2"/>
    <row r="4989" customFormat="1" x14ac:dyDescent="0.2"/>
    <row r="4990" customFormat="1" x14ac:dyDescent="0.2"/>
    <row r="4991" customFormat="1" x14ac:dyDescent="0.2"/>
    <row r="4992" customFormat="1" x14ac:dyDescent="0.2"/>
    <row r="4993" customFormat="1" x14ac:dyDescent="0.2"/>
    <row r="4994" customFormat="1" x14ac:dyDescent="0.2"/>
    <row r="4995" customFormat="1" x14ac:dyDescent="0.2"/>
    <row r="4996" customFormat="1" x14ac:dyDescent="0.2"/>
    <row r="4997" customFormat="1" x14ac:dyDescent="0.2"/>
    <row r="4998" customFormat="1" x14ac:dyDescent="0.2"/>
    <row r="4999" customFormat="1" x14ac:dyDescent="0.2"/>
    <row r="5000" customFormat="1" x14ac:dyDescent="0.2"/>
    <row r="5001" customFormat="1" x14ac:dyDescent="0.2"/>
    <row r="5002" customFormat="1" x14ac:dyDescent="0.2"/>
    <row r="5003" customFormat="1" x14ac:dyDescent="0.2"/>
    <row r="5004" customFormat="1" x14ac:dyDescent="0.2"/>
    <row r="5005" customFormat="1" x14ac:dyDescent="0.2"/>
    <row r="5006" customFormat="1" x14ac:dyDescent="0.2"/>
    <row r="5007" customFormat="1" x14ac:dyDescent="0.2"/>
    <row r="5008" customFormat="1" x14ac:dyDescent="0.2"/>
    <row r="5009" customFormat="1" x14ac:dyDescent="0.2"/>
    <row r="5010" customFormat="1" x14ac:dyDescent="0.2"/>
    <row r="5011" customFormat="1" x14ac:dyDescent="0.2"/>
    <row r="5012" customFormat="1" x14ac:dyDescent="0.2"/>
    <row r="5013" customFormat="1" x14ac:dyDescent="0.2"/>
    <row r="5014" customFormat="1" x14ac:dyDescent="0.2"/>
    <row r="5015" customFormat="1" x14ac:dyDescent="0.2"/>
    <row r="5016" customFormat="1" x14ac:dyDescent="0.2"/>
    <row r="5017" customFormat="1" x14ac:dyDescent="0.2"/>
    <row r="5018" customFormat="1" x14ac:dyDescent="0.2"/>
    <row r="5019" customFormat="1" x14ac:dyDescent="0.2"/>
    <row r="5020" customFormat="1" x14ac:dyDescent="0.2"/>
    <row r="5021" customFormat="1" x14ac:dyDescent="0.2"/>
    <row r="5022" customFormat="1" x14ac:dyDescent="0.2"/>
    <row r="5023" customFormat="1" x14ac:dyDescent="0.2"/>
    <row r="5024" customFormat="1" x14ac:dyDescent="0.2"/>
    <row r="5025" customFormat="1" x14ac:dyDescent="0.2"/>
    <row r="5026" customFormat="1" x14ac:dyDescent="0.2"/>
    <row r="5027" customFormat="1" x14ac:dyDescent="0.2"/>
    <row r="5028" customFormat="1" x14ac:dyDescent="0.2"/>
    <row r="5029" customFormat="1" x14ac:dyDescent="0.2"/>
    <row r="5030" customFormat="1" x14ac:dyDescent="0.2"/>
    <row r="5031" customFormat="1" x14ac:dyDescent="0.2"/>
    <row r="5032" customFormat="1" x14ac:dyDescent="0.2"/>
    <row r="5033" customFormat="1" x14ac:dyDescent="0.2"/>
    <row r="5034" customFormat="1" x14ac:dyDescent="0.2"/>
    <row r="5035" customFormat="1" x14ac:dyDescent="0.2"/>
    <row r="5036" customFormat="1" x14ac:dyDescent="0.2"/>
    <row r="5037" customFormat="1" x14ac:dyDescent="0.2"/>
    <row r="5038" customFormat="1" x14ac:dyDescent="0.2"/>
    <row r="5039" customFormat="1" x14ac:dyDescent="0.2"/>
    <row r="5040" customFormat="1" x14ac:dyDescent="0.2"/>
    <row r="5041" customFormat="1" x14ac:dyDescent="0.2"/>
    <row r="5042" customFormat="1" x14ac:dyDescent="0.2"/>
    <row r="5043" customFormat="1" x14ac:dyDescent="0.2"/>
    <row r="5044" customFormat="1" x14ac:dyDescent="0.2"/>
    <row r="5045" customFormat="1" x14ac:dyDescent="0.2"/>
    <row r="5046" customFormat="1" x14ac:dyDescent="0.2"/>
    <row r="5047" customFormat="1" x14ac:dyDescent="0.2"/>
    <row r="5048" customFormat="1" x14ac:dyDescent="0.2"/>
    <row r="5049" customFormat="1" x14ac:dyDescent="0.2"/>
    <row r="5050" customFormat="1" x14ac:dyDescent="0.2"/>
    <row r="5051" customFormat="1" x14ac:dyDescent="0.2"/>
    <row r="5052" customFormat="1" x14ac:dyDescent="0.2"/>
    <row r="5053" customFormat="1" x14ac:dyDescent="0.2"/>
    <row r="5054" customFormat="1" x14ac:dyDescent="0.2"/>
    <row r="5055" customFormat="1" x14ac:dyDescent="0.2"/>
    <row r="5056" customFormat="1" x14ac:dyDescent="0.2"/>
    <row r="5057" customFormat="1" x14ac:dyDescent="0.2"/>
    <row r="5058" customFormat="1" x14ac:dyDescent="0.2"/>
    <row r="5059" customFormat="1" x14ac:dyDescent="0.2"/>
    <row r="5060" customFormat="1" x14ac:dyDescent="0.2"/>
    <row r="5061" customFormat="1" x14ac:dyDescent="0.2"/>
    <row r="5062" customFormat="1" x14ac:dyDescent="0.2"/>
    <row r="5063" customFormat="1" x14ac:dyDescent="0.2"/>
    <row r="5064" customFormat="1" x14ac:dyDescent="0.2"/>
    <row r="5065" customFormat="1" x14ac:dyDescent="0.2"/>
    <row r="5066" customFormat="1" x14ac:dyDescent="0.2"/>
    <row r="5067" customFormat="1" x14ac:dyDescent="0.2"/>
    <row r="5068" customFormat="1" x14ac:dyDescent="0.2"/>
    <row r="5069" customFormat="1" x14ac:dyDescent="0.2"/>
    <row r="5070" customFormat="1" x14ac:dyDescent="0.2"/>
    <row r="5071" customFormat="1" x14ac:dyDescent="0.2"/>
    <row r="5072" customFormat="1" x14ac:dyDescent="0.2"/>
    <row r="5073" customFormat="1" x14ac:dyDescent="0.2"/>
    <row r="5074" customFormat="1" x14ac:dyDescent="0.2"/>
    <row r="5075" customFormat="1" x14ac:dyDescent="0.2"/>
    <row r="5076" customFormat="1" x14ac:dyDescent="0.2"/>
    <row r="5077" customFormat="1" x14ac:dyDescent="0.2"/>
    <row r="5078" customFormat="1" x14ac:dyDescent="0.2"/>
    <row r="5079" customFormat="1" x14ac:dyDescent="0.2"/>
    <row r="5080" customFormat="1" x14ac:dyDescent="0.2"/>
    <row r="5081" customFormat="1" x14ac:dyDescent="0.2"/>
    <row r="5082" customFormat="1" x14ac:dyDescent="0.2"/>
    <row r="5083" customFormat="1" x14ac:dyDescent="0.2"/>
    <row r="5084" customFormat="1" x14ac:dyDescent="0.2"/>
    <row r="5085" customFormat="1" x14ac:dyDescent="0.2"/>
    <row r="5086" customFormat="1" x14ac:dyDescent="0.2"/>
    <row r="5087" customFormat="1" x14ac:dyDescent="0.2"/>
    <row r="5088" customFormat="1" x14ac:dyDescent="0.2"/>
    <row r="5089" customFormat="1" x14ac:dyDescent="0.2"/>
    <row r="5090" customFormat="1" x14ac:dyDescent="0.2"/>
    <row r="5091" customFormat="1" x14ac:dyDescent="0.2"/>
    <row r="5092" customFormat="1" x14ac:dyDescent="0.2"/>
    <row r="5093" customFormat="1" x14ac:dyDescent="0.2"/>
    <row r="5094" customFormat="1" x14ac:dyDescent="0.2"/>
    <row r="5095" customFormat="1" x14ac:dyDescent="0.2"/>
    <row r="5096" customFormat="1" x14ac:dyDescent="0.2"/>
    <row r="5097" customFormat="1" x14ac:dyDescent="0.2"/>
    <row r="5098" customFormat="1" x14ac:dyDescent="0.2"/>
    <row r="5099" customFormat="1" x14ac:dyDescent="0.2"/>
    <row r="5100" customFormat="1" x14ac:dyDescent="0.2"/>
    <row r="5101" customFormat="1" x14ac:dyDescent="0.2"/>
    <row r="5102" customFormat="1" x14ac:dyDescent="0.2"/>
    <row r="5103" customFormat="1" x14ac:dyDescent="0.2"/>
    <row r="5104" customFormat="1" x14ac:dyDescent="0.2"/>
    <row r="5105" customFormat="1" x14ac:dyDescent="0.2"/>
    <row r="5106" customFormat="1" x14ac:dyDescent="0.2"/>
    <row r="5107" customFormat="1" x14ac:dyDescent="0.2"/>
    <row r="5108" customFormat="1" x14ac:dyDescent="0.2"/>
    <row r="5109" customFormat="1" x14ac:dyDescent="0.2"/>
    <row r="5110" customFormat="1" x14ac:dyDescent="0.2"/>
    <row r="5111" customFormat="1" x14ac:dyDescent="0.2"/>
    <row r="5112" customFormat="1" x14ac:dyDescent="0.2"/>
    <row r="5113" customFormat="1" x14ac:dyDescent="0.2"/>
    <row r="5114" customFormat="1" x14ac:dyDescent="0.2"/>
    <row r="5115" customFormat="1" x14ac:dyDescent="0.2"/>
    <row r="5116" customFormat="1" x14ac:dyDescent="0.2"/>
    <row r="5117" customFormat="1" x14ac:dyDescent="0.2"/>
    <row r="5118" customFormat="1" x14ac:dyDescent="0.2"/>
    <row r="5119" customFormat="1" x14ac:dyDescent="0.2"/>
    <row r="5120" customFormat="1" x14ac:dyDescent="0.2"/>
    <row r="5121" customFormat="1" x14ac:dyDescent="0.2"/>
    <row r="5122" customFormat="1" x14ac:dyDescent="0.2"/>
    <row r="5123" customFormat="1" x14ac:dyDescent="0.2"/>
    <row r="5124" customFormat="1" x14ac:dyDescent="0.2"/>
    <row r="5125" customFormat="1" x14ac:dyDescent="0.2"/>
    <row r="5126" customFormat="1" x14ac:dyDescent="0.2"/>
    <row r="5127" customFormat="1" x14ac:dyDescent="0.2"/>
    <row r="5128" customFormat="1" x14ac:dyDescent="0.2"/>
    <row r="5129" customFormat="1" x14ac:dyDescent="0.2"/>
    <row r="5130" customFormat="1" x14ac:dyDescent="0.2"/>
    <row r="5131" customFormat="1" x14ac:dyDescent="0.2"/>
    <row r="5132" customFormat="1" x14ac:dyDescent="0.2"/>
    <row r="5133" customFormat="1" x14ac:dyDescent="0.2"/>
    <row r="5134" customFormat="1" x14ac:dyDescent="0.2"/>
    <row r="5135" customFormat="1" x14ac:dyDescent="0.2"/>
    <row r="5136" customFormat="1" x14ac:dyDescent="0.2"/>
    <row r="5137" customFormat="1" x14ac:dyDescent="0.2"/>
    <row r="5138" customFormat="1" x14ac:dyDescent="0.2"/>
    <row r="5139" customFormat="1" x14ac:dyDescent="0.2"/>
    <row r="5140" customFormat="1" x14ac:dyDescent="0.2"/>
    <row r="5141" customFormat="1" x14ac:dyDescent="0.2"/>
    <row r="5142" customFormat="1" x14ac:dyDescent="0.2"/>
    <row r="5143" customFormat="1" x14ac:dyDescent="0.2"/>
    <row r="5144" customFormat="1" x14ac:dyDescent="0.2"/>
    <row r="5145" customFormat="1" x14ac:dyDescent="0.2"/>
    <row r="5146" customFormat="1" x14ac:dyDescent="0.2"/>
    <row r="5147" customFormat="1" x14ac:dyDescent="0.2"/>
    <row r="5148" customFormat="1" x14ac:dyDescent="0.2"/>
    <row r="5149" customFormat="1" x14ac:dyDescent="0.2"/>
    <row r="5150" customFormat="1" x14ac:dyDescent="0.2"/>
    <row r="5151" customFormat="1" x14ac:dyDescent="0.2"/>
    <row r="5152" customFormat="1" x14ac:dyDescent="0.2"/>
    <row r="5153" customFormat="1" x14ac:dyDescent="0.2"/>
    <row r="5154" customFormat="1" x14ac:dyDescent="0.2"/>
    <row r="5155" customFormat="1" x14ac:dyDescent="0.2"/>
    <row r="5156" customFormat="1" x14ac:dyDescent="0.2"/>
    <row r="5157" customFormat="1" x14ac:dyDescent="0.2"/>
    <row r="5158" customFormat="1" x14ac:dyDescent="0.2"/>
    <row r="5159" customFormat="1" x14ac:dyDescent="0.2"/>
    <row r="5160" customFormat="1" x14ac:dyDescent="0.2"/>
    <row r="5161" customFormat="1" x14ac:dyDescent="0.2"/>
    <row r="5162" customFormat="1" x14ac:dyDescent="0.2"/>
    <row r="5163" customFormat="1" x14ac:dyDescent="0.2"/>
    <row r="5164" customFormat="1" x14ac:dyDescent="0.2"/>
    <row r="5165" customFormat="1" x14ac:dyDescent="0.2"/>
    <row r="5166" customFormat="1" x14ac:dyDescent="0.2"/>
    <row r="5167" customFormat="1" x14ac:dyDescent="0.2"/>
    <row r="5168" customFormat="1" x14ac:dyDescent="0.2"/>
    <row r="5169" customFormat="1" x14ac:dyDescent="0.2"/>
    <row r="5170" customFormat="1" x14ac:dyDescent="0.2"/>
    <row r="5171" customFormat="1" x14ac:dyDescent="0.2"/>
    <row r="5172" customFormat="1" x14ac:dyDescent="0.2"/>
    <row r="5173" customFormat="1" x14ac:dyDescent="0.2"/>
    <row r="5174" customFormat="1" x14ac:dyDescent="0.2"/>
    <row r="5175" customFormat="1" x14ac:dyDescent="0.2"/>
    <row r="5176" customFormat="1" x14ac:dyDescent="0.2"/>
    <row r="5177" customFormat="1" x14ac:dyDescent="0.2"/>
    <row r="5178" customFormat="1" x14ac:dyDescent="0.2"/>
    <row r="5179" customFormat="1" x14ac:dyDescent="0.2"/>
    <row r="5180" customFormat="1" x14ac:dyDescent="0.2"/>
    <row r="5181" customFormat="1" x14ac:dyDescent="0.2"/>
    <row r="5182" customFormat="1" x14ac:dyDescent="0.2"/>
    <row r="5183" customFormat="1" x14ac:dyDescent="0.2"/>
    <row r="5184" customFormat="1" x14ac:dyDescent="0.2"/>
    <row r="5185" customFormat="1" x14ac:dyDescent="0.2"/>
    <row r="5186" customFormat="1" x14ac:dyDescent="0.2"/>
    <row r="5187" customFormat="1" x14ac:dyDescent="0.2"/>
    <row r="5188" customFormat="1" x14ac:dyDescent="0.2"/>
    <row r="5189" customFormat="1" x14ac:dyDescent="0.2"/>
    <row r="5190" customFormat="1" x14ac:dyDescent="0.2"/>
    <row r="5191" customFormat="1" x14ac:dyDescent="0.2"/>
    <row r="5192" customFormat="1" x14ac:dyDescent="0.2"/>
    <row r="5193" customFormat="1" x14ac:dyDescent="0.2"/>
    <row r="5194" customFormat="1" x14ac:dyDescent="0.2"/>
    <row r="5195" customFormat="1" x14ac:dyDescent="0.2"/>
    <row r="5196" customFormat="1" x14ac:dyDescent="0.2"/>
    <row r="5197" customFormat="1" x14ac:dyDescent="0.2"/>
    <row r="5198" customFormat="1" x14ac:dyDescent="0.2"/>
    <row r="5199" customFormat="1" x14ac:dyDescent="0.2"/>
    <row r="5200" customFormat="1" x14ac:dyDescent="0.2"/>
    <row r="5201" customFormat="1" x14ac:dyDescent="0.2"/>
    <row r="5202" customFormat="1" x14ac:dyDescent="0.2"/>
    <row r="5203" customFormat="1" x14ac:dyDescent="0.2"/>
    <row r="5204" customFormat="1" x14ac:dyDescent="0.2"/>
    <row r="5205" customFormat="1" x14ac:dyDescent="0.2"/>
    <row r="5206" customFormat="1" x14ac:dyDescent="0.2"/>
    <row r="5207" customFormat="1" x14ac:dyDescent="0.2"/>
    <row r="5208" customFormat="1" x14ac:dyDescent="0.2"/>
    <row r="5209" customFormat="1" x14ac:dyDescent="0.2"/>
    <row r="5210" customFormat="1" x14ac:dyDescent="0.2"/>
    <row r="5211" customFormat="1" x14ac:dyDescent="0.2"/>
    <row r="5212" customFormat="1" x14ac:dyDescent="0.2"/>
    <row r="5213" customFormat="1" x14ac:dyDescent="0.2"/>
    <row r="5214" customFormat="1" x14ac:dyDescent="0.2"/>
    <row r="5215" customFormat="1" x14ac:dyDescent="0.2"/>
    <row r="5216" customFormat="1" x14ac:dyDescent="0.2"/>
    <row r="5217" customFormat="1" x14ac:dyDescent="0.2"/>
    <row r="5218" customFormat="1" x14ac:dyDescent="0.2"/>
    <row r="5219" customFormat="1" x14ac:dyDescent="0.2"/>
    <row r="5220" customFormat="1" x14ac:dyDescent="0.2"/>
    <row r="5221" customFormat="1" x14ac:dyDescent="0.2"/>
    <row r="5222" customFormat="1" x14ac:dyDescent="0.2"/>
    <row r="5223" customFormat="1" x14ac:dyDescent="0.2"/>
    <row r="5224" customFormat="1" x14ac:dyDescent="0.2"/>
    <row r="5225" customFormat="1" x14ac:dyDescent="0.2"/>
    <row r="5226" customFormat="1" x14ac:dyDescent="0.2"/>
    <row r="5227" customFormat="1" x14ac:dyDescent="0.2"/>
    <row r="5228" customFormat="1" x14ac:dyDescent="0.2"/>
    <row r="5229" customFormat="1" x14ac:dyDescent="0.2"/>
    <row r="5230" customFormat="1" x14ac:dyDescent="0.2"/>
    <row r="5231" customFormat="1" x14ac:dyDescent="0.2"/>
    <row r="5232" customFormat="1" x14ac:dyDescent="0.2"/>
    <row r="5233" customFormat="1" x14ac:dyDescent="0.2"/>
    <row r="5234" customFormat="1" x14ac:dyDescent="0.2"/>
    <row r="5235" customFormat="1" x14ac:dyDescent="0.2"/>
    <row r="5236" customFormat="1" x14ac:dyDescent="0.2"/>
    <row r="5237" customFormat="1" x14ac:dyDescent="0.2"/>
    <row r="5238" customFormat="1" x14ac:dyDescent="0.2"/>
    <row r="5239" customFormat="1" x14ac:dyDescent="0.2"/>
    <row r="5240" customFormat="1" x14ac:dyDescent="0.2"/>
    <row r="5241" customFormat="1" x14ac:dyDescent="0.2"/>
    <row r="5242" customFormat="1" x14ac:dyDescent="0.2"/>
    <row r="5243" customFormat="1" x14ac:dyDescent="0.2"/>
    <row r="5244" customFormat="1" x14ac:dyDescent="0.2"/>
    <row r="5245" customFormat="1" x14ac:dyDescent="0.2"/>
    <row r="5246" customFormat="1" x14ac:dyDescent="0.2"/>
    <row r="5247" customFormat="1" x14ac:dyDescent="0.2"/>
    <row r="5248" customFormat="1" x14ac:dyDescent="0.2"/>
    <row r="5249" customFormat="1" x14ac:dyDescent="0.2"/>
    <row r="5250" customFormat="1" x14ac:dyDescent="0.2"/>
    <row r="5251" customFormat="1" x14ac:dyDescent="0.2"/>
    <row r="5252" customFormat="1" x14ac:dyDescent="0.2"/>
    <row r="5253" customFormat="1" x14ac:dyDescent="0.2"/>
    <row r="5254" customFormat="1" x14ac:dyDescent="0.2"/>
    <row r="5255" customFormat="1" x14ac:dyDescent="0.2"/>
    <row r="5256" customFormat="1" x14ac:dyDescent="0.2"/>
    <row r="5257" customFormat="1" x14ac:dyDescent="0.2"/>
    <row r="5258" customFormat="1" x14ac:dyDescent="0.2"/>
    <row r="5259" customFormat="1" x14ac:dyDescent="0.2"/>
    <row r="5260" customFormat="1" x14ac:dyDescent="0.2"/>
    <row r="5261" customFormat="1" x14ac:dyDescent="0.2"/>
    <row r="5262" customFormat="1" x14ac:dyDescent="0.2"/>
    <row r="5263" customFormat="1" x14ac:dyDescent="0.2"/>
    <row r="5264" customFormat="1" x14ac:dyDescent="0.2"/>
    <row r="5265" customFormat="1" x14ac:dyDescent="0.2"/>
    <row r="5266" customFormat="1" x14ac:dyDescent="0.2"/>
    <row r="5267" customFormat="1" x14ac:dyDescent="0.2"/>
    <row r="5268" customFormat="1" x14ac:dyDescent="0.2"/>
    <row r="5269" customFormat="1" x14ac:dyDescent="0.2"/>
    <row r="5270" customFormat="1" x14ac:dyDescent="0.2"/>
    <row r="5271" customFormat="1" x14ac:dyDescent="0.2"/>
    <row r="5272" customFormat="1" x14ac:dyDescent="0.2"/>
    <row r="5273" customFormat="1" x14ac:dyDescent="0.2"/>
    <row r="5274" customFormat="1" x14ac:dyDescent="0.2"/>
    <row r="5275" customFormat="1" x14ac:dyDescent="0.2"/>
    <row r="5276" customFormat="1" x14ac:dyDescent="0.2"/>
    <row r="5277" customFormat="1" x14ac:dyDescent="0.2"/>
    <row r="5278" customFormat="1" x14ac:dyDescent="0.2"/>
    <row r="5279" customFormat="1" x14ac:dyDescent="0.2"/>
    <row r="5280" customFormat="1" x14ac:dyDescent="0.2"/>
    <row r="5281" customFormat="1" x14ac:dyDescent="0.2"/>
    <row r="5282" customFormat="1" x14ac:dyDescent="0.2"/>
    <row r="5283" customFormat="1" x14ac:dyDescent="0.2"/>
    <row r="5284" customFormat="1" x14ac:dyDescent="0.2"/>
    <row r="5285" customFormat="1" x14ac:dyDescent="0.2"/>
    <row r="5286" customFormat="1" x14ac:dyDescent="0.2"/>
    <row r="5287" customFormat="1" x14ac:dyDescent="0.2"/>
    <row r="5288" customFormat="1" x14ac:dyDescent="0.2"/>
    <row r="5289" customFormat="1" x14ac:dyDescent="0.2"/>
    <row r="5290" customFormat="1" x14ac:dyDescent="0.2"/>
    <row r="5291" customFormat="1" x14ac:dyDescent="0.2"/>
    <row r="5292" customFormat="1" x14ac:dyDescent="0.2"/>
    <row r="5293" customFormat="1" x14ac:dyDescent="0.2"/>
    <row r="5294" customFormat="1" x14ac:dyDescent="0.2"/>
    <row r="5295" customFormat="1" x14ac:dyDescent="0.2"/>
    <row r="5296" customFormat="1" x14ac:dyDescent="0.2"/>
    <row r="5297" customFormat="1" x14ac:dyDescent="0.2"/>
    <row r="5298" customFormat="1" x14ac:dyDescent="0.2"/>
    <row r="5299" customFormat="1" x14ac:dyDescent="0.2"/>
    <row r="5300" customFormat="1" x14ac:dyDescent="0.2"/>
    <row r="5301" customFormat="1" x14ac:dyDescent="0.2"/>
    <row r="5302" customFormat="1" x14ac:dyDescent="0.2"/>
    <row r="5303" customFormat="1" x14ac:dyDescent="0.2"/>
    <row r="5304" customFormat="1" x14ac:dyDescent="0.2"/>
    <row r="5305" customFormat="1" x14ac:dyDescent="0.2"/>
    <row r="5306" customFormat="1" x14ac:dyDescent="0.2"/>
    <row r="5307" customFormat="1" x14ac:dyDescent="0.2"/>
    <row r="5308" customFormat="1" x14ac:dyDescent="0.2"/>
    <row r="5309" customFormat="1" x14ac:dyDescent="0.2"/>
    <row r="5310" customFormat="1" x14ac:dyDescent="0.2"/>
    <row r="5311" customFormat="1" x14ac:dyDescent="0.2"/>
    <row r="5312" customFormat="1" x14ac:dyDescent="0.2"/>
    <row r="5313" customFormat="1" x14ac:dyDescent="0.2"/>
    <row r="5314" customFormat="1" x14ac:dyDescent="0.2"/>
    <row r="5315" customFormat="1" x14ac:dyDescent="0.2"/>
    <row r="5316" customFormat="1" x14ac:dyDescent="0.2"/>
    <row r="5317" customFormat="1" x14ac:dyDescent="0.2"/>
    <row r="5318" customFormat="1" x14ac:dyDescent="0.2"/>
    <row r="5319" customFormat="1" x14ac:dyDescent="0.2"/>
    <row r="5320" customFormat="1" x14ac:dyDescent="0.2"/>
    <row r="5321" customFormat="1" x14ac:dyDescent="0.2"/>
    <row r="5322" customFormat="1" x14ac:dyDescent="0.2"/>
    <row r="5323" customFormat="1" x14ac:dyDescent="0.2"/>
    <row r="5324" customFormat="1" x14ac:dyDescent="0.2"/>
    <row r="5325" customFormat="1" x14ac:dyDescent="0.2"/>
    <row r="5326" customFormat="1" x14ac:dyDescent="0.2"/>
    <row r="5327" customFormat="1" x14ac:dyDescent="0.2"/>
    <row r="5328" customFormat="1" x14ac:dyDescent="0.2"/>
    <row r="5329" customFormat="1" x14ac:dyDescent="0.2"/>
    <row r="5330" customFormat="1" x14ac:dyDescent="0.2"/>
    <row r="5331" customFormat="1" x14ac:dyDescent="0.2"/>
    <row r="5332" customFormat="1" x14ac:dyDescent="0.2"/>
    <row r="5333" customFormat="1" x14ac:dyDescent="0.2"/>
    <row r="5334" customFormat="1" x14ac:dyDescent="0.2"/>
    <row r="5335" customFormat="1" x14ac:dyDescent="0.2"/>
    <row r="5336" customFormat="1" x14ac:dyDescent="0.2"/>
    <row r="5337" customFormat="1" x14ac:dyDescent="0.2"/>
    <row r="5338" customFormat="1" x14ac:dyDescent="0.2"/>
    <row r="5339" customFormat="1" x14ac:dyDescent="0.2"/>
    <row r="5340" customFormat="1" x14ac:dyDescent="0.2"/>
    <row r="5341" customFormat="1" x14ac:dyDescent="0.2"/>
    <row r="5342" customFormat="1" x14ac:dyDescent="0.2"/>
    <row r="5343" customFormat="1" x14ac:dyDescent="0.2"/>
    <row r="5344" customFormat="1" x14ac:dyDescent="0.2"/>
    <row r="5345" customFormat="1" x14ac:dyDescent="0.2"/>
    <row r="5346" customFormat="1" x14ac:dyDescent="0.2"/>
    <row r="5347" customFormat="1" x14ac:dyDescent="0.2"/>
    <row r="5348" customFormat="1" x14ac:dyDescent="0.2"/>
    <row r="5349" customFormat="1" x14ac:dyDescent="0.2"/>
    <row r="5350" customFormat="1" x14ac:dyDescent="0.2"/>
    <row r="5351" customFormat="1" x14ac:dyDescent="0.2"/>
    <row r="5352" customFormat="1" x14ac:dyDescent="0.2"/>
    <row r="5353" customFormat="1" x14ac:dyDescent="0.2"/>
    <row r="5354" customFormat="1" x14ac:dyDescent="0.2"/>
    <row r="5355" customFormat="1" x14ac:dyDescent="0.2"/>
    <row r="5356" customFormat="1" x14ac:dyDescent="0.2"/>
    <row r="5357" customFormat="1" x14ac:dyDescent="0.2"/>
    <row r="5358" customFormat="1" x14ac:dyDescent="0.2"/>
    <row r="5359" customFormat="1" x14ac:dyDescent="0.2"/>
    <row r="5360" customFormat="1" x14ac:dyDescent="0.2"/>
    <row r="5361" customFormat="1" x14ac:dyDescent="0.2"/>
    <row r="5362" customFormat="1" x14ac:dyDescent="0.2"/>
    <row r="5363" customFormat="1" x14ac:dyDescent="0.2"/>
    <row r="5364" customFormat="1" x14ac:dyDescent="0.2"/>
    <row r="5365" customFormat="1" x14ac:dyDescent="0.2"/>
    <row r="5366" customFormat="1" x14ac:dyDescent="0.2"/>
    <row r="5367" customFormat="1" x14ac:dyDescent="0.2"/>
    <row r="5368" customFormat="1" x14ac:dyDescent="0.2"/>
    <row r="5369" customFormat="1" x14ac:dyDescent="0.2"/>
    <row r="5370" customFormat="1" x14ac:dyDescent="0.2"/>
    <row r="5371" customFormat="1" x14ac:dyDescent="0.2"/>
    <row r="5372" customFormat="1" x14ac:dyDescent="0.2"/>
    <row r="5373" customFormat="1" x14ac:dyDescent="0.2"/>
    <row r="5374" customFormat="1" x14ac:dyDescent="0.2"/>
    <row r="5375" customFormat="1" x14ac:dyDescent="0.2"/>
    <row r="5376" customFormat="1" x14ac:dyDescent="0.2"/>
    <row r="5377" customFormat="1" x14ac:dyDescent="0.2"/>
    <row r="5378" customFormat="1" x14ac:dyDescent="0.2"/>
    <row r="5379" customFormat="1" x14ac:dyDescent="0.2"/>
    <row r="5380" customFormat="1" x14ac:dyDescent="0.2"/>
    <row r="5381" customFormat="1" x14ac:dyDescent="0.2"/>
    <row r="5382" customFormat="1" x14ac:dyDescent="0.2"/>
    <row r="5383" customFormat="1" x14ac:dyDescent="0.2"/>
    <row r="5384" customFormat="1" x14ac:dyDescent="0.2"/>
    <row r="5385" customFormat="1" x14ac:dyDescent="0.2"/>
    <row r="5386" customFormat="1" x14ac:dyDescent="0.2"/>
    <row r="5387" customFormat="1" x14ac:dyDescent="0.2"/>
    <row r="5388" customFormat="1" x14ac:dyDescent="0.2"/>
    <row r="5389" customFormat="1" x14ac:dyDescent="0.2"/>
    <row r="5390" customFormat="1" x14ac:dyDescent="0.2"/>
    <row r="5391" customFormat="1" x14ac:dyDescent="0.2"/>
    <row r="5392" customFormat="1" x14ac:dyDescent="0.2"/>
    <row r="5393" customFormat="1" x14ac:dyDescent="0.2"/>
    <row r="5394" customFormat="1" x14ac:dyDescent="0.2"/>
    <row r="5395" customFormat="1" x14ac:dyDescent="0.2"/>
    <row r="5396" customFormat="1" x14ac:dyDescent="0.2"/>
    <row r="5397" customFormat="1" x14ac:dyDescent="0.2"/>
    <row r="5398" customFormat="1" x14ac:dyDescent="0.2"/>
    <row r="5399" customFormat="1" x14ac:dyDescent="0.2"/>
    <row r="5400" customFormat="1" x14ac:dyDescent="0.2"/>
    <row r="5401" customFormat="1" x14ac:dyDescent="0.2"/>
    <row r="5402" customFormat="1" x14ac:dyDescent="0.2"/>
    <row r="5403" customFormat="1" x14ac:dyDescent="0.2"/>
    <row r="5404" customFormat="1" x14ac:dyDescent="0.2"/>
    <row r="5405" customFormat="1" x14ac:dyDescent="0.2"/>
    <row r="5406" customFormat="1" x14ac:dyDescent="0.2"/>
    <row r="5407" customFormat="1" x14ac:dyDescent="0.2"/>
    <row r="5408" customFormat="1" x14ac:dyDescent="0.2"/>
    <row r="5409" customFormat="1" x14ac:dyDescent="0.2"/>
    <row r="5410" customFormat="1" x14ac:dyDescent="0.2"/>
    <row r="5411" customFormat="1" x14ac:dyDescent="0.2"/>
    <row r="5412" customFormat="1" x14ac:dyDescent="0.2"/>
    <row r="5413" customFormat="1" x14ac:dyDescent="0.2"/>
    <row r="5414" customFormat="1" x14ac:dyDescent="0.2"/>
    <row r="5415" customFormat="1" x14ac:dyDescent="0.2"/>
    <row r="5416" customFormat="1" x14ac:dyDescent="0.2"/>
    <row r="5417" customFormat="1" x14ac:dyDescent="0.2"/>
    <row r="5418" customFormat="1" x14ac:dyDescent="0.2"/>
    <row r="5419" customFormat="1" x14ac:dyDescent="0.2"/>
    <row r="5420" customFormat="1" x14ac:dyDescent="0.2"/>
    <row r="5421" customFormat="1" x14ac:dyDescent="0.2"/>
    <row r="5422" customFormat="1" x14ac:dyDescent="0.2"/>
    <row r="5423" customFormat="1" x14ac:dyDescent="0.2"/>
    <row r="5424" customFormat="1" x14ac:dyDescent="0.2"/>
    <row r="5425" customFormat="1" x14ac:dyDescent="0.2"/>
    <row r="5426" customFormat="1" x14ac:dyDescent="0.2"/>
    <row r="5427" customFormat="1" x14ac:dyDescent="0.2"/>
    <row r="5428" customFormat="1" x14ac:dyDescent="0.2"/>
    <row r="5429" customFormat="1" x14ac:dyDescent="0.2"/>
    <row r="5430" customFormat="1" x14ac:dyDescent="0.2"/>
    <row r="5431" customFormat="1" x14ac:dyDescent="0.2"/>
    <row r="5432" customFormat="1" x14ac:dyDescent="0.2"/>
    <row r="5433" customFormat="1" x14ac:dyDescent="0.2"/>
    <row r="5434" customFormat="1" x14ac:dyDescent="0.2"/>
    <row r="5435" customFormat="1" x14ac:dyDescent="0.2"/>
    <row r="5436" customFormat="1" x14ac:dyDescent="0.2"/>
    <row r="5437" customFormat="1" x14ac:dyDescent="0.2"/>
    <row r="5438" customFormat="1" x14ac:dyDescent="0.2"/>
    <row r="5439" customFormat="1" x14ac:dyDescent="0.2"/>
    <row r="5440" customFormat="1" x14ac:dyDescent="0.2"/>
    <row r="5441" customFormat="1" x14ac:dyDescent="0.2"/>
    <row r="5442" customFormat="1" x14ac:dyDescent="0.2"/>
    <row r="5443" customFormat="1" x14ac:dyDescent="0.2"/>
    <row r="5444" customFormat="1" x14ac:dyDescent="0.2"/>
    <row r="5445" customFormat="1" x14ac:dyDescent="0.2"/>
    <row r="5446" customFormat="1" x14ac:dyDescent="0.2"/>
    <row r="5447" customFormat="1" x14ac:dyDescent="0.2"/>
    <row r="5448" customFormat="1" x14ac:dyDescent="0.2"/>
    <row r="5449" customFormat="1" x14ac:dyDescent="0.2"/>
    <row r="5450" customFormat="1" x14ac:dyDescent="0.2"/>
    <row r="5451" customFormat="1" x14ac:dyDescent="0.2"/>
    <row r="5452" customFormat="1" x14ac:dyDescent="0.2"/>
    <row r="5453" customFormat="1" x14ac:dyDescent="0.2"/>
    <row r="5454" customFormat="1" x14ac:dyDescent="0.2"/>
    <row r="5455" customFormat="1" x14ac:dyDescent="0.2"/>
    <row r="5456" customFormat="1" x14ac:dyDescent="0.2"/>
    <row r="5457" customFormat="1" x14ac:dyDescent="0.2"/>
    <row r="5458" customFormat="1" x14ac:dyDescent="0.2"/>
    <row r="5459" customFormat="1" x14ac:dyDescent="0.2"/>
    <row r="5460" customFormat="1" x14ac:dyDescent="0.2"/>
    <row r="5461" customFormat="1" x14ac:dyDescent="0.2"/>
    <row r="5462" customFormat="1" x14ac:dyDescent="0.2"/>
    <row r="5463" customFormat="1" x14ac:dyDescent="0.2"/>
    <row r="5464" customFormat="1" x14ac:dyDescent="0.2"/>
    <row r="5465" customFormat="1" x14ac:dyDescent="0.2"/>
    <row r="5466" customFormat="1" x14ac:dyDescent="0.2"/>
    <row r="5467" customFormat="1" x14ac:dyDescent="0.2"/>
    <row r="5468" customFormat="1" x14ac:dyDescent="0.2"/>
    <row r="5469" customFormat="1" x14ac:dyDescent="0.2"/>
    <row r="5470" customFormat="1" x14ac:dyDescent="0.2"/>
    <row r="5471" customFormat="1" x14ac:dyDescent="0.2"/>
    <row r="5472" customFormat="1" x14ac:dyDescent="0.2"/>
    <row r="5473" customFormat="1" x14ac:dyDescent="0.2"/>
    <row r="5474" customFormat="1" x14ac:dyDescent="0.2"/>
    <row r="5475" customFormat="1" x14ac:dyDescent="0.2"/>
    <row r="5476" customFormat="1" x14ac:dyDescent="0.2"/>
    <row r="5477" customFormat="1" x14ac:dyDescent="0.2"/>
    <row r="5478" customFormat="1" x14ac:dyDescent="0.2"/>
    <row r="5479" customFormat="1" x14ac:dyDescent="0.2"/>
    <row r="5480" customFormat="1" x14ac:dyDescent="0.2"/>
    <row r="5481" customFormat="1" x14ac:dyDescent="0.2"/>
    <row r="5482" customFormat="1" x14ac:dyDescent="0.2"/>
    <row r="5483" customFormat="1" x14ac:dyDescent="0.2"/>
    <row r="5484" customFormat="1" x14ac:dyDescent="0.2"/>
    <row r="5485" customFormat="1" x14ac:dyDescent="0.2"/>
    <row r="5486" customFormat="1" x14ac:dyDescent="0.2"/>
    <row r="5487" customFormat="1" x14ac:dyDescent="0.2"/>
    <row r="5488" customFormat="1" x14ac:dyDescent="0.2"/>
    <row r="5489" customFormat="1" x14ac:dyDescent="0.2"/>
    <row r="5490" customFormat="1" x14ac:dyDescent="0.2"/>
    <row r="5491" customFormat="1" x14ac:dyDescent="0.2"/>
    <row r="5492" customFormat="1" x14ac:dyDescent="0.2"/>
    <row r="5493" customFormat="1" x14ac:dyDescent="0.2"/>
    <row r="5494" customFormat="1" x14ac:dyDescent="0.2"/>
    <row r="5495" customFormat="1" x14ac:dyDescent="0.2"/>
    <row r="5496" customFormat="1" x14ac:dyDescent="0.2"/>
    <row r="5497" customFormat="1" x14ac:dyDescent="0.2"/>
    <row r="5498" customFormat="1" x14ac:dyDescent="0.2"/>
    <row r="5499" customFormat="1" x14ac:dyDescent="0.2"/>
    <row r="5500" customFormat="1" x14ac:dyDescent="0.2"/>
    <row r="5501" customFormat="1" x14ac:dyDescent="0.2"/>
    <row r="5502" customFormat="1" x14ac:dyDescent="0.2"/>
    <row r="5503" customFormat="1" x14ac:dyDescent="0.2"/>
    <row r="5504" customFormat="1" x14ac:dyDescent="0.2"/>
    <row r="5505" customFormat="1" x14ac:dyDescent="0.2"/>
    <row r="5506" customFormat="1" x14ac:dyDescent="0.2"/>
    <row r="5507" customFormat="1" x14ac:dyDescent="0.2"/>
    <row r="5508" customFormat="1" x14ac:dyDescent="0.2"/>
    <row r="5509" customFormat="1" x14ac:dyDescent="0.2"/>
    <row r="5510" customFormat="1" x14ac:dyDescent="0.2"/>
    <row r="5511" customFormat="1" x14ac:dyDescent="0.2"/>
    <row r="5512" customFormat="1" x14ac:dyDescent="0.2"/>
    <row r="5513" customFormat="1" x14ac:dyDescent="0.2"/>
    <row r="5514" customFormat="1" x14ac:dyDescent="0.2"/>
    <row r="5515" customFormat="1" x14ac:dyDescent="0.2"/>
    <row r="5516" customFormat="1" x14ac:dyDescent="0.2"/>
    <row r="5517" customFormat="1" x14ac:dyDescent="0.2"/>
    <row r="5518" customFormat="1" x14ac:dyDescent="0.2"/>
    <row r="5519" customFormat="1" x14ac:dyDescent="0.2"/>
    <row r="5520" customFormat="1" x14ac:dyDescent="0.2"/>
    <row r="5521" customFormat="1" x14ac:dyDescent="0.2"/>
    <row r="5522" customFormat="1" x14ac:dyDescent="0.2"/>
    <row r="5523" customFormat="1" x14ac:dyDescent="0.2"/>
    <row r="5524" customFormat="1" x14ac:dyDescent="0.2"/>
    <row r="5525" customFormat="1" x14ac:dyDescent="0.2"/>
    <row r="5526" customFormat="1" x14ac:dyDescent="0.2"/>
    <row r="5527" customFormat="1" x14ac:dyDescent="0.2"/>
    <row r="5528" customFormat="1" x14ac:dyDescent="0.2"/>
    <row r="5529" customFormat="1" x14ac:dyDescent="0.2"/>
    <row r="5530" customFormat="1" x14ac:dyDescent="0.2"/>
    <row r="5531" customFormat="1" x14ac:dyDescent="0.2"/>
    <row r="5532" customFormat="1" x14ac:dyDescent="0.2"/>
    <row r="5533" customFormat="1" x14ac:dyDescent="0.2"/>
    <row r="5534" customFormat="1" x14ac:dyDescent="0.2"/>
    <row r="5535" customFormat="1" x14ac:dyDescent="0.2"/>
    <row r="5536" customFormat="1" x14ac:dyDescent="0.2"/>
    <row r="5537" customFormat="1" x14ac:dyDescent="0.2"/>
    <row r="5538" customFormat="1" x14ac:dyDescent="0.2"/>
    <row r="5539" customFormat="1" x14ac:dyDescent="0.2"/>
    <row r="5540" customFormat="1" x14ac:dyDescent="0.2"/>
    <row r="5541" customFormat="1" x14ac:dyDescent="0.2"/>
    <row r="5542" customFormat="1" x14ac:dyDescent="0.2"/>
    <row r="5543" customFormat="1" x14ac:dyDescent="0.2"/>
    <row r="5544" customFormat="1" x14ac:dyDescent="0.2"/>
    <row r="5545" customFormat="1" x14ac:dyDescent="0.2"/>
    <row r="5546" customFormat="1" x14ac:dyDescent="0.2"/>
    <row r="5547" customFormat="1" x14ac:dyDescent="0.2"/>
    <row r="5548" customFormat="1" x14ac:dyDescent="0.2"/>
    <row r="5549" customFormat="1" x14ac:dyDescent="0.2"/>
    <row r="5550" customFormat="1" x14ac:dyDescent="0.2"/>
    <row r="5551" customFormat="1" x14ac:dyDescent="0.2"/>
    <row r="5552" customFormat="1" x14ac:dyDescent="0.2"/>
    <row r="5553" customFormat="1" x14ac:dyDescent="0.2"/>
    <row r="5554" customFormat="1" x14ac:dyDescent="0.2"/>
    <row r="5555" customFormat="1" x14ac:dyDescent="0.2"/>
    <row r="5556" customFormat="1" x14ac:dyDescent="0.2"/>
    <row r="5557" customFormat="1" x14ac:dyDescent="0.2"/>
    <row r="5558" customFormat="1" x14ac:dyDescent="0.2"/>
    <row r="5559" customFormat="1" x14ac:dyDescent="0.2"/>
    <row r="5560" customFormat="1" x14ac:dyDescent="0.2"/>
    <row r="5561" customFormat="1" x14ac:dyDescent="0.2"/>
    <row r="5562" customFormat="1" x14ac:dyDescent="0.2"/>
    <row r="5563" customFormat="1" x14ac:dyDescent="0.2"/>
    <row r="5564" customFormat="1" x14ac:dyDescent="0.2"/>
    <row r="5565" customFormat="1" x14ac:dyDescent="0.2"/>
    <row r="5566" customFormat="1" x14ac:dyDescent="0.2"/>
    <row r="5567" customFormat="1" x14ac:dyDescent="0.2"/>
    <row r="5568" customFormat="1" x14ac:dyDescent="0.2"/>
    <row r="5569" customFormat="1" x14ac:dyDescent="0.2"/>
    <row r="5570" customFormat="1" x14ac:dyDescent="0.2"/>
    <row r="5571" customFormat="1" x14ac:dyDescent="0.2"/>
    <row r="5572" customFormat="1" x14ac:dyDescent="0.2"/>
    <row r="5573" customFormat="1" x14ac:dyDescent="0.2"/>
    <row r="5574" customFormat="1" x14ac:dyDescent="0.2"/>
    <row r="5575" customFormat="1" x14ac:dyDescent="0.2"/>
    <row r="5576" customFormat="1" x14ac:dyDescent="0.2"/>
    <row r="5577" customFormat="1" x14ac:dyDescent="0.2"/>
    <row r="5578" customFormat="1" x14ac:dyDescent="0.2"/>
    <row r="5579" customFormat="1" x14ac:dyDescent="0.2"/>
    <row r="5580" customFormat="1" x14ac:dyDescent="0.2"/>
    <row r="5581" customFormat="1" x14ac:dyDescent="0.2"/>
    <row r="5582" customFormat="1" x14ac:dyDescent="0.2"/>
    <row r="5583" customFormat="1" x14ac:dyDescent="0.2"/>
    <row r="5584" customFormat="1" x14ac:dyDescent="0.2"/>
    <row r="5585" customFormat="1" x14ac:dyDescent="0.2"/>
    <row r="5586" customFormat="1" x14ac:dyDescent="0.2"/>
    <row r="5587" customFormat="1" x14ac:dyDescent="0.2"/>
    <row r="5588" customFormat="1" x14ac:dyDescent="0.2"/>
    <row r="5589" customFormat="1" x14ac:dyDescent="0.2"/>
    <row r="5590" customFormat="1" x14ac:dyDescent="0.2"/>
    <row r="5591" customFormat="1" x14ac:dyDescent="0.2"/>
    <row r="5592" customFormat="1" x14ac:dyDescent="0.2"/>
    <row r="5593" customFormat="1" x14ac:dyDescent="0.2"/>
    <row r="5594" customFormat="1" x14ac:dyDescent="0.2"/>
    <row r="5595" customFormat="1" x14ac:dyDescent="0.2"/>
    <row r="5596" customFormat="1" x14ac:dyDescent="0.2"/>
    <row r="5597" customFormat="1" x14ac:dyDescent="0.2"/>
    <row r="5598" customFormat="1" x14ac:dyDescent="0.2"/>
    <row r="5599" customFormat="1" x14ac:dyDescent="0.2"/>
    <row r="5600" customFormat="1" x14ac:dyDescent="0.2"/>
    <row r="5601" customFormat="1" x14ac:dyDescent="0.2"/>
    <row r="5602" customFormat="1" x14ac:dyDescent="0.2"/>
    <row r="5603" customFormat="1" x14ac:dyDescent="0.2"/>
    <row r="5604" customFormat="1" x14ac:dyDescent="0.2"/>
    <row r="5605" customFormat="1" x14ac:dyDescent="0.2"/>
    <row r="5606" customFormat="1" x14ac:dyDescent="0.2"/>
    <row r="5607" customFormat="1" x14ac:dyDescent="0.2"/>
    <row r="5608" customFormat="1" x14ac:dyDescent="0.2"/>
    <row r="5609" customFormat="1" x14ac:dyDescent="0.2"/>
    <row r="5610" customFormat="1" x14ac:dyDescent="0.2"/>
    <row r="5611" customFormat="1" x14ac:dyDescent="0.2"/>
    <row r="5612" customFormat="1" x14ac:dyDescent="0.2"/>
    <row r="5613" customFormat="1" x14ac:dyDescent="0.2"/>
    <row r="5614" customFormat="1" x14ac:dyDescent="0.2"/>
    <row r="5615" customFormat="1" x14ac:dyDescent="0.2"/>
    <row r="5616" customFormat="1" x14ac:dyDescent="0.2"/>
    <row r="5617" customFormat="1" x14ac:dyDescent="0.2"/>
    <row r="5618" customFormat="1" x14ac:dyDescent="0.2"/>
    <row r="5619" customFormat="1" x14ac:dyDescent="0.2"/>
    <row r="5620" customFormat="1" x14ac:dyDescent="0.2"/>
    <row r="5621" customFormat="1" x14ac:dyDescent="0.2"/>
    <row r="5622" customFormat="1" x14ac:dyDescent="0.2"/>
    <row r="5623" customFormat="1" x14ac:dyDescent="0.2"/>
    <row r="5624" customFormat="1" x14ac:dyDescent="0.2"/>
    <row r="5625" customFormat="1" x14ac:dyDescent="0.2"/>
    <row r="5626" customFormat="1" x14ac:dyDescent="0.2"/>
    <row r="5627" customFormat="1" x14ac:dyDescent="0.2"/>
    <row r="5628" customFormat="1" x14ac:dyDescent="0.2"/>
    <row r="5629" customFormat="1" x14ac:dyDescent="0.2"/>
    <row r="5630" customFormat="1" x14ac:dyDescent="0.2"/>
    <row r="5631" customFormat="1" x14ac:dyDescent="0.2"/>
    <row r="5632" customFormat="1" x14ac:dyDescent="0.2"/>
    <row r="5633" customFormat="1" x14ac:dyDescent="0.2"/>
    <row r="5634" customFormat="1" x14ac:dyDescent="0.2"/>
    <row r="5635" customFormat="1" x14ac:dyDescent="0.2"/>
    <row r="5636" customFormat="1" x14ac:dyDescent="0.2"/>
    <row r="5637" customFormat="1" x14ac:dyDescent="0.2"/>
    <row r="5638" customFormat="1" x14ac:dyDescent="0.2"/>
    <row r="5639" customFormat="1" x14ac:dyDescent="0.2"/>
    <row r="5640" customFormat="1" x14ac:dyDescent="0.2"/>
    <row r="5641" customFormat="1" x14ac:dyDescent="0.2"/>
    <row r="5642" customFormat="1" x14ac:dyDescent="0.2"/>
    <row r="5643" customFormat="1" x14ac:dyDescent="0.2"/>
    <row r="5644" customFormat="1" x14ac:dyDescent="0.2"/>
    <row r="5645" customFormat="1" x14ac:dyDescent="0.2"/>
    <row r="5646" customFormat="1" x14ac:dyDescent="0.2"/>
    <row r="5647" customFormat="1" x14ac:dyDescent="0.2"/>
    <row r="5648" customFormat="1" x14ac:dyDescent="0.2"/>
    <row r="5649" customFormat="1" x14ac:dyDescent="0.2"/>
    <row r="5650" customFormat="1" x14ac:dyDescent="0.2"/>
    <row r="5651" customFormat="1" x14ac:dyDescent="0.2"/>
    <row r="5652" customFormat="1" x14ac:dyDescent="0.2"/>
    <row r="5653" customFormat="1" x14ac:dyDescent="0.2"/>
    <row r="5654" customFormat="1" x14ac:dyDescent="0.2"/>
    <row r="5655" customFormat="1" x14ac:dyDescent="0.2"/>
    <row r="5656" customFormat="1" x14ac:dyDescent="0.2"/>
    <row r="5657" customFormat="1" x14ac:dyDescent="0.2"/>
    <row r="5658" customFormat="1" x14ac:dyDescent="0.2"/>
    <row r="5659" customFormat="1" x14ac:dyDescent="0.2"/>
    <row r="5660" customFormat="1" x14ac:dyDescent="0.2"/>
    <row r="5661" customFormat="1" x14ac:dyDescent="0.2"/>
    <row r="5662" customFormat="1" x14ac:dyDescent="0.2"/>
    <row r="5663" customFormat="1" x14ac:dyDescent="0.2"/>
    <row r="5664" customFormat="1" x14ac:dyDescent="0.2"/>
    <row r="5665" customFormat="1" x14ac:dyDescent="0.2"/>
    <row r="5666" customFormat="1" x14ac:dyDescent="0.2"/>
    <row r="5667" customFormat="1" x14ac:dyDescent="0.2"/>
    <row r="5668" customFormat="1" x14ac:dyDescent="0.2"/>
    <row r="5669" customFormat="1" x14ac:dyDescent="0.2"/>
    <row r="5670" customFormat="1" x14ac:dyDescent="0.2"/>
    <row r="5671" customFormat="1" x14ac:dyDescent="0.2"/>
    <row r="5672" customFormat="1" x14ac:dyDescent="0.2"/>
    <row r="5673" customFormat="1" x14ac:dyDescent="0.2"/>
    <row r="5674" customFormat="1" x14ac:dyDescent="0.2"/>
    <row r="5675" customFormat="1" x14ac:dyDescent="0.2"/>
    <row r="5676" customFormat="1" x14ac:dyDescent="0.2"/>
    <row r="5677" customFormat="1" x14ac:dyDescent="0.2"/>
    <row r="5678" customFormat="1" x14ac:dyDescent="0.2"/>
    <row r="5679" customFormat="1" x14ac:dyDescent="0.2"/>
    <row r="5680" customFormat="1" x14ac:dyDescent="0.2"/>
    <row r="5681" customFormat="1" x14ac:dyDescent="0.2"/>
    <row r="5682" customFormat="1" x14ac:dyDescent="0.2"/>
    <row r="5683" customFormat="1" x14ac:dyDescent="0.2"/>
    <row r="5684" customFormat="1" x14ac:dyDescent="0.2"/>
    <row r="5685" customFormat="1" x14ac:dyDescent="0.2"/>
    <row r="5686" customFormat="1" x14ac:dyDescent="0.2"/>
    <row r="5687" customFormat="1" x14ac:dyDescent="0.2"/>
    <row r="5688" customFormat="1" x14ac:dyDescent="0.2"/>
    <row r="5689" customFormat="1" x14ac:dyDescent="0.2"/>
    <row r="5690" customFormat="1" x14ac:dyDescent="0.2"/>
    <row r="5691" customFormat="1" x14ac:dyDescent="0.2"/>
    <row r="5692" customFormat="1" x14ac:dyDescent="0.2"/>
    <row r="5693" customFormat="1" x14ac:dyDescent="0.2"/>
    <row r="5694" customFormat="1" x14ac:dyDescent="0.2"/>
    <row r="5695" customFormat="1" x14ac:dyDescent="0.2"/>
    <row r="5696" customFormat="1" x14ac:dyDescent="0.2"/>
    <row r="5697" customFormat="1" x14ac:dyDescent="0.2"/>
    <row r="5698" customFormat="1" x14ac:dyDescent="0.2"/>
    <row r="5699" customFormat="1" x14ac:dyDescent="0.2"/>
    <row r="5700" customFormat="1" x14ac:dyDescent="0.2"/>
    <row r="5701" customFormat="1" x14ac:dyDescent="0.2"/>
    <row r="5702" customFormat="1" x14ac:dyDescent="0.2"/>
    <row r="5703" customFormat="1" x14ac:dyDescent="0.2"/>
    <row r="5704" customFormat="1" x14ac:dyDescent="0.2"/>
    <row r="5705" customFormat="1" x14ac:dyDescent="0.2"/>
    <row r="5706" customFormat="1" x14ac:dyDescent="0.2"/>
    <row r="5707" customFormat="1" x14ac:dyDescent="0.2"/>
    <row r="5708" customFormat="1" x14ac:dyDescent="0.2"/>
    <row r="5709" customFormat="1" x14ac:dyDescent="0.2"/>
    <row r="5710" customFormat="1" x14ac:dyDescent="0.2"/>
    <row r="5711" customFormat="1" x14ac:dyDescent="0.2"/>
    <row r="5712" customFormat="1" x14ac:dyDescent="0.2"/>
    <row r="5713" customFormat="1" x14ac:dyDescent="0.2"/>
    <row r="5714" customFormat="1" x14ac:dyDescent="0.2"/>
    <row r="5715" customFormat="1" x14ac:dyDescent="0.2"/>
    <row r="5716" customFormat="1" x14ac:dyDescent="0.2"/>
    <row r="5717" customFormat="1" x14ac:dyDescent="0.2"/>
    <row r="5718" customFormat="1" x14ac:dyDescent="0.2"/>
    <row r="5719" customFormat="1" x14ac:dyDescent="0.2"/>
    <row r="5720" customFormat="1" x14ac:dyDescent="0.2"/>
    <row r="5721" customFormat="1" x14ac:dyDescent="0.2"/>
    <row r="5722" customFormat="1" x14ac:dyDescent="0.2"/>
    <row r="5723" customFormat="1" x14ac:dyDescent="0.2"/>
    <row r="5724" customFormat="1" x14ac:dyDescent="0.2"/>
    <row r="5725" customFormat="1" x14ac:dyDescent="0.2"/>
    <row r="5726" customFormat="1" x14ac:dyDescent="0.2"/>
    <row r="5727" customFormat="1" x14ac:dyDescent="0.2"/>
    <row r="5728" customFormat="1" x14ac:dyDescent="0.2"/>
    <row r="5729" customFormat="1" x14ac:dyDescent="0.2"/>
    <row r="5730" customFormat="1" x14ac:dyDescent="0.2"/>
    <row r="5731" customFormat="1" x14ac:dyDescent="0.2"/>
    <row r="5732" customFormat="1" x14ac:dyDescent="0.2"/>
    <row r="5733" customFormat="1" x14ac:dyDescent="0.2"/>
    <row r="5734" customFormat="1" x14ac:dyDescent="0.2"/>
    <row r="5735" customFormat="1" x14ac:dyDescent="0.2"/>
    <row r="5736" customFormat="1" x14ac:dyDescent="0.2"/>
    <row r="5737" customFormat="1" x14ac:dyDescent="0.2"/>
    <row r="5738" customFormat="1" x14ac:dyDescent="0.2"/>
    <row r="5739" customFormat="1" x14ac:dyDescent="0.2"/>
    <row r="5740" customFormat="1" x14ac:dyDescent="0.2"/>
    <row r="5741" customFormat="1" x14ac:dyDescent="0.2"/>
    <row r="5742" customFormat="1" x14ac:dyDescent="0.2"/>
    <row r="5743" customFormat="1" x14ac:dyDescent="0.2"/>
    <row r="5744" customFormat="1" x14ac:dyDescent="0.2"/>
    <row r="5745" customFormat="1" x14ac:dyDescent="0.2"/>
    <row r="5746" customFormat="1" x14ac:dyDescent="0.2"/>
    <row r="5747" customFormat="1" x14ac:dyDescent="0.2"/>
    <row r="5748" customFormat="1" x14ac:dyDescent="0.2"/>
    <row r="5749" customFormat="1" x14ac:dyDescent="0.2"/>
    <row r="5750" customFormat="1" x14ac:dyDescent="0.2"/>
    <row r="5751" customFormat="1" x14ac:dyDescent="0.2"/>
    <row r="5752" customFormat="1" x14ac:dyDescent="0.2"/>
    <row r="5753" customFormat="1" x14ac:dyDescent="0.2"/>
    <row r="5754" customFormat="1" x14ac:dyDescent="0.2"/>
    <row r="5755" customFormat="1" x14ac:dyDescent="0.2"/>
    <row r="5756" customFormat="1" x14ac:dyDescent="0.2"/>
    <row r="5757" customFormat="1" x14ac:dyDescent="0.2"/>
    <row r="5758" customFormat="1" x14ac:dyDescent="0.2"/>
    <row r="5759" customFormat="1" x14ac:dyDescent="0.2"/>
    <row r="5760" customFormat="1" x14ac:dyDescent="0.2"/>
    <row r="5761" customFormat="1" x14ac:dyDescent="0.2"/>
    <row r="5762" customFormat="1" x14ac:dyDescent="0.2"/>
    <row r="5763" customFormat="1" x14ac:dyDescent="0.2"/>
    <row r="5764" customFormat="1" x14ac:dyDescent="0.2"/>
    <row r="5765" customFormat="1" x14ac:dyDescent="0.2"/>
    <row r="5766" customFormat="1" x14ac:dyDescent="0.2"/>
    <row r="5767" customFormat="1" x14ac:dyDescent="0.2"/>
    <row r="5768" customFormat="1" x14ac:dyDescent="0.2"/>
    <row r="5769" customFormat="1" x14ac:dyDescent="0.2"/>
    <row r="5770" customFormat="1" x14ac:dyDescent="0.2"/>
    <row r="5771" customFormat="1" x14ac:dyDescent="0.2"/>
    <row r="5772" customFormat="1" x14ac:dyDescent="0.2"/>
    <row r="5773" customFormat="1" x14ac:dyDescent="0.2"/>
    <row r="5774" customFormat="1" x14ac:dyDescent="0.2"/>
    <row r="5775" customFormat="1" x14ac:dyDescent="0.2"/>
    <row r="5776" customFormat="1" x14ac:dyDescent="0.2"/>
    <row r="5777" customFormat="1" x14ac:dyDescent="0.2"/>
    <row r="5778" customFormat="1" x14ac:dyDescent="0.2"/>
    <row r="5779" customFormat="1" x14ac:dyDescent="0.2"/>
    <row r="5780" customFormat="1" x14ac:dyDescent="0.2"/>
    <row r="5781" customFormat="1" x14ac:dyDescent="0.2"/>
    <row r="5782" customFormat="1" x14ac:dyDescent="0.2"/>
    <row r="5783" customFormat="1" x14ac:dyDescent="0.2"/>
    <row r="5784" customFormat="1" x14ac:dyDescent="0.2"/>
    <row r="5785" customFormat="1" x14ac:dyDescent="0.2"/>
    <row r="5786" customFormat="1" x14ac:dyDescent="0.2"/>
    <row r="5787" customFormat="1" x14ac:dyDescent="0.2"/>
    <row r="5788" customFormat="1" x14ac:dyDescent="0.2"/>
    <row r="5789" customFormat="1" x14ac:dyDescent="0.2"/>
    <row r="5790" customFormat="1" x14ac:dyDescent="0.2"/>
    <row r="5791" customFormat="1" x14ac:dyDescent="0.2"/>
    <row r="5792" customFormat="1" x14ac:dyDescent="0.2"/>
    <row r="5793" customFormat="1" x14ac:dyDescent="0.2"/>
    <row r="5794" customFormat="1" x14ac:dyDescent="0.2"/>
    <row r="5795" customFormat="1" x14ac:dyDescent="0.2"/>
    <row r="5796" customFormat="1" x14ac:dyDescent="0.2"/>
    <row r="5797" customFormat="1" x14ac:dyDescent="0.2"/>
    <row r="5798" customFormat="1" x14ac:dyDescent="0.2"/>
    <row r="5799" customFormat="1" x14ac:dyDescent="0.2"/>
    <row r="5800" customFormat="1" x14ac:dyDescent="0.2"/>
    <row r="5801" customFormat="1" x14ac:dyDescent="0.2"/>
    <row r="5802" customFormat="1" x14ac:dyDescent="0.2"/>
    <row r="5803" customFormat="1" x14ac:dyDescent="0.2"/>
    <row r="5804" customFormat="1" x14ac:dyDescent="0.2"/>
    <row r="5805" customFormat="1" x14ac:dyDescent="0.2"/>
    <row r="5806" customFormat="1" x14ac:dyDescent="0.2"/>
    <row r="5807" customFormat="1" x14ac:dyDescent="0.2"/>
    <row r="5808" customFormat="1" x14ac:dyDescent="0.2"/>
    <row r="5809" customFormat="1" x14ac:dyDescent="0.2"/>
    <row r="5810" customFormat="1" x14ac:dyDescent="0.2"/>
    <row r="5811" customFormat="1" x14ac:dyDescent="0.2"/>
    <row r="5812" customFormat="1" x14ac:dyDescent="0.2"/>
    <row r="5813" customFormat="1" x14ac:dyDescent="0.2"/>
    <row r="5814" customFormat="1" x14ac:dyDescent="0.2"/>
    <row r="5815" customFormat="1" x14ac:dyDescent="0.2"/>
    <row r="5816" customFormat="1" x14ac:dyDescent="0.2"/>
    <row r="5817" customFormat="1" x14ac:dyDescent="0.2"/>
    <row r="5818" customFormat="1" x14ac:dyDescent="0.2"/>
    <row r="5819" customFormat="1" x14ac:dyDescent="0.2"/>
    <row r="5820" customFormat="1" x14ac:dyDescent="0.2"/>
    <row r="5821" customFormat="1" x14ac:dyDescent="0.2"/>
    <row r="5822" customFormat="1" x14ac:dyDescent="0.2"/>
    <row r="5823" customFormat="1" x14ac:dyDescent="0.2"/>
    <row r="5824" customFormat="1" x14ac:dyDescent="0.2"/>
    <row r="5825" customFormat="1" x14ac:dyDescent="0.2"/>
    <row r="5826" customFormat="1" x14ac:dyDescent="0.2"/>
    <row r="5827" customFormat="1" x14ac:dyDescent="0.2"/>
    <row r="5828" customFormat="1" x14ac:dyDescent="0.2"/>
    <row r="5829" customFormat="1" x14ac:dyDescent="0.2"/>
    <row r="5830" customFormat="1" x14ac:dyDescent="0.2"/>
    <row r="5831" customFormat="1" x14ac:dyDescent="0.2"/>
    <row r="5832" customFormat="1" x14ac:dyDescent="0.2"/>
    <row r="5833" customFormat="1" x14ac:dyDescent="0.2"/>
    <row r="5834" customFormat="1" x14ac:dyDescent="0.2"/>
    <row r="5835" customFormat="1" x14ac:dyDescent="0.2"/>
    <row r="5836" customFormat="1" x14ac:dyDescent="0.2"/>
    <row r="5837" customFormat="1" x14ac:dyDescent="0.2"/>
    <row r="5838" customFormat="1" x14ac:dyDescent="0.2"/>
    <row r="5839" customFormat="1" x14ac:dyDescent="0.2"/>
    <row r="5840" customFormat="1" x14ac:dyDescent="0.2"/>
    <row r="5841" customFormat="1" x14ac:dyDescent="0.2"/>
    <row r="5842" customFormat="1" x14ac:dyDescent="0.2"/>
    <row r="5843" customFormat="1" x14ac:dyDescent="0.2"/>
    <row r="5844" customFormat="1" x14ac:dyDescent="0.2"/>
    <row r="5845" customFormat="1" x14ac:dyDescent="0.2"/>
    <row r="5846" customFormat="1" x14ac:dyDescent="0.2"/>
    <row r="5847" customFormat="1" x14ac:dyDescent="0.2"/>
    <row r="5848" customFormat="1" x14ac:dyDescent="0.2"/>
    <row r="5849" customFormat="1" x14ac:dyDescent="0.2"/>
    <row r="5850" customFormat="1" x14ac:dyDescent="0.2"/>
    <row r="5851" customFormat="1" x14ac:dyDescent="0.2"/>
    <row r="5852" customFormat="1" x14ac:dyDescent="0.2"/>
    <row r="5853" customFormat="1" x14ac:dyDescent="0.2"/>
    <row r="5854" customFormat="1" x14ac:dyDescent="0.2"/>
    <row r="5855" customFormat="1" x14ac:dyDescent="0.2"/>
    <row r="5856" customFormat="1" x14ac:dyDescent="0.2"/>
    <row r="5857" customFormat="1" x14ac:dyDescent="0.2"/>
    <row r="5858" customFormat="1" x14ac:dyDescent="0.2"/>
    <row r="5859" customFormat="1" x14ac:dyDescent="0.2"/>
    <row r="5860" customFormat="1" x14ac:dyDescent="0.2"/>
    <row r="5861" customFormat="1" x14ac:dyDescent="0.2"/>
    <row r="5862" customFormat="1" x14ac:dyDescent="0.2"/>
    <row r="5863" customFormat="1" x14ac:dyDescent="0.2"/>
    <row r="5864" customFormat="1" x14ac:dyDescent="0.2"/>
    <row r="5865" customFormat="1" x14ac:dyDescent="0.2"/>
    <row r="5866" customFormat="1" x14ac:dyDescent="0.2"/>
    <row r="5867" customFormat="1" x14ac:dyDescent="0.2"/>
    <row r="5868" customFormat="1" x14ac:dyDescent="0.2"/>
    <row r="5869" customFormat="1" x14ac:dyDescent="0.2"/>
    <row r="5870" customFormat="1" x14ac:dyDescent="0.2"/>
    <row r="5871" customFormat="1" x14ac:dyDescent="0.2"/>
    <row r="5872" customFormat="1" x14ac:dyDescent="0.2"/>
    <row r="5873" customFormat="1" x14ac:dyDescent="0.2"/>
    <row r="5874" customFormat="1" x14ac:dyDescent="0.2"/>
    <row r="5875" customFormat="1" x14ac:dyDescent="0.2"/>
    <row r="5876" customFormat="1" x14ac:dyDescent="0.2"/>
    <row r="5877" customFormat="1" x14ac:dyDescent="0.2"/>
    <row r="5878" customFormat="1" x14ac:dyDescent="0.2"/>
    <row r="5879" customFormat="1" x14ac:dyDescent="0.2"/>
    <row r="5880" customFormat="1" x14ac:dyDescent="0.2"/>
    <row r="5881" customFormat="1" x14ac:dyDescent="0.2"/>
    <row r="5882" customFormat="1" x14ac:dyDescent="0.2"/>
    <row r="5883" customFormat="1" x14ac:dyDescent="0.2"/>
    <row r="5884" customFormat="1" x14ac:dyDescent="0.2"/>
    <row r="5885" customFormat="1" x14ac:dyDescent="0.2"/>
    <row r="5886" customFormat="1" x14ac:dyDescent="0.2"/>
    <row r="5887" customFormat="1" x14ac:dyDescent="0.2"/>
    <row r="5888" customFormat="1" x14ac:dyDescent="0.2"/>
    <row r="5889" customFormat="1" x14ac:dyDescent="0.2"/>
    <row r="5890" customFormat="1" x14ac:dyDescent="0.2"/>
    <row r="5891" customFormat="1" x14ac:dyDescent="0.2"/>
    <row r="5892" customFormat="1" x14ac:dyDescent="0.2"/>
    <row r="5893" customFormat="1" x14ac:dyDescent="0.2"/>
    <row r="5894" customFormat="1" x14ac:dyDescent="0.2"/>
    <row r="5895" customFormat="1" x14ac:dyDescent="0.2"/>
    <row r="5896" customFormat="1" x14ac:dyDescent="0.2"/>
    <row r="5897" customFormat="1" x14ac:dyDescent="0.2"/>
    <row r="5898" customFormat="1" x14ac:dyDescent="0.2"/>
    <row r="5899" customFormat="1" x14ac:dyDescent="0.2"/>
    <row r="5900" customFormat="1" x14ac:dyDescent="0.2"/>
    <row r="5901" customFormat="1" x14ac:dyDescent="0.2"/>
    <row r="5902" customFormat="1" x14ac:dyDescent="0.2"/>
    <row r="5903" customFormat="1" x14ac:dyDescent="0.2"/>
    <row r="5904" customFormat="1" x14ac:dyDescent="0.2"/>
    <row r="5905" customFormat="1" x14ac:dyDescent="0.2"/>
    <row r="5906" customFormat="1" x14ac:dyDescent="0.2"/>
    <row r="5907" customFormat="1" x14ac:dyDescent="0.2"/>
    <row r="5908" customFormat="1" x14ac:dyDescent="0.2"/>
    <row r="5909" customFormat="1" x14ac:dyDescent="0.2"/>
    <row r="5910" customFormat="1" x14ac:dyDescent="0.2"/>
    <row r="5911" customFormat="1" x14ac:dyDescent="0.2"/>
    <row r="5912" customFormat="1" x14ac:dyDescent="0.2"/>
    <row r="5913" customFormat="1" x14ac:dyDescent="0.2"/>
    <row r="5914" customFormat="1" x14ac:dyDescent="0.2"/>
    <row r="5915" customFormat="1" x14ac:dyDescent="0.2"/>
    <row r="5916" customFormat="1" x14ac:dyDescent="0.2"/>
    <row r="5917" customFormat="1" x14ac:dyDescent="0.2"/>
    <row r="5918" customFormat="1" x14ac:dyDescent="0.2"/>
    <row r="5919" customFormat="1" x14ac:dyDescent="0.2"/>
    <row r="5920" customFormat="1" x14ac:dyDescent="0.2"/>
    <row r="5921" customFormat="1" x14ac:dyDescent="0.2"/>
    <row r="5922" customFormat="1" x14ac:dyDescent="0.2"/>
    <row r="5923" customFormat="1" x14ac:dyDescent="0.2"/>
    <row r="5924" customFormat="1" x14ac:dyDescent="0.2"/>
    <row r="5925" customFormat="1" x14ac:dyDescent="0.2"/>
    <row r="5926" customFormat="1" x14ac:dyDescent="0.2"/>
    <row r="5927" customFormat="1" x14ac:dyDescent="0.2"/>
    <row r="5928" customFormat="1" x14ac:dyDescent="0.2"/>
    <row r="5929" customFormat="1" x14ac:dyDescent="0.2"/>
    <row r="5930" customFormat="1" x14ac:dyDescent="0.2"/>
    <row r="5931" customFormat="1" x14ac:dyDescent="0.2"/>
    <row r="5932" customFormat="1" x14ac:dyDescent="0.2"/>
    <row r="5933" customFormat="1" x14ac:dyDescent="0.2"/>
    <row r="5934" customFormat="1" x14ac:dyDescent="0.2"/>
    <row r="5935" customFormat="1" x14ac:dyDescent="0.2"/>
    <row r="5936" customFormat="1" x14ac:dyDescent="0.2"/>
    <row r="5937" customFormat="1" x14ac:dyDescent="0.2"/>
    <row r="5938" customFormat="1" x14ac:dyDescent="0.2"/>
    <row r="5939" customFormat="1" x14ac:dyDescent="0.2"/>
    <row r="5940" customFormat="1" x14ac:dyDescent="0.2"/>
    <row r="5941" customFormat="1" x14ac:dyDescent="0.2"/>
    <row r="5942" customFormat="1" x14ac:dyDescent="0.2"/>
    <row r="5943" customFormat="1" x14ac:dyDescent="0.2"/>
    <row r="5944" customFormat="1" x14ac:dyDescent="0.2"/>
    <row r="5945" customFormat="1" x14ac:dyDescent="0.2"/>
    <row r="5946" customFormat="1" x14ac:dyDescent="0.2"/>
    <row r="5947" customFormat="1" x14ac:dyDescent="0.2"/>
    <row r="5948" customFormat="1" x14ac:dyDescent="0.2"/>
    <row r="5949" customFormat="1" x14ac:dyDescent="0.2"/>
    <row r="5950" customFormat="1" x14ac:dyDescent="0.2"/>
    <row r="5951" customFormat="1" x14ac:dyDescent="0.2"/>
    <row r="5952" customFormat="1" x14ac:dyDescent="0.2"/>
    <row r="5953" customFormat="1" x14ac:dyDescent="0.2"/>
    <row r="5954" customFormat="1" x14ac:dyDescent="0.2"/>
    <row r="5955" customFormat="1" x14ac:dyDescent="0.2"/>
    <row r="5956" customFormat="1" x14ac:dyDescent="0.2"/>
    <row r="5957" customFormat="1" x14ac:dyDescent="0.2"/>
    <row r="5958" customFormat="1" x14ac:dyDescent="0.2"/>
    <row r="5959" customFormat="1" x14ac:dyDescent="0.2"/>
    <row r="5960" customFormat="1" x14ac:dyDescent="0.2"/>
    <row r="5961" customFormat="1" x14ac:dyDescent="0.2"/>
    <row r="5962" customFormat="1" x14ac:dyDescent="0.2"/>
    <row r="5963" customFormat="1" x14ac:dyDescent="0.2"/>
    <row r="5964" customFormat="1" x14ac:dyDescent="0.2"/>
    <row r="5965" customFormat="1" x14ac:dyDescent="0.2"/>
    <row r="5966" customFormat="1" x14ac:dyDescent="0.2"/>
    <row r="5967" customFormat="1" x14ac:dyDescent="0.2"/>
    <row r="5968" customFormat="1" x14ac:dyDescent="0.2"/>
    <row r="5969" customFormat="1" x14ac:dyDescent="0.2"/>
    <row r="5970" customFormat="1" x14ac:dyDescent="0.2"/>
    <row r="5971" customFormat="1" x14ac:dyDescent="0.2"/>
    <row r="5972" customFormat="1" x14ac:dyDescent="0.2"/>
    <row r="5973" customFormat="1" x14ac:dyDescent="0.2"/>
    <row r="5974" customFormat="1" x14ac:dyDescent="0.2"/>
    <row r="5975" customFormat="1" x14ac:dyDescent="0.2"/>
    <row r="5976" customFormat="1" x14ac:dyDescent="0.2"/>
    <row r="5977" customFormat="1" x14ac:dyDescent="0.2"/>
    <row r="5978" customFormat="1" x14ac:dyDescent="0.2"/>
    <row r="5979" customFormat="1" x14ac:dyDescent="0.2"/>
    <row r="5980" customFormat="1" x14ac:dyDescent="0.2"/>
    <row r="5981" customFormat="1" x14ac:dyDescent="0.2"/>
    <row r="5982" customFormat="1" x14ac:dyDescent="0.2"/>
    <row r="5983" customFormat="1" x14ac:dyDescent="0.2"/>
    <row r="5984" customFormat="1" x14ac:dyDescent="0.2"/>
    <row r="5985" customFormat="1" x14ac:dyDescent="0.2"/>
    <row r="5986" customFormat="1" x14ac:dyDescent="0.2"/>
    <row r="5987" customFormat="1" x14ac:dyDescent="0.2"/>
    <row r="5988" customFormat="1" x14ac:dyDescent="0.2"/>
    <row r="5989" customFormat="1" x14ac:dyDescent="0.2"/>
    <row r="5990" customFormat="1" x14ac:dyDescent="0.2"/>
    <row r="5991" customFormat="1" x14ac:dyDescent="0.2"/>
    <row r="5992" customFormat="1" x14ac:dyDescent="0.2"/>
    <row r="5993" customFormat="1" x14ac:dyDescent="0.2"/>
    <row r="5994" customFormat="1" x14ac:dyDescent="0.2"/>
    <row r="5995" customFormat="1" x14ac:dyDescent="0.2"/>
    <row r="5996" customFormat="1" x14ac:dyDescent="0.2"/>
    <row r="5997" customFormat="1" x14ac:dyDescent="0.2"/>
    <row r="5998" customFormat="1" x14ac:dyDescent="0.2"/>
    <row r="5999" customFormat="1" x14ac:dyDescent="0.2"/>
    <row r="6000" customFormat="1" x14ac:dyDescent="0.2"/>
    <row r="6001" customFormat="1" x14ac:dyDescent="0.2"/>
    <row r="6002" customFormat="1" x14ac:dyDescent="0.2"/>
    <row r="6003" customFormat="1" x14ac:dyDescent="0.2"/>
    <row r="6004" customFormat="1" x14ac:dyDescent="0.2"/>
    <row r="6005" customFormat="1" x14ac:dyDescent="0.2"/>
    <row r="6006" customFormat="1" x14ac:dyDescent="0.2"/>
    <row r="6007" customFormat="1" x14ac:dyDescent="0.2"/>
    <row r="6008" customFormat="1" x14ac:dyDescent="0.2"/>
    <row r="6009" customFormat="1" x14ac:dyDescent="0.2"/>
    <row r="6010" customFormat="1" x14ac:dyDescent="0.2"/>
    <row r="6011" customFormat="1" x14ac:dyDescent="0.2"/>
    <row r="6012" customFormat="1" x14ac:dyDescent="0.2"/>
    <row r="6013" customFormat="1" x14ac:dyDescent="0.2"/>
    <row r="6014" customFormat="1" x14ac:dyDescent="0.2"/>
    <row r="6015" customFormat="1" x14ac:dyDescent="0.2"/>
    <row r="6016" customFormat="1" x14ac:dyDescent="0.2"/>
    <row r="6017" customFormat="1" x14ac:dyDescent="0.2"/>
    <row r="6018" customFormat="1" x14ac:dyDescent="0.2"/>
    <row r="6019" customFormat="1" x14ac:dyDescent="0.2"/>
    <row r="6020" customFormat="1" x14ac:dyDescent="0.2"/>
    <row r="6021" customFormat="1" x14ac:dyDescent="0.2"/>
    <row r="6022" customFormat="1" x14ac:dyDescent="0.2"/>
    <row r="6023" customFormat="1" x14ac:dyDescent="0.2"/>
    <row r="6024" customFormat="1" x14ac:dyDescent="0.2"/>
    <row r="6025" customFormat="1" x14ac:dyDescent="0.2"/>
    <row r="6026" customFormat="1" x14ac:dyDescent="0.2"/>
    <row r="6027" customFormat="1" x14ac:dyDescent="0.2"/>
    <row r="6028" customFormat="1" x14ac:dyDescent="0.2"/>
    <row r="6029" customFormat="1" x14ac:dyDescent="0.2"/>
    <row r="6030" customFormat="1" x14ac:dyDescent="0.2"/>
    <row r="6031" customFormat="1" x14ac:dyDescent="0.2"/>
    <row r="6032" customFormat="1" x14ac:dyDescent="0.2"/>
    <row r="6033" customFormat="1" x14ac:dyDescent="0.2"/>
    <row r="6034" customFormat="1" x14ac:dyDescent="0.2"/>
    <row r="6035" customFormat="1" x14ac:dyDescent="0.2"/>
    <row r="6036" customFormat="1" x14ac:dyDescent="0.2"/>
    <row r="6037" customFormat="1" x14ac:dyDescent="0.2"/>
    <row r="6038" customFormat="1" x14ac:dyDescent="0.2"/>
    <row r="6039" customFormat="1" x14ac:dyDescent="0.2"/>
    <row r="6040" customFormat="1" x14ac:dyDescent="0.2"/>
    <row r="6041" customFormat="1" x14ac:dyDescent="0.2"/>
    <row r="6042" customFormat="1" x14ac:dyDescent="0.2"/>
    <row r="6043" customFormat="1" x14ac:dyDescent="0.2"/>
    <row r="6044" customFormat="1" x14ac:dyDescent="0.2"/>
    <row r="6045" customFormat="1" x14ac:dyDescent="0.2"/>
    <row r="6046" customFormat="1" x14ac:dyDescent="0.2"/>
    <row r="6047" customFormat="1" x14ac:dyDescent="0.2"/>
    <row r="6048" customFormat="1" x14ac:dyDescent="0.2"/>
    <row r="6049" customFormat="1" x14ac:dyDescent="0.2"/>
    <row r="6050" customFormat="1" x14ac:dyDescent="0.2"/>
    <row r="6051" customFormat="1" x14ac:dyDescent="0.2"/>
    <row r="6052" customFormat="1" x14ac:dyDescent="0.2"/>
    <row r="6053" customFormat="1" x14ac:dyDescent="0.2"/>
    <row r="6054" customFormat="1" x14ac:dyDescent="0.2"/>
    <row r="6055" customFormat="1" x14ac:dyDescent="0.2"/>
    <row r="6056" customFormat="1" x14ac:dyDescent="0.2"/>
    <row r="6057" customFormat="1" x14ac:dyDescent="0.2"/>
    <row r="6058" customFormat="1" x14ac:dyDescent="0.2"/>
    <row r="6059" customFormat="1" x14ac:dyDescent="0.2"/>
    <row r="6060" customFormat="1" x14ac:dyDescent="0.2"/>
    <row r="6061" customFormat="1" x14ac:dyDescent="0.2"/>
    <row r="6062" customFormat="1" x14ac:dyDescent="0.2"/>
    <row r="6063" customFormat="1" x14ac:dyDescent="0.2"/>
    <row r="6064" customFormat="1" x14ac:dyDescent="0.2"/>
    <row r="6065" customFormat="1" x14ac:dyDescent="0.2"/>
    <row r="6066" customFormat="1" x14ac:dyDescent="0.2"/>
    <row r="6067" customFormat="1" x14ac:dyDescent="0.2"/>
    <row r="6068" customFormat="1" x14ac:dyDescent="0.2"/>
    <row r="6069" customFormat="1" x14ac:dyDescent="0.2"/>
    <row r="6070" customFormat="1" x14ac:dyDescent="0.2"/>
    <row r="6071" customFormat="1" x14ac:dyDescent="0.2"/>
    <row r="6072" customFormat="1" x14ac:dyDescent="0.2"/>
    <row r="6073" customFormat="1" x14ac:dyDescent="0.2"/>
    <row r="6074" customFormat="1" x14ac:dyDescent="0.2"/>
    <row r="6075" customFormat="1" x14ac:dyDescent="0.2"/>
    <row r="6076" customFormat="1" x14ac:dyDescent="0.2"/>
    <row r="6077" customFormat="1" x14ac:dyDescent="0.2"/>
    <row r="6078" customFormat="1" x14ac:dyDescent="0.2"/>
    <row r="6079" customFormat="1" x14ac:dyDescent="0.2"/>
    <row r="6080" customFormat="1" x14ac:dyDescent="0.2"/>
    <row r="6081" customFormat="1" x14ac:dyDescent="0.2"/>
    <row r="6082" customFormat="1" x14ac:dyDescent="0.2"/>
    <row r="6083" customFormat="1" x14ac:dyDescent="0.2"/>
    <row r="6084" customFormat="1" x14ac:dyDescent="0.2"/>
    <row r="6085" customFormat="1" x14ac:dyDescent="0.2"/>
    <row r="6086" customFormat="1" x14ac:dyDescent="0.2"/>
    <row r="6087" customFormat="1" x14ac:dyDescent="0.2"/>
    <row r="6088" customFormat="1" x14ac:dyDescent="0.2"/>
    <row r="6089" customFormat="1" x14ac:dyDescent="0.2"/>
    <row r="6090" customFormat="1" x14ac:dyDescent="0.2"/>
    <row r="6091" customFormat="1" x14ac:dyDescent="0.2"/>
    <row r="6092" customFormat="1" x14ac:dyDescent="0.2"/>
    <row r="6093" customFormat="1" x14ac:dyDescent="0.2"/>
    <row r="6094" customFormat="1" x14ac:dyDescent="0.2"/>
    <row r="6095" customFormat="1" x14ac:dyDescent="0.2"/>
    <row r="6096" customFormat="1" x14ac:dyDescent="0.2"/>
    <row r="6097" customFormat="1" x14ac:dyDescent="0.2"/>
    <row r="6098" customFormat="1" x14ac:dyDescent="0.2"/>
    <row r="6099" customFormat="1" x14ac:dyDescent="0.2"/>
    <row r="6100" customFormat="1" x14ac:dyDescent="0.2"/>
    <row r="6101" customFormat="1" x14ac:dyDescent="0.2"/>
    <row r="6102" customFormat="1" x14ac:dyDescent="0.2"/>
    <row r="6103" customFormat="1" x14ac:dyDescent="0.2"/>
    <row r="6104" customFormat="1" x14ac:dyDescent="0.2"/>
    <row r="6105" customFormat="1" x14ac:dyDescent="0.2"/>
    <row r="6106" customFormat="1" x14ac:dyDescent="0.2"/>
    <row r="6107" customFormat="1" x14ac:dyDescent="0.2"/>
    <row r="6108" customFormat="1" x14ac:dyDescent="0.2"/>
    <row r="6109" customFormat="1" x14ac:dyDescent="0.2"/>
    <row r="6110" customFormat="1" x14ac:dyDescent="0.2"/>
    <row r="6111" customFormat="1" x14ac:dyDescent="0.2"/>
    <row r="6112" customFormat="1" x14ac:dyDescent="0.2"/>
    <row r="6113" customFormat="1" x14ac:dyDescent="0.2"/>
    <row r="6114" customFormat="1" x14ac:dyDescent="0.2"/>
    <row r="6115" customFormat="1" x14ac:dyDescent="0.2"/>
    <row r="6116" customFormat="1" x14ac:dyDescent="0.2"/>
    <row r="6117" customFormat="1" x14ac:dyDescent="0.2"/>
    <row r="6118" customFormat="1" x14ac:dyDescent="0.2"/>
    <row r="6119" customFormat="1" x14ac:dyDescent="0.2"/>
    <row r="6120" customFormat="1" x14ac:dyDescent="0.2"/>
    <row r="6121" customFormat="1" x14ac:dyDescent="0.2"/>
    <row r="6122" customFormat="1" x14ac:dyDescent="0.2"/>
    <row r="6123" customFormat="1" x14ac:dyDescent="0.2"/>
    <row r="6124" customFormat="1" x14ac:dyDescent="0.2"/>
    <row r="6125" customFormat="1" x14ac:dyDescent="0.2"/>
    <row r="6126" customFormat="1" x14ac:dyDescent="0.2"/>
    <row r="6127" customFormat="1" x14ac:dyDescent="0.2"/>
    <row r="6128" customFormat="1" x14ac:dyDescent="0.2"/>
    <row r="6129" customFormat="1" x14ac:dyDescent="0.2"/>
    <row r="6130" customFormat="1" x14ac:dyDescent="0.2"/>
    <row r="6131" customFormat="1" x14ac:dyDescent="0.2"/>
    <row r="6132" customFormat="1" x14ac:dyDescent="0.2"/>
    <row r="6133" customFormat="1" x14ac:dyDescent="0.2"/>
    <row r="6134" customFormat="1" x14ac:dyDescent="0.2"/>
    <row r="6135" customFormat="1" x14ac:dyDescent="0.2"/>
    <row r="6136" customFormat="1" x14ac:dyDescent="0.2"/>
    <row r="6137" customFormat="1" x14ac:dyDescent="0.2"/>
    <row r="6138" customFormat="1" x14ac:dyDescent="0.2"/>
    <row r="6139" customFormat="1" x14ac:dyDescent="0.2"/>
    <row r="6140" customFormat="1" x14ac:dyDescent="0.2"/>
    <row r="6141" customFormat="1" x14ac:dyDescent="0.2"/>
    <row r="6142" customFormat="1" x14ac:dyDescent="0.2"/>
    <row r="6143" customFormat="1" x14ac:dyDescent="0.2"/>
    <row r="6144" customFormat="1" x14ac:dyDescent="0.2"/>
    <row r="6145" customFormat="1" x14ac:dyDescent="0.2"/>
    <row r="6146" customFormat="1" x14ac:dyDescent="0.2"/>
    <row r="6147" customFormat="1" x14ac:dyDescent="0.2"/>
    <row r="6148" customFormat="1" x14ac:dyDescent="0.2"/>
    <row r="6149" customFormat="1" x14ac:dyDescent="0.2"/>
    <row r="6150" customFormat="1" x14ac:dyDescent="0.2"/>
    <row r="6151" customFormat="1" x14ac:dyDescent="0.2"/>
    <row r="6152" customFormat="1" x14ac:dyDescent="0.2"/>
    <row r="6153" customFormat="1" x14ac:dyDescent="0.2"/>
    <row r="6154" customFormat="1" x14ac:dyDescent="0.2"/>
    <row r="6155" customFormat="1" x14ac:dyDescent="0.2"/>
    <row r="6156" customFormat="1" x14ac:dyDescent="0.2"/>
    <row r="6157" customFormat="1" x14ac:dyDescent="0.2"/>
    <row r="6158" customFormat="1" x14ac:dyDescent="0.2"/>
    <row r="6159" customFormat="1" x14ac:dyDescent="0.2"/>
    <row r="6160" customFormat="1" x14ac:dyDescent="0.2"/>
    <row r="6161" customFormat="1" x14ac:dyDescent="0.2"/>
    <row r="6162" customFormat="1" x14ac:dyDescent="0.2"/>
    <row r="6163" customFormat="1" x14ac:dyDescent="0.2"/>
    <row r="6164" customFormat="1" x14ac:dyDescent="0.2"/>
    <row r="6165" customFormat="1" x14ac:dyDescent="0.2"/>
    <row r="6166" customFormat="1" x14ac:dyDescent="0.2"/>
    <row r="6167" customFormat="1" x14ac:dyDescent="0.2"/>
    <row r="6168" customFormat="1" x14ac:dyDescent="0.2"/>
    <row r="6169" customFormat="1" x14ac:dyDescent="0.2"/>
    <row r="6170" customFormat="1" x14ac:dyDescent="0.2"/>
    <row r="6171" customFormat="1" x14ac:dyDescent="0.2"/>
    <row r="6172" customFormat="1" x14ac:dyDescent="0.2"/>
    <row r="6173" customFormat="1" x14ac:dyDescent="0.2"/>
    <row r="6174" customFormat="1" x14ac:dyDescent="0.2"/>
    <row r="6175" customFormat="1" x14ac:dyDescent="0.2"/>
    <row r="6176" customFormat="1" x14ac:dyDescent="0.2"/>
    <row r="6177" customFormat="1" x14ac:dyDescent="0.2"/>
    <row r="6178" customFormat="1" x14ac:dyDescent="0.2"/>
    <row r="6179" customFormat="1" x14ac:dyDescent="0.2"/>
    <row r="6180" customFormat="1" x14ac:dyDescent="0.2"/>
    <row r="6181" customFormat="1" x14ac:dyDescent="0.2"/>
    <row r="6182" customFormat="1" x14ac:dyDescent="0.2"/>
    <row r="6183" customFormat="1" x14ac:dyDescent="0.2"/>
    <row r="6184" customFormat="1" x14ac:dyDescent="0.2"/>
    <row r="6185" customFormat="1" x14ac:dyDescent="0.2"/>
    <row r="6186" customFormat="1" x14ac:dyDescent="0.2"/>
    <row r="6187" customFormat="1" x14ac:dyDescent="0.2"/>
    <row r="6188" customFormat="1" x14ac:dyDescent="0.2"/>
    <row r="6189" customFormat="1" x14ac:dyDescent="0.2"/>
    <row r="6190" customFormat="1" x14ac:dyDescent="0.2"/>
    <row r="6191" customFormat="1" x14ac:dyDescent="0.2"/>
    <row r="6192" customFormat="1" x14ac:dyDescent="0.2"/>
    <row r="6193" customFormat="1" x14ac:dyDescent="0.2"/>
    <row r="6194" customFormat="1" x14ac:dyDescent="0.2"/>
    <row r="6195" customFormat="1" x14ac:dyDescent="0.2"/>
    <row r="6196" customFormat="1" x14ac:dyDescent="0.2"/>
    <row r="6197" customFormat="1" x14ac:dyDescent="0.2"/>
    <row r="6198" customFormat="1" x14ac:dyDescent="0.2"/>
    <row r="6199" customFormat="1" x14ac:dyDescent="0.2"/>
    <row r="6200" customFormat="1" x14ac:dyDescent="0.2"/>
    <row r="6201" customFormat="1" x14ac:dyDescent="0.2"/>
    <row r="6202" customFormat="1" x14ac:dyDescent="0.2"/>
    <row r="6203" customFormat="1" x14ac:dyDescent="0.2"/>
    <row r="6204" customFormat="1" x14ac:dyDescent="0.2"/>
    <row r="6205" customFormat="1" x14ac:dyDescent="0.2"/>
    <row r="6206" customFormat="1" x14ac:dyDescent="0.2"/>
    <row r="6207" customFormat="1" x14ac:dyDescent="0.2"/>
    <row r="6208" customFormat="1" x14ac:dyDescent="0.2"/>
    <row r="6209" customFormat="1" x14ac:dyDescent="0.2"/>
    <row r="6210" customFormat="1" x14ac:dyDescent="0.2"/>
    <row r="6211" customFormat="1" x14ac:dyDescent="0.2"/>
    <row r="6212" customFormat="1" x14ac:dyDescent="0.2"/>
    <row r="6213" customFormat="1" x14ac:dyDescent="0.2"/>
    <row r="6214" customFormat="1" x14ac:dyDescent="0.2"/>
    <row r="6215" customFormat="1" x14ac:dyDescent="0.2"/>
    <row r="6216" customFormat="1" x14ac:dyDescent="0.2"/>
    <row r="6217" customFormat="1" x14ac:dyDescent="0.2"/>
    <row r="6218" customFormat="1" x14ac:dyDescent="0.2"/>
    <row r="6219" customFormat="1" x14ac:dyDescent="0.2"/>
    <row r="6220" customFormat="1" x14ac:dyDescent="0.2"/>
    <row r="6221" customFormat="1" x14ac:dyDescent="0.2"/>
    <row r="6222" customFormat="1" x14ac:dyDescent="0.2"/>
    <row r="6223" customFormat="1" x14ac:dyDescent="0.2"/>
    <row r="6224" customFormat="1" x14ac:dyDescent="0.2"/>
    <row r="6225" customFormat="1" x14ac:dyDescent="0.2"/>
    <row r="6226" customFormat="1" x14ac:dyDescent="0.2"/>
    <row r="6227" customFormat="1" x14ac:dyDescent="0.2"/>
    <row r="6228" customFormat="1" x14ac:dyDescent="0.2"/>
    <row r="6229" customFormat="1" x14ac:dyDescent="0.2"/>
    <row r="6230" customFormat="1" x14ac:dyDescent="0.2"/>
    <row r="6231" customFormat="1" x14ac:dyDescent="0.2"/>
    <row r="6232" customFormat="1" x14ac:dyDescent="0.2"/>
    <row r="6233" customFormat="1" x14ac:dyDescent="0.2"/>
    <row r="6234" customFormat="1" x14ac:dyDescent="0.2"/>
    <row r="6235" customFormat="1" x14ac:dyDescent="0.2"/>
    <row r="6236" customFormat="1" x14ac:dyDescent="0.2"/>
    <row r="6237" customFormat="1" x14ac:dyDescent="0.2"/>
    <row r="6238" customFormat="1" x14ac:dyDescent="0.2"/>
    <row r="6239" customFormat="1" x14ac:dyDescent="0.2"/>
    <row r="6240" customFormat="1" x14ac:dyDescent="0.2"/>
    <row r="6241" customFormat="1" x14ac:dyDescent="0.2"/>
    <row r="6242" customFormat="1" x14ac:dyDescent="0.2"/>
    <row r="6243" customFormat="1" x14ac:dyDescent="0.2"/>
    <row r="6244" customFormat="1" x14ac:dyDescent="0.2"/>
    <row r="6245" customFormat="1" x14ac:dyDescent="0.2"/>
    <row r="6246" customFormat="1" x14ac:dyDescent="0.2"/>
    <row r="6247" customFormat="1" x14ac:dyDescent="0.2"/>
    <row r="6248" customFormat="1" x14ac:dyDescent="0.2"/>
    <row r="6249" customFormat="1" x14ac:dyDescent="0.2"/>
    <row r="6250" customFormat="1" x14ac:dyDescent="0.2"/>
    <row r="6251" customFormat="1" x14ac:dyDescent="0.2"/>
    <row r="6252" customFormat="1" x14ac:dyDescent="0.2"/>
    <row r="6253" customFormat="1" x14ac:dyDescent="0.2"/>
    <row r="6254" customFormat="1" x14ac:dyDescent="0.2"/>
    <row r="6255" customFormat="1" x14ac:dyDescent="0.2"/>
    <row r="6256" customFormat="1" x14ac:dyDescent="0.2"/>
    <row r="6257" customFormat="1" x14ac:dyDescent="0.2"/>
    <row r="6258" customFormat="1" x14ac:dyDescent="0.2"/>
    <row r="6259" customFormat="1" x14ac:dyDescent="0.2"/>
    <row r="6260" customFormat="1" x14ac:dyDescent="0.2"/>
    <row r="6261" customFormat="1" x14ac:dyDescent="0.2"/>
    <row r="6262" customFormat="1" x14ac:dyDescent="0.2"/>
    <row r="6263" customFormat="1" x14ac:dyDescent="0.2"/>
    <row r="6264" customFormat="1" x14ac:dyDescent="0.2"/>
    <row r="6265" customFormat="1" x14ac:dyDescent="0.2"/>
    <row r="6266" customFormat="1" x14ac:dyDescent="0.2"/>
    <row r="6267" customFormat="1" x14ac:dyDescent="0.2"/>
    <row r="6268" customFormat="1" x14ac:dyDescent="0.2"/>
    <row r="6269" customFormat="1" x14ac:dyDescent="0.2"/>
    <row r="6270" customFormat="1" x14ac:dyDescent="0.2"/>
    <row r="6271" customFormat="1" x14ac:dyDescent="0.2"/>
    <row r="6272" customFormat="1" x14ac:dyDescent="0.2"/>
    <row r="6273" customFormat="1" x14ac:dyDescent="0.2"/>
    <row r="6274" customFormat="1" x14ac:dyDescent="0.2"/>
    <row r="6275" customFormat="1" x14ac:dyDescent="0.2"/>
    <row r="6276" customFormat="1" x14ac:dyDescent="0.2"/>
    <row r="6277" customFormat="1" x14ac:dyDescent="0.2"/>
    <row r="6278" customFormat="1" x14ac:dyDescent="0.2"/>
    <row r="6279" customFormat="1" x14ac:dyDescent="0.2"/>
    <row r="6280" customFormat="1" x14ac:dyDescent="0.2"/>
    <row r="6281" customFormat="1" x14ac:dyDescent="0.2"/>
    <row r="6282" customFormat="1" x14ac:dyDescent="0.2"/>
    <row r="6283" customFormat="1" x14ac:dyDescent="0.2"/>
    <row r="6284" customFormat="1" x14ac:dyDescent="0.2"/>
    <row r="6285" customFormat="1" x14ac:dyDescent="0.2"/>
    <row r="6286" customFormat="1" x14ac:dyDescent="0.2"/>
    <row r="6287" customFormat="1" x14ac:dyDescent="0.2"/>
    <row r="6288" customFormat="1" x14ac:dyDescent="0.2"/>
    <row r="6289" customFormat="1" x14ac:dyDescent="0.2"/>
    <row r="6290" customFormat="1" x14ac:dyDescent="0.2"/>
    <row r="6291" customFormat="1" x14ac:dyDescent="0.2"/>
    <row r="6292" customFormat="1" x14ac:dyDescent="0.2"/>
    <row r="6293" customFormat="1" x14ac:dyDescent="0.2"/>
    <row r="6294" customFormat="1" x14ac:dyDescent="0.2"/>
    <row r="6295" customFormat="1" x14ac:dyDescent="0.2"/>
    <row r="6296" customFormat="1" x14ac:dyDescent="0.2"/>
    <row r="6297" customFormat="1" x14ac:dyDescent="0.2"/>
    <row r="6298" customFormat="1" x14ac:dyDescent="0.2"/>
    <row r="6299" customFormat="1" x14ac:dyDescent="0.2"/>
    <row r="6300" customFormat="1" x14ac:dyDescent="0.2"/>
    <row r="6301" customFormat="1" x14ac:dyDescent="0.2"/>
    <row r="6302" customFormat="1" x14ac:dyDescent="0.2"/>
    <row r="6303" customFormat="1" x14ac:dyDescent="0.2"/>
    <row r="6304" customFormat="1" x14ac:dyDescent="0.2"/>
    <row r="6305" customFormat="1" x14ac:dyDescent="0.2"/>
    <row r="6306" customFormat="1" x14ac:dyDescent="0.2"/>
    <row r="6307" customFormat="1" x14ac:dyDescent="0.2"/>
    <row r="6308" customFormat="1" x14ac:dyDescent="0.2"/>
    <row r="6309" customFormat="1" x14ac:dyDescent="0.2"/>
    <row r="6310" customFormat="1" x14ac:dyDescent="0.2"/>
    <row r="6311" customFormat="1" x14ac:dyDescent="0.2"/>
    <row r="6312" customFormat="1" x14ac:dyDescent="0.2"/>
    <row r="6313" customFormat="1" x14ac:dyDescent="0.2"/>
    <row r="6314" customFormat="1" x14ac:dyDescent="0.2"/>
    <row r="6315" customFormat="1" x14ac:dyDescent="0.2"/>
    <row r="6316" customFormat="1" x14ac:dyDescent="0.2"/>
    <row r="6317" customFormat="1" x14ac:dyDescent="0.2"/>
    <row r="6318" customFormat="1" x14ac:dyDescent="0.2"/>
    <row r="6319" customFormat="1" x14ac:dyDescent="0.2"/>
    <row r="6320" customFormat="1" x14ac:dyDescent="0.2"/>
    <row r="6321" customFormat="1" x14ac:dyDescent="0.2"/>
    <row r="6322" customFormat="1" x14ac:dyDescent="0.2"/>
    <row r="6323" customFormat="1" x14ac:dyDescent="0.2"/>
    <row r="6324" customFormat="1" x14ac:dyDescent="0.2"/>
    <row r="6325" customFormat="1" x14ac:dyDescent="0.2"/>
    <row r="6326" customFormat="1" x14ac:dyDescent="0.2"/>
    <row r="6327" customFormat="1" x14ac:dyDescent="0.2"/>
    <row r="6328" customFormat="1" x14ac:dyDescent="0.2"/>
    <row r="6329" customFormat="1" x14ac:dyDescent="0.2"/>
    <row r="6330" customFormat="1" x14ac:dyDescent="0.2"/>
    <row r="6331" customFormat="1" x14ac:dyDescent="0.2"/>
    <row r="6332" customFormat="1" x14ac:dyDescent="0.2"/>
    <row r="6333" customFormat="1" x14ac:dyDescent="0.2"/>
    <row r="6334" customFormat="1" x14ac:dyDescent="0.2"/>
    <row r="6335" customFormat="1" x14ac:dyDescent="0.2"/>
    <row r="6336" customFormat="1" x14ac:dyDescent="0.2"/>
    <row r="6337" customFormat="1" x14ac:dyDescent="0.2"/>
    <row r="6338" customFormat="1" x14ac:dyDescent="0.2"/>
    <row r="6339" customFormat="1" x14ac:dyDescent="0.2"/>
    <row r="6340" customFormat="1" x14ac:dyDescent="0.2"/>
    <row r="6341" customFormat="1" x14ac:dyDescent="0.2"/>
    <row r="6342" customFormat="1" x14ac:dyDescent="0.2"/>
    <row r="6343" customFormat="1" x14ac:dyDescent="0.2"/>
    <row r="6344" customFormat="1" x14ac:dyDescent="0.2"/>
    <row r="6345" customFormat="1" x14ac:dyDescent="0.2"/>
    <row r="6346" customFormat="1" x14ac:dyDescent="0.2"/>
    <row r="6347" customFormat="1" x14ac:dyDescent="0.2"/>
    <row r="6348" customFormat="1" x14ac:dyDescent="0.2"/>
    <row r="6349" customFormat="1" x14ac:dyDescent="0.2"/>
    <row r="6350" customFormat="1" x14ac:dyDescent="0.2"/>
    <row r="6351" customFormat="1" x14ac:dyDescent="0.2"/>
    <row r="6352" customFormat="1" x14ac:dyDescent="0.2"/>
    <row r="6353" customFormat="1" x14ac:dyDescent="0.2"/>
    <row r="6354" customFormat="1" x14ac:dyDescent="0.2"/>
    <row r="6355" customFormat="1" x14ac:dyDescent="0.2"/>
    <row r="6356" customFormat="1" x14ac:dyDescent="0.2"/>
    <row r="6357" customFormat="1" x14ac:dyDescent="0.2"/>
    <row r="6358" customFormat="1" x14ac:dyDescent="0.2"/>
    <row r="6359" customFormat="1" x14ac:dyDescent="0.2"/>
    <row r="6360" customFormat="1" x14ac:dyDescent="0.2"/>
    <row r="6361" customFormat="1" x14ac:dyDescent="0.2"/>
    <row r="6362" customFormat="1" x14ac:dyDescent="0.2"/>
    <row r="6363" customFormat="1" x14ac:dyDescent="0.2"/>
    <row r="6364" customFormat="1" x14ac:dyDescent="0.2"/>
    <row r="6365" customFormat="1" x14ac:dyDescent="0.2"/>
    <row r="6366" customFormat="1" x14ac:dyDescent="0.2"/>
    <row r="6367" customFormat="1" x14ac:dyDescent="0.2"/>
    <row r="6368" customFormat="1" x14ac:dyDescent="0.2"/>
    <row r="6369" customFormat="1" x14ac:dyDescent="0.2"/>
    <row r="6370" customFormat="1" x14ac:dyDescent="0.2"/>
    <row r="6371" customFormat="1" x14ac:dyDescent="0.2"/>
    <row r="6372" customFormat="1" x14ac:dyDescent="0.2"/>
    <row r="6373" customFormat="1" x14ac:dyDescent="0.2"/>
    <row r="6374" customFormat="1" x14ac:dyDescent="0.2"/>
    <row r="6375" customFormat="1" x14ac:dyDescent="0.2"/>
    <row r="6376" customFormat="1" x14ac:dyDescent="0.2"/>
    <row r="6377" customFormat="1" x14ac:dyDescent="0.2"/>
    <row r="6378" customFormat="1" x14ac:dyDescent="0.2"/>
    <row r="6379" customFormat="1" x14ac:dyDescent="0.2"/>
    <row r="6380" customFormat="1" x14ac:dyDescent="0.2"/>
    <row r="6381" customFormat="1" x14ac:dyDescent="0.2"/>
    <row r="6382" customFormat="1" x14ac:dyDescent="0.2"/>
    <row r="6383" customFormat="1" x14ac:dyDescent="0.2"/>
    <row r="6384" customFormat="1" x14ac:dyDescent="0.2"/>
    <row r="6385" customFormat="1" x14ac:dyDescent="0.2"/>
    <row r="6386" customFormat="1" x14ac:dyDescent="0.2"/>
    <row r="6387" customFormat="1" x14ac:dyDescent="0.2"/>
    <row r="6388" customFormat="1" x14ac:dyDescent="0.2"/>
    <row r="6389" customFormat="1" x14ac:dyDescent="0.2"/>
    <row r="6390" customFormat="1" x14ac:dyDescent="0.2"/>
    <row r="6391" customFormat="1" x14ac:dyDescent="0.2"/>
    <row r="6392" customFormat="1" x14ac:dyDescent="0.2"/>
    <row r="6393" customFormat="1" x14ac:dyDescent="0.2"/>
    <row r="6394" customFormat="1" x14ac:dyDescent="0.2"/>
    <row r="6395" customFormat="1" x14ac:dyDescent="0.2"/>
    <row r="6396" customFormat="1" x14ac:dyDescent="0.2"/>
    <row r="6397" customFormat="1" x14ac:dyDescent="0.2"/>
    <row r="6398" customFormat="1" x14ac:dyDescent="0.2"/>
    <row r="6399" customFormat="1" x14ac:dyDescent="0.2"/>
    <row r="6400" customFormat="1" x14ac:dyDescent="0.2"/>
    <row r="6401" customFormat="1" x14ac:dyDescent="0.2"/>
    <row r="6402" customFormat="1" x14ac:dyDescent="0.2"/>
    <row r="6403" customFormat="1" x14ac:dyDescent="0.2"/>
    <row r="6404" customFormat="1" x14ac:dyDescent="0.2"/>
    <row r="6405" customFormat="1" x14ac:dyDescent="0.2"/>
    <row r="6406" customFormat="1" x14ac:dyDescent="0.2"/>
    <row r="6407" customFormat="1" x14ac:dyDescent="0.2"/>
    <row r="6408" customFormat="1" x14ac:dyDescent="0.2"/>
    <row r="6409" customFormat="1" x14ac:dyDescent="0.2"/>
    <row r="6410" customFormat="1" x14ac:dyDescent="0.2"/>
    <row r="6411" customFormat="1" x14ac:dyDescent="0.2"/>
    <row r="6412" customFormat="1" x14ac:dyDescent="0.2"/>
    <row r="6413" customFormat="1" x14ac:dyDescent="0.2"/>
    <row r="6414" customFormat="1" x14ac:dyDescent="0.2"/>
    <row r="6415" customFormat="1" x14ac:dyDescent="0.2"/>
    <row r="6416" customFormat="1" x14ac:dyDescent="0.2"/>
    <row r="6417" customFormat="1" x14ac:dyDescent="0.2"/>
    <row r="6418" customFormat="1" x14ac:dyDescent="0.2"/>
    <row r="6419" customFormat="1" x14ac:dyDescent="0.2"/>
    <row r="6420" customFormat="1" x14ac:dyDescent="0.2"/>
    <row r="6421" customFormat="1" x14ac:dyDescent="0.2"/>
    <row r="6422" customFormat="1" x14ac:dyDescent="0.2"/>
    <row r="6423" customFormat="1" x14ac:dyDescent="0.2"/>
    <row r="6424" customFormat="1" x14ac:dyDescent="0.2"/>
    <row r="6425" customFormat="1" x14ac:dyDescent="0.2"/>
    <row r="6426" customFormat="1" x14ac:dyDescent="0.2"/>
    <row r="6427" customFormat="1" x14ac:dyDescent="0.2"/>
    <row r="6428" customFormat="1" x14ac:dyDescent="0.2"/>
    <row r="6429" customFormat="1" x14ac:dyDescent="0.2"/>
    <row r="6430" customFormat="1" x14ac:dyDescent="0.2"/>
    <row r="6431" customFormat="1" x14ac:dyDescent="0.2"/>
    <row r="6432" customFormat="1" x14ac:dyDescent="0.2"/>
    <row r="6433" customFormat="1" x14ac:dyDescent="0.2"/>
    <row r="6434" customFormat="1" x14ac:dyDescent="0.2"/>
    <row r="6435" customFormat="1" x14ac:dyDescent="0.2"/>
    <row r="6436" customFormat="1" x14ac:dyDescent="0.2"/>
    <row r="6437" customFormat="1" x14ac:dyDescent="0.2"/>
    <row r="6438" customFormat="1" x14ac:dyDescent="0.2"/>
    <row r="6439" customFormat="1" x14ac:dyDescent="0.2"/>
    <row r="6440" customFormat="1" x14ac:dyDescent="0.2"/>
    <row r="6441" customFormat="1" x14ac:dyDescent="0.2"/>
    <row r="6442" customFormat="1" x14ac:dyDescent="0.2"/>
    <row r="6443" customFormat="1" x14ac:dyDescent="0.2"/>
    <row r="6444" customFormat="1" x14ac:dyDescent="0.2"/>
    <row r="6445" customFormat="1" x14ac:dyDescent="0.2"/>
    <row r="6446" customFormat="1" x14ac:dyDescent="0.2"/>
    <row r="6447" customFormat="1" x14ac:dyDescent="0.2"/>
    <row r="6448" customFormat="1" x14ac:dyDescent="0.2"/>
    <row r="6449" customFormat="1" x14ac:dyDescent="0.2"/>
    <row r="6450" customFormat="1" x14ac:dyDescent="0.2"/>
    <row r="6451" customFormat="1" x14ac:dyDescent="0.2"/>
    <row r="6452" customFormat="1" x14ac:dyDescent="0.2"/>
    <row r="6453" customFormat="1" x14ac:dyDescent="0.2"/>
    <row r="6454" customFormat="1" x14ac:dyDescent="0.2"/>
    <row r="6455" customFormat="1" x14ac:dyDescent="0.2"/>
    <row r="6456" customFormat="1" x14ac:dyDescent="0.2"/>
    <row r="6457" customFormat="1" x14ac:dyDescent="0.2"/>
    <row r="6458" customFormat="1" x14ac:dyDescent="0.2"/>
    <row r="6459" customFormat="1" x14ac:dyDescent="0.2"/>
    <row r="6460" customFormat="1" x14ac:dyDescent="0.2"/>
    <row r="6461" customFormat="1" x14ac:dyDescent="0.2"/>
    <row r="6462" customFormat="1" x14ac:dyDescent="0.2"/>
    <row r="6463" customFormat="1" x14ac:dyDescent="0.2"/>
    <row r="6464" customFormat="1" x14ac:dyDescent="0.2"/>
    <row r="6465" customFormat="1" x14ac:dyDescent="0.2"/>
    <row r="6466" customFormat="1" x14ac:dyDescent="0.2"/>
    <row r="6467" customFormat="1" x14ac:dyDescent="0.2"/>
    <row r="6468" customFormat="1" x14ac:dyDescent="0.2"/>
    <row r="6469" customFormat="1" x14ac:dyDescent="0.2"/>
    <row r="6470" customFormat="1" x14ac:dyDescent="0.2"/>
    <row r="6471" customFormat="1" x14ac:dyDescent="0.2"/>
    <row r="6472" customFormat="1" x14ac:dyDescent="0.2"/>
    <row r="6473" customFormat="1" x14ac:dyDescent="0.2"/>
    <row r="6474" customFormat="1" x14ac:dyDescent="0.2"/>
    <row r="6475" customFormat="1" x14ac:dyDescent="0.2"/>
    <row r="6476" customFormat="1" x14ac:dyDescent="0.2"/>
    <row r="6477" customFormat="1" x14ac:dyDescent="0.2"/>
    <row r="6478" customFormat="1" x14ac:dyDescent="0.2"/>
    <row r="6479" customFormat="1" x14ac:dyDescent="0.2"/>
    <row r="6480" customFormat="1" x14ac:dyDescent="0.2"/>
    <row r="6481" customFormat="1" x14ac:dyDescent="0.2"/>
    <row r="6482" customFormat="1" x14ac:dyDescent="0.2"/>
    <row r="6483" customFormat="1" x14ac:dyDescent="0.2"/>
    <row r="6484" customFormat="1" x14ac:dyDescent="0.2"/>
    <row r="6485" customFormat="1" x14ac:dyDescent="0.2"/>
    <row r="6486" customFormat="1" x14ac:dyDescent="0.2"/>
    <row r="6487" customFormat="1" x14ac:dyDescent="0.2"/>
    <row r="6488" customFormat="1" x14ac:dyDescent="0.2"/>
    <row r="6489" customFormat="1" x14ac:dyDescent="0.2"/>
    <row r="6490" customFormat="1" x14ac:dyDescent="0.2"/>
    <row r="6491" customFormat="1" x14ac:dyDescent="0.2"/>
    <row r="6492" customFormat="1" x14ac:dyDescent="0.2"/>
    <row r="6493" customFormat="1" x14ac:dyDescent="0.2"/>
    <row r="6494" customFormat="1" x14ac:dyDescent="0.2"/>
    <row r="6495" customFormat="1" x14ac:dyDescent="0.2"/>
    <row r="6496" customFormat="1" x14ac:dyDescent="0.2"/>
    <row r="6497" customFormat="1" x14ac:dyDescent="0.2"/>
    <row r="6498" customFormat="1" x14ac:dyDescent="0.2"/>
    <row r="6499" customFormat="1" x14ac:dyDescent="0.2"/>
    <row r="6500" customFormat="1" x14ac:dyDescent="0.2"/>
    <row r="6501" customFormat="1" x14ac:dyDescent="0.2"/>
    <row r="6502" customFormat="1" x14ac:dyDescent="0.2"/>
    <row r="6503" customFormat="1" x14ac:dyDescent="0.2"/>
    <row r="6504" customFormat="1" x14ac:dyDescent="0.2"/>
    <row r="6505" customFormat="1" x14ac:dyDescent="0.2"/>
    <row r="6506" customFormat="1" x14ac:dyDescent="0.2"/>
    <row r="6507" customFormat="1" x14ac:dyDescent="0.2"/>
    <row r="6508" customFormat="1" x14ac:dyDescent="0.2"/>
    <row r="6509" customFormat="1" x14ac:dyDescent="0.2"/>
    <row r="6510" customFormat="1" x14ac:dyDescent="0.2"/>
    <row r="6511" customFormat="1" x14ac:dyDescent="0.2"/>
    <row r="6512" customFormat="1" x14ac:dyDescent="0.2"/>
    <row r="6513" customFormat="1" x14ac:dyDescent="0.2"/>
    <row r="6514" customFormat="1" x14ac:dyDescent="0.2"/>
    <row r="6515" customFormat="1" x14ac:dyDescent="0.2"/>
    <row r="6516" customFormat="1" x14ac:dyDescent="0.2"/>
    <row r="6517" customFormat="1" x14ac:dyDescent="0.2"/>
    <row r="6518" customFormat="1" x14ac:dyDescent="0.2"/>
    <row r="6519" customFormat="1" x14ac:dyDescent="0.2"/>
    <row r="6520" customFormat="1" x14ac:dyDescent="0.2"/>
    <row r="6521" customFormat="1" x14ac:dyDescent="0.2"/>
    <row r="6522" customFormat="1" x14ac:dyDescent="0.2"/>
    <row r="6523" customFormat="1" x14ac:dyDescent="0.2"/>
    <row r="6524" customFormat="1" x14ac:dyDescent="0.2"/>
    <row r="6525" customFormat="1" x14ac:dyDescent="0.2"/>
    <row r="6526" customFormat="1" x14ac:dyDescent="0.2"/>
    <row r="6527" customFormat="1" x14ac:dyDescent="0.2"/>
    <row r="6528" customFormat="1" x14ac:dyDescent="0.2"/>
    <row r="6529" customFormat="1" x14ac:dyDescent="0.2"/>
    <row r="6530" customFormat="1" x14ac:dyDescent="0.2"/>
    <row r="6531" customFormat="1" x14ac:dyDescent="0.2"/>
    <row r="6532" customFormat="1" x14ac:dyDescent="0.2"/>
    <row r="6533" customFormat="1" x14ac:dyDescent="0.2"/>
    <row r="6534" customFormat="1" x14ac:dyDescent="0.2"/>
    <row r="6535" customFormat="1" x14ac:dyDescent="0.2"/>
    <row r="6536" customFormat="1" x14ac:dyDescent="0.2"/>
    <row r="6537" customFormat="1" x14ac:dyDescent="0.2"/>
    <row r="6538" customFormat="1" x14ac:dyDescent="0.2"/>
    <row r="6539" customFormat="1" x14ac:dyDescent="0.2"/>
    <row r="6540" customFormat="1" x14ac:dyDescent="0.2"/>
    <row r="6541" customFormat="1" x14ac:dyDescent="0.2"/>
    <row r="6542" customFormat="1" x14ac:dyDescent="0.2"/>
    <row r="6543" customFormat="1" x14ac:dyDescent="0.2"/>
    <row r="6544" customFormat="1" x14ac:dyDescent="0.2"/>
    <row r="6545" customFormat="1" x14ac:dyDescent="0.2"/>
    <row r="6546" customFormat="1" x14ac:dyDescent="0.2"/>
    <row r="6547" customFormat="1" x14ac:dyDescent="0.2"/>
    <row r="6548" customFormat="1" x14ac:dyDescent="0.2"/>
    <row r="6549" customFormat="1" x14ac:dyDescent="0.2"/>
    <row r="6550" customFormat="1" x14ac:dyDescent="0.2"/>
    <row r="6551" customFormat="1" x14ac:dyDescent="0.2"/>
    <row r="6552" customFormat="1" x14ac:dyDescent="0.2"/>
    <row r="6553" customFormat="1" x14ac:dyDescent="0.2"/>
    <row r="6554" customFormat="1" x14ac:dyDescent="0.2"/>
    <row r="6555" customFormat="1" x14ac:dyDescent="0.2"/>
    <row r="6556" customFormat="1" x14ac:dyDescent="0.2"/>
    <row r="6557" customFormat="1" x14ac:dyDescent="0.2"/>
    <row r="6558" customFormat="1" x14ac:dyDescent="0.2"/>
    <row r="6559" customFormat="1" x14ac:dyDescent="0.2"/>
    <row r="6560" customFormat="1" x14ac:dyDescent="0.2"/>
    <row r="6561" customFormat="1" x14ac:dyDescent="0.2"/>
    <row r="6562" customFormat="1" x14ac:dyDescent="0.2"/>
    <row r="6563" customFormat="1" x14ac:dyDescent="0.2"/>
    <row r="6564" customFormat="1" x14ac:dyDescent="0.2"/>
    <row r="6565" customFormat="1" x14ac:dyDescent="0.2"/>
    <row r="6566" customFormat="1" x14ac:dyDescent="0.2"/>
    <row r="6567" customFormat="1" x14ac:dyDescent="0.2"/>
    <row r="6568" customFormat="1" x14ac:dyDescent="0.2"/>
    <row r="6569" customFormat="1" x14ac:dyDescent="0.2"/>
    <row r="6570" customFormat="1" x14ac:dyDescent="0.2"/>
    <row r="6571" customFormat="1" x14ac:dyDescent="0.2"/>
    <row r="6572" customFormat="1" x14ac:dyDescent="0.2"/>
    <row r="6573" customFormat="1" x14ac:dyDescent="0.2"/>
    <row r="6574" customFormat="1" x14ac:dyDescent="0.2"/>
    <row r="6575" customFormat="1" x14ac:dyDescent="0.2"/>
    <row r="6576" customFormat="1" x14ac:dyDescent="0.2"/>
    <row r="6577" customFormat="1" x14ac:dyDescent="0.2"/>
    <row r="6578" customFormat="1" x14ac:dyDescent="0.2"/>
    <row r="6579" customFormat="1" x14ac:dyDescent="0.2"/>
    <row r="6580" customFormat="1" x14ac:dyDescent="0.2"/>
    <row r="6581" customFormat="1" x14ac:dyDescent="0.2"/>
    <row r="6582" customFormat="1" x14ac:dyDescent="0.2"/>
    <row r="6583" customFormat="1" x14ac:dyDescent="0.2"/>
    <row r="6584" customFormat="1" x14ac:dyDescent="0.2"/>
    <row r="6585" customFormat="1" x14ac:dyDescent="0.2"/>
    <row r="6586" customFormat="1" x14ac:dyDescent="0.2"/>
    <row r="6587" customFormat="1" x14ac:dyDescent="0.2"/>
    <row r="6588" customFormat="1" x14ac:dyDescent="0.2"/>
    <row r="6589" customFormat="1" x14ac:dyDescent="0.2"/>
    <row r="6590" customFormat="1" x14ac:dyDescent="0.2"/>
    <row r="6591" customFormat="1" x14ac:dyDescent="0.2"/>
    <row r="6592" customFormat="1" x14ac:dyDescent="0.2"/>
    <row r="6593" customFormat="1" x14ac:dyDescent="0.2"/>
    <row r="6594" customFormat="1" x14ac:dyDescent="0.2"/>
    <row r="6595" customFormat="1" x14ac:dyDescent="0.2"/>
    <row r="6596" customFormat="1" x14ac:dyDescent="0.2"/>
    <row r="6597" customFormat="1" x14ac:dyDescent="0.2"/>
    <row r="6598" customFormat="1" x14ac:dyDescent="0.2"/>
    <row r="6599" customFormat="1" x14ac:dyDescent="0.2"/>
    <row r="6600" customFormat="1" x14ac:dyDescent="0.2"/>
    <row r="6601" customFormat="1" x14ac:dyDescent="0.2"/>
    <row r="6602" customFormat="1" x14ac:dyDescent="0.2"/>
    <row r="6603" customFormat="1" x14ac:dyDescent="0.2"/>
    <row r="6604" customFormat="1" x14ac:dyDescent="0.2"/>
    <row r="6605" customFormat="1" x14ac:dyDescent="0.2"/>
    <row r="6606" customFormat="1" x14ac:dyDescent="0.2"/>
    <row r="6607" customFormat="1" x14ac:dyDescent="0.2"/>
    <row r="6608" customFormat="1" x14ac:dyDescent="0.2"/>
    <row r="6609" customFormat="1" x14ac:dyDescent="0.2"/>
    <row r="6610" customFormat="1" x14ac:dyDescent="0.2"/>
    <row r="6611" customFormat="1" x14ac:dyDescent="0.2"/>
    <row r="6612" customFormat="1" x14ac:dyDescent="0.2"/>
    <row r="6613" customFormat="1" x14ac:dyDescent="0.2"/>
    <row r="6614" customFormat="1" x14ac:dyDescent="0.2"/>
    <row r="6615" customFormat="1" x14ac:dyDescent="0.2"/>
    <row r="6616" customFormat="1" x14ac:dyDescent="0.2"/>
    <row r="6617" customFormat="1" x14ac:dyDescent="0.2"/>
    <row r="6618" customFormat="1" x14ac:dyDescent="0.2"/>
    <row r="6619" customFormat="1" x14ac:dyDescent="0.2"/>
    <row r="6620" customFormat="1" x14ac:dyDescent="0.2"/>
    <row r="6621" customFormat="1" x14ac:dyDescent="0.2"/>
    <row r="6622" customFormat="1" x14ac:dyDescent="0.2"/>
    <row r="6623" customFormat="1" x14ac:dyDescent="0.2"/>
    <row r="6624" customFormat="1" x14ac:dyDescent="0.2"/>
    <row r="6625" customFormat="1" x14ac:dyDescent="0.2"/>
    <row r="6626" customFormat="1" x14ac:dyDescent="0.2"/>
    <row r="6627" customFormat="1" x14ac:dyDescent="0.2"/>
    <row r="6628" customFormat="1" x14ac:dyDescent="0.2"/>
    <row r="6629" customFormat="1" x14ac:dyDescent="0.2"/>
    <row r="6630" customFormat="1" x14ac:dyDescent="0.2"/>
    <row r="6631" customFormat="1" x14ac:dyDescent="0.2"/>
    <row r="6632" customFormat="1" x14ac:dyDescent="0.2"/>
    <row r="6633" customFormat="1" x14ac:dyDescent="0.2"/>
    <row r="6634" customFormat="1" x14ac:dyDescent="0.2"/>
    <row r="6635" customFormat="1" x14ac:dyDescent="0.2"/>
    <row r="6636" customFormat="1" x14ac:dyDescent="0.2"/>
    <row r="6637" customFormat="1" x14ac:dyDescent="0.2"/>
    <row r="6638" customFormat="1" x14ac:dyDescent="0.2"/>
    <row r="6639" customFormat="1" x14ac:dyDescent="0.2"/>
    <row r="6640" customFormat="1" x14ac:dyDescent="0.2"/>
    <row r="6641" customFormat="1" x14ac:dyDescent="0.2"/>
    <row r="6642" customFormat="1" x14ac:dyDescent="0.2"/>
    <row r="6643" customFormat="1" x14ac:dyDescent="0.2"/>
    <row r="6644" customFormat="1" x14ac:dyDescent="0.2"/>
    <row r="6645" customFormat="1" x14ac:dyDescent="0.2"/>
    <row r="6646" customFormat="1" x14ac:dyDescent="0.2"/>
    <row r="6647" customFormat="1" x14ac:dyDescent="0.2"/>
    <row r="6648" customFormat="1" x14ac:dyDescent="0.2"/>
    <row r="6649" customFormat="1" x14ac:dyDescent="0.2"/>
    <row r="6650" customFormat="1" x14ac:dyDescent="0.2"/>
    <row r="6651" customFormat="1" x14ac:dyDescent="0.2"/>
    <row r="6652" customFormat="1" x14ac:dyDescent="0.2"/>
    <row r="6653" customFormat="1" x14ac:dyDescent="0.2"/>
    <row r="6654" customFormat="1" x14ac:dyDescent="0.2"/>
    <row r="6655" customFormat="1" x14ac:dyDescent="0.2"/>
    <row r="6656" customFormat="1" x14ac:dyDescent="0.2"/>
    <row r="6657" customFormat="1" x14ac:dyDescent="0.2"/>
    <row r="6658" customFormat="1" x14ac:dyDescent="0.2"/>
    <row r="6659" customFormat="1" x14ac:dyDescent="0.2"/>
    <row r="6660" customFormat="1" x14ac:dyDescent="0.2"/>
    <row r="6661" customFormat="1" x14ac:dyDescent="0.2"/>
    <row r="6662" customFormat="1" x14ac:dyDescent="0.2"/>
    <row r="6663" customFormat="1" x14ac:dyDescent="0.2"/>
    <row r="6664" customFormat="1" x14ac:dyDescent="0.2"/>
    <row r="6665" customFormat="1" x14ac:dyDescent="0.2"/>
    <row r="6666" customFormat="1" x14ac:dyDescent="0.2"/>
    <row r="6667" customFormat="1" x14ac:dyDescent="0.2"/>
    <row r="6668" customFormat="1" x14ac:dyDescent="0.2"/>
    <row r="6669" customFormat="1" x14ac:dyDescent="0.2"/>
    <row r="6670" customFormat="1" x14ac:dyDescent="0.2"/>
    <row r="6671" customFormat="1" x14ac:dyDescent="0.2"/>
    <row r="6672" customFormat="1" x14ac:dyDescent="0.2"/>
    <row r="6673" customFormat="1" x14ac:dyDescent="0.2"/>
    <row r="6674" customFormat="1" x14ac:dyDescent="0.2"/>
    <row r="6675" customFormat="1" x14ac:dyDescent="0.2"/>
    <row r="6676" customFormat="1" x14ac:dyDescent="0.2"/>
    <row r="6677" customFormat="1" x14ac:dyDescent="0.2"/>
    <row r="6678" customFormat="1" x14ac:dyDescent="0.2"/>
    <row r="6679" customFormat="1" x14ac:dyDescent="0.2"/>
    <row r="6680" customFormat="1" x14ac:dyDescent="0.2"/>
    <row r="6681" customFormat="1" x14ac:dyDescent="0.2"/>
    <row r="6682" customFormat="1" x14ac:dyDescent="0.2"/>
    <row r="6683" customFormat="1" x14ac:dyDescent="0.2"/>
    <row r="6684" customFormat="1" x14ac:dyDescent="0.2"/>
    <row r="6685" customFormat="1" x14ac:dyDescent="0.2"/>
    <row r="6686" customFormat="1" x14ac:dyDescent="0.2"/>
    <row r="6687" customFormat="1" x14ac:dyDescent="0.2"/>
    <row r="6688" customFormat="1" x14ac:dyDescent="0.2"/>
    <row r="6689" customFormat="1" x14ac:dyDescent="0.2"/>
    <row r="6690" customFormat="1" x14ac:dyDescent="0.2"/>
    <row r="6691" customFormat="1" x14ac:dyDescent="0.2"/>
    <row r="6692" customFormat="1" x14ac:dyDescent="0.2"/>
    <row r="6693" customFormat="1" x14ac:dyDescent="0.2"/>
    <row r="6694" customFormat="1" x14ac:dyDescent="0.2"/>
    <row r="6695" customFormat="1" x14ac:dyDescent="0.2"/>
    <row r="6696" customFormat="1" x14ac:dyDescent="0.2"/>
    <row r="6697" customFormat="1" x14ac:dyDescent="0.2"/>
    <row r="6698" customFormat="1" x14ac:dyDescent="0.2"/>
    <row r="6699" customFormat="1" x14ac:dyDescent="0.2"/>
    <row r="6700" customFormat="1" x14ac:dyDescent="0.2"/>
    <row r="6701" customFormat="1" x14ac:dyDescent="0.2"/>
    <row r="6702" customFormat="1" x14ac:dyDescent="0.2"/>
    <row r="6703" customFormat="1" x14ac:dyDescent="0.2"/>
    <row r="6704" customFormat="1" x14ac:dyDescent="0.2"/>
    <row r="6705" customFormat="1" x14ac:dyDescent="0.2"/>
    <row r="6706" customFormat="1" x14ac:dyDescent="0.2"/>
    <row r="6707" customFormat="1" x14ac:dyDescent="0.2"/>
    <row r="6708" customFormat="1" x14ac:dyDescent="0.2"/>
    <row r="6709" customFormat="1" x14ac:dyDescent="0.2"/>
    <row r="6710" customFormat="1" x14ac:dyDescent="0.2"/>
    <row r="6711" customFormat="1" x14ac:dyDescent="0.2"/>
    <row r="6712" customFormat="1" x14ac:dyDescent="0.2"/>
    <row r="6713" customFormat="1" x14ac:dyDescent="0.2"/>
    <row r="6714" customFormat="1" x14ac:dyDescent="0.2"/>
    <row r="6715" customFormat="1" x14ac:dyDescent="0.2"/>
    <row r="6716" customFormat="1" x14ac:dyDescent="0.2"/>
    <row r="6717" customFormat="1" x14ac:dyDescent="0.2"/>
    <row r="6718" customFormat="1" x14ac:dyDescent="0.2"/>
    <row r="6719" customFormat="1" x14ac:dyDescent="0.2"/>
    <row r="6720" customFormat="1" x14ac:dyDescent="0.2"/>
    <row r="6721" customFormat="1" x14ac:dyDescent="0.2"/>
    <row r="6722" customFormat="1" x14ac:dyDescent="0.2"/>
    <row r="6723" customFormat="1" x14ac:dyDescent="0.2"/>
    <row r="6724" customFormat="1" x14ac:dyDescent="0.2"/>
    <row r="6725" customFormat="1" x14ac:dyDescent="0.2"/>
    <row r="6726" customFormat="1" x14ac:dyDescent="0.2"/>
    <row r="6727" customFormat="1" x14ac:dyDescent="0.2"/>
    <row r="6728" customFormat="1" x14ac:dyDescent="0.2"/>
    <row r="6729" customFormat="1" x14ac:dyDescent="0.2"/>
    <row r="6730" customFormat="1" x14ac:dyDescent="0.2"/>
    <row r="6731" customFormat="1" x14ac:dyDescent="0.2"/>
    <row r="6732" customFormat="1" x14ac:dyDescent="0.2"/>
    <row r="6733" customFormat="1" x14ac:dyDescent="0.2"/>
    <row r="6734" customFormat="1" x14ac:dyDescent="0.2"/>
    <row r="6735" customFormat="1" x14ac:dyDescent="0.2"/>
    <row r="6736" customFormat="1" x14ac:dyDescent="0.2"/>
    <row r="6737" customFormat="1" x14ac:dyDescent="0.2"/>
    <row r="6738" customFormat="1" x14ac:dyDescent="0.2"/>
    <row r="6739" customFormat="1" x14ac:dyDescent="0.2"/>
    <row r="6740" customFormat="1" x14ac:dyDescent="0.2"/>
    <row r="6741" customFormat="1" x14ac:dyDescent="0.2"/>
    <row r="6742" customFormat="1" x14ac:dyDescent="0.2"/>
    <row r="6743" customFormat="1" x14ac:dyDescent="0.2"/>
    <row r="6744" customFormat="1" x14ac:dyDescent="0.2"/>
    <row r="6745" customFormat="1" x14ac:dyDescent="0.2"/>
    <row r="6746" customFormat="1" x14ac:dyDescent="0.2"/>
    <row r="6747" customFormat="1" x14ac:dyDescent="0.2"/>
    <row r="6748" customFormat="1" x14ac:dyDescent="0.2"/>
    <row r="6749" customFormat="1" x14ac:dyDescent="0.2"/>
    <row r="6750" customFormat="1" x14ac:dyDescent="0.2"/>
    <row r="6751" customFormat="1" x14ac:dyDescent="0.2"/>
    <row r="6752" customFormat="1" x14ac:dyDescent="0.2"/>
    <row r="6753" customFormat="1" x14ac:dyDescent="0.2"/>
    <row r="6754" customFormat="1" x14ac:dyDescent="0.2"/>
    <row r="6755" customFormat="1" x14ac:dyDescent="0.2"/>
    <row r="6756" customFormat="1" x14ac:dyDescent="0.2"/>
    <row r="6757" customFormat="1" x14ac:dyDescent="0.2"/>
    <row r="6758" customFormat="1" x14ac:dyDescent="0.2"/>
    <row r="6759" customFormat="1" x14ac:dyDescent="0.2"/>
    <row r="6760" customFormat="1" x14ac:dyDescent="0.2"/>
    <row r="6761" customFormat="1" x14ac:dyDescent="0.2"/>
    <row r="6762" customFormat="1" x14ac:dyDescent="0.2"/>
    <row r="6763" customFormat="1" x14ac:dyDescent="0.2"/>
    <row r="6764" customFormat="1" x14ac:dyDescent="0.2"/>
    <row r="6765" customFormat="1" x14ac:dyDescent="0.2"/>
    <row r="6766" customFormat="1" x14ac:dyDescent="0.2"/>
    <row r="6767" customFormat="1" x14ac:dyDescent="0.2"/>
    <row r="6768" customFormat="1" x14ac:dyDescent="0.2"/>
    <row r="6769" customFormat="1" x14ac:dyDescent="0.2"/>
    <row r="6770" customFormat="1" x14ac:dyDescent="0.2"/>
    <row r="6771" customFormat="1" x14ac:dyDescent="0.2"/>
    <row r="6772" customFormat="1" x14ac:dyDescent="0.2"/>
    <row r="6773" customFormat="1" x14ac:dyDescent="0.2"/>
    <row r="6774" customFormat="1" x14ac:dyDescent="0.2"/>
    <row r="6775" customFormat="1" x14ac:dyDescent="0.2"/>
    <row r="6776" customFormat="1" x14ac:dyDescent="0.2"/>
    <row r="6777" customFormat="1" x14ac:dyDescent="0.2"/>
    <row r="6778" customFormat="1" x14ac:dyDescent="0.2"/>
    <row r="6779" customFormat="1" x14ac:dyDescent="0.2"/>
    <row r="6780" customFormat="1" x14ac:dyDescent="0.2"/>
    <row r="6781" customFormat="1" x14ac:dyDescent="0.2"/>
    <row r="6782" customFormat="1" x14ac:dyDescent="0.2"/>
    <row r="6783" customFormat="1" x14ac:dyDescent="0.2"/>
    <row r="6784" customFormat="1" x14ac:dyDescent="0.2"/>
    <row r="6785" customFormat="1" x14ac:dyDescent="0.2"/>
    <row r="6786" customFormat="1" x14ac:dyDescent="0.2"/>
    <row r="6787" customFormat="1" x14ac:dyDescent="0.2"/>
    <row r="6788" customFormat="1" x14ac:dyDescent="0.2"/>
    <row r="6789" customFormat="1" x14ac:dyDescent="0.2"/>
    <row r="6790" customFormat="1" x14ac:dyDescent="0.2"/>
    <row r="6791" customFormat="1" x14ac:dyDescent="0.2"/>
    <row r="6792" customFormat="1" x14ac:dyDescent="0.2"/>
    <row r="6793" customFormat="1" x14ac:dyDescent="0.2"/>
    <row r="6794" customFormat="1" x14ac:dyDescent="0.2"/>
    <row r="6795" customFormat="1" x14ac:dyDescent="0.2"/>
    <row r="6796" customFormat="1" x14ac:dyDescent="0.2"/>
    <row r="6797" customFormat="1" x14ac:dyDescent="0.2"/>
    <row r="6798" customFormat="1" x14ac:dyDescent="0.2"/>
    <row r="6799" customFormat="1" x14ac:dyDescent="0.2"/>
    <row r="6800" customFormat="1" x14ac:dyDescent="0.2"/>
    <row r="6801" customFormat="1" x14ac:dyDescent="0.2"/>
    <row r="6802" customFormat="1" x14ac:dyDescent="0.2"/>
    <row r="6803" customFormat="1" x14ac:dyDescent="0.2"/>
    <row r="6804" customFormat="1" x14ac:dyDescent="0.2"/>
    <row r="6805" customFormat="1" x14ac:dyDescent="0.2"/>
    <row r="6806" customFormat="1" x14ac:dyDescent="0.2"/>
    <row r="6807" customFormat="1" x14ac:dyDescent="0.2"/>
    <row r="6808" customFormat="1" x14ac:dyDescent="0.2"/>
    <row r="6809" customFormat="1" x14ac:dyDescent="0.2"/>
    <row r="6810" customFormat="1" x14ac:dyDescent="0.2"/>
    <row r="6811" customFormat="1" x14ac:dyDescent="0.2"/>
    <row r="6812" customFormat="1" x14ac:dyDescent="0.2"/>
    <row r="6813" customFormat="1" x14ac:dyDescent="0.2"/>
    <row r="6814" customFormat="1" x14ac:dyDescent="0.2"/>
    <row r="6815" customFormat="1" x14ac:dyDescent="0.2"/>
    <row r="6816" customFormat="1" x14ac:dyDescent="0.2"/>
    <row r="6817" customFormat="1" x14ac:dyDescent="0.2"/>
    <row r="6818" customFormat="1" x14ac:dyDescent="0.2"/>
    <row r="6819" customFormat="1" x14ac:dyDescent="0.2"/>
    <row r="6820" customFormat="1" x14ac:dyDescent="0.2"/>
    <row r="6821" customFormat="1" x14ac:dyDescent="0.2"/>
    <row r="6822" customFormat="1" x14ac:dyDescent="0.2"/>
    <row r="6823" customFormat="1" x14ac:dyDescent="0.2"/>
    <row r="6824" customFormat="1" x14ac:dyDescent="0.2"/>
    <row r="6825" customFormat="1" x14ac:dyDescent="0.2"/>
    <row r="6826" customFormat="1" x14ac:dyDescent="0.2"/>
    <row r="6827" customFormat="1" x14ac:dyDescent="0.2"/>
    <row r="6828" customFormat="1" x14ac:dyDescent="0.2"/>
    <row r="6829" customFormat="1" x14ac:dyDescent="0.2"/>
    <row r="6830" customFormat="1" x14ac:dyDescent="0.2"/>
    <row r="6831" customFormat="1" x14ac:dyDescent="0.2"/>
    <row r="6832" customFormat="1" x14ac:dyDescent="0.2"/>
    <row r="6833" customFormat="1" x14ac:dyDescent="0.2"/>
    <row r="6834" customFormat="1" x14ac:dyDescent="0.2"/>
    <row r="6835" customFormat="1" x14ac:dyDescent="0.2"/>
    <row r="6836" customFormat="1" x14ac:dyDescent="0.2"/>
    <row r="6837" customFormat="1" x14ac:dyDescent="0.2"/>
    <row r="6838" customFormat="1" x14ac:dyDescent="0.2"/>
    <row r="6839" customFormat="1" x14ac:dyDescent="0.2"/>
    <row r="6840" customFormat="1" x14ac:dyDescent="0.2"/>
    <row r="6841" customFormat="1" x14ac:dyDescent="0.2"/>
    <row r="6842" customFormat="1" x14ac:dyDescent="0.2"/>
    <row r="6843" customFormat="1" x14ac:dyDescent="0.2"/>
    <row r="6844" customFormat="1" x14ac:dyDescent="0.2"/>
    <row r="6845" customFormat="1" x14ac:dyDescent="0.2"/>
    <row r="6846" customFormat="1" x14ac:dyDescent="0.2"/>
    <row r="6847" customFormat="1" x14ac:dyDescent="0.2"/>
    <row r="6848" customFormat="1" x14ac:dyDescent="0.2"/>
    <row r="6849" customFormat="1" x14ac:dyDescent="0.2"/>
    <row r="6850" customFormat="1" x14ac:dyDescent="0.2"/>
    <row r="6851" customFormat="1" x14ac:dyDescent="0.2"/>
    <row r="6852" customFormat="1" x14ac:dyDescent="0.2"/>
    <row r="6853" customFormat="1" x14ac:dyDescent="0.2"/>
    <row r="6854" customFormat="1" x14ac:dyDescent="0.2"/>
    <row r="6855" customFormat="1" x14ac:dyDescent="0.2"/>
    <row r="6856" customFormat="1" x14ac:dyDescent="0.2"/>
    <row r="6857" customFormat="1" x14ac:dyDescent="0.2"/>
    <row r="6858" customFormat="1" x14ac:dyDescent="0.2"/>
    <row r="6859" customFormat="1" x14ac:dyDescent="0.2"/>
    <row r="6860" customFormat="1" x14ac:dyDescent="0.2"/>
    <row r="6861" customFormat="1" x14ac:dyDescent="0.2"/>
    <row r="6862" customFormat="1" x14ac:dyDescent="0.2"/>
    <row r="6863" customFormat="1" x14ac:dyDescent="0.2"/>
    <row r="6864" customFormat="1" x14ac:dyDescent="0.2"/>
    <row r="6865" customFormat="1" x14ac:dyDescent="0.2"/>
    <row r="6866" customFormat="1" x14ac:dyDescent="0.2"/>
    <row r="6867" customFormat="1" x14ac:dyDescent="0.2"/>
    <row r="6868" customFormat="1" x14ac:dyDescent="0.2"/>
    <row r="6869" customFormat="1" x14ac:dyDescent="0.2"/>
    <row r="6870" customFormat="1" x14ac:dyDescent="0.2"/>
    <row r="6871" customFormat="1" x14ac:dyDescent="0.2"/>
    <row r="6872" customFormat="1" x14ac:dyDescent="0.2"/>
    <row r="6873" customFormat="1" x14ac:dyDescent="0.2"/>
    <row r="6874" customFormat="1" x14ac:dyDescent="0.2"/>
    <row r="6875" customFormat="1" x14ac:dyDescent="0.2"/>
    <row r="6876" customFormat="1" x14ac:dyDescent="0.2"/>
    <row r="6877" customFormat="1" x14ac:dyDescent="0.2"/>
    <row r="6878" customFormat="1" x14ac:dyDescent="0.2"/>
    <row r="6879" customFormat="1" x14ac:dyDescent="0.2"/>
    <row r="6880" customFormat="1" x14ac:dyDescent="0.2"/>
    <row r="6881" customFormat="1" x14ac:dyDescent="0.2"/>
    <row r="6882" customFormat="1" x14ac:dyDescent="0.2"/>
    <row r="6883" customFormat="1" x14ac:dyDescent="0.2"/>
    <row r="6884" customFormat="1" x14ac:dyDescent="0.2"/>
    <row r="6885" customFormat="1" x14ac:dyDescent="0.2"/>
    <row r="6886" customFormat="1" x14ac:dyDescent="0.2"/>
    <row r="6887" customFormat="1" x14ac:dyDescent="0.2"/>
    <row r="6888" customFormat="1" x14ac:dyDescent="0.2"/>
    <row r="6889" customFormat="1" x14ac:dyDescent="0.2"/>
    <row r="6890" customFormat="1" x14ac:dyDescent="0.2"/>
    <row r="6891" customFormat="1" x14ac:dyDescent="0.2"/>
    <row r="6892" customFormat="1" x14ac:dyDescent="0.2"/>
    <row r="6893" customFormat="1" x14ac:dyDescent="0.2"/>
    <row r="6894" customFormat="1" x14ac:dyDescent="0.2"/>
    <row r="6895" customFormat="1" x14ac:dyDescent="0.2"/>
    <row r="6896" customFormat="1" x14ac:dyDescent="0.2"/>
    <row r="6897" customFormat="1" x14ac:dyDescent="0.2"/>
    <row r="6898" customFormat="1" x14ac:dyDescent="0.2"/>
    <row r="6899" customFormat="1" x14ac:dyDescent="0.2"/>
    <row r="6900" customFormat="1" x14ac:dyDescent="0.2"/>
    <row r="6901" customFormat="1" x14ac:dyDescent="0.2"/>
    <row r="6902" customFormat="1" x14ac:dyDescent="0.2"/>
    <row r="6903" customFormat="1" x14ac:dyDescent="0.2"/>
    <row r="6904" customFormat="1" x14ac:dyDescent="0.2"/>
    <row r="6905" customFormat="1" x14ac:dyDescent="0.2"/>
    <row r="6906" customFormat="1" x14ac:dyDescent="0.2"/>
    <row r="6907" customFormat="1" x14ac:dyDescent="0.2"/>
    <row r="6908" customFormat="1" x14ac:dyDescent="0.2"/>
    <row r="6909" customFormat="1" x14ac:dyDescent="0.2"/>
    <row r="6910" customFormat="1" x14ac:dyDescent="0.2"/>
    <row r="6911" customFormat="1" x14ac:dyDescent="0.2"/>
    <row r="6912" customFormat="1" x14ac:dyDescent="0.2"/>
    <row r="6913" customFormat="1" x14ac:dyDescent="0.2"/>
    <row r="6914" customFormat="1" x14ac:dyDescent="0.2"/>
    <row r="6915" customFormat="1" x14ac:dyDescent="0.2"/>
    <row r="6916" customFormat="1" x14ac:dyDescent="0.2"/>
    <row r="6917" customFormat="1" x14ac:dyDescent="0.2"/>
    <row r="6918" customFormat="1" x14ac:dyDescent="0.2"/>
    <row r="6919" customFormat="1" x14ac:dyDescent="0.2"/>
    <row r="6920" customFormat="1" x14ac:dyDescent="0.2"/>
    <row r="6921" customFormat="1" x14ac:dyDescent="0.2"/>
    <row r="6922" customFormat="1" x14ac:dyDescent="0.2"/>
    <row r="6923" customFormat="1" x14ac:dyDescent="0.2"/>
    <row r="6924" customFormat="1" x14ac:dyDescent="0.2"/>
    <row r="6925" customFormat="1" x14ac:dyDescent="0.2"/>
    <row r="6926" customFormat="1" x14ac:dyDescent="0.2"/>
    <row r="6927" customFormat="1" x14ac:dyDescent="0.2"/>
    <row r="6928" customFormat="1" x14ac:dyDescent="0.2"/>
    <row r="6929" customFormat="1" x14ac:dyDescent="0.2"/>
    <row r="6930" customFormat="1" x14ac:dyDescent="0.2"/>
    <row r="6931" customFormat="1" x14ac:dyDescent="0.2"/>
    <row r="6932" customFormat="1" x14ac:dyDescent="0.2"/>
    <row r="6933" customFormat="1" x14ac:dyDescent="0.2"/>
    <row r="6934" customFormat="1" x14ac:dyDescent="0.2"/>
    <row r="6935" customFormat="1" x14ac:dyDescent="0.2"/>
    <row r="6936" customFormat="1" x14ac:dyDescent="0.2"/>
    <row r="6937" customFormat="1" x14ac:dyDescent="0.2"/>
    <row r="6938" customFormat="1" x14ac:dyDescent="0.2"/>
    <row r="6939" customFormat="1" x14ac:dyDescent="0.2"/>
    <row r="6940" customFormat="1" x14ac:dyDescent="0.2"/>
    <row r="6941" customFormat="1" x14ac:dyDescent="0.2"/>
    <row r="6942" customFormat="1" x14ac:dyDescent="0.2"/>
    <row r="6943" customFormat="1" x14ac:dyDescent="0.2"/>
    <row r="6944" customFormat="1" x14ac:dyDescent="0.2"/>
    <row r="6945" customFormat="1" x14ac:dyDescent="0.2"/>
    <row r="6946" customFormat="1" x14ac:dyDescent="0.2"/>
    <row r="6947" customFormat="1" x14ac:dyDescent="0.2"/>
    <row r="6948" customFormat="1" x14ac:dyDescent="0.2"/>
    <row r="6949" customFormat="1" x14ac:dyDescent="0.2"/>
    <row r="6950" customFormat="1" x14ac:dyDescent="0.2"/>
    <row r="6951" customFormat="1" x14ac:dyDescent="0.2"/>
    <row r="6952" customFormat="1" x14ac:dyDescent="0.2"/>
    <row r="6953" customFormat="1" x14ac:dyDescent="0.2"/>
    <row r="6954" customFormat="1" x14ac:dyDescent="0.2"/>
    <row r="6955" customFormat="1" x14ac:dyDescent="0.2"/>
    <row r="6956" customFormat="1" x14ac:dyDescent="0.2"/>
    <row r="6957" customFormat="1" x14ac:dyDescent="0.2"/>
    <row r="6958" customFormat="1" x14ac:dyDescent="0.2"/>
    <row r="6959" customFormat="1" x14ac:dyDescent="0.2"/>
    <row r="6960" customFormat="1" x14ac:dyDescent="0.2"/>
    <row r="6961" customFormat="1" x14ac:dyDescent="0.2"/>
    <row r="6962" customFormat="1" x14ac:dyDescent="0.2"/>
    <row r="6963" customFormat="1" x14ac:dyDescent="0.2"/>
    <row r="6964" customFormat="1" x14ac:dyDescent="0.2"/>
    <row r="6965" customFormat="1" x14ac:dyDescent="0.2"/>
    <row r="6966" customFormat="1" x14ac:dyDescent="0.2"/>
    <row r="6967" customFormat="1" x14ac:dyDescent="0.2"/>
    <row r="6968" customFormat="1" x14ac:dyDescent="0.2"/>
    <row r="6969" customFormat="1" x14ac:dyDescent="0.2"/>
    <row r="6970" customFormat="1" x14ac:dyDescent="0.2"/>
    <row r="6971" customFormat="1" x14ac:dyDescent="0.2"/>
    <row r="6972" customFormat="1" x14ac:dyDescent="0.2"/>
    <row r="6973" customFormat="1" x14ac:dyDescent="0.2"/>
    <row r="6974" customFormat="1" x14ac:dyDescent="0.2"/>
    <row r="6975" customFormat="1" x14ac:dyDescent="0.2"/>
    <row r="6976" customFormat="1" x14ac:dyDescent="0.2"/>
    <row r="6977" customFormat="1" x14ac:dyDescent="0.2"/>
    <row r="6978" customFormat="1" x14ac:dyDescent="0.2"/>
    <row r="6979" customFormat="1" x14ac:dyDescent="0.2"/>
    <row r="6980" customFormat="1" x14ac:dyDescent="0.2"/>
    <row r="6981" customFormat="1" x14ac:dyDescent="0.2"/>
    <row r="6982" customFormat="1" x14ac:dyDescent="0.2"/>
    <row r="6983" customFormat="1" x14ac:dyDescent="0.2"/>
    <row r="6984" customFormat="1" x14ac:dyDescent="0.2"/>
    <row r="6985" customFormat="1" x14ac:dyDescent="0.2"/>
    <row r="6986" customFormat="1" x14ac:dyDescent="0.2"/>
    <row r="6987" customFormat="1" x14ac:dyDescent="0.2"/>
    <row r="6988" customFormat="1" x14ac:dyDescent="0.2"/>
    <row r="6989" customFormat="1" x14ac:dyDescent="0.2"/>
    <row r="6990" customFormat="1" x14ac:dyDescent="0.2"/>
    <row r="6991" customFormat="1" x14ac:dyDescent="0.2"/>
    <row r="6992" customFormat="1" x14ac:dyDescent="0.2"/>
    <row r="6993" customFormat="1" x14ac:dyDescent="0.2"/>
    <row r="6994" customFormat="1" x14ac:dyDescent="0.2"/>
    <row r="6995" customFormat="1" x14ac:dyDescent="0.2"/>
    <row r="6996" customFormat="1" x14ac:dyDescent="0.2"/>
    <row r="6997" customFormat="1" x14ac:dyDescent="0.2"/>
    <row r="6998" customFormat="1" x14ac:dyDescent="0.2"/>
    <row r="6999" customFormat="1" x14ac:dyDescent="0.2"/>
    <row r="7000" customFormat="1" x14ac:dyDescent="0.2"/>
    <row r="7001" customFormat="1" x14ac:dyDescent="0.2"/>
    <row r="7002" customFormat="1" x14ac:dyDescent="0.2"/>
    <row r="7003" customFormat="1" x14ac:dyDescent="0.2"/>
    <row r="7004" customFormat="1" x14ac:dyDescent="0.2"/>
    <row r="7005" customFormat="1" x14ac:dyDescent="0.2"/>
    <row r="7006" customFormat="1" x14ac:dyDescent="0.2"/>
    <row r="7007" customFormat="1" x14ac:dyDescent="0.2"/>
    <row r="7008" customFormat="1" x14ac:dyDescent="0.2"/>
    <row r="7009" customFormat="1" x14ac:dyDescent="0.2"/>
    <row r="7010" customFormat="1" x14ac:dyDescent="0.2"/>
    <row r="7011" customFormat="1" x14ac:dyDescent="0.2"/>
    <row r="7012" customFormat="1" x14ac:dyDescent="0.2"/>
    <row r="7013" customFormat="1" x14ac:dyDescent="0.2"/>
    <row r="7014" customFormat="1" x14ac:dyDescent="0.2"/>
    <row r="7015" customFormat="1" x14ac:dyDescent="0.2"/>
    <row r="7016" customFormat="1" x14ac:dyDescent="0.2"/>
    <row r="7017" customFormat="1" x14ac:dyDescent="0.2"/>
    <row r="7018" customFormat="1" x14ac:dyDescent="0.2"/>
    <row r="7019" customFormat="1" x14ac:dyDescent="0.2"/>
    <row r="7020" customFormat="1" x14ac:dyDescent="0.2"/>
    <row r="7021" customFormat="1" x14ac:dyDescent="0.2"/>
    <row r="7022" customFormat="1" x14ac:dyDescent="0.2"/>
    <row r="7023" customFormat="1" x14ac:dyDescent="0.2"/>
    <row r="7024" customFormat="1" x14ac:dyDescent="0.2"/>
    <row r="7025" customFormat="1" x14ac:dyDescent="0.2"/>
    <row r="7026" customFormat="1" x14ac:dyDescent="0.2"/>
    <row r="7027" customFormat="1" x14ac:dyDescent="0.2"/>
    <row r="7028" customFormat="1" x14ac:dyDescent="0.2"/>
    <row r="7029" customFormat="1" x14ac:dyDescent="0.2"/>
    <row r="7030" customFormat="1" x14ac:dyDescent="0.2"/>
    <row r="7031" customFormat="1" x14ac:dyDescent="0.2"/>
    <row r="7032" customFormat="1" x14ac:dyDescent="0.2"/>
    <row r="7033" customFormat="1" x14ac:dyDescent="0.2"/>
    <row r="7034" customFormat="1" x14ac:dyDescent="0.2"/>
    <row r="7035" customFormat="1" x14ac:dyDescent="0.2"/>
    <row r="7036" customFormat="1" x14ac:dyDescent="0.2"/>
    <row r="7037" customFormat="1" x14ac:dyDescent="0.2"/>
    <row r="7038" customFormat="1" x14ac:dyDescent="0.2"/>
    <row r="7039" customFormat="1" x14ac:dyDescent="0.2"/>
    <row r="7040" customFormat="1" x14ac:dyDescent="0.2"/>
    <row r="7041" customFormat="1" x14ac:dyDescent="0.2"/>
    <row r="7042" customFormat="1" x14ac:dyDescent="0.2"/>
    <row r="7043" customFormat="1" x14ac:dyDescent="0.2"/>
    <row r="7044" customFormat="1" x14ac:dyDescent="0.2"/>
    <row r="7045" customFormat="1" x14ac:dyDescent="0.2"/>
    <row r="7046" customFormat="1" x14ac:dyDescent="0.2"/>
    <row r="7047" customFormat="1" x14ac:dyDescent="0.2"/>
    <row r="7048" customFormat="1" x14ac:dyDescent="0.2"/>
    <row r="7049" customFormat="1" x14ac:dyDescent="0.2"/>
    <row r="7050" customFormat="1" x14ac:dyDescent="0.2"/>
    <row r="7051" customFormat="1" x14ac:dyDescent="0.2"/>
    <row r="7052" customFormat="1" x14ac:dyDescent="0.2"/>
    <row r="7053" customFormat="1" x14ac:dyDescent="0.2"/>
    <row r="7054" customFormat="1" x14ac:dyDescent="0.2"/>
    <row r="7055" customFormat="1" x14ac:dyDescent="0.2"/>
    <row r="7056" customFormat="1" x14ac:dyDescent="0.2"/>
    <row r="7057" customFormat="1" x14ac:dyDescent="0.2"/>
    <row r="7058" customFormat="1" x14ac:dyDescent="0.2"/>
    <row r="7059" customFormat="1" x14ac:dyDescent="0.2"/>
    <row r="7060" customFormat="1" x14ac:dyDescent="0.2"/>
    <row r="7061" customFormat="1" x14ac:dyDescent="0.2"/>
    <row r="7062" customFormat="1" x14ac:dyDescent="0.2"/>
    <row r="7063" customFormat="1" x14ac:dyDescent="0.2"/>
    <row r="7064" customFormat="1" x14ac:dyDescent="0.2"/>
    <row r="7065" customFormat="1" x14ac:dyDescent="0.2"/>
    <row r="7066" customFormat="1" x14ac:dyDescent="0.2"/>
    <row r="7067" customFormat="1" x14ac:dyDescent="0.2"/>
    <row r="7068" customFormat="1" x14ac:dyDescent="0.2"/>
    <row r="7069" customFormat="1" x14ac:dyDescent="0.2"/>
    <row r="7070" customFormat="1" x14ac:dyDescent="0.2"/>
    <row r="7071" customFormat="1" x14ac:dyDescent="0.2"/>
    <row r="7072" customFormat="1" x14ac:dyDescent="0.2"/>
    <row r="7073" customFormat="1" x14ac:dyDescent="0.2"/>
    <row r="7074" customFormat="1" x14ac:dyDescent="0.2"/>
    <row r="7075" customFormat="1" x14ac:dyDescent="0.2"/>
    <row r="7076" customFormat="1" x14ac:dyDescent="0.2"/>
    <row r="7077" customFormat="1" x14ac:dyDescent="0.2"/>
    <row r="7078" customFormat="1" x14ac:dyDescent="0.2"/>
    <row r="7079" customFormat="1" x14ac:dyDescent="0.2"/>
    <row r="7080" customFormat="1" x14ac:dyDescent="0.2"/>
    <row r="7081" customFormat="1" x14ac:dyDescent="0.2"/>
    <row r="7082" customFormat="1" x14ac:dyDescent="0.2"/>
    <row r="7083" customFormat="1" x14ac:dyDescent="0.2"/>
    <row r="7084" customFormat="1" x14ac:dyDescent="0.2"/>
    <row r="7085" customFormat="1" x14ac:dyDescent="0.2"/>
    <row r="7086" customFormat="1" x14ac:dyDescent="0.2"/>
    <row r="7087" customFormat="1" x14ac:dyDescent="0.2"/>
    <row r="7088" customFormat="1" x14ac:dyDescent="0.2"/>
    <row r="7089" customFormat="1" x14ac:dyDescent="0.2"/>
    <row r="7090" customFormat="1" x14ac:dyDescent="0.2"/>
    <row r="7091" customFormat="1" x14ac:dyDescent="0.2"/>
    <row r="7092" customFormat="1" x14ac:dyDescent="0.2"/>
    <row r="7093" customFormat="1" x14ac:dyDescent="0.2"/>
    <row r="7094" customFormat="1" x14ac:dyDescent="0.2"/>
    <row r="7095" customFormat="1" x14ac:dyDescent="0.2"/>
    <row r="7096" customFormat="1" x14ac:dyDescent="0.2"/>
    <row r="7097" customFormat="1" x14ac:dyDescent="0.2"/>
    <row r="7098" customFormat="1" x14ac:dyDescent="0.2"/>
    <row r="7099" customFormat="1" x14ac:dyDescent="0.2"/>
    <row r="7100" customFormat="1" x14ac:dyDescent="0.2"/>
    <row r="7101" customFormat="1" x14ac:dyDescent="0.2"/>
    <row r="7102" customFormat="1" x14ac:dyDescent="0.2"/>
    <row r="7103" customFormat="1" x14ac:dyDescent="0.2"/>
    <row r="7104" customFormat="1" x14ac:dyDescent="0.2"/>
    <row r="7105" customFormat="1" x14ac:dyDescent="0.2"/>
    <row r="7106" customFormat="1" x14ac:dyDescent="0.2"/>
    <row r="7107" customFormat="1" x14ac:dyDescent="0.2"/>
    <row r="7108" customFormat="1" x14ac:dyDescent="0.2"/>
    <row r="7109" customFormat="1" x14ac:dyDescent="0.2"/>
    <row r="7110" customFormat="1" x14ac:dyDescent="0.2"/>
    <row r="7111" customFormat="1" x14ac:dyDescent="0.2"/>
    <row r="7112" customFormat="1" x14ac:dyDescent="0.2"/>
    <row r="7113" customFormat="1" x14ac:dyDescent="0.2"/>
    <row r="7114" customFormat="1" x14ac:dyDescent="0.2"/>
    <row r="7115" customFormat="1" x14ac:dyDescent="0.2"/>
    <row r="7116" customFormat="1" x14ac:dyDescent="0.2"/>
    <row r="7117" customFormat="1" x14ac:dyDescent="0.2"/>
    <row r="7118" customFormat="1" x14ac:dyDescent="0.2"/>
    <row r="7119" customFormat="1" x14ac:dyDescent="0.2"/>
    <row r="7120" customFormat="1" x14ac:dyDescent="0.2"/>
    <row r="7121" customFormat="1" x14ac:dyDescent="0.2"/>
    <row r="7122" customFormat="1" x14ac:dyDescent="0.2"/>
    <row r="7123" customFormat="1" x14ac:dyDescent="0.2"/>
    <row r="7124" customFormat="1" x14ac:dyDescent="0.2"/>
    <row r="7125" customFormat="1" x14ac:dyDescent="0.2"/>
    <row r="7126" customFormat="1" x14ac:dyDescent="0.2"/>
    <row r="7127" customFormat="1" x14ac:dyDescent="0.2"/>
    <row r="7128" customFormat="1" x14ac:dyDescent="0.2"/>
    <row r="7129" customFormat="1" x14ac:dyDescent="0.2"/>
    <row r="7130" customFormat="1" x14ac:dyDescent="0.2"/>
    <row r="7131" customFormat="1" x14ac:dyDescent="0.2"/>
    <row r="7132" customFormat="1" x14ac:dyDescent="0.2"/>
    <row r="7133" customFormat="1" x14ac:dyDescent="0.2"/>
    <row r="7134" customFormat="1" x14ac:dyDescent="0.2"/>
    <row r="7135" customFormat="1" x14ac:dyDescent="0.2"/>
    <row r="7136" customFormat="1" x14ac:dyDescent="0.2"/>
    <row r="7137" customFormat="1" x14ac:dyDescent="0.2"/>
    <row r="7138" customFormat="1" x14ac:dyDescent="0.2"/>
    <row r="7139" customFormat="1" x14ac:dyDescent="0.2"/>
    <row r="7140" customFormat="1" x14ac:dyDescent="0.2"/>
    <row r="7141" customFormat="1" x14ac:dyDescent="0.2"/>
    <row r="7142" customFormat="1" x14ac:dyDescent="0.2"/>
    <row r="7143" customFormat="1" x14ac:dyDescent="0.2"/>
    <row r="7144" customFormat="1" x14ac:dyDescent="0.2"/>
    <row r="7145" customFormat="1" x14ac:dyDescent="0.2"/>
    <row r="7146" customFormat="1" x14ac:dyDescent="0.2"/>
    <row r="7147" customFormat="1" x14ac:dyDescent="0.2"/>
    <row r="7148" customFormat="1" x14ac:dyDescent="0.2"/>
    <row r="7149" customFormat="1" x14ac:dyDescent="0.2"/>
    <row r="7150" customFormat="1" x14ac:dyDescent="0.2"/>
    <row r="7151" customFormat="1" x14ac:dyDescent="0.2"/>
    <row r="7152" customFormat="1" x14ac:dyDescent="0.2"/>
    <row r="7153" customFormat="1" x14ac:dyDescent="0.2"/>
    <row r="7154" customFormat="1" x14ac:dyDescent="0.2"/>
    <row r="7155" customFormat="1" x14ac:dyDescent="0.2"/>
    <row r="7156" customFormat="1" x14ac:dyDescent="0.2"/>
    <row r="7157" customFormat="1" x14ac:dyDescent="0.2"/>
    <row r="7158" customFormat="1" x14ac:dyDescent="0.2"/>
    <row r="7159" customFormat="1" x14ac:dyDescent="0.2"/>
    <row r="7160" customFormat="1" x14ac:dyDescent="0.2"/>
    <row r="7161" customFormat="1" x14ac:dyDescent="0.2"/>
    <row r="7162" customFormat="1" x14ac:dyDescent="0.2"/>
    <row r="7163" customFormat="1" x14ac:dyDescent="0.2"/>
    <row r="7164" customFormat="1" x14ac:dyDescent="0.2"/>
    <row r="7165" customFormat="1" x14ac:dyDescent="0.2"/>
    <row r="7166" customFormat="1" x14ac:dyDescent="0.2"/>
    <row r="7167" customFormat="1" x14ac:dyDescent="0.2"/>
    <row r="7168" customFormat="1" x14ac:dyDescent="0.2"/>
    <row r="7169" customFormat="1" x14ac:dyDescent="0.2"/>
    <row r="7170" customFormat="1" x14ac:dyDescent="0.2"/>
    <row r="7171" customFormat="1" x14ac:dyDescent="0.2"/>
    <row r="7172" customFormat="1" x14ac:dyDescent="0.2"/>
    <row r="7173" customFormat="1" x14ac:dyDescent="0.2"/>
    <row r="7174" customFormat="1" x14ac:dyDescent="0.2"/>
    <row r="7175" customFormat="1" x14ac:dyDescent="0.2"/>
    <row r="7176" customFormat="1" x14ac:dyDescent="0.2"/>
    <row r="7177" customFormat="1" x14ac:dyDescent="0.2"/>
    <row r="7178" customFormat="1" x14ac:dyDescent="0.2"/>
    <row r="7179" customFormat="1" x14ac:dyDescent="0.2"/>
    <row r="7180" customFormat="1" x14ac:dyDescent="0.2"/>
    <row r="7181" customFormat="1" x14ac:dyDescent="0.2"/>
    <row r="7182" customFormat="1" x14ac:dyDescent="0.2"/>
    <row r="7183" customFormat="1" x14ac:dyDescent="0.2"/>
    <row r="7184" customFormat="1" x14ac:dyDescent="0.2"/>
    <row r="7185" customFormat="1" x14ac:dyDescent="0.2"/>
    <row r="7186" customFormat="1" x14ac:dyDescent="0.2"/>
    <row r="7187" customFormat="1" x14ac:dyDescent="0.2"/>
    <row r="7188" customFormat="1" x14ac:dyDescent="0.2"/>
    <row r="7189" customFormat="1" x14ac:dyDescent="0.2"/>
    <row r="7190" customFormat="1" x14ac:dyDescent="0.2"/>
    <row r="7191" customFormat="1" x14ac:dyDescent="0.2"/>
    <row r="7192" customFormat="1" x14ac:dyDescent="0.2"/>
    <row r="7193" customFormat="1" x14ac:dyDescent="0.2"/>
    <row r="7194" customFormat="1" x14ac:dyDescent="0.2"/>
    <row r="7195" customFormat="1" x14ac:dyDescent="0.2"/>
    <row r="7196" customFormat="1" x14ac:dyDescent="0.2"/>
    <row r="7197" customFormat="1" x14ac:dyDescent="0.2"/>
    <row r="7198" customFormat="1" x14ac:dyDescent="0.2"/>
    <row r="7199" customFormat="1" x14ac:dyDescent="0.2"/>
    <row r="7200" customFormat="1" x14ac:dyDescent="0.2"/>
    <row r="7201" customFormat="1" x14ac:dyDescent="0.2"/>
    <row r="7202" customFormat="1" x14ac:dyDescent="0.2"/>
    <row r="7203" customFormat="1" x14ac:dyDescent="0.2"/>
    <row r="7204" customFormat="1" x14ac:dyDescent="0.2"/>
    <row r="7205" customFormat="1" x14ac:dyDescent="0.2"/>
    <row r="7206" customFormat="1" x14ac:dyDescent="0.2"/>
    <row r="7207" customFormat="1" x14ac:dyDescent="0.2"/>
    <row r="7208" customFormat="1" x14ac:dyDescent="0.2"/>
    <row r="7209" customFormat="1" x14ac:dyDescent="0.2"/>
    <row r="7210" customFormat="1" x14ac:dyDescent="0.2"/>
    <row r="7211" customFormat="1" x14ac:dyDescent="0.2"/>
    <row r="7212" customFormat="1" x14ac:dyDescent="0.2"/>
    <row r="7213" customFormat="1" x14ac:dyDescent="0.2"/>
    <row r="7214" customFormat="1" x14ac:dyDescent="0.2"/>
    <row r="7215" customFormat="1" x14ac:dyDescent="0.2"/>
    <row r="7216" customFormat="1" x14ac:dyDescent="0.2"/>
    <row r="7217" customFormat="1" x14ac:dyDescent="0.2"/>
    <row r="7218" customFormat="1" x14ac:dyDescent="0.2"/>
    <row r="7219" customFormat="1" x14ac:dyDescent="0.2"/>
    <row r="7220" customFormat="1" x14ac:dyDescent="0.2"/>
    <row r="7221" customFormat="1" x14ac:dyDescent="0.2"/>
    <row r="7222" customFormat="1" x14ac:dyDescent="0.2"/>
    <row r="7223" customFormat="1" x14ac:dyDescent="0.2"/>
    <row r="7224" customFormat="1" x14ac:dyDescent="0.2"/>
    <row r="7225" customFormat="1" x14ac:dyDescent="0.2"/>
    <row r="7226" customFormat="1" x14ac:dyDescent="0.2"/>
    <row r="7227" customFormat="1" x14ac:dyDescent="0.2"/>
    <row r="7228" customFormat="1" x14ac:dyDescent="0.2"/>
    <row r="7229" customFormat="1" x14ac:dyDescent="0.2"/>
    <row r="7230" customFormat="1" x14ac:dyDescent="0.2"/>
    <row r="7231" customFormat="1" x14ac:dyDescent="0.2"/>
    <row r="7232" customFormat="1" x14ac:dyDescent="0.2"/>
    <row r="7233" customFormat="1" x14ac:dyDescent="0.2"/>
    <row r="7234" customFormat="1" x14ac:dyDescent="0.2"/>
    <row r="7235" customFormat="1" x14ac:dyDescent="0.2"/>
    <row r="7236" customFormat="1" x14ac:dyDescent="0.2"/>
    <row r="7237" customFormat="1" x14ac:dyDescent="0.2"/>
    <row r="7238" customFormat="1" x14ac:dyDescent="0.2"/>
    <row r="7239" customFormat="1" x14ac:dyDescent="0.2"/>
    <row r="7240" customFormat="1" x14ac:dyDescent="0.2"/>
    <row r="7241" customFormat="1" x14ac:dyDescent="0.2"/>
    <row r="7242" customFormat="1" x14ac:dyDescent="0.2"/>
    <row r="7243" customFormat="1" x14ac:dyDescent="0.2"/>
    <row r="7244" customFormat="1" x14ac:dyDescent="0.2"/>
    <row r="7245" customFormat="1" x14ac:dyDescent="0.2"/>
    <row r="7246" customFormat="1" x14ac:dyDescent="0.2"/>
    <row r="7247" customFormat="1" x14ac:dyDescent="0.2"/>
    <row r="7248" customFormat="1" x14ac:dyDescent="0.2"/>
    <row r="7249" customFormat="1" x14ac:dyDescent="0.2"/>
    <row r="7250" customFormat="1" x14ac:dyDescent="0.2"/>
    <row r="7251" customFormat="1" x14ac:dyDescent="0.2"/>
    <row r="7252" customFormat="1" x14ac:dyDescent="0.2"/>
    <row r="7253" customFormat="1" x14ac:dyDescent="0.2"/>
    <row r="7254" customFormat="1" x14ac:dyDescent="0.2"/>
    <row r="7255" customFormat="1" x14ac:dyDescent="0.2"/>
    <row r="7256" customFormat="1" x14ac:dyDescent="0.2"/>
    <row r="7257" customFormat="1" x14ac:dyDescent="0.2"/>
    <row r="7258" customFormat="1" x14ac:dyDescent="0.2"/>
    <row r="7259" customFormat="1" x14ac:dyDescent="0.2"/>
    <row r="7260" customFormat="1" x14ac:dyDescent="0.2"/>
    <row r="7261" customFormat="1" x14ac:dyDescent="0.2"/>
    <row r="7262" customFormat="1" x14ac:dyDescent="0.2"/>
    <row r="7263" customFormat="1" x14ac:dyDescent="0.2"/>
    <row r="7264" customFormat="1" x14ac:dyDescent="0.2"/>
    <row r="7265" customFormat="1" x14ac:dyDescent="0.2"/>
    <row r="7266" customFormat="1" x14ac:dyDescent="0.2"/>
    <row r="7267" customFormat="1" x14ac:dyDescent="0.2"/>
    <row r="7268" customFormat="1" x14ac:dyDescent="0.2"/>
    <row r="7269" customFormat="1" x14ac:dyDescent="0.2"/>
    <row r="7270" customFormat="1" x14ac:dyDescent="0.2"/>
    <row r="7271" customFormat="1" x14ac:dyDescent="0.2"/>
    <row r="7272" customFormat="1" x14ac:dyDescent="0.2"/>
    <row r="7273" customFormat="1" x14ac:dyDescent="0.2"/>
    <row r="7274" customFormat="1" x14ac:dyDescent="0.2"/>
    <row r="7275" customFormat="1" x14ac:dyDescent="0.2"/>
    <row r="7276" customFormat="1" x14ac:dyDescent="0.2"/>
    <row r="7277" customFormat="1" x14ac:dyDescent="0.2"/>
    <row r="7278" customFormat="1" x14ac:dyDescent="0.2"/>
    <row r="7279" customFormat="1" x14ac:dyDescent="0.2"/>
    <row r="7280" customFormat="1" x14ac:dyDescent="0.2"/>
    <row r="7281" customFormat="1" x14ac:dyDescent="0.2"/>
    <row r="7282" customFormat="1" x14ac:dyDescent="0.2"/>
    <row r="7283" customFormat="1" x14ac:dyDescent="0.2"/>
    <row r="7284" customFormat="1" x14ac:dyDescent="0.2"/>
    <row r="7285" customFormat="1" x14ac:dyDescent="0.2"/>
    <row r="7286" customFormat="1" x14ac:dyDescent="0.2"/>
    <row r="7287" customFormat="1" x14ac:dyDescent="0.2"/>
    <row r="7288" customFormat="1" x14ac:dyDescent="0.2"/>
    <row r="7289" customFormat="1" x14ac:dyDescent="0.2"/>
    <row r="7290" customFormat="1" x14ac:dyDescent="0.2"/>
    <row r="7291" customFormat="1" x14ac:dyDescent="0.2"/>
    <row r="7292" customFormat="1" x14ac:dyDescent="0.2"/>
    <row r="7293" customFormat="1" x14ac:dyDescent="0.2"/>
    <row r="7294" customFormat="1" x14ac:dyDescent="0.2"/>
    <row r="7295" customFormat="1" x14ac:dyDescent="0.2"/>
    <row r="7296" customFormat="1" x14ac:dyDescent="0.2"/>
    <row r="7297" customFormat="1" x14ac:dyDescent="0.2"/>
    <row r="7298" customFormat="1" x14ac:dyDescent="0.2"/>
    <row r="7299" customFormat="1" x14ac:dyDescent="0.2"/>
    <row r="7300" customFormat="1" x14ac:dyDescent="0.2"/>
    <row r="7301" customFormat="1" x14ac:dyDescent="0.2"/>
    <row r="7302" customFormat="1" x14ac:dyDescent="0.2"/>
    <row r="7303" customFormat="1" x14ac:dyDescent="0.2"/>
    <row r="7304" customFormat="1" x14ac:dyDescent="0.2"/>
    <row r="7305" customFormat="1" x14ac:dyDescent="0.2"/>
    <row r="7306" customFormat="1" x14ac:dyDescent="0.2"/>
    <row r="7307" customFormat="1" x14ac:dyDescent="0.2"/>
    <row r="7308" customFormat="1" x14ac:dyDescent="0.2"/>
    <row r="7309" customFormat="1" x14ac:dyDescent="0.2"/>
    <row r="7310" customFormat="1" x14ac:dyDescent="0.2"/>
    <row r="7311" customFormat="1" x14ac:dyDescent="0.2"/>
    <row r="7312" customFormat="1" x14ac:dyDescent="0.2"/>
    <row r="7313" customFormat="1" x14ac:dyDescent="0.2"/>
    <row r="7314" customFormat="1" x14ac:dyDescent="0.2"/>
    <row r="7315" customFormat="1" x14ac:dyDescent="0.2"/>
    <row r="7316" customFormat="1" x14ac:dyDescent="0.2"/>
    <row r="7317" customFormat="1" x14ac:dyDescent="0.2"/>
    <row r="7318" customFormat="1" x14ac:dyDescent="0.2"/>
    <row r="7319" customFormat="1" x14ac:dyDescent="0.2"/>
    <row r="7320" customFormat="1" x14ac:dyDescent="0.2"/>
    <row r="7321" customFormat="1" x14ac:dyDescent="0.2"/>
    <row r="7322" customFormat="1" x14ac:dyDescent="0.2"/>
    <row r="7323" customFormat="1" x14ac:dyDescent="0.2"/>
    <row r="7324" customFormat="1" x14ac:dyDescent="0.2"/>
    <row r="7325" customFormat="1" x14ac:dyDescent="0.2"/>
    <row r="7326" customFormat="1" x14ac:dyDescent="0.2"/>
    <row r="7327" customFormat="1" x14ac:dyDescent="0.2"/>
    <row r="7328" customFormat="1" x14ac:dyDescent="0.2"/>
    <row r="7329" customFormat="1" x14ac:dyDescent="0.2"/>
    <row r="7330" customFormat="1" x14ac:dyDescent="0.2"/>
    <row r="7331" customFormat="1" x14ac:dyDescent="0.2"/>
    <row r="7332" customFormat="1" x14ac:dyDescent="0.2"/>
    <row r="7333" customFormat="1" x14ac:dyDescent="0.2"/>
    <row r="7334" customFormat="1" x14ac:dyDescent="0.2"/>
    <row r="7335" customFormat="1" x14ac:dyDescent="0.2"/>
    <row r="7336" customFormat="1" x14ac:dyDescent="0.2"/>
    <row r="7337" customFormat="1" x14ac:dyDescent="0.2"/>
    <row r="7338" customFormat="1" x14ac:dyDescent="0.2"/>
    <row r="7339" customFormat="1" x14ac:dyDescent="0.2"/>
    <row r="7340" customFormat="1" x14ac:dyDescent="0.2"/>
    <row r="7341" customFormat="1" x14ac:dyDescent="0.2"/>
    <row r="7342" customFormat="1" x14ac:dyDescent="0.2"/>
    <row r="7343" customFormat="1" x14ac:dyDescent="0.2"/>
    <row r="7344" customFormat="1" x14ac:dyDescent="0.2"/>
    <row r="7345" customFormat="1" x14ac:dyDescent="0.2"/>
    <row r="7346" customFormat="1" x14ac:dyDescent="0.2"/>
    <row r="7347" customFormat="1" x14ac:dyDescent="0.2"/>
    <row r="7348" customFormat="1" x14ac:dyDescent="0.2"/>
    <row r="7349" customFormat="1" x14ac:dyDescent="0.2"/>
    <row r="7350" customFormat="1" x14ac:dyDescent="0.2"/>
    <row r="7351" customFormat="1" x14ac:dyDescent="0.2"/>
    <row r="7352" customFormat="1" x14ac:dyDescent="0.2"/>
    <row r="7353" customFormat="1" x14ac:dyDescent="0.2"/>
    <row r="7354" customFormat="1" x14ac:dyDescent="0.2"/>
    <row r="7355" customFormat="1" x14ac:dyDescent="0.2"/>
    <row r="7356" customFormat="1" x14ac:dyDescent="0.2"/>
    <row r="7357" customFormat="1" x14ac:dyDescent="0.2"/>
    <row r="7358" customFormat="1" x14ac:dyDescent="0.2"/>
    <row r="7359" customFormat="1" x14ac:dyDescent="0.2"/>
    <row r="7360" customFormat="1" x14ac:dyDescent="0.2"/>
    <row r="7361" customFormat="1" x14ac:dyDescent="0.2"/>
    <row r="7362" customFormat="1" x14ac:dyDescent="0.2"/>
    <row r="7363" customFormat="1" x14ac:dyDescent="0.2"/>
    <row r="7364" customFormat="1" x14ac:dyDescent="0.2"/>
    <row r="7365" customFormat="1" x14ac:dyDescent="0.2"/>
    <row r="7366" customFormat="1" x14ac:dyDescent="0.2"/>
    <row r="7367" customFormat="1" x14ac:dyDescent="0.2"/>
    <row r="7368" customFormat="1" x14ac:dyDescent="0.2"/>
    <row r="7369" customFormat="1" x14ac:dyDescent="0.2"/>
    <row r="7370" customFormat="1" x14ac:dyDescent="0.2"/>
    <row r="7371" customFormat="1" x14ac:dyDescent="0.2"/>
    <row r="7372" customFormat="1" x14ac:dyDescent="0.2"/>
    <row r="7373" customFormat="1" x14ac:dyDescent="0.2"/>
    <row r="7374" customFormat="1" x14ac:dyDescent="0.2"/>
    <row r="7375" customFormat="1" x14ac:dyDescent="0.2"/>
    <row r="7376" customFormat="1" x14ac:dyDescent="0.2"/>
    <row r="7377" customFormat="1" x14ac:dyDescent="0.2"/>
    <row r="7378" customFormat="1" x14ac:dyDescent="0.2"/>
    <row r="7379" customFormat="1" x14ac:dyDescent="0.2"/>
    <row r="7380" customFormat="1" x14ac:dyDescent="0.2"/>
    <row r="7381" customFormat="1" x14ac:dyDescent="0.2"/>
    <row r="7382" customFormat="1" x14ac:dyDescent="0.2"/>
    <row r="7383" customFormat="1" x14ac:dyDescent="0.2"/>
    <row r="7384" customFormat="1" x14ac:dyDescent="0.2"/>
    <row r="7385" customFormat="1" x14ac:dyDescent="0.2"/>
    <row r="7386" customFormat="1" x14ac:dyDescent="0.2"/>
    <row r="7387" customFormat="1" x14ac:dyDescent="0.2"/>
    <row r="7388" customFormat="1" x14ac:dyDescent="0.2"/>
    <row r="7389" customFormat="1" x14ac:dyDescent="0.2"/>
    <row r="7390" customFormat="1" x14ac:dyDescent="0.2"/>
    <row r="7391" customFormat="1" x14ac:dyDescent="0.2"/>
    <row r="7392" customFormat="1" x14ac:dyDescent="0.2"/>
    <row r="7393" customFormat="1" x14ac:dyDescent="0.2"/>
    <row r="7394" customFormat="1" x14ac:dyDescent="0.2"/>
    <row r="7395" customFormat="1" x14ac:dyDescent="0.2"/>
    <row r="7396" customFormat="1" x14ac:dyDescent="0.2"/>
    <row r="7397" customFormat="1" x14ac:dyDescent="0.2"/>
    <row r="7398" customFormat="1" x14ac:dyDescent="0.2"/>
    <row r="7399" customFormat="1" x14ac:dyDescent="0.2"/>
    <row r="7400" customFormat="1" x14ac:dyDescent="0.2"/>
    <row r="7401" customFormat="1" x14ac:dyDescent="0.2"/>
    <row r="7402" customFormat="1" x14ac:dyDescent="0.2"/>
    <row r="7403" customFormat="1" x14ac:dyDescent="0.2"/>
    <row r="7404" customFormat="1" x14ac:dyDescent="0.2"/>
    <row r="7405" customFormat="1" x14ac:dyDescent="0.2"/>
    <row r="7406" customFormat="1" x14ac:dyDescent="0.2"/>
    <row r="7407" customFormat="1" x14ac:dyDescent="0.2"/>
    <row r="7408" customFormat="1" x14ac:dyDescent="0.2"/>
    <row r="7409" customFormat="1" x14ac:dyDescent="0.2"/>
    <row r="7410" customFormat="1" x14ac:dyDescent="0.2"/>
    <row r="7411" customFormat="1" x14ac:dyDescent="0.2"/>
    <row r="7412" customFormat="1" x14ac:dyDescent="0.2"/>
    <row r="7413" customFormat="1" x14ac:dyDescent="0.2"/>
    <row r="7414" customFormat="1" x14ac:dyDescent="0.2"/>
    <row r="7415" customFormat="1" x14ac:dyDescent="0.2"/>
    <row r="7416" customFormat="1" x14ac:dyDescent="0.2"/>
    <row r="7417" customFormat="1" x14ac:dyDescent="0.2"/>
    <row r="7418" customFormat="1" x14ac:dyDescent="0.2"/>
    <row r="7419" customFormat="1" x14ac:dyDescent="0.2"/>
    <row r="7420" customFormat="1" x14ac:dyDescent="0.2"/>
    <row r="7421" customFormat="1" x14ac:dyDescent="0.2"/>
    <row r="7422" customFormat="1" x14ac:dyDescent="0.2"/>
    <row r="7423" customFormat="1" x14ac:dyDescent="0.2"/>
    <row r="7424" customFormat="1" x14ac:dyDescent="0.2"/>
    <row r="7425" customFormat="1" x14ac:dyDescent="0.2"/>
    <row r="7426" customFormat="1" x14ac:dyDescent="0.2"/>
    <row r="7427" customFormat="1" x14ac:dyDescent="0.2"/>
    <row r="7428" customFormat="1" x14ac:dyDescent="0.2"/>
    <row r="7429" customFormat="1" x14ac:dyDescent="0.2"/>
    <row r="7430" customFormat="1" x14ac:dyDescent="0.2"/>
    <row r="7431" customFormat="1" x14ac:dyDescent="0.2"/>
    <row r="7432" customFormat="1" x14ac:dyDescent="0.2"/>
    <row r="7433" customFormat="1" x14ac:dyDescent="0.2"/>
    <row r="7434" customFormat="1" x14ac:dyDescent="0.2"/>
    <row r="7435" customFormat="1" x14ac:dyDescent="0.2"/>
    <row r="7436" customFormat="1" x14ac:dyDescent="0.2"/>
    <row r="7437" customFormat="1" x14ac:dyDescent="0.2"/>
    <row r="7438" customFormat="1" x14ac:dyDescent="0.2"/>
    <row r="7439" customFormat="1" x14ac:dyDescent="0.2"/>
    <row r="7440" customFormat="1" x14ac:dyDescent="0.2"/>
    <row r="7441" customFormat="1" x14ac:dyDescent="0.2"/>
    <row r="7442" customFormat="1" x14ac:dyDescent="0.2"/>
    <row r="7443" customFormat="1" x14ac:dyDescent="0.2"/>
    <row r="7444" customFormat="1" x14ac:dyDescent="0.2"/>
    <row r="7445" customFormat="1" x14ac:dyDescent="0.2"/>
    <row r="7446" customFormat="1" x14ac:dyDescent="0.2"/>
    <row r="7447" customFormat="1" x14ac:dyDescent="0.2"/>
    <row r="7448" customFormat="1" x14ac:dyDescent="0.2"/>
    <row r="7449" customFormat="1" x14ac:dyDescent="0.2"/>
    <row r="7450" customFormat="1" x14ac:dyDescent="0.2"/>
    <row r="7451" customFormat="1" x14ac:dyDescent="0.2"/>
    <row r="7452" customFormat="1" x14ac:dyDescent="0.2"/>
    <row r="7453" customFormat="1" x14ac:dyDescent="0.2"/>
    <row r="7454" customFormat="1" x14ac:dyDescent="0.2"/>
    <row r="7455" customFormat="1" x14ac:dyDescent="0.2"/>
    <row r="7456" customFormat="1" x14ac:dyDescent="0.2"/>
    <row r="7457" customFormat="1" x14ac:dyDescent="0.2"/>
    <row r="7458" customFormat="1" x14ac:dyDescent="0.2"/>
    <row r="7459" customFormat="1" x14ac:dyDescent="0.2"/>
    <row r="7460" customFormat="1" x14ac:dyDescent="0.2"/>
    <row r="7461" customFormat="1" x14ac:dyDescent="0.2"/>
    <row r="7462" customFormat="1" x14ac:dyDescent="0.2"/>
    <row r="7463" customFormat="1" x14ac:dyDescent="0.2"/>
    <row r="7464" customFormat="1" x14ac:dyDescent="0.2"/>
    <row r="7465" customFormat="1" x14ac:dyDescent="0.2"/>
    <row r="7466" customFormat="1" x14ac:dyDescent="0.2"/>
    <row r="7467" customFormat="1" x14ac:dyDescent="0.2"/>
    <row r="7468" customFormat="1" x14ac:dyDescent="0.2"/>
    <row r="7469" customFormat="1" x14ac:dyDescent="0.2"/>
    <row r="7470" customFormat="1" x14ac:dyDescent="0.2"/>
    <row r="7471" customFormat="1" x14ac:dyDescent="0.2"/>
    <row r="7472" customFormat="1" x14ac:dyDescent="0.2"/>
    <row r="7473" customFormat="1" x14ac:dyDescent="0.2"/>
    <row r="7474" customFormat="1" x14ac:dyDescent="0.2"/>
    <row r="7475" customFormat="1" x14ac:dyDescent="0.2"/>
    <row r="7476" customFormat="1" x14ac:dyDescent="0.2"/>
    <row r="7477" customFormat="1" x14ac:dyDescent="0.2"/>
    <row r="7478" customFormat="1" x14ac:dyDescent="0.2"/>
    <row r="7479" customFormat="1" x14ac:dyDescent="0.2"/>
    <row r="7480" customFormat="1" x14ac:dyDescent="0.2"/>
    <row r="7481" customFormat="1" x14ac:dyDescent="0.2"/>
    <row r="7482" customFormat="1" x14ac:dyDescent="0.2"/>
    <row r="7483" customFormat="1" x14ac:dyDescent="0.2"/>
    <row r="7484" customFormat="1" x14ac:dyDescent="0.2"/>
    <row r="7485" customFormat="1" x14ac:dyDescent="0.2"/>
    <row r="7486" customFormat="1" x14ac:dyDescent="0.2"/>
    <row r="7487" customFormat="1" x14ac:dyDescent="0.2"/>
    <row r="7488" customFormat="1" x14ac:dyDescent="0.2"/>
    <row r="7489" customFormat="1" x14ac:dyDescent="0.2"/>
    <row r="7490" customFormat="1" x14ac:dyDescent="0.2"/>
    <row r="7491" customFormat="1" x14ac:dyDescent="0.2"/>
    <row r="7492" customFormat="1" x14ac:dyDescent="0.2"/>
    <row r="7493" customFormat="1" x14ac:dyDescent="0.2"/>
    <row r="7494" customFormat="1" x14ac:dyDescent="0.2"/>
    <row r="7495" customFormat="1" x14ac:dyDescent="0.2"/>
    <row r="7496" customFormat="1" x14ac:dyDescent="0.2"/>
    <row r="7497" customFormat="1" x14ac:dyDescent="0.2"/>
    <row r="7498" customFormat="1" x14ac:dyDescent="0.2"/>
    <row r="7499" customFormat="1" x14ac:dyDescent="0.2"/>
    <row r="7500" customFormat="1" x14ac:dyDescent="0.2"/>
    <row r="7501" customFormat="1" x14ac:dyDescent="0.2"/>
    <row r="7502" customFormat="1" x14ac:dyDescent="0.2"/>
    <row r="7503" customFormat="1" x14ac:dyDescent="0.2"/>
    <row r="7504" customFormat="1" x14ac:dyDescent="0.2"/>
    <row r="7505" customFormat="1" x14ac:dyDescent="0.2"/>
    <row r="7506" customFormat="1" x14ac:dyDescent="0.2"/>
    <row r="7507" customFormat="1" x14ac:dyDescent="0.2"/>
    <row r="7508" customFormat="1" x14ac:dyDescent="0.2"/>
    <row r="7509" customFormat="1" x14ac:dyDescent="0.2"/>
    <row r="7510" customFormat="1" x14ac:dyDescent="0.2"/>
    <row r="7511" customFormat="1" x14ac:dyDescent="0.2"/>
    <row r="7512" customFormat="1" x14ac:dyDescent="0.2"/>
    <row r="7513" customFormat="1" x14ac:dyDescent="0.2"/>
    <row r="7514" customFormat="1" x14ac:dyDescent="0.2"/>
    <row r="7515" customFormat="1" x14ac:dyDescent="0.2"/>
    <row r="7516" customFormat="1" x14ac:dyDescent="0.2"/>
    <row r="7517" customFormat="1" x14ac:dyDescent="0.2"/>
    <row r="7518" customFormat="1" x14ac:dyDescent="0.2"/>
    <row r="7519" customFormat="1" x14ac:dyDescent="0.2"/>
    <row r="7520" customFormat="1" x14ac:dyDescent="0.2"/>
    <row r="7521" customFormat="1" x14ac:dyDescent="0.2"/>
    <row r="7522" customFormat="1" x14ac:dyDescent="0.2"/>
    <row r="7523" customFormat="1" x14ac:dyDescent="0.2"/>
    <row r="7524" customFormat="1" x14ac:dyDescent="0.2"/>
    <row r="7525" customFormat="1" x14ac:dyDescent="0.2"/>
    <row r="7526" customFormat="1" x14ac:dyDescent="0.2"/>
    <row r="7527" customFormat="1" x14ac:dyDescent="0.2"/>
    <row r="7528" customFormat="1" x14ac:dyDescent="0.2"/>
    <row r="7529" customFormat="1" x14ac:dyDescent="0.2"/>
    <row r="7530" customFormat="1" x14ac:dyDescent="0.2"/>
    <row r="7531" customFormat="1" x14ac:dyDescent="0.2"/>
    <row r="7532" customFormat="1" x14ac:dyDescent="0.2"/>
    <row r="7533" customFormat="1" x14ac:dyDescent="0.2"/>
    <row r="7534" customFormat="1" x14ac:dyDescent="0.2"/>
    <row r="7535" customFormat="1" x14ac:dyDescent="0.2"/>
    <row r="7536" customFormat="1" x14ac:dyDescent="0.2"/>
    <row r="7537" customFormat="1" x14ac:dyDescent="0.2"/>
    <row r="7538" customFormat="1" x14ac:dyDescent="0.2"/>
    <row r="7539" customFormat="1" x14ac:dyDescent="0.2"/>
    <row r="7540" customFormat="1" x14ac:dyDescent="0.2"/>
    <row r="7541" customFormat="1" x14ac:dyDescent="0.2"/>
    <row r="7542" customFormat="1" x14ac:dyDescent="0.2"/>
    <row r="7543" customFormat="1" x14ac:dyDescent="0.2"/>
    <row r="7544" customFormat="1" x14ac:dyDescent="0.2"/>
    <row r="7545" customFormat="1" x14ac:dyDescent="0.2"/>
    <row r="7546" customFormat="1" x14ac:dyDescent="0.2"/>
    <row r="7547" customFormat="1" x14ac:dyDescent="0.2"/>
    <row r="7548" customFormat="1" x14ac:dyDescent="0.2"/>
    <row r="7549" customFormat="1" x14ac:dyDescent="0.2"/>
    <row r="7550" customFormat="1" x14ac:dyDescent="0.2"/>
    <row r="7551" customFormat="1" x14ac:dyDescent="0.2"/>
    <row r="7552" customFormat="1" x14ac:dyDescent="0.2"/>
    <row r="7553" customFormat="1" x14ac:dyDescent="0.2"/>
    <row r="7554" customFormat="1" x14ac:dyDescent="0.2"/>
    <row r="7555" customFormat="1" x14ac:dyDescent="0.2"/>
    <row r="7556" customFormat="1" x14ac:dyDescent="0.2"/>
    <row r="7557" customFormat="1" x14ac:dyDescent="0.2"/>
    <row r="7558" customFormat="1" x14ac:dyDescent="0.2"/>
    <row r="7559" customFormat="1" x14ac:dyDescent="0.2"/>
    <row r="7560" customFormat="1" x14ac:dyDescent="0.2"/>
    <row r="7561" customFormat="1" x14ac:dyDescent="0.2"/>
    <row r="7562" customFormat="1" x14ac:dyDescent="0.2"/>
    <row r="7563" customFormat="1" x14ac:dyDescent="0.2"/>
    <row r="7564" customFormat="1" x14ac:dyDescent="0.2"/>
    <row r="7565" customFormat="1" x14ac:dyDescent="0.2"/>
    <row r="7566" customFormat="1" x14ac:dyDescent="0.2"/>
    <row r="7567" customFormat="1" x14ac:dyDescent="0.2"/>
    <row r="7568" customFormat="1" x14ac:dyDescent="0.2"/>
    <row r="7569" customFormat="1" x14ac:dyDescent="0.2"/>
    <row r="7570" customFormat="1" x14ac:dyDescent="0.2"/>
    <row r="7571" customFormat="1" x14ac:dyDescent="0.2"/>
    <row r="7572" customFormat="1" x14ac:dyDescent="0.2"/>
    <row r="7573" customFormat="1" x14ac:dyDescent="0.2"/>
    <row r="7574" customFormat="1" x14ac:dyDescent="0.2"/>
    <row r="7575" customFormat="1" x14ac:dyDescent="0.2"/>
    <row r="7576" customFormat="1" x14ac:dyDescent="0.2"/>
    <row r="7577" customFormat="1" x14ac:dyDescent="0.2"/>
    <row r="7578" customFormat="1" x14ac:dyDescent="0.2"/>
    <row r="7579" customFormat="1" x14ac:dyDescent="0.2"/>
    <row r="7580" customFormat="1" x14ac:dyDescent="0.2"/>
    <row r="7581" customFormat="1" x14ac:dyDescent="0.2"/>
    <row r="7582" customFormat="1" x14ac:dyDescent="0.2"/>
    <row r="7583" customFormat="1" x14ac:dyDescent="0.2"/>
    <row r="7584" customFormat="1" x14ac:dyDescent="0.2"/>
    <row r="7585" customFormat="1" x14ac:dyDescent="0.2"/>
    <row r="7586" customFormat="1" x14ac:dyDescent="0.2"/>
    <row r="7587" customFormat="1" x14ac:dyDescent="0.2"/>
    <row r="7588" customFormat="1" x14ac:dyDescent="0.2"/>
    <row r="7589" customFormat="1" x14ac:dyDescent="0.2"/>
    <row r="7590" customFormat="1" x14ac:dyDescent="0.2"/>
    <row r="7591" customFormat="1" x14ac:dyDescent="0.2"/>
    <row r="7592" customFormat="1" x14ac:dyDescent="0.2"/>
    <row r="7593" customFormat="1" x14ac:dyDescent="0.2"/>
    <row r="7594" customFormat="1" x14ac:dyDescent="0.2"/>
    <row r="7595" customFormat="1" x14ac:dyDescent="0.2"/>
    <row r="7596" customFormat="1" x14ac:dyDescent="0.2"/>
    <row r="7597" customFormat="1" x14ac:dyDescent="0.2"/>
    <row r="7598" customFormat="1" x14ac:dyDescent="0.2"/>
    <row r="7599" customFormat="1" x14ac:dyDescent="0.2"/>
    <row r="7600" customFormat="1" x14ac:dyDescent="0.2"/>
    <row r="7601" customFormat="1" x14ac:dyDescent="0.2"/>
    <row r="7602" customFormat="1" x14ac:dyDescent="0.2"/>
    <row r="7603" customFormat="1" x14ac:dyDescent="0.2"/>
    <row r="7604" customFormat="1" x14ac:dyDescent="0.2"/>
    <row r="7605" customFormat="1" x14ac:dyDescent="0.2"/>
    <row r="7606" customFormat="1" x14ac:dyDescent="0.2"/>
    <row r="7607" customFormat="1" x14ac:dyDescent="0.2"/>
    <row r="7608" customFormat="1" x14ac:dyDescent="0.2"/>
    <row r="7609" customFormat="1" x14ac:dyDescent="0.2"/>
    <row r="7610" customFormat="1" x14ac:dyDescent="0.2"/>
    <row r="7611" customFormat="1" x14ac:dyDescent="0.2"/>
    <row r="7612" customFormat="1" x14ac:dyDescent="0.2"/>
    <row r="7613" customFormat="1" x14ac:dyDescent="0.2"/>
    <row r="7614" customFormat="1" x14ac:dyDescent="0.2"/>
    <row r="7615" customFormat="1" x14ac:dyDescent="0.2"/>
    <row r="7616" customFormat="1" x14ac:dyDescent="0.2"/>
    <row r="7617" customFormat="1" x14ac:dyDescent="0.2"/>
    <row r="7618" customFormat="1" x14ac:dyDescent="0.2"/>
    <row r="7619" customFormat="1" x14ac:dyDescent="0.2"/>
    <row r="7620" customFormat="1" x14ac:dyDescent="0.2"/>
    <row r="7621" customFormat="1" x14ac:dyDescent="0.2"/>
    <row r="7622" customFormat="1" x14ac:dyDescent="0.2"/>
    <row r="7623" customFormat="1" x14ac:dyDescent="0.2"/>
    <row r="7624" customFormat="1" x14ac:dyDescent="0.2"/>
    <row r="7625" customFormat="1" x14ac:dyDescent="0.2"/>
    <row r="7626" customFormat="1" x14ac:dyDescent="0.2"/>
    <row r="7627" customFormat="1" x14ac:dyDescent="0.2"/>
    <row r="7628" customFormat="1" x14ac:dyDescent="0.2"/>
    <row r="7629" customFormat="1" x14ac:dyDescent="0.2"/>
    <row r="7630" customFormat="1" x14ac:dyDescent="0.2"/>
    <row r="7631" customFormat="1" x14ac:dyDescent="0.2"/>
    <row r="7632" customFormat="1" x14ac:dyDescent="0.2"/>
    <row r="7633" customFormat="1" x14ac:dyDescent="0.2"/>
    <row r="7634" customFormat="1" x14ac:dyDescent="0.2"/>
    <row r="7635" customFormat="1" x14ac:dyDescent="0.2"/>
    <row r="7636" customFormat="1" x14ac:dyDescent="0.2"/>
    <row r="7637" customFormat="1" x14ac:dyDescent="0.2"/>
    <row r="7638" customFormat="1" x14ac:dyDescent="0.2"/>
    <row r="7639" customFormat="1" x14ac:dyDescent="0.2"/>
    <row r="7640" customFormat="1" x14ac:dyDescent="0.2"/>
    <row r="7641" customFormat="1" x14ac:dyDescent="0.2"/>
    <row r="7642" customFormat="1" x14ac:dyDescent="0.2"/>
    <row r="7643" customFormat="1" x14ac:dyDescent="0.2"/>
    <row r="7644" customFormat="1" x14ac:dyDescent="0.2"/>
    <row r="7645" customFormat="1" x14ac:dyDescent="0.2"/>
    <row r="7646" customFormat="1" x14ac:dyDescent="0.2"/>
    <row r="7647" customFormat="1" x14ac:dyDescent="0.2"/>
    <row r="7648" customFormat="1" x14ac:dyDescent="0.2"/>
    <row r="7649" customFormat="1" x14ac:dyDescent="0.2"/>
    <row r="7650" customFormat="1" x14ac:dyDescent="0.2"/>
    <row r="7651" customFormat="1" x14ac:dyDescent="0.2"/>
    <row r="7652" customFormat="1" x14ac:dyDescent="0.2"/>
    <row r="7653" customFormat="1" x14ac:dyDescent="0.2"/>
    <row r="7654" customFormat="1" x14ac:dyDescent="0.2"/>
    <row r="7655" customFormat="1" x14ac:dyDescent="0.2"/>
    <row r="7656" customFormat="1" x14ac:dyDescent="0.2"/>
    <row r="7657" customFormat="1" x14ac:dyDescent="0.2"/>
    <row r="7658" customFormat="1" x14ac:dyDescent="0.2"/>
    <row r="7659" customFormat="1" x14ac:dyDescent="0.2"/>
    <row r="7660" customFormat="1" x14ac:dyDescent="0.2"/>
    <row r="7661" customFormat="1" x14ac:dyDescent="0.2"/>
    <row r="7662" customFormat="1" x14ac:dyDescent="0.2"/>
    <row r="7663" customFormat="1" x14ac:dyDescent="0.2"/>
    <row r="7664" customFormat="1" x14ac:dyDescent="0.2"/>
    <row r="7665" customFormat="1" x14ac:dyDescent="0.2"/>
    <row r="7666" customFormat="1" x14ac:dyDescent="0.2"/>
    <row r="7667" customFormat="1" x14ac:dyDescent="0.2"/>
    <row r="7668" customFormat="1" x14ac:dyDescent="0.2"/>
    <row r="7669" customFormat="1" x14ac:dyDescent="0.2"/>
    <row r="7670" customFormat="1" x14ac:dyDescent="0.2"/>
    <row r="7671" customFormat="1" x14ac:dyDescent="0.2"/>
    <row r="7672" customFormat="1" x14ac:dyDescent="0.2"/>
    <row r="7673" customFormat="1" x14ac:dyDescent="0.2"/>
    <row r="7674" customFormat="1" x14ac:dyDescent="0.2"/>
    <row r="7675" customFormat="1" x14ac:dyDescent="0.2"/>
    <row r="7676" customFormat="1" x14ac:dyDescent="0.2"/>
    <row r="7677" customFormat="1" x14ac:dyDescent="0.2"/>
    <row r="7678" customFormat="1" x14ac:dyDescent="0.2"/>
    <row r="7679" customFormat="1" x14ac:dyDescent="0.2"/>
    <row r="7680" customFormat="1" x14ac:dyDescent="0.2"/>
    <row r="7681" customFormat="1" x14ac:dyDescent="0.2"/>
    <row r="7682" customFormat="1" x14ac:dyDescent="0.2"/>
    <row r="7683" customFormat="1" x14ac:dyDescent="0.2"/>
    <row r="7684" customFormat="1" x14ac:dyDescent="0.2"/>
    <row r="7685" customFormat="1" x14ac:dyDescent="0.2"/>
    <row r="7686" customFormat="1" x14ac:dyDescent="0.2"/>
    <row r="7687" customFormat="1" x14ac:dyDescent="0.2"/>
    <row r="7688" customFormat="1" x14ac:dyDescent="0.2"/>
    <row r="7689" customFormat="1" x14ac:dyDescent="0.2"/>
    <row r="7690" customFormat="1" x14ac:dyDescent="0.2"/>
    <row r="7691" customFormat="1" x14ac:dyDescent="0.2"/>
    <row r="7692" customFormat="1" x14ac:dyDescent="0.2"/>
    <row r="7693" customFormat="1" x14ac:dyDescent="0.2"/>
    <row r="7694" customFormat="1" x14ac:dyDescent="0.2"/>
    <row r="7695" customFormat="1" x14ac:dyDescent="0.2"/>
    <row r="7696" customFormat="1" x14ac:dyDescent="0.2"/>
    <row r="7697" customFormat="1" x14ac:dyDescent="0.2"/>
    <row r="7698" customFormat="1" x14ac:dyDescent="0.2"/>
    <row r="7699" customFormat="1" x14ac:dyDescent="0.2"/>
    <row r="7700" customFormat="1" x14ac:dyDescent="0.2"/>
    <row r="7701" customFormat="1" x14ac:dyDescent="0.2"/>
    <row r="7702" customFormat="1" x14ac:dyDescent="0.2"/>
    <row r="7703" customFormat="1" x14ac:dyDescent="0.2"/>
    <row r="7704" customFormat="1" x14ac:dyDescent="0.2"/>
    <row r="7705" customFormat="1" x14ac:dyDescent="0.2"/>
    <row r="7706" customFormat="1" x14ac:dyDescent="0.2"/>
    <row r="7707" customFormat="1" x14ac:dyDescent="0.2"/>
    <row r="7708" customFormat="1" x14ac:dyDescent="0.2"/>
    <row r="7709" customFormat="1" x14ac:dyDescent="0.2"/>
    <row r="7710" customFormat="1" x14ac:dyDescent="0.2"/>
    <row r="7711" customFormat="1" x14ac:dyDescent="0.2"/>
    <row r="7712" customFormat="1" x14ac:dyDescent="0.2"/>
    <row r="7713" customFormat="1" x14ac:dyDescent="0.2"/>
    <row r="7714" customFormat="1" x14ac:dyDescent="0.2"/>
    <row r="7715" customFormat="1" x14ac:dyDescent="0.2"/>
    <row r="7716" customFormat="1" x14ac:dyDescent="0.2"/>
    <row r="7717" customFormat="1" x14ac:dyDescent="0.2"/>
    <row r="7718" customFormat="1" x14ac:dyDescent="0.2"/>
    <row r="7719" customFormat="1" x14ac:dyDescent="0.2"/>
    <row r="7720" customFormat="1" x14ac:dyDescent="0.2"/>
    <row r="7721" customFormat="1" x14ac:dyDescent="0.2"/>
    <row r="7722" customFormat="1" x14ac:dyDescent="0.2"/>
    <row r="7723" customFormat="1" x14ac:dyDescent="0.2"/>
    <row r="7724" customFormat="1" x14ac:dyDescent="0.2"/>
    <row r="7725" customFormat="1" x14ac:dyDescent="0.2"/>
    <row r="7726" customFormat="1" x14ac:dyDescent="0.2"/>
    <row r="7727" customFormat="1" x14ac:dyDescent="0.2"/>
    <row r="7728" customFormat="1" x14ac:dyDescent="0.2"/>
    <row r="7729" customFormat="1" x14ac:dyDescent="0.2"/>
    <row r="7730" customFormat="1" x14ac:dyDescent="0.2"/>
    <row r="7731" customFormat="1" x14ac:dyDescent="0.2"/>
    <row r="7732" customFormat="1" x14ac:dyDescent="0.2"/>
    <row r="7733" customFormat="1" x14ac:dyDescent="0.2"/>
    <row r="7734" customFormat="1" x14ac:dyDescent="0.2"/>
    <row r="7735" customFormat="1" x14ac:dyDescent="0.2"/>
    <row r="7736" customFormat="1" x14ac:dyDescent="0.2"/>
    <row r="7737" customFormat="1" x14ac:dyDescent="0.2"/>
    <row r="7738" customFormat="1" x14ac:dyDescent="0.2"/>
    <row r="7739" customFormat="1" x14ac:dyDescent="0.2"/>
    <row r="7740" customFormat="1" x14ac:dyDescent="0.2"/>
    <row r="7741" customFormat="1" x14ac:dyDescent="0.2"/>
    <row r="7742" customFormat="1" x14ac:dyDescent="0.2"/>
    <row r="7743" customFormat="1" x14ac:dyDescent="0.2"/>
    <row r="7744" customFormat="1" x14ac:dyDescent="0.2"/>
    <row r="7745" customFormat="1" x14ac:dyDescent="0.2"/>
    <row r="7746" customFormat="1" x14ac:dyDescent="0.2"/>
    <row r="7747" customFormat="1" x14ac:dyDescent="0.2"/>
    <row r="7748" customFormat="1" x14ac:dyDescent="0.2"/>
    <row r="7749" customFormat="1" x14ac:dyDescent="0.2"/>
    <row r="7750" customFormat="1" x14ac:dyDescent="0.2"/>
    <row r="7751" customFormat="1" x14ac:dyDescent="0.2"/>
    <row r="7752" customFormat="1" x14ac:dyDescent="0.2"/>
    <row r="7753" customFormat="1" x14ac:dyDescent="0.2"/>
    <row r="7754" customFormat="1" x14ac:dyDescent="0.2"/>
    <row r="7755" customFormat="1" x14ac:dyDescent="0.2"/>
    <row r="7756" customFormat="1" x14ac:dyDescent="0.2"/>
    <row r="7757" customFormat="1" x14ac:dyDescent="0.2"/>
    <row r="7758" customFormat="1" x14ac:dyDescent="0.2"/>
    <row r="7759" customFormat="1" x14ac:dyDescent="0.2"/>
    <row r="7760" customFormat="1" x14ac:dyDescent="0.2"/>
    <row r="7761" customFormat="1" x14ac:dyDescent="0.2"/>
    <row r="7762" customFormat="1" x14ac:dyDescent="0.2"/>
    <row r="7763" customFormat="1" x14ac:dyDescent="0.2"/>
    <row r="7764" customFormat="1" x14ac:dyDescent="0.2"/>
    <row r="7765" customFormat="1" x14ac:dyDescent="0.2"/>
    <row r="7766" customFormat="1" x14ac:dyDescent="0.2"/>
    <row r="7767" customFormat="1" x14ac:dyDescent="0.2"/>
    <row r="7768" customFormat="1" x14ac:dyDescent="0.2"/>
    <row r="7769" customFormat="1" x14ac:dyDescent="0.2"/>
    <row r="7770" customFormat="1" x14ac:dyDescent="0.2"/>
    <row r="7771" customFormat="1" x14ac:dyDescent="0.2"/>
    <row r="7772" customFormat="1" x14ac:dyDescent="0.2"/>
    <row r="7773" customFormat="1" x14ac:dyDescent="0.2"/>
    <row r="7774" customFormat="1" x14ac:dyDescent="0.2"/>
    <row r="7775" customFormat="1" x14ac:dyDescent="0.2"/>
    <row r="7776" customFormat="1" x14ac:dyDescent="0.2"/>
    <row r="7777" customFormat="1" x14ac:dyDescent="0.2"/>
    <row r="7778" customFormat="1" x14ac:dyDescent="0.2"/>
    <row r="7779" customFormat="1" x14ac:dyDescent="0.2"/>
    <row r="7780" customFormat="1" x14ac:dyDescent="0.2"/>
    <row r="7781" customFormat="1" x14ac:dyDescent="0.2"/>
    <row r="7782" customFormat="1" x14ac:dyDescent="0.2"/>
    <row r="7783" customFormat="1" x14ac:dyDescent="0.2"/>
    <row r="7784" customFormat="1" x14ac:dyDescent="0.2"/>
    <row r="7785" customFormat="1" x14ac:dyDescent="0.2"/>
    <row r="7786" customFormat="1" x14ac:dyDescent="0.2"/>
    <row r="7787" customFormat="1" x14ac:dyDescent="0.2"/>
    <row r="7788" customFormat="1" x14ac:dyDescent="0.2"/>
    <row r="7789" customFormat="1" x14ac:dyDescent="0.2"/>
    <row r="7790" customFormat="1" x14ac:dyDescent="0.2"/>
    <row r="7791" customFormat="1" x14ac:dyDescent="0.2"/>
    <row r="7792" customFormat="1" x14ac:dyDescent="0.2"/>
    <row r="7793" customFormat="1" x14ac:dyDescent="0.2"/>
    <row r="7794" customFormat="1" x14ac:dyDescent="0.2"/>
    <row r="7795" customFormat="1" x14ac:dyDescent="0.2"/>
    <row r="7796" customFormat="1" x14ac:dyDescent="0.2"/>
    <row r="7797" customFormat="1" x14ac:dyDescent="0.2"/>
    <row r="7798" customFormat="1" x14ac:dyDescent="0.2"/>
    <row r="7799" customFormat="1" x14ac:dyDescent="0.2"/>
    <row r="7800" customFormat="1" x14ac:dyDescent="0.2"/>
    <row r="7801" customFormat="1" x14ac:dyDescent="0.2"/>
    <row r="7802" customFormat="1" x14ac:dyDescent="0.2"/>
    <row r="7803" customFormat="1" x14ac:dyDescent="0.2"/>
    <row r="7804" customFormat="1" x14ac:dyDescent="0.2"/>
    <row r="7805" customFormat="1" x14ac:dyDescent="0.2"/>
    <row r="7806" customFormat="1" x14ac:dyDescent="0.2"/>
    <row r="7807" customFormat="1" x14ac:dyDescent="0.2"/>
    <row r="7808" customFormat="1" x14ac:dyDescent="0.2"/>
    <row r="7809" customFormat="1" x14ac:dyDescent="0.2"/>
    <row r="7810" customFormat="1" x14ac:dyDescent="0.2"/>
    <row r="7811" customFormat="1" x14ac:dyDescent="0.2"/>
    <row r="7812" customFormat="1" x14ac:dyDescent="0.2"/>
    <row r="7813" customFormat="1" x14ac:dyDescent="0.2"/>
    <row r="7814" customFormat="1" x14ac:dyDescent="0.2"/>
    <row r="7815" customFormat="1" x14ac:dyDescent="0.2"/>
    <row r="7816" customFormat="1" x14ac:dyDescent="0.2"/>
    <row r="7817" customFormat="1" x14ac:dyDescent="0.2"/>
    <row r="7818" customFormat="1" x14ac:dyDescent="0.2"/>
    <row r="7819" customFormat="1" x14ac:dyDescent="0.2"/>
    <row r="7820" customFormat="1" x14ac:dyDescent="0.2"/>
    <row r="7821" customFormat="1" x14ac:dyDescent="0.2"/>
    <row r="7822" customFormat="1" x14ac:dyDescent="0.2"/>
    <row r="7823" customFormat="1" x14ac:dyDescent="0.2"/>
    <row r="7824" customFormat="1" x14ac:dyDescent="0.2"/>
    <row r="7825" customFormat="1" x14ac:dyDescent="0.2"/>
    <row r="7826" customFormat="1" x14ac:dyDescent="0.2"/>
    <row r="7827" customFormat="1" x14ac:dyDescent="0.2"/>
    <row r="7828" customFormat="1" x14ac:dyDescent="0.2"/>
    <row r="7829" customFormat="1" x14ac:dyDescent="0.2"/>
    <row r="7830" customFormat="1" x14ac:dyDescent="0.2"/>
    <row r="7831" customFormat="1" x14ac:dyDescent="0.2"/>
    <row r="7832" customFormat="1" x14ac:dyDescent="0.2"/>
    <row r="7833" customFormat="1" x14ac:dyDescent="0.2"/>
    <row r="7834" customFormat="1" x14ac:dyDescent="0.2"/>
    <row r="7835" customFormat="1" x14ac:dyDescent="0.2"/>
    <row r="7836" customFormat="1" x14ac:dyDescent="0.2"/>
    <row r="7837" customFormat="1" x14ac:dyDescent="0.2"/>
    <row r="7838" customFormat="1" x14ac:dyDescent="0.2"/>
    <row r="7839" customFormat="1" x14ac:dyDescent="0.2"/>
    <row r="7840" customFormat="1" x14ac:dyDescent="0.2"/>
    <row r="7841" customFormat="1" x14ac:dyDescent="0.2"/>
    <row r="7842" customFormat="1" x14ac:dyDescent="0.2"/>
    <row r="7843" customFormat="1" x14ac:dyDescent="0.2"/>
    <row r="7844" customFormat="1" x14ac:dyDescent="0.2"/>
    <row r="7845" customFormat="1" x14ac:dyDescent="0.2"/>
    <row r="7846" customFormat="1" x14ac:dyDescent="0.2"/>
    <row r="7847" customFormat="1" x14ac:dyDescent="0.2"/>
    <row r="7848" customFormat="1" x14ac:dyDescent="0.2"/>
    <row r="7849" customFormat="1" x14ac:dyDescent="0.2"/>
    <row r="7850" customFormat="1" x14ac:dyDescent="0.2"/>
    <row r="7851" customFormat="1" x14ac:dyDescent="0.2"/>
    <row r="7852" customFormat="1" x14ac:dyDescent="0.2"/>
    <row r="7853" customFormat="1" x14ac:dyDescent="0.2"/>
    <row r="7854" customFormat="1" x14ac:dyDescent="0.2"/>
    <row r="7855" customFormat="1" x14ac:dyDescent="0.2"/>
    <row r="7856" customFormat="1" x14ac:dyDescent="0.2"/>
    <row r="7857" customFormat="1" x14ac:dyDescent="0.2"/>
    <row r="7858" customFormat="1" x14ac:dyDescent="0.2"/>
    <row r="7859" customFormat="1" x14ac:dyDescent="0.2"/>
    <row r="7860" customFormat="1" x14ac:dyDescent="0.2"/>
    <row r="7861" customFormat="1" x14ac:dyDescent="0.2"/>
    <row r="7862" customFormat="1" x14ac:dyDescent="0.2"/>
    <row r="7863" customFormat="1" x14ac:dyDescent="0.2"/>
    <row r="7864" customFormat="1" x14ac:dyDescent="0.2"/>
    <row r="7865" customFormat="1" x14ac:dyDescent="0.2"/>
    <row r="7866" customFormat="1" x14ac:dyDescent="0.2"/>
    <row r="7867" customFormat="1" x14ac:dyDescent="0.2"/>
    <row r="7868" customFormat="1" x14ac:dyDescent="0.2"/>
    <row r="7869" customFormat="1" x14ac:dyDescent="0.2"/>
    <row r="7870" customFormat="1" x14ac:dyDescent="0.2"/>
    <row r="7871" customFormat="1" x14ac:dyDescent="0.2"/>
    <row r="7872" customFormat="1" x14ac:dyDescent="0.2"/>
    <row r="7873" customFormat="1" x14ac:dyDescent="0.2"/>
    <row r="7874" customFormat="1" x14ac:dyDescent="0.2"/>
    <row r="7875" customFormat="1" x14ac:dyDescent="0.2"/>
    <row r="7876" customFormat="1" x14ac:dyDescent="0.2"/>
    <row r="7877" customFormat="1" x14ac:dyDescent="0.2"/>
    <row r="7878" customFormat="1" x14ac:dyDescent="0.2"/>
    <row r="7879" customFormat="1" x14ac:dyDescent="0.2"/>
    <row r="7880" customFormat="1" x14ac:dyDescent="0.2"/>
    <row r="7881" customFormat="1" x14ac:dyDescent="0.2"/>
    <row r="7882" customFormat="1" x14ac:dyDescent="0.2"/>
    <row r="7883" customFormat="1" x14ac:dyDescent="0.2"/>
    <row r="7884" customFormat="1" x14ac:dyDescent="0.2"/>
    <row r="7885" customFormat="1" x14ac:dyDescent="0.2"/>
    <row r="7886" customFormat="1" x14ac:dyDescent="0.2"/>
    <row r="7887" customFormat="1" x14ac:dyDescent="0.2"/>
    <row r="7888" customFormat="1" x14ac:dyDescent="0.2"/>
    <row r="7889" customFormat="1" x14ac:dyDescent="0.2"/>
    <row r="7890" customFormat="1" x14ac:dyDescent="0.2"/>
    <row r="7891" customFormat="1" x14ac:dyDescent="0.2"/>
    <row r="7892" customFormat="1" x14ac:dyDescent="0.2"/>
    <row r="7893" customFormat="1" x14ac:dyDescent="0.2"/>
    <row r="7894" customFormat="1" x14ac:dyDescent="0.2"/>
    <row r="7895" customFormat="1" x14ac:dyDescent="0.2"/>
    <row r="7896" customFormat="1" x14ac:dyDescent="0.2"/>
    <row r="7897" customFormat="1" x14ac:dyDescent="0.2"/>
    <row r="7898" customFormat="1" x14ac:dyDescent="0.2"/>
    <row r="7899" customFormat="1" x14ac:dyDescent="0.2"/>
    <row r="7900" customFormat="1" x14ac:dyDescent="0.2"/>
    <row r="7901" customFormat="1" x14ac:dyDescent="0.2"/>
    <row r="7902" customFormat="1" x14ac:dyDescent="0.2"/>
    <row r="7903" customFormat="1" x14ac:dyDescent="0.2"/>
    <row r="7904" customFormat="1" x14ac:dyDescent="0.2"/>
    <row r="7905" customFormat="1" x14ac:dyDescent="0.2"/>
    <row r="7906" customFormat="1" x14ac:dyDescent="0.2"/>
    <row r="7907" customFormat="1" x14ac:dyDescent="0.2"/>
    <row r="7908" customFormat="1" x14ac:dyDescent="0.2"/>
    <row r="7909" customFormat="1" x14ac:dyDescent="0.2"/>
    <row r="7910" customFormat="1" x14ac:dyDescent="0.2"/>
    <row r="7911" customFormat="1" x14ac:dyDescent="0.2"/>
    <row r="7912" customFormat="1" x14ac:dyDescent="0.2"/>
    <row r="7913" customFormat="1" x14ac:dyDescent="0.2"/>
    <row r="7914" customFormat="1" x14ac:dyDescent="0.2"/>
    <row r="7915" customFormat="1" x14ac:dyDescent="0.2"/>
    <row r="7916" customFormat="1" x14ac:dyDescent="0.2"/>
    <row r="7917" customFormat="1" x14ac:dyDescent="0.2"/>
    <row r="7918" customFormat="1" x14ac:dyDescent="0.2"/>
    <row r="7919" customFormat="1" x14ac:dyDescent="0.2"/>
    <row r="7920" customFormat="1" x14ac:dyDescent="0.2"/>
    <row r="7921" customFormat="1" x14ac:dyDescent="0.2"/>
    <row r="7922" customFormat="1" x14ac:dyDescent="0.2"/>
    <row r="7923" customFormat="1" x14ac:dyDescent="0.2"/>
    <row r="7924" customFormat="1" x14ac:dyDescent="0.2"/>
    <row r="7925" customFormat="1" x14ac:dyDescent="0.2"/>
    <row r="7926" customFormat="1" x14ac:dyDescent="0.2"/>
    <row r="7927" customFormat="1" x14ac:dyDescent="0.2"/>
    <row r="7928" customFormat="1" x14ac:dyDescent="0.2"/>
    <row r="7929" customFormat="1" x14ac:dyDescent="0.2"/>
    <row r="7930" customFormat="1" x14ac:dyDescent="0.2"/>
    <row r="7931" customFormat="1" x14ac:dyDescent="0.2"/>
    <row r="7932" customFormat="1" x14ac:dyDescent="0.2"/>
    <row r="7933" customFormat="1" x14ac:dyDescent="0.2"/>
    <row r="7934" customFormat="1" x14ac:dyDescent="0.2"/>
    <row r="7935" customFormat="1" x14ac:dyDescent="0.2"/>
    <row r="7936" customFormat="1" x14ac:dyDescent="0.2"/>
    <row r="7937" customFormat="1" x14ac:dyDescent="0.2"/>
    <row r="7938" customFormat="1" x14ac:dyDescent="0.2"/>
    <row r="7939" customFormat="1" x14ac:dyDescent="0.2"/>
    <row r="7940" customFormat="1" x14ac:dyDescent="0.2"/>
    <row r="7941" customFormat="1" x14ac:dyDescent="0.2"/>
    <row r="7942" customFormat="1" x14ac:dyDescent="0.2"/>
    <row r="7943" customFormat="1" x14ac:dyDescent="0.2"/>
    <row r="7944" customFormat="1" x14ac:dyDescent="0.2"/>
    <row r="7945" customFormat="1" x14ac:dyDescent="0.2"/>
    <row r="7946" customFormat="1" x14ac:dyDescent="0.2"/>
    <row r="7947" customFormat="1" x14ac:dyDescent="0.2"/>
    <row r="7948" customFormat="1" x14ac:dyDescent="0.2"/>
    <row r="7949" customFormat="1" x14ac:dyDescent="0.2"/>
    <row r="7950" customFormat="1" x14ac:dyDescent="0.2"/>
    <row r="7951" customFormat="1" x14ac:dyDescent="0.2"/>
    <row r="7952" customFormat="1" x14ac:dyDescent="0.2"/>
    <row r="7953" customFormat="1" x14ac:dyDescent="0.2"/>
    <row r="7954" customFormat="1" x14ac:dyDescent="0.2"/>
    <row r="7955" customFormat="1" x14ac:dyDescent="0.2"/>
    <row r="7956" customFormat="1" x14ac:dyDescent="0.2"/>
    <row r="7957" customFormat="1" x14ac:dyDescent="0.2"/>
    <row r="7958" customFormat="1" x14ac:dyDescent="0.2"/>
    <row r="7959" customFormat="1" x14ac:dyDescent="0.2"/>
    <row r="7960" customFormat="1" x14ac:dyDescent="0.2"/>
    <row r="7961" customFormat="1" x14ac:dyDescent="0.2"/>
    <row r="7962" customFormat="1" x14ac:dyDescent="0.2"/>
    <row r="7963" customFormat="1" x14ac:dyDescent="0.2"/>
    <row r="7964" customFormat="1" x14ac:dyDescent="0.2"/>
    <row r="7965" customFormat="1" x14ac:dyDescent="0.2"/>
    <row r="7966" customFormat="1" x14ac:dyDescent="0.2"/>
    <row r="7967" customFormat="1" x14ac:dyDescent="0.2"/>
    <row r="7968" customFormat="1" x14ac:dyDescent="0.2"/>
    <row r="7969" customFormat="1" x14ac:dyDescent="0.2"/>
    <row r="7970" customFormat="1" x14ac:dyDescent="0.2"/>
    <row r="7971" customFormat="1" x14ac:dyDescent="0.2"/>
    <row r="7972" customFormat="1" x14ac:dyDescent="0.2"/>
    <row r="7973" customFormat="1" x14ac:dyDescent="0.2"/>
    <row r="7974" customFormat="1" x14ac:dyDescent="0.2"/>
    <row r="7975" customFormat="1" x14ac:dyDescent="0.2"/>
    <row r="7976" customFormat="1" x14ac:dyDescent="0.2"/>
    <row r="7977" customFormat="1" x14ac:dyDescent="0.2"/>
    <row r="7978" customFormat="1" x14ac:dyDescent="0.2"/>
    <row r="7979" customFormat="1" x14ac:dyDescent="0.2"/>
    <row r="7980" customFormat="1" x14ac:dyDescent="0.2"/>
    <row r="7981" customFormat="1" x14ac:dyDescent="0.2"/>
    <row r="7982" customFormat="1" x14ac:dyDescent="0.2"/>
    <row r="7983" customFormat="1" x14ac:dyDescent="0.2"/>
    <row r="7984" customFormat="1" x14ac:dyDescent="0.2"/>
    <row r="7985" customFormat="1" x14ac:dyDescent="0.2"/>
    <row r="7986" customFormat="1" x14ac:dyDescent="0.2"/>
    <row r="7987" customFormat="1" x14ac:dyDescent="0.2"/>
    <row r="7988" customFormat="1" x14ac:dyDescent="0.2"/>
    <row r="7989" customFormat="1" x14ac:dyDescent="0.2"/>
    <row r="7990" customFormat="1" x14ac:dyDescent="0.2"/>
    <row r="7991" customFormat="1" x14ac:dyDescent="0.2"/>
    <row r="7992" customFormat="1" x14ac:dyDescent="0.2"/>
    <row r="7993" customFormat="1" x14ac:dyDescent="0.2"/>
    <row r="7994" customFormat="1" x14ac:dyDescent="0.2"/>
    <row r="7995" customFormat="1" x14ac:dyDescent="0.2"/>
    <row r="7996" customFormat="1" x14ac:dyDescent="0.2"/>
    <row r="7997" customFormat="1" x14ac:dyDescent="0.2"/>
    <row r="7998" customFormat="1" x14ac:dyDescent="0.2"/>
    <row r="7999" customFormat="1" x14ac:dyDescent="0.2"/>
    <row r="8000" customFormat="1" x14ac:dyDescent="0.2"/>
    <row r="8001" customFormat="1" x14ac:dyDescent="0.2"/>
    <row r="8002" customFormat="1" x14ac:dyDescent="0.2"/>
    <row r="8003" customFormat="1" x14ac:dyDescent="0.2"/>
    <row r="8004" customFormat="1" x14ac:dyDescent="0.2"/>
    <row r="8005" customFormat="1" x14ac:dyDescent="0.2"/>
    <row r="8006" customFormat="1" x14ac:dyDescent="0.2"/>
    <row r="8007" customFormat="1" x14ac:dyDescent="0.2"/>
    <row r="8008" customFormat="1" x14ac:dyDescent="0.2"/>
    <row r="8009" customFormat="1" x14ac:dyDescent="0.2"/>
    <row r="8010" customFormat="1" x14ac:dyDescent="0.2"/>
    <row r="8011" customFormat="1" x14ac:dyDescent="0.2"/>
    <row r="8012" customFormat="1" x14ac:dyDescent="0.2"/>
    <row r="8013" customFormat="1" x14ac:dyDescent="0.2"/>
    <row r="8014" customFormat="1" x14ac:dyDescent="0.2"/>
    <row r="8015" customFormat="1" x14ac:dyDescent="0.2"/>
    <row r="8016" customFormat="1" x14ac:dyDescent="0.2"/>
    <row r="8017" customFormat="1" x14ac:dyDescent="0.2"/>
    <row r="8018" customFormat="1" x14ac:dyDescent="0.2"/>
    <row r="8019" customFormat="1" x14ac:dyDescent="0.2"/>
    <row r="8020" customFormat="1" x14ac:dyDescent="0.2"/>
    <row r="8021" customFormat="1" x14ac:dyDescent="0.2"/>
    <row r="8022" customFormat="1" x14ac:dyDescent="0.2"/>
    <row r="8023" customFormat="1" x14ac:dyDescent="0.2"/>
    <row r="8024" customFormat="1" x14ac:dyDescent="0.2"/>
    <row r="8025" customFormat="1" x14ac:dyDescent="0.2"/>
    <row r="8026" customFormat="1" x14ac:dyDescent="0.2"/>
    <row r="8027" customFormat="1" x14ac:dyDescent="0.2"/>
    <row r="8028" customFormat="1" x14ac:dyDescent="0.2"/>
    <row r="8029" customFormat="1" x14ac:dyDescent="0.2"/>
    <row r="8030" customFormat="1" x14ac:dyDescent="0.2"/>
    <row r="8031" customFormat="1" x14ac:dyDescent="0.2"/>
    <row r="8032" customFormat="1" x14ac:dyDescent="0.2"/>
    <row r="8033" customFormat="1" x14ac:dyDescent="0.2"/>
    <row r="8034" customFormat="1" x14ac:dyDescent="0.2"/>
    <row r="8035" customFormat="1" x14ac:dyDescent="0.2"/>
    <row r="8036" customFormat="1" x14ac:dyDescent="0.2"/>
    <row r="8037" customFormat="1" x14ac:dyDescent="0.2"/>
    <row r="8038" customFormat="1" x14ac:dyDescent="0.2"/>
    <row r="8039" customFormat="1" x14ac:dyDescent="0.2"/>
    <row r="8040" customFormat="1" x14ac:dyDescent="0.2"/>
    <row r="8041" customFormat="1" x14ac:dyDescent="0.2"/>
    <row r="8042" customFormat="1" x14ac:dyDescent="0.2"/>
    <row r="8043" customFormat="1" x14ac:dyDescent="0.2"/>
    <row r="8044" customFormat="1" x14ac:dyDescent="0.2"/>
    <row r="8045" customFormat="1" x14ac:dyDescent="0.2"/>
    <row r="8046" customFormat="1" x14ac:dyDescent="0.2"/>
    <row r="8047" customFormat="1" x14ac:dyDescent="0.2"/>
    <row r="8048" customFormat="1" x14ac:dyDescent="0.2"/>
    <row r="8049" customFormat="1" x14ac:dyDescent="0.2"/>
    <row r="8050" customFormat="1" x14ac:dyDescent="0.2"/>
    <row r="8051" customFormat="1" x14ac:dyDescent="0.2"/>
    <row r="8052" customFormat="1" x14ac:dyDescent="0.2"/>
    <row r="8053" customFormat="1" x14ac:dyDescent="0.2"/>
    <row r="8054" customFormat="1" x14ac:dyDescent="0.2"/>
    <row r="8055" customFormat="1" x14ac:dyDescent="0.2"/>
    <row r="8056" customFormat="1" x14ac:dyDescent="0.2"/>
    <row r="8057" customFormat="1" x14ac:dyDescent="0.2"/>
    <row r="8058" customFormat="1" x14ac:dyDescent="0.2"/>
    <row r="8059" customFormat="1" x14ac:dyDescent="0.2"/>
    <row r="8060" customFormat="1" x14ac:dyDescent="0.2"/>
    <row r="8061" customFormat="1" x14ac:dyDescent="0.2"/>
    <row r="8062" customFormat="1" x14ac:dyDescent="0.2"/>
    <row r="8063" customFormat="1" x14ac:dyDescent="0.2"/>
    <row r="8064" customFormat="1" x14ac:dyDescent="0.2"/>
    <row r="8065" customFormat="1" x14ac:dyDescent="0.2"/>
    <row r="8066" customFormat="1" x14ac:dyDescent="0.2"/>
    <row r="8067" customFormat="1" x14ac:dyDescent="0.2"/>
    <row r="8068" customFormat="1" x14ac:dyDescent="0.2"/>
    <row r="8069" customFormat="1" x14ac:dyDescent="0.2"/>
    <row r="8070" customFormat="1" x14ac:dyDescent="0.2"/>
    <row r="8071" customFormat="1" x14ac:dyDescent="0.2"/>
    <row r="8072" customFormat="1" x14ac:dyDescent="0.2"/>
    <row r="8073" customFormat="1" x14ac:dyDescent="0.2"/>
    <row r="8074" customFormat="1" x14ac:dyDescent="0.2"/>
    <row r="8075" customFormat="1" x14ac:dyDescent="0.2"/>
    <row r="8076" customFormat="1" x14ac:dyDescent="0.2"/>
    <row r="8077" customFormat="1" x14ac:dyDescent="0.2"/>
    <row r="8078" customFormat="1" x14ac:dyDescent="0.2"/>
    <row r="8079" customFormat="1" x14ac:dyDescent="0.2"/>
    <row r="8080" customFormat="1" x14ac:dyDescent="0.2"/>
    <row r="8081" customFormat="1" x14ac:dyDescent="0.2"/>
    <row r="8082" customFormat="1" x14ac:dyDescent="0.2"/>
    <row r="8083" customFormat="1" x14ac:dyDescent="0.2"/>
    <row r="8084" customFormat="1" x14ac:dyDescent="0.2"/>
    <row r="8085" customFormat="1" x14ac:dyDescent="0.2"/>
    <row r="8086" customFormat="1" x14ac:dyDescent="0.2"/>
    <row r="8087" customFormat="1" x14ac:dyDescent="0.2"/>
    <row r="8088" customFormat="1" x14ac:dyDescent="0.2"/>
    <row r="8089" customFormat="1" x14ac:dyDescent="0.2"/>
    <row r="8090" customFormat="1" x14ac:dyDescent="0.2"/>
    <row r="8091" customFormat="1" x14ac:dyDescent="0.2"/>
    <row r="8092" customFormat="1" x14ac:dyDescent="0.2"/>
    <row r="8093" customFormat="1" x14ac:dyDescent="0.2"/>
    <row r="8094" customFormat="1" x14ac:dyDescent="0.2"/>
    <row r="8095" customFormat="1" x14ac:dyDescent="0.2"/>
    <row r="8096" customFormat="1" x14ac:dyDescent="0.2"/>
    <row r="8097" customFormat="1" x14ac:dyDescent="0.2"/>
    <row r="8098" customFormat="1" x14ac:dyDescent="0.2"/>
    <row r="8099" customFormat="1" x14ac:dyDescent="0.2"/>
    <row r="8100" customFormat="1" x14ac:dyDescent="0.2"/>
    <row r="8101" customFormat="1" x14ac:dyDescent="0.2"/>
    <row r="8102" customFormat="1" x14ac:dyDescent="0.2"/>
    <row r="8103" customFormat="1" x14ac:dyDescent="0.2"/>
    <row r="8104" customFormat="1" x14ac:dyDescent="0.2"/>
    <row r="8105" customFormat="1" x14ac:dyDescent="0.2"/>
    <row r="8106" customFormat="1" x14ac:dyDescent="0.2"/>
    <row r="8107" customFormat="1" x14ac:dyDescent="0.2"/>
    <row r="8108" customFormat="1" x14ac:dyDescent="0.2"/>
    <row r="8109" customFormat="1" x14ac:dyDescent="0.2"/>
    <row r="8110" customFormat="1" x14ac:dyDescent="0.2"/>
    <row r="8111" customFormat="1" x14ac:dyDescent="0.2"/>
    <row r="8112" customFormat="1" x14ac:dyDescent="0.2"/>
    <row r="8113" customFormat="1" x14ac:dyDescent="0.2"/>
    <row r="8114" customFormat="1" x14ac:dyDescent="0.2"/>
    <row r="8115" customFormat="1" x14ac:dyDescent="0.2"/>
    <row r="8116" customFormat="1" x14ac:dyDescent="0.2"/>
    <row r="8117" customFormat="1" x14ac:dyDescent="0.2"/>
    <row r="8118" customFormat="1" x14ac:dyDescent="0.2"/>
    <row r="8119" customFormat="1" x14ac:dyDescent="0.2"/>
    <row r="8120" customFormat="1" x14ac:dyDescent="0.2"/>
    <row r="8121" customFormat="1" x14ac:dyDescent="0.2"/>
    <row r="8122" customFormat="1" x14ac:dyDescent="0.2"/>
    <row r="8123" customFormat="1" x14ac:dyDescent="0.2"/>
    <row r="8124" customFormat="1" x14ac:dyDescent="0.2"/>
    <row r="8125" customFormat="1" x14ac:dyDescent="0.2"/>
    <row r="8126" customFormat="1" x14ac:dyDescent="0.2"/>
    <row r="8127" customFormat="1" x14ac:dyDescent="0.2"/>
    <row r="8128" customFormat="1" x14ac:dyDescent="0.2"/>
    <row r="8129" customFormat="1" x14ac:dyDescent="0.2"/>
    <row r="8130" customFormat="1" x14ac:dyDescent="0.2"/>
    <row r="8131" customFormat="1" x14ac:dyDescent="0.2"/>
    <row r="8132" customFormat="1" x14ac:dyDescent="0.2"/>
    <row r="8133" customFormat="1" x14ac:dyDescent="0.2"/>
    <row r="8134" customFormat="1" x14ac:dyDescent="0.2"/>
    <row r="8135" customFormat="1" x14ac:dyDescent="0.2"/>
    <row r="8136" customFormat="1" x14ac:dyDescent="0.2"/>
    <row r="8137" customFormat="1" x14ac:dyDescent="0.2"/>
    <row r="8138" customFormat="1" x14ac:dyDescent="0.2"/>
    <row r="8139" customFormat="1" x14ac:dyDescent="0.2"/>
    <row r="8140" customFormat="1" x14ac:dyDescent="0.2"/>
    <row r="8141" customFormat="1" x14ac:dyDescent="0.2"/>
    <row r="8142" customFormat="1" x14ac:dyDescent="0.2"/>
    <row r="8143" customFormat="1" x14ac:dyDescent="0.2"/>
    <row r="8144" customFormat="1" x14ac:dyDescent="0.2"/>
    <row r="8145" customFormat="1" x14ac:dyDescent="0.2"/>
    <row r="8146" customFormat="1" x14ac:dyDescent="0.2"/>
    <row r="8147" customFormat="1" x14ac:dyDescent="0.2"/>
    <row r="8148" customFormat="1" x14ac:dyDescent="0.2"/>
    <row r="8149" customFormat="1" x14ac:dyDescent="0.2"/>
    <row r="8150" customFormat="1" x14ac:dyDescent="0.2"/>
    <row r="8151" customFormat="1" x14ac:dyDescent="0.2"/>
    <row r="8152" customFormat="1" x14ac:dyDescent="0.2"/>
    <row r="8153" customFormat="1" x14ac:dyDescent="0.2"/>
    <row r="8154" customFormat="1" x14ac:dyDescent="0.2"/>
    <row r="8155" customFormat="1" x14ac:dyDescent="0.2"/>
    <row r="8156" customFormat="1" x14ac:dyDescent="0.2"/>
    <row r="8157" customFormat="1" x14ac:dyDescent="0.2"/>
    <row r="8158" customFormat="1" x14ac:dyDescent="0.2"/>
    <row r="8159" customFormat="1" x14ac:dyDescent="0.2"/>
    <row r="8160" customFormat="1" x14ac:dyDescent="0.2"/>
    <row r="8161" customFormat="1" x14ac:dyDescent="0.2"/>
    <row r="8162" customFormat="1" x14ac:dyDescent="0.2"/>
    <row r="8163" customFormat="1" x14ac:dyDescent="0.2"/>
    <row r="8164" customFormat="1" x14ac:dyDescent="0.2"/>
    <row r="8165" customFormat="1" x14ac:dyDescent="0.2"/>
    <row r="8166" customFormat="1" x14ac:dyDescent="0.2"/>
    <row r="8167" customFormat="1" x14ac:dyDescent="0.2"/>
    <row r="8168" customFormat="1" x14ac:dyDescent="0.2"/>
    <row r="8169" customFormat="1" x14ac:dyDescent="0.2"/>
    <row r="8170" customFormat="1" x14ac:dyDescent="0.2"/>
    <row r="8171" customFormat="1" x14ac:dyDescent="0.2"/>
    <row r="8172" customFormat="1" x14ac:dyDescent="0.2"/>
    <row r="8173" customFormat="1" x14ac:dyDescent="0.2"/>
    <row r="8174" customFormat="1" x14ac:dyDescent="0.2"/>
    <row r="8175" customFormat="1" x14ac:dyDescent="0.2"/>
    <row r="8176" customFormat="1" x14ac:dyDescent="0.2"/>
    <row r="8177" customFormat="1" x14ac:dyDescent="0.2"/>
    <row r="8178" customFormat="1" x14ac:dyDescent="0.2"/>
    <row r="8179" customFormat="1" x14ac:dyDescent="0.2"/>
    <row r="8180" customFormat="1" x14ac:dyDescent="0.2"/>
    <row r="8181" customFormat="1" x14ac:dyDescent="0.2"/>
    <row r="8182" customFormat="1" x14ac:dyDescent="0.2"/>
    <row r="8183" customFormat="1" x14ac:dyDescent="0.2"/>
    <row r="8184" customFormat="1" x14ac:dyDescent="0.2"/>
    <row r="8185" customFormat="1" x14ac:dyDescent="0.2"/>
    <row r="8186" customFormat="1" x14ac:dyDescent="0.2"/>
    <row r="8187" customFormat="1" x14ac:dyDescent="0.2"/>
    <row r="8188" customFormat="1" x14ac:dyDescent="0.2"/>
    <row r="8189" customFormat="1" x14ac:dyDescent="0.2"/>
    <row r="8190" customFormat="1" x14ac:dyDescent="0.2"/>
    <row r="8191" customFormat="1" x14ac:dyDescent="0.2"/>
    <row r="8192" customFormat="1" x14ac:dyDescent="0.2"/>
    <row r="8193" customFormat="1" x14ac:dyDescent="0.2"/>
    <row r="8194" customFormat="1" x14ac:dyDescent="0.2"/>
    <row r="8195" customFormat="1" x14ac:dyDescent="0.2"/>
    <row r="8196" customFormat="1" x14ac:dyDescent="0.2"/>
    <row r="8197" customFormat="1" x14ac:dyDescent="0.2"/>
    <row r="8198" customFormat="1" x14ac:dyDescent="0.2"/>
    <row r="8199" customFormat="1" x14ac:dyDescent="0.2"/>
    <row r="8200" customFormat="1" x14ac:dyDescent="0.2"/>
    <row r="8201" customFormat="1" x14ac:dyDescent="0.2"/>
    <row r="8202" customFormat="1" x14ac:dyDescent="0.2"/>
    <row r="8203" customFormat="1" x14ac:dyDescent="0.2"/>
    <row r="8204" customFormat="1" x14ac:dyDescent="0.2"/>
    <row r="8205" customFormat="1" x14ac:dyDescent="0.2"/>
    <row r="8206" customFormat="1" x14ac:dyDescent="0.2"/>
    <row r="8207" customFormat="1" x14ac:dyDescent="0.2"/>
    <row r="8208" customFormat="1" x14ac:dyDescent="0.2"/>
    <row r="8209" customFormat="1" x14ac:dyDescent="0.2"/>
    <row r="8210" customFormat="1" x14ac:dyDescent="0.2"/>
    <row r="8211" customFormat="1" x14ac:dyDescent="0.2"/>
    <row r="8212" customFormat="1" x14ac:dyDescent="0.2"/>
    <row r="8213" customFormat="1" x14ac:dyDescent="0.2"/>
    <row r="8214" customFormat="1" x14ac:dyDescent="0.2"/>
    <row r="8215" customFormat="1" x14ac:dyDescent="0.2"/>
    <row r="8216" customFormat="1" x14ac:dyDescent="0.2"/>
    <row r="8217" customFormat="1" x14ac:dyDescent="0.2"/>
    <row r="8218" customFormat="1" x14ac:dyDescent="0.2"/>
    <row r="8219" customFormat="1" x14ac:dyDescent="0.2"/>
    <row r="8220" customFormat="1" x14ac:dyDescent="0.2"/>
    <row r="8221" customFormat="1" x14ac:dyDescent="0.2"/>
    <row r="8222" customFormat="1" x14ac:dyDescent="0.2"/>
    <row r="8223" customFormat="1" x14ac:dyDescent="0.2"/>
    <row r="8224" customFormat="1" x14ac:dyDescent="0.2"/>
    <row r="8225" customFormat="1" x14ac:dyDescent="0.2"/>
    <row r="8226" customFormat="1" x14ac:dyDescent="0.2"/>
    <row r="8227" customFormat="1" x14ac:dyDescent="0.2"/>
    <row r="8228" customFormat="1" x14ac:dyDescent="0.2"/>
    <row r="8229" customFormat="1" x14ac:dyDescent="0.2"/>
    <row r="8230" customFormat="1" x14ac:dyDescent="0.2"/>
    <row r="8231" customFormat="1" x14ac:dyDescent="0.2"/>
    <row r="8232" customFormat="1" x14ac:dyDescent="0.2"/>
    <row r="8233" customFormat="1" x14ac:dyDescent="0.2"/>
    <row r="8234" customFormat="1" x14ac:dyDescent="0.2"/>
    <row r="8235" customFormat="1" x14ac:dyDescent="0.2"/>
    <row r="8236" customFormat="1" x14ac:dyDescent="0.2"/>
    <row r="8237" customFormat="1" x14ac:dyDescent="0.2"/>
    <row r="8238" customFormat="1" x14ac:dyDescent="0.2"/>
    <row r="8239" customFormat="1" x14ac:dyDescent="0.2"/>
    <row r="8240" customFormat="1" x14ac:dyDescent="0.2"/>
    <row r="8241" customFormat="1" x14ac:dyDescent="0.2"/>
    <row r="8242" customFormat="1" x14ac:dyDescent="0.2"/>
    <row r="8243" customFormat="1" x14ac:dyDescent="0.2"/>
    <row r="8244" customFormat="1" x14ac:dyDescent="0.2"/>
    <row r="8245" customFormat="1" x14ac:dyDescent="0.2"/>
    <row r="8246" customFormat="1" x14ac:dyDescent="0.2"/>
    <row r="8247" customFormat="1" x14ac:dyDescent="0.2"/>
    <row r="8248" customFormat="1" x14ac:dyDescent="0.2"/>
    <row r="8249" customFormat="1" x14ac:dyDescent="0.2"/>
    <row r="8250" customFormat="1" x14ac:dyDescent="0.2"/>
    <row r="8251" customFormat="1" x14ac:dyDescent="0.2"/>
    <row r="8252" customFormat="1" x14ac:dyDescent="0.2"/>
    <row r="8253" customFormat="1" x14ac:dyDescent="0.2"/>
    <row r="8254" customFormat="1" x14ac:dyDescent="0.2"/>
    <row r="8255" customFormat="1" x14ac:dyDescent="0.2"/>
    <row r="8256" customFormat="1" x14ac:dyDescent="0.2"/>
    <row r="8257" customFormat="1" x14ac:dyDescent="0.2"/>
    <row r="8258" customFormat="1" x14ac:dyDescent="0.2"/>
    <row r="8259" customFormat="1" x14ac:dyDescent="0.2"/>
    <row r="8260" customFormat="1" x14ac:dyDescent="0.2"/>
    <row r="8261" customFormat="1" x14ac:dyDescent="0.2"/>
    <row r="8262" customFormat="1" x14ac:dyDescent="0.2"/>
    <row r="8263" customFormat="1" x14ac:dyDescent="0.2"/>
    <row r="8264" customFormat="1" x14ac:dyDescent="0.2"/>
    <row r="8265" customFormat="1" x14ac:dyDescent="0.2"/>
    <row r="8266" customFormat="1" x14ac:dyDescent="0.2"/>
    <row r="8267" customFormat="1" x14ac:dyDescent="0.2"/>
    <row r="8268" customFormat="1" x14ac:dyDescent="0.2"/>
    <row r="8269" customFormat="1" x14ac:dyDescent="0.2"/>
    <row r="8270" customFormat="1" x14ac:dyDescent="0.2"/>
    <row r="8271" customFormat="1" x14ac:dyDescent="0.2"/>
    <row r="8272" customFormat="1" x14ac:dyDescent="0.2"/>
    <row r="8273" customFormat="1" x14ac:dyDescent="0.2"/>
    <row r="8274" customFormat="1" x14ac:dyDescent="0.2"/>
    <row r="8275" customFormat="1" x14ac:dyDescent="0.2"/>
    <row r="8276" customFormat="1" x14ac:dyDescent="0.2"/>
    <row r="8277" customFormat="1" x14ac:dyDescent="0.2"/>
    <row r="8278" customFormat="1" x14ac:dyDescent="0.2"/>
    <row r="8279" customFormat="1" x14ac:dyDescent="0.2"/>
    <row r="8280" customFormat="1" x14ac:dyDescent="0.2"/>
    <row r="8281" customFormat="1" x14ac:dyDescent="0.2"/>
    <row r="8282" customFormat="1" x14ac:dyDescent="0.2"/>
    <row r="8283" customFormat="1" x14ac:dyDescent="0.2"/>
    <row r="8284" customFormat="1" x14ac:dyDescent="0.2"/>
    <row r="8285" customFormat="1" x14ac:dyDescent="0.2"/>
    <row r="8286" customFormat="1" x14ac:dyDescent="0.2"/>
    <row r="8287" customFormat="1" x14ac:dyDescent="0.2"/>
    <row r="8288" customFormat="1" x14ac:dyDescent="0.2"/>
    <row r="8289" customFormat="1" x14ac:dyDescent="0.2"/>
    <row r="8290" customFormat="1" x14ac:dyDescent="0.2"/>
    <row r="8291" customFormat="1" x14ac:dyDescent="0.2"/>
    <row r="8292" customFormat="1" x14ac:dyDescent="0.2"/>
    <row r="8293" customFormat="1" x14ac:dyDescent="0.2"/>
    <row r="8294" customFormat="1" x14ac:dyDescent="0.2"/>
    <row r="8295" customFormat="1" x14ac:dyDescent="0.2"/>
    <row r="8296" customFormat="1" x14ac:dyDescent="0.2"/>
    <row r="8297" customFormat="1" x14ac:dyDescent="0.2"/>
    <row r="8298" customFormat="1" x14ac:dyDescent="0.2"/>
    <row r="8299" customFormat="1" x14ac:dyDescent="0.2"/>
    <row r="8300" customFormat="1" x14ac:dyDescent="0.2"/>
    <row r="8301" customFormat="1" x14ac:dyDescent="0.2"/>
    <row r="8302" customFormat="1" x14ac:dyDescent="0.2"/>
    <row r="8303" customFormat="1" x14ac:dyDescent="0.2"/>
    <row r="8304" customFormat="1" x14ac:dyDescent="0.2"/>
    <row r="8305" customFormat="1" x14ac:dyDescent="0.2"/>
    <row r="8306" customFormat="1" x14ac:dyDescent="0.2"/>
    <row r="8307" customFormat="1" x14ac:dyDescent="0.2"/>
    <row r="8308" customFormat="1" x14ac:dyDescent="0.2"/>
    <row r="8309" customFormat="1" x14ac:dyDescent="0.2"/>
    <row r="8310" customFormat="1" x14ac:dyDescent="0.2"/>
    <row r="8311" customFormat="1" x14ac:dyDescent="0.2"/>
    <row r="8312" customFormat="1" x14ac:dyDescent="0.2"/>
    <row r="8313" customFormat="1" x14ac:dyDescent="0.2"/>
    <row r="8314" customFormat="1" x14ac:dyDescent="0.2"/>
    <row r="8315" customFormat="1" x14ac:dyDescent="0.2"/>
    <row r="8316" customFormat="1" x14ac:dyDescent="0.2"/>
    <row r="8317" customFormat="1" x14ac:dyDescent="0.2"/>
    <row r="8318" customFormat="1" x14ac:dyDescent="0.2"/>
    <row r="8319" customFormat="1" x14ac:dyDescent="0.2"/>
    <row r="8320" customFormat="1" x14ac:dyDescent="0.2"/>
    <row r="8321" customFormat="1" x14ac:dyDescent="0.2"/>
    <row r="8322" customFormat="1" x14ac:dyDescent="0.2"/>
    <row r="8323" customFormat="1" x14ac:dyDescent="0.2"/>
    <row r="8324" customFormat="1" x14ac:dyDescent="0.2"/>
    <row r="8325" customFormat="1" x14ac:dyDescent="0.2"/>
    <row r="8326" customFormat="1" x14ac:dyDescent="0.2"/>
    <row r="8327" customFormat="1" x14ac:dyDescent="0.2"/>
    <row r="8328" customFormat="1" x14ac:dyDescent="0.2"/>
    <row r="8329" customFormat="1" x14ac:dyDescent="0.2"/>
    <row r="8330" customFormat="1" x14ac:dyDescent="0.2"/>
    <row r="8331" customFormat="1" x14ac:dyDescent="0.2"/>
    <row r="8332" customFormat="1" x14ac:dyDescent="0.2"/>
    <row r="8333" customFormat="1" x14ac:dyDescent="0.2"/>
    <row r="8334" customFormat="1" x14ac:dyDescent="0.2"/>
    <row r="8335" customFormat="1" x14ac:dyDescent="0.2"/>
    <row r="8336" customFormat="1" x14ac:dyDescent="0.2"/>
    <row r="8337" customFormat="1" x14ac:dyDescent="0.2"/>
    <row r="8338" customFormat="1" x14ac:dyDescent="0.2"/>
    <row r="8339" customFormat="1" x14ac:dyDescent="0.2"/>
    <row r="8340" customFormat="1" x14ac:dyDescent="0.2"/>
    <row r="8341" customFormat="1" x14ac:dyDescent="0.2"/>
    <row r="8342" customFormat="1" x14ac:dyDescent="0.2"/>
    <row r="8343" customFormat="1" x14ac:dyDescent="0.2"/>
    <row r="8344" customFormat="1" x14ac:dyDescent="0.2"/>
    <row r="8345" customFormat="1" x14ac:dyDescent="0.2"/>
    <row r="8346" customFormat="1" x14ac:dyDescent="0.2"/>
    <row r="8347" customFormat="1" x14ac:dyDescent="0.2"/>
    <row r="8348" customFormat="1" x14ac:dyDescent="0.2"/>
    <row r="8349" customFormat="1" x14ac:dyDescent="0.2"/>
    <row r="8350" customFormat="1" x14ac:dyDescent="0.2"/>
    <row r="8351" customFormat="1" x14ac:dyDescent="0.2"/>
    <row r="8352" customFormat="1" x14ac:dyDescent="0.2"/>
    <row r="8353" customFormat="1" x14ac:dyDescent="0.2"/>
    <row r="8354" customFormat="1" x14ac:dyDescent="0.2"/>
    <row r="8355" customFormat="1" x14ac:dyDescent="0.2"/>
    <row r="8356" customFormat="1" x14ac:dyDescent="0.2"/>
    <row r="8357" customFormat="1" x14ac:dyDescent="0.2"/>
    <row r="8358" customFormat="1" x14ac:dyDescent="0.2"/>
    <row r="8359" customFormat="1" x14ac:dyDescent="0.2"/>
    <row r="8360" customFormat="1" x14ac:dyDescent="0.2"/>
    <row r="8361" customFormat="1" x14ac:dyDescent="0.2"/>
    <row r="8362" customFormat="1" x14ac:dyDescent="0.2"/>
    <row r="8363" customFormat="1" x14ac:dyDescent="0.2"/>
    <row r="8364" customFormat="1" x14ac:dyDescent="0.2"/>
    <row r="8365" customFormat="1" x14ac:dyDescent="0.2"/>
    <row r="8366" customFormat="1" x14ac:dyDescent="0.2"/>
    <row r="8367" customFormat="1" x14ac:dyDescent="0.2"/>
    <row r="8368" customFormat="1" x14ac:dyDescent="0.2"/>
    <row r="8369" customFormat="1" x14ac:dyDescent="0.2"/>
    <row r="8370" customFormat="1" x14ac:dyDescent="0.2"/>
    <row r="8371" customFormat="1" x14ac:dyDescent="0.2"/>
    <row r="8372" customFormat="1" x14ac:dyDescent="0.2"/>
    <row r="8373" customFormat="1" x14ac:dyDescent="0.2"/>
    <row r="8374" customFormat="1" x14ac:dyDescent="0.2"/>
    <row r="8375" customFormat="1" x14ac:dyDescent="0.2"/>
    <row r="8376" customFormat="1" x14ac:dyDescent="0.2"/>
    <row r="8377" customFormat="1" x14ac:dyDescent="0.2"/>
    <row r="8378" customFormat="1" x14ac:dyDescent="0.2"/>
    <row r="8379" customFormat="1" x14ac:dyDescent="0.2"/>
    <row r="8380" customFormat="1" x14ac:dyDescent="0.2"/>
    <row r="8381" customFormat="1" x14ac:dyDescent="0.2"/>
    <row r="8382" customFormat="1" x14ac:dyDescent="0.2"/>
    <row r="8383" customFormat="1" x14ac:dyDescent="0.2"/>
    <row r="8384" customFormat="1" x14ac:dyDescent="0.2"/>
    <row r="8385" customFormat="1" x14ac:dyDescent="0.2"/>
    <row r="8386" customFormat="1" x14ac:dyDescent="0.2"/>
    <row r="8387" customFormat="1" x14ac:dyDescent="0.2"/>
    <row r="8388" customFormat="1" x14ac:dyDescent="0.2"/>
    <row r="8389" customFormat="1" x14ac:dyDescent="0.2"/>
    <row r="8390" customFormat="1" x14ac:dyDescent="0.2"/>
    <row r="8391" customFormat="1" x14ac:dyDescent="0.2"/>
    <row r="8392" customFormat="1" x14ac:dyDescent="0.2"/>
    <row r="8393" customFormat="1" x14ac:dyDescent="0.2"/>
    <row r="8394" customFormat="1" x14ac:dyDescent="0.2"/>
    <row r="8395" customFormat="1" x14ac:dyDescent="0.2"/>
    <row r="8396" customFormat="1" x14ac:dyDescent="0.2"/>
    <row r="8397" customFormat="1" x14ac:dyDescent="0.2"/>
    <row r="8398" customFormat="1" x14ac:dyDescent="0.2"/>
    <row r="8399" customFormat="1" x14ac:dyDescent="0.2"/>
    <row r="8400" customFormat="1" x14ac:dyDescent="0.2"/>
    <row r="8401" customFormat="1" x14ac:dyDescent="0.2"/>
    <row r="8402" customFormat="1" x14ac:dyDescent="0.2"/>
    <row r="8403" customFormat="1" x14ac:dyDescent="0.2"/>
    <row r="8404" customFormat="1" x14ac:dyDescent="0.2"/>
    <row r="8405" customFormat="1" x14ac:dyDescent="0.2"/>
    <row r="8406" customFormat="1" x14ac:dyDescent="0.2"/>
    <row r="8407" customFormat="1" x14ac:dyDescent="0.2"/>
    <row r="8408" customFormat="1" x14ac:dyDescent="0.2"/>
    <row r="8409" customFormat="1" x14ac:dyDescent="0.2"/>
    <row r="8410" customFormat="1" x14ac:dyDescent="0.2"/>
    <row r="8411" customFormat="1" x14ac:dyDescent="0.2"/>
    <row r="8412" customFormat="1" x14ac:dyDescent="0.2"/>
    <row r="8413" customFormat="1" x14ac:dyDescent="0.2"/>
    <row r="8414" customFormat="1" x14ac:dyDescent="0.2"/>
    <row r="8415" customFormat="1" x14ac:dyDescent="0.2"/>
    <row r="8416" customFormat="1" x14ac:dyDescent="0.2"/>
    <row r="8417" customFormat="1" x14ac:dyDescent="0.2"/>
    <row r="8418" customFormat="1" x14ac:dyDescent="0.2"/>
    <row r="8419" customFormat="1" x14ac:dyDescent="0.2"/>
    <row r="8420" customFormat="1" x14ac:dyDescent="0.2"/>
    <row r="8421" customFormat="1" x14ac:dyDescent="0.2"/>
    <row r="8422" customFormat="1" x14ac:dyDescent="0.2"/>
    <row r="8423" customFormat="1" x14ac:dyDescent="0.2"/>
    <row r="8424" customFormat="1" x14ac:dyDescent="0.2"/>
    <row r="8425" customFormat="1" x14ac:dyDescent="0.2"/>
    <row r="8426" customFormat="1" x14ac:dyDescent="0.2"/>
    <row r="8427" customFormat="1" x14ac:dyDescent="0.2"/>
    <row r="8428" customFormat="1" x14ac:dyDescent="0.2"/>
    <row r="8429" customFormat="1" x14ac:dyDescent="0.2"/>
    <row r="8430" customFormat="1" x14ac:dyDescent="0.2"/>
    <row r="8431" customFormat="1" x14ac:dyDescent="0.2"/>
    <row r="8432" customFormat="1" x14ac:dyDescent="0.2"/>
    <row r="8433" customFormat="1" x14ac:dyDescent="0.2"/>
    <row r="8434" customFormat="1" x14ac:dyDescent="0.2"/>
    <row r="8435" customFormat="1" x14ac:dyDescent="0.2"/>
    <row r="8436" customFormat="1" x14ac:dyDescent="0.2"/>
    <row r="8437" customFormat="1" x14ac:dyDescent="0.2"/>
    <row r="8438" customFormat="1" x14ac:dyDescent="0.2"/>
    <row r="8439" customFormat="1" x14ac:dyDescent="0.2"/>
    <row r="8440" customFormat="1" x14ac:dyDescent="0.2"/>
    <row r="8441" customFormat="1" x14ac:dyDescent="0.2"/>
    <row r="8442" customFormat="1" x14ac:dyDescent="0.2"/>
    <row r="8443" customFormat="1" x14ac:dyDescent="0.2"/>
    <row r="8444" customFormat="1" x14ac:dyDescent="0.2"/>
    <row r="8445" customFormat="1" x14ac:dyDescent="0.2"/>
    <row r="8446" customFormat="1" x14ac:dyDescent="0.2"/>
    <row r="8447" customFormat="1" x14ac:dyDescent="0.2"/>
    <row r="8448" customFormat="1" x14ac:dyDescent="0.2"/>
    <row r="8449" customFormat="1" x14ac:dyDescent="0.2"/>
    <row r="8450" customFormat="1" x14ac:dyDescent="0.2"/>
    <row r="8451" customFormat="1" x14ac:dyDescent="0.2"/>
    <row r="8452" customFormat="1" x14ac:dyDescent="0.2"/>
    <row r="8453" customFormat="1" x14ac:dyDescent="0.2"/>
    <row r="8454" customFormat="1" x14ac:dyDescent="0.2"/>
    <row r="8455" customFormat="1" x14ac:dyDescent="0.2"/>
    <row r="8456" customFormat="1" x14ac:dyDescent="0.2"/>
    <row r="8457" customFormat="1" x14ac:dyDescent="0.2"/>
    <row r="8458" customFormat="1" x14ac:dyDescent="0.2"/>
    <row r="8459" customFormat="1" x14ac:dyDescent="0.2"/>
    <row r="8460" customFormat="1" x14ac:dyDescent="0.2"/>
    <row r="8461" customFormat="1" x14ac:dyDescent="0.2"/>
    <row r="8462" customFormat="1" x14ac:dyDescent="0.2"/>
    <row r="8463" customFormat="1" x14ac:dyDescent="0.2"/>
    <row r="8464" customFormat="1" x14ac:dyDescent="0.2"/>
    <row r="8465" customFormat="1" x14ac:dyDescent="0.2"/>
    <row r="8466" customFormat="1" x14ac:dyDescent="0.2"/>
    <row r="8467" customFormat="1" x14ac:dyDescent="0.2"/>
    <row r="8468" customFormat="1" x14ac:dyDescent="0.2"/>
    <row r="8469" customFormat="1" x14ac:dyDescent="0.2"/>
    <row r="8470" customFormat="1" x14ac:dyDescent="0.2"/>
    <row r="8471" customFormat="1" x14ac:dyDescent="0.2"/>
    <row r="8472" customFormat="1" x14ac:dyDescent="0.2"/>
    <row r="8473" customFormat="1" x14ac:dyDescent="0.2"/>
    <row r="8474" customFormat="1" x14ac:dyDescent="0.2"/>
    <row r="8475" customFormat="1" x14ac:dyDescent="0.2"/>
    <row r="8476" customFormat="1" x14ac:dyDescent="0.2"/>
    <row r="8477" customFormat="1" x14ac:dyDescent="0.2"/>
    <row r="8478" customFormat="1" x14ac:dyDescent="0.2"/>
    <row r="8479" customFormat="1" x14ac:dyDescent="0.2"/>
    <row r="8480" customFormat="1" x14ac:dyDescent="0.2"/>
    <row r="8481" customFormat="1" x14ac:dyDescent="0.2"/>
    <row r="8482" customFormat="1" x14ac:dyDescent="0.2"/>
    <row r="8483" customFormat="1" x14ac:dyDescent="0.2"/>
    <row r="8484" customFormat="1" x14ac:dyDescent="0.2"/>
    <row r="8485" customFormat="1" x14ac:dyDescent="0.2"/>
    <row r="8486" customFormat="1" x14ac:dyDescent="0.2"/>
    <row r="8487" customFormat="1" x14ac:dyDescent="0.2"/>
    <row r="8488" customFormat="1" x14ac:dyDescent="0.2"/>
    <row r="8489" customFormat="1" x14ac:dyDescent="0.2"/>
    <row r="8490" customFormat="1" x14ac:dyDescent="0.2"/>
    <row r="8491" customFormat="1" x14ac:dyDescent="0.2"/>
    <row r="8492" customFormat="1" x14ac:dyDescent="0.2"/>
    <row r="8493" customFormat="1" x14ac:dyDescent="0.2"/>
    <row r="8494" customFormat="1" x14ac:dyDescent="0.2"/>
    <row r="8495" customFormat="1" x14ac:dyDescent="0.2"/>
    <row r="8496" customFormat="1" x14ac:dyDescent="0.2"/>
    <row r="8497" customFormat="1" x14ac:dyDescent="0.2"/>
    <row r="8498" customFormat="1" x14ac:dyDescent="0.2"/>
    <row r="8499" customFormat="1" x14ac:dyDescent="0.2"/>
    <row r="8500" customFormat="1" x14ac:dyDescent="0.2"/>
    <row r="8501" customFormat="1" x14ac:dyDescent="0.2"/>
    <row r="8502" customFormat="1" x14ac:dyDescent="0.2"/>
    <row r="8503" customFormat="1" x14ac:dyDescent="0.2"/>
    <row r="8504" customFormat="1" x14ac:dyDescent="0.2"/>
    <row r="8505" customFormat="1" x14ac:dyDescent="0.2"/>
    <row r="8506" customFormat="1" x14ac:dyDescent="0.2"/>
    <row r="8507" customFormat="1" x14ac:dyDescent="0.2"/>
    <row r="8508" customFormat="1" x14ac:dyDescent="0.2"/>
    <row r="8509" customFormat="1" x14ac:dyDescent="0.2"/>
    <row r="8510" customFormat="1" x14ac:dyDescent="0.2"/>
    <row r="8511" customFormat="1" x14ac:dyDescent="0.2"/>
    <row r="8512" customFormat="1" x14ac:dyDescent="0.2"/>
    <row r="8513" customFormat="1" x14ac:dyDescent="0.2"/>
    <row r="8514" customFormat="1" x14ac:dyDescent="0.2"/>
    <row r="8515" customFormat="1" x14ac:dyDescent="0.2"/>
    <row r="8516" customFormat="1" x14ac:dyDescent="0.2"/>
    <row r="8517" customFormat="1" x14ac:dyDescent="0.2"/>
    <row r="8518" customFormat="1" x14ac:dyDescent="0.2"/>
    <row r="8519" customFormat="1" x14ac:dyDescent="0.2"/>
    <row r="8520" customFormat="1" x14ac:dyDescent="0.2"/>
    <row r="8521" customFormat="1" x14ac:dyDescent="0.2"/>
    <row r="8522" customFormat="1" x14ac:dyDescent="0.2"/>
    <row r="8523" customFormat="1" x14ac:dyDescent="0.2"/>
    <row r="8524" customFormat="1" x14ac:dyDescent="0.2"/>
    <row r="8525" customFormat="1" x14ac:dyDescent="0.2"/>
    <row r="8526" customFormat="1" x14ac:dyDescent="0.2"/>
    <row r="8527" customFormat="1" x14ac:dyDescent="0.2"/>
    <row r="8528" customFormat="1" x14ac:dyDescent="0.2"/>
    <row r="8529" customFormat="1" x14ac:dyDescent="0.2"/>
    <row r="8530" customFormat="1" x14ac:dyDescent="0.2"/>
    <row r="8531" customFormat="1" x14ac:dyDescent="0.2"/>
    <row r="8532" customFormat="1" x14ac:dyDescent="0.2"/>
    <row r="8533" customFormat="1" x14ac:dyDescent="0.2"/>
    <row r="8534" customFormat="1" x14ac:dyDescent="0.2"/>
    <row r="8535" customFormat="1" x14ac:dyDescent="0.2"/>
    <row r="8536" customFormat="1" x14ac:dyDescent="0.2"/>
    <row r="8537" customFormat="1" x14ac:dyDescent="0.2"/>
    <row r="8538" customFormat="1" x14ac:dyDescent="0.2"/>
    <row r="8539" customFormat="1" x14ac:dyDescent="0.2"/>
    <row r="8540" customFormat="1" x14ac:dyDescent="0.2"/>
    <row r="8541" customFormat="1" x14ac:dyDescent="0.2"/>
    <row r="8542" customFormat="1" x14ac:dyDescent="0.2"/>
    <row r="8543" customFormat="1" x14ac:dyDescent="0.2"/>
    <row r="8544" customFormat="1" x14ac:dyDescent="0.2"/>
    <row r="8545" customFormat="1" x14ac:dyDescent="0.2"/>
    <row r="8546" customFormat="1" x14ac:dyDescent="0.2"/>
    <row r="8547" customFormat="1" x14ac:dyDescent="0.2"/>
    <row r="8548" customFormat="1" x14ac:dyDescent="0.2"/>
    <row r="8549" customFormat="1" x14ac:dyDescent="0.2"/>
    <row r="8550" customFormat="1" x14ac:dyDescent="0.2"/>
    <row r="8551" customFormat="1" x14ac:dyDescent="0.2"/>
    <row r="8552" customFormat="1" x14ac:dyDescent="0.2"/>
    <row r="8553" customFormat="1" x14ac:dyDescent="0.2"/>
    <row r="8554" customFormat="1" x14ac:dyDescent="0.2"/>
    <row r="8555" customFormat="1" x14ac:dyDescent="0.2"/>
    <row r="8556" customFormat="1" x14ac:dyDescent="0.2"/>
    <row r="8557" customFormat="1" x14ac:dyDescent="0.2"/>
    <row r="8558" customFormat="1" x14ac:dyDescent="0.2"/>
    <row r="8559" customFormat="1" x14ac:dyDescent="0.2"/>
    <row r="8560" customFormat="1" x14ac:dyDescent="0.2"/>
    <row r="8561" customFormat="1" x14ac:dyDescent="0.2"/>
    <row r="8562" customFormat="1" x14ac:dyDescent="0.2"/>
    <row r="8563" customFormat="1" x14ac:dyDescent="0.2"/>
    <row r="8564" customFormat="1" x14ac:dyDescent="0.2"/>
    <row r="8565" customFormat="1" x14ac:dyDescent="0.2"/>
    <row r="8566" customFormat="1" x14ac:dyDescent="0.2"/>
    <row r="8567" customFormat="1" x14ac:dyDescent="0.2"/>
    <row r="8568" customFormat="1" x14ac:dyDescent="0.2"/>
    <row r="8569" customFormat="1" x14ac:dyDescent="0.2"/>
    <row r="8570" customFormat="1" x14ac:dyDescent="0.2"/>
    <row r="8571" customFormat="1" x14ac:dyDescent="0.2"/>
    <row r="8572" customFormat="1" x14ac:dyDescent="0.2"/>
    <row r="8573" customFormat="1" x14ac:dyDescent="0.2"/>
    <row r="8574" customFormat="1" x14ac:dyDescent="0.2"/>
    <row r="8575" customFormat="1" x14ac:dyDescent="0.2"/>
    <row r="8576" customFormat="1" x14ac:dyDescent="0.2"/>
    <row r="8577" customFormat="1" x14ac:dyDescent="0.2"/>
    <row r="8578" customFormat="1" x14ac:dyDescent="0.2"/>
    <row r="8579" customFormat="1" x14ac:dyDescent="0.2"/>
    <row r="8580" customFormat="1" x14ac:dyDescent="0.2"/>
    <row r="8581" customFormat="1" x14ac:dyDescent="0.2"/>
    <row r="8582" customFormat="1" x14ac:dyDescent="0.2"/>
    <row r="8583" customFormat="1" x14ac:dyDescent="0.2"/>
    <row r="8584" customFormat="1" x14ac:dyDescent="0.2"/>
    <row r="8585" customFormat="1" x14ac:dyDescent="0.2"/>
    <row r="8586" customFormat="1" x14ac:dyDescent="0.2"/>
    <row r="8587" customFormat="1" x14ac:dyDescent="0.2"/>
    <row r="8588" customFormat="1" x14ac:dyDescent="0.2"/>
    <row r="8589" customFormat="1" x14ac:dyDescent="0.2"/>
    <row r="8590" customFormat="1" x14ac:dyDescent="0.2"/>
    <row r="8591" customFormat="1" x14ac:dyDescent="0.2"/>
    <row r="8592" customFormat="1" x14ac:dyDescent="0.2"/>
    <row r="8593" customFormat="1" x14ac:dyDescent="0.2"/>
    <row r="8594" customFormat="1" x14ac:dyDescent="0.2"/>
    <row r="8595" customFormat="1" x14ac:dyDescent="0.2"/>
    <row r="8596" customFormat="1" x14ac:dyDescent="0.2"/>
    <row r="8597" customFormat="1" x14ac:dyDescent="0.2"/>
    <row r="8598" customFormat="1" x14ac:dyDescent="0.2"/>
    <row r="8599" customFormat="1" x14ac:dyDescent="0.2"/>
    <row r="8600" customFormat="1" x14ac:dyDescent="0.2"/>
    <row r="8601" customFormat="1" x14ac:dyDescent="0.2"/>
    <row r="8602" customFormat="1" x14ac:dyDescent="0.2"/>
    <row r="8603" customFormat="1" x14ac:dyDescent="0.2"/>
    <row r="8604" customFormat="1" x14ac:dyDescent="0.2"/>
    <row r="8605" customFormat="1" x14ac:dyDescent="0.2"/>
    <row r="8606" customFormat="1" x14ac:dyDescent="0.2"/>
    <row r="8607" customFormat="1" x14ac:dyDescent="0.2"/>
    <row r="8608" customFormat="1" x14ac:dyDescent="0.2"/>
    <row r="8609" customFormat="1" x14ac:dyDescent="0.2"/>
    <row r="8610" customFormat="1" x14ac:dyDescent="0.2"/>
    <row r="8611" customFormat="1" x14ac:dyDescent="0.2"/>
    <row r="8612" customFormat="1" x14ac:dyDescent="0.2"/>
    <row r="8613" customFormat="1" x14ac:dyDescent="0.2"/>
    <row r="8614" customFormat="1" x14ac:dyDescent="0.2"/>
    <row r="8615" customFormat="1" x14ac:dyDescent="0.2"/>
    <row r="8616" customFormat="1" x14ac:dyDescent="0.2"/>
    <row r="8617" customFormat="1" x14ac:dyDescent="0.2"/>
    <row r="8618" customFormat="1" x14ac:dyDescent="0.2"/>
    <row r="8619" customFormat="1" x14ac:dyDescent="0.2"/>
    <row r="8620" customFormat="1" x14ac:dyDescent="0.2"/>
    <row r="8621" customFormat="1" x14ac:dyDescent="0.2"/>
    <row r="8622" customFormat="1" x14ac:dyDescent="0.2"/>
    <row r="8623" customFormat="1" x14ac:dyDescent="0.2"/>
    <row r="8624" customFormat="1" x14ac:dyDescent="0.2"/>
    <row r="8625" customFormat="1" x14ac:dyDescent="0.2"/>
    <row r="8626" customFormat="1" x14ac:dyDescent="0.2"/>
    <row r="8627" customFormat="1" x14ac:dyDescent="0.2"/>
    <row r="8628" customFormat="1" x14ac:dyDescent="0.2"/>
    <row r="8629" customFormat="1" x14ac:dyDescent="0.2"/>
    <row r="8630" customFormat="1" x14ac:dyDescent="0.2"/>
    <row r="8631" customFormat="1" x14ac:dyDescent="0.2"/>
    <row r="8632" customFormat="1" x14ac:dyDescent="0.2"/>
    <row r="8633" customFormat="1" x14ac:dyDescent="0.2"/>
    <row r="8634" customFormat="1" x14ac:dyDescent="0.2"/>
    <row r="8635" customFormat="1" x14ac:dyDescent="0.2"/>
    <row r="8636" customFormat="1" x14ac:dyDescent="0.2"/>
    <row r="8637" customFormat="1" x14ac:dyDescent="0.2"/>
    <row r="8638" customFormat="1" x14ac:dyDescent="0.2"/>
    <row r="8639" customFormat="1" x14ac:dyDescent="0.2"/>
    <row r="8640" customFormat="1" x14ac:dyDescent="0.2"/>
    <row r="8641" customFormat="1" x14ac:dyDescent="0.2"/>
    <row r="8642" customFormat="1" x14ac:dyDescent="0.2"/>
    <row r="8643" customFormat="1" x14ac:dyDescent="0.2"/>
    <row r="8644" customFormat="1" x14ac:dyDescent="0.2"/>
    <row r="8645" customFormat="1" x14ac:dyDescent="0.2"/>
    <row r="8646" customFormat="1" x14ac:dyDescent="0.2"/>
    <row r="8647" customFormat="1" x14ac:dyDescent="0.2"/>
    <row r="8648" customFormat="1" x14ac:dyDescent="0.2"/>
    <row r="8649" customFormat="1" x14ac:dyDescent="0.2"/>
    <row r="8650" customFormat="1" x14ac:dyDescent="0.2"/>
    <row r="8651" customFormat="1" x14ac:dyDescent="0.2"/>
    <row r="8652" customFormat="1" x14ac:dyDescent="0.2"/>
    <row r="8653" customFormat="1" x14ac:dyDescent="0.2"/>
    <row r="8654" customFormat="1" x14ac:dyDescent="0.2"/>
    <row r="8655" customFormat="1" x14ac:dyDescent="0.2"/>
    <row r="8656" customFormat="1" x14ac:dyDescent="0.2"/>
    <row r="8657" customFormat="1" x14ac:dyDescent="0.2"/>
    <row r="8658" customFormat="1" x14ac:dyDescent="0.2"/>
    <row r="8659" customFormat="1" x14ac:dyDescent="0.2"/>
    <row r="8660" customFormat="1" x14ac:dyDescent="0.2"/>
    <row r="8661" customFormat="1" x14ac:dyDescent="0.2"/>
    <row r="8662" customFormat="1" x14ac:dyDescent="0.2"/>
    <row r="8663" customFormat="1" x14ac:dyDescent="0.2"/>
    <row r="8664" customFormat="1" x14ac:dyDescent="0.2"/>
    <row r="8665" customFormat="1" x14ac:dyDescent="0.2"/>
    <row r="8666" customFormat="1" x14ac:dyDescent="0.2"/>
    <row r="8667" customFormat="1" x14ac:dyDescent="0.2"/>
    <row r="8668" customFormat="1" x14ac:dyDescent="0.2"/>
    <row r="8669" customFormat="1" x14ac:dyDescent="0.2"/>
    <row r="8670" customFormat="1" x14ac:dyDescent="0.2"/>
    <row r="8671" customFormat="1" x14ac:dyDescent="0.2"/>
    <row r="8672" customFormat="1" x14ac:dyDescent="0.2"/>
    <row r="8673" customFormat="1" x14ac:dyDescent="0.2"/>
    <row r="8674" customFormat="1" x14ac:dyDescent="0.2"/>
    <row r="8675" customFormat="1" x14ac:dyDescent="0.2"/>
    <row r="8676" customFormat="1" x14ac:dyDescent="0.2"/>
    <row r="8677" customFormat="1" x14ac:dyDescent="0.2"/>
    <row r="8678" customFormat="1" x14ac:dyDescent="0.2"/>
    <row r="8679" customFormat="1" x14ac:dyDescent="0.2"/>
    <row r="8680" customFormat="1" x14ac:dyDescent="0.2"/>
    <row r="8681" customFormat="1" x14ac:dyDescent="0.2"/>
    <row r="8682" customFormat="1" x14ac:dyDescent="0.2"/>
    <row r="8683" customFormat="1" x14ac:dyDescent="0.2"/>
    <row r="8684" customFormat="1" x14ac:dyDescent="0.2"/>
    <row r="8685" customFormat="1" x14ac:dyDescent="0.2"/>
    <row r="8686" customFormat="1" x14ac:dyDescent="0.2"/>
    <row r="8687" customFormat="1" x14ac:dyDescent="0.2"/>
    <row r="8688" customFormat="1" x14ac:dyDescent="0.2"/>
    <row r="8689" customFormat="1" x14ac:dyDescent="0.2"/>
    <row r="8690" customFormat="1" x14ac:dyDescent="0.2"/>
    <row r="8691" customFormat="1" x14ac:dyDescent="0.2"/>
    <row r="8692" customFormat="1" x14ac:dyDescent="0.2"/>
    <row r="8693" customFormat="1" x14ac:dyDescent="0.2"/>
    <row r="8694" customFormat="1" x14ac:dyDescent="0.2"/>
    <row r="8695" customFormat="1" x14ac:dyDescent="0.2"/>
    <row r="8696" customFormat="1" x14ac:dyDescent="0.2"/>
    <row r="8697" customFormat="1" x14ac:dyDescent="0.2"/>
    <row r="8698" customFormat="1" x14ac:dyDescent="0.2"/>
    <row r="8699" customFormat="1" x14ac:dyDescent="0.2"/>
    <row r="8700" customFormat="1" x14ac:dyDescent="0.2"/>
    <row r="8701" customFormat="1" x14ac:dyDescent="0.2"/>
    <row r="8702" customFormat="1" x14ac:dyDescent="0.2"/>
    <row r="8703" customFormat="1" x14ac:dyDescent="0.2"/>
    <row r="8704" customFormat="1" x14ac:dyDescent="0.2"/>
    <row r="8705" customFormat="1" x14ac:dyDescent="0.2"/>
    <row r="8706" customFormat="1" x14ac:dyDescent="0.2"/>
    <row r="8707" customFormat="1" x14ac:dyDescent="0.2"/>
    <row r="8708" customFormat="1" x14ac:dyDescent="0.2"/>
    <row r="8709" customFormat="1" x14ac:dyDescent="0.2"/>
    <row r="8710" customFormat="1" x14ac:dyDescent="0.2"/>
    <row r="8711" customFormat="1" x14ac:dyDescent="0.2"/>
    <row r="8712" customFormat="1" x14ac:dyDescent="0.2"/>
    <row r="8713" customFormat="1" x14ac:dyDescent="0.2"/>
    <row r="8714" customFormat="1" x14ac:dyDescent="0.2"/>
    <row r="8715" customFormat="1" x14ac:dyDescent="0.2"/>
    <row r="8716" customFormat="1" x14ac:dyDescent="0.2"/>
    <row r="8717" customFormat="1" x14ac:dyDescent="0.2"/>
    <row r="8718" customFormat="1" x14ac:dyDescent="0.2"/>
    <row r="8719" customFormat="1" x14ac:dyDescent="0.2"/>
    <row r="8720" customFormat="1" x14ac:dyDescent="0.2"/>
    <row r="8721" customFormat="1" x14ac:dyDescent="0.2"/>
    <row r="8722" customFormat="1" x14ac:dyDescent="0.2"/>
    <row r="8723" customFormat="1" x14ac:dyDescent="0.2"/>
    <row r="8724" customFormat="1" x14ac:dyDescent="0.2"/>
    <row r="8725" customFormat="1" x14ac:dyDescent="0.2"/>
    <row r="8726" customFormat="1" x14ac:dyDescent="0.2"/>
    <row r="8727" customFormat="1" x14ac:dyDescent="0.2"/>
    <row r="8728" customFormat="1" x14ac:dyDescent="0.2"/>
    <row r="8729" customFormat="1" x14ac:dyDescent="0.2"/>
    <row r="8730" customFormat="1" x14ac:dyDescent="0.2"/>
    <row r="8731" customFormat="1" x14ac:dyDescent="0.2"/>
    <row r="8732" customFormat="1" x14ac:dyDescent="0.2"/>
    <row r="8733" customFormat="1" x14ac:dyDescent="0.2"/>
    <row r="8734" customFormat="1" x14ac:dyDescent="0.2"/>
    <row r="8735" customFormat="1" x14ac:dyDescent="0.2"/>
    <row r="8736" customFormat="1" x14ac:dyDescent="0.2"/>
    <row r="8737" customFormat="1" x14ac:dyDescent="0.2"/>
    <row r="8738" customFormat="1" x14ac:dyDescent="0.2"/>
    <row r="8739" customFormat="1" x14ac:dyDescent="0.2"/>
    <row r="8740" customFormat="1" x14ac:dyDescent="0.2"/>
    <row r="8741" customFormat="1" x14ac:dyDescent="0.2"/>
    <row r="8742" customFormat="1" x14ac:dyDescent="0.2"/>
    <row r="8743" customFormat="1" x14ac:dyDescent="0.2"/>
    <row r="8744" customFormat="1" x14ac:dyDescent="0.2"/>
    <row r="8745" customFormat="1" x14ac:dyDescent="0.2"/>
    <row r="8746" customFormat="1" x14ac:dyDescent="0.2"/>
    <row r="8747" customFormat="1" x14ac:dyDescent="0.2"/>
    <row r="8748" customFormat="1" x14ac:dyDescent="0.2"/>
    <row r="8749" customFormat="1" x14ac:dyDescent="0.2"/>
    <row r="8750" customFormat="1" x14ac:dyDescent="0.2"/>
    <row r="8751" customFormat="1" x14ac:dyDescent="0.2"/>
    <row r="8752" customFormat="1" x14ac:dyDescent="0.2"/>
    <row r="8753" customFormat="1" x14ac:dyDescent="0.2"/>
    <row r="8754" customFormat="1" x14ac:dyDescent="0.2"/>
    <row r="8755" customFormat="1" x14ac:dyDescent="0.2"/>
    <row r="8756" customFormat="1" x14ac:dyDescent="0.2"/>
    <row r="8757" customFormat="1" x14ac:dyDescent="0.2"/>
    <row r="8758" customFormat="1" x14ac:dyDescent="0.2"/>
    <row r="8759" customFormat="1" x14ac:dyDescent="0.2"/>
    <row r="8760" customFormat="1" x14ac:dyDescent="0.2"/>
    <row r="8761" customFormat="1" x14ac:dyDescent="0.2"/>
    <row r="8762" customFormat="1" x14ac:dyDescent="0.2"/>
    <row r="8763" customFormat="1" x14ac:dyDescent="0.2"/>
    <row r="8764" customFormat="1" x14ac:dyDescent="0.2"/>
    <row r="8765" customFormat="1" x14ac:dyDescent="0.2"/>
    <row r="8766" customFormat="1" x14ac:dyDescent="0.2"/>
    <row r="8767" customFormat="1" x14ac:dyDescent="0.2"/>
    <row r="8768" customFormat="1" x14ac:dyDescent="0.2"/>
    <row r="8769" customFormat="1" x14ac:dyDescent="0.2"/>
    <row r="8770" customFormat="1" x14ac:dyDescent="0.2"/>
    <row r="8771" customFormat="1" x14ac:dyDescent="0.2"/>
    <row r="8772" customFormat="1" x14ac:dyDescent="0.2"/>
    <row r="8773" customFormat="1" x14ac:dyDescent="0.2"/>
    <row r="8774" customFormat="1" x14ac:dyDescent="0.2"/>
    <row r="8775" customFormat="1" x14ac:dyDescent="0.2"/>
    <row r="8776" customFormat="1" x14ac:dyDescent="0.2"/>
    <row r="8777" customFormat="1" x14ac:dyDescent="0.2"/>
    <row r="8778" customFormat="1" x14ac:dyDescent="0.2"/>
    <row r="8779" customFormat="1" x14ac:dyDescent="0.2"/>
    <row r="8780" customFormat="1" x14ac:dyDescent="0.2"/>
    <row r="8781" customFormat="1" x14ac:dyDescent="0.2"/>
    <row r="8782" customFormat="1" x14ac:dyDescent="0.2"/>
    <row r="8783" customFormat="1" x14ac:dyDescent="0.2"/>
    <row r="8784" customFormat="1" x14ac:dyDescent="0.2"/>
    <row r="8785" customFormat="1" x14ac:dyDescent="0.2"/>
    <row r="8786" customFormat="1" x14ac:dyDescent="0.2"/>
    <row r="8787" customFormat="1" x14ac:dyDescent="0.2"/>
    <row r="8788" customFormat="1" x14ac:dyDescent="0.2"/>
    <row r="8789" customFormat="1" x14ac:dyDescent="0.2"/>
    <row r="8790" customFormat="1" x14ac:dyDescent="0.2"/>
    <row r="8791" customFormat="1" x14ac:dyDescent="0.2"/>
    <row r="8792" customFormat="1" x14ac:dyDescent="0.2"/>
    <row r="8793" customFormat="1" x14ac:dyDescent="0.2"/>
    <row r="8794" customFormat="1" x14ac:dyDescent="0.2"/>
    <row r="8795" customFormat="1" x14ac:dyDescent="0.2"/>
    <row r="8796" customFormat="1" x14ac:dyDescent="0.2"/>
    <row r="8797" customFormat="1" x14ac:dyDescent="0.2"/>
    <row r="8798" customFormat="1" x14ac:dyDescent="0.2"/>
    <row r="8799" customFormat="1" x14ac:dyDescent="0.2"/>
    <row r="8800" customFormat="1" x14ac:dyDescent="0.2"/>
    <row r="8801" customFormat="1" x14ac:dyDescent="0.2"/>
    <row r="8802" customFormat="1" x14ac:dyDescent="0.2"/>
    <row r="8803" customFormat="1" x14ac:dyDescent="0.2"/>
    <row r="8804" customFormat="1" x14ac:dyDescent="0.2"/>
    <row r="8805" customFormat="1" x14ac:dyDescent="0.2"/>
    <row r="8806" customFormat="1" x14ac:dyDescent="0.2"/>
    <row r="8807" customFormat="1" x14ac:dyDescent="0.2"/>
    <row r="8808" customFormat="1" x14ac:dyDescent="0.2"/>
    <row r="8809" customFormat="1" x14ac:dyDescent="0.2"/>
    <row r="8810" customFormat="1" x14ac:dyDescent="0.2"/>
    <row r="8811" customFormat="1" x14ac:dyDescent="0.2"/>
    <row r="8812" customFormat="1" x14ac:dyDescent="0.2"/>
    <row r="8813" customFormat="1" x14ac:dyDescent="0.2"/>
    <row r="8814" customFormat="1" x14ac:dyDescent="0.2"/>
    <row r="8815" customFormat="1" x14ac:dyDescent="0.2"/>
    <row r="8816" customFormat="1" x14ac:dyDescent="0.2"/>
    <row r="8817" customFormat="1" x14ac:dyDescent="0.2"/>
    <row r="8818" customFormat="1" x14ac:dyDescent="0.2"/>
    <row r="8819" customFormat="1" x14ac:dyDescent="0.2"/>
    <row r="8820" customFormat="1" x14ac:dyDescent="0.2"/>
    <row r="8821" customFormat="1" x14ac:dyDescent="0.2"/>
    <row r="8822" customFormat="1" x14ac:dyDescent="0.2"/>
    <row r="8823" customFormat="1" x14ac:dyDescent="0.2"/>
    <row r="8824" customFormat="1" x14ac:dyDescent="0.2"/>
    <row r="8825" customFormat="1" x14ac:dyDescent="0.2"/>
    <row r="8826" customFormat="1" x14ac:dyDescent="0.2"/>
    <row r="8827" customFormat="1" x14ac:dyDescent="0.2"/>
    <row r="8828" customFormat="1" x14ac:dyDescent="0.2"/>
    <row r="8829" customFormat="1" x14ac:dyDescent="0.2"/>
    <row r="8830" customFormat="1" x14ac:dyDescent="0.2"/>
    <row r="8831" customFormat="1" x14ac:dyDescent="0.2"/>
    <row r="8832" customFormat="1" x14ac:dyDescent="0.2"/>
    <row r="8833" customFormat="1" x14ac:dyDescent="0.2"/>
    <row r="8834" customFormat="1" x14ac:dyDescent="0.2"/>
    <row r="8835" customFormat="1" x14ac:dyDescent="0.2"/>
    <row r="8836" customFormat="1" x14ac:dyDescent="0.2"/>
    <row r="8837" customFormat="1" x14ac:dyDescent="0.2"/>
    <row r="8838" customFormat="1" x14ac:dyDescent="0.2"/>
    <row r="8839" customFormat="1" x14ac:dyDescent="0.2"/>
    <row r="8840" customFormat="1" x14ac:dyDescent="0.2"/>
    <row r="8841" customFormat="1" x14ac:dyDescent="0.2"/>
    <row r="8842" customFormat="1" x14ac:dyDescent="0.2"/>
    <row r="8843" customFormat="1" x14ac:dyDescent="0.2"/>
    <row r="8844" customFormat="1" x14ac:dyDescent="0.2"/>
    <row r="8845" customFormat="1" x14ac:dyDescent="0.2"/>
    <row r="8846" customFormat="1" x14ac:dyDescent="0.2"/>
    <row r="8847" customFormat="1" x14ac:dyDescent="0.2"/>
    <row r="8848" customFormat="1" x14ac:dyDescent="0.2"/>
    <row r="8849" customFormat="1" x14ac:dyDescent="0.2"/>
    <row r="8850" customFormat="1" x14ac:dyDescent="0.2"/>
    <row r="8851" customFormat="1" x14ac:dyDescent="0.2"/>
    <row r="8852" customFormat="1" x14ac:dyDescent="0.2"/>
    <row r="8853" customFormat="1" x14ac:dyDescent="0.2"/>
    <row r="8854" customFormat="1" x14ac:dyDescent="0.2"/>
    <row r="8855" customFormat="1" x14ac:dyDescent="0.2"/>
    <row r="8856" customFormat="1" x14ac:dyDescent="0.2"/>
    <row r="8857" customFormat="1" x14ac:dyDescent="0.2"/>
    <row r="8858" customFormat="1" x14ac:dyDescent="0.2"/>
    <row r="8859" customFormat="1" x14ac:dyDescent="0.2"/>
    <row r="8860" customFormat="1" x14ac:dyDescent="0.2"/>
    <row r="8861" customFormat="1" x14ac:dyDescent="0.2"/>
    <row r="8862" customFormat="1" x14ac:dyDescent="0.2"/>
    <row r="8863" customFormat="1" x14ac:dyDescent="0.2"/>
    <row r="8864" customFormat="1" x14ac:dyDescent="0.2"/>
    <row r="8865" customFormat="1" x14ac:dyDescent="0.2"/>
    <row r="8866" customFormat="1" x14ac:dyDescent="0.2"/>
    <row r="8867" customFormat="1" x14ac:dyDescent="0.2"/>
    <row r="8868" customFormat="1" x14ac:dyDescent="0.2"/>
    <row r="8869" customFormat="1" x14ac:dyDescent="0.2"/>
    <row r="8870" customFormat="1" x14ac:dyDescent="0.2"/>
    <row r="8871" customFormat="1" x14ac:dyDescent="0.2"/>
    <row r="8872" customFormat="1" x14ac:dyDescent="0.2"/>
    <row r="8873" customFormat="1" x14ac:dyDescent="0.2"/>
    <row r="8874" customFormat="1" x14ac:dyDescent="0.2"/>
    <row r="8875" customFormat="1" x14ac:dyDescent="0.2"/>
    <row r="8876" customFormat="1" x14ac:dyDescent="0.2"/>
    <row r="8877" customFormat="1" x14ac:dyDescent="0.2"/>
    <row r="8878" customFormat="1" x14ac:dyDescent="0.2"/>
    <row r="8879" customFormat="1" x14ac:dyDescent="0.2"/>
    <row r="8880" customFormat="1" x14ac:dyDescent="0.2"/>
    <row r="8881" customFormat="1" x14ac:dyDescent="0.2"/>
    <row r="8882" customFormat="1" x14ac:dyDescent="0.2"/>
    <row r="8883" customFormat="1" x14ac:dyDescent="0.2"/>
    <row r="8884" customFormat="1" x14ac:dyDescent="0.2"/>
    <row r="8885" customFormat="1" x14ac:dyDescent="0.2"/>
    <row r="8886" customFormat="1" x14ac:dyDescent="0.2"/>
    <row r="8887" customFormat="1" x14ac:dyDescent="0.2"/>
    <row r="8888" customFormat="1" x14ac:dyDescent="0.2"/>
    <row r="8889" customFormat="1" x14ac:dyDescent="0.2"/>
    <row r="8890" customFormat="1" x14ac:dyDescent="0.2"/>
    <row r="8891" customFormat="1" x14ac:dyDescent="0.2"/>
    <row r="8892" customFormat="1" x14ac:dyDescent="0.2"/>
    <row r="8893" customFormat="1" x14ac:dyDescent="0.2"/>
    <row r="8894" customFormat="1" x14ac:dyDescent="0.2"/>
    <row r="8895" customFormat="1" x14ac:dyDescent="0.2"/>
    <row r="8896" customFormat="1" x14ac:dyDescent="0.2"/>
    <row r="8897" customFormat="1" x14ac:dyDescent="0.2"/>
    <row r="8898" customFormat="1" x14ac:dyDescent="0.2"/>
    <row r="8899" customFormat="1" x14ac:dyDescent="0.2"/>
    <row r="8900" customFormat="1" x14ac:dyDescent="0.2"/>
    <row r="8901" customFormat="1" x14ac:dyDescent="0.2"/>
    <row r="8902" customFormat="1" x14ac:dyDescent="0.2"/>
    <row r="8903" customFormat="1" x14ac:dyDescent="0.2"/>
    <row r="8904" customFormat="1" x14ac:dyDescent="0.2"/>
    <row r="8905" customFormat="1" x14ac:dyDescent="0.2"/>
    <row r="8906" customFormat="1" x14ac:dyDescent="0.2"/>
    <row r="8907" customFormat="1" x14ac:dyDescent="0.2"/>
    <row r="8908" customFormat="1" x14ac:dyDescent="0.2"/>
    <row r="8909" customFormat="1" x14ac:dyDescent="0.2"/>
    <row r="8910" customFormat="1" x14ac:dyDescent="0.2"/>
    <row r="8911" customFormat="1" x14ac:dyDescent="0.2"/>
    <row r="8912" customFormat="1" x14ac:dyDescent="0.2"/>
    <row r="8913" customFormat="1" x14ac:dyDescent="0.2"/>
    <row r="8914" customFormat="1" x14ac:dyDescent="0.2"/>
    <row r="8915" customFormat="1" x14ac:dyDescent="0.2"/>
    <row r="8916" customFormat="1" x14ac:dyDescent="0.2"/>
    <row r="8917" customFormat="1" x14ac:dyDescent="0.2"/>
    <row r="8918" customFormat="1" x14ac:dyDescent="0.2"/>
    <row r="8919" customFormat="1" x14ac:dyDescent="0.2"/>
    <row r="8920" customFormat="1" x14ac:dyDescent="0.2"/>
    <row r="8921" customFormat="1" x14ac:dyDescent="0.2"/>
    <row r="8922" customFormat="1" x14ac:dyDescent="0.2"/>
    <row r="8923" customFormat="1" x14ac:dyDescent="0.2"/>
    <row r="8924" customFormat="1" x14ac:dyDescent="0.2"/>
    <row r="8925" customFormat="1" x14ac:dyDescent="0.2"/>
    <row r="8926" customFormat="1" x14ac:dyDescent="0.2"/>
    <row r="8927" customFormat="1" x14ac:dyDescent="0.2"/>
    <row r="8928" customFormat="1" x14ac:dyDescent="0.2"/>
    <row r="8929" customFormat="1" x14ac:dyDescent="0.2"/>
    <row r="8930" customFormat="1" x14ac:dyDescent="0.2"/>
    <row r="8931" customFormat="1" x14ac:dyDescent="0.2"/>
    <row r="8932" customFormat="1" x14ac:dyDescent="0.2"/>
    <row r="8933" customFormat="1" x14ac:dyDescent="0.2"/>
    <row r="8934" customFormat="1" x14ac:dyDescent="0.2"/>
    <row r="8935" customFormat="1" x14ac:dyDescent="0.2"/>
    <row r="8936" customFormat="1" x14ac:dyDescent="0.2"/>
    <row r="8937" customFormat="1" x14ac:dyDescent="0.2"/>
    <row r="8938" customFormat="1" x14ac:dyDescent="0.2"/>
    <row r="8939" customFormat="1" x14ac:dyDescent="0.2"/>
    <row r="8940" customFormat="1" x14ac:dyDescent="0.2"/>
    <row r="8941" customFormat="1" x14ac:dyDescent="0.2"/>
    <row r="8942" customFormat="1" x14ac:dyDescent="0.2"/>
    <row r="8943" customFormat="1" x14ac:dyDescent="0.2"/>
    <row r="8944" customFormat="1" x14ac:dyDescent="0.2"/>
    <row r="8945" customFormat="1" x14ac:dyDescent="0.2"/>
    <row r="8946" customFormat="1" x14ac:dyDescent="0.2"/>
    <row r="8947" customFormat="1" x14ac:dyDescent="0.2"/>
    <row r="8948" customFormat="1" x14ac:dyDescent="0.2"/>
    <row r="8949" customFormat="1" x14ac:dyDescent="0.2"/>
    <row r="8950" customFormat="1" x14ac:dyDescent="0.2"/>
    <row r="8951" customFormat="1" x14ac:dyDescent="0.2"/>
    <row r="8952" customFormat="1" x14ac:dyDescent="0.2"/>
    <row r="8953" customFormat="1" x14ac:dyDescent="0.2"/>
    <row r="8954" customFormat="1" x14ac:dyDescent="0.2"/>
    <row r="8955" customFormat="1" x14ac:dyDescent="0.2"/>
    <row r="8956" customFormat="1" x14ac:dyDescent="0.2"/>
    <row r="8957" customFormat="1" x14ac:dyDescent="0.2"/>
    <row r="8958" customFormat="1" x14ac:dyDescent="0.2"/>
    <row r="8959" customFormat="1" x14ac:dyDescent="0.2"/>
    <row r="8960" customFormat="1" x14ac:dyDescent="0.2"/>
    <row r="8961" customFormat="1" x14ac:dyDescent="0.2"/>
    <row r="8962" customFormat="1" x14ac:dyDescent="0.2"/>
    <row r="8963" customFormat="1" x14ac:dyDescent="0.2"/>
    <row r="8964" customFormat="1" x14ac:dyDescent="0.2"/>
    <row r="8965" customFormat="1" x14ac:dyDescent="0.2"/>
    <row r="8966" customFormat="1" x14ac:dyDescent="0.2"/>
    <row r="8967" customFormat="1" x14ac:dyDescent="0.2"/>
    <row r="8968" customFormat="1" x14ac:dyDescent="0.2"/>
    <row r="8969" customFormat="1" x14ac:dyDescent="0.2"/>
    <row r="8970" customFormat="1" x14ac:dyDescent="0.2"/>
    <row r="8971" customFormat="1" x14ac:dyDescent="0.2"/>
    <row r="8972" customFormat="1" x14ac:dyDescent="0.2"/>
    <row r="8973" customFormat="1" x14ac:dyDescent="0.2"/>
    <row r="8974" customFormat="1" x14ac:dyDescent="0.2"/>
    <row r="8975" customFormat="1" x14ac:dyDescent="0.2"/>
    <row r="8976" customFormat="1" x14ac:dyDescent="0.2"/>
    <row r="8977" customFormat="1" x14ac:dyDescent="0.2"/>
    <row r="8978" customFormat="1" x14ac:dyDescent="0.2"/>
    <row r="8979" customFormat="1" x14ac:dyDescent="0.2"/>
    <row r="8980" customFormat="1" x14ac:dyDescent="0.2"/>
    <row r="8981" customFormat="1" x14ac:dyDescent="0.2"/>
    <row r="8982" customFormat="1" x14ac:dyDescent="0.2"/>
    <row r="8983" customFormat="1" x14ac:dyDescent="0.2"/>
    <row r="8984" customFormat="1" x14ac:dyDescent="0.2"/>
    <row r="8985" customFormat="1" x14ac:dyDescent="0.2"/>
    <row r="8986" customFormat="1" x14ac:dyDescent="0.2"/>
    <row r="8987" customFormat="1" x14ac:dyDescent="0.2"/>
    <row r="8988" customFormat="1" x14ac:dyDescent="0.2"/>
    <row r="8989" customFormat="1" x14ac:dyDescent="0.2"/>
    <row r="8990" customFormat="1" x14ac:dyDescent="0.2"/>
    <row r="8991" customFormat="1" x14ac:dyDescent="0.2"/>
    <row r="8992" customFormat="1" x14ac:dyDescent="0.2"/>
    <row r="8993" customFormat="1" x14ac:dyDescent="0.2"/>
    <row r="8994" customFormat="1" x14ac:dyDescent="0.2"/>
    <row r="8995" customFormat="1" x14ac:dyDescent="0.2"/>
    <row r="8996" customFormat="1" x14ac:dyDescent="0.2"/>
    <row r="8997" customFormat="1" x14ac:dyDescent="0.2"/>
    <row r="8998" customFormat="1" x14ac:dyDescent="0.2"/>
    <row r="8999" customFormat="1" x14ac:dyDescent="0.2"/>
    <row r="9000" customFormat="1" x14ac:dyDescent="0.2"/>
    <row r="9001" customFormat="1" x14ac:dyDescent="0.2"/>
    <row r="9002" customFormat="1" x14ac:dyDescent="0.2"/>
    <row r="9003" customFormat="1" x14ac:dyDescent="0.2"/>
    <row r="9004" customFormat="1" x14ac:dyDescent="0.2"/>
    <row r="9005" customFormat="1" x14ac:dyDescent="0.2"/>
    <row r="9006" customFormat="1" x14ac:dyDescent="0.2"/>
    <row r="9007" customFormat="1" x14ac:dyDescent="0.2"/>
    <row r="9008" customFormat="1" x14ac:dyDescent="0.2"/>
    <row r="9009" customFormat="1" x14ac:dyDescent="0.2"/>
    <row r="9010" customFormat="1" x14ac:dyDescent="0.2"/>
    <row r="9011" customFormat="1" x14ac:dyDescent="0.2"/>
    <row r="9012" customFormat="1" x14ac:dyDescent="0.2"/>
    <row r="9013" customFormat="1" x14ac:dyDescent="0.2"/>
    <row r="9014" customFormat="1" x14ac:dyDescent="0.2"/>
    <row r="9015" customFormat="1" x14ac:dyDescent="0.2"/>
    <row r="9016" customFormat="1" x14ac:dyDescent="0.2"/>
    <row r="9017" customFormat="1" x14ac:dyDescent="0.2"/>
    <row r="9018" customFormat="1" x14ac:dyDescent="0.2"/>
    <row r="9019" customFormat="1" x14ac:dyDescent="0.2"/>
    <row r="9020" customFormat="1" x14ac:dyDescent="0.2"/>
    <row r="9021" customFormat="1" x14ac:dyDescent="0.2"/>
    <row r="9022" customFormat="1" x14ac:dyDescent="0.2"/>
    <row r="9023" customFormat="1" x14ac:dyDescent="0.2"/>
    <row r="9024" customFormat="1" x14ac:dyDescent="0.2"/>
    <row r="9025" customFormat="1" x14ac:dyDescent="0.2"/>
    <row r="9026" customFormat="1" x14ac:dyDescent="0.2"/>
    <row r="9027" customFormat="1" x14ac:dyDescent="0.2"/>
    <row r="9028" customFormat="1" x14ac:dyDescent="0.2"/>
    <row r="9029" customFormat="1" x14ac:dyDescent="0.2"/>
    <row r="9030" customFormat="1" x14ac:dyDescent="0.2"/>
    <row r="9031" customFormat="1" x14ac:dyDescent="0.2"/>
    <row r="9032" customFormat="1" x14ac:dyDescent="0.2"/>
    <row r="9033" customFormat="1" x14ac:dyDescent="0.2"/>
    <row r="9034" customFormat="1" x14ac:dyDescent="0.2"/>
    <row r="9035" customFormat="1" x14ac:dyDescent="0.2"/>
    <row r="9036" customFormat="1" x14ac:dyDescent="0.2"/>
    <row r="9037" customFormat="1" x14ac:dyDescent="0.2"/>
    <row r="9038" customFormat="1" x14ac:dyDescent="0.2"/>
    <row r="9039" customFormat="1" x14ac:dyDescent="0.2"/>
    <row r="9040" customFormat="1" x14ac:dyDescent="0.2"/>
    <row r="9041" customFormat="1" x14ac:dyDescent="0.2"/>
    <row r="9042" customFormat="1" x14ac:dyDescent="0.2"/>
    <row r="9043" customFormat="1" x14ac:dyDescent="0.2"/>
    <row r="9044" customFormat="1" x14ac:dyDescent="0.2"/>
    <row r="9045" customFormat="1" x14ac:dyDescent="0.2"/>
    <row r="9046" customFormat="1" x14ac:dyDescent="0.2"/>
    <row r="9047" customFormat="1" x14ac:dyDescent="0.2"/>
    <row r="9048" customFormat="1" x14ac:dyDescent="0.2"/>
    <row r="9049" customFormat="1" x14ac:dyDescent="0.2"/>
    <row r="9050" customFormat="1" x14ac:dyDescent="0.2"/>
    <row r="9051" customFormat="1" x14ac:dyDescent="0.2"/>
    <row r="9052" customFormat="1" x14ac:dyDescent="0.2"/>
    <row r="9053" customFormat="1" x14ac:dyDescent="0.2"/>
    <row r="9054" customFormat="1" x14ac:dyDescent="0.2"/>
    <row r="9055" customFormat="1" x14ac:dyDescent="0.2"/>
    <row r="9056" customFormat="1" x14ac:dyDescent="0.2"/>
    <row r="9057" customFormat="1" x14ac:dyDescent="0.2"/>
    <row r="9058" customFormat="1" x14ac:dyDescent="0.2"/>
    <row r="9059" customFormat="1" x14ac:dyDescent="0.2"/>
    <row r="9060" customFormat="1" x14ac:dyDescent="0.2"/>
    <row r="9061" customFormat="1" x14ac:dyDescent="0.2"/>
    <row r="9062" customFormat="1" x14ac:dyDescent="0.2"/>
    <row r="9063" customFormat="1" x14ac:dyDescent="0.2"/>
    <row r="9064" customFormat="1" x14ac:dyDescent="0.2"/>
    <row r="9065" customFormat="1" x14ac:dyDescent="0.2"/>
    <row r="9066" customFormat="1" x14ac:dyDescent="0.2"/>
    <row r="9067" customFormat="1" x14ac:dyDescent="0.2"/>
    <row r="9068" customFormat="1" x14ac:dyDescent="0.2"/>
    <row r="9069" customFormat="1" x14ac:dyDescent="0.2"/>
    <row r="9070" customFormat="1" x14ac:dyDescent="0.2"/>
    <row r="9071" customFormat="1" x14ac:dyDescent="0.2"/>
    <row r="9072" customFormat="1" x14ac:dyDescent="0.2"/>
    <row r="9073" customFormat="1" x14ac:dyDescent="0.2"/>
    <row r="9074" customFormat="1" x14ac:dyDescent="0.2"/>
    <row r="9075" customFormat="1" x14ac:dyDescent="0.2"/>
    <row r="9076" customFormat="1" x14ac:dyDescent="0.2"/>
    <row r="9077" customFormat="1" x14ac:dyDescent="0.2"/>
    <row r="9078" customFormat="1" x14ac:dyDescent="0.2"/>
    <row r="9079" customFormat="1" x14ac:dyDescent="0.2"/>
    <row r="9080" customFormat="1" x14ac:dyDescent="0.2"/>
    <row r="9081" customFormat="1" x14ac:dyDescent="0.2"/>
    <row r="9082" customFormat="1" x14ac:dyDescent="0.2"/>
    <row r="9083" customFormat="1" x14ac:dyDescent="0.2"/>
    <row r="9084" customFormat="1" x14ac:dyDescent="0.2"/>
    <row r="9085" customFormat="1" x14ac:dyDescent="0.2"/>
    <row r="9086" customFormat="1" x14ac:dyDescent="0.2"/>
    <row r="9087" customFormat="1" x14ac:dyDescent="0.2"/>
    <row r="9088" customFormat="1" x14ac:dyDescent="0.2"/>
    <row r="9089" customFormat="1" x14ac:dyDescent="0.2"/>
    <row r="9090" customFormat="1" x14ac:dyDescent="0.2"/>
    <row r="9091" customFormat="1" x14ac:dyDescent="0.2"/>
    <row r="9092" customFormat="1" x14ac:dyDescent="0.2"/>
    <row r="9093" customFormat="1" x14ac:dyDescent="0.2"/>
    <row r="9094" customFormat="1" x14ac:dyDescent="0.2"/>
    <row r="9095" customFormat="1" x14ac:dyDescent="0.2"/>
    <row r="9096" customFormat="1" x14ac:dyDescent="0.2"/>
    <row r="9097" customFormat="1" x14ac:dyDescent="0.2"/>
    <row r="9098" customFormat="1" x14ac:dyDescent="0.2"/>
    <row r="9099" customFormat="1" x14ac:dyDescent="0.2"/>
    <row r="9100" customFormat="1" x14ac:dyDescent="0.2"/>
    <row r="9101" customFormat="1" x14ac:dyDescent="0.2"/>
    <row r="9102" customFormat="1" x14ac:dyDescent="0.2"/>
    <row r="9103" customFormat="1" x14ac:dyDescent="0.2"/>
    <row r="9104" customFormat="1" x14ac:dyDescent="0.2"/>
    <row r="9105" customFormat="1" x14ac:dyDescent="0.2"/>
    <row r="9106" customFormat="1" x14ac:dyDescent="0.2"/>
    <row r="9107" customFormat="1" x14ac:dyDescent="0.2"/>
    <row r="9108" customFormat="1" x14ac:dyDescent="0.2"/>
    <row r="9109" customFormat="1" x14ac:dyDescent="0.2"/>
    <row r="9110" customFormat="1" x14ac:dyDescent="0.2"/>
    <row r="9111" customFormat="1" x14ac:dyDescent="0.2"/>
    <row r="9112" customFormat="1" x14ac:dyDescent="0.2"/>
    <row r="9113" customFormat="1" x14ac:dyDescent="0.2"/>
    <row r="9114" customFormat="1" x14ac:dyDescent="0.2"/>
    <row r="9115" customFormat="1" x14ac:dyDescent="0.2"/>
    <row r="9116" customFormat="1" x14ac:dyDescent="0.2"/>
    <row r="9117" customFormat="1" x14ac:dyDescent="0.2"/>
    <row r="9118" customFormat="1" x14ac:dyDescent="0.2"/>
    <row r="9119" customFormat="1" x14ac:dyDescent="0.2"/>
    <row r="9120" customFormat="1" x14ac:dyDescent="0.2"/>
    <row r="9121" customFormat="1" x14ac:dyDescent="0.2"/>
    <row r="9122" customFormat="1" x14ac:dyDescent="0.2"/>
    <row r="9123" customFormat="1" x14ac:dyDescent="0.2"/>
    <row r="9124" customFormat="1" x14ac:dyDescent="0.2"/>
    <row r="9125" customFormat="1" x14ac:dyDescent="0.2"/>
    <row r="9126" customFormat="1" x14ac:dyDescent="0.2"/>
    <row r="9127" customFormat="1" x14ac:dyDescent="0.2"/>
    <row r="9128" customFormat="1" x14ac:dyDescent="0.2"/>
    <row r="9129" customFormat="1" x14ac:dyDescent="0.2"/>
    <row r="9130" customFormat="1" x14ac:dyDescent="0.2"/>
    <row r="9131" customFormat="1" x14ac:dyDescent="0.2"/>
    <row r="9132" customFormat="1" x14ac:dyDescent="0.2"/>
    <row r="9133" customFormat="1" x14ac:dyDescent="0.2"/>
    <row r="9134" customFormat="1" x14ac:dyDescent="0.2"/>
    <row r="9135" customFormat="1" x14ac:dyDescent="0.2"/>
    <row r="9136" customFormat="1" x14ac:dyDescent="0.2"/>
    <row r="9137" customFormat="1" x14ac:dyDescent="0.2"/>
    <row r="9138" customFormat="1" x14ac:dyDescent="0.2"/>
    <row r="9139" customFormat="1" x14ac:dyDescent="0.2"/>
    <row r="9140" customFormat="1" x14ac:dyDescent="0.2"/>
    <row r="9141" customFormat="1" x14ac:dyDescent="0.2"/>
    <row r="9142" customFormat="1" x14ac:dyDescent="0.2"/>
    <row r="9143" customFormat="1" x14ac:dyDescent="0.2"/>
    <row r="9144" customFormat="1" x14ac:dyDescent="0.2"/>
    <row r="9145" customFormat="1" x14ac:dyDescent="0.2"/>
    <row r="9146" customFormat="1" x14ac:dyDescent="0.2"/>
    <row r="9147" customFormat="1" x14ac:dyDescent="0.2"/>
    <row r="9148" customFormat="1" x14ac:dyDescent="0.2"/>
    <row r="9149" customFormat="1" x14ac:dyDescent="0.2"/>
    <row r="9150" customFormat="1" x14ac:dyDescent="0.2"/>
    <row r="9151" customFormat="1" x14ac:dyDescent="0.2"/>
    <row r="9152" customFormat="1" x14ac:dyDescent="0.2"/>
    <row r="9153" customFormat="1" x14ac:dyDescent="0.2"/>
    <row r="9154" customFormat="1" x14ac:dyDescent="0.2"/>
    <row r="9155" customFormat="1" x14ac:dyDescent="0.2"/>
    <row r="9156" customFormat="1" x14ac:dyDescent="0.2"/>
    <row r="9157" customFormat="1" x14ac:dyDescent="0.2"/>
    <row r="9158" customFormat="1" x14ac:dyDescent="0.2"/>
    <row r="9159" customFormat="1" x14ac:dyDescent="0.2"/>
    <row r="9160" customFormat="1" x14ac:dyDescent="0.2"/>
    <row r="9161" customFormat="1" x14ac:dyDescent="0.2"/>
    <row r="9162" customFormat="1" x14ac:dyDescent="0.2"/>
    <row r="9163" customFormat="1" x14ac:dyDescent="0.2"/>
    <row r="9164" customFormat="1" x14ac:dyDescent="0.2"/>
    <row r="9165" customFormat="1" x14ac:dyDescent="0.2"/>
    <row r="9166" customFormat="1" x14ac:dyDescent="0.2"/>
    <row r="9167" customFormat="1" x14ac:dyDescent="0.2"/>
    <row r="9168" customFormat="1" x14ac:dyDescent="0.2"/>
    <row r="9169" customFormat="1" x14ac:dyDescent="0.2"/>
    <row r="9170" customFormat="1" x14ac:dyDescent="0.2"/>
    <row r="9171" customFormat="1" x14ac:dyDescent="0.2"/>
    <row r="9172" customFormat="1" x14ac:dyDescent="0.2"/>
    <row r="9173" customFormat="1" x14ac:dyDescent="0.2"/>
    <row r="9174" customFormat="1" x14ac:dyDescent="0.2"/>
    <row r="9175" customFormat="1" x14ac:dyDescent="0.2"/>
    <row r="9176" customFormat="1" x14ac:dyDescent="0.2"/>
    <row r="9177" customFormat="1" x14ac:dyDescent="0.2"/>
    <row r="9178" customFormat="1" x14ac:dyDescent="0.2"/>
    <row r="9179" customFormat="1" x14ac:dyDescent="0.2"/>
    <row r="9180" customFormat="1" x14ac:dyDescent="0.2"/>
    <row r="9181" customFormat="1" x14ac:dyDescent="0.2"/>
    <row r="9182" customFormat="1" x14ac:dyDescent="0.2"/>
    <row r="9183" customFormat="1" x14ac:dyDescent="0.2"/>
    <row r="9184" customFormat="1" x14ac:dyDescent="0.2"/>
    <row r="9185" customFormat="1" x14ac:dyDescent="0.2"/>
    <row r="9186" customFormat="1" x14ac:dyDescent="0.2"/>
    <row r="9187" customFormat="1" x14ac:dyDescent="0.2"/>
    <row r="9188" customFormat="1" x14ac:dyDescent="0.2"/>
    <row r="9189" customFormat="1" x14ac:dyDescent="0.2"/>
    <row r="9190" customFormat="1" x14ac:dyDescent="0.2"/>
    <row r="9191" customFormat="1" x14ac:dyDescent="0.2"/>
    <row r="9192" customFormat="1" x14ac:dyDescent="0.2"/>
    <row r="9193" customFormat="1" x14ac:dyDescent="0.2"/>
    <row r="9194" customFormat="1" x14ac:dyDescent="0.2"/>
    <row r="9195" customFormat="1" x14ac:dyDescent="0.2"/>
    <row r="9196" customFormat="1" x14ac:dyDescent="0.2"/>
    <row r="9197" customFormat="1" x14ac:dyDescent="0.2"/>
    <row r="9198" customFormat="1" x14ac:dyDescent="0.2"/>
    <row r="9199" customFormat="1" x14ac:dyDescent="0.2"/>
    <row r="9200" customFormat="1" x14ac:dyDescent="0.2"/>
    <row r="9201" customFormat="1" x14ac:dyDescent="0.2"/>
    <row r="9202" customFormat="1" x14ac:dyDescent="0.2"/>
    <row r="9203" customFormat="1" x14ac:dyDescent="0.2"/>
    <row r="9204" customFormat="1" x14ac:dyDescent="0.2"/>
    <row r="9205" customFormat="1" x14ac:dyDescent="0.2"/>
    <row r="9206" customFormat="1" x14ac:dyDescent="0.2"/>
    <row r="9207" customFormat="1" x14ac:dyDescent="0.2"/>
    <row r="9208" customFormat="1" x14ac:dyDescent="0.2"/>
    <row r="9209" customFormat="1" x14ac:dyDescent="0.2"/>
    <row r="9210" customFormat="1" x14ac:dyDescent="0.2"/>
    <row r="9211" customFormat="1" x14ac:dyDescent="0.2"/>
    <row r="9212" customFormat="1" x14ac:dyDescent="0.2"/>
    <row r="9213" customFormat="1" x14ac:dyDescent="0.2"/>
    <row r="9214" customFormat="1" x14ac:dyDescent="0.2"/>
    <row r="9215" customFormat="1" x14ac:dyDescent="0.2"/>
    <row r="9216" customFormat="1" x14ac:dyDescent="0.2"/>
    <row r="9217" customFormat="1" x14ac:dyDescent="0.2"/>
    <row r="9218" customFormat="1" x14ac:dyDescent="0.2"/>
    <row r="9219" customFormat="1" x14ac:dyDescent="0.2"/>
    <row r="9220" customFormat="1" x14ac:dyDescent="0.2"/>
    <row r="9221" customFormat="1" x14ac:dyDescent="0.2"/>
    <row r="9222" customFormat="1" x14ac:dyDescent="0.2"/>
    <row r="9223" customFormat="1" x14ac:dyDescent="0.2"/>
    <row r="9224" customFormat="1" x14ac:dyDescent="0.2"/>
    <row r="9225" customFormat="1" x14ac:dyDescent="0.2"/>
    <row r="9226" customFormat="1" x14ac:dyDescent="0.2"/>
    <row r="9227" customFormat="1" x14ac:dyDescent="0.2"/>
    <row r="9228" customFormat="1" x14ac:dyDescent="0.2"/>
    <row r="9229" customFormat="1" x14ac:dyDescent="0.2"/>
    <row r="9230" customFormat="1" x14ac:dyDescent="0.2"/>
    <row r="9231" customFormat="1" x14ac:dyDescent="0.2"/>
    <row r="9232" customFormat="1" x14ac:dyDescent="0.2"/>
    <row r="9233" customFormat="1" x14ac:dyDescent="0.2"/>
    <row r="9234" customFormat="1" x14ac:dyDescent="0.2"/>
    <row r="9235" customFormat="1" x14ac:dyDescent="0.2"/>
    <row r="9236" customFormat="1" x14ac:dyDescent="0.2"/>
    <row r="9237" customFormat="1" x14ac:dyDescent="0.2"/>
    <row r="9238" customFormat="1" x14ac:dyDescent="0.2"/>
    <row r="9239" customFormat="1" x14ac:dyDescent="0.2"/>
    <row r="9240" customFormat="1" x14ac:dyDescent="0.2"/>
    <row r="9241" customFormat="1" x14ac:dyDescent="0.2"/>
    <row r="9242" customFormat="1" x14ac:dyDescent="0.2"/>
    <row r="9243" customFormat="1" x14ac:dyDescent="0.2"/>
    <row r="9244" customFormat="1" x14ac:dyDescent="0.2"/>
    <row r="9245" customFormat="1" x14ac:dyDescent="0.2"/>
    <row r="9246" customFormat="1" x14ac:dyDescent="0.2"/>
    <row r="9247" customFormat="1" x14ac:dyDescent="0.2"/>
    <row r="9248" customFormat="1" x14ac:dyDescent="0.2"/>
    <row r="9249" customFormat="1" x14ac:dyDescent="0.2"/>
    <row r="9250" customFormat="1" x14ac:dyDescent="0.2"/>
    <row r="9251" customFormat="1" x14ac:dyDescent="0.2"/>
    <row r="9252" customFormat="1" x14ac:dyDescent="0.2"/>
    <row r="9253" customFormat="1" x14ac:dyDescent="0.2"/>
    <row r="9254" customFormat="1" x14ac:dyDescent="0.2"/>
    <row r="9255" customFormat="1" x14ac:dyDescent="0.2"/>
    <row r="9256" customFormat="1" x14ac:dyDescent="0.2"/>
    <row r="9257" customFormat="1" x14ac:dyDescent="0.2"/>
    <row r="9258" customFormat="1" x14ac:dyDescent="0.2"/>
    <row r="9259" customFormat="1" x14ac:dyDescent="0.2"/>
    <row r="9260" customFormat="1" x14ac:dyDescent="0.2"/>
    <row r="9261" customFormat="1" x14ac:dyDescent="0.2"/>
    <row r="9262" customFormat="1" x14ac:dyDescent="0.2"/>
    <row r="9263" customFormat="1" x14ac:dyDescent="0.2"/>
    <row r="9264" customFormat="1" x14ac:dyDescent="0.2"/>
    <row r="9265" customFormat="1" x14ac:dyDescent="0.2"/>
    <row r="9266" customFormat="1" x14ac:dyDescent="0.2"/>
    <row r="9267" customFormat="1" x14ac:dyDescent="0.2"/>
    <row r="9268" customFormat="1" x14ac:dyDescent="0.2"/>
    <row r="9269" customFormat="1" x14ac:dyDescent="0.2"/>
    <row r="9270" customFormat="1" x14ac:dyDescent="0.2"/>
    <row r="9271" customFormat="1" x14ac:dyDescent="0.2"/>
    <row r="9272" customFormat="1" x14ac:dyDescent="0.2"/>
    <row r="9273" customFormat="1" x14ac:dyDescent="0.2"/>
    <row r="9274" customFormat="1" x14ac:dyDescent="0.2"/>
    <row r="9275" customFormat="1" x14ac:dyDescent="0.2"/>
    <row r="9276" customFormat="1" x14ac:dyDescent="0.2"/>
    <row r="9277" customFormat="1" x14ac:dyDescent="0.2"/>
    <row r="9278" customFormat="1" x14ac:dyDescent="0.2"/>
    <row r="9279" customFormat="1" x14ac:dyDescent="0.2"/>
    <row r="9280" customFormat="1" x14ac:dyDescent="0.2"/>
    <row r="9281" customFormat="1" x14ac:dyDescent="0.2"/>
    <row r="9282" customFormat="1" x14ac:dyDescent="0.2"/>
    <row r="9283" customFormat="1" x14ac:dyDescent="0.2"/>
    <row r="9284" customFormat="1" x14ac:dyDescent="0.2"/>
    <row r="9285" customFormat="1" x14ac:dyDescent="0.2"/>
    <row r="9286" customFormat="1" x14ac:dyDescent="0.2"/>
    <row r="9287" customFormat="1" x14ac:dyDescent="0.2"/>
    <row r="9288" customFormat="1" x14ac:dyDescent="0.2"/>
    <row r="9289" customFormat="1" x14ac:dyDescent="0.2"/>
    <row r="9290" customFormat="1" x14ac:dyDescent="0.2"/>
    <row r="9291" customFormat="1" x14ac:dyDescent="0.2"/>
    <row r="9292" customFormat="1" x14ac:dyDescent="0.2"/>
    <row r="9293" customFormat="1" x14ac:dyDescent="0.2"/>
    <row r="9294" customFormat="1" x14ac:dyDescent="0.2"/>
    <row r="9295" customFormat="1" x14ac:dyDescent="0.2"/>
    <row r="9296" customFormat="1" x14ac:dyDescent="0.2"/>
    <row r="9297" customFormat="1" x14ac:dyDescent="0.2"/>
    <row r="9298" customFormat="1" x14ac:dyDescent="0.2"/>
    <row r="9299" customFormat="1" x14ac:dyDescent="0.2"/>
    <row r="9300" customFormat="1" x14ac:dyDescent="0.2"/>
    <row r="9301" customFormat="1" x14ac:dyDescent="0.2"/>
    <row r="9302" customFormat="1" x14ac:dyDescent="0.2"/>
    <row r="9303" customFormat="1" x14ac:dyDescent="0.2"/>
    <row r="9304" customFormat="1" x14ac:dyDescent="0.2"/>
    <row r="9305" customFormat="1" x14ac:dyDescent="0.2"/>
    <row r="9306" customFormat="1" x14ac:dyDescent="0.2"/>
    <row r="9307" customFormat="1" x14ac:dyDescent="0.2"/>
    <row r="9308" customFormat="1" x14ac:dyDescent="0.2"/>
    <row r="9309" customFormat="1" x14ac:dyDescent="0.2"/>
    <row r="9310" customFormat="1" x14ac:dyDescent="0.2"/>
    <row r="9311" customFormat="1" x14ac:dyDescent="0.2"/>
    <row r="9312" customFormat="1" x14ac:dyDescent="0.2"/>
    <row r="9313" customFormat="1" x14ac:dyDescent="0.2"/>
    <row r="9314" customFormat="1" x14ac:dyDescent="0.2"/>
    <row r="9315" customFormat="1" x14ac:dyDescent="0.2"/>
    <row r="9316" customFormat="1" x14ac:dyDescent="0.2"/>
    <row r="9317" customFormat="1" x14ac:dyDescent="0.2"/>
    <row r="9318" customFormat="1" x14ac:dyDescent="0.2"/>
    <row r="9319" customFormat="1" x14ac:dyDescent="0.2"/>
    <row r="9320" customFormat="1" x14ac:dyDescent="0.2"/>
    <row r="9321" customFormat="1" x14ac:dyDescent="0.2"/>
    <row r="9322" customFormat="1" x14ac:dyDescent="0.2"/>
    <row r="9323" customFormat="1" x14ac:dyDescent="0.2"/>
    <row r="9324" customFormat="1" x14ac:dyDescent="0.2"/>
    <row r="9325" customFormat="1" x14ac:dyDescent="0.2"/>
    <row r="9326" customFormat="1" x14ac:dyDescent="0.2"/>
    <row r="9327" customFormat="1" x14ac:dyDescent="0.2"/>
    <row r="9328" customFormat="1" x14ac:dyDescent="0.2"/>
    <row r="9329" customFormat="1" x14ac:dyDescent="0.2"/>
    <row r="9330" customFormat="1" x14ac:dyDescent="0.2"/>
    <row r="9331" customFormat="1" x14ac:dyDescent="0.2"/>
    <row r="9332" customFormat="1" x14ac:dyDescent="0.2"/>
    <row r="9333" customFormat="1" x14ac:dyDescent="0.2"/>
    <row r="9334" customFormat="1" x14ac:dyDescent="0.2"/>
    <row r="9335" customFormat="1" x14ac:dyDescent="0.2"/>
    <row r="9336" customFormat="1" x14ac:dyDescent="0.2"/>
    <row r="9337" customFormat="1" x14ac:dyDescent="0.2"/>
    <row r="9338" customFormat="1" x14ac:dyDescent="0.2"/>
    <row r="9339" customFormat="1" x14ac:dyDescent="0.2"/>
    <row r="9340" customFormat="1" x14ac:dyDescent="0.2"/>
    <row r="9341" customFormat="1" x14ac:dyDescent="0.2"/>
    <row r="9342" customFormat="1" x14ac:dyDescent="0.2"/>
    <row r="9343" customFormat="1" x14ac:dyDescent="0.2"/>
    <row r="9344" customFormat="1" x14ac:dyDescent="0.2"/>
    <row r="9345" customFormat="1" x14ac:dyDescent="0.2"/>
    <row r="9346" customFormat="1" x14ac:dyDescent="0.2"/>
    <row r="9347" customFormat="1" x14ac:dyDescent="0.2"/>
    <row r="9348" customFormat="1" x14ac:dyDescent="0.2"/>
    <row r="9349" customFormat="1" x14ac:dyDescent="0.2"/>
    <row r="9350" customFormat="1" x14ac:dyDescent="0.2"/>
    <row r="9351" customFormat="1" x14ac:dyDescent="0.2"/>
    <row r="9352" customFormat="1" x14ac:dyDescent="0.2"/>
    <row r="9353" customFormat="1" x14ac:dyDescent="0.2"/>
    <row r="9354" customFormat="1" x14ac:dyDescent="0.2"/>
    <row r="9355" customFormat="1" x14ac:dyDescent="0.2"/>
    <row r="9356" customFormat="1" x14ac:dyDescent="0.2"/>
    <row r="9357" customFormat="1" x14ac:dyDescent="0.2"/>
    <row r="9358" customFormat="1" x14ac:dyDescent="0.2"/>
    <row r="9359" customFormat="1" x14ac:dyDescent="0.2"/>
    <row r="9360" customFormat="1" x14ac:dyDescent="0.2"/>
    <row r="9361" customFormat="1" x14ac:dyDescent="0.2"/>
    <row r="9362" customFormat="1" x14ac:dyDescent="0.2"/>
    <row r="9363" customFormat="1" x14ac:dyDescent="0.2"/>
    <row r="9364" customFormat="1" x14ac:dyDescent="0.2"/>
    <row r="9365" customFormat="1" x14ac:dyDescent="0.2"/>
    <row r="9366" customFormat="1" x14ac:dyDescent="0.2"/>
    <row r="9367" customFormat="1" x14ac:dyDescent="0.2"/>
    <row r="9368" customFormat="1" x14ac:dyDescent="0.2"/>
    <row r="9369" customFormat="1" x14ac:dyDescent="0.2"/>
    <row r="9370" customFormat="1" x14ac:dyDescent="0.2"/>
    <row r="9371" customFormat="1" x14ac:dyDescent="0.2"/>
    <row r="9372" customFormat="1" x14ac:dyDescent="0.2"/>
    <row r="9373" customFormat="1" x14ac:dyDescent="0.2"/>
    <row r="9374" customFormat="1" x14ac:dyDescent="0.2"/>
    <row r="9375" customFormat="1" x14ac:dyDescent="0.2"/>
    <row r="9376" customFormat="1" x14ac:dyDescent="0.2"/>
    <row r="9377" customFormat="1" x14ac:dyDescent="0.2"/>
    <row r="9378" customFormat="1" x14ac:dyDescent="0.2"/>
    <row r="9379" customFormat="1" x14ac:dyDescent="0.2"/>
    <row r="9380" customFormat="1" x14ac:dyDescent="0.2"/>
    <row r="9381" customFormat="1" x14ac:dyDescent="0.2"/>
    <row r="9382" customFormat="1" x14ac:dyDescent="0.2"/>
    <row r="9383" customFormat="1" x14ac:dyDescent="0.2"/>
    <row r="9384" customFormat="1" x14ac:dyDescent="0.2"/>
    <row r="9385" customFormat="1" x14ac:dyDescent="0.2"/>
    <row r="9386" customFormat="1" x14ac:dyDescent="0.2"/>
    <row r="9387" customFormat="1" x14ac:dyDescent="0.2"/>
    <row r="9388" customFormat="1" x14ac:dyDescent="0.2"/>
    <row r="9389" customFormat="1" x14ac:dyDescent="0.2"/>
    <row r="9390" customFormat="1" x14ac:dyDescent="0.2"/>
    <row r="9391" customFormat="1" x14ac:dyDescent="0.2"/>
    <row r="9392" customFormat="1" x14ac:dyDescent="0.2"/>
    <row r="9393" customFormat="1" x14ac:dyDescent="0.2"/>
    <row r="9394" customFormat="1" x14ac:dyDescent="0.2"/>
    <row r="9395" customFormat="1" x14ac:dyDescent="0.2"/>
    <row r="9396" customFormat="1" x14ac:dyDescent="0.2"/>
    <row r="9397" customFormat="1" x14ac:dyDescent="0.2"/>
    <row r="9398" customFormat="1" x14ac:dyDescent="0.2"/>
    <row r="9399" customFormat="1" x14ac:dyDescent="0.2"/>
    <row r="9400" customFormat="1" x14ac:dyDescent="0.2"/>
    <row r="9401" customFormat="1" x14ac:dyDescent="0.2"/>
    <row r="9402" customFormat="1" x14ac:dyDescent="0.2"/>
    <row r="9403" customFormat="1" x14ac:dyDescent="0.2"/>
    <row r="9404" customFormat="1" x14ac:dyDescent="0.2"/>
    <row r="9405" customFormat="1" x14ac:dyDescent="0.2"/>
    <row r="9406" customFormat="1" x14ac:dyDescent="0.2"/>
    <row r="9407" customFormat="1" x14ac:dyDescent="0.2"/>
    <row r="9408" customFormat="1" x14ac:dyDescent="0.2"/>
    <row r="9409" customFormat="1" x14ac:dyDescent="0.2"/>
    <row r="9410" customFormat="1" x14ac:dyDescent="0.2"/>
    <row r="9411" customFormat="1" x14ac:dyDescent="0.2"/>
    <row r="9412" customFormat="1" x14ac:dyDescent="0.2"/>
    <row r="9413" customFormat="1" x14ac:dyDescent="0.2"/>
    <row r="9414" customFormat="1" x14ac:dyDescent="0.2"/>
    <row r="9415" customFormat="1" x14ac:dyDescent="0.2"/>
    <row r="9416" customFormat="1" x14ac:dyDescent="0.2"/>
    <row r="9417" customFormat="1" x14ac:dyDescent="0.2"/>
    <row r="9418" customFormat="1" x14ac:dyDescent="0.2"/>
    <row r="9419" customFormat="1" x14ac:dyDescent="0.2"/>
    <row r="9420" customFormat="1" x14ac:dyDescent="0.2"/>
    <row r="9421" customFormat="1" x14ac:dyDescent="0.2"/>
    <row r="9422" customFormat="1" x14ac:dyDescent="0.2"/>
    <row r="9423" customFormat="1" x14ac:dyDescent="0.2"/>
    <row r="9424" customFormat="1" x14ac:dyDescent="0.2"/>
    <row r="9425" customFormat="1" x14ac:dyDescent="0.2"/>
    <row r="9426" customFormat="1" x14ac:dyDescent="0.2"/>
    <row r="9427" customFormat="1" x14ac:dyDescent="0.2"/>
    <row r="9428" customFormat="1" x14ac:dyDescent="0.2"/>
    <row r="9429" customFormat="1" x14ac:dyDescent="0.2"/>
    <row r="9430" customFormat="1" x14ac:dyDescent="0.2"/>
    <row r="9431" customFormat="1" x14ac:dyDescent="0.2"/>
    <row r="9432" customFormat="1" x14ac:dyDescent="0.2"/>
    <row r="9433" customFormat="1" x14ac:dyDescent="0.2"/>
    <row r="9434" customFormat="1" x14ac:dyDescent="0.2"/>
    <row r="9435" customFormat="1" x14ac:dyDescent="0.2"/>
    <row r="9436" customFormat="1" x14ac:dyDescent="0.2"/>
    <row r="9437" customFormat="1" x14ac:dyDescent="0.2"/>
    <row r="9438" customFormat="1" x14ac:dyDescent="0.2"/>
    <row r="9439" customFormat="1" x14ac:dyDescent="0.2"/>
    <row r="9440" customFormat="1" x14ac:dyDescent="0.2"/>
    <row r="9441" customFormat="1" x14ac:dyDescent="0.2"/>
    <row r="9442" customFormat="1" x14ac:dyDescent="0.2"/>
    <row r="9443" customFormat="1" x14ac:dyDescent="0.2"/>
    <row r="9444" customFormat="1" x14ac:dyDescent="0.2"/>
    <row r="9445" customFormat="1" x14ac:dyDescent="0.2"/>
    <row r="9446" customFormat="1" x14ac:dyDescent="0.2"/>
    <row r="9447" customFormat="1" x14ac:dyDescent="0.2"/>
    <row r="9448" customFormat="1" x14ac:dyDescent="0.2"/>
    <row r="9449" customFormat="1" x14ac:dyDescent="0.2"/>
    <row r="9450" customFormat="1" x14ac:dyDescent="0.2"/>
    <row r="9451" customFormat="1" x14ac:dyDescent="0.2"/>
    <row r="9452" customFormat="1" x14ac:dyDescent="0.2"/>
    <row r="9453" customFormat="1" x14ac:dyDescent="0.2"/>
    <row r="9454" customFormat="1" x14ac:dyDescent="0.2"/>
    <row r="9455" customFormat="1" x14ac:dyDescent="0.2"/>
    <row r="9456" customFormat="1" x14ac:dyDescent="0.2"/>
    <row r="9457" customFormat="1" x14ac:dyDescent="0.2"/>
    <row r="9458" customFormat="1" x14ac:dyDescent="0.2"/>
    <row r="9459" customFormat="1" x14ac:dyDescent="0.2"/>
    <row r="9460" customFormat="1" x14ac:dyDescent="0.2"/>
    <row r="9461" customFormat="1" x14ac:dyDescent="0.2"/>
    <row r="9462" customFormat="1" x14ac:dyDescent="0.2"/>
    <row r="9463" customFormat="1" x14ac:dyDescent="0.2"/>
    <row r="9464" customFormat="1" x14ac:dyDescent="0.2"/>
    <row r="9465" customFormat="1" x14ac:dyDescent="0.2"/>
    <row r="9466" customFormat="1" x14ac:dyDescent="0.2"/>
    <row r="9467" customFormat="1" x14ac:dyDescent="0.2"/>
    <row r="9468" customFormat="1" x14ac:dyDescent="0.2"/>
    <row r="9469" customFormat="1" x14ac:dyDescent="0.2"/>
    <row r="9470" customFormat="1" x14ac:dyDescent="0.2"/>
    <row r="9471" customFormat="1" x14ac:dyDescent="0.2"/>
    <row r="9472" customFormat="1" x14ac:dyDescent="0.2"/>
    <row r="9473" customFormat="1" x14ac:dyDescent="0.2"/>
    <row r="9474" customFormat="1" x14ac:dyDescent="0.2"/>
    <row r="9475" customFormat="1" x14ac:dyDescent="0.2"/>
    <row r="9476" customFormat="1" x14ac:dyDescent="0.2"/>
    <row r="9477" customFormat="1" x14ac:dyDescent="0.2"/>
    <row r="9478" customFormat="1" x14ac:dyDescent="0.2"/>
    <row r="9479" customFormat="1" x14ac:dyDescent="0.2"/>
    <row r="9480" customFormat="1" x14ac:dyDescent="0.2"/>
    <row r="9481" customFormat="1" x14ac:dyDescent="0.2"/>
    <row r="9482" customFormat="1" x14ac:dyDescent="0.2"/>
    <row r="9483" customFormat="1" x14ac:dyDescent="0.2"/>
    <row r="9484" customFormat="1" x14ac:dyDescent="0.2"/>
    <row r="9485" customFormat="1" x14ac:dyDescent="0.2"/>
    <row r="9486" customFormat="1" x14ac:dyDescent="0.2"/>
    <row r="9487" customFormat="1" x14ac:dyDescent="0.2"/>
    <row r="9488" customFormat="1" x14ac:dyDescent="0.2"/>
    <row r="9489" customFormat="1" x14ac:dyDescent="0.2"/>
    <row r="9490" customFormat="1" x14ac:dyDescent="0.2"/>
    <row r="9491" customFormat="1" x14ac:dyDescent="0.2"/>
    <row r="9492" customFormat="1" x14ac:dyDescent="0.2"/>
    <row r="9493" customFormat="1" x14ac:dyDescent="0.2"/>
    <row r="9494" customFormat="1" x14ac:dyDescent="0.2"/>
    <row r="9495" customFormat="1" x14ac:dyDescent="0.2"/>
    <row r="9496" customFormat="1" x14ac:dyDescent="0.2"/>
    <row r="9497" customFormat="1" x14ac:dyDescent="0.2"/>
    <row r="9498" customFormat="1" x14ac:dyDescent="0.2"/>
    <row r="9499" customFormat="1" x14ac:dyDescent="0.2"/>
    <row r="9500" customFormat="1" x14ac:dyDescent="0.2"/>
    <row r="9501" customFormat="1" x14ac:dyDescent="0.2"/>
    <row r="9502" customFormat="1" x14ac:dyDescent="0.2"/>
    <row r="9503" customFormat="1" x14ac:dyDescent="0.2"/>
    <row r="9504" customFormat="1" x14ac:dyDescent="0.2"/>
    <row r="9505" customFormat="1" x14ac:dyDescent="0.2"/>
    <row r="9506" customFormat="1" x14ac:dyDescent="0.2"/>
    <row r="9507" customFormat="1" x14ac:dyDescent="0.2"/>
    <row r="9508" customFormat="1" x14ac:dyDescent="0.2"/>
    <row r="9509" customFormat="1" x14ac:dyDescent="0.2"/>
    <row r="9510" customFormat="1" x14ac:dyDescent="0.2"/>
    <row r="9511" customFormat="1" x14ac:dyDescent="0.2"/>
    <row r="9512" customFormat="1" x14ac:dyDescent="0.2"/>
    <row r="9513" customFormat="1" x14ac:dyDescent="0.2"/>
    <row r="9514" customFormat="1" x14ac:dyDescent="0.2"/>
    <row r="9515" customFormat="1" x14ac:dyDescent="0.2"/>
    <row r="9516" customFormat="1" x14ac:dyDescent="0.2"/>
    <row r="9517" customFormat="1" x14ac:dyDescent="0.2"/>
    <row r="9518" customFormat="1" x14ac:dyDescent="0.2"/>
    <row r="9519" customFormat="1" x14ac:dyDescent="0.2"/>
    <row r="9520" customFormat="1" x14ac:dyDescent="0.2"/>
    <row r="9521" customFormat="1" x14ac:dyDescent="0.2"/>
    <row r="9522" customFormat="1" x14ac:dyDescent="0.2"/>
    <row r="9523" customFormat="1" x14ac:dyDescent="0.2"/>
    <row r="9524" customFormat="1" x14ac:dyDescent="0.2"/>
    <row r="9525" customFormat="1" x14ac:dyDescent="0.2"/>
    <row r="9526" customFormat="1" x14ac:dyDescent="0.2"/>
    <row r="9527" customFormat="1" x14ac:dyDescent="0.2"/>
    <row r="9528" customFormat="1" x14ac:dyDescent="0.2"/>
    <row r="9529" customFormat="1" x14ac:dyDescent="0.2"/>
    <row r="9530" customFormat="1" x14ac:dyDescent="0.2"/>
    <row r="9531" customFormat="1" x14ac:dyDescent="0.2"/>
    <row r="9532" customFormat="1" x14ac:dyDescent="0.2"/>
    <row r="9533" customFormat="1" x14ac:dyDescent="0.2"/>
    <row r="9534" customFormat="1" x14ac:dyDescent="0.2"/>
    <row r="9535" customFormat="1" x14ac:dyDescent="0.2"/>
    <row r="9536" customFormat="1" x14ac:dyDescent="0.2"/>
    <row r="9537" customFormat="1" x14ac:dyDescent="0.2"/>
    <row r="9538" customFormat="1" x14ac:dyDescent="0.2"/>
    <row r="9539" customFormat="1" x14ac:dyDescent="0.2"/>
    <row r="9540" customFormat="1" x14ac:dyDescent="0.2"/>
    <row r="9541" customFormat="1" x14ac:dyDescent="0.2"/>
    <row r="9542" customFormat="1" x14ac:dyDescent="0.2"/>
    <row r="9543" customFormat="1" x14ac:dyDescent="0.2"/>
    <row r="9544" customFormat="1" x14ac:dyDescent="0.2"/>
    <row r="9545" customFormat="1" x14ac:dyDescent="0.2"/>
    <row r="9546" customFormat="1" x14ac:dyDescent="0.2"/>
    <row r="9547" customFormat="1" x14ac:dyDescent="0.2"/>
    <row r="9548" customFormat="1" x14ac:dyDescent="0.2"/>
    <row r="9549" customFormat="1" x14ac:dyDescent="0.2"/>
    <row r="9550" customFormat="1" x14ac:dyDescent="0.2"/>
    <row r="9551" customFormat="1" x14ac:dyDescent="0.2"/>
    <row r="9552" customFormat="1" x14ac:dyDescent="0.2"/>
    <row r="9553" customFormat="1" x14ac:dyDescent="0.2"/>
    <row r="9554" customFormat="1" x14ac:dyDescent="0.2"/>
    <row r="9555" customFormat="1" x14ac:dyDescent="0.2"/>
    <row r="9556" customFormat="1" x14ac:dyDescent="0.2"/>
    <row r="9557" customFormat="1" x14ac:dyDescent="0.2"/>
    <row r="9558" customFormat="1" x14ac:dyDescent="0.2"/>
    <row r="9559" customFormat="1" x14ac:dyDescent="0.2"/>
    <row r="9560" customFormat="1" x14ac:dyDescent="0.2"/>
    <row r="9561" customFormat="1" x14ac:dyDescent="0.2"/>
    <row r="9562" customFormat="1" x14ac:dyDescent="0.2"/>
    <row r="9563" customFormat="1" x14ac:dyDescent="0.2"/>
    <row r="9564" customFormat="1" x14ac:dyDescent="0.2"/>
    <row r="9565" customFormat="1" x14ac:dyDescent="0.2"/>
    <row r="9566" customFormat="1" x14ac:dyDescent="0.2"/>
    <row r="9567" customFormat="1" x14ac:dyDescent="0.2"/>
    <row r="9568" customFormat="1" x14ac:dyDescent="0.2"/>
    <row r="9569" customFormat="1" x14ac:dyDescent="0.2"/>
    <row r="9570" customFormat="1" x14ac:dyDescent="0.2"/>
    <row r="9571" customFormat="1" x14ac:dyDescent="0.2"/>
    <row r="9572" customFormat="1" x14ac:dyDescent="0.2"/>
    <row r="9573" customFormat="1" x14ac:dyDescent="0.2"/>
    <row r="9574" customFormat="1" x14ac:dyDescent="0.2"/>
    <row r="9575" customFormat="1" x14ac:dyDescent="0.2"/>
    <row r="9576" customFormat="1" x14ac:dyDescent="0.2"/>
    <row r="9577" customFormat="1" x14ac:dyDescent="0.2"/>
    <row r="9578" customFormat="1" x14ac:dyDescent="0.2"/>
    <row r="9579" customFormat="1" x14ac:dyDescent="0.2"/>
    <row r="9580" customFormat="1" x14ac:dyDescent="0.2"/>
    <row r="9581" customFormat="1" x14ac:dyDescent="0.2"/>
    <row r="9582" customFormat="1" x14ac:dyDescent="0.2"/>
    <row r="9583" customFormat="1" x14ac:dyDescent="0.2"/>
    <row r="9584" customFormat="1" x14ac:dyDescent="0.2"/>
    <row r="9585" customFormat="1" x14ac:dyDescent="0.2"/>
    <row r="9586" customFormat="1" x14ac:dyDescent="0.2"/>
    <row r="9587" customFormat="1" x14ac:dyDescent="0.2"/>
    <row r="9588" customFormat="1" x14ac:dyDescent="0.2"/>
    <row r="9589" customFormat="1" x14ac:dyDescent="0.2"/>
    <row r="9590" customFormat="1" x14ac:dyDescent="0.2"/>
    <row r="9591" customFormat="1" x14ac:dyDescent="0.2"/>
    <row r="9592" customFormat="1" x14ac:dyDescent="0.2"/>
    <row r="9593" customFormat="1" x14ac:dyDescent="0.2"/>
    <row r="9594" customFormat="1" x14ac:dyDescent="0.2"/>
    <row r="9595" customFormat="1" x14ac:dyDescent="0.2"/>
    <row r="9596" customFormat="1" x14ac:dyDescent="0.2"/>
    <row r="9597" customFormat="1" x14ac:dyDescent="0.2"/>
    <row r="9598" customFormat="1" x14ac:dyDescent="0.2"/>
    <row r="9599" customFormat="1" x14ac:dyDescent="0.2"/>
    <row r="9600" customFormat="1" x14ac:dyDescent="0.2"/>
    <row r="9601" customFormat="1" x14ac:dyDescent="0.2"/>
    <row r="9602" customFormat="1" x14ac:dyDescent="0.2"/>
    <row r="9603" customFormat="1" x14ac:dyDescent="0.2"/>
    <row r="9604" customFormat="1" x14ac:dyDescent="0.2"/>
    <row r="9605" customFormat="1" x14ac:dyDescent="0.2"/>
    <row r="9606" customFormat="1" x14ac:dyDescent="0.2"/>
    <row r="9607" customFormat="1" x14ac:dyDescent="0.2"/>
    <row r="9608" customFormat="1" x14ac:dyDescent="0.2"/>
    <row r="9609" customFormat="1" x14ac:dyDescent="0.2"/>
    <row r="9610" customFormat="1" x14ac:dyDescent="0.2"/>
    <row r="9611" customFormat="1" x14ac:dyDescent="0.2"/>
    <row r="9612" customFormat="1" x14ac:dyDescent="0.2"/>
    <row r="9613" customFormat="1" x14ac:dyDescent="0.2"/>
    <row r="9614" customFormat="1" x14ac:dyDescent="0.2"/>
    <row r="9615" customFormat="1" x14ac:dyDescent="0.2"/>
    <row r="9616" customFormat="1" x14ac:dyDescent="0.2"/>
    <row r="9617" customFormat="1" x14ac:dyDescent="0.2"/>
    <row r="9618" customFormat="1" x14ac:dyDescent="0.2"/>
    <row r="9619" customFormat="1" x14ac:dyDescent="0.2"/>
    <row r="9620" customFormat="1" x14ac:dyDescent="0.2"/>
    <row r="9621" customFormat="1" x14ac:dyDescent="0.2"/>
    <row r="9622" customFormat="1" x14ac:dyDescent="0.2"/>
    <row r="9623" customFormat="1" x14ac:dyDescent="0.2"/>
    <row r="9624" customFormat="1" x14ac:dyDescent="0.2"/>
    <row r="9625" customFormat="1" x14ac:dyDescent="0.2"/>
    <row r="9626" customFormat="1" x14ac:dyDescent="0.2"/>
    <row r="9627" customFormat="1" x14ac:dyDescent="0.2"/>
    <row r="9628" customFormat="1" x14ac:dyDescent="0.2"/>
    <row r="9629" customFormat="1" x14ac:dyDescent="0.2"/>
    <row r="9630" customFormat="1" x14ac:dyDescent="0.2"/>
    <row r="9631" customFormat="1" x14ac:dyDescent="0.2"/>
    <row r="9632" customFormat="1" x14ac:dyDescent="0.2"/>
    <row r="9633" customFormat="1" x14ac:dyDescent="0.2"/>
    <row r="9634" customFormat="1" x14ac:dyDescent="0.2"/>
    <row r="9635" customFormat="1" x14ac:dyDescent="0.2"/>
    <row r="9636" customFormat="1" x14ac:dyDescent="0.2"/>
    <row r="9637" customFormat="1" x14ac:dyDescent="0.2"/>
    <row r="9638" customFormat="1" x14ac:dyDescent="0.2"/>
    <row r="9639" customFormat="1" x14ac:dyDescent="0.2"/>
    <row r="9640" customFormat="1" x14ac:dyDescent="0.2"/>
    <row r="9641" customFormat="1" x14ac:dyDescent="0.2"/>
    <row r="9642" customFormat="1" x14ac:dyDescent="0.2"/>
    <row r="9643" customFormat="1" x14ac:dyDescent="0.2"/>
    <row r="9644" customFormat="1" x14ac:dyDescent="0.2"/>
    <row r="9645" customFormat="1" x14ac:dyDescent="0.2"/>
    <row r="9646" customFormat="1" x14ac:dyDescent="0.2"/>
    <row r="9647" customFormat="1" x14ac:dyDescent="0.2"/>
    <row r="9648" customFormat="1" x14ac:dyDescent="0.2"/>
    <row r="9649" customFormat="1" x14ac:dyDescent="0.2"/>
    <row r="9650" customFormat="1" x14ac:dyDescent="0.2"/>
    <row r="9651" customFormat="1" x14ac:dyDescent="0.2"/>
    <row r="9652" customFormat="1" x14ac:dyDescent="0.2"/>
    <row r="9653" customFormat="1" x14ac:dyDescent="0.2"/>
    <row r="9654" customFormat="1" x14ac:dyDescent="0.2"/>
    <row r="9655" customFormat="1" x14ac:dyDescent="0.2"/>
    <row r="9656" customFormat="1" x14ac:dyDescent="0.2"/>
    <row r="9657" customFormat="1" x14ac:dyDescent="0.2"/>
    <row r="9658" customFormat="1" x14ac:dyDescent="0.2"/>
    <row r="9659" customFormat="1" x14ac:dyDescent="0.2"/>
    <row r="9660" customFormat="1" x14ac:dyDescent="0.2"/>
    <row r="9661" customFormat="1" x14ac:dyDescent="0.2"/>
    <row r="9662" customFormat="1" x14ac:dyDescent="0.2"/>
    <row r="9663" customFormat="1" x14ac:dyDescent="0.2"/>
    <row r="9664" customFormat="1" x14ac:dyDescent="0.2"/>
    <row r="9665" customFormat="1" x14ac:dyDescent="0.2"/>
    <row r="9666" customFormat="1" x14ac:dyDescent="0.2"/>
    <row r="9667" customFormat="1" x14ac:dyDescent="0.2"/>
    <row r="9668" customFormat="1" x14ac:dyDescent="0.2"/>
    <row r="9669" customFormat="1" x14ac:dyDescent="0.2"/>
    <row r="9670" customFormat="1" x14ac:dyDescent="0.2"/>
    <row r="9671" customFormat="1" x14ac:dyDescent="0.2"/>
    <row r="9672" customFormat="1" x14ac:dyDescent="0.2"/>
    <row r="9673" customFormat="1" x14ac:dyDescent="0.2"/>
    <row r="9674" customFormat="1" x14ac:dyDescent="0.2"/>
    <row r="9675" customFormat="1" x14ac:dyDescent="0.2"/>
    <row r="9676" customFormat="1" x14ac:dyDescent="0.2"/>
    <row r="9677" customFormat="1" x14ac:dyDescent="0.2"/>
    <row r="9678" customFormat="1" x14ac:dyDescent="0.2"/>
    <row r="9679" customFormat="1" x14ac:dyDescent="0.2"/>
    <row r="9680" customFormat="1" x14ac:dyDescent="0.2"/>
    <row r="9681" customFormat="1" x14ac:dyDescent="0.2"/>
    <row r="9682" customFormat="1" x14ac:dyDescent="0.2"/>
    <row r="9683" customFormat="1" x14ac:dyDescent="0.2"/>
    <row r="9684" customFormat="1" x14ac:dyDescent="0.2"/>
    <row r="9685" customFormat="1" x14ac:dyDescent="0.2"/>
    <row r="9686" customFormat="1" x14ac:dyDescent="0.2"/>
    <row r="9687" customFormat="1" x14ac:dyDescent="0.2"/>
    <row r="9688" customFormat="1" x14ac:dyDescent="0.2"/>
    <row r="9689" customFormat="1" x14ac:dyDescent="0.2"/>
    <row r="9690" customFormat="1" x14ac:dyDescent="0.2"/>
    <row r="9691" customFormat="1" x14ac:dyDescent="0.2"/>
    <row r="9692" customFormat="1" x14ac:dyDescent="0.2"/>
    <row r="9693" customFormat="1" x14ac:dyDescent="0.2"/>
    <row r="9694" customFormat="1" x14ac:dyDescent="0.2"/>
    <row r="9695" customFormat="1" x14ac:dyDescent="0.2"/>
    <row r="9696" customFormat="1" x14ac:dyDescent="0.2"/>
    <row r="9697" customFormat="1" x14ac:dyDescent="0.2"/>
    <row r="9698" customFormat="1" x14ac:dyDescent="0.2"/>
    <row r="9699" customFormat="1" x14ac:dyDescent="0.2"/>
    <row r="9700" customFormat="1" x14ac:dyDescent="0.2"/>
    <row r="9701" customFormat="1" x14ac:dyDescent="0.2"/>
    <row r="9702" customFormat="1" x14ac:dyDescent="0.2"/>
    <row r="9703" customFormat="1" x14ac:dyDescent="0.2"/>
    <row r="9704" customFormat="1" x14ac:dyDescent="0.2"/>
    <row r="9705" customFormat="1" x14ac:dyDescent="0.2"/>
    <row r="9706" customFormat="1" x14ac:dyDescent="0.2"/>
    <row r="9707" customFormat="1" x14ac:dyDescent="0.2"/>
    <row r="9708" customFormat="1" x14ac:dyDescent="0.2"/>
    <row r="9709" customFormat="1" x14ac:dyDescent="0.2"/>
    <row r="9710" customFormat="1" x14ac:dyDescent="0.2"/>
    <row r="9711" customFormat="1" x14ac:dyDescent="0.2"/>
    <row r="9712" customFormat="1" x14ac:dyDescent="0.2"/>
    <row r="9713" customFormat="1" x14ac:dyDescent="0.2"/>
    <row r="9714" customFormat="1" x14ac:dyDescent="0.2"/>
    <row r="9715" customFormat="1" x14ac:dyDescent="0.2"/>
    <row r="9716" customFormat="1" x14ac:dyDescent="0.2"/>
    <row r="9717" customFormat="1" x14ac:dyDescent="0.2"/>
    <row r="9718" customFormat="1" x14ac:dyDescent="0.2"/>
    <row r="9719" customFormat="1" x14ac:dyDescent="0.2"/>
    <row r="9720" customFormat="1" x14ac:dyDescent="0.2"/>
    <row r="9721" customFormat="1" x14ac:dyDescent="0.2"/>
    <row r="9722" customFormat="1" x14ac:dyDescent="0.2"/>
    <row r="9723" customFormat="1" x14ac:dyDescent="0.2"/>
    <row r="9724" customFormat="1" x14ac:dyDescent="0.2"/>
    <row r="9725" customFormat="1" x14ac:dyDescent="0.2"/>
    <row r="9726" customFormat="1" x14ac:dyDescent="0.2"/>
    <row r="9727" customFormat="1" x14ac:dyDescent="0.2"/>
    <row r="9728" customFormat="1" x14ac:dyDescent="0.2"/>
    <row r="9729" customFormat="1" x14ac:dyDescent="0.2"/>
    <row r="9730" customFormat="1" x14ac:dyDescent="0.2"/>
    <row r="9731" customFormat="1" x14ac:dyDescent="0.2"/>
    <row r="9732" customFormat="1" x14ac:dyDescent="0.2"/>
    <row r="9733" customFormat="1" x14ac:dyDescent="0.2"/>
    <row r="9734" customFormat="1" x14ac:dyDescent="0.2"/>
    <row r="9735" customFormat="1" x14ac:dyDescent="0.2"/>
    <row r="9736" customFormat="1" x14ac:dyDescent="0.2"/>
    <row r="9737" customFormat="1" x14ac:dyDescent="0.2"/>
    <row r="9738" customFormat="1" x14ac:dyDescent="0.2"/>
    <row r="9739" customFormat="1" x14ac:dyDescent="0.2"/>
    <row r="9740" customFormat="1" x14ac:dyDescent="0.2"/>
    <row r="9741" customFormat="1" x14ac:dyDescent="0.2"/>
    <row r="9742" customFormat="1" x14ac:dyDescent="0.2"/>
    <row r="9743" customFormat="1" x14ac:dyDescent="0.2"/>
    <row r="9744" customFormat="1" x14ac:dyDescent="0.2"/>
    <row r="9745" customFormat="1" x14ac:dyDescent="0.2"/>
    <row r="9746" customFormat="1" x14ac:dyDescent="0.2"/>
    <row r="9747" customFormat="1" x14ac:dyDescent="0.2"/>
    <row r="9748" customFormat="1" x14ac:dyDescent="0.2"/>
    <row r="9749" customFormat="1" x14ac:dyDescent="0.2"/>
    <row r="9750" customFormat="1" x14ac:dyDescent="0.2"/>
    <row r="9751" customFormat="1" x14ac:dyDescent="0.2"/>
    <row r="9752" customFormat="1" x14ac:dyDescent="0.2"/>
    <row r="9753" customFormat="1" x14ac:dyDescent="0.2"/>
    <row r="9754" customFormat="1" x14ac:dyDescent="0.2"/>
    <row r="9755" customFormat="1" x14ac:dyDescent="0.2"/>
    <row r="9756" customFormat="1" x14ac:dyDescent="0.2"/>
    <row r="9757" customFormat="1" x14ac:dyDescent="0.2"/>
    <row r="9758" customFormat="1" x14ac:dyDescent="0.2"/>
    <row r="9759" customFormat="1" x14ac:dyDescent="0.2"/>
    <row r="9760" customFormat="1" x14ac:dyDescent="0.2"/>
    <row r="9761" customFormat="1" x14ac:dyDescent="0.2"/>
    <row r="9762" customFormat="1" x14ac:dyDescent="0.2"/>
    <row r="9763" customFormat="1" x14ac:dyDescent="0.2"/>
    <row r="9764" customFormat="1" x14ac:dyDescent="0.2"/>
    <row r="9765" customFormat="1" x14ac:dyDescent="0.2"/>
    <row r="9766" customFormat="1" x14ac:dyDescent="0.2"/>
    <row r="9767" customFormat="1" x14ac:dyDescent="0.2"/>
    <row r="9768" customFormat="1" x14ac:dyDescent="0.2"/>
    <row r="9769" customFormat="1" x14ac:dyDescent="0.2"/>
    <row r="9770" customFormat="1" x14ac:dyDescent="0.2"/>
    <row r="9771" customFormat="1" x14ac:dyDescent="0.2"/>
    <row r="9772" customFormat="1" x14ac:dyDescent="0.2"/>
    <row r="9773" customFormat="1" x14ac:dyDescent="0.2"/>
    <row r="9774" customFormat="1" x14ac:dyDescent="0.2"/>
    <row r="9775" customFormat="1" x14ac:dyDescent="0.2"/>
    <row r="9776" customFormat="1" x14ac:dyDescent="0.2"/>
    <row r="9777" customFormat="1" x14ac:dyDescent="0.2"/>
    <row r="9778" customFormat="1" x14ac:dyDescent="0.2"/>
    <row r="9779" customFormat="1" x14ac:dyDescent="0.2"/>
    <row r="9780" customFormat="1" x14ac:dyDescent="0.2"/>
    <row r="9781" customFormat="1" x14ac:dyDescent="0.2"/>
    <row r="9782" customFormat="1" x14ac:dyDescent="0.2"/>
    <row r="9783" customFormat="1" x14ac:dyDescent="0.2"/>
    <row r="9784" customFormat="1" x14ac:dyDescent="0.2"/>
    <row r="9785" customFormat="1" x14ac:dyDescent="0.2"/>
    <row r="9786" customFormat="1" x14ac:dyDescent="0.2"/>
    <row r="9787" customFormat="1" x14ac:dyDescent="0.2"/>
    <row r="9788" customFormat="1" x14ac:dyDescent="0.2"/>
    <row r="9789" customFormat="1" x14ac:dyDescent="0.2"/>
    <row r="9790" customFormat="1" x14ac:dyDescent="0.2"/>
    <row r="9791" customFormat="1" x14ac:dyDescent="0.2"/>
    <row r="9792" customFormat="1" x14ac:dyDescent="0.2"/>
    <row r="9793" customFormat="1" x14ac:dyDescent="0.2"/>
    <row r="9794" customFormat="1" x14ac:dyDescent="0.2"/>
    <row r="9795" customFormat="1" x14ac:dyDescent="0.2"/>
    <row r="9796" customFormat="1" x14ac:dyDescent="0.2"/>
    <row r="9797" customFormat="1" x14ac:dyDescent="0.2"/>
    <row r="9798" customFormat="1" x14ac:dyDescent="0.2"/>
    <row r="9799" customFormat="1" x14ac:dyDescent="0.2"/>
    <row r="9800" customFormat="1" x14ac:dyDescent="0.2"/>
    <row r="9801" customFormat="1" x14ac:dyDescent="0.2"/>
    <row r="9802" customFormat="1" x14ac:dyDescent="0.2"/>
    <row r="9803" customFormat="1" x14ac:dyDescent="0.2"/>
    <row r="9804" customFormat="1" x14ac:dyDescent="0.2"/>
    <row r="9805" customFormat="1" x14ac:dyDescent="0.2"/>
    <row r="9806" customFormat="1" x14ac:dyDescent="0.2"/>
    <row r="9807" customFormat="1" x14ac:dyDescent="0.2"/>
    <row r="9808" customFormat="1" x14ac:dyDescent="0.2"/>
    <row r="9809" customFormat="1" x14ac:dyDescent="0.2"/>
    <row r="9810" customFormat="1" x14ac:dyDescent="0.2"/>
    <row r="9811" customFormat="1" x14ac:dyDescent="0.2"/>
    <row r="9812" customFormat="1" x14ac:dyDescent="0.2"/>
    <row r="9813" customFormat="1" x14ac:dyDescent="0.2"/>
    <row r="9814" customFormat="1" x14ac:dyDescent="0.2"/>
    <row r="9815" customFormat="1" x14ac:dyDescent="0.2"/>
    <row r="9816" customFormat="1" x14ac:dyDescent="0.2"/>
    <row r="9817" customFormat="1" x14ac:dyDescent="0.2"/>
    <row r="9818" customFormat="1" x14ac:dyDescent="0.2"/>
    <row r="9819" customFormat="1" x14ac:dyDescent="0.2"/>
    <row r="9820" customFormat="1" x14ac:dyDescent="0.2"/>
    <row r="9821" customFormat="1" x14ac:dyDescent="0.2"/>
    <row r="9822" customFormat="1" x14ac:dyDescent="0.2"/>
    <row r="9823" customFormat="1" x14ac:dyDescent="0.2"/>
    <row r="9824" customFormat="1" x14ac:dyDescent="0.2"/>
    <row r="9825" customFormat="1" x14ac:dyDescent="0.2"/>
    <row r="9826" customFormat="1" x14ac:dyDescent="0.2"/>
    <row r="9827" customFormat="1" x14ac:dyDescent="0.2"/>
    <row r="9828" customFormat="1" x14ac:dyDescent="0.2"/>
    <row r="9829" customFormat="1" x14ac:dyDescent="0.2"/>
    <row r="9830" customFormat="1" x14ac:dyDescent="0.2"/>
    <row r="9831" customFormat="1" x14ac:dyDescent="0.2"/>
    <row r="9832" customFormat="1" x14ac:dyDescent="0.2"/>
    <row r="9833" customFormat="1" x14ac:dyDescent="0.2"/>
    <row r="9834" customFormat="1" x14ac:dyDescent="0.2"/>
    <row r="9835" customFormat="1" x14ac:dyDescent="0.2"/>
    <row r="9836" customFormat="1" x14ac:dyDescent="0.2"/>
    <row r="9837" customFormat="1" x14ac:dyDescent="0.2"/>
    <row r="9838" customFormat="1" x14ac:dyDescent="0.2"/>
    <row r="9839" customFormat="1" x14ac:dyDescent="0.2"/>
    <row r="9840" customFormat="1" x14ac:dyDescent="0.2"/>
    <row r="9841" customFormat="1" x14ac:dyDescent="0.2"/>
    <row r="9842" customFormat="1" x14ac:dyDescent="0.2"/>
    <row r="9843" customFormat="1" x14ac:dyDescent="0.2"/>
    <row r="9844" customFormat="1" x14ac:dyDescent="0.2"/>
    <row r="9845" customFormat="1" x14ac:dyDescent="0.2"/>
    <row r="9846" customFormat="1" x14ac:dyDescent="0.2"/>
    <row r="9847" customFormat="1" x14ac:dyDescent="0.2"/>
    <row r="9848" customFormat="1" x14ac:dyDescent="0.2"/>
    <row r="9849" customFormat="1" x14ac:dyDescent="0.2"/>
    <row r="9850" customFormat="1" x14ac:dyDescent="0.2"/>
    <row r="9851" customFormat="1" x14ac:dyDescent="0.2"/>
    <row r="9852" customFormat="1" x14ac:dyDescent="0.2"/>
    <row r="9853" customFormat="1" x14ac:dyDescent="0.2"/>
    <row r="9854" customFormat="1" x14ac:dyDescent="0.2"/>
    <row r="9855" customFormat="1" x14ac:dyDescent="0.2"/>
    <row r="9856" customFormat="1" x14ac:dyDescent="0.2"/>
    <row r="9857" customFormat="1" x14ac:dyDescent="0.2"/>
    <row r="9858" customFormat="1" x14ac:dyDescent="0.2"/>
    <row r="9859" customFormat="1" x14ac:dyDescent="0.2"/>
    <row r="9860" customFormat="1" x14ac:dyDescent="0.2"/>
    <row r="9861" customFormat="1" x14ac:dyDescent="0.2"/>
    <row r="9862" customFormat="1" x14ac:dyDescent="0.2"/>
    <row r="9863" customFormat="1" x14ac:dyDescent="0.2"/>
    <row r="9864" customFormat="1" x14ac:dyDescent="0.2"/>
    <row r="9865" customFormat="1" x14ac:dyDescent="0.2"/>
    <row r="9866" customFormat="1" x14ac:dyDescent="0.2"/>
    <row r="9867" customFormat="1" x14ac:dyDescent="0.2"/>
    <row r="9868" customFormat="1" x14ac:dyDescent="0.2"/>
    <row r="9869" customFormat="1" x14ac:dyDescent="0.2"/>
    <row r="9870" customFormat="1" x14ac:dyDescent="0.2"/>
    <row r="9871" customFormat="1" x14ac:dyDescent="0.2"/>
    <row r="9872" customFormat="1" x14ac:dyDescent="0.2"/>
    <row r="9873" customFormat="1" x14ac:dyDescent="0.2"/>
    <row r="9874" customFormat="1" x14ac:dyDescent="0.2"/>
    <row r="9875" customFormat="1" x14ac:dyDescent="0.2"/>
    <row r="9876" customFormat="1" x14ac:dyDescent="0.2"/>
    <row r="9877" customFormat="1" x14ac:dyDescent="0.2"/>
    <row r="9878" customFormat="1" x14ac:dyDescent="0.2"/>
    <row r="9879" customFormat="1" x14ac:dyDescent="0.2"/>
    <row r="9880" customFormat="1" x14ac:dyDescent="0.2"/>
    <row r="9881" customFormat="1" x14ac:dyDescent="0.2"/>
    <row r="9882" customFormat="1" x14ac:dyDescent="0.2"/>
    <row r="9883" customFormat="1" x14ac:dyDescent="0.2"/>
    <row r="9884" customFormat="1" x14ac:dyDescent="0.2"/>
    <row r="9885" customFormat="1" x14ac:dyDescent="0.2"/>
    <row r="9886" customFormat="1" x14ac:dyDescent="0.2"/>
    <row r="9887" customFormat="1" x14ac:dyDescent="0.2"/>
    <row r="9888" customFormat="1" x14ac:dyDescent="0.2"/>
    <row r="9889" customFormat="1" x14ac:dyDescent="0.2"/>
    <row r="9890" customFormat="1" x14ac:dyDescent="0.2"/>
    <row r="9891" customFormat="1" x14ac:dyDescent="0.2"/>
    <row r="9892" customFormat="1" x14ac:dyDescent="0.2"/>
    <row r="9893" customFormat="1" x14ac:dyDescent="0.2"/>
    <row r="9894" customFormat="1" x14ac:dyDescent="0.2"/>
    <row r="9895" customFormat="1" x14ac:dyDescent="0.2"/>
    <row r="9896" customFormat="1" x14ac:dyDescent="0.2"/>
    <row r="9897" customFormat="1" x14ac:dyDescent="0.2"/>
    <row r="9898" customFormat="1" x14ac:dyDescent="0.2"/>
    <row r="9899" customFormat="1" x14ac:dyDescent="0.2"/>
    <row r="9900" customFormat="1" x14ac:dyDescent="0.2"/>
    <row r="9901" customFormat="1" x14ac:dyDescent="0.2"/>
    <row r="9902" customFormat="1" x14ac:dyDescent="0.2"/>
    <row r="9903" customFormat="1" x14ac:dyDescent="0.2"/>
    <row r="9904" customFormat="1" x14ac:dyDescent="0.2"/>
    <row r="9905" customFormat="1" x14ac:dyDescent="0.2"/>
    <row r="9906" customFormat="1" x14ac:dyDescent="0.2"/>
    <row r="9907" customFormat="1" x14ac:dyDescent="0.2"/>
    <row r="9908" customFormat="1" x14ac:dyDescent="0.2"/>
    <row r="9909" customFormat="1" x14ac:dyDescent="0.2"/>
    <row r="9910" customFormat="1" x14ac:dyDescent="0.2"/>
    <row r="9911" customFormat="1" x14ac:dyDescent="0.2"/>
    <row r="9912" customFormat="1" x14ac:dyDescent="0.2"/>
    <row r="9913" customFormat="1" x14ac:dyDescent="0.2"/>
    <row r="9914" customFormat="1" x14ac:dyDescent="0.2"/>
    <row r="9915" customFormat="1" x14ac:dyDescent="0.2"/>
    <row r="9916" customFormat="1" x14ac:dyDescent="0.2"/>
    <row r="9917" customFormat="1" x14ac:dyDescent="0.2"/>
    <row r="9918" customFormat="1" x14ac:dyDescent="0.2"/>
    <row r="9919" customFormat="1" x14ac:dyDescent="0.2"/>
    <row r="9920" customFormat="1" x14ac:dyDescent="0.2"/>
    <row r="9921" customFormat="1" x14ac:dyDescent="0.2"/>
    <row r="9922" customFormat="1" x14ac:dyDescent="0.2"/>
    <row r="9923" customFormat="1" x14ac:dyDescent="0.2"/>
    <row r="9924" customFormat="1" x14ac:dyDescent="0.2"/>
    <row r="9925" customFormat="1" x14ac:dyDescent="0.2"/>
    <row r="9926" customFormat="1" x14ac:dyDescent="0.2"/>
    <row r="9927" customFormat="1" x14ac:dyDescent="0.2"/>
    <row r="9928" customFormat="1" x14ac:dyDescent="0.2"/>
    <row r="9929" customFormat="1" x14ac:dyDescent="0.2"/>
    <row r="9930" customFormat="1" x14ac:dyDescent="0.2"/>
    <row r="9931" customFormat="1" x14ac:dyDescent="0.2"/>
    <row r="9932" customFormat="1" x14ac:dyDescent="0.2"/>
    <row r="9933" customFormat="1" x14ac:dyDescent="0.2"/>
    <row r="9934" customFormat="1" x14ac:dyDescent="0.2"/>
    <row r="9935" customFormat="1" x14ac:dyDescent="0.2"/>
    <row r="9936" customFormat="1" x14ac:dyDescent="0.2"/>
    <row r="9937" customFormat="1" x14ac:dyDescent="0.2"/>
    <row r="9938" customFormat="1" x14ac:dyDescent="0.2"/>
    <row r="9939" customFormat="1" x14ac:dyDescent="0.2"/>
    <row r="9940" customFormat="1" x14ac:dyDescent="0.2"/>
    <row r="9941" customFormat="1" x14ac:dyDescent="0.2"/>
    <row r="9942" customFormat="1" x14ac:dyDescent="0.2"/>
    <row r="9943" customFormat="1" x14ac:dyDescent="0.2"/>
    <row r="9944" customFormat="1" x14ac:dyDescent="0.2"/>
    <row r="9945" customFormat="1" x14ac:dyDescent="0.2"/>
    <row r="9946" customFormat="1" x14ac:dyDescent="0.2"/>
    <row r="9947" customFormat="1" x14ac:dyDescent="0.2"/>
    <row r="9948" customFormat="1" x14ac:dyDescent="0.2"/>
    <row r="9949" customFormat="1" x14ac:dyDescent="0.2"/>
    <row r="9950" customFormat="1" x14ac:dyDescent="0.2"/>
    <row r="9951" customFormat="1" x14ac:dyDescent="0.2"/>
    <row r="9952" customFormat="1" x14ac:dyDescent="0.2"/>
    <row r="9953" customFormat="1" x14ac:dyDescent="0.2"/>
    <row r="9954" customFormat="1" x14ac:dyDescent="0.2"/>
    <row r="9955" customFormat="1" x14ac:dyDescent="0.2"/>
    <row r="9956" customFormat="1" x14ac:dyDescent="0.2"/>
    <row r="9957" customFormat="1" x14ac:dyDescent="0.2"/>
    <row r="9958" customFormat="1" x14ac:dyDescent="0.2"/>
    <row r="9959" customFormat="1" x14ac:dyDescent="0.2"/>
    <row r="9960" customFormat="1" x14ac:dyDescent="0.2"/>
    <row r="9961" customFormat="1" x14ac:dyDescent="0.2"/>
    <row r="9962" customFormat="1" x14ac:dyDescent="0.2"/>
    <row r="9963" customFormat="1" x14ac:dyDescent="0.2"/>
    <row r="9964" customFormat="1" x14ac:dyDescent="0.2"/>
    <row r="9965" customFormat="1" x14ac:dyDescent="0.2"/>
    <row r="9966" customFormat="1" x14ac:dyDescent="0.2"/>
    <row r="9967" customFormat="1" x14ac:dyDescent="0.2"/>
    <row r="9968" customFormat="1" x14ac:dyDescent="0.2"/>
    <row r="9969" customFormat="1" x14ac:dyDescent="0.2"/>
    <row r="9970" customFormat="1" x14ac:dyDescent="0.2"/>
    <row r="9971" customFormat="1" x14ac:dyDescent="0.2"/>
    <row r="9972" customFormat="1" x14ac:dyDescent="0.2"/>
    <row r="9973" customFormat="1" x14ac:dyDescent="0.2"/>
    <row r="9974" customFormat="1" x14ac:dyDescent="0.2"/>
    <row r="9975" customFormat="1" x14ac:dyDescent="0.2"/>
    <row r="9976" customFormat="1" x14ac:dyDescent="0.2"/>
    <row r="9977" customFormat="1" x14ac:dyDescent="0.2"/>
    <row r="9978" customFormat="1" x14ac:dyDescent="0.2"/>
    <row r="9979" customFormat="1" x14ac:dyDescent="0.2"/>
    <row r="9980" customFormat="1" x14ac:dyDescent="0.2"/>
    <row r="9981" customFormat="1" x14ac:dyDescent="0.2"/>
    <row r="9982" customFormat="1" x14ac:dyDescent="0.2"/>
    <row r="9983" customFormat="1" x14ac:dyDescent="0.2"/>
    <row r="9984" customFormat="1" x14ac:dyDescent="0.2"/>
    <row r="9985" customFormat="1" x14ac:dyDescent="0.2"/>
    <row r="9986" customFormat="1" x14ac:dyDescent="0.2"/>
    <row r="9987" customFormat="1" x14ac:dyDescent="0.2"/>
    <row r="9988" customFormat="1" x14ac:dyDescent="0.2"/>
    <row r="9989" customFormat="1" x14ac:dyDescent="0.2"/>
    <row r="9990" customFormat="1" x14ac:dyDescent="0.2"/>
    <row r="9991" customFormat="1" x14ac:dyDescent="0.2"/>
    <row r="9992" customFormat="1" x14ac:dyDescent="0.2"/>
    <row r="9993" customFormat="1" x14ac:dyDescent="0.2"/>
    <row r="9994" customFormat="1" x14ac:dyDescent="0.2"/>
    <row r="9995" customFormat="1" x14ac:dyDescent="0.2"/>
    <row r="9996" customFormat="1" x14ac:dyDescent="0.2"/>
    <row r="9997" customFormat="1" x14ac:dyDescent="0.2"/>
    <row r="9998" customFormat="1" x14ac:dyDescent="0.2"/>
    <row r="9999" customFormat="1" x14ac:dyDescent="0.2"/>
    <row r="10000" customFormat="1" x14ac:dyDescent="0.2"/>
    <row r="10001" customFormat="1" x14ac:dyDescent="0.2"/>
    <row r="10002" customFormat="1" x14ac:dyDescent="0.2"/>
    <row r="10003" customFormat="1" x14ac:dyDescent="0.2"/>
    <row r="10004" customFormat="1" x14ac:dyDescent="0.2"/>
    <row r="10005" customFormat="1" x14ac:dyDescent="0.2"/>
    <row r="10006" customFormat="1" x14ac:dyDescent="0.2"/>
    <row r="10007" customFormat="1" x14ac:dyDescent="0.2"/>
    <row r="10008" customFormat="1" x14ac:dyDescent="0.2"/>
    <row r="10009" customFormat="1" x14ac:dyDescent="0.2"/>
    <row r="10010" customFormat="1" x14ac:dyDescent="0.2"/>
    <row r="10011" customFormat="1" x14ac:dyDescent="0.2"/>
    <row r="10012" customFormat="1" x14ac:dyDescent="0.2"/>
    <row r="10013" customFormat="1" x14ac:dyDescent="0.2"/>
    <row r="10014" customFormat="1" x14ac:dyDescent="0.2"/>
    <row r="10015" customFormat="1" x14ac:dyDescent="0.2"/>
    <row r="10016" customFormat="1" x14ac:dyDescent="0.2"/>
    <row r="10017" customFormat="1" x14ac:dyDescent="0.2"/>
    <row r="10018" customFormat="1" x14ac:dyDescent="0.2"/>
    <row r="10019" customFormat="1" x14ac:dyDescent="0.2"/>
    <row r="10020" customFormat="1" x14ac:dyDescent="0.2"/>
    <row r="10021" customFormat="1" x14ac:dyDescent="0.2"/>
    <row r="10022" customFormat="1" x14ac:dyDescent="0.2"/>
    <row r="10023" customFormat="1" x14ac:dyDescent="0.2"/>
    <row r="10024" customFormat="1" x14ac:dyDescent="0.2"/>
    <row r="10025" customFormat="1" x14ac:dyDescent="0.2"/>
    <row r="10026" customFormat="1" x14ac:dyDescent="0.2"/>
    <row r="10027" customFormat="1" x14ac:dyDescent="0.2"/>
    <row r="10028" customFormat="1" x14ac:dyDescent="0.2"/>
    <row r="10029" customFormat="1" x14ac:dyDescent="0.2"/>
    <row r="10030" customFormat="1" x14ac:dyDescent="0.2"/>
    <row r="10031" customFormat="1" x14ac:dyDescent="0.2"/>
    <row r="10032" customFormat="1" x14ac:dyDescent="0.2"/>
    <row r="10033" customFormat="1" x14ac:dyDescent="0.2"/>
    <row r="10034" customFormat="1" x14ac:dyDescent="0.2"/>
    <row r="10035" customFormat="1" x14ac:dyDescent="0.2"/>
    <row r="10036" customFormat="1" x14ac:dyDescent="0.2"/>
    <row r="10037" customFormat="1" x14ac:dyDescent="0.2"/>
    <row r="10038" customFormat="1" x14ac:dyDescent="0.2"/>
    <row r="10039" customFormat="1" x14ac:dyDescent="0.2"/>
    <row r="10040" customFormat="1" x14ac:dyDescent="0.2"/>
    <row r="10041" customFormat="1" x14ac:dyDescent="0.2"/>
    <row r="10042" customFormat="1" x14ac:dyDescent="0.2"/>
    <row r="10043" customFormat="1" x14ac:dyDescent="0.2"/>
    <row r="10044" customFormat="1" x14ac:dyDescent="0.2"/>
    <row r="10045" customFormat="1" x14ac:dyDescent="0.2"/>
    <row r="10046" customFormat="1" x14ac:dyDescent="0.2"/>
    <row r="10047" customFormat="1" x14ac:dyDescent="0.2"/>
    <row r="10048" customFormat="1" x14ac:dyDescent="0.2"/>
    <row r="10049" customFormat="1" x14ac:dyDescent="0.2"/>
    <row r="10050" customFormat="1" x14ac:dyDescent="0.2"/>
    <row r="10051" customFormat="1" x14ac:dyDescent="0.2"/>
    <row r="10052" customFormat="1" x14ac:dyDescent="0.2"/>
    <row r="10053" customFormat="1" x14ac:dyDescent="0.2"/>
    <row r="10054" customFormat="1" x14ac:dyDescent="0.2"/>
    <row r="10055" customFormat="1" x14ac:dyDescent="0.2"/>
    <row r="10056" customFormat="1" x14ac:dyDescent="0.2"/>
    <row r="10057" customFormat="1" x14ac:dyDescent="0.2"/>
    <row r="10058" customFormat="1" x14ac:dyDescent="0.2"/>
    <row r="10059" customFormat="1" x14ac:dyDescent="0.2"/>
    <row r="10060" customFormat="1" x14ac:dyDescent="0.2"/>
    <row r="10061" customFormat="1" x14ac:dyDescent="0.2"/>
    <row r="10062" customFormat="1" x14ac:dyDescent="0.2"/>
    <row r="10063" customFormat="1" x14ac:dyDescent="0.2"/>
    <row r="10064" customFormat="1" x14ac:dyDescent="0.2"/>
    <row r="10065" customFormat="1" x14ac:dyDescent="0.2"/>
    <row r="10066" customFormat="1" x14ac:dyDescent="0.2"/>
    <row r="10067" customFormat="1" x14ac:dyDescent="0.2"/>
    <row r="10068" customFormat="1" x14ac:dyDescent="0.2"/>
    <row r="10069" customFormat="1" x14ac:dyDescent="0.2"/>
    <row r="10070" customFormat="1" x14ac:dyDescent="0.2"/>
    <row r="10071" customFormat="1" x14ac:dyDescent="0.2"/>
    <row r="10072" customFormat="1" x14ac:dyDescent="0.2"/>
    <row r="10073" customFormat="1" x14ac:dyDescent="0.2"/>
    <row r="10074" customFormat="1" x14ac:dyDescent="0.2"/>
    <row r="10075" customFormat="1" x14ac:dyDescent="0.2"/>
    <row r="10076" customFormat="1" x14ac:dyDescent="0.2"/>
    <row r="10077" customFormat="1" x14ac:dyDescent="0.2"/>
    <row r="10078" customFormat="1" x14ac:dyDescent="0.2"/>
    <row r="10079" customFormat="1" x14ac:dyDescent="0.2"/>
    <row r="10080" customFormat="1" x14ac:dyDescent="0.2"/>
    <row r="10081" customFormat="1" x14ac:dyDescent="0.2"/>
    <row r="10082" customFormat="1" x14ac:dyDescent="0.2"/>
    <row r="10083" customFormat="1" x14ac:dyDescent="0.2"/>
    <row r="10084" customFormat="1" x14ac:dyDescent="0.2"/>
    <row r="10085" customFormat="1" x14ac:dyDescent="0.2"/>
    <row r="10086" customFormat="1" x14ac:dyDescent="0.2"/>
    <row r="10087" customFormat="1" x14ac:dyDescent="0.2"/>
    <row r="10088" customFormat="1" x14ac:dyDescent="0.2"/>
    <row r="10089" customFormat="1" x14ac:dyDescent="0.2"/>
    <row r="10090" customFormat="1" x14ac:dyDescent="0.2"/>
    <row r="10091" customFormat="1" x14ac:dyDescent="0.2"/>
    <row r="10092" customFormat="1" x14ac:dyDescent="0.2"/>
    <row r="10093" customFormat="1" x14ac:dyDescent="0.2"/>
    <row r="10094" customFormat="1" x14ac:dyDescent="0.2"/>
    <row r="10095" customFormat="1" x14ac:dyDescent="0.2"/>
    <row r="10096" customFormat="1" x14ac:dyDescent="0.2"/>
    <row r="10097" customFormat="1" x14ac:dyDescent="0.2"/>
    <row r="10098" customFormat="1" x14ac:dyDescent="0.2"/>
    <row r="10099" customFormat="1" x14ac:dyDescent="0.2"/>
    <row r="10100" customFormat="1" x14ac:dyDescent="0.2"/>
    <row r="10101" customFormat="1" x14ac:dyDescent="0.2"/>
    <row r="10102" customFormat="1" x14ac:dyDescent="0.2"/>
    <row r="10103" customFormat="1" x14ac:dyDescent="0.2"/>
    <row r="10104" customFormat="1" x14ac:dyDescent="0.2"/>
    <row r="10105" customFormat="1" x14ac:dyDescent="0.2"/>
    <row r="10106" customFormat="1" x14ac:dyDescent="0.2"/>
    <row r="10107" customFormat="1" x14ac:dyDescent="0.2"/>
    <row r="10108" customFormat="1" x14ac:dyDescent="0.2"/>
    <row r="10109" customFormat="1" x14ac:dyDescent="0.2"/>
    <row r="10110" customFormat="1" x14ac:dyDescent="0.2"/>
    <row r="10111" customFormat="1" x14ac:dyDescent="0.2"/>
    <row r="10112" customFormat="1" x14ac:dyDescent="0.2"/>
    <row r="10113" customFormat="1" x14ac:dyDescent="0.2"/>
    <row r="10114" customFormat="1" x14ac:dyDescent="0.2"/>
    <row r="10115" customFormat="1" x14ac:dyDescent="0.2"/>
    <row r="10116" customFormat="1" x14ac:dyDescent="0.2"/>
    <row r="10117" customFormat="1" x14ac:dyDescent="0.2"/>
    <row r="10118" customFormat="1" x14ac:dyDescent="0.2"/>
    <row r="10119" customFormat="1" x14ac:dyDescent="0.2"/>
    <row r="10120" customFormat="1" x14ac:dyDescent="0.2"/>
    <row r="10121" customFormat="1" x14ac:dyDescent="0.2"/>
    <row r="10122" customFormat="1" x14ac:dyDescent="0.2"/>
    <row r="10123" customFormat="1" x14ac:dyDescent="0.2"/>
    <row r="10124" customFormat="1" x14ac:dyDescent="0.2"/>
    <row r="10125" customFormat="1" x14ac:dyDescent="0.2"/>
    <row r="10126" customFormat="1" x14ac:dyDescent="0.2"/>
    <row r="10127" customFormat="1" x14ac:dyDescent="0.2"/>
    <row r="10128" customFormat="1" x14ac:dyDescent="0.2"/>
    <row r="10129" customFormat="1" x14ac:dyDescent="0.2"/>
    <row r="10130" customFormat="1" x14ac:dyDescent="0.2"/>
    <row r="10131" customFormat="1" x14ac:dyDescent="0.2"/>
    <row r="10132" customFormat="1" x14ac:dyDescent="0.2"/>
    <row r="10133" customFormat="1" x14ac:dyDescent="0.2"/>
    <row r="10134" customFormat="1" x14ac:dyDescent="0.2"/>
    <row r="10135" customFormat="1" x14ac:dyDescent="0.2"/>
    <row r="10136" customFormat="1" x14ac:dyDescent="0.2"/>
    <row r="10137" customFormat="1" x14ac:dyDescent="0.2"/>
    <row r="10138" customFormat="1" x14ac:dyDescent="0.2"/>
    <row r="10139" customFormat="1" x14ac:dyDescent="0.2"/>
    <row r="10140" customFormat="1" x14ac:dyDescent="0.2"/>
    <row r="10141" customFormat="1" x14ac:dyDescent="0.2"/>
    <row r="10142" customFormat="1" x14ac:dyDescent="0.2"/>
    <row r="10143" customFormat="1" x14ac:dyDescent="0.2"/>
    <row r="10144" customFormat="1" x14ac:dyDescent="0.2"/>
    <row r="10145" customFormat="1" x14ac:dyDescent="0.2"/>
    <row r="10146" customFormat="1" x14ac:dyDescent="0.2"/>
    <row r="10147" customFormat="1" x14ac:dyDescent="0.2"/>
    <row r="10148" customFormat="1" x14ac:dyDescent="0.2"/>
    <row r="10149" customFormat="1" x14ac:dyDescent="0.2"/>
    <row r="10150" customFormat="1" x14ac:dyDescent="0.2"/>
    <row r="10151" customFormat="1" x14ac:dyDescent="0.2"/>
    <row r="10152" customFormat="1" x14ac:dyDescent="0.2"/>
    <row r="10153" customFormat="1" x14ac:dyDescent="0.2"/>
    <row r="10154" customFormat="1" x14ac:dyDescent="0.2"/>
    <row r="10155" customFormat="1" x14ac:dyDescent="0.2"/>
    <row r="10156" customFormat="1" x14ac:dyDescent="0.2"/>
    <row r="10157" customFormat="1" x14ac:dyDescent="0.2"/>
    <row r="10158" customFormat="1" x14ac:dyDescent="0.2"/>
    <row r="10159" customFormat="1" x14ac:dyDescent="0.2"/>
    <row r="10160" customFormat="1" x14ac:dyDescent="0.2"/>
    <row r="10161" customFormat="1" x14ac:dyDescent="0.2"/>
    <row r="10162" customFormat="1" x14ac:dyDescent="0.2"/>
    <row r="10163" customFormat="1" x14ac:dyDescent="0.2"/>
    <row r="10164" customFormat="1" x14ac:dyDescent="0.2"/>
    <row r="10165" customFormat="1" x14ac:dyDescent="0.2"/>
    <row r="10166" customFormat="1" x14ac:dyDescent="0.2"/>
    <row r="10167" customFormat="1" x14ac:dyDescent="0.2"/>
    <row r="10168" customFormat="1" x14ac:dyDescent="0.2"/>
    <row r="10169" customFormat="1" x14ac:dyDescent="0.2"/>
    <row r="10170" customFormat="1" x14ac:dyDescent="0.2"/>
    <row r="10171" customFormat="1" x14ac:dyDescent="0.2"/>
    <row r="10172" customFormat="1" x14ac:dyDescent="0.2"/>
    <row r="10173" customFormat="1" x14ac:dyDescent="0.2"/>
    <row r="10174" customFormat="1" x14ac:dyDescent="0.2"/>
    <row r="10175" customFormat="1" x14ac:dyDescent="0.2"/>
    <row r="10176" customFormat="1" x14ac:dyDescent="0.2"/>
    <row r="10177" customFormat="1" x14ac:dyDescent="0.2"/>
    <row r="10178" customFormat="1" x14ac:dyDescent="0.2"/>
    <row r="10179" customFormat="1" x14ac:dyDescent="0.2"/>
    <row r="10180" customFormat="1" x14ac:dyDescent="0.2"/>
    <row r="10181" customFormat="1" x14ac:dyDescent="0.2"/>
    <row r="10182" customFormat="1" x14ac:dyDescent="0.2"/>
    <row r="10183" customFormat="1" x14ac:dyDescent="0.2"/>
    <row r="10184" customFormat="1" x14ac:dyDescent="0.2"/>
    <row r="10185" customFormat="1" x14ac:dyDescent="0.2"/>
    <row r="10186" customFormat="1" x14ac:dyDescent="0.2"/>
    <row r="10187" customFormat="1" x14ac:dyDescent="0.2"/>
    <row r="10188" customFormat="1" x14ac:dyDescent="0.2"/>
    <row r="10189" customFormat="1" x14ac:dyDescent="0.2"/>
    <row r="10190" customFormat="1" x14ac:dyDescent="0.2"/>
    <row r="10191" customFormat="1" x14ac:dyDescent="0.2"/>
    <row r="10192" customFormat="1" x14ac:dyDescent="0.2"/>
    <row r="10193" customFormat="1" x14ac:dyDescent="0.2"/>
    <row r="10194" customFormat="1" x14ac:dyDescent="0.2"/>
    <row r="10195" customFormat="1" x14ac:dyDescent="0.2"/>
    <row r="10196" customFormat="1" x14ac:dyDescent="0.2"/>
    <row r="10197" customFormat="1" x14ac:dyDescent="0.2"/>
    <row r="10198" customFormat="1" x14ac:dyDescent="0.2"/>
    <row r="10199" customFormat="1" x14ac:dyDescent="0.2"/>
    <row r="10200" customFormat="1" x14ac:dyDescent="0.2"/>
    <row r="10201" customFormat="1" x14ac:dyDescent="0.2"/>
    <row r="10202" customFormat="1" x14ac:dyDescent="0.2"/>
    <row r="10203" customFormat="1" x14ac:dyDescent="0.2"/>
    <row r="10204" customFormat="1" x14ac:dyDescent="0.2"/>
    <row r="10205" customFormat="1" x14ac:dyDescent="0.2"/>
    <row r="10206" customFormat="1" x14ac:dyDescent="0.2"/>
    <row r="10207" customFormat="1" x14ac:dyDescent="0.2"/>
    <row r="10208" customFormat="1" x14ac:dyDescent="0.2"/>
    <row r="10209" customFormat="1" x14ac:dyDescent="0.2"/>
    <row r="10210" customFormat="1" x14ac:dyDescent="0.2"/>
    <row r="10211" customFormat="1" x14ac:dyDescent="0.2"/>
    <row r="10212" customFormat="1" x14ac:dyDescent="0.2"/>
    <row r="10213" customFormat="1" x14ac:dyDescent="0.2"/>
    <row r="10214" customFormat="1" x14ac:dyDescent="0.2"/>
    <row r="10215" customFormat="1" x14ac:dyDescent="0.2"/>
    <row r="10216" customFormat="1" x14ac:dyDescent="0.2"/>
    <row r="10217" customFormat="1" x14ac:dyDescent="0.2"/>
    <row r="10218" customFormat="1" x14ac:dyDescent="0.2"/>
    <row r="10219" customFormat="1" x14ac:dyDescent="0.2"/>
    <row r="10220" customFormat="1" x14ac:dyDescent="0.2"/>
    <row r="10221" customFormat="1" x14ac:dyDescent="0.2"/>
    <row r="10222" customFormat="1" x14ac:dyDescent="0.2"/>
    <row r="10223" customFormat="1" x14ac:dyDescent="0.2"/>
    <row r="10224" customFormat="1" x14ac:dyDescent="0.2"/>
    <row r="10225" customFormat="1" x14ac:dyDescent="0.2"/>
    <row r="10226" customFormat="1" x14ac:dyDescent="0.2"/>
    <row r="10227" customFormat="1" x14ac:dyDescent="0.2"/>
    <row r="10228" customFormat="1" x14ac:dyDescent="0.2"/>
    <row r="10229" customFormat="1" x14ac:dyDescent="0.2"/>
    <row r="10230" customFormat="1" x14ac:dyDescent="0.2"/>
    <row r="10231" customFormat="1" x14ac:dyDescent="0.2"/>
    <row r="10232" customFormat="1" x14ac:dyDescent="0.2"/>
    <row r="10233" customFormat="1" x14ac:dyDescent="0.2"/>
    <row r="10234" customFormat="1" x14ac:dyDescent="0.2"/>
    <row r="10235" customFormat="1" x14ac:dyDescent="0.2"/>
    <row r="10236" customFormat="1" x14ac:dyDescent="0.2"/>
    <row r="10237" customFormat="1" x14ac:dyDescent="0.2"/>
    <row r="10238" customFormat="1" x14ac:dyDescent="0.2"/>
    <row r="10239" customFormat="1" x14ac:dyDescent="0.2"/>
    <row r="10240" customFormat="1" x14ac:dyDescent="0.2"/>
    <row r="10241" customFormat="1" x14ac:dyDescent="0.2"/>
    <row r="10242" customFormat="1" x14ac:dyDescent="0.2"/>
    <row r="10243" customFormat="1" x14ac:dyDescent="0.2"/>
    <row r="10244" customFormat="1" x14ac:dyDescent="0.2"/>
    <row r="10245" customFormat="1" x14ac:dyDescent="0.2"/>
    <row r="10246" customFormat="1" x14ac:dyDescent="0.2"/>
    <row r="10247" customFormat="1" x14ac:dyDescent="0.2"/>
    <row r="10248" customFormat="1" x14ac:dyDescent="0.2"/>
    <row r="10249" customFormat="1" x14ac:dyDescent="0.2"/>
    <row r="10250" customFormat="1" x14ac:dyDescent="0.2"/>
    <row r="10251" customFormat="1" x14ac:dyDescent="0.2"/>
    <row r="10252" customFormat="1" x14ac:dyDescent="0.2"/>
    <row r="10253" customFormat="1" x14ac:dyDescent="0.2"/>
    <row r="10254" customFormat="1" x14ac:dyDescent="0.2"/>
    <row r="10255" customFormat="1" x14ac:dyDescent="0.2"/>
    <row r="10256" customFormat="1" x14ac:dyDescent="0.2"/>
    <row r="10257" customFormat="1" x14ac:dyDescent="0.2"/>
    <row r="10258" customFormat="1" x14ac:dyDescent="0.2"/>
    <row r="10259" customFormat="1" x14ac:dyDescent="0.2"/>
    <row r="10260" customFormat="1" x14ac:dyDescent="0.2"/>
    <row r="10261" customFormat="1" x14ac:dyDescent="0.2"/>
    <row r="10262" customFormat="1" x14ac:dyDescent="0.2"/>
    <row r="10263" customFormat="1" x14ac:dyDescent="0.2"/>
    <row r="10264" customFormat="1" x14ac:dyDescent="0.2"/>
    <row r="10265" customFormat="1" x14ac:dyDescent="0.2"/>
    <row r="10266" customFormat="1" x14ac:dyDescent="0.2"/>
    <row r="10267" customFormat="1" x14ac:dyDescent="0.2"/>
    <row r="10268" customFormat="1" x14ac:dyDescent="0.2"/>
    <row r="10269" customFormat="1" x14ac:dyDescent="0.2"/>
    <row r="10270" customFormat="1" x14ac:dyDescent="0.2"/>
    <row r="10271" customFormat="1" x14ac:dyDescent="0.2"/>
    <row r="10272" customFormat="1" x14ac:dyDescent="0.2"/>
    <row r="10273" customFormat="1" x14ac:dyDescent="0.2"/>
    <row r="10274" customFormat="1" x14ac:dyDescent="0.2"/>
    <row r="10275" customFormat="1" x14ac:dyDescent="0.2"/>
    <row r="10276" customFormat="1" x14ac:dyDescent="0.2"/>
    <row r="10277" customFormat="1" x14ac:dyDescent="0.2"/>
    <row r="10278" customFormat="1" x14ac:dyDescent="0.2"/>
    <row r="10279" customFormat="1" x14ac:dyDescent="0.2"/>
    <row r="10280" customFormat="1" x14ac:dyDescent="0.2"/>
    <row r="10281" customFormat="1" x14ac:dyDescent="0.2"/>
    <row r="10282" customFormat="1" x14ac:dyDescent="0.2"/>
    <row r="10283" customFormat="1" x14ac:dyDescent="0.2"/>
    <row r="10284" customFormat="1" x14ac:dyDescent="0.2"/>
    <row r="10285" customFormat="1" x14ac:dyDescent="0.2"/>
    <row r="10286" customFormat="1" x14ac:dyDescent="0.2"/>
    <row r="10287" customFormat="1" x14ac:dyDescent="0.2"/>
    <row r="10288" customFormat="1" x14ac:dyDescent="0.2"/>
    <row r="10289" customFormat="1" x14ac:dyDescent="0.2"/>
    <row r="10290" customFormat="1" x14ac:dyDescent="0.2"/>
    <row r="10291" customFormat="1" x14ac:dyDescent="0.2"/>
    <row r="10292" customFormat="1" x14ac:dyDescent="0.2"/>
    <row r="10293" customFormat="1" x14ac:dyDescent="0.2"/>
    <row r="10294" customFormat="1" x14ac:dyDescent="0.2"/>
    <row r="10295" customFormat="1" x14ac:dyDescent="0.2"/>
    <row r="10296" customFormat="1" x14ac:dyDescent="0.2"/>
    <row r="10297" customFormat="1" x14ac:dyDescent="0.2"/>
    <row r="10298" customFormat="1" x14ac:dyDescent="0.2"/>
    <row r="10299" customFormat="1" x14ac:dyDescent="0.2"/>
    <row r="10300" customFormat="1" x14ac:dyDescent="0.2"/>
    <row r="10301" customFormat="1" x14ac:dyDescent="0.2"/>
    <row r="10302" customFormat="1" x14ac:dyDescent="0.2"/>
    <row r="10303" customFormat="1" x14ac:dyDescent="0.2"/>
    <row r="10304" customFormat="1" x14ac:dyDescent="0.2"/>
    <row r="10305" customFormat="1" x14ac:dyDescent="0.2"/>
    <row r="10306" customFormat="1" x14ac:dyDescent="0.2"/>
    <row r="10307" customFormat="1" x14ac:dyDescent="0.2"/>
    <row r="10308" customFormat="1" x14ac:dyDescent="0.2"/>
    <row r="10309" customFormat="1" x14ac:dyDescent="0.2"/>
    <row r="10310" customFormat="1" x14ac:dyDescent="0.2"/>
    <row r="10311" customFormat="1" x14ac:dyDescent="0.2"/>
    <row r="10312" customFormat="1" x14ac:dyDescent="0.2"/>
    <row r="10313" customFormat="1" x14ac:dyDescent="0.2"/>
    <row r="10314" customFormat="1" x14ac:dyDescent="0.2"/>
    <row r="10315" customFormat="1" x14ac:dyDescent="0.2"/>
    <row r="10316" customFormat="1" x14ac:dyDescent="0.2"/>
    <row r="10317" customFormat="1" x14ac:dyDescent="0.2"/>
    <row r="10318" customFormat="1" x14ac:dyDescent="0.2"/>
    <row r="10319" customFormat="1" x14ac:dyDescent="0.2"/>
    <row r="10320" customFormat="1" x14ac:dyDescent="0.2"/>
    <row r="10321" customFormat="1" x14ac:dyDescent="0.2"/>
    <row r="10322" customFormat="1" x14ac:dyDescent="0.2"/>
    <row r="10323" customFormat="1" x14ac:dyDescent="0.2"/>
    <row r="10324" customFormat="1" x14ac:dyDescent="0.2"/>
    <row r="10325" customFormat="1" x14ac:dyDescent="0.2"/>
    <row r="10326" customFormat="1" x14ac:dyDescent="0.2"/>
    <row r="10327" customFormat="1" x14ac:dyDescent="0.2"/>
    <row r="10328" customFormat="1" x14ac:dyDescent="0.2"/>
    <row r="10329" customFormat="1" x14ac:dyDescent="0.2"/>
    <row r="10330" customFormat="1" x14ac:dyDescent="0.2"/>
    <row r="10331" customFormat="1" x14ac:dyDescent="0.2"/>
    <row r="10332" customFormat="1" x14ac:dyDescent="0.2"/>
    <row r="10333" customFormat="1" x14ac:dyDescent="0.2"/>
    <row r="10334" customFormat="1" x14ac:dyDescent="0.2"/>
    <row r="10335" customFormat="1" x14ac:dyDescent="0.2"/>
    <row r="10336" customFormat="1" x14ac:dyDescent="0.2"/>
    <row r="10337" customFormat="1" x14ac:dyDescent="0.2"/>
    <row r="10338" customFormat="1" x14ac:dyDescent="0.2"/>
    <row r="10339" customFormat="1" x14ac:dyDescent="0.2"/>
    <row r="10340" customFormat="1" x14ac:dyDescent="0.2"/>
    <row r="10341" customFormat="1" x14ac:dyDescent="0.2"/>
    <row r="10342" customFormat="1" x14ac:dyDescent="0.2"/>
    <row r="10343" customFormat="1" x14ac:dyDescent="0.2"/>
    <row r="10344" customFormat="1" x14ac:dyDescent="0.2"/>
    <row r="10345" customFormat="1" x14ac:dyDescent="0.2"/>
    <row r="10346" customFormat="1" x14ac:dyDescent="0.2"/>
    <row r="10347" customFormat="1" x14ac:dyDescent="0.2"/>
    <row r="10348" customFormat="1" x14ac:dyDescent="0.2"/>
    <row r="10349" customFormat="1" x14ac:dyDescent="0.2"/>
    <row r="10350" customFormat="1" x14ac:dyDescent="0.2"/>
    <row r="10351" customFormat="1" x14ac:dyDescent="0.2"/>
    <row r="10352" customFormat="1" x14ac:dyDescent="0.2"/>
    <row r="10353" customFormat="1" x14ac:dyDescent="0.2"/>
    <row r="10354" customFormat="1" x14ac:dyDescent="0.2"/>
    <row r="10355" customFormat="1" x14ac:dyDescent="0.2"/>
    <row r="10356" customFormat="1" x14ac:dyDescent="0.2"/>
    <row r="10357" customFormat="1" x14ac:dyDescent="0.2"/>
    <row r="10358" customFormat="1" x14ac:dyDescent="0.2"/>
    <row r="10359" customFormat="1" x14ac:dyDescent="0.2"/>
    <row r="10360" customFormat="1" x14ac:dyDescent="0.2"/>
    <row r="10361" customFormat="1" x14ac:dyDescent="0.2"/>
    <row r="10362" customFormat="1" x14ac:dyDescent="0.2"/>
    <row r="10363" customFormat="1" x14ac:dyDescent="0.2"/>
    <row r="10364" customFormat="1" x14ac:dyDescent="0.2"/>
    <row r="10365" customFormat="1" x14ac:dyDescent="0.2"/>
    <row r="10366" customFormat="1" x14ac:dyDescent="0.2"/>
    <row r="10367" customFormat="1" x14ac:dyDescent="0.2"/>
    <row r="10368" customFormat="1" x14ac:dyDescent="0.2"/>
    <row r="10369" customFormat="1" x14ac:dyDescent="0.2"/>
    <row r="10370" customFormat="1" x14ac:dyDescent="0.2"/>
    <row r="10371" customFormat="1" x14ac:dyDescent="0.2"/>
    <row r="10372" customFormat="1" x14ac:dyDescent="0.2"/>
    <row r="10373" customFormat="1" x14ac:dyDescent="0.2"/>
    <row r="10374" customFormat="1" x14ac:dyDescent="0.2"/>
    <row r="10375" customFormat="1" x14ac:dyDescent="0.2"/>
    <row r="10376" customFormat="1" x14ac:dyDescent="0.2"/>
    <row r="10377" customFormat="1" x14ac:dyDescent="0.2"/>
    <row r="10378" customFormat="1" x14ac:dyDescent="0.2"/>
    <row r="10379" customFormat="1" x14ac:dyDescent="0.2"/>
    <row r="10380" customFormat="1" x14ac:dyDescent="0.2"/>
    <row r="10381" customFormat="1" x14ac:dyDescent="0.2"/>
    <row r="10382" customFormat="1" x14ac:dyDescent="0.2"/>
    <row r="10383" customFormat="1" x14ac:dyDescent="0.2"/>
    <row r="10384" customFormat="1" x14ac:dyDescent="0.2"/>
    <row r="10385" customFormat="1" x14ac:dyDescent="0.2"/>
    <row r="10386" customFormat="1" x14ac:dyDescent="0.2"/>
    <row r="10387" customFormat="1" x14ac:dyDescent="0.2"/>
    <row r="10388" customFormat="1" x14ac:dyDescent="0.2"/>
    <row r="10389" customFormat="1" x14ac:dyDescent="0.2"/>
    <row r="10390" customFormat="1" x14ac:dyDescent="0.2"/>
    <row r="10391" customFormat="1" x14ac:dyDescent="0.2"/>
    <row r="10392" customFormat="1" x14ac:dyDescent="0.2"/>
    <row r="10393" customFormat="1" x14ac:dyDescent="0.2"/>
    <row r="10394" customFormat="1" x14ac:dyDescent="0.2"/>
    <row r="10395" customFormat="1" x14ac:dyDescent="0.2"/>
    <row r="10396" customFormat="1" x14ac:dyDescent="0.2"/>
    <row r="10397" customFormat="1" x14ac:dyDescent="0.2"/>
    <row r="10398" customFormat="1" x14ac:dyDescent="0.2"/>
    <row r="10399" customFormat="1" x14ac:dyDescent="0.2"/>
    <row r="10400" customFormat="1" x14ac:dyDescent="0.2"/>
    <row r="10401" customFormat="1" x14ac:dyDescent="0.2"/>
    <row r="10402" customFormat="1" x14ac:dyDescent="0.2"/>
    <row r="10403" customFormat="1" x14ac:dyDescent="0.2"/>
    <row r="10404" customFormat="1" x14ac:dyDescent="0.2"/>
    <row r="10405" customFormat="1" x14ac:dyDescent="0.2"/>
    <row r="10406" customFormat="1" x14ac:dyDescent="0.2"/>
    <row r="10407" customFormat="1" x14ac:dyDescent="0.2"/>
    <row r="10408" customFormat="1" x14ac:dyDescent="0.2"/>
    <row r="10409" customFormat="1" x14ac:dyDescent="0.2"/>
    <row r="10410" customFormat="1" x14ac:dyDescent="0.2"/>
    <row r="10411" customFormat="1" x14ac:dyDescent="0.2"/>
    <row r="10412" customFormat="1" x14ac:dyDescent="0.2"/>
    <row r="10413" customFormat="1" x14ac:dyDescent="0.2"/>
    <row r="10414" customFormat="1" x14ac:dyDescent="0.2"/>
    <row r="10415" customFormat="1" x14ac:dyDescent="0.2"/>
    <row r="10416" customFormat="1" x14ac:dyDescent="0.2"/>
    <row r="10417" customFormat="1" x14ac:dyDescent="0.2"/>
    <row r="10418" customFormat="1" x14ac:dyDescent="0.2"/>
    <row r="10419" customFormat="1" x14ac:dyDescent="0.2"/>
    <row r="10420" customFormat="1" x14ac:dyDescent="0.2"/>
    <row r="10421" customFormat="1" x14ac:dyDescent="0.2"/>
    <row r="10422" customFormat="1" x14ac:dyDescent="0.2"/>
    <row r="10423" customFormat="1" x14ac:dyDescent="0.2"/>
    <row r="10424" customFormat="1" x14ac:dyDescent="0.2"/>
    <row r="10425" customFormat="1" x14ac:dyDescent="0.2"/>
    <row r="10426" customFormat="1" x14ac:dyDescent="0.2"/>
    <row r="10427" customFormat="1" x14ac:dyDescent="0.2"/>
    <row r="10428" customFormat="1" x14ac:dyDescent="0.2"/>
    <row r="10429" customFormat="1" x14ac:dyDescent="0.2"/>
    <row r="10430" customFormat="1" x14ac:dyDescent="0.2"/>
    <row r="10431" customFormat="1" x14ac:dyDescent="0.2"/>
    <row r="10432" customFormat="1" x14ac:dyDescent="0.2"/>
    <row r="10433" customFormat="1" x14ac:dyDescent="0.2"/>
    <row r="10434" customFormat="1" x14ac:dyDescent="0.2"/>
    <row r="10435" customFormat="1" x14ac:dyDescent="0.2"/>
    <row r="10436" customFormat="1" x14ac:dyDescent="0.2"/>
    <row r="10437" customFormat="1" x14ac:dyDescent="0.2"/>
    <row r="10438" customFormat="1" x14ac:dyDescent="0.2"/>
    <row r="10439" customFormat="1" x14ac:dyDescent="0.2"/>
    <row r="10440" customFormat="1" x14ac:dyDescent="0.2"/>
    <row r="10441" customFormat="1" x14ac:dyDescent="0.2"/>
    <row r="10442" customFormat="1" x14ac:dyDescent="0.2"/>
    <row r="10443" customFormat="1" x14ac:dyDescent="0.2"/>
    <row r="10444" customFormat="1" x14ac:dyDescent="0.2"/>
    <row r="10445" customFormat="1" x14ac:dyDescent="0.2"/>
    <row r="10446" customFormat="1" x14ac:dyDescent="0.2"/>
    <row r="10447" customFormat="1" x14ac:dyDescent="0.2"/>
    <row r="10448" customFormat="1" x14ac:dyDescent="0.2"/>
    <row r="10449" customFormat="1" x14ac:dyDescent="0.2"/>
    <row r="10450" customFormat="1" x14ac:dyDescent="0.2"/>
    <row r="10451" customFormat="1" x14ac:dyDescent="0.2"/>
    <row r="10452" customFormat="1" x14ac:dyDescent="0.2"/>
    <row r="10453" customFormat="1" x14ac:dyDescent="0.2"/>
    <row r="10454" customFormat="1" x14ac:dyDescent="0.2"/>
    <row r="10455" customFormat="1" x14ac:dyDescent="0.2"/>
    <row r="10456" customFormat="1" x14ac:dyDescent="0.2"/>
    <row r="10457" customFormat="1" x14ac:dyDescent="0.2"/>
    <row r="10458" customFormat="1" x14ac:dyDescent="0.2"/>
    <row r="10459" customFormat="1" x14ac:dyDescent="0.2"/>
    <row r="10460" customFormat="1" x14ac:dyDescent="0.2"/>
    <row r="10461" customFormat="1" x14ac:dyDescent="0.2"/>
    <row r="10462" customFormat="1" x14ac:dyDescent="0.2"/>
    <row r="10463" customFormat="1" x14ac:dyDescent="0.2"/>
    <row r="10464" customFormat="1" x14ac:dyDescent="0.2"/>
    <row r="10465" customFormat="1" x14ac:dyDescent="0.2"/>
    <row r="10466" customFormat="1" x14ac:dyDescent="0.2"/>
    <row r="10467" customFormat="1" x14ac:dyDescent="0.2"/>
    <row r="10468" customFormat="1" x14ac:dyDescent="0.2"/>
    <row r="10469" customFormat="1" x14ac:dyDescent="0.2"/>
    <row r="10470" customFormat="1" x14ac:dyDescent="0.2"/>
    <row r="10471" customFormat="1" x14ac:dyDescent="0.2"/>
    <row r="10472" customFormat="1" x14ac:dyDescent="0.2"/>
    <row r="10473" customFormat="1" x14ac:dyDescent="0.2"/>
    <row r="10474" customFormat="1" x14ac:dyDescent="0.2"/>
    <row r="10475" customFormat="1" x14ac:dyDescent="0.2"/>
    <row r="10476" customFormat="1" x14ac:dyDescent="0.2"/>
    <row r="10477" customFormat="1" x14ac:dyDescent="0.2"/>
    <row r="10478" customFormat="1" x14ac:dyDescent="0.2"/>
    <row r="10479" customFormat="1" x14ac:dyDescent="0.2"/>
    <row r="10480" customFormat="1" x14ac:dyDescent="0.2"/>
    <row r="10481" customFormat="1" x14ac:dyDescent="0.2"/>
    <row r="10482" customFormat="1" x14ac:dyDescent="0.2"/>
    <row r="10483" customFormat="1" x14ac:dyDescent="0.2"/>
    <row r="10484" customFormat="1" x14ac:dyDescent="0.2"/>
    <row r="10485" customFormat="1" x14ac:dyDescent="0.2"/>
    <row r="10486" customFormat="1" x14ac:dyDescent="0.2"/>
    <row r="10487" customFormat="1" x14ac:dyDescent="0.2"/>
    <row r="10488" customFormat="1" x14ac:dyDescent="0.2"/>
    <row r="10489" customFormat="1" x14ac:dyDescent="0.2"/>
    <row r="10490" customFormat="1" x14ac:dyDescent="0.2"/>
    <row r="10491" customFormat="1" x14ac:dyDescent="0.2"/>
    <row r="10492" customFormat="1" x14ac:dyDescent="0.2"/>
    <row r="10493" customFormat="1" x14ac:dyDescent="0.2"/>
    <row r="10494" customFormat="1" x14ac:dyDescent="0.2"/>
    <row r="10495" customFormat="1" x14ac:dyDescent="0.2"/>
    <row r="10496" customFormat="1" x14ac:dyDescent="0.2"/>
    <row r="10497" customFormat="1" x14ac:dyDescent="0.2"/>
    <row r="10498" customFormat="1" x14ac:dyDescent="0.2"/>
    <row r="10499" customFormat="1" x14ac:dyDescent="0.2"/>
    <row r="10500" customFormat="1" x14ac:dyDescent="0.2"/>
    <row r="10501" customFormat="1" x14ac:dyDescent="0.2"/>
    <row r="10502" customFormat="1" x14ac:dyDescent="0.2"/>
    <row r="10503" customFormat="1" x14ac:dyDescent="0.2"/>
    <row r="10504" customFormat="1" x14ac:dyDescent="0.2"/>
    <row r="10505" customFormat="1" x14ac:dyDescent="0.2"/>
    <row r="10506" customFormat="1" x14ac:dyDescent="0.2"/>
    <row r="10507" customFormat="1" x14ac:dyDescent="0.2"/>
    <row r="10508" customFormat="1" x14ac:dyDescent="0.2"/>
    <row r="10509" customFormat="1" x14ac:dyDescent="0.2"/>
    <row r="10510" customFormat="1" x14ac:dyDescent="0.2"/>
    <row r="10511" customFormat="1" x14ac:dyDescent="0.2"/>
    <row r="10512" customFormat="1" x14ac:dyDescent="0.2"/>
    <row r="10513" customFormat="1" x14ac:dyDescent="0.2"/>
    <row r="10514" customFormat="1" x14ac:dyDescent="0.2"/>
    <row r="10515" customFormat="1" x14ac:dyDescent="0.2"/>
    <row r="10516" customFormat="1" x14ac:dyDescent="0.2"/>
    <row r="10517" customFormat="1" x14ac:dyDescent="0.2"/>
    <row r="10518" customFormat="1" x14ac:dyDescent="0.2"/>
    <row r="10519" customFormat="1" x14ac:dyDescent="0.2"/>
    <row r="10520" customFormat="1" x14ac:dyDescent="0.2"/>
    <row r="10521" customFormat="1" x14ac:dyDescent="0.2"/>
    <row r="10522" customFormat="1" x14ac:dyDescent="0.2"/>
    <row r="10523" customFormat="1" x14ac:dyDescent="0.2"/>
    <row r="10524" customFormat="1" x14ac:dyDescent="0.2"/>
    <row r="10525" customFormat="1" x14ac:dyDescent="0.2"/>
    <row r="10526" customFormat="1" x14ac:dyDescent="0.2"/>
    <row r="10527" customFormat="1" x14ac:dyDescent="0.2"/>
    <row r="10528" customFormat="1" x14ac:dyDescent="0.2"/>
    <row r="10529" customFormat="1" x14ac:dyDescent="0.2"/>
    <row r="10530" customFormat="1" x14ac:dyDescent="0.2"/>
    <row r="10531" customFormat="1" x14ac:dyDescent="0.2"/>
    <row r="10532" customFormat="1" x14ac:dyDescent="0.2"/>
    <row r="10533" customFormat="1" x14ac:dyDescent="0.2"/>
    <row r="10534" customFormat="1" x14ac:dyDescent="0.2"/>
    <row r="10535" customFormat="1" x14ac:dyDescent="0.2"/>
    <row r="10536" customFormat="1" x14ac:dyDescent="0.2"/>
    <row r="10537" customFormat="1" x14ac:dyDescent="0.2"/>
    <row r="10538" customFormat="1" x14ac:dyDescent="0.2"/>
    <row r="10539" customFormat="1" x14ac:dyDescent="0.2"/>
    <row r="10540" customFormat="1" x14ac:dyDescent="0.2"/>
    <row r="10541" customFormat="1" x14ac:dyDescent="0.2"/>
    <row r="10542" customFormat="1" x14ac:dyDescent="0.2"/>
    <row r="10543" customFormat="1" x14ac:dyDescent="0.2"/>
    <row r="10544" customFormat="1" x14ac:dyDescent="0.2"/>
    <row r="10545" customFormat="1" x14ac:dyDescent="0.2"/>
    <row r="10546" customFormat="1" x14ac:dyDescent="0.2"/>
    <row r="10547" customFormat="1" x14ac:dyDescent="0.2"/>
    <row r="10548" customFormat="1" x14ac:dyDescent="0.2"/>
    <row r="10549" customFormat="1" x14ac:dyDescent="0.2"/>
    <row r="10550" customFormat="1" x14ac:dyDescent="0.2"/>
    <row r="10551" customFormat="1" x14ac:dyDescent="0.2"/>
    <row r="10552" customFormat="1" x14ac:dyDescent="0.2"/>
    <row r="10553" customFormat="1" x14ac:dyDescent="0.2"/>
    <row r="10554" customFormat="1" x14ac:dyDescent="0.2"/>
    <row r="10555" customFormat="1" x14ac:dyDescent="0.2"/>
    <row r="10556" customFormat="1" x14ac:dyDescent="0.2"/>
    <row r="10557" customFormat="1" x14ac:dyDescent="0.2"/>
    <row r="10558" customFormat="1" x14ac:dyDescent="0.2"/>
    <row r="10559" customFormat="1" x14ac:dyDescent="0.2"/>
    <row r="10560" customFormat="1" x14ac:dyDescent="0.2"/>
    <row r="10561" customFormat="1" x14ac:dyDescent="0.2"/>
    <row r="10562" customFormat="1" x14ac:dyDescent="0.2"/>
    <row r="10563" customFormat="1" x14ac:dyDescent="0.2"/>
    <row r="10564" customFormat="1" x14ac:dyDescent="0.2"/>
    <row r="10565" customFormat="1" x14ac:dyDescent="0.2"/>
    <row r="10566" customFormat="1" x14ac:dyDescent="0.2"/>
    <row r="10567" customFormat="1" x14ac:dyDescent="0.2"/>
    <row r="10568" customFormat="1" x14ac:dyDescent="0.2"/>
    <row r="10569" customFormat="1" x14ac:dyDescent="0.2"/>
    <row r="10570" customFormat="1" x14ac:dyDescent="0.2"/>
    <row r="10571" customFormat="1" x14ac:dyDescent="0.2"/>
    <row r="10572" customFormat="1" x14ac:dyDescent="0.2"/>
    <row r="10573" customFormat="1" x14ac:dyDescent="0.2"/>
    <row r="10574" customFormat="1" x14ac:dyDescent="0.2"/>
    <row r="10575" customFormat="1" x14ac:dyDescent="0.2"/>
    <row r="10576" customFormat="1" x14ac:dyDescent="0.2"/>
    <row r="10577" customFormat="1" x14ac:dyDescent="0.2"/>
    <row r="10578" customFormat="1" x14ac:dyDescent="0.2"/>
    <row r="10579" customFormat="1" x14ac:dyDescent="0.2"/>
    <row r="10580" customFormat="1" x14ac:dyDescent="0.2"/>
    <row r="10581" customFormat="1" x14ac:dyDescent="0.2"/>
    <row r="10582" customFormat="1" x14ac:dyDescent="0.2"/>
    <row r="10583" customFormat="1" x14ac:dyDescent="0.2"/>
    <row r="10584" customFormat="1" x14ac:dyDescent="0.2"/>
    <row r="10585" customFormat="1" x14ac:dyDescent="0.2"/>
    <row r="10586" customFormat="1" x14ac:dyDescent="0.2"/>
    <row r="10587" customFormat="1" x14ac:dyDescent="0.2"/>
    <row r="10588" customFormat="1" x14ac:dyDescent="0.2"/>
    <row r="10589" customFormat="1" x14ac:dyDescent="0.2"/>
    <row r="10590" customFormat="1" x14ac:dyDescent="0.2"/>
    <row r="10591" customFormat="1" x14ac:dyDescent="0.2"/>
    <row r="10592" customFormat="1" x14ac:dyDescent="0.2"/>
    <row r="10593" customFormat="1" x14ac:dyDescent="0.2"/>
    <row r="10594" customFormat="1" x14ac:dyDescent="0.2"/>
    <row r="10595" customFormat="1" x14ac:dyDescent="0.2"/>
    <row r="10596" customFormat="1" x14ac:dyDescent="0.2"/>
    <row r="10597" customFormat="1" x14ac:dyDescent="0.2"/>
    <row r="10598" customFormat="1" x14ac:dyDescent="0.2"/>
    <row r="10599" customFormat="1" x14ac:dyDescent="0.2"/>
    <row r="10600" customFormat="1" x14ac:dyDescent="0.2"/>
    <row r="10601" customFormat="1" x14ac:dyDescent="0.2"/>
    <row r="10602" customFormat="1" x14ac:dyDescent="0.2"/>
    <row r="10603" customFormat="1" x14ac:dyDescent="0.2"/>
    <row r="10604" customFormat="1" x14ac:dyDescent="0.2"/>
    <row r="10605" customFormat="1" x14ac:dyDescent="0.2"/>
    <row r="10606" customFormat="1" x14ac:dyDescent="0.2"/>
    <row r="10607" customFormat="1" x14ac:dyDescent="0.2"/>
    <row r="10608" customFormat="1" x14ac:dyDescent="0.2"/>
    <row r="10609" customFormat="1" x14ac:dyDescent="0.2"/>
    <row r="10610" customFormat="1" x14ac:dyDescent="0.2"/>
    <row r="10611" customFormat="1" x14ac:dyDescent="0.2"/>
    <row r="10612" customFormat="1" x14ac:dyDescent="0.2"/>
    <row r="10613" customFormat="1" x14ac:dyDescent="0.2"/>
    <row r="10614" customFormat="1" x14ac:dyDescent="0.2"/>
    <row r="10615" customFormat="1" x14ac:dyDescent="0.2"/>
    <row r="10616" customFormat="1" x14ac:dyDescent="0.2"/>
    <row r="10617" customFormat="1" x14ac:dyDescent="0.2"/>
    <row r="10618" customFormat="1" x14ac:dyDescent="0.2"/>
    <row r="10619" customFormat="1" x14ac:dyDescent="0.2"/>
    <row r="10620" customFormat="1" x14ac:dyDescent="0.2"/>
    <row r="10621" customFormat="1" x14ac:dyDescent="0.2"/>
    <row r="10622" customFormat="1" x14ac:dyDescent="0.2"/>
    <row r="10623" customFormat="1" x14ac:dyDescent="0.2"/>
    <row r="10624" customFormat="1" x14ac:dyDescent="0.2"/>
    <row r="10625" customFormat="1" x14ac:dyDescent="0.2"/>
    <row r="10626" customFormat="1" x14ac:dyDescent="0.2"/>
    <row r="10627" customFormat="1" x14ac:dyDescent="0.2"/>
    <row r="10628" customFormat="1" x14ac:dyDescent="0.2"/>
    <row r="10629" customFormat="1" x14ac:dyDescent="0.2"/>
    <row r="10630" customFormat="1" x14ac:dyDescent="0.2"/>
    <row r="10631" customFormat="1" x14ac:dyDescent="0.2"/>
    <row r="10632" customFormat="1" x14ac:dyDescent="0.2"/>
    <row r="10633" customFormat="1" x14ac:dyDescent="0.2"/>
    <row r="10634" customFormat="1" x14ac:dyDescent="0.2"/>
    <row r="10635" customFormat="1" x14ac:dyDescent="0.2"/>
    <row r="10636" customFormat="1" x14ac:dyDescent="0.2"/>
    <row r="10637" customFormat="1" x14ac:dyDescent="0.2"/>
    <row r="10638" customFormat="1" x14ac:dyDescent="0.2"/>
    <row r="10639" customFormat="1" x14ac:dyDescent="0.2"/>
    <row r="10640" customFormat="1" x14ac:dyDescent="0.2"/>
    <row r="10641" customFormat="1" x14ac:dyDescent="0.2"/>
    <row r="10642" customFormat="1" x14ac:dyDescent="0.2"/>
    <row r="10643" customFormat="1" x14ac:dyDescent="0.2"/>
    <row r="10644" customFormat="1" x14ac:dyDescent="0.2"/>
    <row r="10645" customFormat="1" x14ac:dyDescent="0.2"/>
    <row r="10646" customFormat="1" x14ac:dyDescent="0.2"/>
    <row r="10647" customFormat="1" x14ac:dyDescent="0.2"/>
    <row r="10648" customFormat="1" x14ac:dyDescent="0.2"/>
    <row r="10649" customFormat="1" x14ac:dyDescent="0.2"/>
    <row r="10650" customFormat="1" x14ac:dyDescent="0.2"/>
    <row r="10651" customFormat="1" x14ac:dyDescent="0.2"/>
    <row r="10652" customFormat="1" x14ac:dyDescent="0.2"/>
    <row r="10653" customFormat="1" x14ac:dyDescent="0.2"/>
    <row r="10654" customFormat="1" x14ac:dyDescent="0.2"/>
    <row r="10655" customFormat="1" x14ac:dyDescent="0.2"/>
    <row r="10656" customFormat="1" x14ac:dyDescent="0.2"/>
    <row r="10657" customFormat="1" x14ac:dyDescent="0.2"/>
    <row r="10658" customFormat="1" x14ac:dyDescent="0.2"/>
    <row r="10659" customFormat="1" x14ac:dyDescent="0.2"/>
    <row r="10660" customFormat="1" x14ac:dyDescent="0.2"/>
    <row r="10661" customFormat="1" x14ac:dyDescent="0.2"/>
    <row r="10662" customFormat="1" x14ac:dyDescent="0.2"/>
    <row r="10663" customFormat="1" x14ac:dyDescent="0.2"/>
    <row r="10664" customFormat="1" x14ac:dyDescent="0.2"/>
    <row r="10665" customFormat="1" x14ac:dyDescent="0.2"/>
    <row r="10666" customFormat="1" x14ac:dyDescent="0.2"/>
    <row r="10667" customFormat="1" x14ac:dyDescent="0.2"/>
    <row r="10668" customFormat="1" x14ac:dyDescent="0.2"/>
    <row r="10669" customFormat="1" x14ac:dyDescent="0.2"/>
    <row r="10670" customFormat="1" x14ac:dyDescent="0.2"/>
    <row r="10671" customFormat="1" x14ac:dyDescent="0.2"/>
    <row r="10672" customFormat="1" x14ac:dyDescent="0.2"/>
    <row r="10673" customFormat="1" x14ac:dyDescent="0.2"/>
    <row r="10674" customFormat="1" x14ac:dyDescent="0.2"/>
    <row r="10675" customFormat="1" x14ac:dyDescent="0.2"/>
    <row r="10676" customFormat="1" x14ac:dyDescent="0.2"/>
    <row r="10677" customFormat="1" x14ac:dyDescent="0.2"/>
    <row r="10678" customFormat="1" x14ac:dyDescent="0.2"/>
    <row r="10679" customFormat="1" x14ac:dyDescent="0.2"/>
    <row r="10680" customFormat="1" x14ac:dyDescent="0.2"/>
    <row r="10681" customFormat="1" x14ac:dyDescent="0.2"/>
    <row r="10682" customFormat="1" x14ac:dyDescent="0.2"/>
    <row r="10683" customFormat="1" x14ac:dyDescent="0.2"/>
    <row r="10684" customFormat="1" x14ac:dyDescent="0.2"/>
    <row r="10685" customFormat="1" x14ac:dyDescent="0.2"/>
    <row r="10686" customFormat="1" x14ac:dyDescent="0.2"/>
    <row r="10687" customFormat="1" x14ac:dyDescent="0.2"/>
    <row r="10688" customFormat="1" x14ac:dyDescent="0.2"/>
    <row r="10689" customFormat="1" x14ac:dyDescent="0.2"/>
    <row r="10690" customFormat="1" x14ac:dyDescent="0.2"/>
    <row r="10691" customFormat="1" x14ac:dyDescent="0.2"/>
    <row r="10692" customFormat="1" x14ac:dyDescent="0.2"/>
    <row r="10693" customFormat="1" x14ac:dyDescent="0.2"/>
    <row r="10694" customFormat="1" x14ac:dyDescent="0.2"/>
    <row r="10695" customFormat="1" x14ac:dyDescent="0.2"/>
    <row r="10696" customFormat="1" x14ac:dyDescent="0.2"/>
    <row r="10697" customFormat="1" x14ac:dyDescent="0.2"/>
    <row r="10698" customFormat="1" x14ac:dyDescent="0.2"/>
    <row r="10699" customFormat="1" x14ac:dyDescent="0.2"/>
    <row r="10700" customFormat="1" x14ac:dyDescent="0.2"/>
    <row r="10701" customFormat="1" x14ac:dyDescent="0.2"/>
    <row r="10702" customFormat="1" x14ac:dyDescent="0.2"/>
    <row r="10703" customFormat="1" x14ac:dyDescent="0.2"/>
    <row r="10704" customFormat="1" x14ac:dyDescent="0.2"/>
    <row r="10705" customFormat="1" x14ac:dyDescent="0.2"/>
    <row r="10706" customFormat="1" x14ac:dyDescent="0.2"/>
    <row r="10707" customFormat="1" x14ac:dyDescent="0.2"/>
    <row r="10708" customFormat="1" x14ac:dyDescent="0.2"/>
    <row r="10709" customFormat="1" x14ac:dyDescent="0.2"/>
    <row r="10710" customFormat="1" x14ac:dyDescent="0.2"/>
    <row r="10711" customFormat="1" x14ac:dyDescent="0.2"/>
    <row r="10712" customFormat="1" x14ac:dyDescent="0.2"/>
    <row r="10713" customFormat="1" x14ac:dyDescent="0.2"/>
    <row r="10714" customFormat="1" x14ac:dyDescent="0.2"/>
    <row r="10715" customFormat="1" x14ac:dyDescent="0.2"/>
    <row r="10716" customFormat="1" x14ac:dyDescent="0.2"/>
    <row r="10717" customFormat="1" x14ac:dyDescent="0.2"/>
    <row r="10718" customFormat="1" x14ac:dyDescent="0.2"/>
    <row r="10719" customFormat="1" x14ac:dyDescent="0.2"/>
    <row r="10720" customFormat="1" x14ac:dyDescent="0.2"/>
    <row r="10721" customFormat="1" x14ac:dyDescent="0.2"/>
    <row r="10722" customFormat="1" x14ac:dyDescent="0.2"/>
    <row r="10723" customFormat="1" x14ac:dyDescent="0.2"/>
    <row r="10724" customFormat="1" x14ac:dyDescent="0.2"/>
    <row r="10725" customFormat="1" x14ac:dyDescent="0.2"/>
    <row r="10726" customFormat="1" x14ac:dyDescent="0.2"/>
    <row r="10727" customFormat="1" x14ac:dyDescent="0.2"/>
    <row r="10728" customFormat="1" x14ac:dyDescent="0.2"/>
    <row r="10729" customFormat="1" x14ac:dyDescent="0.2"/>
    <row r="10730" customFormat="1" x14ac:dyDescent="0.2"/>
    <row r="10731" customFormat="1" x14ac:dyDescent="0.2"/>
    <row r="10732" customFormat="1" x14ac:dyDescent="0.2"/>
    <row r="10733" customFormat="1" x14ac:dyDescent="0.2"/>
    <row r="10734" customFormat="1" x14ac:dyDescent="0.2"/>
    <row r="10735" customFormat="1" x14ac:dyDescent="0.2"/>
    <row r="10736" customFormat="1" x14ac:dyDescent="0.2"/>
    <row r="10737" customFormat="1" x14ac:dyDescent="0.2"/>
    <row r="10738" customFormat="1" x14ac:dyDescent="0.2"/>
    <row r="10739" customFormat="1" x14ac:dyDescent="0.2"/>
    <row r="10740" customFormat="1" x14ac:dyDescent="0.2"/>
    <row r="10741" customFormat="1" x14ac:dyDescent="0.2"/>
    <row r="10742" customFormat="1" x14ac:dyDescent="0.2"/>
    <row r="10743" customFormat="1" x14ac:dyDescent="0.2"/>
    <row r="10744" customFormat="1" x14ac:dyDescent="0.2"/>
    <row r="10745" customFormat="1" x14ac:dyDescent="0.2"/>
    <row r="10746" customFormat="1" x14ac:dyDescent="0.2"/>
    <row r="10747" customFormat="1" x14ac:dyDescent="0.2"/>
    <row r="10748" customFormat="1" x14ac:dyDescent="0.2"/>
    <row r="10749" customFormat="1" x14ac:dyDescent="0.2"/>
    <row r="10750" customFormat="1" x14ac:dyDescent="0.2"/>
    <row r="10751" customFormat="1" x14ac:dyDescent="0.2"/>
    <row r="10752" customFormat="1" x14ac:dyDescent="0.2"/>
    <row r="10753" customFormat="1" x14ac:dyDescent="0.2"/>
    <row r="10754" customFormat="1" x14ac:dyDescent="0.2"/>
    <row r="10755" customFormat="1" x14ac:dyDescent="0.2"/>
    <row r="10756" customFormat="1" x14ac:dyDescent="0.2"/>
    <row r="10757" customFormat="1" x14ac:dyDescent="0.2"/>
    <row r="10758" customFormat="1" x14ac:dyDescent="0.2"/>
    <row r="10759" customFormat="1" x14ac:dyDescent="0.2"/>
    <row r="10760" customFormat="1" x14ac:dyDescent="0.2"/>
    <row r="10761" customFormat="1" x14ac:dyDescent="0.2"/>
    <row r="10762" customFormat="1" x14ac:dyDescent="0.2"/>
    <row r="10763" customFormat="1" x14ac:dyDescent="0.2"/>
    <row r="10764" customFormat="1" x14ac:dyDescent="0.2"/>
    <row r="10765" customFormat="1" x14ac:dyDescent="0.2"/>
    <row r="10766" customFormat="1" x14ac:dyDescent="0.2"/>
    <row r="10767" customFormat="1" x14ac:dyDescent="0.2"/>
    <row r="10768" customFormat="1" x14ac:dyDescent="0.2"/>
    <row r="10769" customFormat="1" x14ac:dyDescent="0.2"/>
    <row r="10770" customFormat="1" x14ac:dyDescent="0.2"/>
    <row r="10771" customFormat="1" x14ac:dyDescent="0.2"/>
    <row r="10772" customFormat="1" x14ac:dyDescent="0.2"/>
    <row r="10773" customFormat="1" x14ac:dyDescent="0.2"/>
    <row r="10774" customFormat="1" x14ac:dyDescent="0.2"/>
    <row r="10775" customFormat="1" x14ac:dyDescent="0.2"/>
    <row r="10776" customFormat="1" x14ac:dyDescent="0.2"/>
    <row r="10777" customFormat="1" x14ac:dyDescent="0.2"/>
    <row r="10778" customFormat="1" x14ac:dyDescent="0.2"/>
    <row r="10779" customFormat="1" x14ac:dyDescent="0.2"/>
    <row r="10780" customFormat="1" x14ac:dyDescent="0.2"/>
    <row r="10781" customFormat="1" x14ac:dyDescent="0.2"/>
    <row r="10782" customFormat="1" x14ac:dyDescent="0.2"/>
    <row r="10783" customFormat="1" x14ac:dyDescent="0.2"/>
    <row r="10784" customFormat="1" x14ac:dyDescent="0.2"/>
    <row r="10785" customFormat="1" x14ac:dyDescent="0.2"/>
    <row r="10786" customFormat="1" x14ac:dyDescent="0.2"/>
    <row r="10787" customFormat="1" x14ac:dyDescent="0.2"/>
    <row r="10788" customFormat="1" x14ac:dyDescent="0.2"/>
    <row r="10789" customFormat="1" x14ac:dyDescent="0.2"/>
    <row r="10790" customFormat="1" x14ac:dyDescent="0.2"/>
    <row r="10791" customFormat="1" x14ac:dyDescent="0.2"/>
    <row r="10792" customFormat="1" x14ac:dyDescent="0.2"/>
    <row r="10793" customFormat="1" x14ac:dyDescent="0.2"/>
    <row r="10794" customFormat="1" x14ac:dyDescent="0.2"/>
    <row r="10795" customFormat="1" x14ac:dyDescent="0.2"/>
    <row r="10796" customFormat="1" x14ac:dyDescent="0.2"/>
    <row r="10797" customFormat="1" x14ac:dyDescent="0.2"/>
    <row r="10798" customFormat="1" x14ac:dyDescent="0.2"/>
    <row r="10799" customFormat="1" x14ac:dyDescent="0.2"/>
    <row r="10800" customFormat="1" x14ac:dyDescent="0.2"/>
    <row r="10801" customFormat="1" x14ac:dyDescent="0.2"/>
    <row r="10802" customFormat="1" x14ac:dyDescent="0.2"/>
    <row r="10803" customFormat="1" x14ac:dyDescent="0.2"/>
    <row r="10804" customFormat="1" x14ac:dyDescent="0.2"/>
    <row r="10805" customFormat="1" x14ac:dyDescent="0.2"/>
    <row r="10806" customFormat="1" x14ac:dyDescent="0.2"/>
    <row r="10807" customFormat="1" x14ac:dyDescent="0.2"/>
    <row r="10808" customFormat="1" x14ac:dyDescent="0.2"/>
    <row r="10809" customFormat="1" x14ac:dyDescent="0.2"/>
    <row r="10810" customFormat="1" x14ac:dyDescent="0.2"/>
    <row r="10811" customFormat="1" x14ac:dyDescent="0.2"/>
    <row r="10812" customFormat="1" x14ac:dyDescent="0.2"/>
    <row r="10813" customFormat="1" x14ac:dyDescent="0.2"/>
    <row r="10814" customFormat="1" x14ac:dyDescent="0.2"/>
    <row r="10815" customFormat="1" x14ac:dyDescent="0.2"/>
    <row r="10816" customFormat="1" x14ac:dyDescent="0.2"/>
    <row r="10817" customFormat="1" x14ac:dyDescent="0.2"/>
    <row r="10818" customFormat="1" x14ac:dyDescent="0.2"/>
    <row r="10819" customFormat="1" x14ac:dyDescent="0.2"/>
    <row r="10820" customFormat="1" x14ac:dyDescent="0.2"/>
    <row r="10821" customFormat="1" x14ac:dyDescent="0.2"/>
    <row r="10822" customFormat="1" x14ac:dyDescent="0.2"/>
    <row r="10823" customFormat="1" x14ac:dyDescent="0.2"/>
    <row r="10824" customFormat="1" x14ac:dyDescent="0.2"/>
    <row r="10825" customFormat="1" x14ac:dyDescent="0.2"/>
    <row r="10826" customFormat="1" x14ac:dyDescent="0.2"/>
    <row r="10827" customFormat="1" x14ac:dyDescent="0.2"/>
    <row r="10828" customFormat="1" x14ac:dyDescent="0.2"/>
    <row r="10829" customFormat="1" x14ac:dyDescent="0.2"/>
    <row r="10830" customFormat="1" x14ac:dyDescent="0.2"/>
    <row r="10831" customFormat="1" x14ac:dyDescent="0.2"/>
    <row r="10832" customFormat="1" x14ac:dyDescent="0.2"/>
    <row r="10833" customFormat="1" x14ac:dyDescent="0.2"/>
    <row r="10834" customFormat="1" x14ac:dyDescent="0.2"/>
    <row r="10835" customFormat="1" x14ac:dyDescent="0.2"/>
    <row r="10836" customFormat="1" x14ac:dyDescent="0.2"/>
    <row r="10837" customFormat="1" x14ac:dyDescent="0.2"/>
    <row r="10838" customFormat="1" x14ac:dyDescent="0.2"/>
    <row r="10839" customFormat="1" x14ac:dyDescent="0.2"/>
    <row r="10840" customFormat="1" x14ac:dyDescent="0.2"/>
    <row r="10841" customFormat="1" x14ac:dyDescent="0.2"/>
    <row r="10842" customFormat="1" x14ac:dyDescent="0.2"/>
    <row r="10843" customFormat="1" x14ac:dyDescent="0.2"/>
    <row r="10844" customFormat="1" x14ac:dyDescent="0.2"/>
    <row r="10845" customFormat="1" x14ac:dyDescent="0.2"/>
    <row r="10846" customFormat="1" x14ac:dyDescent="0.2"/>
    <row r="10847" customFormat="1" x14ac:dyDescent="0.2"/>
    <row r="10848" customFormat="1" x14ac:dyDescent="0.2"/>
    <row r="10849" customFormat="1" x14ac:dyDescent="0.2"/>
    <row r="10850" customFormat="1" x14ac:dyDescent="0.2"/>
    <row r="10851" customFormat="1" x14ac:dyDescent="0.2"/>
    <row r="10852" customFormat="1" x14ac:dyDescent="0.2"/>
    <row r="10853" customFormat="1" x14ac:dyDescent="0.2"/>
    <row r="10854" customFormat="1" x14ac:dyDescent="0.2"/>
    <row r="10855" customFormat="1" x14ac:dyDescent="0.2"/>
    <row r="10856" customFormat="1" x14ac:dyDescent="0.2"/>
    <row r="10857" customFormat="1" x14ac:dyDescent="0.2"/>
    <row r="10858" customFormat="1" x14ac:dyDescent="0.2"/>
    <row r="10859" customFormat="1" x14ac:dyDescent="0.2"/>
    <row r="10860" customFormat="1" x14ac:dyDescent="0.2"/>
    <row r="10861" customFormat="1" x14ac:dyDescent="0.2"/>
    <row r="10862" customFormat="1" x14ac:dyDescent="0.2"/>
    <row r="10863" customFormat="1" x14ac:dyDescent="0.2"/>
    <row r="10864" customFormat="1" x14ac:dyDescent="0.2"/>
    <row r="10865" customFormat="1" x14ac:dyDescent="0.2"/>
    <row r="10866" customFormat="1" x14ac:dyDescent="0.2"/>
    <row r="10867" customFormat="1" x14ac:dyDescent="0.2"/>
    <row r="10868" customFormat="1" x14ac:dyDescent="0.2"/>
    <row r="10869" customFormat="1" x14ac:dyDescent="0.2"/>
    <row r="10870" customFormat="1" x14ac:dyDescent="0.2"/>
    <row r="10871" customFormat="1" x14ac:dyDescent="0.2"/>
    <row r="10872" customFormat="1" x14ac:dyDescent="0.2"/>
    <row r="10873" customFormat="1" x14ac:dyDescent="0.2"/>
    <row r="10874" customFormat="1" x14ac:dyDescent="0.2"/>
    <row r="10875" customFormat="1" x14ac:dyDescent="0.2"/>
    <row r="10876" customFormat="1" x14ac:dyDescent="0.2"/>
    <row r="10877" customFormat="1" x14ac:dyDescent="0.2"/>
    <row r="10878" customFormat="1" x14ac:dyDescent="0.2"/>
    <row r="10879" customFormat="1" x14ac:dyDescent="0.2"/>
    <row r="10880" customFormat="1" x14ac:dyDescent="0.2"/>
    <row r="10881" customFormat="1" x14ac:dyDescent="0.2"/>
    <row r="10882" customFormat="1" x14ac:dyDescent="0.2"/>
    <row r="10883" customFormat="1" x14ac:dyDescent="0.2"/>
    <row r="10884" customFormat="1" x14ac:dyDescent="0.2"/>
    <row r="10885" customFormat="1" x14ac:dyDescent="0.2"/>
    <row r="10886" customFormat="1" x14ac:dyDescent="0.2"/>
    <row r="10887" customFormat="1" x14ac:dyDescent="0.2"/>
    <row r="10888" customFormat="1" x14ac:dyDescent="0.2"/>
    <row r="10889" customFormat="1" x14ac:dyDescent="0.2"/>
    <row r="10890" customFormat="1" x14ac:dyDescent="0.2"/>
    <row r="10891" customFormat="1" x14ac:dyDescent="0.2"/>
    <row r="10892" customFormat="1" x14ac:dyDescent="0.2"/>
    <row r="10893" customFormat="1" x14ac:dyDescent="0.2"/>
    <row r="10894" customFormat="1" x14ac:dyDescent="0.2"/>
    <row r="10895" customFormat="1" x14ac:dyDescent="0.2"/>
    <row r="10896" customFormat="1" x14ac:dyDescent="0.2"/>
    <row r="10897" customFormat="1" x14ac:dyDescent="0.2"/>
    <row r="10898" customFormat="1" x14ac:dyDescent="0.2"/>
    <row r="10899" customFormat="1" x14ac:dyDescent="0.2"/>
    <row r="10900" customFormat="1" x14ac:dyDescent="0.2"/>
    <row r="10901" customFormat="1" x14ac:dyDescent="0.2"/>
    <row r="10902" customFormat="1" x14ac:dyDescent="0.2"/>
    <row r="10903" customFormat="1" x14ac:dyDescent="0.2"/>
    <row r="10904" customFormat="1" x14ac:dyDescent="0.2"/>
    <row r="10905" customFormat="1" x14ac:dyDescent="0.2"/>
    <row r="10906" customFormat="1" x14ac:dyDescent="0.2"/>
    <row r="10907" customFormat="1" x14ac:dyDescent="0.2"/>
    <row r="10908" customFormat="1" x14ac:dyDescent="0.2"/>
    <row r="10909" customFormat="1" x14ac:dyDescent="0.2"/>
    <row r="10910" customFormat="1" x14ac:dyDescent="0.2"/>
    <row r="10911" customFormat="1" x14ac:dyDescent="0.2"/>
    <row r="10912" customFormat="1" x14ac:dyDescent="0.2"/>
    <row r="10913" customFormat="1" x14ac:dyDescent="0.2"/>
    <row r="10914" customFormat="1" x14ac:dyDescent="0.2"/>
    <row r="10915" customFormat="1" x14ac:dyDescent="0.2"/>
    <row r="10916" customFormat="1" x14ac:dyDescent="0.2"/>
    <row r="10917" customFormat="1" x14ac:dyDescent="0.2"/>
    <row r="10918" customFormat="1" x14ac:dyDescent="0.2"/>
    <row r="10919" customFormat="1" x14ac:dyDescent="0.2"/>
    <row r="10920" customFormat="1" x14ac:dyDescent="0.2"/>
    <row r="10921" customFormat="1" x14ac:dyDescent="0.2"/>
    <row r="10922" customFormat="1" x14ac:dyDescent="0.2"/>
    <row r="10923" customFormat="1" x14ac:dyDescent="0.2"/>
    <row r="10924" customFormat="1" x14ac:dyDescent="0.2"/>
    <row r="10925" customFormat="1" x14ac:dyDescent="0.2"/>
    <row r="10926" customFormat="1" x14ac:dyDescent="0.2"/>
    <row r="10927" customFormat="1" x14ac:dyDescent="0.2"/>
    <row r="10928" customFormat="1" x14ac:dyDescent="0.2"/>
    <row r="10929" customFormat="1" x14ac:dyDescent="0.2"/>
    <row r="10930" customFormat="1" x14ac:dyDescent="0.2"/>
    <row r="10931" customFormat="1" x14ac:dyDescent="0.2"/>
    <row r="10932" customFormat="1" x14ac:dyDescent="0.2"/>
    <row r="10933" customFormat="1" x14ac:dyDescent="0.2"/>
    <row r="10934" customFormat="1" x14ac:dyDescent="0.2"/>
    <row r="10935" customFormat="1" x14ac:dyDescent="0.2"/>
    <row r="10936" customFormat="1" x14ac:dyDescent="0.2"/>
    <row r="10937" customFormat="1" x14ac:dyDescent="0.2"/>
    <row r="10938" customFormat="1" x14ac:dyDescent="0.2"/>
    <row r="10939" customFormat="1" x14ac:dyDescent="0.2"/>
    <row r="10940" customFormat="1" x14ac:dyDescent="0.2"/>
    <row r="10941" customFormat="1" x14ac:dyDescent="0.2"/>
    <row r="10942" customFormat="1" x14ac:dyDescent="0.2"/>
    <row r="10943" customFormat="1" x14ac:dyDescent="0.2"/>
    <row r="10944" customFormat="1" x14ac:dyDescent="0.2"/>
    <row r="10945" customFormat="1" x14ac:dyDescent="0.2"/>
    <row r="10946" customFormat="1" x14ac:dyDescent="0.2"/>
    <row r="10947" customFormat="1" x14ac:dyDescent="0.2"/>
    <row r="10948" customFormat="1" x14ac:dyDescent="0.2"/>
    <row r="10949" customFormat="1" x14ac:dyDescent="0.2"/>
    <row r="10950" customFormat="1" x14ac:dyDescent="0.2"/>
    <row r="10951" customFormat="1" x14ac:dyDescent="0.2"/>
    <row r="10952" customFormat="1" x14ac:dyDescent="0.2"/>
    <row r="10953" customFormat="1" x14ac:dyDescent="0.2"/>
    <row r="10954" customFormat="1" x14ac:dyDescent="0.2"/>
    <row r="10955" customFormat="1" x14ac:dyDescent="0.2"/>
    <row r="10956" customFormat="1" x14ac:dyDescent="0.2"/>
    <row r="10957" customFormat="1" x14ac:dyDescent="0.2"/>
    <row r="10958" customFormat="1" x14ac:dyDescent="0.2"/>
    <row r="10959" customFormat="1" x14ac:dyDescent="0.2"/>
    <row r="10960" customFormat="1" x14ac:dyDescent="0.2"/>
    <row r="10961" customFormat="1" x14ac:dyDescent="0.2"/>
    <row r="10962" customFormat="1" x14ac:dyDescent="0.2"/>
    <row r="10963" customFormat="1" x14ac:dyDescent="0.2"/>
    <row r="10964" customFormat="1" x14ac:dyDescent="0.2"/>
    <row r="10965" customFormat="1" x14ac:dyDescent="0.2"/>
    <row r="10966" customFormat="1" x14ac:dyDescent="0.2"/>
    <row r="10967" customFormat="1" x14ac:dyDescent="0.2"/>
    <row r="10968" customFormat="1" x14ac:dyDescent="0.2"/>
    <row r="10969" customFormat="1" x14ac:dyDescent="0.2"/>
    <row r="10970" customFormat="1" x14ac:dyDescent="0.2"/>
    <row r="10971" customFormat="1" x14ac:dyDescent="0.2"/>
    <row r="10972" customFormat="1" x14ac:dyDescent="0.2"/>
    <row r="10973" customFormat="1" x14ac:dyDescent="0.2"/>
    <row r="10974" customFormat="1" x14ac:dyDescent="0.2"/>
    <row r="10975" customFormat="1" x14ac:dyDescent="0.2"/>
    <row r="10976" customFormat="1" x14ac:dyDescent="0.2"/>
    <row r="10977" customFormat="1" x14ac:dyDescent="0.2"/>
    <row r="10978" customFormat="1" x14ac:dyDescent="0.2"/>
    <row r="10979" customFormat="1" x14ac:dyDescent="0.2"/>
    <row r="10980" customFormat="1" x14ac:dyDescent="0.2"/>
    <row r="10981" customFormat="1" x14ac:dyDescent="0.2"/>
    <row r="10982" customFormat="1" x14ac:dyDescent="0.2"/>
    <row r="10983" customFormat="1" x14ac:dyDescent="0.2"/>
    <row r="10984" customFormat="1" x14ac:dyDescent="0.2"/>
    <row r="10985" customFormat="1" x14ac:dyDescent="0.2"/>
    <row r="10986" customFormat="1" x14ac:dyDescent="0.2"/>
    <row r="10987" customFormat="1" x14ac:dyDescent="0.2"/>
    <row r="10988" customFormat="1" x14ac:dyDescent="0.2"/>
    <row r="10989" customFormat="1" x14ac:dyDescent="0.2"/>
    <row r="10990" customFormat="1" x14ac:dyDescent="0.2"/>
    <row r="10991" customFormat="1" x14ac:dyDescent="0.2"/>
    <row r="10992" customFormat="1" x14ac:dyDescent="0.2"/>
    <row r="10993" customFormat="1" x14ac:dyDescent="0.2"/>
    <row r="10994" customFormat="1" x14ac:dyDescent="0.2"/>
    <row r="10995" customFormat="1" x14ac:dyDescent="0.2"/>
    <row r="10996" customFormat="1" x14ac:dyDescent="0.2"/>
    <row r="10997" customFormat="1" x14ac:dyDescent="0.2"/>
    <row r="10998" customFormat="1" x14ac:dyDescent="0.2"/>
    <row r="10999" customFormat="1" x14ac:dyDescent="0.2"/>
    <row r="11000" customFormat="1" x14ac:dyDescent="0.2"/>
    <row r="11001" customFormat="1" x14ac:dyDescent="0.2"/>
    <row r="11002" customFormat="1" x14ac:dyDescent="0.2"/>
    <row r="11003" customFormat="1" x14ac:dyDescent="0.2"/>
    <row r="11004" customFormat="1" x14ac:dyDescent="0.2"/>
    <row r="11005" customFormat="1" x14ac:dyDescent="0.2"/>
    <row r="11006" customFormat="1" x14ac:dyDescent="0.2"/>
    <row r="11007" customFormat="1" x14ac:dyDescent="0.2"/>
    <row r="11008" customFormat="1" x14ac:dyDescent="0.2"/>
    <row r="11009" customFormat="1" x14ac:dyDescent="0.2"/>
    <row r="11010" customFormat="1" x14ac:dyDescent="0.2"/>
    <row r="11011" customFormat="1" x14ac:dyDescent="0.2"/>
    <row r="11012" customFormat="1" x14ac:dyDescent="0.2"/>
    <row r="11013" customFormat="1" x14ac:dyDescent="0.2"/>
    <row r="11014" customFormat="1" x14ac:dyDescent="0.2"/>
    <row r="11015" customFormat="1" x14ac:dyDescent="0.2"/>
    <row r="11016" customFormat="1" x14ac:dyDescent="0.2"/>
    <row r="11017" customFormat="1" x14ac:dyDescent="0.2"/>
    <row r="11018" customFormat="1" x14ac:dyDescent="0.2"/>
    <row r="11019" customFormat="1" x14ac:dyDescent="0.2"/>
    <row r="11020" customFormat="1" x14ac:dyDescent="0.2"/>
    <row r="11021" customFormat="1" x14ac:dyDescent="0.2"/>
    <row r="11022" customFormat="1" x14ac:dyDescent="0.2"/>
    <row r="11023" customFormat="1" x14ac:dyDescent="0.2"/>
    <row r="11024" customFormat="1" x14ac:dyDescent="0.2"/>
    <row r="11025" customFormat="1" x14ac:dyDescent="0.2"/>
    <row r="11026" customFormat="1" x14ac:dyDescent="0.2"/>
    <row r="11027" customFormat="1" x14ac:dyDescent="0.2"/>
    <row r="11028" customFormat="1" x14ac:dyDescent="0.2"/>
    <row r="11029" customFormat="1" x14ac:dyDescent="0.2"/>
    <row r="11030" customFormat="1" x14ac:dyDescent="0.2"/>
    <row r="11031" customFormat="1" x14ac:dyDescent="0.2"/>
    <row r="11032" customFormat="1" x14ac:dyDescent="0.2"/>
    <row r="11033" customFormat="1" x14ac:dyDescent="0.2"/>
    <row r="11034" customFormat="1" x14ac:dyDescent="0.2"/>
    <row r="11035" customFormat="1" x14ac:dyDescent="0.2"/>
    <row r="11036" customFormat="1" x14ac:dyDescent="0.2"/>
    <row r="11037" customFormat="1" x14ac:dyDescent="0.2"/>
    <row r="11038" customFormat="1" x14ac:dyDescent="0.2"/>
    <row r="11039" customFormat="1" x14ac:dyDescent="0.2"/>
    <row r="11040" customFormat="1" x14ac:dyDescent="0.2"/>
    <row r="11041" customFormat="1" x14ac:dyDescent="0.2"/>
    <row r="11042" customFormat="1" x14ac:dyDescent="0.2"/>
    <row r="11043" customFormat="1" x14ac:dyDescent="0.2"/>
    <row r="11044" customFormat="1" x14ac:dyDescent="0.2"/>
    <row r="11045" customFormat="1" x14ac:dyDescent="0.2"/>
    <row r="11046" customFormat="1" x14ac:dyDescent="0.2"/>
    <row r="11047" customFormat="1" x14ac:dyDescent="0.2"/>
    <row r="11048" customFormat="1" x14ac:dyDescent="0.2"/>
    <row r="11049" customFormat="1" x14ac:dyDescent="0.2"/>
    <row r="11050" customFormat="1" x14ac:dyDescent="0.2"/>
    <row r="11051" customFormat="1" x14ac:dyDescent="0.2"/>
    <row r="11052" customFormat="1" x14ac:dyDescent="0.2"/>
    <row r="11053" customFormat="1" x14ac:dyDescent="0.2"/>
    <row r="11054" customFormat="1" x14ac:dyDescent="0.2"/>
    <row r="11055" customFormat="1" x14ac:dyDescent="0.2"/>
    <row r="11056" customFormat="1" x14ac:dyDescent="0.2"/>
    <row r="11057" customFormat="1" x14ac:dyDescent="0.2"/>
    <row r="11058" customFormat="1" x14ac:dyDescent="0.2"/>
    <row r="11059" customFormat="1" x14ac:dyDescent="0.2"/>
    <row r="11060" customFormat="1" x14ac:dyDescent="0.2"/>
    <row r="11061" customFormat="1" x14ac:dyDescent="0.2"/>
    <row r="11062" customFormat="1" x14ac:dyDescent="0.2"/>
    <row r="11063" customFormat="1" x14ac:dyDescent="0.2"/>
    <row r="11064" customFormat="1" x14ac:dyDescent="0.2"/>
    <row r="11065" customFormat="1" x14ac:dyDescent="0.2"/>
    <row r="11066" customFormat="1" x14ac:dyDescent="0.2"/>
    <row r="11067" customFormat="1" x14ac:dyDescent="0.2"/>
    <row r="11068" customFormat="1" x14ac:dyDescent="0.2"/>
    <row r="11069" customFormat="1" x14ac:dyDescent="0.2"/>
    <row r="11070" customFormat="1" x14ac:dyDescent="0.2"/>
    <row r="11071" customFormat="1" x14ac:dyDescent="0.2"/>
    <row r="11072" customFormat="1" x14ac:dyDescent="0.2"/>
    <row r="11073" customFormat="1" x14ac:dyDescent="0.2"/>
    <row r="11074" customFormat="1" x14ac:dyDescent="0.2"/>
    <row r="11075" customFormat="1" x14ac:dyDescent="0.2"/>
    <row r="11076" customFormat="1" x14ac:dyDescent="0.2"/>
    <row r="11077" customFormat="1" x14ac:dyDescent="0.2"/>
    <row r="11078" customFormat="1" x14ac:dyDescent="0.2"/>
    <row r="11079" customFormat="1" x14ac:dyDescent="0.2"/>
    <row r="11080" customFormat="1" x14ac:dyDescent="0.2"/>
    <row r="11081" customFormat="1" x14ac:dyDescent="0.2"/>
    <row r="11082" customFormat="1" x14ac:dyDescent="0.2"/>
    <row r="11083" customFormat="1" x14ac:dyDescent="0.2"/>
    <row r="11084" customFormat="1" x14ac:dyDescent="0.2"/>
    <row r="11085" customFormat="1" x14ac:dyDescent="0.2"/>
    <row r="11086" customFormat="1" x14ac:dyDescent="0.2"/>
    <row r="11087" customFormat="1" x14ac:dyDescent="0.2"/>
    <row r="11088" customFormat="1" x14ac:dyDescent="0.2"/>
    <row r="11089" customFormat="1" x14ac:dyDescent="0.2"/>
    <row r="11090" customFormat="1" x14ac:dyDescent="0.2"/>
    <row r="11091" customFormat="1" x14ac:dyDescent="0.2"/>
    <row r="11092" customFormat="1" x14ac:dyDescent="0.2"/>
    <row r="11093" customFormat="1" x14ac:dyDescent="0.2"/>
    <row r="11094" customFormat="1" x14ac:dyDescent="0.2"/>
    <row r="11095" customFormat="1" x14ac:dyDescent="0.2"/>
    <row r="11096" customFormat="1" x14ac:dyDescent="0.2"/>
    <row r="11097" customFormat="1" x14ac:dyDescent="0.2"/>
    <row r="11098" customFormat="1" x14ac:dyDescent="0.2"/>
    <row r="11099" customFormat="1" x14ac:dyDescent="0.2"/>
    <row r="11100" customFormat="1" x14ac:dyDescent="0.2"/>
    <row r="11101" customFormat="1" x14ac:dyDescent="0.2"/>
    <row r="11102" customFormat="1" x14ac:dyDescent="0.2"/>
    <row r="11103" customFormat="1" x14ac:dyDescent="0.2"/>
    <row r="11104" customFormat="1" x14ac:dyDescent="0.2"/>
    <row r="11105" customFormat="1" x14ac:dyDescent="0.2"/>
    <row r="11106" customFormat="1" x14ac:dyDescent="0.2"/>
    <row r="11107" customFormat="1" x14ac:dyDescent="0.2"/>
    <row r="11108" customFormat="1" x14ac:dyDescent="0.2"/>
    <row r="11109" customFormat="1" x14ac:dyDescent="0.2"/>
    <row r="11110" customFormat="1" x14ac:dyDescent="0.2"/>
    <row r="11111" customFormat="1" x14ac:dyDescent="0.2"/>
    <row r="11112" customFormat="1" x14ac:dyDescent="0.2"/>
    <row r="11113" customFormat="1" x14ac:dyDescent="0.2"/>
    <row r="11114" customFormat="1" x14ac:dyDescent="0.2"/>
    <row r="11115" customFormat="1" x14ac:dyDescent="0.2"/>
    <row r="11116" customFormat="1" x14ac:dyDescent="0.2"/>
    <row r="11117" customFormat="1" x14ac:dyDescent="0.2"/>
    <row r="11118" customFormat="1" x14ac:dyDescent="0.2"/>
    <row r="11119" customFormat="1" x14ac:dyDescent="0.2"/>
    <row r="11120" customFormat="1" x14ac:dyDescent="0.2"/>
    <row r="11121" customFormat="1" x14ac:dyDescent="0.2"/>
    <row r="11122" customFormat="1" x14ac:dyDescent="0.2"/>
    <row r="11123" customFormat="1" x14ac:dyDescent="0.2"/>
    <row r="11124" customFormat="1" x14ac:dyDescent="0.2"/>
    <row r="11125" customFormat="1" x14ac:dyDescent="0.2"/>
    <row r="11126" customFormat="1" x14ac:dyDescent="0.2"/>
    <row r="11127" customFormat="1" x14ac:dyDescent="0.2"/>
    <row r="11128" customFormat="1" x14ac:dyDescent="0.2"/>
    <row r="11129" customFormat="1" x14ac:dyDescent="0.2"/>
    <row r="11130" customFormat="1" x14ac:dyDescent="0.2"/>
    <row r="11131" customFormat="1" x14ac:dyDescent="0.2"/>
    <row r="11132" customFormat="1" x14ac:dyDescent="0.2"/>
    <row r="11133" customFormat="1" x14ac:dyDescent="0.2"/>
    <row r="11134" customFormat="1" x14ac:dyDescent="0.2"/>
    <row r="11135" customFormat="1" x14ac:dyDescent="0.2"/>
    <row r="11136" customFormat="1" x14ac:dyDescent="0.2"/>
    <row r="11137" customFormat="1" x14ac:dyDescent="0.2"/>
    <row r="11138" customFormat="1" x14ac:dyDescent="0.2"/>
    <row r="11139" customFormat="1" x14ac:dyDescent="0.2"/>
    <row r="11140" customFormat="1" x14ac:dyDescent="0.2"/>
    <row r="11141" customFormat="1" x14ac:dyDescent="0.2"/>
    <row r="11142" customFormat="1" x14ac:dyDescent="0.2"/>
    <row r="11143" customFormat="1" x14ac:dyDescent="0.2"/>
    <row r="11144" customFormat="1" x14ac:dyDescent="0.2"/>
    <row r="11145" customFormat="1" x14ac:dyDescent="0.2"/>
    <row r="11146" customFormat="1" x14ac:dyDescent="0.2"/>
    <row r="11147" customFormat="1" x14ac:dyDescent="0.2"/>
    <row r="11148" customFormat="1" x14ac:dyDescent="0.2"/>
    <row r="11149" customFormat="1" x14ac:dyDescent="0.2"/>
    <row r="11150" customFormat="1" x14ac:dyDescent="0.2"/>
    <row r="11151" customFormat="1" x14ac:dyDescent="0.2"/>
    <row r="11152" customFormat="1" x14ac:dyDescent="0.2"/>
    <row r="11153" customFormat="1" x14ac:dyDescent="0.2"/>
    <row r="11154" customFormat="1" x14ac:dyDescent="0.2"/>
    <row r="11155" customFormat="1" x14ac:dyDescent="0.2"/>
    <row r="11156" customFormat="1" x14ac:dyDescent="0.2"/>
    <row r="11157" customFormat="1" x14ac:dyDescent="0.2"/>
    <row r="11158" customFormat="1" x14ac:dyDescent="0.2"/>
    <row r="11159" customFormat="1" x14ac:dyDescent="0.2"/>
    <row r="11160" customFormat="1" x14ac:dyDescent="0.2"/>
    <row r="11161" customFormat="1" x14ac:dyDescent="0.2"/>
    <row r="11162" customFormat="1" x14ac:dyDescent="0.2"/>
    <row r="11163" customFormat="1" x14ac:dyDescent="0.2"/>
    <row r="11164" customFormat="1" x14ac:dyDescent="0.2"/>
    <row r="11165" customFormat="1" x14ac:dyDescent="0.2"/>
    <row r="11166" customFormat="1" x14ac:dyDescent="0.2"/>
    <row r="11167" customFormat="1" x14ac:dyDescent="0.2"/>
    <row r="11168" customFormat="1" x14ac:dyDescent="0.2"/>
    <row r="11169" customFormat="1" x14ac:dyDescent="0.2"/>
    <row r="11170" customFormat="1" x14ac:dyDescent="0.2"/>
    <row r="11171" customFormat="1" x14ac:dyDescent="0.2"/>
    <row r="11172" customFormat="1" x14ac:dyDescent="0.2"/>
    <row r="11173" customFormat="1" x14ac:dyDescent="0.2"/>
    <row r="11174" customFormat="1" x14ac:dyDescent="0.2"/>
    <row r="11175" customFormat="1" x14ac:dyDescent="0.2"/>
    <row r="11176" customFormat="1" x14ac:dyDescent="0.2"/>
    <row r="11177" customFormat="1" x14ac:dyDescent="0.2"/>
    <row r="11178" customFormat="1" x14ac:dyDescent="0.2"/>
    <row r="11179" customFormat="1" x14ac:dyDescent="0.2"/>
    <row r="11180" customFormat="1" x14ac:dyDescent="0.2"/>
    <row r="11181" customFormat="1" x14ac:dyDescent="0.2"/>
    <row r="11182" customFormat="1" x14ac:dyDescent="0.2"/>
    <row r="11183" customFormat="1" x14ac:dyDescent="0.2"/>
    <row r="11184" customFormat="1" x14ac:dyDescent="0.2"/>
    <row r="11185" customFormat="1" x14ac:dyDescent="0.2"/>
    <row r="11186" customFormat="1" x14ac:dyDescent="0.2"/>
    <row r="11187" customFormat="1" x14ac:dyDescent="0.2"/>
    <row r="11188" customFormat="1" x14ac:dyDescent="0.2"/>
    <row r="11189" customFormat="1" x14ac:dyDescent="0.2"/>
    <row r="11190" customFormat="1" x14ac:dyDescent="0.2"/>
    <row r="11191" customFormat="1" x14ac:dyDescent="0.2"/>
    <row r="11192" customFormat="1" x14ac:dyDescent="0.2"/>
    <row r="11193" customFormat="1" x14ac:dyDescent="0.2"/>
    <row r="11194" customFormat="1" x14ac:dyDescent="0.2"/>
    <row r="11195" customFormat="1" x14ac:dyDescent="0.2"/>
    <row r="11196" customFormat="1" x14ac:dyDescent="0.2"/>
    <row r="11197" customFormat="1" x14ac:dyDescent="0.2"/>
    <row r="11198" customFormat="1" x14ac:dyDescent="0.2"/>
    <row r="11199" customFormat="1" x14ac:dyDescent="0.2"/>
    <row r="11200" customFormat="1" x14ac:dyDescent="0.2"/>
    <row r="11201" customFormat="1" x14ac:dyDescent="0.2"/>
    <row r="11202" customFormat="1" x14ac:dyDescent="0.2"/>
    <row r="11203" customFormat="1" x14ac:dyDescent="0.2"/>
    <row r="11204" customFormat="1" x14ac:dyDescent="0.2"/>
    <row r="11205" customFormat="1" x14ac:dyDescent="0.2"/>
    <row r="11206" customFormat="1" x14ac:dyDescent="0.2"/>
    <row r="11207" customFormat="1" x14ac:dyDescent="0.2"/>
    <row r="11208" customFormat="1" x14ac:dyDescent="0.2"/>
    <row r="11209" customFormat="1" x14ac:dyDescent="0.2"/>
    <row r="11210" customFormat="1" x14ac:dyDescent="0.2"/>
    <row r="11211" customFormat="1" x14ac:dyDescent="0.2"/>
    <row r="11212" customFormat="1" x14ac:dyDescent="0.2"/>
    <row r="11213" customFormat="1" x14ac:dyDescent="0.2"/>
    <row r="11214" customFormat="1" x14ac:dyDescent="0.2"/>
    <row r="11215" customFormat="1" x14ac:dyDescent="0.2"/>
    <row r="11216" customFormat="1" x14ac:dyDescent="0.2"/>
    <row r="11217" customFormat="1" x14ac:dyDescent="0.2"/>
    <row r="11218" customFormat="1" x14ac:dyDescent="0.2"/>
    <row r="11219" customFormat="1" x14ac:dyDescent="0.2"/>
    <row r="11220" customFormat="1" x14ac:dyDescent="0.2"/>
    <row r="11221" customFormat="1" x14ac:dyDescent="0.2"/>
    <row r="11222" customFormat="1" x14ac:dyDescent="0.2"/>
    <row r="11223" customFormat="1" x14ac:dyDescent="0.2"/>
    <row r="11224" customFormat="1" x14ac:dyDescent="0.2"/>
    <row r="11225" customFormat="1" x14ac:dyDescent="0.2"/>
    <row r="11226" customFormat="1" x14ac:dyDescent="0.2"/>
    <row r="11227" customFormat="1" x14ac:dyDescent="0.2"/>
    <row r="11228" customFormat="1" x14ac:dyDescent="0.2"/>
    <row r="11229" customFormat="1" x14ac:dyDescent="0.2"/>
    <row r="11230" customFormat="1" x14ac:dyDescent="0.2"/>
    <row r="11231" customFormat="1" x14ac:dyDescent="0.2"/>
    <row r="11232" customFormat="1" x14ac:dyDescent="0.2"/>
    <row r="11233" customFormat="1" x14ac:dyDescent="0.2"/>
    <row r="11234" customFormat="1" x14ac:dyDescent="0.2"/>
    <row r="11235" customFormat="1" x14ac:dyDescent="0.2"/>
    <row r="11236" customFormat="1" x14ac:dyDescent="0.2"/>
    <row r="11237" customFormat="1" x14ac:dyDescent="0.2"/>
    <row r="11238" customFormat="1" x14ac:dyDescent="0.2"/>
    <row r="11239" customFormat="1" x14ac:dyDescent="0.2"/>
    <row r="11240" customFormat="1" x14ac:dyDescent="0.2"/>
    <row r="11241" customFormat="1" x14ac:dyDescent="0.2"/>
    <row r="11242" customFormat="1" x14ac:dyDescent="0.2"/>
    <row r="11243" customFormat="1" x14ac:dyDescent="0.2"/>
    <row r="11244" customFormat="1" x14ac:dyDescent="0.2"/>
    <row r="11245" customFormat="1" x14ac:dyDescent="0.2"/>
    <row r="11246" customFormat="1" x14ac:dyDescent="0.2"/>
    <row r="11247" customFormat="1" x14ac:dyDescent="0.2"/>
    <row r="11248" customFormat="1" x14ac:dyDescent="0.2"/>
    <row r="11249" customFormat="1" x14ac:dyDescent="0.2"/>
    <row r="11250" customFormat="1" x14ac:dyDescent="0.2"/>
    <row r="11251" customFormat="1" x14ac:dyDescent="0.2"/>
    <row r="11252" customFormat="1" x14ac:dyDescent="0.2"/>
    <row r="11253" customFormat="1" x14ac:dyDescent="0.2"/>
    <row r="11254" customFormat="1" x14ac:dyDescent="0.2"/>
    <row r="11255" customFormat="1" x14ac:dyDescent="0.2"/>
    <row r="11256" customFormat="1" x14ac:dyDescent="0.2"/>
    <row r="11257" customFormat="1" x14ac:dyDescent="0.2"/>
    <row r="11258" customFormat="1" x14ac:dyDescent="0.2"/>
    <row r="11259" customFormat="1" x14ac:dyDescent="0.2"/>
    <row r="11260" customFormat="1" x14ac:dyDescent="0.2"/>
    <row r="11261" customFormat="1" x14ac:dyDescent="0.2"/>
    <row r="11262" customFormat="1" x14ac:dyDescent="0.2"/>
    <row r="11263" customFormat="1" x14ac:dyDescent="0.2"/>
    <row r="11264" customFormat="1" x14ac:dyDescent="0.2"/>
    <row r="11265" customFormat="1" x14ac:dyDescent="0.2"/>
    <row r="11266" customFormat="1" x14ac:dyDescent="0.2"/>
    <row r="11267" customFormat="1" x14ac:dyDescent="0.2"/>
    <row r="11268" customFormat="1" x14ac:dyDescent="0.2"/>
    <row r="11269" customFormat="1" x14ac:dyDescent="0.2"/>
    <row r="11270" customFormat="1" x14ac:dyDescent="0.2"/>
    <row r="11271" customFormat="1" x14ac:dyDescent="0.2"/>
    <row r="11272" customFormat="1" x14ac:dyDescent="0.2"/>
    <row r="11273" customFormat="1" x14ac:dyDescent="0.2"/>
    <row r="11274" customFormat="1" x14ac:dyDescent="0.2"/>
    <row r="11275" customFormat="1" x14ac:dyDescent="0.2"/>
    <row r="11276" customFormat="1" x14ac:dyDescent="0.2"/>
    <row r="11277" customFormat="1" x14ac:dyDescent="0.2"/>
    <row r="11278" customFormat="1" x14ac:dyDescent="0.2"/>
    <row r="11279" customFormat="1" x14ac:dyDescent="0.2"/>
    <row r="11280" customFormat="1" x14ac:dyDescent="0.2"/>
    <row r="11281" customFormat="1" x14ac:dyDescent="0.2"/>
    <row r="11282" customFormat="1" x14ac:dyDescent="0.2"/>
    <row r="11283" customFormat="1" x14ac:dyDescent="0.2"/>
    <row r="11284" customFormat="1" x14ac:dyDescent="0.2"/>
    <row r="11285" customFormat="1" x14ac:dyDescent="0.2"/>
    <row r="11286" customFormat="1" x14ac:dyDescent="0.2"/>
    <row r="11287" customFormat="1" x14ac:dyDescent="0.2"/>
    <row r="11288" customFormat="1" x14ac:dyDescent="0.2"/>
    <row r="11289" customFormat="1" x14ac:dyDescent="0.2"/>
    <row r="11290" customFormat="1" x14ac:dyDescent="0.2"/>
    <row r="11291" customFormat="1" x14ac:dyDescent="0.2"/>
    <row r="11292" customFormat="1" x14ac:dyDescent="0.2"/>
    <row r="11293" customFormat="1" x14ac:dyDescent="0.2"/>
    <row r="11294" customFormat="1" x14ac:dyDescent="0.2"/>
    <row r="11295" customFormat="1" x14ac:dyDescent="0.2"/>
    <row r="11296" customFormat="1" x14ac:dyDescent="0.2"/>
    <row r="11297" customFormat="1" x14ac:dyDescent="0.2"/>
    <row r="11298" customFormat="1" x14ac:dyDescent="0.2"/>
    <row r="11299" customFormat="1" x14ac:dyDescent="0.2"/>
    <row r="11300" customFormat="1" x14ac:dyDescent="0.2"/>
    <row r="11301" customFormat="1" x14ac:dyDescent="0.2"/>
    <row r="11302" customFormat="1" x14ac:dyDescent="0.2"/>
    <row r="11303" customFormat="1" x14ac:dyDescent="0.2"/>
    <row r="11304" customFormat="1" x14ac:dyDescent="0.2"/>
    <row r="11305" customFormat="1" x14ac:dyDescent="0.2"/>
    <row r="11306" customFormat="1" x14ac:dyDescent="0.2"/>
    <row r="11307" customFormat="1" x14ac:dyDescent="0.2"/>
    <row r="11308" customFormat="1" x14ac:dyDescent="0.2"/>
    <row r="11309" customFormat="1" x14ac:dyDescent="0.2"/>
    <row r="11310" customFormat="1" x14ac:dyDescent="0.2"/>
    <row r="11311" customFormat="1" x14ac:dyDescent="0.2"/>
    <row r="11312" customFormat="1" x14ac:dyDescent="0.2"/>
    <row r="11313" customFormat="1" x14ac:dyDescent="0.2"/>
    <row r="11314" customFormat="1" x14ac:dyDescent="0.2"/>
    <row r="11315" customFormat="1" x14ac:dyDescent="0.2"/>
    <row r="11316" customFormat="1" x14ac:dyDescent="0.2"/>
    <row r="11317" customFormat="1" x14ac:dyDescent="0.2"/>
    <row r="11318" customFormat="1" x14ac:dyDescent="0.2"/>
    <row r="11319" customFormat="1" x14ac:dyDescent="0.2"/>
    <row r="11320" customFormat="1" x14ac:dyDescent="0.2"/>
    <row r="11321" customFormat="1" x14ac:dyDescent="0.2"/>
    <row r="11322" customFormat="1" x14ac:dyDescent="0.2"/>
    <row r="11323" customFormat="1" x14ac:dyDescent="0.2"/>
    <row r="11324" customFormat="1" x14ac:dyDescent="0.2"/>
    <row r="11325" customFormat="1" x14ac:dyDescent="0.2"/>
    <row r="11326" customFormat="1" x14ac:dyDescent="0.2"/>
    <row r="11327" customFormat="1" x14ac:dyDescent="0.2"/>
    <row r="11328" customFormat="1" x14ac:dyDescent="0.2"/>
    <row r="11329" customFormat="1" x14ac:dyDescent="0.2"/>
    <row r="11330" customFormat="1" x14ac:dyDescent="0.2"/>
    <row r="11331" customFormat="1" x14ac:dyDescent="0.2"/>
    <row r="11332" customFormat="1" x14ac:dyDescent="0.2"/>
    <row r="11333" customFormat="1" x14ac:dyDescent="0.2"/>
    <row r="11334" customFormat="1" x14ac:dyDescent="0.2"/>
    <row r="11335" customFormat="1" x14ac:dyDescent="0.2"/>
    <row r="11336" customFormat="1" x14ac:dyDescent="0.2"/>
    <row r="11337" customFormat="1" x14ac:dyDescent="0.2"/>
    <row r="11338" customFormat="1" x14ac:dyDescent="0.2"/>
    <row r="11339" customFormat="1" x14ac:dyDescent="0.2"/>
    <row r="11340" customFormat="1" x14ac:dyDescent="0.2"/>
    <row r="11341" customFormat="1" x14ac:dyDescent="0.2"/>
    <row r="11342" customFormat="1" x14ac:dyDescent="0.2"/>
    <row r="11343" customFormat="1" x14ac:dyDescent="0.2"/>
    <row r="11344" customFormat="1" x14ac:dyDescent="0.2"/>
    <row r="11345" customFormat="1" x14ac:dyDescent="0.2"/>
    <row r="11346" customFormat="1" x14ac:dyDescent="0.2"/>
    <row r="11347" customFormat="1" x14ac:dyDescent="0.2"/>
    <row r="11348" customFormat="1" x14ac:dyDescent="0.2"/>
    <row r="11349" customFormat="1" x14ac:dyDescent="0.2"/>
    <row r="11350" customFormat="1" x14ac:dyDescent="0.2"/>
    <row r="11351" customFormat="1" x14ac:dyDescent="0.2"/>
    <row r="11352" customFormat="1" x14ac:dyDescent="0.2"/>
    <row r="11353" customFormat="1" x14ac:dyDescent="0.2"/>
    <row r="11354" customFormat="1" x14ac:dyDescent="0.2"/>
    <row r="11355" customFormat="1" x14ac:dyDescent="0.2"/>
    <row r="11356" customFormat="1" x14ac:dyDescent="0.2"/>
    <row r="11357" customFormat="1" x14ac:dyDescent="0.2"/>
    <row r="11358" customFormat="1" x14ac:dyDescent="0.2"/>
    <row r="11359" customFormat="1" x14ac:dyDescent="0.2"/>
    <row r="11360" customFormat="1" x14ac:dyDescent="0.2"/>
    <row r="11361" customFormat="1" x14ac:dyDescent="0.2"/>
    <row r="11362" customFormat="1" x14ac:dyDescent="0.2"/>
    <row r="11363" customFormat="1" x14ac:dyDescent="0.2"/>
    <row r="11364" customFormat="1" x14ac:dyDescent="0.2"/>
    <row r="11365" customFormat="1" x14ac:dyDescent="0.2"/>
    <row r="11366" customFormat="1" x14ac:dyDescent="0.2"/>
    <row r="11367" customFormat="1" x14ac:dyDescent="0.2"/>
    <row r="11368" customFormat="1" x14ac:dyDescent="0.2"/>
    <row r="11369" customFormat="1" x14ac:dyDescent="0.2"/>
    <row r="11370" customFormat="1" x14ac:dyDescent="0.2"/>
    <row r="11371" customFormat="1" x14ac:dyDescent="0.2"/>
    <row r="11372" customFormat="1" x14ac:dyDescent="0.2"/>
    <row r="11373" customFormat="1" x14ac:dyDescent="0.2"/>
    <row r="11374" customFormat="1" x14ac:dyDescent="0.2"/>
    <row r="11375" customFormat="1" x14ac:dyDescent="0.2"/>
    <row r="11376" customFormat="1" x14ac:dyDescent="0.2"/>
    <row r="11377" customFormat="1" x14ac:dyDescent="0.2"/>
    <row r="11378" customFormat="1" x14ac:dyDescent="0.2"/>
    <row r="11379" customFormat="1" x14ac:dyDescent="0.2"/>
    <row r="11380" customFormat="1" x14ac:dyDescent="0.2"/>
    <row r="11381" customFormat="1" x14ac:dyDescent="0.2"/>
    <row r="11382" customFormat="1" x14ac:dyDescent="0.2"/>
    <row r="11383" customFormat="1" x14ac:dyDescent="0.2"/>
    <row r="11384" customFormat="1" x14ac:dyDescent="0.2"/>
    <row r="11385" customFormat="1" x14ac:dyDescent="0.2"/>
    <row r="11386" customFormat="1" x14ac:dyDescent="0.2"/>
    <row r="11387" customFormat="1" x14ac:dyDescent="0.2"/>
    <row r="11388" customFormat="1" x14ac:dyDescent="0.2"/>
    <row r="11389" customFormat="1" x14ac:dyDescent="0.2"/>
    <row r="11390" customFormat="1" x14ac:dyDescent="0.2"/>
    <row r="11391" customFormat="1" x14ac:dyDescent="0.2"/>
    <row r="11392" customFormat="1" x14ac:dyDescent="0.2"/>
    <row r="11393" customFormat="1" x14ac:dyDescent="0.2"/>
    <row r="11394" customFormat="1" x14ac:dyDescent="0.2"/>
    <row r="11395" customFormat="1" x14ac:dyDescent="0.2"/>
    <row r="11396" customFormat="1" x14ac:dyDescent="0.2"/>
    <row r="11397" customFormat="1" x14ac:dyDescent="0.2"/>
    <row r="11398" customFormat="1" x14ac:dyDescent="0.2"/>
    <row r="11399" customFormat="1" x14ac:dyDescent="0.2"/>
    <row r="11400" customFormat="1" x14ac:dyDescent="0.2"/>
    <row r="11401" customFormat="1" x14ac:dyDescent="0.2"/>
    <row r="11402" customFormat="1" x14ac:dyDescent="0.2"/>
    <row r="11403" customFormat="1" x14ac:dyDescent="0.2"/>
    <row r="11404" customFormat="1" x14ac:dyDescent="0.2"/>
    <row r="11405" customFormat="1" x14ac:dyDescent="0.2"/>
    <row r="11406" customFormat="1" x14ac:dyDescent="0.2"/>
    <row r="11407" customFormat="1" x14ac:dyDescent="0.2"/>
    <row r="11408" customFormat="1" x14ac:dyDescent="0.2"/>
    <row r="11409" customFormat="1" x14ac:dyDescent="0.2"/>
    <row r="11410" customFormat="1" x14ac:dyDescent="0.2"/>
    <row r="11411" customFormat="1" x14ac:dyDescent="0.2"/>
    <row r="11412" customFormat="1" x14ac:dyDescent="0.2"/>
    <row r="11413" customFormat="1" x14ac:dyDescent="0.2"/>
    <row r="11414" customFormat="1" x14ac:dyDescent="0.2"/>
    <row r="11415" customFormat="1" x14ac:dyDescent="0.2"/>
    <row r="11416" customFormat="1" x14ac:dyDescent="0.2"/>
    <row r="11417" customFormat="1" x14ac:dyDescent="0.2"/>
    <row r="11418" customFormat="1" x14ac:dyDescent="0.2"/>
    <row r="11419" customFormat="1" x14ac:dyDescent="0.2"/>
    <row r="11420" customFormat="1" x14ac:dyDescent="0.2"/>
    <row r="11421" customFormat="1" x14ac:dyDescent="0.2"/>
    <row r="11422" customFormat="1" x14ac:dyDescent="0.2"/>
    <row r="11423" customFormat="1" x14ac:dyDescent="0.2"/>
    <row r="11424" customFormat="1" x14ac:dyDescent="0.2"/>
    <row r="11425" customFormat="1" x14ac:dyDescent="0.2"/>
    <row r="11426" customFormat="1" x14ac:dyDescent="0.2"/>
    <row r="11427" customFormat="1" x14ac:dyDescent="0.2"/>
    <row r="11428" customFormat="1" x14ac:dyDescent="0.2"/>
    <row r="11429" customFormat="1" x14ac:dyDescent="0.2"/>
    <row r="11430" customFormat="1" x14ac:dyDescent="0.2"/>
    <row r="11431" customFormat="1" x14ac:dyDescent="0.2"/>
    <row r="11432" customFormat="1" x14ac:dyDescent="0.2"/>
    <row r="11433" customFormat="1" x14ac:dyDescent="0.2"/>
    <row r="11434" customFormat="1" x14ac:dyDescent="0.2"/>
    <row r="11435" customFormat="1" x14ac:dyDescent="0.2"/>
    <row r="11436" customFormat="1" x14ac:dyDescent="0.2"/>
    <row r="11437" customFormat="1" x14ac:dyDescent="0.2"/>
    <row r="11438" customFormat="1" x14ac:dyDescent="0.2"/>
    <row r="11439" customFormat="1" x14ac:dyDescent="0.2"/>
    <row r="11440" customFormat="1" x14ac:dyDescent="0.2"/>
    <row r="11441" customFormat="1" x14ac:dyDescent="0.2"/>
    <row r="11442" customFormat="1" x14ac:dyDescent="0.2"/>
    <row r="11443" customFormat="1" x14ac:dyDescent="0.2"/>
    <row r="11444" customFormat="1" x14ac:dyDescent="0.2"/>
    <row r="11445" customFormat="1" x14ac:dyDescent="0.2"/>
    <row r="11446" customFormat="1" x14ac:dyDescent="0.2"/>
    <row r="11447" customFormat="1" x14ac:dyDescent="0.2"/>
    <row r="11448" customFormat="1" x14ac:dyDescent="0.2"/>
    <row r="11449" customFormat="1" x14ac:dyDescent="0.2"/>
    <row r="11450" customFormat="1" x14ac:dyDescent="0.2"/>
    <row r="11451" customFormat="1" x14ac:dyDescent="0.2"/>
    <row r="11452" customFormat="1" x14ac:dyDescent="0.2"/>
    <row r="11453" customFormat="1" x14ac:dyDescent="0.2"/>
    <row r="11454" customFormat="1" x14ac:dyDescent="0.2"/>
    <row r="11455" customFormat="1" x14ac:dyDescent="0.2"/>
    <row r="11456" customFormat="1" x14ac:dyDescent="0.2"/>
    <row r="11457" customFormat="1" x14ac:dyDescent="0.2"/>
    <row r="11458" customFormat="1" x14ac:dyDescent="0.2"/>
    <row r="11459" customFormat="1" x14ac:dyDescent="0.2"/>
    <row r="11460" customFormat="1" x14ac:dyDescent="0.2"/>
    <row r="11461" customFormat="1" x14ac:dyDescent="0.2"/>
    <row r="11462" customFormat="1" x14ac:dyDescent="0.2"/>
    <row r="11463" customFormat="1" x14ac:dyDescent="0.2"/>
    <row r="11464" customFormat="1" x14ac:dyDescent="0.2"/>
    <row r="11465" customFormat="1" x14ac:dyDescent="0.2"/>
    <row r="11466" customFormat="1" x14ac:dyDescent="0.2"/>
    <row r="11467" customFormat="1" x14ac:dyDescent="0.2"/>
    <row r="11468" customFormat="1" x14ac:dyDescent="0.2"/>
    <row r="11469" customFormat="1" x14ac:dyDescent="0.2"/>
    <row r="11470" customFormat="1" x14ac:dyDescent="0.2"/>
    <row r="11471" customFormat="1" x14ac:dyDescent="0.2"/>
    <row r="11472" customFormat="1" x14ac:dyDescent="0.2"/>
    <row r="11473" customFormat="1" x14ac:dyDescent="0.2"/>
    <row r="11474" customFormat="1" x14ac:dyDescent="0.2"/>
    <row r="11475" customFormat="1" x14ac:dyDescent="0.2"/>
    <row r="11476" customFormat="1" x14ac:dyDescent="0.2"/>
    <row r="11477" customFormat="1" x14ac:dyDescent="0.2"/>
    <row r="11478" customFormat="1" x14ac:dyDescent="0.2"/>
    <row r="11479" customFormat="1" x14ac:dyDescent="0.2"/>
    <row r="11480" customFormat="1" x14ac:dyDescent="0.2"/>
    <row r="11481" customFormat="1" x14ac:dyDescent="0.2"/>
    <row r="11482" customFormat="1" x14ac:dyDescent="0.2"/>
    <row r="11483" customFormat="1" x14ac:dyDescent="0.2"/>
    <row r="11484" customFormat="1" x14ac:dyDescent="0.2"/>
    <row r="11485" customFormat="1" x14ac:dyDescent="0.2"/>
    <row r="11486" customFormat="1" x14ac:dyDescent="0.2"/>
    <row r="11487" customFormat="1" x14ac:dyDescent="0.2"/>
    <row r="11488" customFormat="1" x14ac:dyDescent="0.2"/>
    <row r="11489" customFormat="1" x14ac:dyDescent="0.2"/>
    <row r="11490" customFormat="1" x14ac:dyDescent="0.2"/>
    <row r="11491" customFormat="1" x14ac:dyDescent="0.2"/>
    <row r="11492" customFormat="1" x14ac:dyDescent="0.2"/>
    <row r="11493" customFormat="1" x14ac:dyDescent="0.2"/>
    <row r="11494" customFormat="1" x14ac:dyDescent="0.2"/>
    <row r="11495" customFormat="1" x14ac:dyDescent="0.2"/>
    <row r="11496" customFormat="1" x14ac:dyDescent="0.2"/>
    <row r="11497" customFormat="1" x14ac:dyDescent="0.2"/>
    <row r="11498" customFormat="1" x14ac:dyDescent="0.2"/>
    <row r="11499" customFormat="1" x14ac:dyDescent="0.2"/>
    <row r="11500" customFormat="1" x14ac:dyDescent="0.2"/>
    <row r="11501" customFormat="1" x14ac:dyDescent="0.2"/>
    <row r="11502" customFormat="1" x14ac:dyDescent="0.2"/>
    <row r="11503" customFormat="1" x14ac:dyDescent="0.2"/>
    <row r="11504" customFormat="1" x14ac:dyDescent="0.2"/>
    <row r="11505" customFormat="1" x14ac:dyDescent="0.2"/>
    <row r="11506" customFormat="1" x14ac:dyDescent="0.2"/>
    <row r="11507" customFormat="1" x14ac:dyDescent="0.2"/>
    <row r="11508" customFormat="1" x14ac:dyDescent="0.2"/>
    <row r="11509" customFormat="1" x14ac:dyDescent="0.2"/>
    <row r="11510" customFormat="1" x14ac:dyDescent="0.2"/>
    <row r="11511" customFormat="1" x14ac:dyDescent="0.2"/>
    <row r="11512" customFormat="1" x14ac:dyDescent="0.2"/>
    <row r="11513" customFormat="1" x14ac:dyDescent="0.2"/>
    <row r="11514" customFormat="1" x14ac:dyDescent="0.2"/>
    <row r="11515" customFormat="1" x14ac:dyDescent="0.2"/>
    <row r="11516" customFormat="1" x14ac:dyDescent="0.2"/>
    <row r="11517" customFormat="1" x14ac:dyDescent="0.2"/>
    <row r="11518" customFormat="1" x14ac:dyDescent="0.2"/>
    <row r="11519" customFormat="1" x14ac:dyDescent="0.2"/>
    <row r="11520" customFormat="1" x14ac:dyDescent="0.2"/>
    <row r="11521" customFormat="1" x14ac:dyDescent="0.2"/>
    <row r="11522" customFormat="1" x14ac:dyDescent="0.2"/>
    <row r="11523" customFormat="1" x14ac:dyDescent="0.2"/>
    <row r="11524" customFormat="1" x14ac:dyDescent="0.2"/>
    <row r="11525" customFormat="1" x14ac:dyDescent="0.2"/>
    <row r="11526" customFormat="1" x14ac:dyDescent="0.2"/>
    <row r="11527" customFormat="1" x14ac:dyDescent="0.2"/>
    <row r="11528" customFormat="1" x14ac:dyDescent="0.2"/>
    <row r="11529" customFormat="1" x14ac:dyDescent="0.2"/>
    <row r="11530" customFormat="1" x14ac:dyDescent="0.2"/>
    <row r="11531" customFormat="1" x14ac:dyDescent="0.2"/>
    <row r="11532" customFormat="1" x14ac:dyDescent="0.2"/>
    <row r="11533" customFormat="1" x14ac:dyDescent="0.2"/>
    <row r="11534" customFormat="1" x14ac:dyDescent="0.2"/>
    <row r="11535" customFormat="1" x14ac:dyDescent="0.2"/>
    <row r="11536" customFormat="1" x14ac:dyDescent="0.2"/>
    <row r="11537" customFormat="1" x14ac:dyDescent="0.2"/>
    <row r="11538" customFormat="1" x14ac:dyDescent="0.2"/>
    <row r="11539" customFormat="1" x14ac:dyDescent="0.2"/>
    <row r="11540" customFormat="1" x14ac:dyDescent="0.2"/>
    <row r="11541" customFormat="1" x14ac:dyDescent="0.2"/>
    <row r="11542" customFormat="1" x14ac:dyDescent="0.2"/>
    <row r="11543" customFormat="1" x14ac:dyDescent="0.2"/>
    <row r="11544" customFormat="1" x14ac:dyDescent="0.2"/>
    <row r="11545" customFormat="1" x14ac:dyDescent="0.2"/>
    <row r="11546" customFormat="1" x14ac:dyDescent="0.2"/>
    <row r="11547" customFormat="1" x14ac:dyDescent="0.2"/>
    <row r="11548" customFormat="1" x14ac:dyDescent="0.2"/>
    <row r="11549" customFormat="1" x14ac:dyDescent="0.2"/>
    <row r="11550" customFormat="1" x14ac:dyDescent="0.2"/>
    <row r="11551" customFormat="1" x14ac:dyDescent="0.2"/>
    <row r="11552" customFormat="1" x14ac:dyDescent="0.2"/>
    <row r="11553" customFormat="1" x14ac:dyDescent="0.2"/>
    <row r="11554" customFormat="1" x14ac:dyDescent="0.2"/>
    <row r="11555" customFormat="1" x14ac:dyDescent="0.2"/>
    <row r="11556" customFormat="1" x14ac:dyDescent="0.2"/>
    <row r="11557" customFormat="1" x14ac:dyDescent="0.2"/>
    <row r="11558" customFormat="1" x14ac:dyDescent="0.2"/>
    <row r="11559" customFormat="1" x14ac:dyDescent="0.2"/>
    <row r="11560" customFormat="1" x14ac:dyDescent="0.2"/>
    <row r="11561" customFormat="1" x14ac:dyDescent="0.2"/>
    <row r="11562" customFormat="1" x14ac:dyDescent="0.2"/>
    <row r="11563" customFormat="1" x14ac:dyDescent="0.2"/>
    <row r="11564" customFormat="1" x14ac:dyDescent="0.2"/>
    <row r="11565" customFormat="1" x14ac:dyDescent="0.2"/>
    <row r="11566" customFormat="1" x14ac:dyDescent="0.2"/>
    <row r="11567" customFormat="1" x14ac:dyDescent="0.2"/>
    <row r="11568" customFormat="1" x14ac:dyDescent="0.2"/>
    <row r="11569" customFormat="1" x14ac:dyDescent="0.2"/>
    <row r="11570" customFormat="1" x14ac:dyDescent="0.2"/>
    <row r="11571" customFormat="1" x14ac:dyDescent="0.2"/>
    <row r="11572" customFormat="1" x14ac:dyDescent="0.2"/>
    <row r="11573" customFormat="1" x14ac:dyDescent="0.2"/>
    <row r="11574" customFormat="1" x14ac:dyDescent="0.2"/>
    <row r="11575" customFormat="1" x14ac:dyDescent="0.2"/>
    <row r="11576" customFormat="1" x14ac:dyDescent="0.2"/>
    <row r="11577" customFormat="1" x14ac:dyDescent="0.2"/>
    <row r="11578" customFormat="1" x14ac:dyDescent="0.2"/>
    <row r="11579" customFormat="1" x14ac:dyDescent="0.2"/>
    <row r="11580" customFormat="1" x14ac:dyDescent="0.2"/>
    <row r="11581" customFormat="1" x14ac:dyDescent="0.2"/>
    <row r="11582" customFormat="1" x14ac:dyDescent="0.2"/>
    <row r="11583" customFormat="1" x14ac:dyDescent="0.2"/>
    <row r="11584" customFormat="1" x14ac:dyDescent="0.2"/>
    <row r="11585" customFormat="1" x14ac:dyDescent="0.2"/>
    <row r="11586" customFormat="1" x14ac:dyDescent="0.2"/>
    <row r="11587" customFormat="1" x14ac:dyDescent="0.2"/>
    <row r="11588" customFormat="1" x14ac:dyDescent="0.2"/>
    <row r="11589" customFormat="1" x14ac:dyDescent="0.2"/>
    <row r="11590" customFormat="1" x14ac:dyDescent="0.2"/>
    <row r="11591" customFormat="1" x14ac:dyDescent="0.2"/>
    <row r="11592" customFormat="1" x14ac:dyDescent="0.2"/>
    <row r="11593" customFormat="1" x14ac:dyDescent="0.2"/>
    <row r="11594" customFormat="1" x14ac:dyDescent="0.2"/>
    <row r="11595" customFormat="1" x14ac:dyDescent="0.2"/>
    <row r="11596" customFormat="1" x14ac:dyDescent="0.2"/>
    <row r="11597" customFormat="1" x14ac:dyDescent="0.2"/>
    <row r="11598" customFormat="1" x14ac:dyDescent="0.2"/>
    <row r="11599" customFormat="1" x14ac:dyDescent="0.2"/>
    <row r="11600" customFormat="1" x14ac:dyDescent="0.2"/>
    <row r="11601" customFormat="1" x14ac:dyDescent="0.2"/>
    <row r="11602" customFormat="1" x14ac:dyDescent="0.2"/>
    <row r="11603" customFormat="1" x14ac:dyDescent="0.2"/>
    <row r="11604" customFormat="1" x14ac:dyDescent="0.2"/>
    <row r="11605" customFormat="1" x14ac:dyDescent="0.2"/>
    <row r="11606" customFormat="1" x14ac:dyDescent="0.2"/>
    <row r="11607" customFormat="1" x14ac:dyDescent="0.2"/>
    <row r="11608" customFormat="1" x14ac:dyDescent="0.2"/>
    <row r="11609" customFormat="1" x14ac:dyDescent="0.2"/>
    <row r="11610" customFormat="1" x14ac:dyDescent="0.2"/>
    <row r="11611" customFormat="1" x14ac:dyDescent="0.2"/>
    <row r="11612" customFormat="1" x14ac:dyDescent="0.2"/>
    <row r="11613" customFormat="1" x14ac:dyDescent="0.2"/>
    <row r="11614" customFormat="1" x14ac:dyDescent="0.2"/>
    <row r="11615" customFormat="1" x14ac:dyDescent="0.2"/>
    <row r="11616" customFormat="1" x14ac:dyDescent="0.2"/>
    <row r="11617" customFormat="1" x14ac:dyDescent="0.2"/>
    <row r="11618" customFormat="1" x14ac:dyDescent="0.2"/>
    <row r="11619" customFormat="1" x14ac:dyDescent="0.2"/>
    <row r="11620" customFormat="1" x14ac:dyDescent="0.2"/>
    <row r="11621" customFormat="1" x14ac:dyDescent="0.2"/>
    <row r="11622" customFormat="1" x14ac:dyDescent="0.2"/>
    <row r="11623" customFormat="1" x14ac:dyDescent="0.2"/>
    <row r="11624" customFormat="1" x14ac:dyDescent="0.2"/>
    <row r="11625" customFormat="1" x14ac:dyDescent="0.2"/>
    <row r="11626" customFormat="1" x14ac:dyDescent="0.2"/>
    <row r="11627" customFormat="1" x14ac:dyDescent="0.2"/>
    <row r="11628" customFormat="1" x14ac:dyDescent="0.2"/>
    <row r="11629" customFormat="1" x14ac:dyDescent="0.2"/>
    <row r="11630" customFormat="1" x14ac:dyDescent="0.2"/>
    <row r="11631" customFormat="1" x14ac:dyDescent="0.2"/>
    <row r="11632" customFormat="1" x14ac:dyDescent="0.2"/>
    <row r="11633" customFormat="1" x14ac:dyDescent="0.2"/>
    <row r="11634" customFormat="1" x14ac:dyDescent="0.2"/>
    <row r="11635" customFormat="1" x14ac:dyDescent="0.2"/>
    <row r="11636" customFormat="1" x14ac:dyDescent="0.2"/>
    <row r="11637" customFormat="1" x14ac:dyDescent="0.2"/>
    <row r="11638" customFormat="1" x14ac:dyDescent="0.2"/>
    <row r="11639" customFormat="1" x14ac:dyDescent="0.2"/>
    <row r="11640" customFormat="1" x14ac:dyDescent="0.2"/>
    <row r="11641" customFormat="1" x14ac:dyDescent="0.2"/>
    <row r="11642" customFormat="1" x14ac:dyDescent="0.2"/>
    <row r="11643" customFormat="1" x14ac:dyDescent="0.2"/>
    <row r="11644" customFormat="1" x14ac:dyDescent="0.2"/>
    <row r="11645" customFormat="1" x14ac:dyDescent="0.2"/>
    <row r="11646" customFormat="1" x14ac:dyDescent="0.2"/>
    <row r="11647" customFormat="1" x14ac:dyDescent="0.2"/>
    <row r="11648" customFormat="1" x14ac:dyDescent="0.2"/>
    <row r="11649" customFormat="1" x14ac:dyDescent="0.2"/>
    <row r="11650" customFormat="1" x14ac:dyDescent="0.2"/>
    <row r="11651" customFormat="1" x14ac:dyDescent="0.2"/>
    <row r="11652" customFormat="1" x14ac:dyDescent="0.2"/>
    <row r="11653" customFormat="1" x14ac:dyDescent="0.2"/>
    <row r="11654" customFormat="1" x14ac:dyDescent="0.2"/>
    <row r="11655" customFormat="1" x14ac:dyDescent="0.2"/>
    <row r="11656" customFormat="1" x14ac:dyDescent="0.2"/>
    <row r="11657" customFormat="1" x14ac:dyDescent="0.2"/>
    <row r="11658" customFormat="1" x14ac:dyDescent="0.2"/>
    <row r="11659" customFormat="1" x14ac:dyDescent="0.2"/>
    <row r="11660" customFormat="1" x14ac:dyDescent="0.2"/>
    <row r="11661" customFormat="1" x14ac:dyDescent="0.2"/>
    <row r="11662" customFormat="1" x14ac:dyDescent="0.2"/>
    <row r="11663" customFormat="1" x14ac:dyDescent="0.2"/>
    <row r="11664" customFormat="1" x14ac:dyDescent="0.2"/>
    <row r="11665" customFormat="1" x14ac:dyDescent="0.2"/>
    <row r="11666" customFormat="1" x14ac:dyDescent="0.2"/>
    <row r="11667" customFormat="1" x14ac:dyDescent="0.2"/>
    <row r="11668" customFormat="1" x14ac:dyDescent="0.2"/>
    <row r="11669" customFormat="1" x14ac:dyDescent="0.2"/>
    <row r="11670" customFormat="1" x14ac:dyDescent="0.2"/>
    <row r="11671" customFormat="1" x14ac:dyDescent="0.2"/>
    <row r="11672" customFormat="1" x14ac:dyDescent="0.2"/>
    <row r="11673" customFormat="1" x14ac:dyDescent="0.2"/>
    <row r="11674" customFormat="1" x14ac:dyDescent="0.2"/>
    <row r="11675" customFormat="1" x14ac:dyDescent="0.2"/>
    <row r="11676" customFormat="1" x14ac:dyDescent="0.2"/>
    <row r="11677" customFormat="1" x14ac:dyDescent="0.2"/>
    <row r="11678" customFormat="1" x14ac:dyDescent="0.2"/>
    <row r="11679" customFormat="1" x14ac:dyDescent="0.2"/>
    <row r="11680" customFormat="1" x14ac:dyDescent="0.2"/>
    <row r="11681" customFormat="1" x14ac:dyDescent="0.2"/>
    <row r="11682" customFormat="1" x14ac:dyDescent="0.2"/>
    <row r="11683" customFormat="1" x14ac:dyDescent="0.2"/>
    <row r="11684" customFormat="1" x14ac:dyDescent="0.2"/>
    <row r="11685" customFormat="1" x14ac:dyDescent="0.2"/>
    <row r="11686" customFormat="1" x14ac:dyDescent="0.2"/>
    <row r="11687" customFormat="1" x14ac:dyDescent="0.2"/>
    <row r="11688" customFormat="1" x14ac:dyDescent="0.2"/>
    <row r="11689" customFormat="1" x14ac:dyDescent="0.2"/>
    <row r="11690" customFormat="1" x14ac:dyDescent="0.2"/>
    <row r="11691" customFormat="1" x14ac:dyDescent="0.2"/>
    <row r="11692" customFormat="1" x14ac:dyDescent="0.2"/>
    <row r="11693" customFormat="1" x14ac:dyDescent="0.2"/>
    <row r="11694" customFormat="1" x14ac:dyDescent="0.2"/>
    <row r="11695" customFormat="1" x14ac:dyDescent="0.2"/>
    <row r="11696" customFormat="1" x14ac:dyDescent="0.2"/>
    <row r="11697" customFormat="1" x14ac:dyDescent="0.2"/>
    <row r="11698" customFormat="1" x14ac:dyDescent="0.2"/>
    <row r="11699" customFormat="1" x14ac:dyDescent="0.2"/>
    <row r="11700" customFormat="1" x14ac:dyDescent="0.2"/>
    <row r="11701" customFormat="1" x14ac:dyDescent="0.2"/>
    <row r="11702" customFormat="1" x14ac:dyDescent="0.2"/>
    <row r="11703" customFormat="1" x14ac:dyDescent="0.2"/>
    <row r="11704" customFormat="1" x14ac:dyDescent="0.2"/>
    <row r="11705" customFormat="1" x14ac:dyDescent="0.2"/>
    <row r="11706" customFormat="1" x14ac:dyDescent="0.2"/>
    <row r="11707" customFormat="1" x14ac:dyDescent="0.2"/>
    <row r="11708" customFormat="1" x14ac:dyDescent="0.2"/>
    <row r="11709" customFormat="1" x14ac:dyDescent="0.2"/>
    <row r="11710" customFormat="1" x14ac:dyDescent="0.2"/>
    <row r="11711" customFormat="1" x14ac:dyDescent="0.2"/>
    <row r="11712" customFormat="1" x14ac:dyDescent="0.2"/>
    <row r="11713" customFormat="1" x14ac:dyDescent="0.2"/>
    <row r="11714" customFormat="1" x14ac:dyDescent="0.2"/>
    <row r="11715" customFormat="1" x14ac:dyDescent="0.2"/>
    <row r="11716" customFormat="1" x14ac:dyDescent="0.2"/>
    <row r="11717" customFormat="1" x14ac:dyDescent="0.2"/>
    <row r="11718" customFormat="1" x14ac:dyDescent="0.2"/>
    <row r="11719" customFormat="1" x14ac:dyDescent="0.2"/>
    <row r="11720" customFormat="1" x14ac:dyDescent="0.2"/>
    <row r="11721" customFormat="1" x14ac:dyDescent="0.2"/>
    <row r="11722" customFormat="1" x14ac:dyDescent="0.2"/>
    <row r="11723" customFormat="1" x14ac:dyDescent="0.2"/>
    <row r="11724" customFormat="1" x14ac:dyDescent="0.2"/>
    <row r="11725" customFormat="1" x14ac:dyDescent="0.2"/>
    <row r="11726" customFormat="1" x14ac:dyDescent="0.2"/>
    <row r="11727" customFormat="1" x14ac:dyDescent="0.2"/>
    <row r="11728" customFormat="1" x14ac:dyDescent="0.2"/>
    <row r="11729" customFormat="1" x14ac:dyDescent="0.2"/>
    <row r="11730" customFormat="1" x14ac:dyDescent="0.2"/>
    <row r="11731" customFormat="1" x14ac:dyDescent="0.2"/>
    <row r="11732" customFormat="1" x14ac:dyDescent="0.2"/>
    <row r="11733" customFormat="1" x14ac:dyDescent="0.2"/>
    <row r="11734" customFormat="1" x14ac:dyDescent="0.2"/>
    <row r="11735" customFormat="1" x14ac:dyDescent="0.2"/>
    <row r="11736" customFormat="1" x14ac:dyDescent="0.2"/>
    <row r="11737" customFormat="1" x14ac:dyDescent="0.2"/>
    <row r="11738" customFormat="1" x14ac:dyDescent="0.2"/>
    <row r="11739" customFormat="1" x14ac:dyDescent="0.2"/>
    <row r="11740" customFormat="1" x14ac:dyDescent="0.2"/>
    <row r="11741" customFormat="1" x14ac:dyDescent="0.2"/>
    <row r="11742" customFormat="1" x14ac:dyDescent="0.2"/>
    <row r="11743" customFormat="1" x14ac:dyDescent="0.2"/>
    <row r="11744" customFormat="1" x14ac:dyDescent="0.2"/>
    <row r="11745" customFormat="1" x14ac:dyDescent="0.2"/>
    <row r="11746" customFormat="1" x14ac:dyDescent="0.2"/>
    <row r="11747" customFormat="1" x14ac:dyDescent="0.2"/>
    <row r="11748" customFormat="1" x14ac:dyDescent="0.2"/>
    <row r="11749" customFormat="1" x14ac:dyDescent="0.2"/>
    <row r="11750" customFormat="1" x14ac:dyDescent="0.2"/>
    <row r="11751" customFormat="1" x14ac:dyDescent="0.2"/>
    <row r="11752" customFormat="1" x14ac:dyDescent="0.2"/>
    <row r="11753" customFormat="1" x14ac:dyDescent="0.2"/>
    <row r="11754" customFormat="1" x14ac:dyDescent="0.2"/>
    <row r="11755" customFormat="1" x14ac:dyDescent="0.2"/>
    <row r="11756" customFormat="1" x14ac:dyDescent="0.2"/>
    <row r="11757" customFormat="1" x14ac:dyDescent="0.2"/>
    <row r="11758" customFormat="1" x14ac:dyDescent="0.2"/>
    <row r="11759" customFormat="1" x14ac:dyDescent="0.2"/>
    <row r="11760" customFormat="1" x14ac:dyDescent="0.2"/>
    <row r="11761" customFormat="1" x14ac:dyDescent="0.2"/>
    <row r="11762" customFormat="1" x14ac:dyDescent="0.2"/>
    <row r="11763" customFormat="1" x14ac:dyDescent="0.2"/>
    <row r="11764" customFormat="1" x14ac:dyDescent="0.2"/>
    <row r="11765" customFormat="1" x14ac:dyDescent="0.2"/>
    <row r="11766" customFormat="1" x14ac:dyDescent="0.2"/>
    <row r="11767" customFormat="1" x14ac:dyDescent="0.2"/>
    <row r="11768" customFormat="1" x14ac:dyDescent="0.2"/>
    <row r="11769" customFormat="1" x14ac:dyDescent="0.2"/>
    <row r="11770" customFormat="1" x14ac:dyDescent="0.2"/>
    <row r="11771" customFormat="1" x14ac:dyDescent="0.2"/>
    <row r="11772" customFormat="1" x14ac:dyDescent="0.2"/>
    <row r="11773" customFormat="1" x14ac:dyDescent="0.2"/>
    <row r="11774" customFormat="1" x14ac:dyDescent="0.2"/>
    <row r="11775" customFormat="1" x14ac:dyDescent="0.2"/>
    <row r="11776" customFormat="1" x14ac:dyDescent="0.2"/>
    <row r="11777" customFormat="1" x14ac:dyDescent="0.2"/>
    <row r="11778" customFormat="1" x14ac:dyDescent="0.2"/>
    <row r="11779" customFormat="1" x14ac:dyDescent="0.2"/>
    <row r="11780" customFormat="1" x14ac:dyDescent="0.2"/>
    <row r="11781" customFormat="1" x14ac:dyDescent="0.2"/>
    <row r="11782" customFormat="1" x14ac:dyDescent="0.2"/>
    <row r="11783" customFormat="1" x14ac:dyDescent="0.2"/>
    <row r="11784" customFormat="1" x14ac:dyDescent="0.2"/>
    <row r="11785" customFormat="1" x14ac:dyDescent="0.2"/>
    <row r="11786" customFormat="1" x14ac:dyDescent="0.2"/>
    <row r="11787" customFormat="1" x14ac:dyDescent="0.2"/>
    <row r="11788" customFormat="1" x14ac:dyDescent="0.2"/>
    <row r="11789" customFormat="1" x14ac:dyDescent="0.2"/>
    <row r="11790" customFormat="1" x14ac:dyDescent="0.2"/>
    <row r="11791" customFormat="1" x14ac:dyDescent="0.2"/>
    <row r="11792" customFormat="1" x14ac:dyDescent="0.2"/>
    <row r="11793" customFormat="1" x14ac:dyDescent="0.2"/>
    <row r="11794" customFormat="1" x14ac:dyDescent="0.2"/>
    <row r="11795" customFormat="1" x14ac:dyDescent="0.2"/>
    <row r="11796" customFormat="1" x14ac:dyDescent="0.2"/>
    <row r="11797" customFormat="1" x14ac:dyDescent="0.2"/>
    <row r="11798" customFormat="1" x14ac:dyDescent="0.2"/>
    <row r="11799" customFormat="1" x14ac:dyDescent="0.2"/>
    <row r="11800" customFormat="1" x14ac:dyDescent="0.2"/>
    <row r="11801" customFormat="1" x14ac:dyDescent="0.2"/>
    <row r="11802" customFormat="1" x14ac:dyDescent="0.2"/>
    <row r="11803" customFormat="1" x14ac:dyDescent="0.2"/>
    <row r="11804" customFormat="1" x14ac:dyDescent="0.2"/>
    <row r="11805" customFormat="1" x14ac:dyDescent="0.2"/>
    <row r="11806" customFormat="1" x14ac:dyDescent="0.2"/>
    <row r="11807" customFormat="1" x14ac:dyDescent="0.2"/>
    <row r="11808" customFormat="1" x14ac:dyDescent="0.2"/>
    <row r="11809" customFormat="1" x14ac:dyDescent="0.2"/>
    <row r="11810" customFormat="1" x14ac:dyDescent="0.2"/>
    <row r="11811" customFormat="1" x14ac:dyDescent="0.2"/>
    <row r="11812" customFormat="1" x14ac:dyDescent="0.2"/>
    <row r="11813" customFormat="1" x14ac:dyDescent="0.2"/>
    <row r="11814" customFormat="1" x14ac:dyDescent="0.2"/>
    <row r="11815" customFormat="1" x14ac:dyDescent="0.2"/>
    <row r="11816" customFormat="1" x14ac:dyDescent="0.2"/>
    <row r="11817" customFormat="1" x14ac:dyDescent="0.2"/>
    <row r="11818" customFormat="1" x14ac:dyDescent="0.2"/>
    <row r="11819" customFormat="1" x14ac:dyDescent="0.2"/>
    <row r="11820" customFormat="1" x14ac:dyDescent="0.2"/>
    <row r="11821" customFormat="1" x14ac:dyDescent="0.2"/>
    <row r="11822" customFormat="1" x14ac:dyDescent="0.2"/>
    <row r="11823" customFormat="1" x14ac:dyDescent="0.2"/>
    <row r="11824" customFormat="1" x14ac:dyDescent="0.2"/>
    <row r="11825" customFormat="1" x14ac:dyDescent="0.2"/>
    <row r="11826" customFormat="1" x14ac:dyDescent="0.2"/>
    <row r="11827" customFormat="1" x14ac:dyDescent="0.2"/>
    <row r="11828" customFormat="1" x14ac:dyDescent="0.2"/>
    <row r="11829" customFormat="1" x14ac:dyDescent="0.2"/>
    <row r="11830" customFormat="1" x14ac:dyDescent="0.2"/>
    <row r="11831" customFormat="1" x14ac:dyDescent="0.2"/>
    <row r="11832" customFormat="1" x14ac:dyDescent="0.2"/>
    <row r="11833" customFormat="1" x14ac:dyDescent="0.2"/>
    <row r="11834" customFormat="1" x14ac:dyDescent="0.2"/>
    <row r="11835" customFormat="1" x14ac:dyDescent="0.2"/>
    <row r="11836" customFormat="1" x14ac:dyDescent="0.2"/>
    <row r="11837" customFormat="1" x14ac:dyDescent="0.2"/>
    <row r="11838" customFormat="1" x14ac:dyDescent="0.2"/>
    <row r="11839" customFormat="1" x14ac:dyDescent="0.2"/>
    <row r="11840" customFormat="1" x14ac:dyDescent="0.2"/>
    <row r="11841" customFormat="1" x14ac:dyDescent="0.2"/>
    <row r="11842" customFormat="1" x14ac:dyDescent="0.2"/>
    <row r="11843" customFormat="1" x14ac:dyDescent="0.2"/>
    <row r="11844" customFormat="1" x14ac:dyDescent="0.2"/>
    <row r="11845" customFormat="1" x14ac:dyDescent="0.2"/>
    <row r="11846" customFormat="1" x14ac:dyDescent="0.2"/>
    <row r="11847" customFormat="1" x14ac:dyDescent="0.2"/>
    <row r="11848" customFormat="1" x14ac:dyDescent="0.2"/>
    <row r="11849" customFormat="1" x14ac:dyDescent="0.2"/>
    <row r="11850" customFormat="1" x14ac:dyDescent="0.2"/>
    <row r="11851" customFormat="1" x14ac:dyDescent="0.2"/>
    <row r="11852" customFormat="1" x14ac:dyDescent="0.2"/>
    <row r="11853" customFormat="1" x14ac:dyDescent="0.2"/>
    <row r="11854" customFormat="1" x14ac:dyDescent="0.2"/>
    <row r="11855" customFormat="1" x14ac:dyDescent="0.2"/>
    <row r="11856" customFormat="1" x14ac:dyDescent="0.2"/>
    <row r="11857" customFormat="1" x14ac:dyDescent="0.2"/>
    <row r="11858" customFormat="1" x14ac:dyDescent="0.2"/>
    <row r="11859" customFormat="1" x14ac:dyDescent="0.2"/>
    <row r="11860" customFormat="1" x14ac:dyDescent="0.2"/>
    <row r="11861" customFormat="1" x14ac:dyDescent="0.2"/>
    <row r="11862" customFormat="1" x14ac:dyDescent="0.2"/>
    <row r="11863" customFormat="1" x14ac:dyDescent="0.2"/>
    <row r="11864" customFormat="1" x14ac:dyDescent="0.2"/>
    <row r="11865" customFormat="1" x14ac:dyDescent="0.2"/>
    <row r="11866" customFormat="1" x14ac:dyDescent="0.2"/>
    <row r="11867" customFormat="1" x14ac:dyDescent="0.2"/>
    <row r="11868" customFormat="1" x14ac:dyDescent="0.2"/>
    <row r="11869" customFormat="1" x14ac:dyDescent="0.2"/>
    <row r="11870" customFormat="1" x14ac:dyDescent="0.2"/>
    <row r="11871" customFormat="1" x14ac:dyDescent="0.2"/>
    <row r="11872" customFormat="1" x14ac:dyDescent="0.2"/>
    <row r="11873" customFormat="1" x14ac:dyDescent="0.2"/>
    <row r="11874" customFormat="1" x14ac:dyDescent="0.2"/>
    <row r="11875" customFormat="1" x14ac:dyDescent="0.2"/>
    <row r="11876" customFormat="1" x14ac:dyDescent="0.2"/>
    <row r="11877" customFormat="1" x14ac:dyDescent="0.2"/>
    <row r="11878" customFormat="1" x14ac:dyDescent="0.2"/>
    <row r="11879" customFormat="1" x14ac:dyDescent="0.2"/>
    <row r="11880" customFormat="1" x14ac:dyDescent="0.2"/>
    <row r="11881" customFormat="1" x14ac:dyDescent="0.2"/>
    <row r="11882" customFormat="1" x14ac:dyDescent="0.2"/>
    <row r="11883" customFormat="1" x14ac:dyDescent="0.2"/>
    <row r="11884" customFormat="1" x14ac:dyDescent="0.2"/>
    <row r="11885" customFormat="1" x14ac:dyDescent="0.2"/>
    <row r="11886" customFormat="1" x14ac:dyDescent="0.2"/>
    <row r="11887" customFormat="1" x14ac:dyDescent="0.2"/>
    <row r="11888" customFormat="1" x14ac:dyDescent="0.2"/>
    <row r="11889" customFormat="1" x14ac:dyDescent="0.2"/>
    <row r="11890" customFormat="1" x14ac:dyDescent="0.2"/>
    <row r="11891" customFormat="1" x14ac:dyDescent="0.2"/>
    <row r="11892" customFormat="1" x14ac:dyDescent="0.2"/>
    <row r="11893" customFormat="1" x14ac:dyDescent="0.2"/>
    <row r="11894" customFormat="1" x14ac:dyDescent="0.2"/>
    <row r="11895" customFormat="1" x14ac:dyDescent="0.2"/>
    <row r="11896" customFormat="1" x14ac:dyDescent="0.2"/>
    <row r="11897" customFormat="1" x14ac:dyDescent="0.2"/>
    <row r="11898" customFormat="1" x14ac:dyDescent="0.2"/>
    <row r="11899" customFormat="1" x14ac:dyDescent="0.2"/>
    <row r="11900" customFormat="1" x14ac:dyDescent="0.2"/>
    <row r="11901" customFormat="1" x14ac:dyDescent="0.2"/>
    <row r="11902" customFormat="1" x14ac:dyDescent="0.2"/>
    <row r="11903" customFormat="1" x14ac:dyDescent="0.2"/>
    <row r="11904" customFormat="1" x14ac:dyDescent="0.2"/>
    <row r="11905" customFormat="1" x14ac:dyDescent="0.2"/>
    <row r="11906" customFormat="1" x14ac:dyDescent="0.2"/>
    <row r="11907" customFormat="1" x14ac:dyDescent="0.2"/>
    <row r="11908" customFormat="1" x14ac:dyDescent="0.2"/>
    <row r="11909" customFormat="1" x14ac:dyDescent="0.2"/>
    <row r="11910" customFormat="1" x14ac:dyDescent="0.2"/>
    <row r="11911" customFormat="1" x14ac:dyDescent="0.2"/>
    <row r="11912" customFormat="1" x14ac:dyDescent="0.2"/>
    <row r="11913" customFormat="1" x14ac:dyDescent="0.2"/>
    <row r="11914" customFormat="1" x14ac:dyDescent="0.2"/>
    <row r="11915" customFormat="1" x14ac:dyDescent="0.2"/>
    <row r="11916" customFormat="1" x14ac:dyDescent="0.2"/>
    <row r="11917" customFormat="1" x14ac:dyDescent="0.2"/>
    <row r="11918" customFormat="1" x14ac:dyDescent="0.2"/>
    <row r="11919" customFormat="1" x14ac:dyDescent="0.2"/>
    <row r="11920" customFormat="1" x14ac:dyDescent="0.2"/>
    <row r="11921" customFormat="1" x14ac:dyDescent="0.2"/>
    <row r="11922" customFormat="1" x14ac:dyDescent="0.2"/>
    <row r="11923" customFormat="1" x14ac:dyDescent="0.2"/>
    <row r="11924" customFormat="1" x14ac:dyDescent="0.2"/>
    <row r="11925" customFormat="1" x14ac:dyDescent="0.2"/>
    <row r="11926" customFormat="1" x14ac:dyDescent="0.2"/>
    <row r="11927" customFormat="1" x14ac:dyDescent="0.2"/>
    <row r="11928" customFormat="1" x14ac:dyDescent="0.2"/>
    <row r="11929" customFormat="1" x14ac:dyDescent="0.2"/>
    <row r="11930" customFormat="1" x14ac:dyDescent="0.2"/>
    <row r="11931" customFormat="1" x14ac:dyDescent="0.2"/>
    <row r="11932" customFormat="1" x14ac:dyDescent="0.2"/>
    <row r="11933" customFormat="1" x14ac:dyDescent="0.2"/>
    <row r="11934" customFormat="1" x14ac:dyDescent="0.2"/>
    <row r="11935" customFormat="1" x14ac:dyDescent="0.2"/>
    <row r="11936" customFormat="1" x14ac:dyDescent="0.2"/>
    <row r="11937" customFormat="1" x14ac:dyDescent="0.2"/>
    <row r="11938" customFormat="1" x14ac:dyDescent="0.2"/>
    <row r="11939" customFormat="1" x14ac:dyDescent="0.2"/>
    <row r="11940" customFormat="1" x14ac:dyDescent="0.2"/>
    <row r="11941" customFormat="1" x14ac:dyDescent="0.2"/>
    <row r="11942" customFormat="1" x14ac:dyDescent="0.2"/>
    <row r="11943" customFormat="1" x14ac:dyDescent="0.2"/>
    <row r="11944" customFormat="1" x14ac:dyDescent="0.2"/>
    <row r="11945" customFormat="1" x14ac:dyDescent="0.2"/>
    <row r="11946" customFormat="1" x14ac:dyDescent="0.2"/>
    <row r="11947" customFormat="1" x14ac:dyDescent="0.2"/>
    <row r="11948" customFormat="1" x14ac:dyDescent="0.2"/>
    <row r="11949" customFormat="1" x14ac:dyDescent="0.2"/>
    <row r="11950" customFormat="1" x14ac:dyDescent="0.2"/>
    <row r="11951" customFormat="1" x14ac:dyDescent="0.2"/>
    <row r="11952" customFormat="1" x14ac:dyDescent="0.2"/>
    <row r="11953" customFormat="1" x14ac:dyDescent="0.2"/>
    <row r="11954" customFormat="1" x14ac:dyDescent="0.2"/>
    <row r="11955" customFormat="1" x14ac:dyDescent="0.2"/>
    <row r="11956" customFormat="1" x14ac:dyDescent="0.2"/>
    <row r="11957" customFormat="1" x14ac:dyDescent="0.2"/>
    <row r="11958" customFormat="1" x14ac:dyDescent="0.2"/>
    <row r="11959" customFormat="1" x14ac:dyDescent="0.2"/>
    <row r="11960" customFormat="1" x14ac:dyDescent="0.2"/>
    <row r="11961" customFormat="1" x14ac:dyDescent="0.2"/>
    <row r="11962" customFormat="1" x14ac:dyDescent="0.2"/>
    <row r="11963" customFormat="1" x14ac:dyDescent="0.2"/>
    <row r="11964" customFormat="1" x14ac:dyDescent="0.2"/>
    <row r="11965" customFormat="1" x14ac:dyDescent="0.2"/>
    <row r="11966" customFormat="1" x14ac:dyDescent="0.2"/>
    <row r="11967" customFormat="1" x14ac:dyDescent="0.2"/>
    <row r="11968" customFormat="1" x14ac:dyDescent="0.2"/>
    <row r="11969" customFormat="1" x14ac:dyDescent="0.2"/>
    <row r="11970" customFormat="1" x14ac:dyDescent="0.2"/>
    <row r="11971" customFormat="1" x14ac:dyDescent="0.2"/>
    <row r="11972" customFormat="1" x14ac:dyDescent="0.2"/>
    <row r="11973" customFormat="1" x14ac:dyDescent="0.2"/>
    <row r="11974" customFormat="1" x14ac:dyDescent="0.2"/>
    <row r="11975" customFormat="1" x14ac:dyDescent="0.2"/>
    <row r="11976" customFormat="1" x14ac:dyDescent="0.2"/>
    <row r="11977" customFormat="1" x14ac:dyDescent="0.2"/>
    <row r="11978" customFormat="1" x14ac:dyDescent="0.2"/>
    <row r="11979" customFormat="1" x14ac:dyDescent="0.2"/>
    <row r="11980" customFormat="1" x14ac:dyDescent="0.2"/>
    <row r="11981" customFormat="1" x14ac:dyDescent="0.2"/>
    <row r="11982" customFormat="1" x14ac:dyDescent="0.2"/>
    <row r="11983" customFormat="1" x14ac:dyDescent="0.2"/>
    <row r="11984" customFormat="1" x14ac:dyDescent="0.2"/>
    <row r="11985" customFormat="1" x14ac:dyDescent="0.2"/>
    <row r="11986" customFormat="1" x14ac:dyDescent="0.2"/>
    <row r="11987" customFormat="1" x14ac:dyDescent="0.2"/>
    <row r="11988" customFormat="1" x14ac:dyDescent="0.2"/>
    <row r="11989" customFormat="1" x14ac:dyDescent="0.2"/>
    <row r="11990" customFormat="1" x14ac:dyDescent="0.2"/>
    <row r="11991" customFormat="1" x14ac:dyDescent="0.2"/>
    <row r="11992" customFormat="1" x14ac:dyDescent="0.2"/>
    <row r="11993" customFormat="1" x14ac:dyDescent="0.2"/>
    <row r="11994" customFormat="1" x14ac:dyDescent="0.2"/>
    <row r="11995" customFormat="1" x14ac:dyDescent="0.2"/>
    <row r="11996" customFormat="1" x14ac:dyDescent="0.2"/>
    <row r="11997" customFormat="1" x14ac:dyDescent="0.2"/>
    <row r="11998" customFormat="1" x14ac:dyDescent="0.2"/>
    <row r="11999" customFormat="1" x14ac:dyDescent="0.2"/>
    <row r="12000" customFormat="1" x14ac:dyDescent="0.2"/>
    <row r="12001" customFormat="1" x14ac:dyDescent="0.2"/>
    <row r="12002" customFormat="1" x14ac:dyDescent="0.2"/>
    <row r="12003" customFormat="1" x14ac:dyDescent="0.2"/>
    <row r="12004" customFormat="1" x14ac:dyDescent="0.2"/>
    <row r="12005" customFormat="1" x14ac:dyDescent="0.2"/>
    <row r="12006" customFormat="1" x14ac:dyDescent="0.2"/>
    <row r="12007" customFormat="1" x14ac:dyDescent="0.2"/>
    <row r="12008" customFormat="1" x14ac:dyDescent="0.2"/>
    <row r="12009" customFormat="1" x14ac:dyDescent="0.2"/>
    <row r="12010" customFormat="1" x14ac:dyDescent="0.2"/>
    <row r="12011" customFormat="1" x14ac:dyDescent="0.2"/>
    <row r="12012" customFormat="1" x14ac:dyDescent="0.2"/>
    <row r="12013" customFormat="1" x14ac:dyDescent="0.2"/>
    <row r="12014" customFormat="1" x14ac:dyDescent="0.2"/>
    <row r="12015" customFormat="1" x14ac:dyDescent="0.2"/>
    <row r="12016" customFormat="1" x14ac:dyDescent="0.2"/>
    <row r="12017" customFormat="1" x14ac:dyDescent="0.2"/>
    <row r="12018" customFormat="1" x14ac:dyDescent="0.2"/>
    <row r="12019" customFormat="1" x14ac:dyDescent="0.2"/>
    <row r="12020" customFormat="1" x14ac:dyDescent="0.2"/>
    <row r="12021" customFormat="1" x14ac:dyDescent="0.2"/>
    <row r="12022" customFormat="1" x14ac:dyDescent="0.2"/>
    <row r="12023" customFormat="1" x14ac:dyDescent="0.2"/>
    <row r="12024" customFormat="1" x14ac:dyDescent="0.2"/>
    <row r="12025" customFormat="1" x14ac:dyDescent="0.2"/>
    <row r="12026" customFormat="1" x14ac:dyDescent="0.2"/>
    <row r="12027" customFormat="1" x14ac:dyDescent="0.2"/>
    <row r="12028" customFormat="1" x14ac:dyDescent="0.2"/>
    <row r="12029" customFormat="1" x14ac:dyDescent="0.2"/>
    <row r="12030" customFormat="1" x14ac:dyDescent="0.2"/>
    <row r="12031" customFormat="1" x14ac:dyDescent="0.2"/>
    <row r="12032" customFormat="1" x14ac:dyDescent="0.2"/>
    <row r="12033" customFormat="1" x14ac:dyDescent="0.2"/>
    <row r="12034" customFormat="1" x14ac:dyDescent="0.2"/>
    <row r="12035" customFormat="1" x14ac:dyDescent="0.2"/>
    <row r="12036" customFormat="1" x14ac:dyDescent="0.2"/>
    <row r="12037" customFormat="1" x14ac:dyDescent="0.2"/>
    <row r="12038" customFormat="1" x14ac:dyDescent="0.2"/>
    <row r="12039" customFormat="1" x14ac:dyDescent="0.2"/>
    <row r="12040" customFormat="1" x14ac:dyDescent="0.2"/>
    <row r="12041" customFormat="1" x14ac:dyDescent="0.2"/>
    <row r="12042" customFormat="1" x14ac:dyDescent="0.2"/>
    <row r="12043" customFormat="1" x14ac:dyDescent="0.2"/>
    <row r="12044" customFormat="1" x14ac:dyDescent="0.2"/>
    <row r="12045" customFormat="1" x14ac:dyDescent="0.2"/>
    <row r="12046" customFormat="1" x14ac:dyDescent="0.2"/>
    <row r="12047" customFormat="1" x14ac:dyDescent="0.2"/>
    <row r="12048" customFormat="1" x14ac:dyDescent="0.2"/>
    <row r="12049" customFormat="1" x14ac:dyDescent="0.2"/>
    <row r="12050" customFormat="1" x14ac:dyDescent="0.2"/>
    <row r="12051" customFormat="1" x14ac:dyDescent="0.2"/>
    <row r="12052" customFormat="1" x14ac:dyDescent="0.2"/>
    <row r="12053" customFormat="1" x14ac:dyDescent="0.2"/>
    <row r="12054" customFormat="1" x14ac:dyDescent="0.2"/>
    <row r="12055" customFormat="1" x14ac:dyDescent="0.2"/>
    <row r="12056" customFormat="1" x14ac:dyDescent="0.2"/>
    <row r="12057" customFormat="1" x14ac:dyDescent="0.2"/>
    <row r="12058" customFormat="1" x14ac:dyDescent="0.2"/>
    <row r="12059" customFormat="1" x14ac:dyDescent="0.2"/>
    <row r="12060" customFormat="1" x14ac:dyDescent="0.2"/>
    <row r="12061" customFormat="1" x14ac:dyDescent="0.2"/>
    <row r="12062" customFormat="1" x14ac:dyDescent="0.2"/>
    <row r="12063" customFormat="1" x14ac:dyDescent="0.2"/>
    <row r="12064" customFormat="1" x14ac:dyDescent="0.2"/>
    <row r="12065" customFormat="1" x14ac:dyDescent="0.2"/>
    <row r="12066" customFormat="1" x14ac:dyDescent="0.2"/>
    <row r="12067" customFormat="1" x14ac:dyDescent="0.2"/>
    <row r="12068" customFormat="1" x14ac:dyDescent="0.2"/>
    <row r="12069" customFormat="1" x14ac:dyDescent="0.2"/>
    <row r="12070" customFormat="1" x14ac:dyDescent="0.2"/>
    <row r="12071" customFormat="1" x14ac:dyDescent="0.2"/>
    <row r="12072" customFormat="1" x14ac:dyDescent="0.2"/>
    <row r="12073" customFormat="1" x14ac:dyDescent="0.2"/>
    <row r="12074" customFormat="1" x14ac:dyDescent="0.2"/>
    <row r="12075" customFormat="1" x14ac:dyDescent="0.2"/>
    <row r="12076" customFormat="1" x14ac:dyDescent="0.2"/>
    <row r="12077" customFormat="1" x14ac:dyDescent="0.2"/>
    <row r="12078" customFormat="1" x14ac:dyDescent="0.2"/>
    <row r="12079" customFormat="1" x14ac:dyDescent="0.2"/>
    <row r="12080" customFormat="1" x14ac:dyDescent="0.2"/>
    <row r="12081" customFormat="1" x14ac:dyDescent="0.2"/>
    <row r="12082" customFormat="1" x14ac:dyDescent="0.2"/>
    <row r="12083" customFormat="1" x14ac:dyDescent="0.2"/>
    <row r="12084" customFormat="1" x14ac:dyDescent="0.2"/>
    <row r="12085" customFormat="1" x14ac:dyDescent="0.2"/>
    <row r="12086" customFormat="1" x14ac:dyDescent="0.2"/>
    <row r="12087" customFormat="1" x14ac:dyDescent="0.2"/>
    <row r="12088" customFormat="1" x14ac:dyDescent="0.2"/>
    <row r="12089" customFormat="1" x14ac:dyDescent="0.2"/>
    <row r="12090" customFormat="1" x14ac:dyDescent="0.2"/>
    <row r="12091" customFormat="1" x14ac:dyDescent="0.2"/>
    <row r="12092" customFormat="1" x14ac:dyDescent="0.2"/>
    <row r="12093" customFormat="1" x14ac:dyDescent="0.2"/>
    <row r="12094" customFormat="1" x14ac:dyDescent="0.2"/>
    <row r="12095" customFormat="1" x14ac:dyDescent="0.2"/>
    <row r="12096" customFormat="1" x14ac:dyDescent="0.2"/>
    <row r="12097" customFormat="1" x14ac:dyDescent="0.2"/>
    <row r="12098" customFormat="1" x14ac:dyDescent="0.2"/>
    <row r="12099" customFormat="1" x14ac:dyDescent="0.2"/>
    <row r="12100" customFormat="1" x14ac:dyDescent="0.2"/>
    <row r="12101" customFormat="1" x14ac:dyDescent="0.2"/>
    <row r="12102" customFormat="1" x14ac:dyDescent="0.2"/>
    <row r="12103" customFormat="1" x14ac:dyDescent="0.2"/>
    <row r="12104" customFormat="1" x14ac:dyDescent="0.2"/>
    <row r="12105" customFormat="1" x14ac:dyDescent="0.2"/>
    <row r="12106" customFormat="1" x14ac:dyDescent="0.2"/>
    <row r="12107" customFormat="1" x14ac:dyDescent="0.2"/>
    <row r="12108" customFormat="1" x14ac:dyDescent="0.2"/>
    <row r="12109" customFormat="1" x14ac:dyDescent="0.2"/>
    <row r="12110" customFormat="1" x14ac:dyDescent="0.2"/>
    <row r="12111" customFormat="1" x14ac:dyDescent="0.2"/>
    <row r="12112" customFormat="1" x14ac:dyDescent="0.2"/>
    <row r="12113" customFormat="1" x14ac:dyDescent="0.2"/>
    <row r="12114" customFormat="1" x14ac:dyDescent="0.2"/>
    <row r="12115" customFormat="1" x14ac:dyDescent="0.2"/>
    <row r="12116" customFormat="1" x14ac:dyDescent="0.2"/>
    <row r="12117" customFormat="1" x14ac:dyDescent="0.2"/>
    <row r="12118" customFormat="1" x14ac:dyDescent="0.2"/>
    <row r="12119" customFormat="1" x14ac:dyDescent="0.2"/>
    <row r="12120" customFormat="1" x14ac:dyDescent="0.2"/>
    <row r="12121" customFormat="1" x14ac:dyDescent="0.2"/>
    <row r="12122" customFormat="1" x14ac:dyDescent="0.2"/>
    <row r="12123" customFormat="1" x14ac:dyDescent="0.2"/>
    <row r="12124" customFormat="1" x14ac:dyDescent="0.2"/>
    <row r="12125" customFormat="1" x14ac:dyDescent="0.2"/>
    <row r="12126" customFormat="1" x14ac:dyDescent="0.2"/>
    <row r="12127" customFormat="1" x14ac:dyDescent="0.2"/>
    <row r="12128" customFormat="1" x14ac:dyDescent="0.2"/>
    <row r="12129" customFormat="1" x14ac:dyDescent="0.2"/>
    <row r="12130" customFormat="1" x14ac:dyDescent="0.2"/>
    <row r="12131" customFormat="1" x14ac:dyDescent="0.2"/>
    <row r="12132" customFormat="1" x14ac:dyDescent="0.2"/>
    <row r="12133" customFormat="1" x14ac:dyDescent="0.2"/>
    <row r="12134" customFormat="1" x14ac:dyDescent="0.2"/>
    <row r="12135" customFormat="1" x14ac:dyDescent="0.2"/>
    <row r="12136" customFormat="1" x14ac:dyDescent="0.2"/>
    <row r="12137" customFormat="1" x14ac:dyDescent="0.2"/>
    <row r="12138" customFormat="1" x14ac:dyDescent="0.2"/>
    <row r="12139" customFormat="1" x14ac:dyDescent="0.2"/>
    <row r="12140" customFormat="1" x14ac:dyDescent="0.2"/>
    <row r="12141" customFormat="1" x14ac:dyDescent="0.2"/>
    <row r="12142" customFormat="1" x14ac:dyDescent="0.2"/>
    <row r="12143" customFormat="1" x14ac:dyDescent="0.2"/>
    <row r="12144" customFormat="1" x14ac:dyDescent="0.2"/>
    <row r="12145" customFormat="1" x14ac:dyDescent="0.2"/>
    <row r="12146" customFormat="1" x14ac:dyDescent="0.2"/>
    <row r="12147" customFormat="1" x14ac:dyDescent="0.2"/>
    <row r="12148" customFormat="1" x14ac:dyDescent="0.2"/>
    <row r="12149" customFormat="1" x14ac:dyDescent="0.2"/>
    <row r="12150" customFormat="1" x14ac:dyDescent="0.2"/>
    <row r="12151" customFormat="1" x14ac:dyDescent="0.2"/>
    <row r="12152" customFormat="1" x14ac:dyDescent="0.2"/>
    <row r="12153" customFormat="1" x14ac:dyDescent="0.2"/>
    <row r="12154" customFormat="1" x14ac:dyDescent="0.2"/>
    <row r="12155" customFormat="1" x14ac:dyDescent="0.2"/>
    <row r="12156" customFormat="1" x14ac:dyDescent="0.2"/>
    <row r="12157" customFormat="1" x14ac:dyDescent="0.2"/>
    <row r="12158" customFormat="1" x14ac:dyDescent="0.2"/>
    <row r="12159" customFormat="1" x14ac:dyDescent="0.2"/>
    <row r="12160" customFormat="1" x14ac:dyDescent="0.2"/>
    <row r="12161" customFormat="1" x14ac:dyDescent="0.2"/>
    <row r="12162" customFormat="1" x14ac:dyDescent="0.2"/>
    <row r="12163" customFormat="1" x14ac:dyDescent="0.2"/>
    <row r="12164" customFormat="1" x14ac:dyDescent="0.2"/>
    <row r="12165" customFormat="1" x14ac:dyDescent="0.2"/>
    <row r="12166" customFormat="1" x14ac:dyDescent="0.2"/>
    <row r="12167" customFormat="1" x14ac:dyDescent="0.2"/>
    <row r="12168" customFormat="1" x14ac:dyDescent="0.2"/>
    <row r="12169" customFormat="1" x14ac:dyDescent="0.2"/>
    <row r="12170" customFormat="1" x14ac:dyDescent="0.2"/>
    <row r="12171" customFormat="1" x14ac:dyDescent="0.2"/>
    <row r="12172" customFormat="1" x14ac:dyDescent="0.2"/>
    <row r="12173" customFormat="1" x14ac:dyDescent="0.2"/>
    <row r="12174" customFormat="1" x14ac:dyDescent="0.2"/>
    <row r="12175" customFormat="1" x14ac:dyDescent="0.2"/>
    <row r="12176" customFormat="1" x14ac:dyDescent="0.2"/>
    <row r="12177" customFormat="1" x14ac:dyDescent="0.2"/>
    <row r="12178" customFormat="1" x14ac:dyDescent="0.2"/>
    <row r="12179" customFormat="1" x14ac:dyDescent="0.2"/>
    <row r="12180" customFormat="1" x14ac:dyDescent="0.2"/>
    <row r="12181" customFormat="1" x14ac:dyDescent="0.2"/>
    <row r="12182" customFormat="1" x14ac:dyDescent="0.2"/>
    <row r="12183" customFormat="1" x14ac:dyDescent="0.2"/>
    <row r="12184" customFormat="1" x14ac:dyDescent="0.2"/>
    <row r="12185" customFormat="1" x14ac:dyDescent="0.2"/>
    <row r="12186" customFormat="1" x14ac:dyDescent="0.2"/>
    <row r="12187" customFormat="1" x14ac:dyDescent="0.2"/>
    <row r="12188" customFormat="1" x14ac:dyDescent="0.2"/>
    <row r="12189" customFormat="1" x14ac:dyDescent="0.2"/>
    <row r="12190" customFormat="1" x14ac:dyDescent="0.2"/>
    <row r="12191" customFormat="1" x14ac:dyDescent="0.2"/>
    <row r="12192" customFormat="1" x14ac:dyDescent="0.2"/>
    <row r="12193" customFormat="1" x14ac:dyDescent="0.2"/>
    <row r="12194" customFormat="1" x14ac:dyDescent="0.2"/>
    <row r="12195" customFormat="1" x14ac:dyDescent="0.2"/>
    <row r="12196" customFormat="1" x14ac:dyDescent="0.2"/>
    <row r="12197" customFormat="1" x14ac:dyDescent="0.2"/>
    <row r="12198" customFormat="1" x14ac:dyDescent="0.2"/>
    <row r="12199" customFormat="1" x14ac:dyDescent="0.2"/>
    <row r="12200" customFormat="1" x14ac:dyDescent="0.2"/>
    <row r="12201" customFormat="1" x14ac:dyDescent="0.2"/>
    <row r="12202" customFormat="1" x14ac:dyDescent="0.2"/>
    <row r="12203" customFormat="1" x14ac:dyDescent="0.2"/>
    <row r="12204" customFormat="1" x14ac:dyDescent="0.2"/>
    <row r="12205" customFormat="1" x14ac:dyDescent="0.2"/>
    <row r="12206" customFormat="1" x14ac:dyDescent="0.2"/>
    <row r="12207" customFormat="1" x14ac:dyDescent="0.2"/>
    <row r="12208" customFormat="1" x14ac:dyDescent="0.2"/>
    <row r="12209" customFormat="1" x14ac:dyDescent="0.2"/>
    <row r="12210" customFormat="1" x14ac:dyDescent="0.2"/>
    <row r="12211" customFormat="1" x14ac:dyDescent="0.2"/>
    <row r="12212" customFormat="1" x14ac:dyDescent="0.2"/>
    <row r="12213" customFormat="1" x14ac:dyDescent="0.2"/>
    <row r="12214" customFormat="1" x14ac:dyDescent="0.2"/>
    <row r="12215" customFormat="1" x14ac:dyDescent="0.2"/>
    <row r="12216" customFormat="1" x14ac:dyDescent="0.2"/>
    <row r="12217" customFormat="1" x14ac:dyDescent="0.2"/>
    <row r="12218" customFormat="1" x14ac:dyDescent="0.2"/>
    <row r="12219" customFormat="1" x14ac:dyDescent="0.2"/>
    <row r="12220" customFormat="1" x14ac:dyDescent="0.2"/>
    <row r="12221" customFormat="1" x14ac:dyDescent="0.2"/>
    <row r="12222" customFormat="1" x14ac:dyDescent="0.2"/>
    <row r="12223" customFormat="1" x14ac:dyDescent="0.2"/>
    <row r="12224" customFormat="1" x14ac:dyDescent="0.2"/>
    <row r="12225" customFormat="1" x14ac:dyDescent="0.2"/>
    <row r="12226" customFormat="1" x14ac:dyDescent="0.2"/>
    <row r="12227" customFormat="1" x14ac:dyDescent="0.2"/>
    <row r="12228" customFormat="1" x14ac:dyDescent="0.2"/>
    <row r="12229" customFormat="1" x14ac:dyDescent="0.2"/>
    <row r="12230" customFormat="1" x14ac:dyDescent="0.2"/>
    <row r="12231" customFormat="1" x14ac:dyDescent="0.2"/>
    <row r="12232" customFormat="1" x14ac:dyDescent="0.2"/>
    <row r="12233" customFormat="1" x14ac:dyDescent="0.2"/>
    <row r="12234" customFormat="1" x14ac:dyDescent="0.2"/>
    <row r="12235" customFormat="1" x14ac:dyDescent="0.2"/>
    <row r="12236" customFormat="1" x14ac:dyDescent="0.2"/>
    <row r="12237" customFormat="1" x14ac:dyDescent="0.2"/>
    <row r="12238" customFormat="1" x14ac:dyDescent="0.2"/>
    <row r="12239" customFormat="1" x14ac:dyDescent="0.2"/>
    <row r="12240" customFormat="1" x14ac:dyDescent="0.2"/>
    <row r="12241" customFormat="1" x14ac:dyDescent="0.2"/>
    <row r="12242" customFormat="1" x14ac:dyDescent="0.2"/>
    <row r="12243" customFormat="1" x14ac:dyDescent="0.2"/>
    <row r="12244" customFormat="1" x14ac:dyDescent="0.2"/>
    <row r="12245" customFormat="1" x14ac:dyDescent="0.2"/>
    <row r="12246" customFormat="1" x14ac:dyDescent="0.2"/>
    <row r="12247" customFormat="1" x14ac:dyDescent="0.2"/>
    <row r="12248" customFormat="1" x14ac:dyDescent="0.2"/>
    <row r="12249" customFormat="1" x14ac:dyDescent="0.2"/>
    <row r="12250" customFormat="1" x14ac:dyDescent="0.2"/>
    <row r="12251" customFormat="1" x14ac:dyDescent="0.2"/>
    <row r="12252" customFormat="1" x14ac:dyDescent="0.2"/>
    <row r="12253" customFormat="1" x14ac:dyDescent="0.2"/>
    <row r="12254" customFormat="1" x14ac:dyDescent="0.2"/>
    <row r="12255" customFormat="1" x14ac:dyDescent="0.2"/>
    <row r="12256" customFormat="1" x14ac:dyDescent="0.2"/>
    <row r="12257" customFormat="1" x14ac:dyDescent="0.2"/>
    <row r="12258" customFormat="1" x14ac:dyDescent="0.2"/>
    <row r="12259" customFormat="1" x14ac:dyDescent="0.2"/>
    <row r="12260" customFormat="1" x14ac:dyDescent="0.2"/>
    <row r="12261" customFormat="1" x14ac:dyDescent="0.2"/>
    <row r="12262" customFormat="1" x14ac:dyDescent="0.2"/>
    <row r="12263" customFormat="1" x14ac:dyDescent="0.2"/>
    <row r="12264" customFormat="1" x14ac:dyDescent="0.2"/>
    <row r="12265" customFormat="1" x14ac:dyDescent="0.2"/>
    <row r="12266" customFormat="1" x14ac:dyDescent="0.2"/>
    <row r="12267" customFormat="1" x14ac:dyDescent="0.2"/>
    <row r="12268" customFormat="1" x14ac:dyDescent="0.2"/>
    <row r="12269" customFormat="1" x14ac:dyDescent="0.2"/>
    <row r="12270" customFormat="1" x14ac:dyDescent="0.2"/>
    <row r="12271" customFormat="1" x14ac:dyDescent="0.2"/>
    <row r="12272" customFormat="1" x14ac:dyDescent="0.2"/>
    <row r="12273" customFormat="1" x14ac:dyDescent="0.2"/>
    <row r="12274" customFormat="1" x14ac:dyDescent="0.2"/>
    <row r="12275" customFormat="1" x14ac:dyDescent="0.2"/>
    <row r="12276" customFormat="1" x14ac:dyDescent="0.2"/>
    <row r="12277" customFormat="1" x14ac:dyDescent="0.2"/>
    <row r="12278" customFormat="1" x14ac:dyDescent="0.2"/>
    <row r="12279" customFormat="1" x14ac:dyDescent="0.2"/>
    <row r="12280" customFormat="1" x14ac:dyDescent="0.2"/>
    <row r="12281" customFormat="1" x14ac:dyDescent="0.2"/>
    <row r="12282" customFormat="1" x14ac:dyDescent="0.2"/>
    <row r="12283" customFormat="1" x14ac:dyDescent="0.2"/>
    <row r="12284" customFormat="1" x14ac:dyDescent="0.2"/>
    <row r="12285" customFormat="1" x14ac:dyDescent="0.2"/>
    <row r="12286" customFormat="1" x14ac:dyDescent="0.2"/>
    <row r="12287" customFormat="1" x14ac:dyDescent="0.2"/>
    <row r="12288" customFormat="1" x14ac:dyDescent="0.2"/>
    <row r="12289" customFormat="1" x14ac:dyDescent="0.2"/>
    <row r="12290" customFormat="1" x14ac:dyDescent="0.2"/>
    <row r="12291" customFormat="1" x14ac:dyDescent="0.2"/>
    <row r="12292" customFormat="1" x14ac:dyDescent="0.2"/>
    <row r="12293" customFormat="1" x14ac:dyDescent="0.2"/>
    <row r="12294" customFormat="1" x14ac:dyDescent="0.2"/>
    <row r="12295" customFormat="1" x14ac:dyDescent="0.2"/>
    <row r="12296" customFormat="1" x14ac:dyDescent="0.2"/>
    <row r="12297" customFormat="1" x14ac:dyDescent="0.2"/>
    <row r="12298" customFormat="1" x14ac:dyDescent="0.2"/>
    <row r="12299" customFormat="1" x14ac:dyDescent="0.2"/>
    <row r="12300" customFormat="1" x14ac:dyDescent="0.2"/>
    <row r="12301" customFormat="1" x14ac:dyDescent="0.2"/>
    <row r="12302" customFormat="1" x14ac:dyDescent="0.2"/>
    <row r="12303" customFormat="1" x14ac:dyDescent="0.2"/>
    <row r="12304" customFormat="1" x14ac:dyDescent="0.2"/>
    <row r="12305" customFormat="1" x14ac:dyDescent="0.2"/>
    <row r="12306" customFormat="1" x14ac:dyDescent="0.2"/>
    <row r="12307" customFormat="1" x14ac:dyDescent="0.2"/>
    <row r="12308" customFormat="1" x14ac:dyDescent="0.2"/>
    <row r="12309" customFormat="1" x14ac:dyDescent="0.2"/>
    <row r="12310" customFormat="1" x14ac:dyDescent="0.2"/>
    <row r="12311" customFormat="1" x14ac:dyDescent="0.2"/>
    <row r="12312" customFormat="1" x14ac:dyDescent="0.2"/>
    <row r="12313" customFormat="1" x14ac:dyDescent="0.2"/>
    <row r="12314" customFormat="1" x14ac:dyDescent="0.2"/>
    <row r="12315" customFormat="1" x14ac:dyDescent="0.2"/>
    <row r="12316" customFormat="1" x14ac:dyDescent="0.2"/>
    <row r="12317" customFormat="1" x14ac:dyDescent="0.2"/>
    <row r="12318" customFormat="1" x14ac:dyDescent="0.2"/>
    <row r="12319" customFormat="1" x14ac:dyDescent="0.2"/>
    <row r="12320" customFormat="1" x14ac:dyDescent="0.2"/>
    <row r="12321" customFormat="1" x14ac:dyDescent="0.2"/>
    <row r="12322" customFormat="1" x14ac:dyDescent="0.2"/>
    <row r="12323" customFormat="1" x14ac:dyDescent="0.2"/>
    <row r="12324" customFormat="1" x14ac:dyDescent="0.2"/>
    <row r="12325" customFormat="1" x14ac:dyDescent="0.2"/>
    <row r="12326" customFormat="1" x14ac:dyDescent="0.2"/>
    <row r="12327" customFormat="1" x14ac:dyDescent="0.2"/>
    <row r="12328" customFormat="1" x14ac:dyDescent="0.2"/>
    <row r="12329" customFormat="1" x14ac:dyDescent="0.2"/>
    <row r="12330" customFormat="1" x14ac:dyDescent="0.2"/>
    <row r="12331" customFormat="1" x14ac:dyDescent="0.2"/>
    <row r="12332" customFormat="1" x14ac:dyDescent="0.2"/>
    <row r="12333" customFormat="1" x14ac:dyDescent="0.2"/>
    <row r="12334" customFormat="1" x14ac:dyDescent="0.2"/>
    <row r="12335" customFormat="1" x14ac:dyDescent="0.2"/>
    <row r="12336" customFormat="1" x14ac:dyDescent="0.2"/>
    <row r="12337" customFormat="1" x14ac:dyDescent="0.2"/>
    <row r="12338" customFormat="1" x14ac:dyDescent="0.2"/>
    <row r="12339" customFormat="1" x14ac:dyDescent="0.2"/>
    <row r="12340" customFormat="1" x14ac:dyDescent="0.2"/>
    <row r="12341" customFormat="1" x14ac:dyDescent="0.2"/>
    <row r="12342" customFormat="1" x14ac:dyDescent="0.2"/>
    <row r="12343" customFormat="1" x14ac:dyDescent="0.2"/>
    <row r="12344" customFormat="1" x14ac:dyDescent="0.2"/>
    <row r="12345" customFormat="1" x14ac:dyDescent="0.2"/>
    <row r="12346" customFormat="1" x14ac:dyDescent="0.2"/>
    <row r="12347" customFormat="1" x14ac:dyDescent="0.2"/>
    <row r="12348" customFormat="1" x14ac:dyDescent="0.2"/>
    <row r="12349" customFormat="1" x14ac:dyDescent="0.2"/>
    <row r="12350" customFormat="1" x14ac:dyDescent="0.2"/>
    <row r="12351" customFormat="1" x14ac:dyDescent="0.2"/>
    <row r="12352" customFormat="1" x14ac:dyDescent="0.2"/>
    <row r="12353" customFormat="1" x14ac:dyDescent="0.2"/>
    <row r="12354" customFormat="1" x14ac:dyDescent="0.2"/>
    <row r="12355" customFormat="1" x14ac:dyDescent="0.2"/>
    <row r="12356" customFormat="1" x14ac:dyDescent="0.2"/>
    <row r="12357" customFormat="1" x14ac:dyDescent="0.2"/>
    <row r="12358" customFormat="1" x14ac:dyDescent="0.2"/>
    <row r="12359" customFormat="1" x14ac:dyDescent="0.2"/>
    <row r="12360" customFormat="1" x14ac:dyDescent="0.2"/>
    <row r="12361" customFormat="1" x14ac:dyDescent="0.2"/>
    <row r="12362" customFormat="1" x14ac:dyDescent="0.2"/>
    <row r="12363" customFormat="1" x14ac:dyDescent="0.2"/>
    <row r="12364" customFormat="1" x14ac:dyDescent="0.2"/>
    <row r="12365" customFormat="1" x14ac:dyDescent="0.2"/>
    <row r="12366" customFormat="1" x14ac:dyDescent="0.2"/>
    <row r="12367" customFormat="1" x14ac:dyDescent="0.2"/>
    <row r="12368" customFormat="1" x14ac:dyDescent="0.2"/>
    <row r="12369" customFormat="1" x14ac:dyDescent="0.2"/>
    <row r="12370" customFormat="1" x14ac:dyDescent="0.2"/>
    <row r="12371" customFormat="1" x14ac:dyDescent="0.2"/>
    <row r="12372" customFormat="1" x14ac:dyDescent="0.2"/>
    <row r="12373" customFormat="1" x14ac:dyDescent="0.2"/>
    <row r="12374" customFormat="1" x14ac:dyDescent="0.2"/>
    <row r="12375" customFormat="1" x14ac:dyDescent="0.2"/>
    <row r="12376" customFormat="1" x14ac:dyDescent="0.2"/>
    <row r="12377" customFormat="1" x14ac:dyDescent="0.2"/>
    <row r="12378" customFormat="1" x14ac:dyDescent="0.2"/>
    <row r="12379" customFormat="1" x14ac:dyDescent="0.2"/>
    <row r="12380" customFormat="1" x14ac:dyDescent="0.2"/>
    <row r="12381" customFormat="1" x14ac:dyDescent="0.2"/>
    <row r="12382" customFormat="1" x14ac:dyDescent="0.2"/>
    <row r="12383" customFormat="1" x14ac:dyDescent="0.2"/>
    <row r="12384" customFormat="1" x14ac:dyDescent="0.2"/>
    <row r="12385" customFormat="1" x14ac:dyDescent="0.2"/>
    <row r="12386" customFormat="1" x14ac:dyDescent="0.2"/>
    <row r="12387" customFormat="1" x14ac:dyDescent="0.2"/>
    <row r="12388" customFormat="1" x14ac:dyDescent="0.2"/>
    <row r="12389" customFormat="1" x14ac:dyDescent="0.2"/>
    <row r="12390" customFormat="1" x14ac:dyDescent="0.2"/>
    <row r="12391" customFormat="1" x14ac:dyDescent="0.2"/>
    <row r="12392" customFormat="1" x14ac:dyDescent="0.2"/>
    <row r="12393" customFormat="1" x14ac:dyDescent="0.2"/>
    <row r="12394" customFormat="1" x14ac:dyDescent="0.2"/>
    <row r="12395" customFormat="1" x14ac:dyDescent="0.2"/>
    <row r="12396" customFormat="1" x14ac:dyDescent="0.2"/>
    <row r="12397" customFormat="1" x14ac:dyDescent="0.2"/>
    <row r="12398" customFormat="1" x14ac:dyDescent="0.2"/>
    <row r="12399" customFormat="1" x14ac:dyDescent="0.2"/>
    <row r="12400" customFormat="1" x14ac:dyDescent="0.2"/>
    <row r="12401" customFormat="1" x14ac:dyDescent="0.2"/>
    <row r="12402" customFormat="1" x14ac:dyDescent="0.2"/>
    <row r="12403" customFormat="1" x14ac:dyDescent="0.2"/>
    <row r="12404" customFormat="1" x14ac:dyDescent="0.2"/>
    <row r="12405" customFormat="1" x14ac:dyDescent="0.2"/>
    <row r="12406" customFormat="1" x14ac:dyDescent="0.2"/>
    <row r="12407" customFormat="1" x14ac:dyDescent="0.2"/>
    <row r="12408" customFormat="1" x14ac:dyDescent="0.2"/>
    <row r="12409" customFormat="1" x14ac:dyDescent="0.2"/>
    <row r="12410" customFormat="1" x14ac:dyDescent="0.2"/>
    <row r="12411" customFormat="1" x14ac:dyDescent="0.2"/>
    <row r="12412" customFormat="1" x14ac:dyDescent="0.2"/>
    <row r="12413" customFormat="1" x14ac:dyDescent="0.2"/>
    <row r="12414" customFormat="1" x14ac:dyDescent="0.2"/>
    <row r="12415" customFormat="1" x14ac:dyDescent="0.2"/>
    <row r="12416" customFormat="1" x14ac:dyDescent="0.2"/>
    <row r="12417" customFormat="1" x14ac:dyDescent="0.2"/>
    <row r="12418" customFormat="1" x14ac:dyDescent="0.2"/>
    <row r="12419" customFormat="1" x14ac:dyDescent="0.2"/>
    <row r="12420" customFormat="1" x14ac:dyDescent="0.2"/>
    <row r="12421" customFormat="1" x14ac:dyDescent="0.2"/>
    <row r="12422" customFormat="1" x14ac:dyDescent="0.2"/>
    <row r="12423" customFormat="1" x14ac:dyDescent="0.2"/>
    <row r="12424" customFormat="1" x14ac:dyDescent="0.2"/>
    <row r="12425" customFormat="1" x14ac:dyDescent="0.2"/>
    <row r="12426" customFormat="1" x14ac:dyDescent="0.2"/>
    <row r="12427" customFormat="1" x14ac:dyDescent="0.2"/>
    <row r="12428" customFormat="1" x14ac:dyDescent="0.2"/>
    <row r="12429" customFormat="1" x14ac:dyDescent="0.2"/>
    <row r="12430" customFormat="1" x14ac:dyDescent="0.2"/>
    <row r="12431" customFormat="1" x14ac:dyDescent="0.2"/>
    <row r="12432" customFormat="1" x14ac:dyDescent="0.2"/>
    <row r="12433" customFormat="1" x14ac:dyDescent="0.2"/>
    <row r="12434" customFormat="1" x14ac:dyDescent="0.2"/>
    <row r="12435" customFormat="1" x14ac:dyDescent="0.2"/>
    <row r="12436" customFormat="1" x14ac:dyDescent="0.2"/>
    <row r="12437" customFormat="1" x14ac:dyDescent="0.2"/>
    <row r="12438" customFormat="1" x14ac:dyDescent="0.2"/>
    <row r="12439" customFormat="1" x14ac:dyDescent="0.2"/>
    <row r="12440" customFormat="1" x14ac:dyDescent="0.2"/>
    <row r="12441" customFormat="1" x14ac:dyDescent="0.2"/>
    <row r="12442" customFormat="1" x14ac:dyDescent="0.2"/>
    <row r="12443" customFormat="1" x14ac:dyDescent="0.2"/>
    <row r="12444" customFormat="1" x14ac:dyDescent="0.2"/>
    <row r="12445" customFormat="1" x14ac:dyDescent="0.2"/>
    <row r="12446" customFormat="1" x14ac:dyDescent="0.2"/>
    <row r="12447" customFormat="1" x14ac:dyDescent="0.2"/>
    <row r="12448" customFormat="1" x14ac:dyDescent="0.2"/>
    <row r="12449" customFormat="1" x14ac:dyDescent="0.2"/>
    <row r="12450" customFormat="1" x14ac:dyDescent="0.2"/>
    <row r="12451" customFormat="1" x14ac:dyDescent="0.2"/>
    <row r="12452" customFormat="1" x14ac:dyDescent="0.2"/>
    <row r="12453" customFormat="1" x14ac:dyDescent="0.2"/>
    <row r="12454" customFormat="1" x14ac:dyDescent="0.2"/>
    <row r="12455" customFormat="1" x14ac:dyDescent="0.2"/>
    <row r="12456" customFormat="1" x14ac:dyDescent="0.2"/>
    <row r="12457" customFormat="1" x14ac:dyDescent="0.2"/>
    <row r="12458" customFormat="1" x14ac:dyDescent="0.2"/>
    <row r="12459" customFormat="1" x14ac:dyDescent="0.2"/>
    <row r="12460" customFormat="1" x14ac:dyDescent="0.2"/>
    <row r="12461" customFormat="1" x14ac:dyDescent="0.2"/>
    <row r="12462" customFormat="1" x14ac:dyDescent="0.2"/>
    <row r="12463" customFormat="1" x14ac:dyDescent="0.2"/>
    <row r="12464" customFormat="1" x14ac:dyDescent="0.2"/>
    <row r="12465" customFormat="1" x14ac:dyDescent="0.2"/>
    <row r="12466" customFormat="1" x14ac:dyDescent="0.2"/>
    <row r="12467" customFormat="1" x14ac:dyDescent="0.2"/>
    <row r="12468" customFormat="1" x14ac:dyDescent="0.2"/>
    <row r="12469" customFormat="1" x14ac:dyDescent="0.2"/>
    <row r="12470" customFormat="1" x14ac:dyDescent="0.2"/>
    <row r="12471" customFormat="1" x14ac:dyDescent="0.2"/>
    <row r="12472" customFormat="1" x14ac:dyDescent="0.2"/>
    <row r="12473" customFormat="1" x14ac:dyDescent="0.2"/>
    <row r="12474" customFormat="1" x14ac:dyDescent="0.2"/>
    <row r="12475" customFormat="1" x14ac:dyDescent="0.2"/>
    <row r="12476" customFormat="1" x14ac:dyDescent="0.2"/>
    <row r="12477" customFormat="1" x14ac:dyDescent="0.2"/>
    <row r="12478" customFormat="1" x14ac:dyDescent="0.2"/>
    <row r="12479" customFormat="1" x14ac:dyDescent="0.2"/>
    <row r="12480" customFormat="1" x14ac:dyDescent="0.2"/>
    <row r="12481" customFormat="1" x14ac:dyDescent="0.2"/>
    <row r="12482" customFormat="1" x14ac:dyDescent="0.2"/>
    <row r="12483" customFormat="1" x14ac:dyDescent="0.2"/>
    <row r="12484" customFormat="1" x14ac:dyDescent="0.2"/>
    <row r="12485" customFormat="1" x14ac:dyDescent="0.2"/>
    <row r="12486" customFormat="1" x14ac:dyDescent="0.2"/>
    <row r="12487" customFormat="1" x14ac:dyDescent="0.2"/>
    <row r="12488" customFormat="1" x14ac:dyDescent="0.2"/>
    <row r="12489" customFormat="1" x14ac:dyDescent="0.2"/>
    <row r="12490" customFormat="1" x14ac:dyDescent="0.2"/>
    <row r="12491" customFormat="1" x14ac:dyDescent="0.2"/>
    <row r="12492" customFormat="1" x14ac:dyDescent="0.2"/>
    <row r="12493" customFormat="1" x14ac:dyDescent="0.2"/>
    <row r="12494" customFormat="1" x14ac:dyDescent="0.2"/>
    <row r="12495" customFormat="1" x14ac:dyDescent="0.2"/>
    <row r="12496" customFormat="1" x14ac:dyDescent="0.2"/>
    <row r="12497" customFormat="1" x14ac:dyDescent="0.2"/>
    <row r="12498" customFormat="1" x14ac:dyDescent="0.2"/>
    <row r="12499" customFormat="1" x14ac:dyDescent="0.2"/>
    <row r="12500" customFormat="1" x14ac:dyDescent="0.2"/>
    <row r="12501" customFormat="1" x14ac:dyDescent="0.2"/>
    <row r="12502" customFormat="1" x14ac:dyDescent="0.2"/>
    <row r="12503" customFormat="1" x14ac:dyDescent="0.2"/>
    <row r="12504" customFormat="1" x14ac:dyDescent="0.2"/>
    <row r="12505" customFormat="1" x14ac:dyDescent="0.2"/>
    <row r="12506" customFormat="1" x14ac:dyDescent="0.2"/>
    <row r="12507" customFormat="1" x14ac:dyDescent="0.2"/>
    <row r="12508" customFormat="1" x14ac:dyDescent="0.2"/>
    <row r="12509" customFormat="1" x14ac:dyDescent="0.2"/>
    <row r="12510" customFormat="1" x14ac:dyDescent="0.2"/>
    <row r="12511" customFormat="1" x14ac:dyDescent="0.2"/>
    <row r="12512" customFormat="1" x14ac:dyDescent="0.2"/>
    <row r="12513" customFormat="1" x14ac:dyDescent="0.2"/>
    <row r="12514" customFormat="1" x14ac:dyDescent="0.2"/>
    <row r="12515" customFormat="1" x14ac:dyDescent="0.2"/>
    <row r="12516" customFormat="1" x14ac:dyDescent="0.2"/>
    <row r="12517" customFormat="1" x14ac:dyDescent="0.2"/>
    <row r="12518" customFormat="1" x14ac:dyDescent="0.2"/>
    <row r="12519" customFormat="1" x14ac:dyDescent="0.2"/>
    <row r="12520" customFormat="1" x14ac:dyDescent="0.2"/>
    <row r="12521" customFormat="1" x14ac:dyDescent="0.2"/>
    <row r="12522" customFormat="1" x14ac:dyDescent="0.2"/>
    <row r="12523" customFormat="1" x14ac:dyDescent="0.2"/>
    <row r="12524" customFormat="1" x14ac:dyDescent="0.2"/>
    <row r="12525" customFormat="1" x14ac:dyDescent="0.2"/>
    <row r="12526" customFormat="1" x14ac:dyDescent="0.2"/>
    <row r="12527" customFormat="1" x14ac:dyDescent="0.2"/>
    <row r="12528" customFormat="1" x14ac:dyDescent="0.2"/>
    <row r="12529" customFormat="1" x14ac:dyDescent="0.2"/>
    <row r="12530" customFormat="1" x14ac:dyDescent="0.2"/>
    <row r="12531" customFormat="1" x14ac:dyDescent="0.2"/>
    <row r="12532" customFormat="1" x14ac:dyDescent="0.2"/>
    <row r="12533" customFormat="1" x14ac:dyDescent="0.2"/>
    <row r="12534" customFormat="1" x14ac:dyDescent="0.2"/>
    <row r="12535" customFormat="1" x14ac:dyDescent="0.2"/>
    <row r="12536" customFormat="1" x14ac:dyDescent="0.2"/>
    <row r="12537" customFormat="1" x14ac:dyDescent="0.2"/>
    <row r="12538" customFormat="1" x14ac:dyDescent="0.2"/>
    <row r="12539" customFormat="1" x14ac:dyDescent="0.2"/>
    <row r="12540" customFormat="1" x14ac:dyDescent="0.2"/>
    <row r="12541" customFormat="1" x14ac:dyDescent="0.2"/>
    <row r="12542" customFormat="1" x14ac:dyDescent="0.2"/>
    <row r="12543" customFormat="1" x14ac:dyDescent="0.2"/>
    <row r="12544" customFormat="1" x14ac:dyDescent="0.2"/>
    <row r="12545" customFormat="1" x14ac:dyDescent="0.2"/>
    <row r="12546" customFormat="1" x14ac:dyDescent="0.2"/>
    <row r="12547" customFormat="1" x14ac:dyDescent="0.2"/>
    <row r="12548" customFormat="1" x14ac:dyDescent="0.2"/>
    <row r="12549" customFormat="1" x14ac:dyDescent="0.2"/>
    <row r="12550" customFormat="1" x14ac:dyDescent="0.2"/>
    <row r="12551" customFormat="1" x14ac:dyDescent="0.2"/>
    <row r="12552" customFormat="1" x14ac:dyDescent="0.2"/>
    <row r="12553" customFormat="1" x14ac:dyDescent="0.2"/>
    <row r="12554" customFormat="1" x14ac:dyDescent="0.2"/>
    <row r="12555" customFormat="1" x14ac:dyDescent="0.2"/>
    <row r="12556" customFormat="1" x14ac:dyDescent="0.2"/>
    <row r="12557" customFormat="1" x14ac:dyDescent="0.2"/>
    <row r="12558" customFormat="1" x14ac:dyDescent="0.2"/>
    <row r="12559" customFormat="1" x14ac:dyDescent="0.2"/>
    <row r="12560" customFormat="1" x14ac:dyDescent="0.2"/>
    <row r="12561" customFormat="1" x14ac:dyDescent="0.2"/>
    <row r="12562" customFormat="1" x14ac:dyDescent="0.2"/>
    <row r="12563" customFormat="1" x14ac:dyDescent="0.2"/>
    <row r="12564" customFormat="1" x14ac:dyDescent="0.2"/>
    <row r="12565" customFormat="1" x14ac:dyDescent="0.2"/>
    <row r="12566" customFormat="1" x14ac:dyDescent="0.2"/>
    <row r="12567" customFormat="1" x14ac:dyDescent="0.2"/>
    <row r="12568" customFormat="1" x14ac:dyDescent="0.2"/>
    <row r="12569" customFormat="1" x14ac:dyDescent="0.2"/>
    <row r="12570" customFormat="1" x14ac:dyDescent="0.2"/>
    <row r="12571" customFormat="1" x14ac:dyDescent="0.2"/>
    <row r="12572" customFormat="1" x14ac:dyDescent="0.2"/>
    <row r="12573" customFormat="1" x14ac:dyDescent="0.2"/>
    <row r="12574" customFormat="1" x14ac:dyDescent="0.2"/>
    <row r="12575" customFormat="1" x14ac:dyDescent="0.2"/>
    <row r="12576" customFormat="1" x14ac:dyDescent="0.2"/>
    <row r="12577" customFormat="1" x14ac:dyDescent="0.2"/>
    <row r="12578" customFormat="1" x14ac:dyDescent="0.2"/>
    <row r="12579" customFormat="1" x14ac:dyDescent="0.2"/>
    <row r="12580" customFormat="1" x14ac:dyDescent="0.2"/>
    <row r="12581" customFormat="1" x14ac:dyDescent="0.2"/>
    <row r="12582" customFormat="1" x14ac:dyDescent="0.2"/>
    <row r="12583" customFormat="1" x14ac:dyDescent="0.2"/>
    <row r="12584" customFormat="1" x14ac:dyDescent="0.2"/>
    <row r="12585" customFormat="1" x14ac:dyDescent="0.2"/>
    <row r="12586" customFormat="1" x14ac:dyDescent="0.2"/>
    <row r="12587" customFormat="1" x14ac:dyDescent="0.2"/>
    <row r="12588" customFormat="1" x14ac:dyDescent="0.2"/>
    <row r="12589" customFormat="1" x14ac:dyDescent="0.2"/>
    <row r="12590" customFormat="1" x14ac:dyDescent="0.2"/>
    <row r="12591" customFormat="1" x14ac:dyDescent="0.2"/>
    <row r="12592" customFormat="1" x14ac:dyDescent="0.2"/>
    <row r="12593" customFormat="1" x14ac:dyDescent="0.2"/>
    <row r="12594" customFormat="1" x14ac:dyDescent="0.2"/>
    <row r="12595" customFormat="1" x14ac:dyDescent="0.2"/>
    <row r="12596" customFormat="1" x14ac:dyDescent="0.2"/>
    <row r="12597" customFormat="1" x14ac:dyDescent="0.2"/>
    <row r="12598" customFormat="1" x14ac:dyDescent="0.2"/>
    <row r="12599" customFormat="1" x14ac:dyDescent="0.2"/>
    <row r="12600" customFormat="1" x14ac:dyDescent="0.2"/>
    <row r="12601" customFormat="1" x14ac:dyDescent="0.2"/>
    <row r="12602" customFormat="1" x14ac:dyDescent="0.2"/>
    <row r="12603" customFormat="1" x14ac:dyDescent="0.2"/>
    <row r="12604" customFormat="1" x14ac:dyDescent="0.2"/>
    <row r="12605" customFormat="1" x14ac:dyDescent="0.2"/>
    <row r="12606" customFormat="1" x14ac:dyDescent="0.2"/>
    <row r="12607" customFormat="1" x14ac:dyDescent="0.2"/>
    <row r="12608" customFormat="1" x14ac:dyDescent="0.2"/>
    <row r="12609" customFormat="1" x14ac:dyDescent="0.2"/>
    <row r="12610" customFormat="1" x14ac:dyDescent="0.2"/>
    <row r="12611" customFormat="1" x14ac:dyDescent="0.2"/>
    <row r="12612" customFormat="1" x14ac:dyDescent="0.2"/>
    <row r="12613" customFormat="1" x14ac:dyDescent="0.2"/>
    <row r="12614" customFormat="1" x14ac:dyDescent="0.2"/>
    <row r="12615" customFormat="1" x14ac:dyDescent="0.2"/>
    <row r="12616" customFormat="1" x14ac:dyDescent="0.2"/>
    <row r="12617" customFormat="1" x14ac:dyDescent="0.2"/>
    <row r="12618" customFormat="1" x14ac:dyDescent="0.2"/>
    <row r="12619" customFormat="1" x14ac:dyDescent="0.2"/>
    <row r="12620" customFormat="1" x14ac:dyDescent="0.2"/>
    <row r="12621" customFormat="1" x14ac:dyDescent="0.2"/>
    <row r="12622" customFormat="1" x14ac:dyDescent="0.2"/>
    <row r="12623" customFormat="1" x14ac:dyDescent="0.2"/>
    <row r="12624" customFormat="1" x14ac:dyDescent="0.2"/>
    <row r="12625" customFormat="1" x14ac:dyDescent="0.2"/>
    <row r="12626" customFormat="1" x14ac:dyDescent="0.2"/>
    <row r="12627" customFormat="1" x14ac:dyDescent="0.2"/>
    <row r="12628" customFormat="1" x14ac:dyDescent="0.2"/>
    <row r="12629" customFormat="1" x14ac:dyDescent="0.2"/>
    <row r="12630" customFormat="1" x14ac:dyDescent="0.2"/>
    <row r="12631" customFormat="1" x14ac:dyDescent="0.2"/>
    <row r="12632" customFormat="1" x14ac:dyDescent="0.2"/>
    <row r="12633" customFormat="1" x14ac:dyDescent="0.2"/>
    <row r="12634" customFormat="1" x14ac:dyDescent="0.2"/>
    <row r="12635" customFormat="1" x14ac:dyDescent="0.2"/>
    <row r="12636" customFormat="1" x14ac:dyDescent="0.2"/>
    <row r="12637" customFormat="1" x14ac:dyDescent="0.2"/>
    <row r="12638" customFormat="1" x14ac:dyDescent="0.2"/>
    <row r="12639" customFormat="1" x14ac:dyDescent="0.2"/>
    <row r="12640" customFormat="1" x14ac:dyDescent="0.2"/>
    <row r="12641" customFormat="1" x14ac:dyDescent="0.2"/>
    <row r="12642" customFormat="1" x14ac:dyDescent="0.2"/>
    <row r="12643" customFormat="1" x14ac:dyDescent="0.2"/>
    <row r="12644" customFormat="1" x14ac:dyDescent="0.2"/>
    <row r="12645" customFormat="1" x14ac:dyDescent="0.2"/>
    <row r="12646" customFormat="1" x14ac:dyDescent="0.2"/>
    <row r="12647" customFormat="1" x14ac:dyDescent="0.2"/>
    <row r="12648" customFormat="1" x14ac:dyDescent="0.2"/>
    <row r="12649" customFormat="1" x14ac:dyDescent="0.2"/>
    <row r="12650" customFormat="1" x14ac:dyDescent="0.2"/>
    <row r="12651" customFormat="1" x14ac:dyDescent="0.2"/>
    <row r="12652" customFormat="1" x14ac:dyDescent="0.2"/>
    <row r="12653" customFormat="1" x14ac:dyDescent="0.2"/>
    <row r="12654" customFormat="1" x14ac:dyDescent="0.2"/>
    <row r="12655" customFormat="1" x14ac:dyDescent="0.2"/>
    <row r="12656" customFormat="1" x14ac:dyDescent="0.2"/>
    <row r="12657" customFormat="1" x14ac:dyDescent="0.2"/>
    <row r="12658" customFormat="1" x14ac:dyDescent="0.2"/>
    <row r="12659" customFormat="1" x14ac:dyDescent="0.2"/>
    <row r="12660" customFormat="1" x14ac:dyDescent="0.2"/>
    <row r="12661" customFormat="1" x14ac:dyDescent="0.2"/>
    <row r="12662" customFormat="1" x14ac:dyDescent="0.2"/>
    <row r="12663" customFormat="1" x14ac:dyDescent="0.2"/>
    <row r="12664" customFormat="1" x14ac:dyDescent="0.2"/>
    <row r="12665" customFormat="1" x14ac:dyDescent="0.2"/>
    <row r="12666" customFormat="1" x14ac:dyDescent="0.2"/>
    <row r="12667" customFormat="1" x14ac:dyDescent="0.2"/>
    <row r="12668" customFormat="1" x14ac:dyDescent="0.2"/>
    <row r="12669" customFormat="1" x14ac:dyDescent="0.2"/>
    <row r="12670" customFormat="1" x14ac:dyDescent="0.2"/>
    <row r="12671" customFormat="1" x14ac:dyDescent="0.2"/>
    <row r="12672" customFormat="1" x14ac:dyDescent="0.2"/>
    <row r="12673" customFormat="1" x14ac:dyDescent="0.2"/>
    <row r="12674" customFormat="1" x14ac:dyDescent="0.2"/>
    <row r="12675" customFormat="1" x14ac:dyDescent="0.2"/>
    <row r="12676" customFormat="1" x14ac:dyDescent="0.2"/>
    <row r="12677" customFormat="1" x14ac:dyDescent="0.2"/>
    <row r="12678" customFormat="1" x14ac:dyDescent="0.2"/>
    <row r="12679" customFormat="1" x14ac:dyDescent="0.2"/>
    <row r="12680" customFormat="1" x14ac:dyDescent="0.2"/>
    <row r="12681" customFormat="1" x14ac:dyDescent="0.2"/>
    <row r="12682" customFormat="1" x14ac:dyDescent="0.2"/>
    <row r="12683" customFormat="1" x14ac:dyDescent="0.2"/>
    <row r="12684" customFormat="1" x14ac:dyDescent="0.2"/>
    <row r="12685" customFormat="1" x14ac:dyDescent="0.2"/>
    <row r="12686" customFormat="1" x14ac:dyDescent="0.2"/>
    <row r="12687" customFormat="1" x14ac:dyDescent="0.2"/>
    <row r="12688" customFormat="1" x14ac:dyDescent="0.2"/>
    <row r="12689" customFormat="1" x14ac:dyDescent="0.2"/>
    <row r="12690" customFormat="1" x14ac:dyDescent="0.2"/>
    <row r="12691" customFormat="1" x14ac:dyDescent="0.2"/>
    <row r="12692" customFormat="1" x14ac:dyDescent="0.2"/>
    <row r="12693" customFormat="1" x14ac:dyDescent="0.2"/>
    <row r="12694" customFormat="1" x14ac:dyDescent="0.2"/>
    <row r="12695" customFormat="1" x14ac:dyDescent="0.2"/>
    <row r="12696" customFormat="1" x14ac:dyDescent="0.2"/>
    <row r="12697" customFormat="1" x14ac:dyDescent="0.2"/>
    <row r="12698" customFormat="1" x14ac:dyDescent="0.2"/>
    <row r="12699" customFormat="1" x14ac:dyDescent="0.2"/>
    <row r="12700" customFormat="1" x14ac:dyDescent="0.2"/>
    <row r="12701" customFormat="1" x14ac:dyDescent="0.2"/>
    <row r="12702" customFormat="1" x14ac:dyDescent="0.2"/>
    <row r="12703" customFormat="1" x14ac:dyDescent="0.2"/>
    <row r="12704" customFormat="1" x14ac:dyDescent="0.2"/>
    <row r="12705" customFormat="1" x14ac:dyDescent="0.2"/>
    <row r="12706" customFormat="1" x14ac:dyDescent="0.2"/>
    <row r="12707" customFormat="1" x14ac:dyDescent="0.2"/>
    <row r="12708" customFormat="1" x14ac:dyDescent="0.2"/>
    <row r="12709" customFormat="1" x14ac:dyDescent="0.2"/>
    <row r="12710" customFormat="1" x14ac:dyDescent="0.2"/>
    <row r="12711" customFormat="1" x14ac:dyDescent="0.2"/>
    <row r="12712" customFormat="1" x14ac:dyDescent="0.2"/>
    <row r="12713" customFormat="1" x14ac:dyDescent="0.2"/>
    <row r="12714" customFormat="1" x14ac:dyDescent="0.2"/>
    <row r="12715" customFormat="1" x14ac:dyDescent="0.2"/>
    <row r="12716" customFormat="1" x14ac:dyDescent="0.2"/>
    <row r="12717" customFormat="1" x14ac:dyDescent="0.2"/>
    <row r="12718" customFormat="1" x14ac:dyDescent="0.2"/>
    <row r="12719" customFormat="1" x14ac:dyDescent="0.2"/>
    <row r="12720" customFormat="1" x14ac:dyDescent="0.2"/>
    <row r="12721" customFormat="1" x14ac:dyDescent="0.2"/>
    <row r="12722" customFormat="1" x14ac:dyDescent="0.2"/>
    <row r="12723" customFormat="1" x14ac:dyDescent="0.2"/>
    <row r="12724" customFormat="1" x14ac:dyDescent="0.2"/>
    <row r="12725" customFormat="1" x14ac:dyDescent="0.2"/>
    <row r="12726" customFormat="1" x14ac:dyDescent="0.2"/>
    <row r="12727" customFormat="1" x14ac:dyDescent="0.2"/>
    <row r="12728" customFormat="1" x14ac:dyDescent="0.2"/>
    <row r="12729" customFormat="1" x14ac:dyDescent="0.2"/>
    <row r="12730" customFormat="1" x14ac:dyDescent="0.2"/>
    <row r="12731" customFormat="1" x14ac:dyDescent="0.2"/>
    <row r="12732" customFormat="1" x14ac:dyDescent="0.2"/>
    <row r="12733" customFormat="1" x14ac:dyDescent="0.2"/>
    <row r="12734" customFormat="1" x14ac:dyDescent="0.2"/>
    <row r="12735" customFormat="1" x14ac:dyDescent="0.2"/>
    <row r="12736" customFormat="1" x14ac:dyDescent="0.2"/>
    <row r="12737" customFormat="1" x14ac:dyDescent="0.2"/>
    <row r="12738" customFormat="1" x14ac:dyDescent="0.2"/>
    <row r="12739" customFormat="1" x14ac:dyDescent="0.2"/>
    <row r="12740" customFormat="1" x14ac:dyDescent="0.2"/>
    <row r="12741" customFormat="1" x14ac:dyDescent="0.2"/>
    <row r="12742" customFormat="1" x14ac:dyDescent="0.2"/>
    <row r="12743" customFormat="1" x14ac:dyDescent="0.2"/>
    <row r="12744" customFormat="1" x14ac:dyDescent="0.2"/>
    <row r="12745" customFormat="1" x14ac:dyDescent="0.2"/>
    <row r="12746" customFormat="1" x14ac:dyDescent="0.2"/>
    <row r="12747" customFormat="1" x14ac:dyDescent="0.2"/>
    <row r="12748" customFormat="1" x14ac:dyDescent="0.2"/>
    <row r="12749" customFormat="1" x14ac:dyDescent="0.2"/>
    <row r="12750" customFormat="1" x14ac:dyDescent="0.2"/>
    <row r="12751" customFormat="1" x14ac:dyDescent="0.2"/>
    <row r="12752" customFormat="1" x14ac:dyDescent="0.2"/>
    <row r="12753" customFormat="1" x14ac:dyDescent="0.2"/>
    <row r="12754" customFormat="1" x14ac:dyDescent="0.2"/>
    <row r="12755" customFormat="1" x14ac:dyDescent="0.2"/>
    <row r="12756" customFormat="1" x14ac:dyDescent="0.2"/>
    <row r="12757" customFormat="1" x14ac:dyDescent="0.2"/>
    <row r="12758" customFormat="1" x14ac:dyDescent="0.2"/>
    <row r="12759" customFormat="1" x14ac:dyDescent="0.2"/>
    <row r="12760" customFormat="1" x14ac:dyDescent="0.2"/>
    <row r="12761" customFormat="1" x14ac:dyDescent="0.2"/>
    <row r="12762" customFormat="1" x14ac:dyDescent="0.2"/>
    <row r="12763" customFormat="1" x14ac:dyDescent="0.2"/>
    <row r="12764" customFormat="1" x14ac:dyDescent="0.2"/>
    <row r="12765" customFormat="1" x14ac:dyDescent="0.2"/>
    <row r="12766" customFormat="1" x14ac:dyDescent="0.2"/>
    <row r="12767" customFormat="1" x14ac:dyDescent="0.2"/>
    <row r="12768" customFormat="1" x14ac:dyDescent="0.2"/>
    <row r="12769" customFormat="1" x14ac:dyDescent="0.2"/>
    <row r="12770" customFormat="1" x14ac:dyDescent="0.2"/>
    <row r="12771" customFormat="1" x14ac:dyDescent="0.2"/>
    <row r="12772" customFormat="1" x14ac:dyDescent="0.2"/>
    <row r="12773" customFormat="1" x14ac:dyDescent="0.2"/>
    <row r="12774" customFormat="1" x14ac:dyDescent="0.2"/>
    <row r="12775" customFormat="1" x14ac:dyDescent="0.2"/>
    <row r="12776" customFormat="1" x14ac:dyDescent="0.2"/>
    <row r="12777" customFormat="1" x14ac:dyDescent="0.2"/>
    <row r="12778" customFormat="1" x14ac:dyDescent="0.2"/>
    <row r="12779" customFormat="1" x14ac:dyDescent="0.2"/>
    <row r="12780" customFormat="1" x14ac:dyDescent="0.2"/>
    <row r="12781" customFormat="1" x14ac:dyDescent="0.2"/>
    <row r="12782" customFormat="1" x14ac:dyDescent="0.2"/>
    <row r="12783" customFormat="1" x14ac:dyDescent="0.2"/>
    <row r="12784" customFormat="1" x14ac:dyDescent="0.2"/>
    <row r="12785" customFormat="1" x14ac:dyDescent="0.2"/>
    <row r="12786" customFormat="1" x14ac:dyDescent="0.2"/>
    <row r="12787" customFormat="1" x14ac:dyDescent="0.2"/>
    <row r="12788" customFormat="1" x14ac:dyDescent="0.2"/>
    <row r="12789" customFormat="1" x14ac:dyDescent="0.2"/>
    <row r="12790" customFormat="1" x14ac:dyDescent="0.2"/>
    <row r="12791" customFormat="1" x14ac:dyDescent="0.2"/>
    <row r="12792" customFormat="1" x14ac:dyDescent="0.2"/>
    <row r="12793" customFormat="1" x14ac:dyDescent="0.2"/>
    <row r="12794" customFormat="1" x14ac:dyDescent="0.2"/>
    <row r="12795" customFormat="1" x14ac:dyDescent="0.2"/>
    <row r="12796" customFormat="1" x14ac:dyDescent="0.2"/>
    <row r="12797" customFormat="1" x14ac:dyDescent="0.2"/>
    <row r="12798" customFormat="1" x14ac:dyDescent="0.2"/>
    <row r="12799" customFormat="1" x14ac:dyDescent="0.2"/>
    <row r="12800" customFormat="1" x14ac:dyDescent="0.2"/>
    <row r="12801" customFormat="1" x14ac:dyDescent="0.2"/>
    <row r="12802" customFormat="1" x14ac:dyDescent="0.2"/>
    <row r="12803" customFormat="1" x14ac:dyDescent="0.2"/>
    <row r="12804" customFormat="1" x14ac:dyDescent="0.2"/>
    <row r="12805" customFormat="1" x14ac:dyDescent="0.2"/>
    <row r="12806" customFormat="1" x14ac:dyDescent="0.2"/>
    <row r="12807" customFormat="1" x14ac:dyDescent="0.2"/>
    <row r="12808" customFormat="1" x14ac:dyDescent="0.2"/>
    <row r="12809" customFormat="1" x14ac:dyDescent="0.2"/>
    <row r="12810" customFormat="1" x14ac:dyDescent="0.2"/>
    <row r="12811" customFormat="1" x14ac:dyDescent="0.2"/>
    <row r="12812" customFormat="1" x14ac:dyDescent="0.2"/>
    <row r="12813" customFormat="1" x14ac:dyDescent="0.2"/>
    <row r="12814" customFormat="1" x14ac:dyDescent="0.2"/>
    <row r="12815" customFormat="1" x14ac:dyDescent="0.2"/>
    <row r="12816" customFormat="1" x14ac:dyDescent="0.2"/>
    <row r="12817" customFormat="1" x14ac:dyDescent="0.2"/>
    <row r="12818" customFormat="1" x14ac:dyDescent="0.2"/>
    <row r="12819" customFormat="1" x14ac:dyDescent="0.2"/>
    <row r="12820" customFormat="1" x14ac:dyDescent="0.2"/>
    <row r="12821" customFormat="1" x14ac:dyDescent="0.2"/>
    <row r="12822" customFormat="1" x14ac:dyDescent="0.2"/>
    <row r="12823" customFormat="1" x14ac:dyDescent="0.2"/>
    <row r="12824" customFormat="1" x14ac:dyDescent="0.2"/>
    <row r="12825" customFormat="1" x14ac:dyDescent="0.2"/>
    <row r="12826" customFormat="1" x14ac:dyDescent="0.2"/>
    <row r="12827" customFormat="1" x14ac:dyDescent="0.2"/>
    <row r="12828" customFormat="1" x14ac:dyDescent="0.2"/>
    <row r="12829" customFormat="1" x14ac:dyDescent="0.2"/>
    <row r="12830" customFormat="1" x14ac:dyDescent="0.2"/>
    <row r="12831" customFormat="1" x14ac:dyDescent="0.2"/>
    <row r="12832" customFormat="1" x14ac:dyDescent="0.2"/>
    <row r="12833" customFormat="1" x14ac:dyDescent="0.2"/>
    <row r="12834" customFormat="1" x14ac:dyDescent="0.2"/>
    <row r="12835" customFormat="1" x14ac:dyDescent="0.2"/>
    <row r="12836" customFormat="1" x14ac:dyDescent="0.2"/>
    <row r="12837" customFormat="1" x14ac:dyDescent="0.2"/>
    <row r="12838" customFormat="1" x14ac:dyDescent="0.2"/>
    <row r="12839" customFormat="1" x14ac:dyDescent="0.2"/>
    <row r="12840" customFormat="1" x14ac:dyDescent="0.2"/>
    <row r="12841" customFormat="1" x14ac:dyDescent="0.2"/>
    <row r="12842" customFormat="1" x14ac:dyDescent="0.2"/>
    <row r="12843" customFormat="1" x14ac:dyDescent="0.2"/>
    <row r="12844" customFormat="1" x14ac:dyDescent="0.2"/>
    <row r="12845" customFormat="1" x14ac:dyDescent="0.2"/>
    <row r="12846" customFormat="1" x14ac:dyDescent="0.2"/>
    <row r="12847" customFormat="1" x14ac:dyDescent="0.2"/>
    <row r="12848" customFormat="1" x14ac:dyDescent="0.2"/>
    <row r="12849" customFormat="1" x14ac:dyDescent="0.2"/>
    <row r="12850" customFormat="1" x14ac:dyDescent="0.2"/>
    <row r="12851" customFormat="1" x14ac:dyDescent="0.2"/>
    <row r="12852" customFormat="1" x14ac:dyDescent="0.2"/>
    <row r="12853" customFormat="1" x14ac:dyDescent="0.2"/>
    <row r="12854" customFormat="1" x14ac:dyDescent="0.2"/>
    <row r="12855" customFormat="1" x14ac:dyDescent="0.2"/>
    <row r="12856" customFormat="1" x14ac:dyDescent="0.2"/>
    <row r="12857" customFormat="1" x14ac:dyDescent="0.2"/>
    <row r="12858" customFormat="1" x14ac:dyDescent="0.2"/>
    <row r="12859" customFormat="1" x14ac:dyDescent="0.2"/>
    <row r="12860" customFormat="1" x14ac:dyDescent="0.2"/>
    <row r="12861" customFormat="1" x14ac:dyDescent="0.2"/>
    <row r="12862" customFormat="1" x14ac:dyDescent="0.2"/>
    <row r="12863" customFormat="1" x14ac:dyDescent="0.2"/>
    <row r="12864" customFormat="1" x14ac:dyDescent="0.2"/>
    <row r="12865" customFormat="1" x14ac:dyDescent="0.2"/>
    <row r="12866" customFormat="1" x14ac:dyDescent="0.2"/>
    <row r="12867" customFormat="1" x14ac:dyDescent="0.2"/>
    <row r="12868" customFormat="1" x14ac:dyDescent="0.2"/>
    <row r="12869" customFormat="1" x14ac:dyDescent="0.2"/>
    <row r="12870" customFormat="1" x14ac:dyDescent="0.2"/>
    <row r="12871" customFormat="1" x14ac:dyDescent="0.2"/>
    <row r="12872" customFormat="1" x14ac:dyDescent="0.2"/>
    <row r="12873" customFormat="1" x14ac:dyDescent="0.2"/>
    <row r="12874" customFormat="1" x14ac:dyDescent="0.2"/>
    <row r="12875" customFormat="1" x14ac:dyDescent="0.2"/>
    <row r="12876" customFormat="1" x14ac:dyDescent="0.2"/>
    <row r="12877" customFormat="1" x14ac:dyDescent="0.2"/>
    <row r="12878" customFormat="1" x14ac:dyDescent="0.2"/>
    <row r="12879" customFormat="1" x14ac:dyDescent="0.2"/>
    <row r="12880" customFormat="1" x14ac:dyDescent="0.2"/>
    <row r="12881" customFormat="1" x14ac:dyDescent="0.2"/>
    <row r="12882" customFormat="1" x14ac:dyDescent="0.2"/>
    <row r="12883" customFormat="1" x14ac:dyDescent="0.2"/>
    <row r="12884" customFormat="1" x14ac:dyDescent="0.2"/>
    <row r="12885" customFormat="1" x14ac:dyDescent="0.2"/>
    <row r="12886" customFormat="1" x14ac:dyDescent="0.2"/>
    <row r="12887" customFormat="1" x14ac:dyDescent="0.2"/>
    <row r="12888" customFormat="1" x14ac:dyDescent="0.2"/>
    <row r="12889" customFormat="1" x14ac:dyDescent="0.2"/>
    <row r="12890" customFormat="1" x14ac:dyDescent="0.2"/>
    <row r="12891" customFormat="1" x14ac:dyDescent="0.2"/>
    <row r="12892" customFormat="1" x14ac:dyDescent="0.2"/>
    <row r="12893" customFormat="1" x14ac:dyDescent="0.2"/>
    <row r="12894" customFormat="1" x14ac:dyDescent="0.2"/>
    <row r="12895" customFormat="1" x14ac:dyDescent="0.2"/>
    <row r="12896" customFormat="1" x14ac:dyDescent="0.2"/>
    <row r="12897" customFormat="1" x14ac:dyDescent="0.2"/>
    <row r="12898" customFormat="1" x14ac:dyDescent="0.2"/>
    <row r="12899" customFormat="1" x14ac:dyDescent="0.2"/>
    <row r="12900" customFormat="1" x14ac:dyDescent="0.2"/>
    <row r="12901" customFormat="1" x14ac:dyDescent="0.2"/>
    <row r="12902" customFormat="1" x14ac:dyDescent="0.2"/>
    <row r="12903" customFormat="1" x14ac:dyDescent="0.2"/>
    <row r="12904" customFormat="1" x14ac:dyDescent="0.2"/>
    <row r="12905" customFormat="1" x14ac:dyDescent="0.2"/>
    <row r="12906" customFormat="1" x14ac:dyDescent="0.2"/>
    <row r="12907" customFormat="1" x14ac:dyDescent="0.2"/>
    <row r="12908" customFormat="1" x14ac:dyDescent="0.2"/>
    <row r="12909" customFormat="1" x14ac:dyDescent="0.2"/>
    <row r="12910" customFormat="1" x14ac:dyDescent="0.2"/>
    <row r="12911" customFormat="1" x14ac:dyDescent="0.2"/>
    <row r="12912" customFormat="1" x14ac:dyDescent="0.2"/>
    <row r="12913" customFormat="1" x14ac:dyDescent="0.2"/>
    <row r="12914" customFormat="1" x14ac:dyDescent="0.2"/>
    <row r="12915" customFormat="1" x14ac:dyDescent="0.2"/>
    <row r="12916" customFormat="1" x14ac:dyDescent="0.2"/>
    <row r="12917" customFormat="1" x14ac:dyDescent="0.2"/>
    <row r="12918" customFormat="1" x14ac:dyDescent="0.2"/>
    <row r="12919" customFormat="1" x14ac:dyDescent="0.2"/>
    <row r="12920" customFormat="1" x14ac:dyDescent="0.2"/>
    <row r="12921" customFormat="1" x14ac:dyDescent="0.2"/>
    <row r="12922" customFormat="1" x14ac:dyDescent="0.2"/>
    <row r="12923" customFormat="1" x14ac:dyDescent="0.2"/>
    <row r="12924" customFormat="1" x14ac:dyDescent="0.2"/>
    <row r="12925" customFormat="1" x14ac:dyDescent="0.2"/>
    <row r="12926" customFormat="1" x14ac:dyDescent="0.2"/>
    <row r="12927" customFormat="1" x14ac:dyDescent="0.2"/>
    <row r="12928" customFormat="1" x14ac:dyDescent="0.2"/>
    <row r="12929" customFormat="1" x14ac:dyDescent="0.2"/>
    <row r="12930" customFormat="1" x14ac:dyDescent="0.2"/>
    <row r="12931" customFormat="1" x14ac:dyDescent="0.2"/>
    <row r="12932" customFormat="1" x14ac:dyDescent="0.2"/>
    <row r="12933" customFormat="1" x14ac:dyDescent="0.2"/>
    <row r="12934" customFormat="1" x14ac:dyDescent="0.2"/>
    <row r="12935" customFormat="1" x14ac:dyDescent="0.2"/>
    <row r="12936" customFormat="1" x14ac:dyDescent="0.2"/>
    <row r="12937" customFormat="1" x14ac:dyDescent="0.2"/>
    <row r="12938" customFormat="1" x14ac:dyDescent="0.2"/>
    <row r="12939" customFormat="1" x14ac:dyDescent="0.2"/>
    <row r="12940" customFormat="1" x14ac:dyDescent="0.2"/>
    <row r="12941" customFormat="1" x14ac:dyDescent="0.2"/>
    <row r="12942" customFormat="1" x14ac:dyDescent="0.2"/>
    <row r="12943" customFormat="1" x14ac:dyDescent="0.2"/>
    <row r="12944" customFormat="1" x14ac:dyDescent="0.2"/>
    <row r="12945" customFormat="1" x14ac:dyDescent="0.2"/>
    <row r="12946" customFormat="1" x14ac:dyDescent="0.2"/>
    <row r="12947" customFormat="1" x14ac:dyDescent="0.2"/>
    <row r="12948" customFormat="1" x14ac:dyDescent="0.2"/>
    <row r="12949" customFormat="1" x14ac:dyDescent="0.2"/>
    <row r="12950" customFormat="1" x14ac:dyDescent="0.2"/>
    <row r="12951" customFormat="1" x14ac:dyDescent="0.2"/>
    <row r="12952" customFormat="1" x14ac:dyDescent="0.2"/>
    <row r="12953" customFormat="1" x14ac:dyDescent="0.2"/>
    <row r="12954" customFormat="1" x14ac:dyDescent="0.2"/>
    <row r="12955" customFormat="1" x14ac:dyDescent="0.2"/>
    <row r="12956" customFormat="1" x14ac:dyDescent="0.2"/>
    <row r="12957" customFormat="1" x14ac:dyDescent="0.2"/>
    <row r="12958" customFormat="1" x14ac:dyDescent="0.2"/>
    <row r="12959" customFormat="1" x14ac:dyDescent="0.2"/>
    <row r="12960" customFormat="1" x14ac:dyDescent="0.2"/>
    <row r="12961" customFormat="1" x14ac:dyDescent="0.2"/>
    <row r="12962" customFormat="1" x14ac:dyDescent="0.2"/>
    <row r="12963" customFormat="1" x14ac:dyDescent="0.2"/>
    <row r="12964" customFormat="1" x14ac:dyDescent="0.2"/>
    <row r="12965" customFormat="1" x14ac:dyDescent="0.2"/>
    <row r="12966" customFormat="1" x14ac:dyDescent="0.2"/>
    <row r="12967" customFormat="1" x14ac:dyDescent="0.2"/>
    <row r="12968" customFormat="1" x14ac:dyDescent="0.2"/>
    <row r="12969" customFormat="1" x14ac:dyDescent="0.2"/>
    <row r="12970" customFormat="1" x14ac:dyDescent="0.2"/>
    <row r="12971" customFormat="1" x14ac:dyDescent="0.2"/>
    <row r="12972" customFormat="1" x14ac:dyDescent="0.2"/>
    <row r="12973" customFormat="1" x14ac:dyDescent="0.2"/>
    <row r="12974" customFormat="1" x14ac:dyDescent="0.2"/>
    <row r="12975" customFormat="1" x14ac:dyDescent="0.2"/>
    <row r="12976" customFormat="1" x14ac:dyDescent="0.2"/>
    <row r="12977" customFormat="1" x14ac:dyDescent="0.2"/>
    <row r="12978" customFormat="1" x14ac:dyDescent="0.2"/>
    <row r="12979" customFormat="1" x14ac:dyDescent="0.2"/>
    <row r="12980" customFormat="1" x14ac:dyDescent="0.2"/>
    <row r="12981" customFormat="1" x14ac:dyDescent="0.2"/>
    <row r="12982" customFormat="1" x14ac:dyDescent="0.2"/>
    <row r="12983" customFormat="1" x14ac:dyDescent="0.2"/>
    <row r="12984" customFormat="1" x14ac:dyDescent="0.2"/>
    <row r="12985" customFormat="1" x14ac:dyDescent="0.2"/>
    <row r="12986" customFormat="1" x14ac:dyDescent="0.2"/>
    <row r="12987" customFormat="1" x14ac:dyDescent="0.2"/>
    <row r="12988" customFormat="1" x14ac:dyDescent="0.2"/>
    <row r="12989" customFormat="1" x14ac:dyDescent="0.2"/>
    <row r="12990" customFormat="1" x14ac:dyDescent="0.2"/>
    <row r="12991" customFormat="1" x14ac:dyDescent="0.2"/>
    <row r="12992" customFormat="1" x14ac:dyDescent="0.2"/>
    <row r="12993" customFormat="1" x14ac:dyDescent="0.2"/>
    <row r="12994" customFormat="1" x14ac:dyDescent="0.2"/>
    <row r="12995" customFormat="1" x14ac:dyDescent="0.2"/>
    <row r="12996" customFormat="1" x14ac:dyDescent="0.2"/>
    <row r="12997" customFormat="1" x14ac:dyDescent="0.2"/>
    <row r="12998" customFormat="1" x14ac:dyDescent="0.2"/>
    <row r="12999" customFormat="1" x14ac:dyDescent="0.2"/>
    <row r="13000" customFormat="1" x14ac:dyDescent="0.2"/>
    <row r="13001" customFormat="1" x14ac:dyDescent="0.2"/>
    <row r="13002" customFormat="1" x14ac:dyDescent="0.2"/>
    <row r="13003" customFormat="1" x14ac:dyDescent="0.2"/>
    <row r="13004" customFormat="1" x14ac:dyDescent="0.2"/>
    <row r="13005" customFormat="1" x14ac:dyDescent="0.2"/>
    <row r="13006" customFormat="1" x14ac:dyDescent="0.2"/>
    <row r="13007" customFormat="1" x14ac:dyDescent="0.2"/>
    <row r="13008" customFormat="1" x14ac:dyDescent="0.2"/>
    <row r="13009" customFormat="1" x14ac:dyDescent="0.2"/>
    <row r="13010" customFormat="1" x14ac:dyDescent="0.2"/>
    <row r="13011" customFormat="1" x14ac:dyDescent="0.2"/>
    <row r="13012" customFormat="1" x14ac:dyDescent="0.2"/>
    <row r="13013" customFormat="1" x14ac:dyDescent="0.2"/>
    <row r="13014" customFormat="1" x14ac:dyDescent="0.2"/>
    <row r="13015" customFormat="1" x14ac:dyDescent="0.2"/>
    <row r="13016" customFormat="1" x14ac:dyDescent="0.2"/>
    <row r="13017" customFormat="1" x14ac:dyDescent="0.2"/>
    <row r="13018" customFormat="1" x14ac:dyDescent="0.2"/>
    <row r="13019" customFormat="1" x14ac:dyDescent="0.2"/>
    <row r="13020" customFormat="1" x14ac:dyDescent="0.2"/>
    <row r="13021" customFormat="1" x14ac:dyDescent="0.2"/>
    <row r="13022" customFormat="1" x14ac:dyDescent="0.2"/>
    <row r="13023" customFormat="1" x14ac:dyDescent="0.2"/>
    <row r="13024" customFormat="1" x14ac:dyDescent="0.2"/>
    <row r="13025" customFormat="1" x14ac:dyDescent="0.2"/>
    <row r="13026" customFormat="1" x14ac:dyDescent="0.2"/>
    <row r="13027" customFormat="1" x14ac:dyDescent="0.2"/>
    <row r="13028" customFormat="1" x14ac:dyDescent="0.2"/>
    <row r="13029" customFormat="1" x14ac:dyDescent="0.2"/>
    <row r="13030" customFormat="1" x14ac:dyDescent="0.2"/>
    <row r="13031" customFormat="1" x14ac:dyDescent="0.2"/>
    <row r="13032" customFormat="1" x14ac:dyDescent="0.2"/>
    <row r="13033" customFormat="1" x14ac:dyDescent="0.2"/>
    <row r="13034" customFormat="1" x14ac:dyDescent="0.2"/>
    <row r="13035" customFormat="1" x14ac:dyDescent="0.2"/>
    <row r="13036" customFormat="1" x14ac:dyDescent="0.2"/>
    <row r="13037" customFormat="1" x14ac:dyDescent="0.2"/>
    <row r="13038" customFormat="1" x14ac:dyDescent="0.2"/>
    <row r="13039" customFormat="1" x14ac:dyDescent="0.2"/>
    <row r="13040" customFormat="1" x14ac:dyDescent="0.2"/>
    <row r="13041" customFormat="1" x14ac:dyDescent="0.2"/>
    <row r="13042" customFormat="1" x14ac:dyDescent="0.2"/>
    <row r="13043" customFormat="1" x14ac:dyDescent="0.2"/>
    <row r="13044" customFormat="1" x14ac:dyDescent="0.2"/>
    <row r="13045" customFormat="1" x14ac:dyDescent="0.2"/>
    <row r="13046" customFormat="1" x14ac:dyDescent="0.2"/>
    <row r="13047" customFormat="1" x14ac:dyDescent="0.2"/>
    <row r="13048" customFormat="1" x14ac:dyDescent="0.2"/>
    <row r="13049" customFormat="1" x14ac:dyDescent="0.2"/>
    <row r="13050" customFormat="1" x14ac:dyDescent="0.2"/>
    <row r="13051" customFormat="1" x14ac:dyDescent="0.2"/>
    <row r="13052" customFormat="1" x14ac:dyDescent="0.2"/>
    <row r="13053" customFormat="1" x14ac:dyDescent="0.2"/>
    <row r="13054" customFormat="1" x14ac:dyDescent="0.2"/>
    <row r="13055" customFormat="1" x14ac:dyDescent="0.2"/>
    <row r="13056" customFormat="1" x14ac:dyDescent="0.2"/>
    <row r="13057" customFormat="1" x14ac:dyDescent="0.2"/>
    <row r="13058" customFormat="1" x14ac:dyDescent="0.2"/>
    <row r="13059" customFormat="1" x14ac:dyDescent="0.2"/>
    <row r="13060" customFormat="1" x14ac:dyDescent="0.2"/>
    <row r="13061" customFormat="1" x14ac:dyDescent="0.2"/>
    <row r="13062" customFormat="1" x14ac:dyDescent="0.2"/>
    <row r="13063" customFormat="1" x14ac:dyDescent="0.2"/>
    <row r="13064" customFormat="1" x14ac:dyDescent="0.2"/>
    <row r="13065" customFormat="1" x14ac:dyDescent="0.2"/>
    <row r="13066" customFormat="1" x14ac:dyDescent="0.2"/>
    <row r="13067" customFormat="1" x14ac:dyDescent="0.2"/>
    <row r="13068" customFormat="1" x14ac:dyDescent="0.2"/>
    <row r="13069" customFormat="1" x14ac:dyDescent="0.2"/>
    <row r="13070" customFormat="1" x14ac:dyDescent="0.2"/>
    <row r="13071" customFormat="1" x14ac:dyDescent="0.2"/>
    <row r="13072" customFormat="1" x14ac:dyDescent="0.2"/>
    <row r="13073" customFormat="1" x14ac:dyDescent="0.2"/>
    <row r="13074" customFormat="1" x14ac:dyDescent="0.2"/>
    <row r="13075" customFormat="1" x14ac:dyDescent="0.2"/>
    <row r="13076" customFormat="1" x14ac:dyDescent="0.2"/>
    <row r="13077" customFormat="1" x14ac:dyDescent="0.2"/>
    <row r="13078" customFormat="1" x14ac:dyDescent="0.2"/>
    <row r="13079" customFormat="1" x14ac:dyDescent="0.2"/>
    <row r="13080" customFormat="1" x14ac:dyDescent="0.2"/>
    <row r="13081" customFormat="1" x14ac:dyDescent="0.2"/>
    <row r="13082" customFormat="1" x14ac:dyDescent="0.2"/>
    <row r="13083" customFormat="1" x14ac:dyDescent="0.2"/>
    <row r="13084" customFormat="1" x14ac:dyDescent="0.2"/>
    <row r="13085" customFormat="1" x14ac:dyDescent="0.2"/>
    <row r="13086" customFormat="1" x14ac:dyDescent="0.2"/>
    <row r="13087" customFormat="1" x14ac:dyDescent="0.2"/>
    <row r="13088" customFormat="1" x14ac:dyDescent="0.2"/>
    <row r="13089" customFormat="1" x14ac:dyDescent="0.2"/>
    <row r="13090" customFormat="1" x14ac:dyDescent="0.2"/>
    <row r="13091" customFormat="1" x14ac:dyDescent="0.2"/>
    <row r="13092" customFormat="1" x14ac:dyDescent="0.2"/>
    <row r="13093" customFormat="1" x14ac:dyDescent="0.2"/>
    <row r="13094" customFormat="1" x14ac:dyDescent="0.2"/>
    <row r="13095" customFormat="1" x14ac:dyDescent="0.2"/>
    <row r="13096" customFormat="1" x14ac:dyDescent="0.2"/>
    <row r="13097" customFormat="1" x14ac:dyDescent="0.2"/>
    <row r="13098" customFormat="1" x14ac:dyDescent="0.2"/>
    <row r="13099" customFormat="1" x14ac:dyDescent="0.2"/>
    <row r="13100" customFormat="1" x14ac:dyDescent="0.2"/>
    <row r="13101" customFormat="1" x14ac:dyDescent="0.2"/>
    <row r="13102" customFormat="1" x14ac:dyDescent="0.2"/>
    <row r="13103" customFormat="1" x14ac:dyDescent="0.2"/>
    <row r="13104" customFormat="1" x14ac:dyDescent="0.2"/>
    <row r="13105" customFormat="1" x14ac:dyDescent="0.2"/>
    <row r="13106" customFormat="1" x14ac:dyDescent="0.2"/>
    <row r="13107" customFormat="1" x14ac:dyDescent="0.2"/>
    <row r="13108" customFormat="1" x14ac:dyDescent="0.2"/>
    <row r="13109" customFormat="1" x14ac:dyDescent="0.2"/>
    <row r="13110" customFormat="1" x14ac:dyDescent="0.2"/>
    <row r="13111" customFormat="1" x14ac:dyDescent="0.2"/>
    <row r="13112" customFormat="1" x14ac:dyDescent="0.2"/>
    <row r="13113" customFormat="1" x14ac:dyDescent="0.2"/>
    <row r="13114" customFormat="1" x14ac:dyDescent="0.2"/>
    <row r="13115" customFormat="1" x14ac:dyDescent="0.2"/>
    <row r="13116" customFormat="1" x14ac:dyDescent="0.2"/>
    <row r="13117" customFormat="1" x14ac:dyDescent="0.2"/>
    <row r="13118" customFormat="1" x14ac:dyDescent="0.2"/>
    <row r="13119" customFormat="1" x14ac:dyDescent="0.2"/>
    <row r="13120" customFormat="1" x14ac:dyDescent="0.2"/>
    <row r="13121" customFormat="1" x14ac:dyDescent="0.2"/>
    <row r="13122" customFormat="1" x14ac:dyDescent="0.2"/>
    <row r="13123" customFormat="1" x14ac:dyDescent="0.2"/>
    <row r="13124" customFormat="1" x14ac:dyDescent="0.2"/>
    <row r="13125" customFormat="1" x14ac:dyDescent="0.2"/>
    <row r="13126" customFormat="1" x14ac:dyDescent="0.2"/>
    <row r="13127" customFormat="1" x14ac:dyDescent="0.2"/>
    <row r="13128" customFormat="1" x14ac:dyDescent="0.2"/>
    <row r="13129" customFormat="1" x14ac:dyDescent="0.2"/>
    <row r="13130" customFormat="1" x14ac:dyDescent="0.2"/>
    <row r="13131" customFormat="1" x14ac:dyDescent="0.2"/>
    <row r="13132" customFormat="1" x14ac:dyDescent="0.2"/>
    <row r="13133" customFormat="1" x14ac:dyDescent="0.2"/>
    <row r="13134" customFormat="1" x14ac:dyDescent="0.2"/>
    <row r="13135" customFormat="1" x14ac:dyDescent="0.2"/>
    <row r="13136" customFormat="1" x14ac:dyDescent="0.2"/>
    <row r="13137" customFormat="1" x14ac:dyDescent="0.2"/>
    <row r="13138" customFormat="1" x14ac:dyDescent="0.2"/>
    <row r="13139" customFormat="1" x14ac:dyDescent="0.2"/>
    <row r="13140" customFormat="1" x14ac:dyDescent="0.2"/>
    <row r="13141" customFormat="1" x14ac:dyDescent="0.2"/>
    <row r="13142" customFormat="1" x14ac:dyDescent="0.2"/>
    <row r="13143" customFormat="1" x14ac:dyDescent="0.2"/>
    <row r="13144" customFormat="1" x14ac:dyDescent="0.2"/>
    <row r="13145" customFormat="1" x14ac:dyDescent="0.2"/>
    <row r="13146" customFormat="1" x14ac:dyDescent="0.2"/>
    <row r="13147" customFormat="1" x14ac:dyDescent="0.2"/>
    <row r="13148" customFormat="1" x14ac:dyDescent="0.2"/>
    <row r="13149" customFormat="1" x14ac:dyDescent="0.2"/>
    <row r="13150" customFormat="1" x14ac:dyDescent="0.2"/>
    <row r="13151" customFormat="1" x14ac:dyDescent="0.2"/>
    <row r="13152" customFormat="1" x14ac:dyDescent="0.2"/>
    <row r="13153" customFormat="1" x14ac:dyDescent="0.2"/>
    <row r="13154" customFormat="1" x14ac:dyDescent="0.2"/>
    <row r="13155" customFormat="1" x14ac:dyDescent="0.2"/>
    <row r="13156" customFormat="1" x14ac:dyDescent="0.2"/>
    <row r="13157" customFormat="1" x14ac:dyDescent="0.2"/>
    <row r="13158" customFormat="1" x14ac:dyDescent="0.2"/>
    <row r="13159" customFormat="1" x14ac:dyDescent="0.2"/>
    <row r="13160" customFormat="1" x14ac:dyDescent="0.2"/>
    <row r="13161" customFormat="1" x14ac:dyDescent="0.2"/>
    <row r="13162" customFormat="1" x14ac:dyDescent="0.2"/>
    <row r="13163" customFormat="1" x14ac:dyDescent="0.2"/>
    <row r="13164" customFormat="1" x14ac:dyDescent="0.2"/>
    <row r="13165" customFormat="1" x14ac:dyDescent="0.2"/>
    <row r="13166" customFormat="1" x14ac:dyDescent="0.2"/>
    <row r="13167" customFormat="1" x14ac:dyDescent="0.2"/>
    <row r="13168" customFormat="1" x14ac:dyDescent="0.2"/>
    <row r="13169" customFormat="1" x14ac:dyDescent="0.2"/>
    <row r="13170" customFormat="1" x14ac:dyDescent="0.2"/>
    <row r="13171" customFormat="1" x14ac:dyDescent="0.2"/>
    <row r="13172" customFormat="1" x14ac:dyDescent="0.2"/>
    <row r="13173" customFormat="1" x14ac:dyDescent="0.2"/>
    <row r="13174" customFormat="1" x14ac:dyDescent="0.2"/>
    <row r="13175" customFormat="1" x14ac:dyDescent="0.2"/>
    <row r="13176" customFormat="1" x14ac:dyDescent="0.2"/>
    <row r="13177" customFormat="1" x14ac:dyDescent="0.2"/>
    <row r="13178" customFormat="1" x14ac:dyDescent="0.2"/>
    <row r="13179" customFormat="1" x14ac:dyDescent="0.2"/>
    <row r="13180" customFormat="1" x14ac:dyDescent="0.2"/>
    <row r="13181" customFormat="1" x14ac:dyDescent="0.2"/>
    <row r="13182" customFormat="1" x14ac:dyDescent="0.2"/>
    <row r="13183" customFormat="1" x14ac:dyDescent="0.2"/>
    <row r="13184" customFormat="1" x14ac:dyDescent="0.2"/>
    <row r="13185" customFormat="1" x14ac:dyDescent="0.2"/>
    <row r="13186" customFormat="1" x14ac:dyDescent="0.2"/>
    <row r="13187" customFormat="1" x14ac:dyDescent="0.2"/>
    <row r="13188" customFormat="1" x14ac:dyDescent="0.2"/>
    <row r="13189" customFormat="1" x14ac:dyDescent="0.2"/>
    <row r="13190" customFormat="1" x14ac:dyDescent="0.2"/>
    <row r="13191" customFormat="1" x14ac:dyDescent="0.2"/>
    <row r="13192" customFormat="1" x14ac:dyDescent="0.2"/>
    <row r="13193" customFormat="1" x14ac:dyDescent="0.2"/>
    <row r="13194" customFormat="1" x14ac:dyDescent="0.2"/>
    <row r="13195" customFormat="1" x14ac:dyDescent="0.2"/>
    <row r="13196" customFormat="1" x14ac:dyDescent="0.2"/>
    <row r="13197" customFormat="1" x14ac:dyDescent="0.2"/>
    <row r="13198" customFormat="1" x14ac:dyDescent="0.2"/>
    <row r="13199" customFormat="1" x14ac:dyDescent="0.2"/>
    <row r="13200" customFormat="1" x14ac:dyDescent="0.2"/>
    <row r="13201" customFormat="1" x14ac:dyDescent="0.2"/>
    <row r="13202" customFormat="1" x14ac:dyDescent="0.2"/>
    <row r="13203" customFormat="1" x14ac:dyDescent="0.2"/>
    <row r="13204" customFormat="1" x14ac:dyDescent="0.2"/>
    <row r="13205" customFormat="1" x14ac:dyDescent="0.2"/>
    <row r="13206" customFormat="1" x14ac:dyDescent="0.2"/>
    <row r="13207" customFormat="1" x14ac:dyDescent="0.2"/>
    <row r="13208" customFormat="1" x14ac:dyDescent="0.2"/>
    <row r="13209" customFormat="1" x14ac:dyDescent="0.2"/>
    <row r="13210" customFormat="1" x14ac:dyDescent="0.2"/>
    <row r="13211" customFormat="1" x14ac:dyDescent="0.2"/>
    <row r="13212" customFormat="1" x14ac:dyDescent="0.2"/>
    <row r="13213" customFormat="1" x14ac:dyDescent="0.2"/>
    <row r="13214" customFormat="1" x14ac:dyDescent="0.2"/>
    <row r="13215" customFormat="1" x14ac:dyDescent="0.2"/>
    <row r="13216" customFormat="1" x14ac:dyDescent="0.2"/>
    <row r="13217" customFormat="1" x14ac:dyDescent="0.2"/>
    <row r="13218" customFormat="1" x14ac:dyDescent="0.2"/>
    <row r="13219" customFormat="1" x14ac:dyDescent="0.2"/>
    <row r="13220" customFormat="1" x14ac:dyDescent="0.2"/>
    <row r="13221" customFormat="1" x14ac:dyDescent="0.2"/>
    <row r="13222" customFormat="1" x14ac:dyDescent="0.2"/>
    <row r="13223" customFormat="1" x14ac:dyDescent="0.2"/>
    <row r="13224" customFormat="1" x14ac:dyDescent="0.2"/>
    <row r="13225" customFormat="1" x14ac:dyDescent="0.2"/>
    <row r="13226" customFormat="1" x14ac:dyDescent="0.2"/>
    <row r="13227" customFormat="1" x14ac:dyDescent="0.2"/>
    <row r="13228" customFormat="1" x14ac:dyDescent="0.2"/>
    <row r="13229" customFormat="1" x14ac:dyDescent="0.2"/>
    <row r="13230" customFormat="1" x14ac:dyDescent="0.2"/>
    <row r="13231" customFormat="1" x14ac:dyDescent="0.2"/>
    <row r="13232" customFormat="1" x14ac:dyDescent="0.2"/>
    <row r="13233" customFormat="1" x14ac:dyDescent="0.2"/>
    <row r="13234" customFormat="1" x14ac:dyDescent="0.2"/>
    <row r="13235" customFormat="1" x14ac:dyDescent="0.2"/>
    <row r="13236" customFormat="1" x14ac:dyDescent="0.2"/>
    <row r="13237" customFormat="1" x14ac:dyDescent="0.2"/>
    <row r="13238" customFormat="1" x14ac:dyDescent="0.2"/>
    <row r="13239" customFormat="1" x14ac:dyDescent="0.2"/>
    <row r="13240" customFormat="1" x14ac:dyDescent="0.2"/>
    <row r="13241" customFormat="1" x14ac:dyDescent="0.2"/>
    <row r="13242" customFormat="1" x14ac:dyDescent="0.2"/>
    <row r="13243" customFormat="1" x14ac:dyDescent="0.2"/>
    <row r="13244" customFormat="1" x14ac:dyDescent="0.2"/>
    <row r="13245" customFormat="1" x14ac:dyDescent="0.2"/>
    <row r="13246" customFormat="1" x14ac:dyDescent="0.2"/>
    <row r="13247" customFormat="1" x14ac:dyDescent="0.2"/>
    <row r="13248" customFormat="1" x14ac:dyDescent="0.2"/>
    <row r="13249" customFormat="1" x14ac:dyDescent="0.2"/>
    <row r="13250" customFormat="1" x14ac:dyDescent="0.2"/>
    <row r="13251" customFormat="1" x14ac:dyDescent="0.2"/>
    <row r="13252" customFormat="1" x14ac:dyDescent="0.2"/>
    <row r="13253" customFormat="1" x14ac:dyDescent="0.2"/>
    <row r="13254" customFormat="1" x14ac:dyDescent="0.2"/>
    <row r="13255" customFormat="1" x14ac:dyDescent="0.2"/>
    <row r="13256" customFormat="1" x14ac:dyDescent="0.2"/>
    <row r="13257" customFormat="1" x14ac:dyDescent="0.2"/>
    <row r="13258" customFormat="1" x14ac:dyDescent="0.2"/>
    <row r="13259" customFormat="1" x14ac:dyDescent="0.2"/>
    <row r="13260" customFormat="1" x14ac:dyDescent="0.2"/>
    <row r="13261" customFormat="1" x14ac:dyDescent="0.2"/>
    <row r="13262" customFormat="1" x14ac:dyDescent="0.2"/>
    <row r="13263" customFormat="1" x14ac:dyDescent="0.2"/>
    <row r="13264" customFormat="1" x14ac:dyDescent="0.2"/>
    <row r="13265" customFormat="1" x14ac:dyDescent="0.2"/>
    <row r="13266" customFormat="1" x14ac:dyDescent="0.2"/>
    <row r="13267" customFormat="1" x14ac:dyDescent="0.2"/>
    <row r="13268" customFormat="1" x14ac:dyDescent="0.2"/>
    <row r="13269" customFormat="1" x14ac:dyDescent="0.2"/>
    <row r="13270" customFormat="1" x14ac:dyDescent="0.2"/>
    <row r="13271" customFormat="1" x14ac:dyDescent="0.2"/>
    <row r="13272" customFormat="1" x14ac:dyDescent="0.2"/>
    <row r="13273" customFormat="1" x14ac:dyDescent="0.2"/>
    <row r="13274" customFormat="1" x14ac:dyDescent="0.2"/>
    <row r="13275" customFormat="1" x14ac:dyDescent="0.2"/>
    <row r="13276" customFormat="1" x14ac:dyDescent="0.2"/>
    <row r="13277" customFormat="1" x14ac:dyDescent="0.2"/>
    <row r="13278" customFormat="1" x14ac:dyDescent="0.2"/>
    <row r="13279" customFormat="1" x14ac:dyDescent="0.2"/>
    <row r="13280" customFormat="1" x14ac:dyDescent="0.2"/>
    <row r="13281" customFormat="1" x14ac:dyDescent="0.2"/>
    <row r="13282" customFormat="1" x14ac:dyDescent="0.2"/>
    <row r="13283" customFormat="1" x14ac:dyDescent="0.2"/>
    <row r="13284" customFormat="1" x14ac:dyDescent="0.2"/>
    <row r="13285" customFormat="1" x14ac:dyDescent="0.2"/>
    <row r="13286" customFormat="1" x14ac:dyDescent="0.2"/>
    <row r="13287" customFormat="1" x14ac:dyDescent="0.2"/>
    <row r="13288" customFormat="1" x14ac:dyDescent="0.2"/>
    <row r="13289" customFormat="1" x14ac:dyDescent="0.2"/>
    <row r="13290" customFormat="1" x14ac:dyDescent="0.2"/>
    <row r="13291" customFormat="1" x14ac:dyDescent="0.2"/>
    <row r="13292" customFormat="1" x14ac:dyDescent="0.2"/>
    <row r="13293" customFormat="1" x14ac:dyDescent="0.2"/>
    <row r="13294" customFormat="1" x14ac:dyDescent="0.2"/>
    <row r="13295" customFormat="1" x14ac:dyDescent="0.2"/>
    <row r="13296" customFormat="1" x14ac:dyDescent="0.2"/>
    <row r="13297" customFormat="1" x14ac:dyDescent="0.2"/>
    <row r="13298" customFormat="1" x14ac:dyDescent="0.2"/>
    <row r="13299" customFormat="1" x14ac:dyDescent="0.2"/>
    <row r="13300" customFormat="1" x14ac:dyDescent="0.2"/>
    <row r="13301" customFormat="1" x14ac:dyDescent="0.2"/>
    <row r="13302" customFormat="1" x14ac:dyDescent="0.2"/>
    <row r="13303" customFormat="1" x14ac:dyDescent="0.2"/>
    <row r="13304" customFormat="1" x14ac:dyDescent="0.2"/>
    <row r="13305" customFormat="1" x14ac:dyDescent="0.2"/>
    <row r="13306" customFormat="1" x14ac:dyDescent="0.2"/>
    <row r="13307" customFormat="1" x14ac:dyDescent="0.2"/>
    <row r="13308" customFormat="1" x14ac:dyDescent="0.2"/>
    <row r="13309" customFormat="1" x14ac:dyDescent="0.2"/>
    <row r="13310" customFormat="1" x14ac:dyDescent="0.2"/>
    <row r="13311" customFormat="1" x14ac:dyDescent="0.2"/>
    <row r="13312" customFormat="1" x14ac:dyDescent="0.2"/>
    <row r="13313" customFormat="1" x14ac:dyDescent="0.2"/>
    <row r="13314" customFormat="1" x14ac:dyDescent="0.2"/>
    <row r="13315" customFormat="1" x14ac:dyDescent="0.2"/>
    <row r="13316" customFormat="1" x14ac:dyDescent="0.2"/>
    <row r="13317" customFormat="1" x14ac:dyDescent="0.2"/>
    <row r="13318" customFormat="1" x14ac:dyDescent="0.2"/>
    <row r="13319" customFormat="1" x14ac:dyDescent="0.2"/>
    <row r="13320" customFormat="1" x14ac:dyDescent="0.2"/>
    <row r="13321" customFormat="1" x14ac:dyDescent="0.2"/>
    <row r="13322" customFormat="1" x14ac:dyDescent="0.2"/>
    <row r="13323" customFormat="1" x14ac:dyDescent="0.2"/>
    <row r="13324" customFormat="1" x14ac:dyDescent="0.2"/>
    <row r="13325" customFormat="1" x14ac:dyDescent="0.2"/>
    <row r="13326" customFormat="1" x14ac:dyDescent="0.2"/>
    <row r="13327" customFormat="1" x14ac:dyDescent="0.2"/>
    <row r="13328" customFormat="1" x14ac:dyDescent="0.2"/>
    <row r="13329" customFormat="1" x14ac:dyDescent="0.2"/>
    <row r="13330" customFormat="1" x14ac:dyDescent="0.2"/>
    <row r="13331" customFormat="1" x14ac:dyDescent="0.2"/>
    <row r="13332" customFormat="1" x14ac:dyDescent="0.2"/>
    <row r="13333" customFormat="1" x14ac:dyDescent="0.2"/>
    <row r="13334" customFormat="1" x14ac:dyDescent="0.2"/>
    <row r="13335" customFormat="1" x14ac:dyDescent="0.2"/>
    <row r="13336" customFormat="1" x14ac:dyDescent="0.2"/>
    <row r="13337" customFormat="1" x14ac:dyDescent="0.2"/>
    <row r="13338" customFormat="1" x14ac:dyDescent="0.2"/>
    <row r="13339" customFormat="1" x14ac:dyDescent="0.2"/>
    <row r="13340" customFormat="1" x14ac:dyDescent="0.2"/>
    <row r="13341" customFormat="1" x14ac:dyDescent="0.2"/>
    <row r="13342" customFormat="1" x14ac:dyDescent="0.2"/>
    <row r="13343" customFormat="1" x14ac:dyDescent="0.2"/>
    <row r="13344" customFormat="1" x14ac:dyDescent="0.2"/>
    <row r="13345" customFormat="1" x14ac:dyDescent="0.2"/>
    <row r="13346" customFormat="1" x14ac:dyDescent="0.2"/>
    <row r="13347" customFormat="1" x14ac:dyDescent="0.2"/>
    <row r="13348" customFormat="1" x14ac:dyDescent="0.2"/>
    <row r="13349" customFormat="1" x14ac:dyDescent="0.2"/>
    <row r="13350" customFormat="1" x14ac:dyDescent="0.2"/>
    <row r="13351" customFormat="1" x14ac:dyDescent="0.2"/>
    <row r="13352" customFormat="1" x14ac:dyDescent="0.2"/>
    <row r="13353" customFormat="1" x14ac:dyDescent="0.2"/>
    <row r="13354" customFormat="1" x14ac:dyDescent="0.2"/>
    <row r="13355" customFormat="1" x14ac:dyDescent="0.2"/>
    <row r="13356" customFormat="1" x14ac:dyDescent="0.2"/>
    <row r="13357" customFormat="1" x14ac:dyDescent="0.2"/>
    <row r="13358" customFormat="1" x14ac:dyDescent="0.2"/>
    <row r="13359" customFormat="1" x14ac:dyDescent="0.2"/>
    <row r="13360" customFormat="1" x14ac:dyDescent="0.2"/>
    <row r="13361" customFormat="1" x14ac:dyDescent="0.2"/>
    <row r="13362" customFormat="1" x14ac:dyDescent="0.2"/>
    <row r="13363" customFormat="1" x14ac:dyDescent="0.2"/>
    <row r="13364" customFormat="1" x14ac:dyDescent="0.2"/>
    <row r="13365" customFormat="1" x14ac:dyDescent="0.2"/>
    <row r="13366" customFormat="1" x14ac:dyDescent="0.2"/>
    <row r="13367" customFormat="1" x14ac:dyDescent="0.2"/>
    <row r="13368" customFormat="1" x14ac:dyDescent="0.2"/>
    <row r="13369" customFormat="1" x14ac:dyDescent="0.2"/>
    <row r="13370" customFormat="1" x14ac:dyDescent="0.2"/>
    <row r="13371" customFormat="1" x14ac:dyDescent="0.2"/>
    <row r="13372" customFormat="1" x14ac:dyDescent="0.2"/>
    <row r="13373" customFormat="1" x14ac:dyDescent="0.2"/>
    <row r="13374" customFormat="1" x14ac:dyDescent="0.2"/>
    <row r="13375" customFormat="1" x14ac:dyDescent="0.2"/>
    <row r="13376" customFormat="1" x14ac:dyDescent="0.2"/>
    <row r="13377" customFormat="1" x14ac:dyDescent="0.2"/>
    <row r="13378" customFormat="1" x14ac:dyDescent="0.2"/>
    <row r="13379" customFormat="1" x14ac:dyDescent="0.2"/>
    <row r="13380" customFormat="1" x14ac:dyDescent="0.2"/>
    <row r="13381" customFormat="1" x14ac:dyDescent="0.2"/>
    <row r="13382" customFormat="1" x14ac:dyDescent="0.2"/>
    <row r="13383" customFormat="1" x14ac:dyDescent="0.2"/>
    <row r="13384" customFormat="1" x14ac:dyDescent="0.2"/>
    <row r="13385" customFormat="1" x14ac:dyDescent="0.2"/>
    <row r="13386" customFormat="1" x14ac:dyDescent="0.2"/>
    <row r="13387" customFormat="1" x14ac:dyDescent="0.2"/>
    <row r="13388" customFormat="1" x14ac:dyDescent="0.2"/>
    <row r="13389" customFormat="1" x14ac:dyDescent="0.2"/>
    <row r="13390" customFormat="1" x14ac:dyDescent="0.2"/>
    <row r="13391" customFormat="1" x14ac:dyDescent="0.2"/>
    <row r="13392" customFormat="1" x14ac:dyDescent="0.2"/>
    <row r="13393" customFormat="1" x14ac:dyDescent="0.2"/>
    <row r="13394" customFormat="1" x14ac:dyDescent="0.2"/>
    <row r="13395" customFormat="1" x14ac:dyDescent="0.2"/>
    <row r="13396" customFormat="1" x14ac:dyDescent="0.2"/>
    <row r="13397" customFormat="1" x14ac:dyDescent="0.2"/>
    <row r="13398" customFormat="1" x14ac:dyDescent="0.2"/>
    <row r="13399" customFormat="1" x14ac:dyDescent="0.2"/>
    <row r="13400" customFormat="1" x14ac:dyDescent="0.2"/>
    <row r="13401" customFormat="1" x14ac:dyDescent="0.2"/>
    <row r="13402" customFormat="1" x14ac:dyDescent="0.2"/>
    <row r="13403" customFormat="1" x14ac:dyDescent="0.2"/>
    <row r="13404" customFormat="1" x14ac:dyDescent="0.2"/>
    <row r="13405" customFormat="1" x14ac:dyDescent="0.2"/>
    <row r="13406" customFormat="1" x14ac:dyDescent="0.2"/>
    <row r="13407" customFormat="1" x14ac:dyDescent="0.2"/>
    <row r="13408" customFormat="1" x14ac:dyDescent="0.2"/>
    <row r="13409" customFormat="1" x14ac:dyDescent="0.2"/>
    <row r="13410" customFormat="1" x14ac:dyDescent="0.2"/>
    <row r="13411" customFormat="1" x14ac:dyDescent="0.2"/>
    <row r="13412" customFormat="1" x14ac:dyDescent="0.2"/>
    <row r="13413" customFormat="1" x14ac:dyDescent="0.2"/>
    <row r="13414" customFormat="1" x14ac:dyDescent="0.2"/>
    <row r="13415" customFormat="1" x14ac:dyDescent="0.2"/>
    <row r="13416" customFormat="1" x14ac:dyDescent="0.2"/>
    <row r="13417" customFormat="1" x14ac:dyDescent="0.2"/>
    <row r="13418" customFormat="1" x14ac:dyDescent="0.2"/>
    <row r="13419" customFormat="1" x14ac:dyDescent="0.2"/>
    <row r="13420" customFormat="1" x14ac:dyDescent="0.2"/>
    <row r="13421" customFormat="1" x14ac:dyDescent="0.2"/>
    <row r="13422" customFormat="1" x14ac:dyDescent="0.2"/>
    <row r="13423" customFormat="1" x14ac:dyDescent="0.2"/>
    <row r="13424" customFormat="1" x14ac:dyDescent="0.2"/>
    <row r="13425" customFormat="1" x14ac:dyDescent="0.2"/>
    <row r="13426" customFormat="1" x14ac:dyDescent="0.2"/>
    <row r="13427" customFormat="1" x14ac:dyDescent="0.2"/>
    <row r="13428" customFormat="1" x14ac:dyDescent="0.2"/>
    <row r="13429" customFormat="1" x14ac:dyDescent="0.2"/>
    <row r="13430" customFormat="1" x14ac:dyDescent="0.2"/>
    <row r="13431" customFormat="1" x14ac:dyDescent="0.2"/>
    <row r="13432" customFormat="1" x14ac:dyDescent="0.2"/>
    <row r="13433" customFormat="1" x14ac:dyDescent="0.2"/>
    <row r="13434" customFormat="1" x14ac:dyDescent="0.2"/>
    <row r="13435" customFormat="1" x14ac:dyDescent="0.2"/>
    <row r="13436" customFormat="1" x14ac:dyDescent="0.2"/>
    <row r="13437" customFormat="1" x14ac:dyDescent="0.2"/>
    <row r="13438" customFormat="1" x14ac:dyDescent="0.2"/>
    <row r="13439" customFormat="1" x14ac:dyDescent="0.2"/>
    <row r="13440" customFormat="1" x14ac:dyDescent="0.2"/>
    <row r="13441" customFormat="1" x14ac:dyDescent="0.2"/>
    <row r="13442" customFormat="1" x14ac:dyDescent="0.2"/>
    <row r="13443" customFormat="1" x14ac:dyDescent="0.2"/>
    <row r="13444" customFormat="1" x14ac:dyDescent="0.2"/>
    <row r="13445" customFormat="1" x14ac:dyDescent="0.2"/>
    <row r="13446" customFormat="1" x14ac:dyDescent="0.2"/>
    <row r="13447" customFormat="1" x14ac:dyDescent="0.2"/>
    <row r="13448" customFormat="1" x14ac:dyDescent="0.2"/>
    <row r="13449" customFormat="1" x14ac:dyDescent="0.2"/>
    <row r="13450" customFormat="1" x14ac:dyDescent="0.2"/>
    <row r="13451" customFormat="1" x14ac:dyDescent="0.2"/>
    <row r="13452" customFormat="1" x14ac:dyDescent="0.2"/>
    <row r="13453" customFormat="1" x14ac:dyDescent="0.2"/>
    <row r="13454" customFormat="1" x14ac:dyDescent="0.2"/>
    <row r="13455" customFormat="1" x14ac:dyDescent="0.2"/>
    <row r="13456" customFormat="1" x14ac:dyDescent="0.2"/>
    <row r="13457" customFormat="1" x14ac:dyDescent="0.2"/>
    <row r="13458" customFormat="1" x14ac:dyDescent="0.2"/>
    <row r="13459" customFormat="1" x14ac:dyDescent="0.2"/>
    <row r="13460" customFormat="1" x14ac:dyDescent="0.2"/>
    <row r="13461" customFormat="1" x14ac:dyDescent="0.2"/>
    <row r="13462" customFormat="1" x14ac:dyDescent="0.2"/>
    <row r="13463" customFormat="1" x14ac:dyDescent="0.2"/>
    <row r="13464" customFormat="1" x14ac:dyDescent="0.2"/>
    <row r="13465" customFormat="1" x14ac:dyDescent="0.2"/>
    <row r="13466" customFormat="1" x14ac:dyDescent="0.2"/>
    <row r="13467" customFormat="1" x14ac:dyDescent="0.2"/>
    <row r="13468" customFormat="1" x14ac:dyDescent="0.2"/>
    <row r="13469" customFormat="1" x14ac:dyDescent="0.2"/>
    <row r="13470" customFormat="1" x14ac:dyDescent="0.2"/>
    <row r="13471" customFormat="1" x14ac:dyDescent="0.2"/>
    <row r="13472" customFormat="1" x14ac:dyDescent="0.2"/>
    <row r="13473" customFormat="1" x14ac:dyDescent="0.2"/>
    <row r="13474" customFormat="1" x14ac:dyDescent="0.2"/>
    <row r="13475" customFormat="1" x14ac:dyDescent="0.2"/>
    <row r="13476" customFormat="1" x14ac:dyDescent="0.2"/>
    <row r="13477" customFormat="1" x14ac:dyDescent="0.2"/>
    <row r="13478" customFormat="1" x14ac:dyDescent="0.2"/>
    <row r="13479" customFormat="1" x14ac:dyDescent="0.2"/>
    <row r="13480" customFormat="1" x14ac:dyDescent="0.2"/>
    <row r="13481" customFormat="1" x14ac:dyDescent="0.2"/>
    <row r="13482" customFormat="1" x14ac:dyDescent="0.2"/>
    <row r="13483" customFormat="1" x14ac:dyDescent="0.2"/>
    <row r="13484" customFormat="1" x14ac:dyDescent="0.2"/>
    <row r="13485" customFormat="1" x14ac:dyDescent="0.2"/>
    <row r="13486" customFormat="1" x14ac:dyDescent="0.2"/>
    <row r="13487" customFormat="1" x14ac:dyDescent="0.2"/>
    <row r="13488" customFormat="1" x14ac:dyDescent="0.2"/>
    <row r="13489" customFormat="1" x14ac:dyDescent="0.2"/>
    <row r="13490" customFormat="1" x14ac:dyDescent="0.2"/>
    <row r="13491" customFormat="1" x14ac:dyDescent="0.2"/>
    <row r="13492" customFormat="1" x14ac:dyDescent="0.2"/>
    <row r="13493" customFormat="1" x14ac:dyDescent="0.2"/>
    <row r="13494" customFormat="1" x14ac:dyDescent="0.2"/>
    <row r="13495" customFormat="1" x14ac:dyDescent="0.2"/>
    <row r="13496" customFormat="1" x14ac:dyDescent="0.2"/>
    <row r="13497" customFormat="1" x14ac:dyDescent="0.2"/>
    <row r="13498" customFormat="1" x14ac:dyDescent="0.2"/>
    <row r="13499" customFormat="1" x14ac:dyDescent="0.2"/>
    <row r="13500" customFormat="1" x14ac:dyDescent="0.2"/>
    <row r="13501" customFormat="1" x14ac:dyDescent="0.2"/>
    <row r="13502" customFormat="1" x14ac:dyDescent="0.2"/>
    <row r="13503" customFormat="1" x14ac:dyDescent="0.2"/>
    <row r="13504" customFormat="1" x14ac:dyDescent="0.2"/>
    <row r="13505" customFormat="1" x14ac:dyDescent="0.2"/>
    <row r="13506" customFormat="1" x14ac:dyDescent="0.2"/>
    <row r="13507" customFormat="1" x14ac:dyDescent="0.2"/>
    <row r="13508" customFormat="1" x14ac:dyDescent="0.2"/>
    <row r="13509" customFormat="1" x14ac:dyDescent="0.2"/>
    <row r="13510" customFormat="1" x14ac:dyDescent="0.2"/>
    <row r="13511" customFormat="1" x14ac:dyDescent="0.2"/>
    <row r="13512" customFormat="1" x14ac:dyDescent="0.2"/>
    <row r="13513" customFormat="1" x14ac:dyDescent="0.2"/>
    <row r="13514" customFormat="1" x14ac:dyDescent="0.2"/>
    <row r="13515" customFormat="1" x14ac:dyDescent="0.2"/>
    <row r="13516" customFormat="1" x14ac:dyDescent="0.2"/>
    <row r="13517" customFormat="1" x14ac:dyDescent="0.2"/>
    <row r="13518" customFormat="1" x14ac:dyDescent="0.2"/>
    <row r="13519" customFormat="1" x14ac:dyDescent="0.2"/>
    <row r="13520" customFormat="1" x14ac:dyDescent="0.2"/>
    <row r="13521" customFormat="1" x14ac:dyDescent="0.2"/>
    <row r="13522" customFormat="1" x14ac:dyDescent="0.2"/>
    <row r="13523" customFormat="1" x14ac:dyDescent="0.2"/>
    <row r="13524" customFormat="1" x14ac:dyDescent="0.2"/>
    <row r="13525" customFormat="1" x14ac:dyDescent="0.2"/>
    <row r="13526" customFormat="1" x14ac:dyDescent="0.2"/>
    <row r="13527" customFormat="1" x14ac:dyDescent="0.2"/>
    <row r="13528" customFormat="1" x14ac:dyDescent="0.2"/>
    <row r="13529" customFormat="1" x14ac:dyDescent="0.2"/>
    <row r="13530" customFormat="1" x14ac:dyDescent="0.2"/>
    <row r="13531" customFormat="1" x14ac:dyDescent="0.2"/>
    <row r="13532" customFormat="1" x14ac:dyDescent="0.2"/>
    <row r="13533" customFormat="1" x14ac:dyDescent="0.2"/>
    <row r="13534" customFormat="1" x14ac:dyDescent="0.2"/>
    <row r="13535" customFormat="1" x14ac:dyDescent="0.2"/>
    <row r="13536" customFormat="1" x14ac:dyDescent="0.2"/>
    <row r="13537" customFormat="1" x14ac:dyDescent="0.2"/>
    <row r="13538" customFormat="1" x14ac:dyDescent="0.2"/>
    <row r="13539" customFormat="1" x14ac:dyDescent="0.2"/>
    <row r="13540" customFormat="1" x14ac:dyDescent="0.2"/>
    <row r="13541" customFormat="1" x14ac:dyDescent="0.2"/>
    <row r="13542" customFormat="1" x14ac:dyDescent="0.2"/>
    <row r="13543" customFormat="1" x14ac:dyDescent="0.2"/>
    <row r="13544" customFormat="1" x14ac:dyDescent="0.2"/>
    <row r="13545" customFormat="1" x14ac:dyDescent="0.2"/>
    <row r="13546" customFormat="1" x14ac:dyDescent="0.2"/>
    <row r="13547" customFormat="1" x14ac:dyDescent="0.2"/>
    <row r="13548" customFormat="1" x14ac:dyDescent="0.2"/>
    <row r="13549" customFormat="1" x14ac:dyDescent="0.2"/>
    <row r="13550" customFormat="1" x14ac:dyDescent="0.2"/>
    <row r="13551" customFormat="1" x14ac:dyDescent="0.2"/>
    <row r="13552" customFormat="1" x14ac:dyDescent="0.2"/>
    <row r="13553" customFormat="1" x14ac:dyDescent="0.2"/>
    <row r="13554" customFormat="1" x14ac:dyDescent="0.2"/>
    <row r="13555" customFormat="1" x14ac:dyDescent="0.2"/>
    <row r="13556" customFormat="1" x14ac:dyDescent="0.2"/>
    <row r="13557" customFormat="1" x14ac:dyDescent="0.2"/>
    <row r="13558" customFormat="1" x14ac:dyDescent="0.2"/>
    <row r="13559" customFormat="1" x14ac:dyDescent="0.2"/>
    <row r="13560" customFormat="1" x14ac:dyDescent="0.2"/>
    <row r="13561" customFormat="1" x14ac:dyDescent="0.2"/>
    <row r="13562" customFormat="1" x14ac:dyDescent="0.2"/>
    <row r="13563" customFormat="1" x14ac:dyDescent="0.2"/>
    <row r="13564" customFormat="1" x14ac:dyDescent="0.2"/>
    <row r="13565" customFormat="1" x14ac:dyDescent="0.2"/>
    <row r="13566" customFormat="1" x14ac:dyDescent="0.2"/>
    <row r="13567" customFormat="1" x14ac:dyDescent="0.2"/>
    <row r="13568" customFormat="1" x14ac:dyDescent="0.2"/>
    <row r="13569" customFormat="1" x14ac:dyDescent="0.2"/>
    <row r="13570" customFormat="1" x14ac:dyDescent="0.2"/>
    <row r="13571" customFormat="1" x14ac:dyDescent="0.2"/>
    <row r="13572" customFormat="1" x14ac:dyDescent="0.2"/>
    <row r="13573" customFormat="1" x14ac:dyDescent="0.2"/>
    <row r="13574" customFormat="1" x14ac:dyDescent="0.2"/>
    <row r="13575" customFormat="1" x14ac:dyDescent="0.2"/>
    <row r="13576" customFormat="1" x14ac:dyDescent="0.2"/>
    <row r="13577" customFormat="1" x14ac:dyDescent="0.2"/>
    <row r="13578" customFormat="1" x14ac:dyDescent="0.2"/>
    <row r="13579" customFormat="1" x14ac:dyDescent="0.2"/>
    <row r="13580" customFormat="1" x14ac:dyDescent="0.2"/>
    <row r="13581" customFormat="1" x14ac:dyDescent="0.2"/>
    <row r="13582" customFormat="1" x14ac:dyDescent="0.2"/>
    <row r="13583" customFormat="1" x14ac:dyDescent="0.2"/>
    <row r="13584" customFormat="1" x14ac:dyDescent="0.2"/>
    <row r="13585" customFormat="1" x14ac:dyDescent="0.2"/>
    <row r="13586" customFormat="1" x14ac:dyDescent="0.2"/>
    <row r="13587" customFormat="1" x14ac:dyDescent="0.2"/>
    <row r="13588" customFormat="1" x14ac:dyDescent="0.2"/>
    <row r="13589" customFormat="1" x14ac:dyDescent="0.2"/>
    <row r="13590" customFormat="1" x14ac:dyDescent="0.2"/>
    <row r="13591" customFormat="1" x14ac:dyDescent="0.2"/>
    <row r="13592" customFormat="1" x14ac:dyDescent="0.2"/>
    <row r="13593" customFormat="1" x14ac:dyDescent="0.2"/>
    <row r="13594" customFormat="1" x14ac:dyDescent="0.2"/>
    <row r="13595" customFormat="1" x14ac:dyDescent="0.2"/>
    <row r="13596" customFormat="1" x14ac:dyDescent="0.2"/>
    <row r="13597" customFormat="1" x14ac:dyDescent="0.2"/>
    <row r="13598" customFormat="1" x14ac:dyDescent="0.2"/>
    <row r="13599" customFormat="1" x14ac:dyDescent="0.2"/>
    <row r="13600" customFormat="1" x14ac:dyDescent="0.2"/>
    <row r="13601" customFormat="1" x14ac:dyDescent="0.2"/>
    <row r="13602" customFormat="1" x14ac:dyDescent="0.2"/>
    <row r="13603" customFormat="1" x14ac:dyDescent="0.2"/>
    <row r="13604" customFormat="1" x14ac:dyDescent="0.2"/>
    <row r="13605" customFormat="1" x14ac:dyDescent="0.2"/>
    <row r="13606" customFormat="1" x14ac:dyDescent="0.2"/>
    <row r="13607" customFormat="1" x14ac:dyDescent="0.2"/>
    <row r="13608" customFormat="1" x14ac:dyDescent="0.2"/>
    <row r="13609" customFormat="1" x14ac:dyDescent="0.2"/>
    <row r="13610" customFormat="1" x14ac:dyDescent="0.2"/>
    <row r="13611" customFormat="1" x14ac:dyDescent="0.2"/>
    <row r="13612" customFormat="1" x14ac:dyDescent="0.2"/>
    <row r="13613" customFormat="1" x14ac:dyDescent="0.2"/>
    <row r="13614" customFormat="1" x14ac:dyDescent="0.2"/>
    <row r="13615" customFormat="1" x14ac:dyDescent="0.2"/>
    <row r="13616" customFormat="1" x14ac:dyDescent="0.2"/>
    <row r="13617" customFormat="1" x14ac:dyDescent="0.2"/>
    <row r="13618" customFormat="1" x14ac:dyDescent="0.2"/>
    <row r="13619" customFormat="1" x14ac:dyDescent="0.2"/>
    <row r="13620" customFormat="1" x14ac:dyDescent="0.2"/>
    <row r="13621" customFormat="1" x14ac:dyDescent="0.2"/>
    <row r="13622" customFormat="1" x14ac:dyDescent="0.2"/>
    <row r="13623" customFormat="1" x14ac:dyDescent="0.2"/>
    <row r="13624" customFormat="1" x14ac:dyDescent="0.2"/>
    <row r="13625" customFormat="1" x14ac:dyDescent="0.2"/>
    <row r="13626" customFormat="1" x14ac:dyDescent="0.2"/>
    <row r="13627" customFormat="1" x14ac:dyDescent="0.2"/>
    <row r="13628" customFormat="1" x14ac:dyDescent="0.2"/>
    <row r="13629" customFormat="1" x14ac:dyDescent="0.2"/>
    <row r="13630" customFormat="1" x14ac:dyDescent="0.2"/>
    <row r="13631" customFormat="1" x14ac:dyDescent="0.2"/>
    <row r="13632" customFormat="1" x14ac:dyDescent="0.2"/>
    <row r="13633" customFormat="1" x14ac:dyDescent="0.2"/>
    <row r="13634" customFormat="1" x14ac:dyDescent="0.2"/>
    <row r="13635" customFormat="1" x14ac:dyDescent="0.2"/>
    <row r="13636" customFormat="1" x14ac:dyDescent="0.2"/>
    <row r="13637" customFormat="1" x14ac:dyDescent="0.2"/>
    <row r="13638" customFormat="1" x14ac:dyDescent="0.2"/>
    <row r="13639" customFormat="1" x14ac:dyDescent="0.2"/>
    <row r="13640" customFormat="1" x14ac:dyDescent="0.2"/>
    <row r="13641" customFormat="1" x14ac:dyDescent="0.2"/>
    <row r="13642" customFormat="1" x14ac:dyDescent="0.2"/>
    <row r="13643" customFormat="1" x14ac:dyDescent="0.2"/>
    <row r="13644" customFormat="1" x14ac:dyDescent="0.2"/>
    <row r="13645" customFormat="1" x14ac:dyDescent="0.2"/>
    <row r="13646" customFormat="1" x14ac:dyDescent="0.2"/>
    <row r="13647" customFormat="1" x14ac:dyDescent="0.2"/>
    <row r="13648" customFormat="1" x14ac:dyDescent="0.2"/>
    <row r="13649" customFormat="1" x14ac:dyDescent="0.2"/>
    <row r="13650" customFormat="1" x14ac:dyDescent="0.2"/>
    <row r="13651" customFormat="1" x14ac:dyDescent="0.2"/>
    <row r="13652" customFormat="1" x14ac:dyDescent="0.2"/>
    <row r="13653" customFormat="1" x14ac:dyDescent="0.2"/>
    <row r="13654" customFormat="1" x14ac:dyDescent="0.2"/>
    <row r="13655" customFormat="1" x14ac:dyDescent="0.2"/>
    <row r="13656" customFormat="1" x14ac:dyDescent="0.2"/>
    <row r="13657" customFormat="1" x14ac:dyDescent="0.2"/>
    <row r="13658" customFormat="1" x14ac:dyDescent="0.2"/>
    <row r="13659" customFormat="1" x14ac:dyDescent="0.2"/>
    <row r="13660" customFormat="1" x14ac:dyDescent="0.2"/>
    <row r="13661" customFormat="1" x14ac:dyDescent="0.2"/>
    <row r="13662" customFormat="1" x14ac:dyDescent="0.2"/>
    <row r="13663" customFormat="1" x14ac:dyDescent="0.2"/>
    <row r="13664" customFormat="1" x14ac:dyDescent="0.2"/>
    <row r="13665" customFormat="1" x14ac:dyDescent="0.2"/>
    <row r="13666" customFormat="1" x14ac:dyDescent="0.2"/>
    <row r="13667" customFormat="1" x14ac:dyDescent="0.2"/>
    <row r="13668" customFormat="1" x14ac:dyDescent="0.2"/>
    <row r="13669" customFormat="1" x14ac:dyDescent="0.2"/>
    <row r="13670" customFormat="1" x14ac:dyDescent="0.2"/>
    <row r="13671" customFormat="1" x14ac:dyDescent="0.2"/>
    <row r="13672" customFormat="1" x14ac:dyDescent="0.2"/>
    <row r="13673" customFormat="1" x14ac:dyDescent="0.2"/>
    <row r="13674" customFormat="1" x14ac:dyDescent="0.2"/>
    <row r="13675" customFormat="1" x14ac:dyDescent="0.2"/>
    <row r="13676" customFormat="1" x14ac:dyDescent="0.2"/>
    <row r="13677" customFormat="1" x14ac:dyDescent="0.2"/>
    <row r="13678" customFormat="1" x14ac:dyDescent="0.2"/>
    <row r="13679" customFormat="1" x14ac:dyDescent="0.2"/>
    <row r="13680" customFormat="1" x14ac:dyDescent="0.2"/>
    <row r="13681" customFormat="1" x14ac:dyDescent="0.2"/>
    <row r="13682" customFormat="1" x14ac:dyDescent="0.2"/>
    <row r="13683" customFormat="1" x14ac:dyDescent="0.2"/>
    <row r="13684" customFormat="1" x14ac:dyDescent="0.2"/>
    <row r="13685" customFormat="1" x14ac:dyDescent="0.2"/>
    <row r="13686" customFormat="1" x14ac:dyDescent="0.2"/>
    <row r="13687" customFormat="1" x14ac:dyDescent="0.2"/>
    <row r="13688" customFormat="1" x14ac:dyDescent="0.2"/>
    <row r="13689" customFormat="1" x14ac:dyDescent="0.2"/>
    <row r="13690" customFormat="1" x14ac:dyDescent="0.2"/>
    <row r="13691" customFormat="1" x14ac:dyDescent="0.2"/>
    <row r="13692" customFormat="1" x14ac:dyDescent="0.2"/>
    <row r="13693" customFormat="1" x14ac:dyDescent="0.2"/>
    <row r="13694" customFormat="1" x14ac:dyDescent="0.2"/>
    <row r="13695" customFormat="1" x14ac:dyDescent="0.2"/>
    <row r="13696" customFormat="1" x14ac:dyDescent="0.2"/>
    <row r="13697" customFormat="1" x14ac:dyDescent="0.2"/>
    <row r="13698" customFormat="1" x14ac:dyDescent="0.2"/>
    <row r="13699" customFormat="1" x14ac:dyDescent="0.2"/>
    <row r="13700" customFormat="1" x14ac:dyDescent="0.2"/>
    <row r="13701" customFormat="1" x14ac:dyDescent="0.2"/>
    <row r="13702" customFormat="1" x14ac:dyDescent="0.2"/>
    <row r="13703" customFormat="1" x14ac:dyDescent="0.2"/>
    <row r="13704" customFormat="1" x14ac:dyDescent="0.2"/>
    <row r="13705" customFormat="1" x14ac:dyDescent="0.2"/>
    <row r="13706" customFormat="1" x14ac:dyDescent="0.2"/>
    <row r="13707" customFormat="1" x14ac:dyDescent="0.2"/>
    <row r="13708" customFormat="1" x14ac:dyDescent="0.2"/>
    <row r="13709" customFormat="1" x14ac:dyDescent="0.2"/>
    <row r="13710" customFormat="1" x14ac:dyDescent="0.2"/>
    <row r="13711" customFormat="1" x14ac:dyDescent="0.2"/>
    <row r="13712" customFormat="1" x14ac:dyDescent="0.2"/>
    <row r="13713" customFormat="1" x14ac:dyDescent="0.2"/>
    <row r="13714" customFormat="1" x14ac:dyDescent="0.2"/>
    <row r="13715" customFormat="1" x14ac:dyDescent="0.2"/>
    <row r="13716" customFormat="1" x14ac:dyDescent="0.2"/>
    <row r="13717" customFormat="1" x14ac:dyDescent="0.2"/>
    <row r="13718" customFormat="1" x14ac:dyDescent="0.2"/>
    <row r="13719" customFormat="1" x14ac:dyDescent="0.2"/>
    <row r="13720" customFormat="1" x14ac:dyDescent="0.2"/>
    <row r="13721" customFormat="1" x14ac:dyDescent="0.2"/>
    <row r="13722" customFormat="1" x14ac:dyDescent="0.2"/>
    <row r="13723" customFormat="1" x14ac:dyDescent="0.2"/>
    <row r="13724" customFormat="1" x14ac:dyDescent="0.2"/>
    <row r="13725" customFormat="1" x14ac:dyDescent="0.2"/>
    <row r="13726" customFormat="1" x14ac:dyDescent="0.2"/>
    <row r="13727" customFormat="1" x14ac:dyDescent="0.2"/>
    <row r="13728" customFormat="1" x14ac:dyDescent="0.2"/>
    <row r="13729" customFormat="1" x14ac:dyDescent="0.2"/>
    <row r="13730" customFormat="1" x14ac:dyDescent="0.2"/>
    <row r="13731" customFormat="1" x14ac:dyDescent="0.2"/>
    <row r="13732" customFormat="1" x14ac:dyDescent="0.2"/>
    <row r="13733" customFormat="1" x14ac:dyDescent="0.2"/>
    <row r="13734" customFormat="1" x14ac:dyDescent="0.2"/>
    <row r="13735" customFormat="1" x14ac:dyDescent="0.2"/>
    <row r="13736" customFormat="1" x14ac:dyDescent="0.2"/>
    <row r="13737" customFormat="1" x14ac:dyDescent="0.2"/>
    <row r="13738" customFormat="1" x14ac:dyDescent="0.2"/>
    <row r="13739" customFormat="1" x14ac:dyDescent="0.2"/>
    <row r="13740" customFormat="1" x14ac:dyDescent="0.2"/>
    <row r="13741" customFormat="1" x14ac:dyDescent="0.2"/>
    <row r="13742" customFormat="1" x14ac:dyDescent="0.2"/>
    <row r="13743" customFormat="1" x14ac:dyDescent="0.2"/>
    <row r="13744" customFormat="1" x14ac:dyDescent="0.2"/>
    <row r="13745" customFormat="1" x14ac:dyDescent="0.2"/>
    <row r="13746" customFormat="1" x14ac:dyDescent="0.2"/>
    <row r="13747" customFormat="1" x14ac:dyDescent="0.2"/>
    <row r="13748" customFormat="1" x14ac:dyDescent="0.2"/>
    <row r="13749" customFormat="1" x14ac:dyDescent="0.2"/>
    <row r="13750" customFormat="1" x14ac:dyDescent="0.2"/>
    <row r="13751" customFormat="1" x14ac:dyDescent="0.2"/>
    <row r="13752" customFormat="1" x14ac:dyDescent="0.2"/>
    <row r="13753" customFormat="1" x14ac:dyDescent="0.2"/>
    <row r="13754" customFormat="1" x14ac:dyDescent="0.2"/>
    <row r="13755" customFormat="1" x14ac:dyDescent="0.2"/>
    <row r="13756" customFormat="1" x14ac:dyDescent="0.2"/>
    <row r="13757" customFormat="1" x14ac:dyDescent="0.2"/>
    <row r="13758" customFormat="1" x14ac:dyDescent="0.2"/>
    <row r="13759" customFormat="1" x14ac:dyDescent="0.2"/>
    <row r="13760" customFormat="1" x14ac:dyDescent="0.2"/>
    <row r="13761" customFormat="1" x14ac:dyDescent="0.2"/>
    <row r="13762" customFormat="1" x14ac:dyDescent="0.2"/>
    <row r="13763" customFormat="1" x14ac:dyDescent="0.2"/>
    <row r="13764" customFormat="1" x14ac:dyDescent="0.2"/>
    <row r="13765" customFormat="1" x14ac:dyDescent="0.2"/>
    <row r="13766" customFormat="1" x14ac:dyDescent="0.2"/>
    <row r="13767" customFormat="1" x14ac:dyDescent="0.2"/>
    <row r="13768" customFormat="1" x14ac:dyDescent="0.2"/>
    <row r="13769" customFormat="1" x14ac:dyDescent="0.2"/>
    <row r="13770" customFormat="1" x14ac:dyDescent="0.2"/>
    <row r="13771" customFormat="1" x14ac:dyDescent="0.2"/>
    <row r="13772" customFormat="1" x14ac:dyDescent="0.2"/>
    <row r="13773" customFormat="1" x14ac:dyDescent="0.2"/>
    <row r="13774" customFormat="1" x14ac:dyDescent="0.2"/>
    <row r="13775" customFormat="1" x14ac:dyDescent="0.2"/>
    <row r="13776" customFormat="1" x14ac:dyDescent="0.2"/>
    <row r="13777" customFormat="1" x14ac:dyDescent="0.2"/>
    <row r="13778" customFormat="1" x14ac:dyDescent="0.2"/>
    <row r="13779" customFormat="1" x14ac:dyDescent="0.2"/>
    <row r="13780" customFormat="1" x14ac:dyDescent="0.2"/>
    <row r="13781" customFormat="1" x14ac:dyDescent="0.2"/>
    <row r="13782" customFormat="1" x14ac:dyDescent="0.2"/>
    <row r="13783" customFormat="1" x14ac:dyDescent="0.2"/>
    <row r="13784" customFormat="1" x14ac:dyDescent="0.2"/>
    <row r="13785" customFormat="1" x14ac:dyDescent="0.2"/>
    <row r="13786" customFormat="1" x14ac:dyDescent="0.2"/>
    <row r="13787" customFormat="1" x14ac:dyDescent="0.2"/>
    <row r="13788" customFormat="1" x14ac:dyDescent="0.2"/>
    <row r="13789" customFormat="1" x14ac:dyDescent="0.2"/>
    <row r="13790" customFormat="1" x14ac:dyDescent="0.2"/>
    <row r="13791" customFormat="1" x14ac:dyDescent="0.2"/>
    <row r="13792" customFormat="1" x14ac:dyDescent="0.2"/>
    <row r="13793" customFormat="1" x14ac:dyDescent="0.2"/>
    <row r="13794" customFormat="1" x14ac:dyDescent="0.2"/>
    <row r="13795" customFormat="1" x14ac:dyDescent="0.2"/>
    <row r="13796" customFormat="1" x14ac:dyDescent="0.2"/>
    <row r="13797" customFormat="1" x14ac:dyDescent="0.2"/>
    <row r="13798" customFormat="1" x14ac:dyDescent="0.2"/>
    <row r="13799" customFormat="1" x14ac:dyDescent="0.2"/>
    <row r="13800" customFormat="1" x14ac:dyDescent="0.2"/>
    <row r="13801" customFormat="1" x14ac:dyDescent="0.2"/>
    <row r="13802" customFormat="1" x14ac:dyDescent="0.2"/>
    <row r="13803" customFormat="1" x14ac:dyDescent="0.2"/>
    <row r="13804" customFormat="1" x14ac:dyDescent="0.2"/>
    <row r="13805" customFormat="1" x14ac:dyDescent="0.2"/>
    <row r="13806" customFormat="1" x14ac:dyDescent="0.2"/>
    <row r="13807" customFormat="1" x14ac:dyDescent="0.2"/>
    <row r="13808" customFormat="1" x14ac:dyDescent="0.2"/>
    <row r="13809" customFormat="1" x14ac:dyDescent="0.2"/>
    <row r="13810" customFormat="1" x14ac:dyDescent="0.2"/>
    <row r="13811" customFormat="1" x14ac:dyDescent="0.2"/>
    <row r="13812" customFormat="1" x14ac:dyDescent="0.2"/>
    <row r="13813" customFormat="1" x14ac:dyDescent="0.2"/>
    <row r="13814" customFormat="1" x14ac:dyDescent="0.2"/>
    <row r="13815" customFormat="1" x14ac:dyDescent="0.2"/>
    <row r="13816" customFormat="1" x14ac:dyDescent="0.2"/>
    <row r="13817" customFormat="1" x14ac:dyDescent="0.2"/>
    <row r="13818" customFormat="1" x14ac:dyDescent="0.2"/>
    <row r="13819" customFormat="1" x14ac:dyDescent="0.2"/>
    <row r="13820" customFormat="1" x14ac:dyDescent="0.2"/>
    <row r="13821" customFormat="1" x14ac:dyDescent="0.2"/>
    <row r="13822" customFormat="1" x14ac:dyDescent="0.2"/>
    <row r="13823" customFormat="1" x14ac:dyDescent="0.2"/>
    <row r="13824" customFormat="1" x14ac:dyDescent="0.2"/>
    <row r="13825" customFormat="1" x14ac:dyDescent="0.2"/>
    <row r="13826" customFormat="1" x14ac:dyDescent="0.2"/>
    <row r="13827" customFormat="1" x14ac:dyDescent="0.2"/>
    <row r="13828" customFormat="1" x14ac:dyDescent="0.2"/>
    <row r="13829" customFormat="1" x14ac:dyDescent="0.2"/>
    <row r="13830" customFormat="1" x14ac:dyDescent="0.2"/>
    <row r="13831" customFormat="1" x14ac:dyDescent="0.2"/>
    <row r="13832" customFormat="1" x14ac:dyDescent="0.2"/>
    <row r="13833" customFormat="1" x14ac:dyDescent="0.2"/>
    <row r="13834" customFormat="1" x14ac:dyDescent="0.2"/>
    <row r="13835" customFormat="1" x14ac:dyDescent="0.2"/>
    <row r="13836" customFormat="1" x14ac:dyDescent="0.2"/>
    <row r="13837" customFormat="1" x14ac:dyDescent="0.2"/>
    <row r="13838" customFormat="1" x14ac:dyDescent="0.2"/>
    <row r="13839" customFormat="1" x14ac:dyDescent="0.2"/>
    <row r="13840" customFormat="1" x14ac:dyDescent="0.2"/>
    <row r="13841" customFormat="1" x14ac:dyDescent="0.2"/>
    <row r="13842" customFormat="1" x14ac:dyDescent="0.2"/>
    <row r="13843" customFormat="1" x14ac:dyDescent="0.2"/>
    <row r="13844" customFormat="1" x14ac:dyDescent="0.2"/>
    <row r="13845" customFormat="1" x14ac:dyDescent="0.2"/>
    <row r="13846" customFormat="1" x14ac:dyDescent="0.2"/>
    <row r="13847" customFormat="1" x14ac:dyDescent="0.2"/>
    <row r="13848" customFormat="1" x14ac:dyDescent="0.2"/>
    <row r="13849" customFormat="1" x14ac:dyDescent="0.2"/>
    <row r="13850" customFormat="1" x14ac:dyDescent="0.2"/>
    <row r="13851" customFormat="1" x14ac:dyDescent="0.2"/>
    <row r="13852" customFormat="1" x14ac:dyDescent="0.2"/>
    <row r="13853" customFormat="1" x14ac:dyDescent="0.2"/>
    <row r="13854" customFormat="1" x14ac:dyDescent="0.2"/>
    <row r="13855" customFormat="1" x14ac:dyDescent="0.2"/>
    <row r="13856" customFormat="1" x14ac:dyDescent="0.2"/>
    <row r="13857" customFormat="1" x14ac:dyDescent="0.2"/>
    <row r="13858" customFormat="1" x14ac:dyDescent="0.2"/>
    <row r="13859" customFormat="1" x14ac:dyDescent="0.2"/>
    <row r="13860" customFormat="1" x14ac:dyDescent="0.2"/>
    <row r="13861" customFormat="1" x14ac:dyDescent="0.2"/>
    <row r="13862" customFormat="1" x14ac:dyDescent="0.2"/>
    <row r="13863" customFormat="1" x14ac:dyDescent="0.2"/>
    <row r="13864" customFormat="1" x14ac:dyDescent="0.2"/>
    <row r="13865" customFormat="1" x14ac:dyDescent="0.2"/>
    <row r="13866" customFormat="1" x14ac:dyDescent="0.2"/>
    <row r="13867" customFormat="1" x14ac:dyDescent="0.2"/>
    <row r="13868" customFormat="1" x14ac:dyDescent="0.2"/>
    <row r="13869" customFormat="1" x14ac:dyDescent="0.2"/>
    <row r="13870" customFormat="1" x14ac:dyDescent="0.2"/>
    <row r="13871" customFormat="1" x14ac:dyDescent="0.2"/>
    <row r="13872" customFormat="1" x14ac:dyDescent="0.2"/>
    <row r="13873" customFormat="1" x14ac:dyDescent="0.2"/>
    <row r="13874" customFormat="1" x14ac:dyDescent="0.2"/>
    <row r="13875" customFormat="1" x14ac:dyDescent="0.2"/>
    <row r="13876" customFormat="1" x14ac:dyDescent="0.2"/>
    <row r="13877" customFormat="1" x14ac:dyDescent="0.2"/>
    <row r="13878" customFormat="1" x14ac:dyDescent="0.2"/>
    <row r="13879" customFormat="1" x14ac:dyDescent="0.2"/>
    <row r="13880" customFormat="1" x14ac:dyDescent="0.2"/>
    <row r="13881" customFormat="1" x14ac:dyDescent="0.2"/>
    <row r="13882" customFormat="1" x14ac:dyDescent="0.2"/>
    <row r="13883" customFormat="1" x14ac:dyDescent="0.2"/>
    <row r="13884" customFormat="1" x14ac:dyDescent="0.2"/>
    <row r="13885" customFormat="1" x14ac:dyDescent="0.2"/>
    <row r="13886" customFormat="1" x14ac:dyDescent="0.2"/>
    <row r="13887" customFormat="1" x14ac:dyDescent="0.2"/>
    <row r="13888" customFormat="1" x14ac:dyDescent="0.2"/>
    <row r="13889" customFormat="1" x14ac:dyDescent="0.2"/>
    <row r="13890" customFormat="1" x14ac:dyDescent="0.2"/>
    <row r="13891" customFormat="1" x14ac:dyDescent="0.2"/>
    <row r="13892" customFormat="1" x14ac:dyDescent="0.2"/>
    <row r="13893" customFormat="1" x14ac:dyDescent="0.2"/>
    <row r="13894" customFormat="1" x14ac:dyDescent="0.2"/>
    <row r="13895" customFormat="1" x14ac:dyDescent="0.2"/>
    <row r="13896" customFormat="1" x14ac:dyDescent="0.2"/>
    <row r="13897" customFormat="1" x14ac:dyDescent="0.2"/>
    <row r="13898" customFormat="1" x14ac:dyDescent="0.2"/>
    <row r="13899" customFormat="1" x14ac:dyDescent="0.2"/>
    <row r="13900" customFormat="1" x14ac:dyDescent="0.2"/>
    <row r="13901" customFormat="1" x14ac:dyDescent="0.2"/>
    <row r="13902" customFormat="1" x14ac:dyDescent="0.2"/>
    <row r="13903" customFormat="1" x14ac:dyDescent="0.2"/>
    <row r="13904" customFormat="1" x14ac:dyDescent="0.2"/>
    <row r="13905" customFormat="1" x14ac:dyDescent="0.2"/>
    <row r="13906" customFormat="1" x14ac:dyDescent="0.2"/>
    <row r="13907" customFormat="1" x14ac:dyDescent="0.2"/>
    <row r="13908" customFormat="1" x14ac:dyDescent="0.2"/>
    <row r="13909" customFormat="1" x14ac:dyDescent="0.2"/>
    <row r="13910" customFormat="1" x14ac:dyDescent="0.2"/>
    <row r="13911" customFormat="1" x14ac:dyDescent="0.2"/>
    <row r="13912" customFormat="1" x14ac:dyDescent="0.2"/>
    <row r="13913" customFormat="1" x14ac:dyDescent="0.2"/>
    <row r="13914" customFormat="1" x14ac:dyDescent="0.2"/>
    <row r="13915" customFormat="1" x14ac:dyDescent="0.2"/>
    <row r="13916" customFormat="1" x14ac:dyDescent="0.2"/>
    <row r="13917" customFormat="1" x14ac:dyDescent="0.2"/>
    <row r="13918" customFormat="1" x14ac:dyDescent="0.2"/>
    <row r="13919" customFormat="1" x14ac:dyDescent="0.2"/>
    <row r="13920" customFormat="1" x14ac:dyDescent="0.2"/>
    <row r="13921" customFormat="1" x14ac:dyDescent="0.2"/>
    <row r="13922" customFormat="1" x14ac:dyDescent="0.2"/>
    <row r="13923" customFormat="1" x14ac:dyDescent="0.2"/>
    <row r="13924" customFormat="1" x14ac:dyDescent="0.2"/>
    <row r="13925" customFormat="1" x14ac:dyDescent="0.2"/>
    <row r="13926" customFormat="1" x14ac:dyDescent="0.2"/>
    <row r="13927" customFormat="1" x14ac:dyDescent="0.2"/>
    <row r="13928" customFormat="1" x14ac:dyDescent="0.2"/>
    <row r="13929" customFormat="1" x14ac:dyDescent="0.2"/>
    <row r="13930" customFormat="1" x14ac:dyDescent="0.2"/>
    <row r="13931" customFormat="1" x14ac:dyDescent="0.2"/>
    <row r="13932" customFormat="1" x14ac:dyDescent="0.2"/>
    <row r="13933" customFormat="1" x14ac:dyDescent="0.2"/>
    <row r="13934" customFormat="1" x14ac:dyDescent="0.2"/>
    <row r="13935" customFormat="1" x14ac:dyDescent="0.2"/>
    <row r="13936" customFormat="1" x14ac:dyDescent="0.2"/>
    <row r="13937" customFormat="1" x14ac:dyDescent="0.2"/>
    <row r="13938" customFormat="1" x14ac:dyDescent="0.2"/>
    <row r="13939" customFormat="1" x14ac:dyDescent="0.2"/>
    <row r="13940" customFormat="1" x14ac:dyDescent="0.2"/>
    <row r="13941" customFormat="1" x14ac:dyDescent="0.2"/>
    <row r="13942" customFormat="1" x14ac:dyDescent="0.2"/>
    <row r="13943" customFormat="1" x14ac:dyDescent="0.2"/>
    <row r="13944" customFormat="1" x14ac:dyDescent="0.2"/>
    <row r="13945" customFormat="1" x14ac:dyDescent="0.2"/>
    <row r="13946" customFormat="1" x14ac:dyDescent="0.2"/>
    <row r="13947" customFormat="1" x14ac:dyDescent="0.2"/>
    <row r="13948" customFormat="1" x14ac:dyDescent="0.2"/>
    <row r="13949" customFormat="1" x14ac:dyDescent="0.2"/>
    <row r="13950" customFormat="1" x14ac:dyDescent="0.2"/>
    <row r="13951" customFormat="1" x14ac:dyDescent="0.2"/>
    <row r="13952" customFormat="1" x14ac:dyDescent="0.2"/>
    <row r="13953" customFormat="1" x14ac:dyDescent="0.2"/>
    <row r="13954" customFormat="1" x14ac:dyDescent="0.2"/>
    <row r="13955" customFormat="1" x14ac:dyDescent="0.2"/>
    <row r="13956" customFormat="1" x14ac:dyDescent="0.2"/>
    <row r="13957" customFormat="1" x14ac:dyDescent="0.2"/>
    <row r="13958" customFormat="1" x14ac:dyDescent="0.2"/>
    <row r="13959" customFormat="1" x14ac:dyDescent="0.2"/>
    <row r="13960" customFormat="1" x14ac:dyDescent="0.2"/>
    <row r="13961" customFormat="1" x14ac:dyDescent="0.2"/>
    <row r="13962" customFormat="1" x14ac:dyDescent="0.2"/>
    <row r="13963" customFormat="1" x14ac:dyDescent="0.2"/>
    <row r="13964" customFormat="1" x14ac:dyDescent="0.2"/>
    <row r="13965" customFormat="1" x14ac:dyDescent="0.2"/>
    <row r="13966" customFormat="1" x14ac:dyDescent="0.2"/>
    <row r="13967" customFormat="1" x14ac:dyDescent="0.2"/>
    <row r="13968" customFormat="1" x14ac:dyDescent="0.2"/>
    <row r="13969" customFormat="1" x14ac:dyDescent="0.2"/>
    <row r="13970" customFormat="1" x14ac:dyDescent="0.2"/>
    <row r="13971" customFormat="1" x14ac:dyDescent="0.2"/>
    <row r="13972" customFormat="1" x14ac:dyDescent="0.2"/>
    <row r="13973" customFormat="1" x14ac:dyDescent="0.2"/>
    <row r="13974" customFormat="1" x14ac:dyDescent="0.2"/>
    <row r="13975" customFormat="1" x14ac:dyDescent="0.2"/>
    <row r="13976" customFormat="1" x14ac:dyDescent="0.2"/>
    <row r="13977" customFormat="1" x14ac:dyDescent="0.2"/>
    <row r="13978" customFormat="1" x14ac:dyDescent="0.2"/>
    <row r="13979" customFormat="1" x14ac:dyDescent="0.2"/>
    <row r="13980" customFormat="1" x14ac:dyDescent="0.2"/>
    <row r="13981" customFormat="1" x14ac:dyDescent="0.2"/>
    <row r="13982" customFormat="1" x14ac:dyDescent="0.2"/>
    <row r="13983" customFormat="1" x14ac:dyDescent="0.2"/>
    <row r="13984" customFormat="1" x14ac:dyDescent="0.2"/>
    <row r="13985" customFormat="1" x14ac:dyDescent="0.2"/>
    <row r="13986" customFormat="1" x14ac:dyDescent="0.2"/>
    <row r="13987" customFormat="1" x14ac:dyDescent="0.2"/>
    <row r="13988" customFormat="1" x14ac:dyDescent="0.2"/>
    <row r="13989" customFormat="1" x14ac:dyDescent="0.2"/>
    <row r="13990" customFormat="1" x14ac:dyDescent="0.2"/>
    <row r="13991" customFormat="1" x14ac:dyDescent="0.2"/>
    <row r="13992" customFormat="1" x14ac:dyDescent="0.2"/>
    <row r="13993" customFormat="1" x14ac:dyDescent="0.2"/>
    <row r="13994" customFormat="1" x14ac:dyDescent="0.2"/>
    <row r="13995" customFormat="1" x14ac:dyDescent="0.2"/>
    <row r="13996" customFormat="1" x14ac:dyDescent="0.2"/>
    <row r="13997" customFormat="1" x14ac:dyDescent="0.2"/>
    <row r="13998" customFormat="1" x14ac:dyDescent="0.2"/>
    <row r="13999" customFormat="1" x14ac:dyDescent="0.2"/>
    <row r="14000" customFormat="1" x14ac:dyDescent="0.2"/>
    <row r="14001" customFormat="1" x14ac:dyDescent="0.2"/>
    <row r="14002" customFormat="1" x14ac:dyDescent="0.2"/>
    <row r="14003" customFormat="1" x14ac:dyDescent="0.2"/>
    <row r="14004" customFormat="1" x14ac:dyDescent="0.2"/>
    <row r="14005" customFormat="1" x14ac:dyDescent="0.2"/>
    <row r="14006" customFormat="1" x14ac:dyDescent="0.2"/>
    <row r="14007" customFormat="1" x14ac:dyDescent="0.2"/>
    <row r="14008" customFormat="1" x14ac:dyDescent="0.2"/>
    <row r="14009" customFormat="1" x14ac:dyDescent="0.2"/>
    <row r="14010" customFormat="1" x14ac:dyDescent="0.2"/>
    <row r="14011" customFormat="1" x14ac:dyDescent="0.2"/>
    <row r="14012" customFormat="1" x14ac:dyDescent="0.2"/>
    <row r="14013" customFormat="1" x14ac:dyDescent="0.2"/>
    <row r="14014" customFormat="1" x14ac:dyDescent="0.2"/>
    <row r="14015" customFormat="1" x14ac:dyDescent="0.2"/>
    <row r="14016" customFormat="1" x14ac:dyDescent="0.2"/>
    <row r="14017" customFormat="1" x14ac:dyDescent="0.2"/>
    <row r="14018" customFormat="1" x14ac:dyDescent="0.2"/>
    <row r="14019" customFormat="1" x14ac:dyDescent="0.2"/>
    <row r="14020" customFormat="1" x14ac:dyDescent="0.2"/>
    <row r="14021" customFormat="1" x14ac:dyDescent="0.2"/>
    <row r="14022" customFormat="1" x14ac:dyDescent="0.2"/>
    <row r="14023" customFormat="1" x14ac:dyDescent="0.2"/>
    <row r="14024" customFormat="1" x14ac:dyDescent="0.2"/>
    <row r="14025" customFormat="1" x14ac:dyDescent="0.2"/>
    <row r="14026" customFormat="1" x14ac:dyDescent="0.2"/>
    <row r="14027" customFormat="1" x14ac:dyDescent="0.2"/>
    <row r="14028" customFormat="1" x14ac:dyDescent="0.2"/>
    <row r="14029" customFormat="1" x14ac:dyDescent="0.2"/>
    <row r="14030" customFormat="1" x14ac:dyDescent="0.2"/>
    <row r="14031" customFormat="1" x14ac:dyDescent="0.2"/>
    <row r="14032" customFormat="1" x14ac:dyDescent="0.2"/>
    <row r="14033" customFormat="1" x14ac:dyDescent="0.2"/>
    <row r="14034" customFormat="1" x14ac:dyDescent="0.2"/>
    <row r="14035" customFormat="1" x14ac:dyDescent="0.2"/>
    <row r="14036" customFormat="1" x14ac:dyDescent="0.2"/>
    <row r="14037" customFormat="1" x14ac:dyDescent="0.2"/>
    <row r="14038" customFormat="1" x14ac:dyDescent="0.2"/>
    <row r="14039" customFormat="1" x14ac:dyDescent="0.2"/>
    <row r="14040" customFormat="1" x14ac:dyDescent="0.2"/>
    <row r="14041" customFormat="1" x14ac:dyDescent="0.2"/>
    <row r="14042" customFormat="1" x14ac:dyDescent="0.2"/>
    <row r="14043" customFormat="1" x14ac:dyDescent="0.2"/>
    <row r="14044" customFormat="1" x14ac:dyDescent="0.2"/>
    <row r="14045" customFormat="1" x14ac:dyDescent="0.2"/>
    <row r="14046" customFormat="1" x14ac:dyDescent="0.2"/>
    <row r="14047" customFormat="1" x14ac:dyDescent="0.2"/>
    <row r="14048" customFormat="1" x14ac:dyDescent="0.2"/>
    <row r="14049" customFormat="1" x14ac:dyDescent="0.2"/>
    <row r="14050" customFormat="1" x14ac:dyDescent="0.2"/>
    <row r="14051" customFormat="1" x14ac:dyDescent="0.2"/>
    <row r="14052" customFormat="1" x14ac:dyDescent="0.2"/>
    <row r="14053" customFormat="1" x14ac:dyDescent="0.2"/>
    <row r="14054" customFormat="1" x14ac:dyDescent="0.2"/>
    <row r="14055" customFormat="1" x14ac:dyDescent="0.2"/>
    <row r="14056" customFormat="1" x14ac:dyDescent="0.2"/>
    <row r="14057" customFormat="1" x14ac:dyDescent="0.2"/>
    <row r="14058" customFormat="1" x14ac:dyDescent="0.2"/>
    <row r="14059" customFormat="1" x14ac:dyDescent="0.2"/>
    <row r="14060" customFormat="1" x14ac:dyDescent="0.2"/>
    <row r="14061" customFormat="1" x14ac:dyDescent="0.2"/>
    <row r="14062" customFormat="1" x14ac:dyDescent="0.2"/>
    <row r="14063" customFormat="1" x14ac:dyDescent="0.2"/>
    <row r="14064" customFormat="1" x14ac:dyDescent="0.2"/>
    <row r="14065" customFormat="1" x14ac:dyDescent="0.2"/>
    <row r="14066" customFormat="1" x14ac:dyDescent="0.2"/>
    <row r="14067" customFormat="1" x14ac:dyDescent="0.2"/>
    <row r="14068" customFormat="1" x14ac:dyDescent="0.2"/>
    <row r="14069" customFormat="1" x14ac:dyDescent="0.2"/>
    <row r="14070" customFormat="1" x14ac:dyDescent="0.2"/>
    <row r="14071" customFormat="1" x14ac:dyDescent="0.2"/>
    <row r="14072" customFormat="1" x14ac:dyDescent="0.2"/>
    <row r="14073" customFormat="1" x14ac:dyDescent="0.2"/>
    <row r="14074" customFormat="1" x14ac:dyDescent="0.2"/>
    <row r="14075" customFormat="1" x14ac:dyDescent="0.2"/>
    <row r="14076" customFormat="1" x14ac:dyDescent="0.2"/>
    <row r="14077" customFormat="1" x14ac:dyDescent="0.2"/>
    <row r="14078" customFormat="1" x14ac:dyDescent="0.2"/>
    <row r="14079" customFormat="1" x14ac:dyDescent="0.2"/>
    <row r="14080" customFormat="1" x14ac:dyDescent="0.2"/>
    <row r="14081" customFormat="1" x14ac:dyDescent="0.2"/>
    <row r="14082" customFormat="1" x14ac:dyDescent="0.2"/>
    <row r="14083" customFormat="1" x14ac:dyDescent="0.2"/>
    <row r="14084" customFormat="1" x14ac:dyDescent="0.2"/>
    <row r="14085" customFormat="1" x14ac:dyDescent="0.2"/>
    <row r="14086" customFormat="1" x14ac:dyDescent="0.2"/>
    <row r="14087" customFormat="1" x14ac:dyDescent="0.2"/>
    <row r="14088" customFormat="1" x14ac:dyDescent="0.2"/>
    <row r="14089" customFormat="1" x14ac:dyDescent="0.2"/>
    <row r="14090" customFormat="1" x14ac:dyDescent="0.2"/>
    <row r="14091" customFormat="1" x14ac:dyDescent="0.2"/>
    <row r="14092" customFormat="1" x14ac:dyDescent="0.2"/>
    <row r="14093" customFormat="1" x14ac:dyDescent="0.2"/>
    <row r="14094" customFormat="1" x14ac:dyDescent="0.2"/>
    <row r="14095" customFormat="1" x14ac:dyDescent="0.2"/>
    <row r="14096" customFormat="1" x14ac:dyDescent="0.2"/>
    <row r="14097" customFormat="1" x14ac:dyDescent="0.2"/>
    <row r="14098" customFormat="1" x14ac:dyDescent="0.2"/>
    <row r="14099" customFormat="1" x14ac:dyDescent="0.2"/>
    <row r="14100" customFormat="1" x14ac:dyDescent="0.2"/>
    <row r="14101" customFormat="1" x14ac:dyDescent="0.2"/>
    <row r="14102" customFormat="1" x14ac:dyDescent="0.2"/>
    <row r="14103" customFormat="1" x14ac:dyDescent="0.2"/>
    <row r="14104" customFormat="1" x14ac:dyDescent="0.2"/>
    <row r="14105" customFormat="1" x14ac:dyDescent="0.2"/>
    <row r="14106" customFormat="1" x14ac:dyDescent="0.2"/>
    <row r="14107" customFormat="1" x14ac:dyDescent="0.2"/>
    <row r="14108" customFormat="1" x14ac:dyDescent="0.2"/>
    <row r="14109" customFormat="1" x14ac:dyDescent="0.2"/>
    <row r="14110" customFormat="1" x14ac:dyDescent="0.2"/>
    <row r="14111" customFormat="1" x14ac:dyDescent="0.2"/>
    <row r="14112" customFormat="1" x14ac:dyDescent="0.2"/>
    <row r="14113" customFormat="1" x14ac:dyDescent="0.2"/>
    <row r="14114" customFormat="1" x14ac:dyDescent="0.2"/>
    <row r="14115" customFormat="1" x14ac:dyDescent="0.2"/>
    <row r="14116" customFormat="1" x14ac:dyDescent="0.2"/>
    <row r="14117" customFormat="1" x14ac:dyDescent="0.2"/>
    <row r="14118" customFormat="1" x14ac:dyDescent="0.2"/>
    <row r="14119" customFormat="1" x14ac:dyDescent="0.2"/>
    <row r="14120" customFormat="1" x14ac:dyDescent="0.2"/>
    <row r="14121" customFormat="1" x14ac:dyDescent="0.2"/>
    <row r="14122" customFormat="1" x14ac:dyDescent="0.2"/>
    <row r="14123" customFormat="1" x14ac:dyDescent="0.2"/>
    <row r="14124" customFormat="1" x14ac:dyDescent="0.2"/>
    <row r="14125" customFormat="1" x14ac:dyDescent="0.2"/>
    <row r="14126" customFormat="1" x14ac:dyDescent="0.2"/>
    <row r="14127" customFormat="1" x14ac:dyDescent="0.2"/>
    <row r="14128" customFormat="1" x14ac:dyDescent="0.2"/>
    <row r="14129" customFormat="1" x14ac:dyDescent="0.2"/>
    <row r="14130" customFormat="1" x14ac:dyDescent="0.2"/>
    <row r="14131" customFormat="1" x14ac:dyDescent="0.2"/>
    <row r="14132" customFormat="1" x14ac:dyDescent="0.2"/>
    <row r="14133" customFormat="1" x14ac:dyDescent="0.2"/>
    <row r="14134" customFormat="1" x14ac:dyDescent="0.2"/>
    <row r="14135" customFormat="1" x14ac:dyDescent="0.2"/>
    <row r="14136" customFormat="1" x14ac:dyDescent="0.2"/>
    <row r="14137" customFormat="1" x14ac:dyDescent="0.2"/>
    <row r="14138" customFormat="1" x14ac:dyDescent="0.2"/>
    <row r="14139" customFormat="1" x14ac:dyDescent="0.2"/>
    <row r="14140" customFormat="1" x14ac:dyDescent="0.2"/>
    <row r="14141" customFormat="1" x14ac:dyDescent="0.2"/>
    <row r="14142" customFormat="1" x14ac:dyDescent="0.2"/>
    <row r="14143" customFormat="1" x14ac:dyDescent="0.2"/>
    <row r="14144" customFormat="1" x14ac:dyDescent="0.2"/>
    <row r="14145" customFormat="1" x14ac:dyDescent="0.2"/>
    <row r="14146" customFormat="1" x14ac:dyDescent="0.2"/>
    <row r="14147" customFormat="1" x14ac:dyDescent="0.2"/>
    <row r="14148" customFormat="1" x14ac:dyDescent="0.2"/>
    <row r="14149" customFormat="1" x14ac:dyDescent="0.2"/>
    <row r="14150" customFormat="1" x14ac:dyDescent="0.2"/>
    <row r="14151" customFormat="1" x14ac:dyDescent="0.2"/>
    <row r="14152" customFormat="1" x14ac:dyDescent="0.2"/>
    <row r="14153" customFormat="1" x14ac:dyDescent="0.2"/>
    <row r="14154" customFormat="1" x14ac:dyDescent="0.2"/>
    <row r="14155" customFormat="1" x14ac:dyDescent="0.2"/>
    <row r="14156" customFormat="1" x14ac:dyDescent="0.2"/>
    <row r="14157" customFormat="1" x14ac:dyDescent="0.2"/>
    <row r="14158" customFormat="1" x14ac:dyDescent="0.2"/>
    <row r="14159" customFormat="1" x14ac:dyDescent="0.2"/>
    <row r="14160" customFormat="1" x14ac:dyDescent="0.2"/>
    <row r="14161" customFormat="1" x14ac:dyDescent="0.2"/>
    <row r="14162" customFormat="1" x14ac:dyDescent="0.2"/>
    <row r="14163" customFormat="1" x14ac:dyDescent="0.2"/>
    <row r="14164" customFormat="1" x14ac:dyDescent="0.2"/>
    <row r="14165" customFormat="1" x14ac:dyDescent="0.2"/>
    <row r="14166" customFormat="1" x14ac:dyDescent="0.2"/>
    <row r="14167" customFormat="1" x14ac:dyDescent="0.2"/>
    <row r="14168" customFormat="1" x14ac:dyDescent="0.2"/>
    <row r="14169" customFormat="1" x14ac:dyDescent="0.2"/>
    <row r="14170" customFormat="1" x14ac:dyDescent="0.2"/>
    <row r="14171" customFormat="1" x14ac:dyDescent="0.2"/>
    <row r="14172" customFormat="1" x14ac:dyDescent="0.2"/>
    <row r="14173" customFormat="1" x14ac:dyDescent="0.2"/>
    <row r="14174" customFormat="1" x14ac:dyDescent="0.2"/>
    <row r="14175" customFormat="1" x14ac:dyDescent="0.2"/>
    <row r="14176" customFormat="1" x14ac:dyDescent="0.2"/>
    <row r="14177" customFormat="1" x14ac:dyDescent="0.2"/>
    <row r="14178" customFormat="1" x14ac:dyDescent="0.2"/>
    <row r="14179" customFormat="1" x14ac:dyDescent="0.2"/>
    <row r="14180" customFormat="1" x14ac:dyDescent="0.2"/>
    <row r="14181" customFormat="1" x14ac:dyDescent="0.2"/>
    <row r="14182" customFormat="1" x14ac:dyDescent="0.2"/>
    <row r="14183" customFormat="1" x14ac:dyDescent="0.2"/>
    <row r="14184" customFormat="1" x14ac:dyDescent="0.2"/>
    <row r="14185" customFormat="1" x14ac:dyDescent="0.2"/>
    <row r="14186" customFormat="1" x14ac:dyDescent="0.2"/>
    <row r="14187" customFormat="1" x14ac:dyDescent="0.2"/>
    <row r="14188" customFormat="1" x14ac:dyDescent="0.2"/>
    <row r="14189" customFormat="1" x14ac:dyDescent="0.2"/>
    <row r="14190" customFormat="1" x14ac:dyDescent="0.2"/>
    <row r="14191" customFormat="1" x14ac:dyDescent="0.2"/>
    <row r="14192" customFormat="1" x14ac:dyDescent="0.2"/>
    <row r="14193" customFormat="1" x14ac:dyDescent="0.2"/>
    <row r="14194" customFormat="1" x14ac:dyDescent="0.2"/>
    <row r="14195" customFormat="1" x14ac:dyDescent="0.2"/>
    <row r="14196" customFormat="1" x14ac:dyDescent="0.2"/>
    <row r="14197" customFormat="1" x14ac:dyDescent="0.2"/>
    <row r="14198" customFormat="1" x14ac:dyDescent="0.2"/>
    <row r="14199" customFormat="1" x14ac:dyDescent="0.2"/>
    <row r="14200" customFormat="1" x14ac:dyDescent="0.2"/>
    <row r="14201" customFormat="1" x14ac:dyDescent="0.2"/>
    <row r="14202" customFormat="1" x14ac:dyDescent="0.2"/>
    <row r="14203" customFormat="1" x14ac:dyDescent="0.2"/>
    <row r="14204" customFormat="1" x14ac:dyDescent="0.2"/>
    <row r="14205" customFormat="1" x14ac:dyDescent="0.2"/>
    <row r="14206" customFormat="1" x14ac:dyDescent="0.2"/>
    <row r="14207" customFormat="1" x14ac:dyDescent="0.2"/>
    <row r="14208" customFormat="1" x14ac:dyDescent="0.2"/>
    <row r="14209" customFormat="1" x14ac:dyDescent="0.2"/>
    <row r="14210" customFormat="1" x14ac:dyDescent="0.2"/>
    <row r="14211" customFormat="1" x14ac:dyDescent="0.2"/>
    <row r="14212" customFormat="1" x14ac:dyDescent="0.2"/>
    <row r="14213" customFormat="1" x14ac:dyDescent="0.2"/>
    <row r="14214" customFormat="1" x14ac:dyDescent="0.2"/>
    <row r="14215" customFormat="1" x14ac:dyDescent="0.2"/>
    <row r="14216" customFormat="1" x14ac:dyDescent="0.2"/>
    <row r="14217" customFormat="1" x14ac:dyDescent="0.2"/>
    <row r="14218" customFormat="1" x14ac:dyDescent="0.2"/>
    <row r="14219" customFormat="1" x14ac:dyDescent="0.2"/>
    <row r="14220" customFormat="1" x14ac:dyDescent="0.2"/>
    <row r="14221" customFormat="1" x14ac:dyDescent="0.2"/>
    <row r="14222" customFormat="1" x14ac:dyDescent="0.2"/>
    <row r="14223" customFormat="1" x14ac:dyDescent="0.2"/>
    <row r="14224" customFormat="1" x14ac:dyDescent="0.2"/>
    <row r="14225" customFormat="1" x14ac:dyDescent="0.2"/>
    <row r="14226" customFormat="1" x14ac:dyDescent="0.2"/>
    <row r="14227" customFormat="1" x14ac:dyDescent="0.2"/>
    <row r="14228" customFormat="1" x14ac:dyDescent="0.2"/>
    <row r="14229" customFormat="1" x14ac:dyDescent="0.2"/>
    <row r="14230" customFormat="1" x14ac:dyDescent="0.2"/>
    <row r="14231" customFormat="1" x14ac:dyDescent="0.2"/>
    <row r="14232" customFormat="1" x14ac:dyDescent="0.2"/>
    <row r="14233" customFormat="1" x14ac:dyDescent="0.2"/>
    <row r="14234" customFormat="1" x14ac:dyDescent="0.2"/>
    <row r="14235" customFormat="1" x14ac:dyDescent="0.2"/>
    <row r="14236" customFormat="1" x14ac:dyDescent="0.2"/>
    <row r="14237" customFormat="1" x14ac:dyDescent="0.2"/>
    <row r="14238" customFormat="1" x14ac:dyDescent="0.2"/>
    <row r="14239" customFormat="1" x14ac:dyDescent="0.2"/>
    <row r="14240" customFormat="1" x14ac:dyDescent="0.2"/>
    <row r="14241" customFormat="1" x14ac:dyDescent="0.2"/>
    <row r="14242" customFormat="1" x14ac:dyDescent="0.2"/>
    <row r="14243" customFormat="1" x14ac:dyDescent="0.2"/>
    <row r="14244" customFormat="1" x14ac:dyDescent="0.2"/>
    <row r="14245" customFormat="1" x14ac:dyDescent="0.2"/>
    <row r="14246" customFormat="1" x14ac:dyDescent="0.2"/>
    <row r="14247" customFormat="1" x14ac:dyDescent="0.2"/>
    <row r="14248" customFormat="1" x14ac:dyDescent="0.2"/>
    <row r="14249" customFormat="1" x14ac:dyDescent="0.2"/>
    <row r="14250" customFormat="1" x14ac:dyDescent="0.2"/>
    <row r="14251" customFormat="1" x14ac:dyDescent="0.2"/>
    <row r="14252" customFormat="1" x14ac:dyDescent="0.2"/>
    <row r="14253" customFormat="1" x14ac:dyDescent="0.2"/>
    <row r="14254" customFormat="1" x14ac:dyDescent="0.2"/>
    <row r="14255" customFormat="1" x14ac:dyDescent="0.2"/>
    <row r="14256" customFormat="1" x14ac:dyDescent="0.2"/>
    <row r="14257" customFormat="1" x14ac:dyDescent="0.2"/>
    <row r="14258" customFormat="1" x14ac:dyDescent="0.2"/>
    <row r="14259" customFormat="1" x14ac:dyDescent="0.2"/>
    <row r="14260" customFormat="1" x14ac:dyDescent="0.2"/>
    <row r="14261" customFormat="1" x14ac:dyDescent="0.2"/>
    <row r="14262" customFormat="1" x14ac:dyDescent="0.2"/>
    <row r="14263" customFormat="1" x14ac:dyDescent="0.2"/>
    <row r="14264" customFormat="1" x14ac:dyDescent="0.2"/>
    <row r="14265" customFormat="1" x14ac:dyDescent="0.2"/>
    <row r="14266" customFormat="1" x14ac:dyDescent="0.2"/>
    <row r="14267" customFormat="1" x14ac:dyDescent="0.2"/>
    <row r="14268" customFormat="1" x14ac:dyDescent="0.2"/>
    <row r="14269" customFormat="1" x14ac:dyDescent="0.2"/>
    <row r="14270" customFormat="1" x14ac:dyDescent="0.2"/>
    <row r="14271" customFormat="1" x14ac:dyDescent="0.2"/>
    <row r="14272" customFormat="1" x14ac:dyDescent="0.2"/>
    <row r="14273" customFormat="1" x14ac:dyDescent="0.2"/>
    <row r="14274" customFormat="1" x14ac:dyDescent="0.2"/>
    <row r="14275" customFormat="1" x14ac:dyDescent="0.2"/>
    <row r="14276" customFormat="1" x14ac:dyDescent="0.2"/>
    <row r="14277" customFormat="1" x14ac:dyDescent="0.2"/>
    <row r="14278" customFormat="1" x14ac:dyDescent="0.2"/>
    <row r="14279" customFormat="1" x14ac:dyDescent="0.2"/>
    <row r="14280" customFormat="1" x14ac:dyDescent="0.2"/>
    <row r="14281" customFormat="1" x14ac:dyDescent="0.2"/>
    <row r="14282" customFormat="1" x14ac:dyDescent="0.2"/>
    <row r="14283" customFormat="1" x14ac:dyDescent="0.2"/>
    <row r="14284" customFormat="1" x14ac:dyDescent="0.2"/>
    <row r="14285" customFormat="1" x14ac:dyDescent="0.2"/>
    <row r="14286" customFormat="1" x14ac:dyDescent="0.2"/>
    <row r="14287" customFormat="1" x14ac:dyDescent="0.2"/>
    <row r="14288" customFormat="1" x14ac:dyDescent="0.2"/>
    <row r="14289" customFormat="1" x14ac:dyDescent="0.2"/>
    <row r="14290" customFormat="1" x14ac:dyDescent="0.2"/>
    <row r="14291" customFormat="1" x14ac:dyDescent="0.2"/>
    <row r="14292" customFormat="1" x14ac:dyDescent="0.2"/>
    <row r="14293" customFormat="1" x14ac:dyDescent="0.2"/>
    <row r="14294" customFormat="1" x14ac:dyDescent="0.2"/>
    <row r="14295" customFormat="1" x14ac:dyDescent="0.2"/>
    <row r="14296" customFormat="1" x14ac:dyDescent="0.2"/>
    <row r="14297" customFormat="1" x14ac:dyDescent="0.2"/>
    <row r="14298" customFormat="1" x14ac:dyDescent="0.2"/>
    <row r="14299" customFormat="1" x14ac:dyDescent="0.2"/>
    <row r="14300" customFormat="1" x14ac:dyDescent="0.2"/>
    <row r="14301" customFormat="1" x14ac:dyDescent="0.2"/>
    <row r="14302" customFormat="1" x14ac:dyDescent="0.2"/>
    <row r="14303" customFormat="1" x14ac:dyDescent="0.2"/>
    <row r="14304" customFormat="1" x14ac:dyDescent="0.2"/>
    <row r="14305" customFormat="1" x14ac:dyDescent="0.2"/>
    <row r="14306" customFormat="1" x14ac:dyDescent="0.2"/>
    <row r="14307" customFormat="1" x14ac:dyDescent="0.2"/>
    <row r="14308" customFormat="1" x14ac:dyDescent="0.2"/>
    <row r="14309" customFormat="1" x14ac:dyDescent="0.2"/>
    <row r="14310" customFormat="1" x14ac:dyDescent="0.2"/>
    <row r="14311" customFormat="1" x14ac:dyDescent="0.2"/>
    <row r="14312" customFormat="1" x14ac:dyDescent="0.2"/>
    <row r="14313" customFormat="1" x14ac:dyDescent="0.2"/>
    <row r="14314" customFormat="1" x14ac:dyDescent="0.2"/>
    <row r="14315" customFormat="1" x14ac:dyDescent="0.2"/>
    <row r="14316" customFormat="1" x14ac:dyDescent="0.2"/>
    <row r="14317" customFormat="1" x14ac:dyDescent="0.2"/>
    <row r="14318" customFormat="1" x14ac:dyDescent="0.2"/>
    <row r="14319" customFormat="1" x14ac:dyDescent="0.2"/>
    <row r="14320" customFormat="1" x14ac:dyDescent="0.2"/>
    <row r="14321" customFormat="1" x14ac:dyDescent="0.2"/>
    <row r="14322" customFormat="1" x14ac:dyDescent="0.2"/>
    <row r="14323" customFormat="1" x14ac:dyDescent="0.2"/>
    <row r="14324" customFormat="1" x14ac:dyDescent="0.2"/>
    <row r="14325" customFormat="1" x14ac:dyDescent="0.2"/>
    <row r="14326" customFormat="1" x14ac:dyDescent="0.2"/>
    <row r="14327" customFormat="1" x14ac:dyDescent="0.2"/>
    <row r="14328" customFormat="1" x14ac:dyDescent="0.2"/>
    <row r="14329" customFormat="1" x14ac:dyDescent="0.2"/>
    <row r="14330" customFormat="1" x14ac:dyDescent="0.2"/>
    <row r="14331" customFormat="1" x14ac:dyDescent="0.2"/>
    <row r="14332" customFormat="1" x14ac:dyDescent="0.2"/>
    <row r="14333" customFormat="1" x14ac:dyDescent="0.2"/>
    <row r="14334" customFormat="1" x14ac:dyDescent="0.2"/>
    <row r="14335" customFormat="1" x14ac:dyDescent="0.2"/>
    <row r="14336" customFormat="1" x14ac:dyDescent="0.2"/>
    <row r="14337" customFormat="1" x14ac:dyDescent="0.2"/>
    <row r="14338" customFormat="1" x14ac:dyDescent="0.2"/>
    <row r="14339" customFormat="1" x14ac:dyDescent="0.2"/>
    <row r="14340" customFormat="1" x14ac:dyDescent="0.2"/>
    <row r="14341" customFormat="1" x14ac:dyDescent="0.2"/>
    <row r="14342" customFormat="1" x14ac:dyDescent="0.2"/>
    <row r="14343" customFormat="1" x14ac:dyDescent="0.2"/>
    <row r="14344" customFormat="1" x14ac:dyDescent="0.2"/>
    <row r="14345" customFormat="1" x14ac:dyDescent="0.2"/>
    <row r="14346" customFormat="1" x14ac:dyDescent="0.2"/>
    <row r="14347" customFormat="1" x14ac:dyDescent="0.2"/>
    <row r="14348" customFormat="1" x14ac:dyDescent="0.2"/>
    <row r="14349" customFormat="1" x14ac:dyDescent="0.2"/>
    <row r="14350" customFormat="1" x14ac:dyDescent="0.2"/>
    <row r="14351" customFormat="1" x14ac:dyDescent="0.2"/>
    <row r="14352" customFormat="1" x14ac:dyDescent="0.2"/>
    <row r="14353" customFormat="1" x14ac:dyDescent="0.2"/>
    <row r="14354" customFormat="1" x14ac:dyDescent="0.2"/>
    <row r="14355" customFormat="1" x14ac:dyDescent="0.2"/>
    <row r="14356" customFormat="1" x14ac:dyDescent="0.2"/>
    <row r="14357" customFormat="1" x14ac:dyDescent="0.2"/>
    <row r="14358" customFormat="1" x14ac:dyDescent="0.2"/>
    <row r="14359" customFormat="1" x14ac:dyDescent="0.2"/>
    <row r="14360" customFormat="1" x14ac:dyDescent="0.2"/>
    <row r="14361" customFormat="1" x14ac:dyDescent="0.2"/>
    <row r="14362" customFormat="1" x14ac:dyDescent="0.2"/>
    <row r="14363" customFormat="1" x14ac:dyDescent="0.2"/>
    <row r="14364" customFormat="1" x14ac:dyDescent="0.2"/>
    <row r="14365" customFormat="1" x14ac:dyDescent="0.2"/>
    <row r="14366" customFormat="1" x14ac:dyDescent="0.2"/>
    <row r="14367" customFormat="1" x14ac:dyDescent="0.2"/>
    <row r="14368" customFormat="1" x14ac:dyDescent="0.2"/>
    <row r="14369" customFormat="1" x14ac:dyDescent="0.2"/>
    <row r="14370" customFormat="1" x14ac:dyDescent="0.2"/>
    <row r="14371" customFormat="1" x14ac:dyDescent="0.2"/>
    <row r="14372" customFormat="1" x14ac:dyDescent="0.2"/>
    <row r="14373" customFormat="1" x14ac:dyDescent="0.2"/>
    <row r="14374" customFormat="1" x14ac:dyDescent="0.2"/>
    <row r="14375" customFormat="1" x14ac:dyDescent="0.2"/>
    <row r="14376" customFormat="1" x14ac:dyDescent="0.2"/>
    <row r="14377" customFormat="1" x14ac:dyDescent="0.2"/>
    <row r="14378" customFormat="1" x14ac:dyDescent="0.2"/>
    <row r="14379" customFormat="1" x14ac:dyDescent="0.2"/>
    <row r="14380" customFormat="1" x14ac:dyDescent="0.2"/>
    <row r="14381" customFormat="1" x14ac:dyDescent="0.2"/>
    <row r="14382" customFormat="1" x14ac:dyDescent="0.2"/>
    <row r="14383" customFormat="1" x14ac:dyDescent="0.2"/>
    <row r="14384" customFormat="1" x14ac:dyDescent="0.2"/>
    <row r="14385" customFormat="1" x14ac:dyDescent="0.2"/>
    <row r="14386" customFormat="1" x14ac:dyDescent="0.2"/>
    <row r="14387" customFormat="1" x14ac:dyDescent="0.2"/>
    <row r="14388" customFormat="1" x14ac:dyDescent="0.2"/>
    <row r="14389" customFormat="1" x14ac:dyDescent="0.2"/>
    <row r="14390" customFormat="1" x14ac:dyDescent="0.2"/>
    <row r="14391" customFormat="1" x14ac:dyDescent="0.2"/>
    <row r="14392" customFormat="1" x14ac:dyDescent="0.2"/>
    <row r="14393" customFormat="1" x14ac:dyDescent="0.2"/>
    <row r="14394" customFormat="1" x14ac:dyDescent="0.2"/>
    <row r="14395" customFormat="1" x14ac:dyDescent="0.2"/>
    <row r="14396" customFormat="1" x14ac:dyDescent="0.2"/>
    <row r="14397" customFormat="1" x14ac:dyDescent="0.2"/>
    <row r="14398" customFormat="1" x14ac:dyDescent="0.2"/>
    <row r="14399" customFormat="1" x14ac:dyDescent="0.2"/>
    <row r="14400" customFormat="1" x14ac:dyDescent="0.2"/>
    <row r="14401" customFormat="1" x14ac:dyDescent="0.2"/>
    <row r="14402" customFormat="1" x14ac:dyDescent="0.2"/>
    <row r="14403" customFormat="1" x14ac:dyDescent="0.2"/>
    <row r="14404" customFormat="1" x14ac:dyDescent="0.2"/>
    <row r="14405" customFormat="1" x14ac:dyDescent="0.2"/>
    <row r="14406" customFormat="1" x14ac:dyDescent="0.2"/>
    <row r="14407" customFormat="1" x14ac:dyDescent="0.2"/>
    <row r="14408" customFormat="1" x14ac:dyDescent="0.2"/>
    <row r="14409" customFormat="1" x14ac:dyDescent="0.2"/>
    <row r="14410" customFormat="1" x14ac:dyDescent="0.2"/>
    <row r="14411" customFormat="1" x14ac:dyDescent="0.2"/>
    <row r="14412" customFormat="1" x14ac:dyDescent="0.2"/>
    <row r="14413" customFormat="1" x14ac:dyDescent="0.2"/>
    <row r="14414" customFormat="1" x14ac:dyDescent="0.2"/>
    <row r="14415" customFormat="1" x14ac:dyDescent="0.2"/>
    <row r="14416" customFormat="1" x14ac:dyDescent="0.2"/>
    <row r="14417" customFormat="1" x14ac:dyDescent="0.2"/>
    <row r="14418" customFormat="1" x14ac:dyDescent="0.2"/>
    <row r="14419" customFormat="1" x14ac:dyDescent="0.2"/>
    <row r="14420" customFormat="1" x14ac:dyDescent="0.2"/>
    <row r="14421" customFormat="1" x14ac:dyDescent="0.2"/>
    <row r="14422" customFormat="1" x14ac:dyDescent="0.2"/>
    <row r="14423" customFormat="1" x14ac:dyDescent="0.2"/>
    <row r="14424" customFormat="1" x14ac:dyDescent="0.2"/>
    <row r="14425" customFormat="1" x14ac:dyDescent="0.2"/>
    <row r="14426" customFormat="1" x14ac:dyDescent="0.2"/>
    <row r="14427" customFormat="1" x14ac:dyDescent="0.2"/>
    <row r="14428" customFormat="1" x14ac:dyDescent="0.2"/>
    <row r="14429" customFormat="1" x14ac:dyDescent="0.2"/>
    <row r="14430" customFormat="1" x14ac:dyDescent="0.2"/>
    <row r="14431" customFormat="1" x14ac:dyDescent="0.2"/>
    <row r="14432" customFormat="1" x14ac:dyDescent="0.2"/>
    <row r="14433" customFormat="1" x14ac:dyDescent="0.2"/>
    <row r="14434" customFormat="1" x14ac:dyDescent="0.2"/>
    <row r="14435" customFormat="1" x14ac:dyDescent="0.2"/>
    <row r="14436" customFormat="1" x14ac:dyDescent="0.2"/>
    <row r="14437" customFormat="1" x14ac:dyDescent="0.2"/>
    <row r="14438" customFormat="1" x14ac:dyDescent="0.2"/>
    <row r="14439" customFormat="1" x14ac:dyDescent="0.2"/>
    <row r="14440" customFormat="1" x14ac:dyDescent="0.2"/>
    <row r="14441" customFormat="1" x14ac:dyDescent="0.2"/>
    <row r="14442" customFormat="1" x14ac:dyDescent="0.2"/>
    <row r="14443" customFormat="1" x14ac:dyDescent="0.2"/>
    <row r="14444" customFormat="1" x14ac:dyDescent="0.2"/>
    <row r="14445" customFormat="1" x14ac:dyDescent="0.2"/>
    <row r="14446" customFormat="1" x14ac:dyDescent="0.2"/>
    <row r="14447" customFormat="1" x14ac:dyDescent="0.2"/>
    <row r="14448" customFormat="1" x14ac:dyDescent="0.2"/>
    <row r="14449" customFormat="1" x14ac:dyDescent="0.2"/>
    <row r="14450" customFormat="1" x14ac:dyDescent="0.2"/>
    <row r="14451" customFormat="1" x14ac:dyDescent="0.2"/>
    <row r="14452" customFormat="1" x14ac:dyDescent="0.2"/>
    <row r="14453" customFormat="1" x14ac:dyDescent="0.2"/>
    <row r="14454" customFormat="1" x14ac:dyDescent="0.2"/>
    <row r="14455" customFormat="1" x14ac:dyDescent="0.2"/>
    <row r="14456" customFormat="1" x14ac:dyDescent="0.2"/>
    <row r="14457" customFormat="1" x14ac:dyDescent="0.2"/>
    <row r="14458" customFormat="1" x14ac:dyDescent="0.2"/>
    <row r="14459" customFormat="1" x14ac:dyDescent="0.2"/>
    <row r="14460" customFormat="1" x14ac:dyDescent="0.2"/>
    <row r="14461" customFormat="1" x14ac:dyDescent="0.2"/>
    <row r="14462" customFormat="1" x14ac:dyDescent="0.2"/>
    <row r="14463" customFormat="1" x14ac:dyDescent="0.2"/>
    <row r="14464" customFormat="1" x14ac:dyDescent="0.2"/>
    <row r="14465" customFormat="1" x14ac:dyDescent="0.2"/>
    <row r="14466" customFormat="1" x14ac:dyDescent="0.2"/>
    <row r="14467" customFormat="1" x14ac:dyDescent="0.2"/>
    <row r="14468" customFormat="1" x14ac:dyDescent="0.2"/>
    <row r="14469" customFormat="1" x14ac:dyDescent="0.2"/>
    <row r="14470" customFormat="1" x14ac:dyDescent="0.2"/>
    <row r="14471" customFormat="1" x14ac:dyDescent="0.2"/>
    <row r="14472" customFormat="1" x14ac:dyDescent="0.2"/>
    <row r="14473" customFormat="1" x14ac:dyDescent="0.2"/>
    <row r="14474" customFormat="1" x14ac:dyDescent="0.2"/>
    <row r="14475" customFormat="1" x14ac:dyDescent="0.2"/>
    <row r="14476" customFormat="1" x14ac:dyDescent="0.2"/>
    <row r="14477" customFormat="1" x14ac:dyDescent="0.2"/>
    <row r="14478" customFormat="1" x14ac:dyDescent="0.2"/>
    <row r="14479" customFormat="1" x14ac:dyDescent="0.2"/>
    <row r="14480" customFormat="1" x14ac:dyDescent="0.2"/>
    <row r="14481" customFormat="1" x14ac:dyDescent="0.2"/>
    <row r="14482" customFormat="1" x14ac:dyDescent="0.2"/>
    <row r="14483" customFormat="1" x14ac:dyDescent="0.2"/>
    <row r="14484" customFormat="1" x14ac:dyDescent="0.2"/>
    <row r="14485" customFormat="1" x14ac:dyDescent="0.2"/>
    <row r="14486" customFormat="1" x14ac:dyDescent="0.2"/>
    <row r="14487" customFormat="1" x14ac:dyDescent="0.2"/>
    <row r="14488" customFormat="1" x14ac:dyDescent="0.2"/>
    <row r="14489" customFormat="1" x14ac:dyDescent="0.2"/>
    <row r="14490" customFormat="1" x14ac:dyDescent="0.2"/>
    <row r="14491" customFormat="1" x14ac:dyDescent="0.2"/>
    <row r="14492" customFormat="1" x14ac:dyDescent="0.2"/>
    <row r="14493" customFormat="1" x14ac:dyDescent="0.2"/>
    <row r="14494" customFormat="1" x14ac:dyDescent="0.2"/>
    <row r="14495" customFormat="1" x14ac:dyDescent="0.2"/>
    <row r="14496" customFormat="1" x14ac:dyDescent="0.2"/>
    <row r="14497" customFormat="1" x14ac:dyDescent="0.2"/>
    <row r="14498" customFormat="1" x14ac:dyDescent="0.2"/>
    <row r="14499" customFormat="1" x14ac:dyDescent="0.2"/>
    <row r="14500" customFormat="1" x14ac:dyDescent="0.2"/>
    <row r="14501" customFormat="1" x14ac:dyDescent="0.2"/>
    <row r="14502" customFormat="1" x14ac:dyDescent="0.2"/>
    <row r="14503" customFormat="1" x14ac:dyDescent="0.2"/>
    <row r="14504" customFormat="1" x14ac:dyDescent="0.2"/>
    <row r="14505" customFormat="1" x14ac:dyDescent="0.2"/>
    <row r="14506" customFormat="1" x14ac:dyDescent="0.2"/>
    <row r="14507" customFormat="1" x14ac:dyDescent="0.2"/>
    <row r="14508" customFormat="1" x14ac:dyDescent="0.2"/>
    <row r="14509" customFormat="1" x14ac:dyDescent="0.2"/>
    <row r="14510" customFormat="1" x14ac:dyDescent="0.2"/>
    <row r="14511" customFormat="1" x14ac:dyDescent="0.2"/>
    <row r="14512" customFormat="1" x14ac:dyDescent="0.2"/>
    <row r="14513" customFormat="1" x14ac:dyDescent="0.2"/>
    <row r="14514" customFormat="1" x14ac:dyDescent="0.2"/>
    <row r="14515" customFormat="1" x14ac:dyDescent="0.2"/>
    <row r="14516" customFormat="1" x14ac:dyDescent="0.2"/>
    <row r="14517" customFormat="1" x14ac:dyDescent="0.2"/>
    <row r="14518" customFormat="1" x14ac:dyDescent="0.2"/>
    <row r="14519" customFormat="1" x14ac:dyDescent="0.2"/>
    <row r="14520" customFormat="1" x14ac:dyDescent="0.2"/>
    <row r="14521" customFormat="1" x14ac:dyDescent="0.2"/>
    <row r="14522" customFormat="1" x14ac:dyDescent="0.2"/>
    <row r="14523" customFormat="1" x14ac:dyDescent="0.2"/>
    <row r="14524" customFormat="1" x14ac:dyDescent="0.2"/>
    <row r="14525" customFormat="1" x14ac:dyDescent="0.2"/>
    <row r="14526" customFormat="1" x14ac:dyDescent="0.2"/>
    <row r="14527" customFormat="1" x14ac:dyDescent="0.2"/>
    <row r="14528" customFormat="1" x14ac:dyDescent="0.2"/>
    <row r="14529" customFormat="1" x14ac:dyDescent="0.2"/>
    <row r="14530" customFormat="1" x14ac:dyDescent="0.2"/>
    <row r="14531" customFormat="1" x14ac:dyDescent="0.2"/>
    <row r="14532" customFormat="1" x14ac:dyDescent="0.2"/>
    <row r="14533" customFormat="1" x14ac:dyDescent="0.2"/>
    <row r="14534" customFormat="1" x14ac:dyDescent="0.2"/>
    <row r="14535" customFormat="1" x14ac:dyDescent="0.2"/>
    <row r="14536" customFormat="1" x14ac:dyDescent="0.2"/>
    <row r="14537" customFormat="1" x14ac:dyDescent="0.2"/>
    <row r="14538" customFormat="1" x14ac:dyDescent="0.2"/>
    <row r="14539" customFormat="1" x14ac:dyDescent="0.2"/>
    <row r="14540" customFormat="1" x14ac:dyDescent="0.2"/>
    <row r="14541" customFormat="1" x14ac:dyDescent="0.2"/>
    <row r="14542" customFormat="1" x14ac:dyDescent="0.2"/>
    <row r="14543" customFormat="1" x14ac:dyDescent="0.2"/>
    <row r="14544" customFormat="1" x14ac:dyDescent="0.2"/>
    <row r="14545" customFormat="1" x14ac:dyDescent="0.2"/>
    <row r="14546" customFormat="1" x14ac:dyDescent="0.2"/>
    <row r="14547" customFormat="1" x14ac:dyDescent="0.2"/>
    <row r="14548" customFormat="1" x14ac:dyDescent="0.2"/>
    <row r="14549" customFormat="1" x14ac:dyDescent="0.2"/>
    <row r="14550" customFormat="1" x14ac:dyDescent="0.2"/>
    <row r="14551" customFormat="1" x14ac:dyDescent="0.2"/>
    <row r="14552" customFormat="1" x14ac:dyDescent="0.2"/>
    <row r="14553" customFormat="1" x14ac:dyDescent="0.2"/>
    <row r="14554" customFormat="1" x14ac:dyDescent="0.2"/>
    <row r="14555" customFormat="1" x14ac:dyDescent="0.2"/>
    <row r="14556" customFormat="1" x14ac:dyDescent="0.2"/>
    <row r="14557" customFormat="1" x14ac:dyDescent="0.2"/>
    <row r="14558" customFormat="1" x14ac:dyDescent="0.2"/>
    <row r="14559" customFormat="1" x14ac:dyDescent="0.2"/>
    <row r="14560" customFormat="1" x14ac:dyDescent="0.2"/>
    <row r="14561" customFormat="1" x14ac:dyDescent="0.2"/>
    <row r="14562" customFormat="1" x14ac:dyDescent="0.2"/>
    <row r="14563" customFormat="1" x14ac:dyDescent="0.2"/>
    <row r="14564" customFormat="1" x14ac:dyDescent="0.2"/>
    <row r="14565" customFormat="1" x14ac:dyDescent="0.2"/>
    <row r="14566" customFormat="1" x14ac:dyDescent="0.2"/>
    <row r="14567" customFormat="1" x14ac:dyDescent="0.2"/>
    <row r="14568" customFormat="1" x14ac:dyDescent="0.2"/>
    <row r="14569" customFormat="1" x14ac:dyDescent="0.2"/>
    <row r="14570" customFormat="1" x14ac:dyDescent="0.2"/>
    <row r="14571" customFormat="1" x14ac:dyDescent="0.2"/>
    <row r="14572" customFormat="1" x14ac:dyDescent="0.2"/>
    <row r="14573" customFormat="1" x14ac:dyDescent="0.2"/>
    <row r="14574" customFormat="1" x14ac:dyDescent="0.2"/>
    <row r="14575" customFormat="1" x14ac:dyDescent="0.2"/>
    <row r="14576" customFormat="1" x14ac:dyDescent="0.2"/>
    <row r="14577" customFormat="1" x14ac:dyDescent="0.2"/>
    <row r="14578" customFormat="1" x14ac:dyDescent="0.2"/>
    <row r="14579" customFormat="1" x14ac:dyDescent="0.2"/>
    <row r="14580" customFormat="1" x14ac:dyDescent="0.2"/>
    <row r="14581" customFormat="1" x14ac:dyDescent="0.2"/>
    <row r="14582" customFormat="1" x14ac:dyDescent="0.2"/>
    <row r="14583" customFormat="1" x14ac:dyDescent="0.2"/>
    <row r="14584" customFormat="1" x14ac:dyDescent="0.2"/>
    <row r="14585" customFormat="1" x14ac:dyDescent="0.2"/>
    <row r="14586" customFormat="1" x14ac:dyDescent="0.2"/>
    <row r="14587" customFormat="1" x14ac:dyDescent="0.2"/>
    <row r="14588" customFormat="1" x14ac:dyDescent="0.2"/>
    <row r="14589" customFormat="1" x14ac:dyDescent="0.2"/>
    <row r="14590" customFormat="1" x14ac:dyDescent="0.2"/>
    <row r="14591" customFormat="1" x14ac:dyDescent="0.2"/>
    <row r="14592" customFormat="1" x14ac:dyDescent="0.2"/>
    <row r="14593" customFormat="1" x14ac:dyDescent="0.2"/>
    <row r="14594" customFormat="1" x14ac:dyDescent="0.2"/>
    <row r="14595" customFormat="1" x14ac:dyDescent="0.2"/>
    <row r="14596" customFormat="1" x14ac:dyDescent="0.2"/>
    <row r="14597" customFormat="1" x14ac:dyDescent="0.2"/>
    <row r="14598" customFormat="1" x14ac:dyDescent="0.2"/>
    <row r="14599" customFormat="1" x14ac:dyDescent="0.2"/>
    <row r="14600" customFormat="1" x14ac:dyDescent="0.2"/>
    <row r="14601" customFormat="1" x14ac:dyDescent="0.2"/>
    <row r="14602" customFormat="1" x14ac:dyDescent="0.2"/>
    <row r="14603" customFormat="1" x14ac:dyDescent="0.2"/>
    <row r="14604" customFormat="1" x14ac:dyDescent="0.2"/>
    <row r="14605" customFormat="1" x14ac:dyDescent="0.2"/>
    <row r="14606" customFormat="1" x14ac:dyDescent="0.2"/>
    <row r="14607" customFormat="1" x14ac:dyDescent="0.2"/>
    <row r="14608" customFormat="1" x14ac:dyDescent="0.2"/>
    <row r="14609" customFormat="1" x14ac:dyDescent="0.2"/>
    <row r="14610" customFormat="1" x14ac:dyDescent="0.2"/>
    <row r="14611" customFormat="1" x14ac:dyDescent="0.2"/>
    <row r="14612" customFormat="1" x14ac:dyDescent="0.2"/>
    <row r="14613" customFormat="1" x14ac:dyDescent="0.2"/>
    <row r="14614" customFormat="1" x14ac:dyDescent="0.2"/>
    <row r="14615" customFormat="1" x14ac:dyDescent="0.2"/>
    <row r="14616" customFormat="1" x14ac:dyDescent="0.2"/>
    <row r="14617" customFormat="1" x14ac:dyDescent="0.2"/>
    <row r="14618" customFormat="1" x14ac:dyDescent="0.2"/>
    <row r="14619" customFormat="1" x14ac:dyDescent="0.2"/>
    <row r="14620" customFormat="1" x14ac:dyDescent="0.2"/>
    <row r="14621" customFormat="1" x14ac:dyDescent="0.2"/>
    <row r="14622" customFormat="1" x14ac:dyDescent="0.2"/>
    <row r="14623" customFormat="1" x14ac:dyDescent="0.2"/>
    <row r="14624" customFormat="1" x14ac:dyDescent="0.2"/>
    <row r="14625" customFormat="1" x14ac:dyDescent="0.2"/>
    <row r="14626" customFormat="1" x14ac:dyDescent="0.2"/>
    <row r="14627" customFormat="1" x14ac:dyDescent="0.2"/>
    <row r="14628" customFormat="1" x14ac:dyDescent="0.2"/>
    <row r="14629" customFormat="1" x14ac:dyDescent="0.2"/>
    <row r="14630" customFormat="1" x14ac:dyDescent="0.2"/>
    <row r="14631" customFormat="1" x14ac:dyDescent="0.2"/>
    <row r="14632" customFormat="1" x14ac:dyDescent="0.2"/>
    <row r="14633" customFormat="1" x14ac:dyDescent="0.2"/>
    <row r="14634" customFormat="1" x14ac:dyDescent="0.2"/>
    <row r="14635" customFormat="1" x14ac:dyDescent="0.2"/>
    <row r="14636" customFormat="1" x14ac:dyDescent="0.2"/>
    <row r="14637" customFormat="1" x14ac:dyDescent="0.2"/>
    <row r="14638" customFormat="1" x14ac:dyDescent="0.2"/>
    <row r="14639" customFormat="1" x14ac:dyDescent="0.2"/>
    <row r="14640" customFormat="1" x14ac:dyDescent="0.2"/>
    <row r="14641" customFormat="1" x14ac:dyDescent="0.2"/>
    <row r="14642" customFormat="1" x14ac:dyDescent="0.2"/>
    <row r="14643" customFormat="1" x14ac:dyDescent="0.2"/>
    <row r="14644" customFormat="1" x14ac:dyDescent="0.2"/>
    <row r="14645" customFormat="1" x14ac:dyDescent="0.2"/>
    <row r="14646" customFormat="1" x14ac:dyDescent="0.2"/>
    <row r="14647" customFormat="1" x14ac:dyDescent="0.2"/>
    <row r="14648" customFormat="1" x14ac:dyDescent="0.2"/>
    <row r="14649" customFormat="1" x14ac:dyDescent="0.2"/>
    <row r="14650" customFormat="1" x14ac:dyDescent="0.2"/>
    <row r="14651" customFormat="1" x14ac:dyDescent="0.2"/>
    <row r="14652" customFormat="1" x14ac:dyDescent="0.2"/>
    <row r="14653" customFormat="1" x14ac:dyDescent="0.2"/>
    <row r="14654" customFormat="1" x14ac:dyDescent="0.2"/>
    <row r="14655" customFormat="1" x14ac:dyDescent="0.2"/>
    <row r="14656" customFormat="1" x14ac:dyDescent="0.2"/>
    <row r="14657" customFormat="1" x14ac:dyDescent="0.2"/>
    <row r="14658" customFormat="1" x14ac:dyDescent="0.2"/>
    <row r="14659" customFormat="1" x14ac:dyDescent="0.2"/>
    <row r="14660" customFormat="1" x14ac:dyDescent="0.2"/>
    <row r="14661" customFormat="1" x14ac:dyDescent="0.2"/>
    <row r="14662" customFormat="1" x14ac:dyDescent="0.2"/>
    <row r="14663" customFormat="1" x14ac:dyDescent="0.2"/>
    <row r="14664" customFormat="1" x14ac:dyDescent="0.2"/>
    <row r="14665" customFormat="1" x14ac:dyDescent="0.2"/>
    <row r="14666" customFormat="1" x14ac:dyDescent="0.2"/>
    <row r="14667" customFormat="1" x14ac:dyDescent="0.2"/>
    <row r="14668" customFormat="1" x14ac:dyDescent="0.2"/>
    <row r="14669" customFormat="1" x14ac:dyDescent="0.2"/>
    <row r="14670" customFormat="1" x14ac:dyDescent="0.2"/>
    <row r="14671" customFormat="1" x14ac:dyDescent="0.2"/>
    <row r="14672" customFormat="1" x14ac:dyDescent="0.2"/>
    <row r="14673" customFormat="1" x14ac:dyDescent="0.2"/>
    <row r="14674" customFormat="1" x14ac:dyDescent="0.2"/>
    <row r="14675" customFormat="1" x14ac:dyDescent="0.2"/>
    <row r="14676" customFormat="1" x14ac:dyDescent="0.2"/>
    <row r="14677" customFormat="1" x14ac:dyDescent="0.2"/>
    <row r="14678" customFormat="1" x14ac:dyDescent="0.2"/>
    <row r="14679" customFormat="1" x14ac:dyDescent="0.2"/>
    <row r="14680" customFormat="1" x14ac:dyDescent="0.2"/>
    <row r="14681" customFormat="1" x14ac:dyDescent="0.2"/>
    <row r="14682" customFormat="1" x14ac:dyDescent="0.2"/>
    <row r="14683" customFormat="1" x14ac:dyDescent="0.2"/>
    <row r="14684" customFormat="1" x14ac:dyDescent="0.2"/>
    <row r="14685" customFormat="1" x14ac:dyDescent="0.2"/>
    <row r="14686" customFormat="1" x14ac:dyDescent="0.2"/>
    <row r="14687" customFormat="1" x14ac:dyDescent="0.2"/>
    <row r="14688" customFormat="1" x14ac:dyDescent="0.2"/>
    <row r="14689" customFormat="1" x14ac:dyDescent="0.2"/>
    <row r="14690" customFormat="1" x14ac:dyDescent="0.2"/>
    <row r="14691" customFormat="1" x14ac:dyDescent="0.2"/>
    <row r="14692" customFormat="1" x14ac:dyDescent="0.2"/>
    <row r="14693" customFormat="1" x14ac:dyDescent="0.2"/>
    <row r="14694" customFormat="1" x14ac:dyDescent="0.2"/>
    <row r="14695" customFormat="1" x14ac:dyDescent="0.2"/>
    <row r="14696" customFormat="1" x14ac:dyDescent="0.2"/>
    <row r="14697" customFormat="1" x14ac:dyDescent="0.2"/>
    <row r="14698" customFormat="1" x14ac:dyDescent="0.2"/>
    <row r="14699" customFormat="1" x14ac:dyDescent="0.2"/>
    <row r="14700" customFormat="1" x14ac:dyDescent="0.2"/>
    <row r="14701" customFormat="1" x14ac:dyDescent="0.2"/>
    <row r="14702" customFormat="1" x14ac:dyDescent="0.2"/>
    <row r="14703" customFormat="1" x14ac:dyDescent="0.2"/>
    <row r="14704" customFormat="1" x14ac:dyDescent="0.2"/>
    <row r="14705" customFormat="1" x14ac:dyDescent="0.2"/>
    <row r="14706" customFormat="1" x14ac:dyDescent="0.2"/>
    <row r="14707" customFormat="1" x14ac:dyDescent="0.2"/>
    <row r="14708" customFormat="1" x14ac:dyDescent="0.2"/>
    <row r="14709" customFormat="1" x14ac:dyDescent="0.2"/>
    <row r="14710" customFormat="1" x14ac:dyDescent="0.2"/>
    <row r="14711" customFormat="1" x14ac:dyDescent="0.2"/>
    <row r="14712" customFormat="1" x14ac:dyDescent="0.2"/>
    <row r="14713" customFormat="1" x14ac:dyDescent="0.2"/>
    <row r="14714" customFormat="1" x14ac:dyDescent="0.2"/>
    <row r="14715" customFormat="1" x14ac:dyDescent="0.2"/>
    <row r="14716" customFormat="1" x14ac:dyDescent="0.2"/>
    <row r="14717" customFormat="1" x14ac:dyDescent="0.2"/>
    <row r="14718" customFormat="1" x14ac:dyDescent="0.2"/>
    <row r="14719" customFormat="1" x14ac:dyDescent="0.2"/>
    <row r="14720" customFormat="1" x14ac:dyDescent="0.2"/>
    <row r="14721" customFormat="1" x14ac:dyDescent="0.2"/>
    <row r="14722" customFormat="1" x14ac:dyDescent="0.2"/>
    <row r="14723" customFormat="1" x14ac:dyDescent="0.2"/>
    <row r="14724" customFormat="1" x14ac:dyDescent="0.2"/>
    <row r="14725" customFormat="1" x14ac:dyDescent="0.2"/>
    <row r="14726" customFormat="1" x14ac:dyDescent="0.2"/>
    <row r="14727" customFormat="1" x14ac:dyDescent="0.2"/>
    <row r="14728" customFormat="1" x14ac:dyDescent="0.2"/>
    <row r="14729" customFormat="1" x14ac:dyDescent="0.2"/>
    <row r="14730" customFormat="1" x14ac:dyDescent="0.2"/>
    <row r="14731" customFormat="1" x14ac:dyDescent="0.2"/>
    <row r="14732" customFormat="1" x14ac:dyDescent="0.2"/>
    <row r="14733" customFormat="1" x14ac:dyDescent="0.2"/>
    <row r="14734" customFormat="1" x14ac:dyDescent="0.2"/>
    <row r="14735" customFormat="1" x14ac:dyDescent="0.2"/>
    <row r="14736" customFormat="1" x14ac:dyDescent="0.2"/>
    <row r="14737" customFormat="1" x14ac:dyDescent="0.2"/>
    <row r="14738" customFormat="1" x14ac:dyDescent="0.2"/>
    <row r="14739" customFormat="1" x14ac:dyDescent="0.2"/>
    <row r="14740" customFormat="1" x14ac:dyDescent="0.2"/>
    <row r="14741" customFormat="1" x14ac:dyDescent="0.2"/>
    <row r="14742" customFormat="1" x14ac:dyDescent="0.2"/>
    <row r="14743" customFormat="1" x14ac:dyDescent="0.2"/>
    <row r="14744" customFormat="1" x14ac:dyDescent="0.2"/>
    <row r="14745" customFormat="1" x14ac:dyDescent="0.2"/>
    <row r="14746" customFormat="1" x14ac:dyDescent="0.2"/>
    <row r="14747" customFormat="1" x14ac:dyDescent="0.2"/>
    <row r="14748" customFormat="1" x14ac:dyDescent="0.2"/>
    <row r="14749" customFormat="1" x14ac:dyDescent="0.2"/>
    <row r="14750" customFormat="1" x14ac:dyDescent="0.2"/>
    <row r="14751" customFormat="1" x14ac:dyDescent="0.2"/>
    <row r="14752" customFormat="1" x14ac:dyDescent="0.2"/>
    <row r="14753" customFormat="1" x14ac:dyDescent="0.2"/>
    <row r="14754" customFormat="1" x14ac:dyDescent="0.2"/>
    <row r="14755" customFormat="1" x14ac:dyDescent="0.2"/>
    <row r="14756" customFormat="1" x14ac:dyDescent="0.2"/>
    <row r="14757" customFormat="1" x14ac:dyDescent="0.2"/>
    <row r="14758" customFormat="1" x14ac:dyDescent="0.2"/>
    <row r="14759" customFormat="1" x14ac:dyDescent="0.2"/>
    <row r="14760" customFormat="1" x14ac:dyDescent="0.2"/>
    <row r="14761" customFormat="1" x14ac:dyDescent="0.2"/>
    <row r="14762" customFormat="1" x14ac:dyDescent="0.2"/>
    <row r="14763" customFormat="1" x14ac:dyDescent="0.2"/>
    <row r="14764" customFormat="1" x14ac:dyDescent="0.2"/>
    <row r="14765" customFormat="1" x14ac:dyDescent="0.2"/>
    <row r="14766" customFormat="1" x14ac:dyDescent="0.2"/>
    <row r="14767" customFormat="1" x14ac:dyDescent="0.2"/>
    <row r="14768" customFormat="1" x14ac:dyDescent="0.2"/>
    <row r="14769" customFormat="1" x14ac:dyDescent="0.2"/>
    <row r="14770" customFormat="1" x14ac:dyDescent="0.2"/>
    <row r="14771" customFormat="1" x14ac:dyDescent="0.2"/>
    <row r="14772" customFormat="1" x14ac:dyDescent="0.2"/>
    <row r="14773" customFormat="1" x14ac:dyDescent="0.2"/>
    <row r="14774" customFormat="1" x14ac:dyDescent="0.2"/>
    <row r="14775" customFormat="1" x14ac:dyDescent="0.2"/>
    <row r="14776" customFormat="1" x14ac:dyDescent="0.2"/>
    <row r="14777" customFormat="1" x14ac:dyDescent="0.2"/>
    <row r="14778" customFormat="1" x14ac:dyDescent="0.2"/>
    <row r="14779" customFormat="1" x14ac:dyDescent="0.2"/>
    <row r="14780" customFormat="1" x14ac:dyDescent="0.2"/>
    <row r="14781" customFormat="1" x14ac:dyDescent="0.2"/>
    <row r="14782" customFormat="1" x14ac:dyDescent="0.2"/>
    <row r="14783" customFormat="1" x14ac:dyDescent="0.2"/>
    <row r="14784" customFormat="1" x14ac:dyDescent="0.2"/>
    <row r="14785" customFormat="1" x14ac:dyDescent="0.2"/>
    <row r="14786" customFormat="1" x14ac:dyDescent="0.2"/>
    <row r="14787" customFormat="1" x14ac:dyDescent="0.2"/>
    <row r="14788" customFormat="1" x14ac:dyDescent="0.2"/>
    <row r="14789" customFormat="1" x14ac:dyDescent="0.2"/>
    <row r="14790" customFormat="1" x14ac:dyDescent="0.2"/>
    <row r="14791" customFormat="1" x14ac:dyDescent="0.2"/>
    <row r="14792" customFormat="1" x14ac:dyDescent="0.2"/>
    <row r="14793" customFormat="1" x14ac:dyDescent="0.2"/>
    <row r="14794" customFormat="1" x14ac:dyDescent="0.2"/>
    <row r="14795" customFormat="1" x14ac:dyDescent="0.2"/>
    <row r="14796" customFormat="1" x14ac:dyDescent="0.2"/>
    <row r="14797" customFormat="1" x14ac:dyDescent="0.2"/>
    <row r="14798" customFormat="1" x14ac:dyDescent="0.2"/>
    <row r="14799" customFormat="1" x14ac:dyDescent="0.2"/>
    <row r="14800" customFormat="1" x14ac:dyDescent="0.2"/>
    <row r="14801" customFormat="1" x14ac:dyDescent="0.2"/>
    <row r="14802" customFormat="1" x14ac:dyDescent="0.2"/>
    <row r="14803" customFormat="1" x14ac:dyDescent="0.2"/>
    <row r="14804" customFormat="1" x14ac:dyDescent="0.2"/>
    <row r="14805" customFormat="1" x14ac:dyDescent="0.2"/>
    <row r="14806" customFormat="1" x14ac:dyDescent="0.2"/>
    <row r="14807" customFormat="1" x14ac:dyDescent="0.2"/>
    <row r="14808" customFormat="1" x14ac:dyDescent="0.2"/>
    <row r="14809" customFormat="1" x14ac:dyDescent="0.2"/>
    <row r="14810" customFormat="1" x14ac:dyDescent="0.2"/>
    <row r="14811" customFormat="1" x14ac:dyDescent="0.2"/>
    <row r="14812" customFormat="1" x14ac:dyDescent="0.2"/>
    <row r="14813" customFormat="1" x14ac:dyDescent="0.2"/>
    <row r="14814" customFormat="1" x14ac:dyDescent="0.2"/>
    <row r="14815" customFormat="1" x14ac:dyDescent="0.2"/>
    <row r="14816" customFormat="1" x14ac:dyDescent="0.2"/>
    <row r="14817" customFormat="1" x14ac:dyDescent="0.2"/>
    <row r="14818" customFormat="1" x14ac:dyDescent="0.2"/>
    <row r="14819" customFormat="1" x14ac:dyDescent="0.2"/>
    <row r="14820" customFormat="1" x14ac:dyDescent="0.2"/>
    <row r="14821" customFormat="1" x14ac:dyDescent="0.2"/>
    <row r="14822" customFormat="1" x14ac:dyDescent="0.2"/>
    <row r="14823" customFormat="1" x14ac:dyDescent="0.2"/>
    <row r="14824" customFormat="1" x14ac:dyDescent="0.2"/>
    <row r="14825" customFormat="1" x14ac:dyDescent="0.2"/>
    <row r="14826" customFormat="1" x14ac:dyDescent="0.2"/>
    <row r="14827" customFormat="1" x14ac:dyDescent="0.2"/>
    <row r="14828" customFormat="1" x14ac:dyDescent="0.2"/>
    <row r="14829" customFormat="1" x14ac:dyDescent="0.2"/>
    <row r="14830" customFormat="1" x14ac:dyDescent="0.2"/>
    <row r="14831" customFormat="1" x14ac:dyDescent="0.2"/>
    <row r="14832" customFormat="1" x14ac:dyDescent="0.2"/>
    <row r="14833" customFormat="1" x14ac:dyDescent="0.2"/>
    <row r="14834" customFormat="1" x14ac:dyDescent="0.2"/>
    <row r="14835" customFormat="1" x14ac:dyDescent="0.2"/>
    <row r="14836" customFormat="1" x14ac:dyDescent="0.2"/>
    <row r="14837" customFormat="1" x14ac:dyDescent="0.2"/>
    <row r="14838" customFormat="1" x14ac:dyDescent="0.2"/>
    <row r="14839" customFormat="1" x14ac:dyDescent="0.2"/>
    <row r="14840" customFormat="1" x14ac:dyDescent="0.2"/>
    <row r="14841" customFormat="1" x14ac:dyDescent="0.2"/>
    <row r="14842" customFormat="1" x14ac:dyDescent="0.2"/>
    <row r="14843" customFormat="1" x14ac:dyDescent="0.2"/>
    <row r="14844" customFormat="1" x14ac:dyDescent="0.2"/>
    <row r="14845" customFormat="1" x14ac:dyDescent="0.2"/>
    <row r="14846" customFormat="1" x14ac:dyDescent="0.2"/>
    <row r="14847" customFormat="1" x14ac:dyDescent="0.2"/>
    <row r="14848" customFormat="1" x14ac:dyDescent="0.2"/>
    <row r="14849" customFormat="1" x14ac:dyDescent="0.2"/>
    <row r="14850" customFormat="1" x14ac:dyDescent="0.2"/>
    <row r="14851" customFormat="1" x14ac:dyDescent="0.2"/>
    <row r="14852" customFormat="1" x14ac:dyDescent="0.2"/>
    <row r="14853" customFormat="1" x14ac:dyDescent="0.2"/>
    <row r="14854" customFormat="1" x14ac:dyDescent="0.2"/>
    <row r="14855" customFormat="1" x14ac:dyDescent="0.2"/>
    <row r="14856" customFormat="1" x14ac:dyDescent="0.2"/>
    <row r="14857" customFormat="1" x14ac:dyDescent="0.2"/>
    <row r="14858" customFormat="1" x14ac:dyDescent="0.2"/>
    <row r="14859" customFormat="1" x14ac:dyDescent="0.2"/>
    <row r="14860" customFormat="1" x14ac:dyDescent="0.2"/>
    <row r="14861" customFormat="1" x14ac:dyDescent="0.2"/>
    <row r="14862" customFormat="1" x14ac:dyDescent="0.2"/>
    <row r="14863" customFormat="1" x14ac:dyDescent="0.2"/>
    <row r="14864" customFormat="1" x14ac:dyDescent="0.2"/>
    <row r="14865" customFormat="1" x14ac:dyDescent="0.2"/>
    <row r="14866" customFormat="1" x14ac:dyDescent="0.2"/>
    <row r="14867" customFormat="1" x14ac:dyDescent="0.2"/>
    <row r="14868" customFormat="1" x14ac:dyDescent="0.2"/>
    <row r="14869" customFormat="1" x14ac:dyDescent="0.2"/>
    <row r="14870" customFormat="1" x14ac:dyDescent="0.2"/>
    <row r="14871" customFormat="1" x14ac:dyDescent="0.2"/>
    <row r="14872" customFormat="1" x14ac:dyDescent="0.2"/>
    <row r="14873" customFormat="1" x14ac:dyDescent="0.2"/>
    <row r="14874" customFormat="1" x14ac:dyDescent="0.2"/>
    <row r="14875" customFormat="1" x14ac:dyDescent="0.2"/>
    <row r="14876" customFormat="1" x14ac:dyDescent="0.2"/>
    <row r="14877" customFormat="1" x14ac:dyDescent="0.2"/>
    <row r="14878" customFormat="1" x14ac:dyDescent="0.2"/>
    <row r="14879" customFormat="1" x14ac:dyDescent="0.2"/>
    <row r="14880" customFormat="1" x14ac:dyDescent="0.2"/>
    <row r="14881" customFormat="1" x14ac:dyDescent="0.2"/>
    <row r="14882" customFormat="1" x14ac:dyDescent="0.2"/>
    <row r="14883" customFormat="1" x14ac:dyDescent="0.2"/>
    <row r="14884" customFormat="1" x14ac:dyDescent="0.2"/>
    <row r="14885" customFormat="1" x14ac:dyDescent="0.2"/>
    <row r="14886" customFormat="1" x14ac:dyDescent="0.2"/>
    <row r="14887" customFormat="1" x14ac:dyDescent="0.2"/>
    <row r="14888" customFormat="1" x14ac:dyDescent="0.2"/>
    <row r="14889" customFormat="1" x14ac:dyDescent="0.2"/>
    <row r="14890" customFormat="1" x14ac:dyDescent="0.2"/>
    <row r="14891" customFormat="1" x14ac:dyDescent="0.2"/>
    <row r="14892" customFormat="1" x14ac:dyDescent="0.2"/>
    <row r="14893" customFormat="1" x14ac:dyDescent="0.2"/>
    <row r="14894" customFormat="1" x14ac:dyDescent="0.2"/>
    <row r="14895" customFormat="1" x14ac:dyDescent="0.2"/>
    <row r="14896" customFormat="1" x14ac:dyDescent="0.2"/>
    <row r="14897" customFormat="1" x14ac:dyDescent="0.2"/>
    <row r="14898" customFormat="1" x14ac:dyDescent="0.2"/>
    <row r="14899" customFormat="1" x14ac:dyDescent="0.2"/>
    <row r="14900" customFormat="1" x14ac:dyDescent="0.2"/>
    <row r="14901" customFormat="1" x14ac:dyDescent="0.2"/>
    <row r="14902" customFormat="1" x14ac:dyDescent="0.2"/>
    <row r="14903" customFormat="1" x14ac:dyDescent="0.2"/>
    <row r="14904" customFormat="1" x14ac:dyDescent="0.2"/>
    <row r="14905" customFormat="1" x14ac:dyDescent="0.2"/>
    <row r="14906" customFormat="1" x14ac:dyDescent="0.2"/>
    <row r="14907" customFormat="1" x14ac:dyDescent="0.2"/>
    <row r="14908" customFormat="1" x14ac:dyDescent="0.2"/>
    <row r="14909" customFormat="1" x14ac:dyDescent="0.2"/>
    <row r="14910" customFormat="1" x14ac:dyDescent="0.2"/>
    <row r="14911" customFormat="1" x14ac:dyDescent="0.2"/>
    <row r="14912" customFormat="1" x14ac:dyDescent="0.2"/>
    <row r="14913" customFormat="1" x14ac:dyDescent="0.2"/>
    <row r="14914" customFormat="1" x14ac:dyDescent="0.2"/>
    <row r="14915" customFormat="1" x14ac:dyDescent="0.2"/>
    <row r="14916" customFormat="1" x14ac:dyDescent="0.2"/>
    <row r="14917" customFormat="1" x14ac:dyDescent="0.2"/>
    <row r="14918" customFormat="1" x14ac:dyDescent="0.2"/>
    <row r="14919" customFormat="1" x14ac:dyDescent="0.2"/>
    <row r="14920" customFormat="1" x14ac:dyDescent="0.2"/>
    <row r="14921" customFormat="1" x14ac:dyDescent="0.2"/>
    <row r="14922" customFormat="1" x14ac:dyDescent="0.2"/>
    <row r="14923" customFormat="1" x14ac:dyDescent="0.2"/>
    <row r="14924" customFormat="1" x14ac:dyDescent="0.2"/>
    <row r="14925" customFormat="1" x14ac:dyDescent="0.2"/>
    <row r="14926" customFormat="1" x14ac:dyDescent="0.2"/>
    <row r="14927" customFormat="1" x14ac:dyDescent="0.2"/>
    <row r="14928" customFormat="1" x14ac:dyDescent="0.2"/>
    <row r="14929" customFormat="1" x14ac:dyDescent="0.2"/>
    <row r="14930" customFormat="1" x14ac:dyDescent="0.2"/>
    <row r="14931" customFormat="1" x14ac:dyDescent="0.2"/>
    <row r="14932" customFormat="1" x14ac:dyDescent="0.2"/>
    <row r="14933" customFormat="1" x14ac:dyDescent="0.2"/>
    <row r="14934" customFormat="1" x14ac:dyDescent="0.2"/>
    <row r="14935" customFormat="1" x14ac:dyDescent="0.2"/>
    <row r="14936" customFormat="1" x14ac:dyDescent="0.2"/>
    <row r="14937" customFormat="1" x14ac:dyDescent="0.2"/>
    <row r="14938" customFormat="1" x14ac:dyDescent="0.2"/>
    <row r="14939" customFormat="1" x14ac:dyDescent="0.2"/>
    <row r="14940" customFormat="1" x14ac:dyDescent="0.2"/>
    <row r="14941" customFormat="1" x14ac:dyDescent="0.2"/>
    <row r="14942" customFormat="1" x14ac:dyDescent="0.2"/>
    <row r="14943" customFormat="1" x14ac:dyDescent="0.2"/>
    <row r="14944" customFormat="1" x14ac:dyDescent="0.2"/>
    <row r="14945" customFormat="1" x14ac:dyDescent="0.2"/>
    <row r="14946" customFormat="1" x14ac:dyDescent="0.2"/>
    <row r="14947" customFormat="1" x14ac:dyDescent="0.2"/>
    <row r="14948" customFormat="1" x14ac:dyDescent="0.2"/>
    <row r="14949" customFormat="1" x14ac:dyDescent="0.2"/>
    <row r="14950" customFormat="1" x14ac:dyDescent="0.2"/>
    <row r="14951" customFormat="1" x14ac:dyDescent="0.2"/>
    <row r="14952" customFormat="1" x14ac:dyDescent="0.2"/>
    <row r="14953" customFormat="1" x14ac:dyDescent="0.2"/>
    <row r="14954" customFormat="1" x14ac:dyDescent="0.2"/>
    <row r="14955" customFormat="1" x14ac:dyDescent="0.2"/>
    <row r="14956" customFormat="1" x14ac:dyDescent="0.2"/>
    <row r="14957" customFormat="1" x14ac:dyDescent="0.2"/>
    <row r="14958" customFormat="1" x14ac:dyDescent="0.2"/>
    <row r="14959" customFormat="1" x14ac:dyDescent="0.2"/>
    <row r="14960" customFormat="1" x14ac:dyDescent="0.2"/>
    <row r="14961" customFormat="1" x14ac:dyDescent="0.2"/>
    <row r="14962" customFormat="1" x14ac:dyDescent="0.2"/>
    <row r="14963" customFormat="1" x14ac:dyDescent="0.2"/>
    <row r="14964" customFormat="1" x14ac:dyDescent="0.2"/>
    <row r="14965" customFormat="1" x14ac:dyDescent="0.2"/>
    <row r="14966" customFormat="1" x14ac:dyDescent="0.2"/>
    <row r="14967" customFormat="1" x14ac:dyDescent="0.2"/>
    <row r="14968" customFormat="1" x14ac:dyDescent="0.2"/>
    <row r="14969" customFormat="1" x14ac:dyDescent="0.2"/>
    <row r="14970" customFormat="1" x14ac:dyDescent="0.2"/>
    <row r="14971" customFormat="1" x14ac:dyDescent="0.2"/>
    <row r="14972" customFormat="1" x14ac:dyDescent="0.2"/>
    <row r="14973" customFormat="1" x14ac:dyDescent="0.2"/>
    <row r="14974" customFormat="1" x14ac:dyDescent="0.2"/>
    <row r="14975" customFormat="1" x14ac:dyDescent="0.2"/>
    <row r="14976" customFormat="1" x14ac:dyDescent="0.2"/>
    <row r="14977" customFormat="1" x14ac:dyDescent="0.2"/>
    <row r="14978" customFormat="1" x14ac:dyDescent="0.2"/>
    <row r="14979" customFormat="1" x14ac:dyDescent="0.2"/>
    <row r="14980" customFormat="1" x14ac:dyDescent="0.2"/>
    <row r="14981" customFormat="1" x14ac:dyDescent="0.2"/>
    <row r="14982" customFormat="1" x14ac:dyDescent="0.2"/>
    <row r="14983" customFormat="1" x14ac:dyDescent="0.2"/>
    <row r="14984" customFormat="1" x14ac:dyDescent="0.2"/>
    <row r="14985" customFormat="1" x14ac:dyDescent="0.2"/>
    <row r="14986" customFormat="1" x14ac:dyDescent="0.2"/>
    <row r="14987" customFormat="1" x14ac:dyDescent="0.2"/>
    <row r="14988" customFormat="1" x14ac:dyDescent="0.2"/>
    <row r="14989" customFormat="1" x14ac:dyDescent="0.2"/>
    <row r="14990" customFormat="1" x14ac:dyDescent="0.2"/>
    <row r="14991" customFormat="1" x14ac:dyDescent="0.2"/>
    <row r="14992" customFormat="1" x14ac:dyDescent="0.2"/>
    <row r="14993" customFormat="1" x14ac:dyDescent="0.2"/>
    <row r="14994" customFormat="1" x14ac:dyDescent="0.2"/>
    <row r="14995" customFormat="1" x14ac:dyDescent="0.2"/>
    <row r="14996" customFormat="1" x14ac:dyDescent="0.2"/>
    <row r="14997" customFormat="1" x14ac:dyDescent="0.2"/>
    <row r="14998" customFormat="1" x14ac:dyDescent="0.2"/>
    <row r="14999" customFormat="1" x14ac:dyDescent="0.2"/>
    <row r="15000" customFormat="1" x14ac:dyDescent="0.2"/>
    <row r="15001" customFormat="1" x14ac:dyDescent="0.2"/>
    <row r="15002" customFormat="1" x14ac:dyDescent="0.2"/>
    <row r="15003" customFormat="1" x14ac:dyDescent="0.2"/>
    <row r="15004" customFormat="1" x14ac:dyDescent="0.2"/>
    <row r="15005" customFormat="1" x14ac:dyDescent="0.2"/>
    <row r="15006" customFormat="1" x14ac:dyDescent="0.2"/>
    <row r="15007" customFormat="1" x14ac:dyDescent="0.2"/>
    <row r="15008" customFormat="1" x14ac:dyDescent="0.2"/>
    <row r="15009" customFormat="1" x14ac:dyDescent="0.2"/>
    <row r="15010" customFormat="1" x14ac:dyDescent="0.2"/>
    <row r="15011" customFormat="1" x14ac:dyDescent="0.2"/>
    <row r="15012" customFormat="1" x14ac:dyDescent="0.2"/>
    <row r="15013" customFormat="1" x14ac:dyDescent="0.2"/>
    <row r="15014" customFormat="1" x14ac:dyDescent="0.2"/>
    <row r="15015" customFormat="1" x14ac:dyDescent="0.2"/>
    <row r="15016" customFormat="1" x14ac:dyDescent="0.2"/>
    <row r="15017" customFormat="1" x14ac:dyDescent="0.2"/>
    <row r="15018" customFormat="1" x14ac:dyDescent="0.2"/>
    <row r="15019" customFormat="1" x14ac:dyDescent="0.2"/>
    <row r="15020" customFormat="1" x14ac:dyDescent="0.2"/>
    <row r="15021" customFormat="1" x14ac:dyDescent="0.2"/>
    <row r="15022" customFormat="1" x14ac:dyDescent="0.2"/>
    <row r="15023" customFormat="1" x14ac:dyDescent="0.2"/>
    <row r="15024" customFormat="1" x14ac:dyDescent="0.2"/>
    <row r="15025" customFormat="1" x14ac:dyDescent="0.2"/>
    <row r="15026" customFormat="1" x14ac:dyDescent="0.2"/>
    <row r="15027" customFormat="1" x14ac:dyDescent="0.2"/>
    <row r="15028" customFormat="1" x14ac:dyDescent="0.2"/>
    <row r="15029" customFormat="1" x14ac:dyDescent="0.2"/>
    <row r="15030" customFormat="1" x14ac:dyDescent="0.2"/>
    <row r="15031" customFormat="1" x14ac:dyDescent="0.2"/>
    <row r="15032" customFormat="1" x14ac:dyDescent="0.2"/>
    <row r="15033" customFormat="1" x14ac:dyDescent="0.2"/>
    <row r="15034" customFormat="1" x14ac:dyDescent="0.2"/>
    <row r="15035" customFormat="1" x14ac:dyDescent="0.2"/>
    <row r="15036" customFormat="1" x14ac:dyDescent="0.2"/>
    <row r="15037" customFormat="1" x14ac:dyDescent="0.2"/>
    <row r="15038" customFormat="1" x14ac:dyDescent="0.2"/>
    <row r="15039" customFormat="1" x14ac:dyDescent="0.2"/>
    <row r="15040" customFormat="1" x14ac:dyDescent="0.2"/>
    <row r="15041" customFormat="1" x14ac:dyDescent="0.2"/>
    <row r="15042" customFormat="1" x14ac:dyDescent="0.2"/>
    <row r="15043" customFormat="1" x14ac:dyDescent="0.2"/>
    <row r="15044" customFormat="1" x14ac:dyDescent="0.2"/>
    <row r="15045" customFormat="1" x14ac:dyDescent="0.2"/>
    <row r="15046" customFormat="1" x14ac:dyDescent="0.2"/>
    <row r="15047" customFormat="1" x14ac:dyDescent="0.2"/>
    <row r="15048" customFormat="1" x14ac:dyDescent="0.2"/>
    <row r="15049" customFormat="1" x14ac:dyDescent="0.2"/>
    <row r="15050" customFormat="1" x14ac:dyDescent="0.2"/>
    <row r="15051" customFormat="1" x14ac:dyDescent="0.2"/>
    <row r="15052" customFormat="1" x14ac:dyDescent="0.2"/>
    <row r="15053" customFormat="1" x14ac:dyDescent="0.2"/>
    <row r="15054" customFormat="1" x14ac:dyDescent="0.2"/>
    <row r="15055" customFormat="1" x14ac:dyDescent="0.2"/>
    <row r="15056" customFormat="1" x14ac:dyDescent="0.2"/>
    <row r="15057" customFormat="1" x14ac:dyDescent="0.2"/>
    <row r="15058" customFormat="1" x14ac:dyDescent="0.2"/>
    <row r="15059" customFormat="1" x14ac:dyDescent="0.2"/>
    <row r="15060" customFormat="1" x14ac:dyDescent="0.2"/>
    <row r="15061" customFormat="1" x14ac:dyDescent="0.2"/>
    <row r="15062" customFormat="1" x14ac:dyDescent="0.2"/>
    <row r="15063" customFormat="1" x14ac:dyDescent="0.2"/>
    <row r="15064" customFormat="1" x14ac:dyDescent="0.2"/>
    <row r="15065" customFormat="1" x14ac:dyDescent="0.2"/>
    <row r="15066" customFormat="1" x14ac:dyDescent="0.2"/>
    <row r="15067" customFormat="1" x14ac:dyDescent="0.2"/>
    <row r="15068" customFormat="1" x14ac:dyDescent="0.2"/>
    <row r="15069" customFormat="1" x14ac:dyDescent="0.2"/>
    <row r="15070" customFormat="1" x14ac:dyDescent="0.2"/>
    <row r="15071" customFormat="1" x14ac:dyDescent="0.2"/>
    <row r="15072" customFormat="1" x14ac:dyDescent="0.2"/>
    <row r="15073" customFormat="1" x14ac:dyDescent="0.2"/>
    <row r="15074" customFormat="1" x14ac:dyDescent="0.2"/>
    <row r="15075" customFormat="1" x14ac:dyDescent="0.2"/>
    <row r="15076" customFormat="1" x14ac:dyDescent="0.2"/>
    <row r="15077" customFormat="1" x14ac:dyDescent="0.2"/>
    <row r="15078" customFormat="1" x14ac:dyDescent="0.2"/>
    <row r="15079" customFormat="1" x14ac:dyDescent="0.2"/>
    <row r="15080" customFormat="1" x14ac:dyDescent="0.2"/>
    <row r="15081" customFormat="1" x14ac:dyDescent="0.2"/>
    <row r="15082" customFormat="1" x14ac:dyDescent="0.2"/>
    <row r="15083" customFormat="1" x14ac:dyDescent="0.2"/>
    <row r="15084" customFormat="1" x14ac:dyDescent="0.2"/>
    <row r="15085" customFormat="1" x14ac:dyDescent="0.2"/>
    <row r="15086" customFormat="1" x14ac:dyDescent="0.2"/>
    <row r="15087" customFormat="1" x14ac:dyDescent="0.2"/>
    <row r="15088" customFormat="1" x14ac:dyDescent="0.2"/>
    <row r="15089" customFormat="1" x14ac:dyDescent="0.2"/>
    <row r="15090" customFormat="1" x14ac:dyDescent="0.2"/>
    <row r="15091" customFormat="1" x14ac:dyDescent="0.2"/>
    <row r="15092" customFormat="1" x14ac:dyDescent="0.2"/>
    <row r="15093" customFormat="1" x14ac:dyDescent="0.2"/>
    <row r="15094" customFormat="1" x14ac:dyDescent="0.2"/>
    <row r="15095" customFormat="1" x14ac:dyDescent="0.2"/>
    <row r="15096" customFormat="1" x14ac:dyDescent="0.2"/>
    <row r="15097" customFormat="1" x14ac:dyDescent="0.2"/>
    <row r="15098" customFormat="1" x14ac:dyDescent="0.2"/>
    <row r="15099" customFormat="1" x14ac:dyDescent="0.2"/>
    <row r="15100" customFormat="1" x14ac:dyDescent="0.2"/>
    <row r="15101" customFormat="1" x14ac:dyDescent="0.2"/>
    <row r="15102" customFormat="1" x14ac:dyDescent="0.2"/>
    <row r="15103" customFormat="1" x14ac:dyDescent="0.2"/>
    <row r="15104" customFormat="1" x14ac:dyDescent="0.2"/>
    <row r="15105" customFormat="1" x14ac:dyDescent="0.2"/>
    <row r="15106" customFormat="1" x14ac:dyDescent="0.2"/>
    <row r="15107" customFormat="1" x14ac:dyDescent="0.2"/>
    <row r="15108" customFormat="1" x14ac:dyDescent="0.2"/>
    <row r="15109" customFormat="1" x14ac:dyDescent="0.2"/>
    <row r="15110" customFormat="1" x14ac:dyDescent="0.2"/>
    <row r="15111" customFormat="1" x14ac:dyDescent="0.2"/>
    <row r="15112" customFormat="1" x14ac:dyDescent="0.2"/>
    <row r="15113" customFormat="1" x14ac:dyDescent="0.2"/>
    <row r="15114" customFormat="1" x14ac:dyDescent="0.2"/>
    <row r="15115" customFormat="1" x14ac:dyDescent="0.2"/>
    <row r="15116" customFormat="1" x14ac:dyDescent="0.2"/>
    <row r="15117" customFormat="1" x14ac:dyDescent="0.2"/>
    <row r="15118" customFormat="1" x14ac:dyDescent="0.2"/>
    <row r="15119" customFormat="1" x14ac:dyDescent="0.2"/>
    <row r="15120" customFormat="1" x14ac:dyDescent="0.2"/>
    <row r="15121" customFormat="1" x14ac:dyDescent="0.2"/>
    <row r="15122" customFormat="1" x14ac:dyDescent="0.2"/>
    <row r="15123" customFormat="1" x14ac:dyDescent="0.2"/>
    <row r="15124" customFormat="1" x14ac:dyDescent="0.2"/>
    <row r="15125" customFormat="1" x14ac:dyDescent="0.2"/>
    <row r="15126" customFormat="1" x14ac:dyDescent="0.2"/>
    <row r="15127" customFormat="1" x14ac:dyDescent="0.2"/>
    <row r="15128" customFormat="1" x14ac:dyDescent="0.2"/>
    <row r="15129" customFormat="1" x14ac:dyDescent="0.2"/>
    <row r="15130" customFormat="1" x14ac:dyDescent="0.2"/>
    <row r="15131" customFormat="1" x14ac:dyDescent="0.2"/>
    <row r="15132" customFormat="1" x14ac:dyDescent="0.2"/>
    <row r="15133" customFormat="1" x14ac:dyDescent="0.2"/>
    <row r="15134" customFormat="1" x14ac:dyDescent="0.2"/>
    <row r="15135" customFormat="1" x14ac:dyDescent="0.2"/>
    <row r="15136" customFormat="1" x14ac:dyDescent="0.2"/>
    <row r="15137" customFormat="1" x14ac:dyDescent="0.2"/>
    <row r="15138" customFormat="1" x14ac:dyDescent="0.2"/>
    <row r="15139" customFormat="1" x14ac:dyDescent="0.2"/>
    <row r="15140" customFormat="1" x14ac:dyDescent="0.2"/>
    <row r="15141" customFormat="1" x14ac:dyDescent="0.2"/>
    <row r="15142" customFormat="1" x14ac:dyDescent="0.2"/>
    <row r="15143" customFormat="1" x14ac:dyDescent="0.2"/>
    <row r="15144" customFormat="1" x14ac:dyDescent="0.2"/>
    <row r="15145" customFormat="1" x14ac:dyDescent="0.2"/>
    <row r="15146" customFormat="1" x14ac:dyDescent="0.2"/>
    <row r="15147" customFormat="1" x14ac:dyDescent="0.2"/>
    <row r="15148" customFormat="1" x14ac:dyDescent="0.2"/>
    <row r="15149" customFormat="1" x14ac:dyDescent="0.2"/>
    <row r="15150" customFormat="1" x14ac:dyDescent="0.2"/>
    <row r="15151" customFormat="1" x14ac:dyDescent="0.2"/>
    <row r="15152" customFormat="1" x14ac:dyDescent="0.2"/>
    <row r="15153" customFormat="1" x14ac:dyDescent="0.2"/>
    <row r="15154" customFormat="1" x14ac:dyDescent="0.2"/>
    <row r="15155" customFormat="1" x14ac:dyDescent="0.2"/>
    <row r="15156" customFormat="1" x14ac:dyDescent="0.2"/>
    <row r="15157" customFormat="1" x14ac:dyDescent="0.2"/>
    <row r="15158" customFormat="1" x14ac:dyDescent="0.2"/>
    <row r="15159" customFormat="1" x14ac:dyDescent="0.2"/>
    <row r="15160" customFormat="1" x14ac:dyDescent="0.2"/>
    <row r="15161" customFormat="1" x14ac:dyDescent="0.2"/>
    <row r="15162" customFormat="1" x14ac:dyDescent="0.2"/>
    <row r="15163" customFormat="1" x14ac:dyDescent="0.2"/>
    <row r="15164" customFormat="1" x14ac:dyDescent="0.2"/>
    <row r="15165" customFormat="1" x14ac:dyDescent="0.2"/>
    <row r="15166" customFormat="1" x14ac:dyDescent="0.2"/>
    <row r="15167" customFormat="1" x14ac:dyDescent="0.2"/>
    <row r="15168" customFormat="1" x14ac:dyDescent="0.2"/>
    <row r="15169" customFormat="1" x14ac:dyDescent="0.2"/>
    <row r="15170" customFormat="1" x14ac:dyDescent="0.2"/>
    <row r="15171" customFormat="1" x14ac:dyDescent="0.2"/>
    <row r="15172" customFormat="1" x14ac:dyDescent="0.2"/>
    <row r="15173" customFormat="1" x14ac:dyDescent="0.2"/>
    <row r="15174" customFormat="1" x14ac:dyDescent="0.2"/>
    <row r="15175" customFormat="1" x14ac:dyDescent="0.2"/>
    <row r="15176" customFormat="1" x14ac:dyDescent="0.2"/>
    <row r="15177" customFormat="1" x14ac:dyDescent="0.2"/>
    <row r="15178" customFormat="1" x14ac:dyDescent="0.2"/>
    <row r="15179" customFormat="1" x14ac:dyDescent="0.2"/>
    <row r="15180" customFormat="1" x14ac:dyDescent="0.2"/>
    <row r="15181" customFormat="1" x14ac:dyDescent="0.2"/>
    <row r="15182" customFormat="1" x14ac:dyDescent="0.2"/>
    <row r="15183" customFormat="1" x14ac:dyDescent="0.2"/>
    <row r="15184" customFormat="1" x14ac:dyDescent="0.2"/>
    <row r="15185" customFormat="1" x14ac:dyDescent="0.2"/>
    <row r="15186" customFormat="1" x14ac:dyDescent="0.2"/>
    <row r="15187" customFormat="1" x14ac:dyDescent="0.2"/>
    <row r="15188" customFormat="1" x14ac:dyDescent="0.2"/>
    <row r="15189" customFormat="1" x14ac:dyDescent="0.2"/>
    <row r="15190" customFormat="1" x14ac:dyDescent="0.2"/>
    <row r="15191" customFormat="1" x14ac:dyDescent="0.2"/>
    <row r="15192" customFormat="1" x14ac:dyDescent="0.2"/>
    <row r="15193" customFormat="1" x14ac:dyDescent="0.2"/>
    <row r="15194" customFormat="1" x14ac:dyDescent="0.2"/>
    <row r="15195" customFormat="1" x14ac:dyDescent="0.2"/>
    <row r="15196" customFormat="1" x14ac:dyDescent="0.2"/>
    <row r="15197" customFormat="1" x14ac:dyDescent="0.2"/>
    <row r="15198" customFormat="1" x14ac:dyDescent="0.2"/>
    <row r="15199" customFormat="1" x14ac:dyDescent="0.2"/>
    <row r="15200" customFormat="1" x14ac:dyDescent="0.2"/>
    <row r="15201" customFormat="1" x14ac:dyDescent="0.2"/>
    <row r="15202" customFormat="1" x14ac:dyDescent="0.2"/>
    <row r="15203" customFormat="1" x14ac:dyDescent="0.2"/>
    <row r="15204" customFormat="1" x14ac:dyDescent="0.2"/>
    <row r="15205" customFormat="1" x14ac:dyDescent="0.2"/>
    <row r="15206" customFormat="1" x14ac:dyDescent="0.2"/>
    <row r="15207" customFormat="1" x14ac:dyDescent="0.2"/>
    <row r="15208" customFormat="1" x14ac:dyDescent="0.2"/>
    <row r="15209" customFormat="1" x14ac:dyDescent="0.2"/>
    <row r="15210" customFormat="1" x14ac:dyDescent="0.2"/>
    <row r="15211" customFormat="1" x14ac:dyDescent="0.2"/>
    <row r="15212" customFormat="1" x14ac:dyDescent="0.2"/>
    <row r="15213" customFormat="1" x14ac:dyDescent="0.2"/>
    <row r="15214" customFormat="1" x14ac:dyDescent="0.2"/>
    <row r="15215" customFormat="1" x14ac:dyDescent="0.2"/>
    <row r="15216" customFormat="1" x14ac:dyDescent="0.2"/>
    <row r="15217" customFormat="1" x14ac:dyDescent="0.2"/>
    <row r="15218" customFormat="1" x14ac:dyDescent="0.2"/>
    <row r="15219" customFormat="1" x14ac:dyDescent="0.2"/>
    <row r="15220" customFormat="1" x14ac:dyDescent="0.2"/>
    <row r="15221" customFormat="1" x14ac:dyDescent="0.2"/>
    <row r="15222" customFormat="1" x14ac:dyDescent="0.2"/>
    <row r="15223" customFormat="1" x14ac:dyDescent="0.2"/>
    <row r="15224" customFormat="1" x14ac:dyDescent="0.2"/>
    <row r="15225" customFormat="1" x14ac:dyDescent="0.2"/>
    <row r="15226" customFormat="1" x14ac:dyDescent="0.2"/>
    <row r="15227" customFormat="1" x14ac:dyDescent="0.2"/>
    <row r="15228" customFormat="1" x14ac:dyDescent="0.2"/>
    <row r="15229" customFormat="1" x14ac:dyDescent="0.2"/>
    <row r="15230" customFormat="1" x14ac:dyDescent="0.2"/>
    <row r="15231" customFormat="1" x14ac:dyDescent="0.2"/>
    <row r="15232" customFormat="1" x14ac:dyDescent="0.2"/>
    <row r="15233" customFormat="1" x14ac:dyDescent="0.2"/>
    <row r="15234" customFormat="1" x14ac:dyDescent="0.2"/>
    <row r="15235" customFormat="1" x14ac:dyDescent="0.2"/>
    <row r="15236" customFormat="1" x14ac:dyDescent="0.2"/>
    <row r="15237" customFormat="1" x14ac:dyDescent="0.2"/>
    <row r="15238" customFormat="1" x14ac:dyDescent="0.2"/>
    <row r="15239" customFormat="1" x14ac:dyDescent="0.2"/>
    <row r="15240" customFormat="1" x14ac:dyDescent="0.2"/>
    <row r="15241" customFormat="1" x14ac:dyDescent="0.2"/>
    <row r="15242" customFormat="1" x14ac:dyDescent="0.2"/>
    <row r="15243" customFormat="1" x14ac:dyDescent="0.2"/>
    <row r="15244" customFormat="1" x14ac:dyDescent="0.2"/>
    <row r="15245" customFormat="1" x14ac:dyDescent="0.2"/>
    <row r="15246" customFormat="1" x14ac:dyDescent="0.2"/>
    <row r="15247" customFormat="1" x14ac:dyDescent="0.2"/>
    <row r="15248" customFormat="1" x14ac:dyDescent="0.2"/>
    <row r="15249" customFormat="1" x14ac:dyDescent="0.2"/>
    <row r="15250" customFormat="1" x14ac:dyDescent="0.2"/>
    <row r="15251" customFormat="1" x14ac:dyDescent="0.2"/>
    <row r="15252" customFormat="1" x14ac:dyDescent="0.2"/>
    <row r="15253" customFormat="1" x14ac:dyDescent="0.2"/>
    <row r="15254" customFormat="1" x14ac:dyDescent="0.2"/>
    <row r="15255" customFormat="1" x14ac:dyDescent="0.2"/>
    <row r="15256" customFormat="1" x14ac:dyDescent="0.2"/>
    <row r="15257" customFormat="1" x14ac:dyDescent="0.2"/>
    <row r="15258" customFormat="1" x14ac:dyDescent="0.2"/>
    <row r="15259" customFormat="1" x14ac:dyDescent="0.2"/>
    <row r="15260" customFormat="1" x14ac:dyDescent="0.2"/>
    <row r="15261" customFormat="1" x14ac:dyDescent="0.2"/>
    <row r="15262" customFormat="1" x14ac:dyDescent="0.2"/>
    <row r="15263" customFormat="1" x14ac:dyDescent="0.2"/>
    <row r="15264" customFormat="1" x14ac:dyDescent="0.2"/>
    <row r="15265" customFormat="1" x14ac:dyDescent="0.2"/>
    <row r="15266" customFormat="1" x14ac:dyDescent="0.2"/>
    <row r="15267" customFormat="1" x14ac:dyDescent="0.2"/>
    <row r="15268" customFormat="1" x14ac:dyDescent="0.2"/>
    <row r="15269" customFormat="1" x14ac:dyDescent="0.2"/>
    <row r="15270" customFormat="1" x14ac:dyDescent="0.2"/>
    <row r="15271" customFormat="1" x14ac:dyDescent="0.2"/>
    <row r="15272" customFormat="1" x14ac:dyDescent="0.2"/>
    <row r="15273" customFormat="1" x14ac:dyDescent="0.2"/>
    <row r="15274" customFormat="1" x14ac:dyDescent="0.2"/>
    <row r="15275" customFormat="1" x14ac:dyDescent="0.2"/>
    <row r="15276" customFormat="1" x14ac:dyDescent="0.2"/>
    <row r="15277" customFormat="1" x14ac:dyDescent="0.2"/>
    <row r="15278" customFormat="1" x14ac:dyDescent="0.2"/>
    <row r="15279" customFormat="1" x14ac:dyDescent="0.2"/>
    <row r="15280" customFormat="1" x14ac:dyDescent="0.2"/>
    <row r="15281" customFormat="1" x14ac:dyDescent="0.2"/>
    <row r="15282" customFormat="1" x14ac:dyDescent="0.2"/>
    <row r="15283" customFormat="1" x14ac:dyDescent="0.2"/>
    <row r="15284" customFormat="1" x14ac:dyDescent="0.2"/>
    <row r="15285" customFormat="1" x14ac:dyDescent="0.2"/>
    <row r="15286" customFormat="1" x14ac:dyDescent="0.2"/>
    <row r="15287" customFormat="1" x14ac:dyDescent="0.2"/>
    <row r="15288" customFormat="1" x14ac:dyDescent="0.2"/>
    <row r="15289" customFormat="1" x14ac:dyDescent="0.2"/>
    <row r="15290" customFormat="1" x14ac:dyDescent="0.2"/>
    <row r="15291" customFormat="1" x14ac:dyDescent="0.2"/>
    <row r="15292" customFormat="1" x14ac:dyDescent="0.2"/>
    <row r="15293" customFormat="1" x14ac:dyDescent="0.2"/>
    <row r="15294" customFormat="1" x14ac:dyDescent="0.2"/>
    <row r="15295" customFormat="1" x14ac:dyDescent="0.2"/>
    <row r="15296" customFormat="1" x14ac:dyDescent="0.2"/>
    <row r="15297" customFormat="1" x14ac:dyDescent="0.2"/>
    <row r="15298" customFormat="1" x14ac:dyDescent="0.2"/>
    <row r="15299" customFormat="1" x14ac:dyDescent="0.2"/>
    <row r="15300" customFormat="1" x14ac:dyDescent="0.2"/>
    <row r="15301" customFormat="1" x14ac:dyDescent="0.2"/>
    <row r="15302" customFormat="1" x14ac:dyDescent="0.2"/>
    <row r="15303" customFormat="1" x14ac:dyDescent="0.2"/>
    <row r="15304" customFormat="1" x14ac:dyDescent="0.2"/>
    <row r="15305" customFormat="1" x14ac:dyDescent="0.2"/>
    <row r="15306" customFormat="1" x14ac:dyDescent="0.2"/>
    <row r="15307" customFormat="1" x14ac:dyDescent="0.2"/>
    <row r="15308" customFormat="1" x14ac:dyDescent="0.2"/>
    <row r="15309" customFormat="1" x14ac:dyDescent="0.2"/>
    <row r="15310" customFormat="1" x14ac:dyDescent="0.2"/>
    <row r="15311" customFormat="1" x14ac:dyDescent="0.2"/>
    <row r="15312" customFormat="1" x14ac:dyDescent="0.2"/>
    <row r="15313" customFormat="1" x14ac:dyDescent="0.2"/>
    <row r="15314" customFormat="1" x14ac:dyDescent="0.2"/>
    <row r="15315" customFormat="1" x14ac:dyDescent="0.2"/>
    <row r="15316" customFormat="1" x14ac:dyDescent="0.2"/>
    <row r="15317" customFormat="1" x14ac:dyDescent="0.2"/>
    <row r="15318" customFormat="1" x14ac:dyDescent="0.2"/>
    <row r="15319" customFormat="1" x14ac:dyDescent="0.2"/>
    <row r="15320" customFormat="1" x14ac:dyDescent="0.2"/>
    <row r="15321" customFormat="1" x14ac:dyDescent="0.2"/>
    <row r="15322" customFormat="1" x14ac:dyDescent="0.2"/>
    <row r="15323" customFormat="1" x14ac:dyDescent="0.2"/>
    <row r="15324" customFormat="1" x14ac:dyDescent="0.2"/>
    <row r="15325" customFormat="1" x14ac:dyDescent="0.2"/>
    <row r="15326" customFormat="1" x14ac:dyDescent="0.2"/>
    <row r="15327" customFormat="1" x14ac:dyDescent="0.2"/>
    <row r="15328" customFormat="1" x14ac:dyDescent="0.2"/>
    <row r="15329" customFormat="1" x14ac:dyDescent="0.2"/>
    <row r="15330" customFormat="1" x14ac:dyDescent="0.2"/>
    <row r="15331" customFormat="1" x14ac:dyDescent="0.2"/>
    <row r="15332" customFormat="1" x14ac:dyDescent="0.2"/>
    <row r="15333" customFormat="1" x14ac:dyDescent="0.2"/>
    <row r="15334" customFormat="1" x14ac:dyDescent="0.2"/>
    <row r="15335" customFormat="1" x14ac:dyDescent="0.2"/>
    <row r="15336" customFormat="1" x14ac:dyDescent="0.2"/>
    <row r="15337" customFormat="1" x14ac:dyDescent="0.2"/>
    <row r="15338" customFormat="1" x14ac:dyDescent="0.2"/>
    <row r="15339" customFormat="1" x14ac:dyDescent="0.2"/>
    <row r="15340" customFormat="1" x14ac:dyDescent="0.2"/>
    <row r="15341" customFormat="1" x14ac:dyDescent="0.2"/>
    <row r="15342" customFormat="1" x14ac:dyDescent="0.2"/>
    <row r="15343" customFormat="1" x14ac:dyDescent="0.2"/>
    <row r="15344" customFormat="1" x14ac:dyDescent="0.2"/>
    <row r="15345" customFormat="1" x14ac:dyDescent="0.2"/>
    <row r="15346" customFormat="1" x14ac:dyDescent="0.2"/>
    <row r="15347" customFormat="1" x14ac:dyDescent="0.2"/>
    <row r="15348" customFormat="1" x14ac:dyDescent="0.2"/>
    <row r="15349" customFormat="1" x14ac:dyDescent="0.2"/>
    <row r="15350" customFormat="1" x14ac:dyDescent="0.2"/>
    <row r="15351" customFormat="1" x14ac:dyDescent="0.2"/>
    <row r="15352" customFormat="1" x14ac:dyDescent="0.2"/>
    <row r="15353" customFormat="1" x14ac:dyDescent="0.2"/>
    <row r="15354" customFormat="1" x14ac:dyDescent="0.2"/>
    <row r="15355" customFormat="1" x14ac:dyDescent="0.2"/>
    <row r="15356" customFormat="1" x14ac:dyDescent="0.2"/>
    <row r="15357" customFormat="1" x14ac:dyDescent="0.2"/>
    <row r="15358" customFormat="1" x14ac:dyDescent="0.2"/>
    <row r="15359" customFormat="1" x14ac:dyDescent="0.2"/>
    <row r="15360" customFormat="1" x14ac:dyDescent="0.2"/>
    <row r="15361" customFormat="1" x14ac:dyDescent="0.2"/>
    <row r="15362" customFormat="1" x14ac:dyDescent="0.2"/>
    <row r="15363" customFormat="1" x14ac:dyDescent="0.2"/>
    <row r="15364" customFormat="1" x14ac:dyDescent="0.2"/>
    <row r="15365" customFormat="1" x14ac:dyDescent="0.2"/>
    <row r="15366" customFormat="1" x14ac:dyDescent="0.2"/>
    <row r="15367" customFormat="1" x14ac:dyDescent="0.2"/>
    <row r="15368" customFormat="1" x14ac:dyDescent="0.2"/>
    <row r="15369" customFormat="1" x14ac:dyDescent="0.2"/>
    <row r="15370" customFormat="1" x14ac:dyDescent="0.2"/>
    <row r="15371" customFormat="1" x14ac:dyDescent="0.2"/>
    <row r="15372" customFormat="1" x14ac:dyDescent="0.2"/>
    <row r="15373" customFormat="1" x14ac:dyDescent="0.2"/>
    <row r="15374" customFormat="1" x14ac:dyDescent="0.2"/>
    <row r="15375" customFormat="1" x14ac:dyDescent="0.2"/>
    <row r="15376" customFormat="1" x14ac:dyDescent="0.2"/>
    <row r="15377" customFormat="1" x14ac:dyDescent="0.2"/>
    <row r="15378" customFormat="1" x14ac:dyDescent="0.2"/>
    <row r="15379" customFormat="1" x14ac:dyDescent="0.2"/>
    <row r="15380" customFormat="1" x14ac:dyDescent="0.2"/>
    <row r="15381" customFormat="1" x14ac:dyDescent="0.2"/>
    <row r="15382" customFormat="1" x14ac:dyDescent="0.2"/>
    <row r="15383" customFormat="1" x14ac:dyDescent="0.2"/>
    <row r="15384" customFormat="1" x14ac:dyDescent="0.2"/>
    <row r="15385" customFormat="1" x14ac:dyDescent="0.2"/>
    <row r="15386" customFormat="1" x14ac:dyDescent="0.2"/>
    <row r="15387" customFormat="1" x14ac:dyDescent="0.2"/>
    <row r="15388" customFormat="1" x14ac:dyDescent="0.2"/>
    <row r="15389" customFormat="1" x14ac:dyDescent="0.2"/>
    <row r="15390" customFormat="1" x14ac:dyDescent="0.2"/>
    <row r="15391" customFormat="1" x14ac:dyDescent="0.2"/>
    <row r="15392" customFormat="1" x14ac:dyDescent="0.2"/>
    <row r="15393" customFormat="1" x14ac:dyDescent="0.2"/>
    <row r="15394" customFormat="1" x14ac:dyDescent="0.2"/>
    <row r="15395" customFormat="1" x14ac:dyDescent="0.2"/>
    <row r="15396" customFormat="1" x14ac:dyDescent="0.2"/>
    <row r="15397" customFormat="1" x14ac:dyDescent="0.2"/>
    <row r="15398" customFormat="1" x14ac:dyDescent="0.2"/>
    <row r="15399" customFormat="1" x14ac:dyDescent="0.2"/>
    <row r="15400" customFormat="1" x14ac:dyDescent="0.2"/>
    <row r="15401" customFormat="1" x14ac:dyDescent="0.2"/>
    <row r="15402" customFormat="1" x14ac:dyDescent="0.2"/>
    <row r="15403" customFormat="1" x14ac:dyDescent="0.2"/>
    <row r="15404" customFormat="1" x14ac:dyDescent="0.2"/>
    <row r="15405" customFormat="1" x14ac:dyDescent="0.2"/>
    <row r="15406" customFormat="1" x14ac:dyDescent="0.2"/>
    <row r="15407" customFormat="1" x14ac:dyDescent="0.2"/>
    <row r="15408" customFormat="1" x14ac:dyDescent="0.2"/>
    <row r="15409" customFormat="1" x14ac:dyDescent="0.2"/>
    <row r="15410" customFormat="1" x14ac:dyDescent="0.2"/>
    <row r="15411" customFormat="1" x14ac:dyDescent="0.2"/>
    <row r="15412" customFormat="1" x14ac:dyDescent="0.2"/>
    <row r="15413" customFormat="1" x14ac:dyDescent="0.2"/>
    <row r="15414" customFormat="1" x14ac:dyDescent="0.2"/>
    <row r="15415" customFormat="1" x14ac:dyDescent="0.2"/>
    <row r="15416" customFormat="1" x14ac:dyDescent="0.2"/>
    <row r="15417" customFormat="1" x14ac:dyDescent="0.2"/>
    <row r="15418" customFormat="1" x14ac:dyDescent="0.2"/>
    <row r="15419" customFormat="1" x14ac:dyDescent="0.2"/>
    <row r="15420" customFormat="1" x14ac:dyDescent="0.2"/>
    <row r="15421" customFormat="1" x14ac:dyDescent="0.2"/>
    <row r="15422" customFormat="1" x14ac:dyDescent="0.2"/>
    <row r="15423" customFormat="1" x14ac:dyDescent="0.2"/>
    <row r="15424" customFormat="1" x14ac:dyDescent="0.2"/>
    <row r="15425" customFormat="1" x14ac:dyDescent="0.2"/>
    <row r="15426" customFormat="1" x14ac:dyDescent="0.2"/>
    <row r="15427" customFormat="1" x14ac:dyDescent="0.2"/>
    <row r="15428" customFormat="1" x14ac:dyDescent="0.2"/>
    <row r="15429" customFormat="1" x14ac:dyDescent="0.2"/>
    <row r="15430" customFormat="1" x14ac:dyDescent="0.2"/>
    <row r="15431" customFormat="1" x14ac:dyDescent="0.2"/>
    <row r="15432" customFormat="1" x14ac:dyDescent="0.2"/>
    <row r="15433" customFormat="1" x14ac:dyDescent="0.2"/>
    <row r="15434" customFormat="1" x14ac:dyDescent="0.2"/>
    <row r="15435" customFormat="1" x14ac:dyDescent="0.2"/>
    <row r="15436" customFormat="1" x14ac:dyDescent="0.2"/>
    <row r="15437" customFormat="1" x14ac:dyDescent="0.2"/>
    <row r="15438" customFormat="1" x14ac:dyDescent="0.2"/>
    <row r="15439" customFormat="1" x14ac:dyDescent="0.2"/>
    <row r="15440" customFormat="1" x14ac:dyDescent="0.2"/>
    <row r="15441" customFormat="1" x14ac:dyDescent="0.2"/>
    <row r="15442" customFormat="1" x14ac:dyDescent="0.2"/>
    <row r="15443" customFormat="1" x14ac:dyDescent="0.2"/>
    <row r="15444" customFormat="1" x14ac:dyDescent="0.2"/>
    <row r="15445" customFormat="1" x14ac:dyDescent="0.2"/>
    <row r="15446" customFormat="1" x14ac:dyDescent="0.2"/>
    <row r="15447" customFormat="1" x14ac:dyDescent="0.2"/>
    <row r="15448" customFormat="1" x14ac:dyDescent="0.2"/>
    <row r="15449" customFormat="1" x14ac:dyDescent="0.2"/>
    <row r="15450" customFormat="1" x14ac:dyDescent="0.2"/>
    <row r="15451" customFormat="1" x14ac:dyDescent="0.2"/>
    <row r="15452" customFormat="1" x14ac:dyDescent="0.2"/>
    <row r="15453" customFormat="1" x14ac:dyDescent="0.2"/>
    <row r="15454" customFormat="1" x14ac:dyDescent="0.2"/>
    <row r="15455" customFormat="1" x14ac:dyDescent="0.2"/>
    <row r="15456" customFormat="1" x14ac:dyDescent="0.2"/>
    <row r="15457" customFormat="1" x14ac:dyDescent="0.2"/>
    <row r="15458" customFormat="1" x14ac:dyDescent="0.2"/>
    <row r="15459" customFormat="1" x14ac:dyDescent="0.2"/>
    <row r="15460" customFormat="1" x14ac:dyDescent="0.2"/>
    <row r="15461" customFormat="1" x14ac:dyDescent="0.2"/>
    <row r="15462" customFormat="1" x14ac:dyDescent="0.2"/>
    <row r="15463" customFormat="1" x14ac:dyDescent="0.2"/>
    <row r="15464" customFormat="1" x14ac:dyDescent="0.2"/>
    <row r="15465" customFormat="1" x14ac:dyDescent="0.2"/>
    <row r="15466" customFormat="1" x14ac:dyDescent="0.2"/>
    <row r="15467" customFormat="1" x14ac:dyDescent="0.2"/>
    <row r="15468" customFormat="1" x14ac:dyDescent="0.2"/>
    <row r="15469" customFormat="1" x14ac:dyDescent="0.2"/>
    <row r="15470" customFormat="1" x14ac:dyDescent="0.2"/>
    <row r="15471" customFormat="1" x14ac:dyDescent="0.2"/>
    <row r="15472" customFormat="1" x14ac:dyDescent="0.2"/>
    <row r="15473" customFormat="1" x14ac:dyDescent="0.2"/>
    <row r="15474" customFormat="1" x14ac:dyDescent="0.2"/>
    <row r="15475" customFormat="1" x14ac:dyDescent="0.2"/>
    <row r="15476" customFormat="1" x14ac:dyDescent="0.2"/>
    <row r="15477" customFormat="1" x14ac:dyDescent="0.2"/>
    <row r="15478" customFormat="1" x14ac:dyDescent="0.2"/>
    <row r="15479" customFormat="1" x14ac:dyDescent="0.2"/>
    <row r="15480" customFormat="1" x14ac:dyDescent="0.2"/>
    <row r="15481" customFormat="1" x14ac:dyDescent="0.2"/>
    <row r="15482" customFormat="1" x14ac:dyDescent="0.2"/>
    <row r="15483" customFormat="1" x14ac:dyDescent="0.2"/>
    <row r="15484" customFormat="1" x14ac:dyDescent="0.2"/>
    <row r="15485" customFormat="1" x14ac:dyDescent="0.2"/>
    <row r="15486" customFormat="1" x14ac:dyDescent="0.2"/>
    <row r="15487" customFormat="1" x14ac:dyDescent="0.2"/>
    <row r="15488" customFormat="1" x14ac:dyDescent="0.2"/>
    <row r="15489" customFormat="1" x14ac:dyDescent="0.2"/>
    <row r="15490" customFormat="1" x14ac:dyDescent="0.2"/>
    <row r="15491" customFormat="1" x14ac:dyDescent="0.2"/>
    <row r="15492" customFormat="1" x14ac:dyDescent="0.2"/>
    <row r="15493" customFormat="1" x14ac:dyDescent="0.2"/>
    <row r="15494" customFormat="1" x14ac:dyDescent="0.2"/>
    <row r="15495" customFormat="1" x14ac:dyDescent="0.2"/>
    <row r="15496" customFormat="1" x14ac:dyDescent="0.2"/>
    <row r="15497" customFormat="1" x14ac:dyDescent="0.2"/>
    <row r="15498" customFormat="1" x14ac:dyDescent="0.2"/>
    <row r="15499" customFormat="1" x14ac:dyDescent="0.2"/>
    <row r="15500" customFormat="1" x14ac:dyDescent="0.2"/>
    <row r="15501" customFormat="1" x14ac:dyDescent="0.2"/>
    <row r="15502" customFormat="1" x14ac:dyDescent="0.2"/>
    <row r="15503" customFormat="1" x14ac:dyDescent="0.2"/>
    <row r="15504" customFormat="1" x14ac:dyDescent="0.2"/>
    <row r="15505" customFormat="1" x14ac:dyDescent="0.2"/>
    <row r="15506" customFormat="1" x14ac:dyDescent="0.2"/>
    <row r="15507" customFormat="1" x14ac:dyDescent="0.2"/>
    <row r="15508" customFormat="1" x14ac:dyDescent="0.2"/>
    <row r="15509" customFormat="1" x14ac:dyDescent="0.2"/>
    <row r="15510" customFormat="1" x14ac:dyDescent="0.2"/>
    <row r="15511" customFormat="1" x14ac:dyDescent="0.2"/>
    <row r="15512" customFormat="1" x14ac:dyDescent="0.2"/>
    <row r="15513" customFormat="1" x14ac:dyDescent="0.2"/>
    <row r="15514" customFormat="1" x14ac:dyDescent="0.2"/>
    <row r="15515" customFormat="1" x14ac:dyDescent="0.2"/>
    <row r="15516" customFormat="1" x14ac:dyDescent="0.2"/>
    <row r="15517" customFormat="1" x14ac:dyDescent="0.2"/>
    <row r="15518" customFormat="1" x14ac:dyDescent="0.2"/>
    <row r="15519" customFormat="1" x14ac:dyDescent="0.2"/>
    <row r="15520" customFormat="1" x14ac:dyDescent="0.2"/>
    <row r="15521" customFormat="1" x14ac:dyDescent="0.2"/>
    <row r="15522" customFormat="1" x14ac:dyDescent="0.2"/>
    <row r="15523" customFormat="1" x14ac:dyDescent="0.2"/>
    <row r="15524" customFormat="1" x14ac:dyDescent="0.2"/>
    <row r="15525" customFormat="1" x14ac:dyDescent="0.2"/>
    <row r="15526" customFormat="1" x14ac:dyDescent="0.2"/>
    <row r="15527" customFormat="1" x14ac:dyDescent="0.2"/>
    <row r="15528" customFormat="1" x14ac:dyDescent="0.2"/>
    <row r="15529" customFormat="1" x14ac:dyDescent="0.2"/>
    <row r="15530" customFormat="1" x14ac:dyDescent="0.2"/>
    <row r="15531" customFormat="1" x14ac:dyDescent="0.2"/>
    <row r="15532" customFormat="1" x14ac:dyDescent="0.2"/>
    <row r="15533" customFormat="1" x14ac:dyDescent="0.2"/>
    <row r="15534" customFormat="1" x14ac:dyDescent="0.2"/>
    <row r="15535" customFormat="1" x14ac:dyDescent="0.2"/>
    <row r="15536" customFormat="1" x14ac:dyDescent="0.2"/>
    <row r="15537" customFormat="1" x14ac:dyDescent="0.2"/>
    <row r="15538" customFormat="1" x14ac:dyDescent="0.2"/>
    <row r="15539" customFormat="1" x14ac:dyDescent="0.2"/>
    <row r="15540" customFormat="1" x14ac:dyDescent="0.2"/>
    <row r="15541" customFormat="1" x14ac:dyDescent="0.2"/>
    <row r="15542" customFormat="1" x14ac:dyDescent="0.2"/>
    <row r="15543" customFormat="1" x14ac:dyDescent="0.2"/>
    <row r="15544" customFormat="1" x14ac:dyDescent="0.2"/>
    <row r="15545" customFormat="1" x14ac:dyDescent="0.2"/>
    <row r="15546" customFormat="1" x14ac:dyDescent="0.2"/>
    <row r="15547" customFormat="1" x14ac:dyDescent="0.2"/>
    <row r="15548" customFormat="1" x14ac:dyDescent="0.2"/>
    <row r="15549" customFormat="1" x14ac:dyDescent="0.2"/>
    <row r="15550" customFormat="1" x14ac:dyDescent="0.2"/>
    <row r="15551" customFormat="1" x14ac:dyDescent="0.2"/>
    <row r="15552" customFormat="1" x14ac:dyDescent="0.2"/>
    <row r="15553" customFormat="1" x14ac:dyDescent="0.2"/>
    <row r="15554" customFormat="1" x14ac:dyDescent="0.2"/>
    <row r="15555" customFormat="1" x14ac:dyDescent="0.2"/>
    <row r="15556" customFormat="1" x14ac:dyDescent="0.2"/>
    <row r="15557" customFormat="1" x14ac:dyDescent="0.2"/>
    <row r="15558" customFormat="1" x14ac:dyDescent="0.2"/>
    <row r="15559" customFormat="1" x14ac:dyDescent="0.2"/>
    <row r="15560" customFormat="1" x14ac:dyDescent="0.2"/>
    <row r="15561" customFormat="1" x14ac:dyDescent="0.2"/>
    <row r="15562" customFormat="1" x14ac:dyDescent="0.2"/>
    <row r="15563" customFormat="1" x14ac:dyDescent="0.2"/>
    <row r="15564" customFormat="1" x14ac:dyDescent="0.2"/>
    <row r="15565" customFormat="1" x14ac:dyDescent="0.2"/>
    <row r="15566" customFormat="1" x14ac:dyDescent="0.2"/>
    <row r="15567" customFormat="1" x14ac:dyDescent="0.2"/>
    <row r="15568" customFormat="1" x14ac:dyDescent="0.2"/>
    <row r="15569" customFormat="1" x14ac:dyDescent="0.2"/>
    <row r="15570" customFormat="1" x14ac:dyDescent="0.2"/>
    <row r="15571" customFormat="1" x14ac:dyDescent="0.2"/>
    <row r="15572" customFormat="1" x14ac:dyDescent="0.2"/>
    <row r="15573" customFormat="1" x14ac:dyDescent="0.2"/>
    <row r="15574" customFormat="1" x14ac:dyDescent="0.2"/>
    <row r="15575" customFormat="1" x14ac:dyDescent="0.2"/>
    <row r="15576" customFormat="1" x14ac:dyDescent="0.2"/>
    <row r="15577" customFormat="1" x14ac:dyDescent="0.2"/>
    <row r="15578" customFormat="1" x14ac:dyDescent="0.2"/>
    <row r="15579" customFormat="1" x14ac:dyDescent="0.2"/>
    <row r="15580" customFormat="1" x14ac:dyDescent="0.2"/>
    <row r="15581" customFormat="1" x14ac:dyDescent="0.2"/>
    <row r="15582" customFormat="1" x14ac:dyDescent="0.2"/>
    <row r="15583" customFormat="1" x14ac:dyDescent="0.2"/>
    <row r="15584" customFormat="1" x14ac:dyDescent="0.2"/>
    <row r="15585" customFormat="1" x14ac:dyDescent="0.2"/>
    <row r="15586" customFormat="1" x14ac:dyDescent="0.2"/>
    <row r="15587" customFormat="1" x14ac:dyDescent="0.2"/>
    <row r="15588" customFormat="1" x14ac:dyDescent="0.2"/>
    <row r="15589" customFormat="1" x14ac:dyDescent="0.2"/>
    <row r="15590" customFormat="1" x14ac:dyDescent="0.2"/>
    <row r="15591" customFormat="1" x14ac:dyDescent="0.2"/>
    <row r="15592" customFormat="1" x14ac:dyDescent="0.2"/>
    <row r="15593" customFormat="1" x14ac:dyDescent="0.2"/>
    <row r="15594" customFormat="1" x14ac:dyDescent="0.2"/>
    <row r="15595" customFormat="1" x14ac:dyDescent="0.2"/>
    <row r="15596" customFormat="1" x14ac:dyDescent="0.2"/>
    <row r="15597" customFormat="1" x14ac:dyDescent="0.2"/>
    <row r="15598" customFormat="1" x14ac:dyDescent="0.2"/>
    <row r="15599" customFormat="1" x14ac:dyDescent="0.2"/>
    <row r="15600" customFormat="1" x14ac:dyDescent="0.2"/>
    <row r="15601" customFormat="1" x14ac:dyDescent="0.2"/>
    <row r="15602" customFormat="1" x14ac:dyDescent="0.2"/>
    <row r="15603" customFormat="1" x14ac:dyDescent="0.2"/>
    <row r="15604" customFormat="1" x14ac:dyDescent="0.2"/>
    <row r="15605" customFormat="1" x14ac:dyDescent="0.2"/>
    <row r="15606" customFormat="1" x14ac:dyDescent="0.2"/>
    <row r="15607" customFormat="1" x14ac:dyDescent="0.2"/>
    <row r="15608" customFormat="1" x14ac:dyDescent="0.2"/>
    <row r="15609" customFormat="1" x14ac:dyDescent="0.2"/>
    <row r="15610" customFormat="1" x14ac:dyDescent="0.2"/>
    <row r="15611" customFormat="1" x14ac:dyDescent="0.2"/>
    <row r="15612" customFormat="1" x14ac:dyDescent="0.2"/>
    <row r="15613" customFormat="1" x14ac:dyDescent="0.2"/>
    <row r="15614" customFormat="1" x14ac:dyDescent="0.2"/>
    <row r="15615" customFormat="1" x14ac:dyDescent="0.2"/>
    <row r="15616" customFormat="1" x14ac:dyDescent="0.2"/>
    <row r="15617" customFormat="1" x14ac:dyDescent="0.2"/>
    <row r="15618" customFormat="1" x14ac:dyDescent="0.2"/>
    <row r="15619" customFormat="1" x14ac:dyDescent="0.2"/>
    <row r="15620" customFormat="1" x14ac:dyDescent="0.2"/>
    <row r="15621" customFormat="1" x14ac:dyDescent="0.2"/>
    <row r="15622" customFormat="1" x14ac:dyDescent="0.2"/>
    <row r="15623" customFormat="1" x14ac:dyDescent="0.2"/>
    <row r="15624" customFormat="1" x14ac:dyDescent="0.2"/>
    <row r="15625" customFormat="1" x14ac:dyDescent="0.2"/>
    <row r="15626" customFormat="1" x14ac:dyDescent="0.2"/>
    <row r="15627" customFormat="1" x14ac:dyDescent="0.2"/>
    <row r="15628" customFormat="1" x14ac:dyDescent="0.2"/>
    <row r="15629" customFormat="1" x14ac:dyDescent="0.2"/>
    <row r="15630" customFormat="1" x14ac:dyDescent="0.2"/>
    <row r="15631" customFormat="1" x14ac:dyDescent="0.2"/>
    <row r="15632" customFormat="1" x14ac:dyDescent="0.2"/>
    <row r="15633" customFormat="1" x14ac:dyDescent="0.2"/>
    <row r="15634" customFormat="1" x14ac:dyDescent="0.2"/>
    <row r="15635" customFormat="1" x14ac:dyDescent="0.2"/>
    <row r="15636" customFormat="1" x14ac:dyDescent="0.2"/>
    <row r="15637" customFormat="1" x14ac:dyDescent="0.2"/>
    <row r="15638" customFormat="1" x14ac:dyDescent="0.2"/>
    <row r="15639" customFormat="1" x14ac:dyDescent="0.2"/>
    <row r="15640" customFormat="1" x14ac:dyDescent="0.2"/>
    <row r="15641" customFormat="1" x14ac:dyDescent="0.2"/>
    <row r="15642" customFormat="1" x14ac:dyDescent="0.2"/>
    <row r="15643" customFormat="1" x14ac:dyDescent="0.2"/>
    <row r="15644" customFormat="1" x14ac:dyDescent="0.2"/>
    <row r="15645" customFormat="1" x14ac:dyDescent="0.2"/>
    <row r="15646" customFormat="1" x14ac:dyDescent="0.2"/>
    <row r="15647" customFormat="1" x14ac:dyDescent="0.2"/>
    <row r="15648" customFormat="1" x14ac:dyDescent="0.2"/>
    <row r="15649" customFormat="1" x14ac:dyDescent="0.2"/>
    <row r="15650" customFormat="1" x14ac:dyDescent="0.2"/>
    <row r="15651" customFormat="1" x14ac:dyDescent="0.2"/>
    <row r="15652" customFormat="1" x14ac:dyDescent="0.2"/>
    <row r="15653" customFormat="1" x14ac:dyDescent="0.2"/>
    <row r="15654" customFormat="1" x14ac:dyDescent="0.2"/>
    <row r="15655" customFormat="1" x14ac:dyDescent="0.2"/>
    <row r="15656" customFormat="1" x14ac:dyDescent="0.2"/>
    <row r="15657" customFormat="1" x14ac:dyDescent="0.2"/>
    <row r="15658" customFormat="1" x14ac:dyDescent="0.2"/>
    <row r="15659" customFormat="1" x14ac:dyDescent="0.2"/>
    <row r="15660" customFormat="1" x14ac:dyDescent="0.2"/>
    <row r="15661" customFormat="1" x14ac:dyDescent="0.2"/>
    <row r="15662" customFormat="1" x14ac:dyDescent="0.2"/>
    <row r="15663" customFormat="1" x14ac:dyDescent="0.2"/>
    <row r="15664" customFormat="1" x14ac:dyDescent="0.2"/>
    <row r="15665" customFormat="1" x14ac:dyDescent="0.2"/>
    <row r="15666" customFormat="1" x14ac:dyDescent="0.2"/>
    <row r="15667" customFormat="1" x14ac:dyDescent="0.2"/>
    <row r="15668" customFormat="1" x14ac:dyDescent="0.2"/>
    <row r="15669" customFormat="1" x14ac:dyDescent="0.2"/>
    <row r="15670" customFormat="1" x14ac:dyDescent="0.2"/>
    <row r="15671" customFormat="1" x14ac:dyDescent="0.2"/>
    <row r="15672" customFormat="1" x14ac:dyDescent="0.2"/>
    <row r="15673" customFormat="1" x14ac:dyDescent="0.2"/>
    <row r="15674" customFormat="1" x14ac:dyDescent="0.2"/>
    <row r="15675" customFormat="1" x14ac:dyDescent="0.2"/>
    <row r="15676" customFormat="1" x14ac:dyDescent="0.2"/>
    <row r="15677" customFormat="1" x14ac:dyDescent="0.2"/>
    <row r="15678" customFormat="1" x14ac:dyDescent="0.2"/>
    <row r="15679" customFormat="1" x14ac:dyDescent="0.2"/>
    <row r="15680" customFormat="1" x14ac:dyDescent="0.2"/>
    <row r="15681" customFormat="1" x14ac:dyDescent="0.2"/>
    <row r="15682" customFormat="1" x14ac:dyDescent="0.2"/>
    <row r="15683" customFormat="1" x14ac:dyDescent="0.2"/>
    <row r="15684" customFormat="1" x14ac:dyDescent="0.2"/>
    <row r="15685" customFormat="1" x14ac:dyDescent="0.2"/>
    <row r="15686" customFormat="1" x14ac:dyDescent="0.2"/>
    <row r="15687" customFormat="1" x14ac:dyDescent="0.2"/>
    <row r="15688" customFormat="1" x14ac:dyDescent="0.2"/>
    <row r="15689" customFormat="1" x14ac:dyDescent="0.2"/>
    <row r="15690" customFormat="1" x14ac:dyDescent="0.2"/>
    <row r="15691" customFormat="1" x14ac:dyDescent="0.2"/>
    <row r="15692" customFormat="1" x14ac:dyDescent="0.2"/>
    <row r="15693" customFormat="1" x14ac:dyDescent="0.2"/>
    <row r="15694" customFormat="1" x14ac:dyDescent="0.2"/>
    <row r="15695" customFormat="1" x14ac:dyDescent="0.2"/>
    <row r="15696" customFormat="1" x14ac:dyDescent="0.2"/>
    <row r="15697" customFormat="1" x14ac:dyDescent="0.2"/>
    <row r="15698" customFormat="1" x14ac:dyDescent="0.2"/>
    <row r="15699" customFormat="1" x14ac:dyDescent="0.2"/>
    <row r="15700" customFormat="1" x14ac:dyDescent="0.2"/>
    <row r="15701" customFormat="1" x14ac:dyDescent="0.2"/>
    <row r="15702" customFormat="1" x14ac:dyDescent="0.2"/>
    <row r="15703" customFormat="1" x14ac:dyDescent="0.2"/>
    <row r="15704" customFormat="1" x14ac:dyDescent="0.2"/>
    <row r="15705" customFormat="1" x14ac:dyDescent="0.2"/>
    <row r="15706" customFormat="1" x14ac:dyDescent="0.2"/>
    <row r="15707" customFormat="1" x14ac:dyDescent="0.2"/>
    <row r="15708" customFormat="1" x14ac:dyDescent="0.2"/>
    <row r="15709" customFormat="1" x14ac:dyDescent="0.2"/>
    <row r="15710" customFormat="1" x14ac:dyDescent="0.2"/>
    <row r="15711" customFormat="1" x14ac:dyDescent="0.2"/>
    <row r="15712" customFormat="1" x14ac:dyDescent="0.2"/>
    <row r="15713" customFormat="1" x14ac:dyDescent="0.2"/>
    <row r="15714" customFormat="1" x14ac:dyDescent="0.2"/>
    <row r="15715" customFormat="1" x14ac:dyDescent="0.2"/>
    <row r="15716" customFormat="1" x14ac:dyDescent="0.2"/>
    <row r="15717" customFormat="1" x14ac:dyDescent="0.2"/>
    <row r="15718" customFormat="1" x14ac:dyDescent="0.2"/>
    <row r="15719" customFormat="1" x14ac:dyDescent="0.2"/>
    <row r="15720" customFormat="1" x14ac:dyDescent="0.2"/>
    <row r="15721" customFormat="1" x14ac:dyDescent="0.2"/>
    <row r="15722" customFormat="1" x14ac:dyDescent="0.2"/>
    <row r="15723" customFormat="1" x14ac:dyDescent="0.2"/>
    <row r="15724" customFormat="1" x14ac:dyDescent="0.2"/>
    <row r="15725" customFormat="1" x14ac:dyDescent="0.2"/>
    <row r="15726" customFormat="1" x14ac:dyDescent="0.2"/>
    <row r="15727" customFormat="1" x14ac:dyDescent="0.2"/>
    <row r="15728" customFormat="1" x14ac:dyDescent="0.2"/>
    <row r="15729" customFormat="1" x14ac:dyDescent="0.2"/>
    <row r="15730" customFormat="1" x14ac:dyDescent="0.2"/>
    <row r="15731" customFormat="1" x14ac:dyDescent="0.2"/>
    <row r="15732" customFormat="1" x14ac:dyDescent="0.2"/>
    <row r="15733" customFormat="1" x14ac:dyDescent="0.2"/>
    <row r="15734" customFormat="1" x14ac:dyDescent="0.2"/>
    <row r="15735" customFormat="1" x14ac:dyDescent="0.2"/>
    <row r="15736" customFormat="1" x14ac:dyDescent="0.2"/>
    <row r="15737" customFormat="1" x14ac:dyDescent="0.2"/>
    <row r="15738" customFormat="1" x14ac:dyDescent="0.2"/>
    <row r="15739" customFormat="1" x14ac:dyDescent="0.2"/>
    <row r="15740" customFormat="1" x14ac:dyDescent="0.2"/>
    <row r="15741" customFormat="1" x14ac:dyDescent="0.2"/>
    <row r="15742" customFormat="1" x14ac:dyDescent="0.2"/>
    <row r="15743" customFormat="1" x14ac:dyDescent="0.2"/>
    <row r="15744" customFormat="1" x14ac:dyDescent="0.2"/>
    <row r="15745" customFormat="1" x14ac:dyDescent="0.2"/>
    <row r="15746" customFormat="1" x14ac:dyDescent="0.2"/>
    <row r="15747" customFormat="1" x14ac:dyDescent="0.2"/>
    <row r="15748" customFormat="1" x14ac:dyDescent="0.2"/>
    <row r="15749" customFormat="1" x14ac:dyDescent="0.2"/>
    <row r="15750" customFormat="1" x14ac:dyDescent="0.2"/>
    <row r="15751" customFormat="1" x14ac:dyDescent="0.2"/>
    <row r="15752" customFormat="1" x14ac:dyDescent="0.2"/>
    <row r="15753" customFormat="1" x14ac:dyDescent="0.2"/>
    <row r="15754" customFormat="1" x14ac:dyDescent="0.2"/>
    <row r="15755" customFormat="1" x14ac:dyDescent="0.2"/>
    <row r="15756" customFormat="1" x14ac:dyDescent="0.2"/>
    <row r="15757" customFormat="1" x14ac:dyDescent="0.2"/>
    <row r="15758" customFormat="1" x14ac:dyDescent="0.2"/>
    <row r="15759" customFormat="1" x14ac:dyDescent="0.2"/>
    <row r="15760" customFormat="1" x14ac:dyDescent="0.2"/>
    <row r="15761" customFormat="1" x14ac:dyDescent="0.2"/>
    <row r="15762" customFormat="1" x14ac:dyDescent="0.2"/>
    <row r="15763" customFormat="1" x14ac:dyDescent="0.2"/>
    <row r="15764" customFormat="1" x14ac:dyDescent="0.2"/>
    <row r="15765" customFormat="1" x14ac:dyDescent="0.2"/>
    <row r="15766" customFormat="1" x14ac:dyDescent="0.2"/>
    <row r="15767" customFormat="1" x14ac:dyDescent="0.2"/>
    <row r="15768" customFormat="1" x14ac:dyDescent="0.2"/>
    <row r="15769" customFormat="1" x14ac:dyDescent="0.2"/>
    <row r="15770" customFormat="1" x14ac:dyDescent="0.2"/>
    <row r="15771" customFormat="1" x14ac:dyDescent="0.2"/>
    <row r="15772" customFormat="1" x14ac:dyDescent="0.2"/>
    <row r="15773" customFormat="1" x14ac:dyDescent="0.2"/>
    <row r="15774" customFormat="1" x14ac:dyDescent="0.2"/>
    <row r="15775" customFormat="1" x14ac:dyDescent="0.2"/>
    <row r="15776" customFormat="1" x14ac:dyDescent="0.2"/>
    <row r="15777" customFormat="1" x14ac:dyDescent="0.2"/>
    <row r="15778" customFormat="1" x14ac:dyDescent="0.2"/>
    <row r="15779" customFormat="1" x14ac:dyDescent="0.2"/>
    <row r="15780" customFormat="1" x14ac:dyDescent="0.2"/>
    <row r="15781" customFormat="1" x14ac:dyDescent="0.2"/>
    <row r="15782" customFormat="1" x14ac:dyDescent="0.2"/>
    <row r="15783" customFormat="1" x14ac:dyDescent="0.2"/>
    <row r="15784" customFormat="1" x14ac:dyDescent="0.2"/>
    <row r="15785" customFormat="1" x14ac:dyDescent="0.2"/>
    <row r="15786" customFormat="1" x14ac:dyDescent="0.2"/>
    <row r="15787" customFormat="1" x14ac:dyDescent="0.2"/>
    <row r="15788" customFormat="1" x14ac:dyDescent="0.2"/>
    <row r="15789" customFormat="1" x14ac:dyDescent="0.2"/>
    <row r="15790" customFormat="1" x14ac:dyDescent="0.2"/>
    <row r="15791" customFormat="1" x14ac:dyDescent="0.2"/>
    <row r="15792" customFormat="1" x14ac:dyDescent="0.2"/>
    <row r="15793" customFormat="1" x14ac:dyDescent="0.2"/>
    <row r="15794" customFormat="1" x14ac:dyDescent="0.2"/>
    <row r="15795" customFormat="1" x14ac:dyDescent="0.2"/>
    <row r="15796" customFormat="1" x14ac:dyDescent="0.2"/>
    <row r="15797" customFormat="1" x14ac:dyDescent="0.2"/>
    <row r="15798" customFormat="1" x14ac:dyDescent="0.2"/>
    <row r="15799" customFormat="1" x14ac:dyDescent="0.2"/>
    <row r="15800" customFormat="1" x14ac:dyDescent="0.2"/>
    <row r="15801" customFormat="1" x14ac:dyDescent="0.2"/>
    <row r="15802" customFormat="1" x14ac:dyDescent="0.2"/>
    <row r="15803" customFormat="1" x14ac:dyDescent="0.2"/>
    <row r="15804" customFormat="1" x14ac:dyDescent="0.2"/>
    <row r="15805" customFormat="1" x14ac:dyDescent="0.2"/>
    <row r="15806" customFormat="1" x14ac:dyDescent="0.2"/>
    <row r="15807" customFormat="1" x14ac:dyDescent="0.2"/>
    <row r="15808" customFormat="1" x14ac:dyDescent="0.2"/>
    <row r="15809" customFormat="1" x14ac:dyDescent="0.2"/>
    <row r="15810" customFormat="1" x14ac:dyDescent="0.2"/>
    <row r="15811" customFormat="1" x14ac:dyDescent="0.2"/>
    <row r="15812" customFormat="1" x14ac:dyDescent="0.2"/>
    <row r="15813" customFormat="1" x14ac:dyDescent="0.2"/>
    <row r="15814" customFormat="1" x14ac:dyDescent="0.2"/>
    <row r="15815" customFormat="1" x14ac:dyDescent="0.2"/>
    <row r="15816" customFormat="1" x14ac:dyDescent="0.2"/>
    <row r="15817" customFormat="1" x14ac:dyDescent="0.2"/>
    <row r="15818" customFormat="1" x14ac:dyDescent="0.2"/>
    <row r="15819" customFormat="1" x14ac:dyDescent="0.2"/>
    <row r="15820" customFormat="1" x14ac:dyDescent="0.2"/>
    <row r="15821" customFormat="1" x14ac:dyDescent="0.2"/>
    <row r="15822" customFormat="1" x14ac:dyDescent="0.2"/>
    <row r="15823" customFormat="1" x14ac:dyDescent="0.2"/>
    <row r="15824" customFormat="1" x14ac:dyDescent="0.2"/>
    <row r="15825" customFormat="1" x14ac:dyDescent="0.2"/>
    <row r="15826" customFormat="1" x14ac:dyDescent="0.2"/>
    <row r="15827" customFormat="1" x14ac:dyDescent="0.2"/>
    <row r="15828" customFormat="1" x14ac:dyDescent="0.2"/>
    <row r="15829" customFormat="1" x14ac:dyDescent="0.2"/>
    <row r="15830" customFormat="1" x14ac:dyDescent="0.2"/>
    <row r="15831" customFormat="1" x14ac:dyDescent="0.2"/>
    <row r="15832" customFormat="1" x14ac:dyDescent="0.2"/>
    <row r="15833" customFormat="1" x14ac:dyDescent="0.2"/>
    <row r="15834" customFormat="1" x14ac:dyDescent="0.2"/>
    <row r="15835" customFormat="1" x14ac:dyDescent="0.2"/>
    <row r="15836" customFormat="1" x14ac:dyDescent="0.2"/>
    <row r="15837" customFormat="1" x14ac:dyDescent="0.2"/>
    <row r="15838" customFormat="1" x14ac:dyDescent="0.2"/>
    <row r="15839" customFormat="1" x14ac:dyDescent="0.2"/>
    <row r="15840" customFormat="1" x14ac:dyDescent="0.2"/>
    <row r="15841" customFormat="1" x14ac:dyDescent="0.2"/>
    <row r="15842" customFormat="1" x14ac:dyDescent="0.2"/>
    <row r="15843" customFormat="1" x14ac:dyDescent="0.2"/>
    <row r="15844" customFormat="1" x14ac:dyDescent="0.2"/>
    <row r="15845" customFormat="1" x14ac:dyDescent="0.2"/>
    <row r="15846" customFormat="1" x14ac:dyDescent="0.2"/>
    <row r="15847" customFormat="1" x14ac:dyDescent="0.2"/>
    <row r="15848" customFormat="1" x14ac:dyDescent="0.2"/>
    <row r="15849" customFormat="1" x14ac:dyDescent="0.2"/>
    <row r="15850" customFormat="1" x14ac:dyDescent="0.2"/>
    <row r="15851" customFormat="1" x14ac:dyDescent="0.2"/>
    <row r="15852" customFormat="1" x14ac:dyDescent="0.2"/>
    <row r="15853" customFormat="1" x14ac:dyDescent="0.2"/>
    <row r="15854" customFormat="1" x14ac:dyDescent="0.2"/>
    <row r="15855" customFormat="1" x14ac:dyDescent="0.2"/>
    <row r="15856" customFormat="1" x14ac:dyDescent="0.2"/>
    <row r="15857" customFormat="1" x14ac:dyDescent="0.2"/>
    <row r="15858" customFormat="1" x14ac:dyDescent="0.2"/>
    <row r="15859" customFormat="1" x14ac:dyDescent="0.2"/>
    <row r="15860" customFormat="1" x14ac:dyDescent="0.2"/>
    <row r="15861" customFormat="1" x14ac:dyDescent="0.2"/>
    <row r="15862" customFormat="1" x14ac:dyDescent="0.2"/>
    <row r="15863" customFormat="1" x14ac:dyDescent="0.2"/>
    <row r="15864" customFormat="1" x14ac:dyDescent="0.2"/>
    <row r="15865" customFormat="1" x14ac:dyDescent="0.2"/>
    <row r="15866" customFormat="1" x14ac:dyDescent="0.2"/>
    <row r="15867" customFormat="1" x14ac:dyDescent="0.2"/>
    <row r="15868" customFormat="1" x14ac:dyDescent="0.2"/>
    <row r="15869" customFormat="1" x14ac:dyDescent="0.2"/>
    <row r="15870" customFormat="1" x14ac:dyDescent="0.2"/>
    <row r="15871" customFormat="1" x14ac:dyDescent="0.2"/>
    <row r="15872" customFormat="1" x14ac:dyDescent="0.2"/>
    <row r="15873" customFormat="1" x14ac:dyDescent="0.2"/>
    <row r="15874" customFormat="1" x14ac:dyDescent="0.2"/>
    <row r="15875" customFormat="1" x14ac:dyDescent="0.2"/>
    <row r="15876" customFormat="1" x14ac:dyDescent="0.2"/>
    <row r="15877" customFormat="1" x14ac:dyDescent="0.2"/>
    <row r="15878" customFormat="1" x14ac:dyDescent="0.2"/>
    <row r="15879" customFormat="1" x14ac:dyDescent="0.2"/>
    <row r="15880" customFormat="1" x14ac:dyDescent="0.2"/>
    <row r="15881" customFormat="1" x14ac:dyDescent="0.2"/>
    <row r="15882" customFormat="1" x14ac:dyDescent="0.2"/>
    <row r="15883" customFormat="1" x14ac:dyDescent="0.2"/>
    <row r="15884" customFormat="1" x14ac:dyDescent="0.2"/>
    <row r="15885" customFormat="1" x14ac:dyDescent="0.2"/>
    <row r="15886" customFormat="1" x14ac:dyDescent="0.2"/>
    <row r="15887" customFormat="1" x14ac:dyDescent="0.2"/>
    <row r="15888" customFormat="1" x14ac:dyDescent="0.2"/>
    <row r="15889" customFormat="1" x14ac:dyDescent="0.2"/>
    <row r="15890" customFormat="1" x14ac:dyDescent="0.2"/>
    <row r="15891" customFormat="1" x14ac:dyDescent="0.2"/>
    <row r="15892" customFormat="1" x14ac:dyDescent="0.2"/>
    <row r="15893" customFormat="1" x14ac:dyDescent="0.2"/>
    <row r="15894" customFormat="1" x14ac:dyDescent="0.2"/>
    <row r="15895" customFormat="1" x14ac:dyDescent="0.2"/>
    <row r="15896" customFormat="1" x14ac:dyDescent="0.2"/>
    <row r="15897" customFormat="1" x14ac:dyDescent="0.2"/>
    <row r="15898" customFormat="1" x14ac:dyDescent="0.2"/>
    <row r="15899" customFormat="1" x14ac:dyDescent="0.2"/>
    <row r="15900" customFormat="1" x14ac:dyDescent="0.2"/>
    <row r="15901" customFormat="1" x14ac:dyDescent="0.2"/>
    <row r="15902" customFormat="1" x14ac:dyDescent="0.2"/>
    <row r="15903" customFormat="1" x14ac:dyDescent="0.2"/>
    <row r="15904" customFormat="1" x14ac:dyDescent="0.2"/>
    <row r="15905" customFormat="1" x14ac:dyDescent="0.2"/>
    <row r="15906" customFormat="1" x14ac:dyDescent="0.2"/>
    <row r="15907" customFormat="1" x14ac:dyDescent="0.2"/>
    <row r="15908" customFormat="1" x14ac:dyDescent="0.2"/>
    <row r="15909" customFormat="1" x14ac:dyDescent="0.2"/>
    <row r="15910" customFormat="1" x14ac:dyDescent="0.2"/>
    <row r="15911" customFormat="1" x14ac:dyDescent="0.2"/>
    <row r="15912" customFormat="1" x14ac:dyDescent="0.2"/>
    <row r="15913" customFormat="1" x14ac:dyDescent="0.2"/>
    <row r="15914" customFormat="1" x14ac:dyDescent="0.2"/>
    <row r="15915" customFormat="1" x14ac:dyDescent="0.2"/>
    <row r="15916" customFormat="1" x14ac:dyDescent="0.2"/>
    <row r="15917" customFormat="1" x14ac:dyDescent="0.2"/>
    <row r="15918" customFormat="1" x14ac:dyDescent="0.2"/>
    <row r="15919" customFormat="1" x14ac:dyDescent="0.2"/>
    <row r="15920" customFormat="1" x14ac:dyDescent="0.2"/>
    <row r="15921" customFormat="1" x14ac:dyDescent="0.2"/>
    <row r="15922" customFormat="1" x14ac:dyDescent="0.2"/>
    <row r="15923" customFormat="1" x14ac:dyDescent="0.2"/>
    <row r="15924" customFormat="1" x14ac:dyDescent="0.2"/>
    <row r="15925" customFormat="1" x14ac:dyDescent="0.2"/>
    <row r="15926" customFormat="1" x14ac:dyDescent="0.2"/>
    <row r="15927" customFormat="1" x14ac:dyDescent="0.2"/>
    <row r="15928" customFormat="1" x14ac:dyDescent="0.2"/>
    <row r="15929" customFormat="1" x14ac:dyDescent="0.2"/>
    <row r="15930" customFormat="1" x14ac:dyDescent="0.2"/>
    <row r="15931" customFormat="1" x14ac:dyDescent="0.2"/>
    <row r="15932" customFormat="1" x14ac:dyDescent="0.2"/>
    <row r="15933" customFormat="1" x14ac:dyDescent="0.2"/>
    <row r="15934" customFormat="1" x14ac:dyDescent="0.2"/>
    <row r="15935" customFormat="1" x14ac:dyDescent="0.2"/>
    <row r="15936" customFormat="1" x14ac:dyDescent="0.2"/>
    <row r="15937" customFormat="1" x14ac:dyDescent="0.2"/>
    <row r="15938" customFormat="1" x14ac:dyDescent="0.2"/>
    <row r="15939" customFormat="1" x14ac:dyDescent="0.2"/>
    <row r="15940" customFormat="1" x14ac:dyDescent="0.2"/>
    <row r="15941" customFormat="1" x14ac:dyDescent="0.2"/>
    <row r="15942" customFormat="1" x14ac:dyDescent="0.2"/>
    <row r="15943" customFormat="1" x14ac:dyDescent="0.2"/>
    <row r="15944" customFormat="1" x14ac:dyDescent="0.2"/>
    <row r="15945" customFormat="1" x14ac:dyDescent="0.2"/>
    <row r="15946" customFormat="1" x14ac:dyDescent="0.2"/>
    <row r="15947" customFormat="1" x14ac:dyDescent="0.2"/>
    <row r="15948" customFormat="1" x14ac:dyDescent="0.2"/>
    <row r="15949" customFormat="1" x14ac:dyDescent="0.2"/>
    <row r="15950" customFormat="1" x14ac:dyDescent="0.2"/>
    <row r="15951" customFormat="1" x14ac:dyDescent="0.2"/>
    <row r="15952" customFormat="1" x14ac:dyDescent="0.2"/>
    <row r="15953" customFormat="1" x14ac:dyDescent="0.2"/>
    <row r="15954" customFormat="1" x14ac:dyDescent="0.2"/>
    <row r="15955" customFormat="1" x14ac:dyDescent="0.2"/>
    <row r="15956" customFormat="1" x14ac:dyDescent="0.2"/>
    <row r="15957" customFormat="1" x14ac:dyDescent="0.2"/>
    <row r="15958" customFormat="1" x14ac:dyDescent="0.2"/>
    <row r="15959" customFormat="1" x14ac:dyDescent="0.2"/>
    <row r="15960" customFormat="1" x14ac:dyDescent="0.2"/>
    <row r="15961" customFormat="1" x14ac:dyDescent="0.2"/>
    <row r="15962" customFormat="1" x14ac:dyDescent="0.2"/>
    <row r="15963" customFormat="1" x14ac:dyDescent="0.2"/>
    <row r="15964" customFormat="1" x14ac:dyDescent="0.2"/>
    <row r="15965" customFormat="1" x14ac:dyDescent="0.2"/>
    <row r="15966" customFormat="1" x14ac:dyDescent="0.2"/>
    <row r="15967" customFormat="1" x14ac:dyDescent="0.2"/>
    <row r="15968" customFormat="1" x14ac:dyDescent="0.2"/>
    <row r="15969" customFormat="1" x14ac:dyDescent="0.2"/>
    <row r="15970" customFormat="1" x14ac:dyDescent="0.2"/>
    <row r="15971" customFormat="1" x14ac:dyDescent="0.2"/>
    <row r="15972" customFormat="1" x14ac:dyDescent="0.2"/>
    <row r="15973" customFormat="1" x14ac:dyDescent="0.2"/>
    <row r="15974" customFormat="1" x14ac:dyDescent="0.2"/>
    <row r="15975" customFormat="1" x14ac:dyDescent="0.2"/>
    <row r="15976" customFormat="1" x14ac:dyDescent="0.2"/>
    <row r="15977" customFormat="1" x14ac:dyDescent="0.2"/>
    <row r="15978" customFormat="1" x14ac:dyDescent="0.2"/>
    <row r="15979" customFormat="1" x14ac:dyDescent="0.2"/>
    <row r="15980" customFormat="1" x14ac:dyDescent="0.2"/>
    <row r="15981" customFormat="1" x14ac:dyDescent="0.2"/>
    <row r="15982" customFormat="1" x14ac:dyDescent="0.2"/>
    <row r="15983" customFormat="1" x14ac:dyDescent="0.2"/>
    <row r="15984" customFormat="1" x14ac:dyDescent="0.2"/>
    <row r="15985" customFormat="1" x14ac:dyDescent="0.2"/>
    <row r="15986" customFormat="1" x14ac:dyDescent="0.2"/>
    <row r="15987" customFormat="1" x14ac:dyDescent="0.2"/>
    <row r="15988" customFormat="1" x14ac:dyDescent="0.2"/>
    <row r="15989" customFormat="1" x14ac:dyDescent="0.2"/>
    <row r="15990" customFormat="1" x14ac:dyDescent="0.2"/>
    <row r="15991" customFormat="1" x14ac:dyDescent="0.2"/>
    <row r="15992" customFormat="1" x14ac:dyDescent="0.2"/>
    <row r="15993" customFormat="1" x14ac:dyDescent="0.2"/>
    <row r="15994" customFormat="1" x14ac:dyDescent="0.2"/>
    <row r="15995" customFormat="1" x14ac:dyDescent="0.2"/>
    <row r="15996" customFormat="1" x14ac:dyDescent="0.2"/>
    <row r="15997" customFormat="1" x14ac:dyDescent="0.2"/>
    <row r="15998" customFormat="1" x14ac:dyDescent="0.2"/>
    <row r="15999" customFormat="1" x14ac:dyDescent="0.2"/>
    <row r="16000" customFormat="1" x14ac:dyDescent="0.2"/>
    <row r="16001" customFormat="1" x14ac:dyDescent="0.2"/>
    <row r="16002" customFormat="1" x14ac:dyDescent="0.2"/>
    <row r="16003" customFormat="1" x14ac:dyDescent="0.2"/>
    <row r="16004" customFormat="1" x14ac:dyDescent="0.2"/>
    <row r="16005" customFormat="1" x14ac:dyDescent="0.2"/>
    <row r="16006" customFormat="1" x14ac:dyDescent="0.2"/>
    <row r="16007" customFormat="1" x14ac:dyDescent="0.2"/>
    <row r="16008" customFormat="1" x14ac:dyDescent="0.2"/>
    <row r="16009" customFormat="1" x14ac:dyDescent="0.2"/>
    <row r="16010" customFormat="1" x14ac:dyDescent="0.2"/>
    <row r="16011" customFormat="1" x14ac:dyDescent="0.2"/>
    <row r="16012" customFormat="1" x14ac:dyDescent="0.2"/>
    <row r="16013" customFormat="1" x14ac:dyDescent="0.2"/>
    <row r="16014" customFormat="1" x14ac:dyDescent="0.2"/>
    <row r="16015" customFormat="1" x14ac:dyDescent="0.2"/>
    <row r="16016" customFormat="1" x14ac:dyDescent="0.2"/>
    <row r="16017" customFormat="1" x14ac:dyDescent="0.2"/>
    <row r="16018" customFormat="1" x14ac:dyDescent="0.2"/>
    <row r="16019" customFormat="1" x14ac:dyDescent="0.2"/>
    <row r="16020" customFormat="1" x14ac:dyDescent="0.2"/>
    <row r="16021" customFormat="1" x14ac:dyDescent="0.2"/>
    <row r="16022" customFormat="1" x14ac:dyDescent="0.2"/>
    <row r="16023" customFormat="1" x14ac:dyDescent="0.2"/>
    <row r="16024" customFormat="1" x14ac:dyDescent="0.2"/>
    <row r="16025" customFormat="1" x14ac:dyDescent="0.2"/>
    <row r="16026" customFormat="1" x14ac:dyDescent="0.2"/>
    <row r="16027" customFormat="1" x14ac:dyDescent="0.2"/>
    <row r="16028" customFormat="1" x14ac:dyDescent="0.2"/>
    <row r="16029" customFormat="1" x14ac:dyDescent="0.2"/>
    <row r="16030" customFormat="1" x14ac:dyDescent="0.2"/>
    <row r="16031" customFormat="1" x14ac:dyDescent="0.2"/>
    <row r="16032" customFormat="1" x14ac:dyDescent="0.2"/>
    <row r="16033" customFormat="1" x14ac:dyDescent="0.2"/>
    <row r="16034" customFormat="1" x14ac:dyDescent="0.2"/>
    <row r="16035" customFormat="1" x14ac:dyDescent="0.2"/>
    <row r="16036" customFormat="1" x14ac:dyDescent="0.2"/>
    <row r="16037" customFormat="1" x14ac:dyDescent="0.2"/>
    <row r="16038" customFormat="1" x14ac:dyDescent="0.2"/>
    <row r="16039" customFormat="1" x14ac:dyDescent="0.2"/>
    <row r="16040" customFormat="1" x14ac:dyDescent="0.2"/>
    <row r="16041" customFormat="1" x14ac:dyDescent="0.2"/>
    <row r="16042" customFormat="1" x14ac:dyDescent="0.2"/>
    <row r="16043" customFormat="1" x14ac:dyDescent="0.2"/>
    <row r="16044" customFormat="1" x14ac:dyDescent="0.2"/>
    <row r="16045" customFormat="1" x14ac:dyDescent="0.2"/>
    <row r="16046" customFormat="1" x14ac:dyDescent="0.2"/>
    <row r="16047" customFormat="1" x14ac:dyDescent="0.2"/>
    <row r="16048" customFormat="1" x14ac:dyDescent="0.2"/>
    <row r="16049" customFormat="1" x14ac:dyDescent="0.2"/>
    <row r="16050" customFormat="1" x14ac:dyDescent="0.2"/>
    <row r="16051" customFormat="1" x14ac:dyDescent="0.2"/>
    <row r="16052" customFormat="1" x14ac:dyDescent="0.2"/>
    <row r="16053" customFormat="1" x14ac:dyDescent="0.2"/>
    <row r="16054" customFormat="1" x14ac:dyDescent="0.2"/>
    <row r="16055" customFormat="1" x14ac:dyDescent="0.2"/>
    <row r="16056" customFormat="1" x14ac:dyDescent="0.2"/>
    <row r="16057" customFormat="1" x14ac:dyDescent="0.2"/>
    <row r="16058" customFormat="1" x14ac:dyDescent="0.2"/>
    <row r="16059" customFormat="1" x14ac:dyDescent="0.2"/>
    <row r="16060" customFormat="1" x14ac:dyDescent="0.2"/>
    <row r="16061" customFormat="1" x14ac:dyDescent="0.2"/>
    <row r="16062" customFormat="1" x14ac:dyDescent="0.2"/>
    <row r="16063" customFormat="1" x14ac:dyDescent="0.2"/>
    <row r="16064" customFormat="1" x14ac:dyDescent="0.2"/>
    <row r="16065" customFormat="1" x14ac:dyDescent="0.2"/>
    <row r="16066" customFormat="1" x14ac:dyDescent="0.2"/>
    <row r="16067" customFormat="1" x14ac:dyDescent="0.2"/>
    <row r="16068" customFormat="1" x14ac:dyDescent="0.2"/>
    <row r="16069" customFormat="1" x14ac:dyDescent="0.2"/>
    <row r="16070" customFormat="1" x14ac:dyDescent="0.2"/>
    <row r="16071" customFormat="1" x14ac:dyDescent="0.2"/>
    <row r="16072" customFormat="1" x14ac:dyDescent="0.2"/>
    <row r="16073" customFormat="1" x14ac:dyDescent="0.2"/>
    <row r="16074" customFormat="1" x14ac:dyDescent="0.2"/>
    <row r="16075" customFormat="1" x14ac:dyDescent="0.2"/>
    <row r="16076" customFormat="1" x14ac:dyDescent="0.2"/>
    <row r="16077" customFormat="1" x14ac:dyDescent="0.2"/>
    <row r="16078" customFormat="1" x14ac:dyDescent="0.2"/>
    <row r="16079" customFormat="1" x14ac:dyDescent="0.2"/>
    <row r="16080" customFormat="1" x14ac:dyDescent="0.2"/>
    <row r="16081" customFormat="1" x14ac:dyDescent="0.2"/>
    <row r="16082" customFormat="1" x14ac:dyDescent="0.2"/>
    <row r="16083" customFormat="1" x14ac:dyDescent="0.2"/>
    <row r="16084" customFormat="1" x14ac:dyDescent="0.2"/>
    <row r="16085" customFormat="1" x14ac:dyDescent="0.2"/>
    <row r="16086" customFormat="1" x14ac:dyDescent="0.2"/>
    <row r="16087" customFormat="1" x14ac:dyDescent="0.2"/>
    <row r="16088" customFormat="1" x14ac:dyDescent="0.2"/>
    <row r="16089" customFormat="1" x14ac:dyDescent="0.2"/>
    <row r="16090" customFormat="1" x14ac:dyDescent="0.2"/>
    <row r="16091" customFormat="1" x14ac:dyDescent="0.2"/>
    <row r="16092" customFormat="1" x14ac:dyDescent="0.2"/>
    <row r="16093" customFormat="1" x14ac:dyDescent="0.2"/>
    <row r="16094" customFormat="1" x14ac:dyDescent="0.2"/>
    <row r="16095" customFormat="1" x14ac:dyDescent="0.2"/>
    <row r="16096" customFormat="1" x14ac:dyDescent="0.2"/>
    <row r="16097" customFormat="1" x14ac:dyDescent="0.2"/>
    <row r="16098" customFormat="1" x14ac:dyDescent="0.2"/>
    <row r="16099" customFormat="1" x14ac:dyDescent="0.2"/>
    <row r="16100" customFormat="1" x14ac:dyDescent="0.2"/>
    <row r="16101" customFormat="1" x14ac:dyDescent="0.2"/>
    <row r="16102" customFormat="1" x14ac:dyDescent="0.2"/>
    <row r="16103" customFormat="1" x14ac:dyDescent="0.2"/>
    <row r="16104" customFormat="1" x14ac:dyDescent="0.2"/>
    <row r="16105" customFormat="1" x14ac:dyDescent="0.2"/>
    <row r="16106" customFormat="1" x14ac:dyDescent="0.2"/>
    <row r="16107" customFormat="1" x14ac:dyDescent="0.2"/>
    <row r="16108" customFormat="1" x14ac:dyDescent="0.2"/>
    <row r="16109" customFormat="1" x14ac:dyDescent="0.2"/>
    <row r="16110" customFormat="1" x14ac:dyDescent="0.2"/>
    <row r="16111" customFormat="1" x14ac:dyDescent="0.2"/>
    <row r="16112" customFormat="1" x14ac:dyDescent="0.2"/>
    <row r="16113" customFormat="1" x14ac:dyDescent="0.2"/>
    <row r="16114" customFormat="1" x14ac:dyDescent="0.2"/>
    <row r="16115" customFormat="1" x14ac:dyDescent="0.2"/>
    <row r="16116" customFormat="1" x14ac:dyDescent="0.2"/>
    <row r="16117" customFormat="1" x14ac:dyDescent="0.2"/>
    <row r="16118" customFormat="1" x14ac:dyDescent="0.2"/>
    <row r="16119" customFormat="1" x14ac:dyDescent="0.2"/>
    <row r="16120" customFormat="1" x14ac:dyDescent="0.2"/>
    <row r="16121" customFormat="1" x14ac:dyDescent="0.2"/>
    <row r="16122" customFormat="1" x14ac:dyDescent="0.2"/>
    <row r="16123" customFormat="1" x14ac:dyDescent="0.2"/>
    <row r="16124" customFormat="1" x14ac:dyDescent="0.2"/>
    <row r="16125" customFormat="1" x14ac:dyDescent="0.2"/>
    <row r="16126" customFormat="1" x14ac:dyDescent="0.2"/>
    <row r="16127" customFormat="1" x14ac:dyDescent="0.2"/>
    <row r="16128" customFormat="1" x14ac:dyDescent="0.2"/>
    <row r="16129" customFormat="1" x14ac:dyDescent="0.2"/>
    <row r="16130" customFormat="1" x14ac:dyDescent="0.2"/>
    <row r="16131" customFormat="1" x14ac:dyDescent="0.2"/>
    <row r="16132" customFormat="1" x14ac:dyDescent="0.2"/>
    <row r="16133" customFormat="1" x14ac:dyDescent="0.2"/>
    <row r="16134" customFormat="1" x14ac:dyDescent="0.2"/>
    <row r="16135" customFormat="1" x14ac:dyDescent="0.2"/>
    <row r="16136" customFormat="1" x14ac:dyDescent="0.2"/>
    <row r="16137" customFormat="1" x14ac:dyDescent="0.2"/>
    <row r="16138" customFormat="1" x14ac:dyDescent="0.2"/>
    <row r="16139" customFormat="1" x14ac:dyDescent="0.2"/>
    <row r="16140" customFormat="1" x14ac:dyDescent="0.2"/>
    <row r="16141" customFormat="1" x14ac:dyDescent="0.2"/>
    <row r="16142" customFormat="1" x14ac:dyDescent="0.2"/>
    <row r="16143" customFormat="1" x14ac:dyDescent="0.2"/>
    <row r="16144" customFormat="1" x14ac:dyDescent="0.2"/>
    <row r="16145" customFormat="1" x14ac:dyDescent="0.2"/>
    <row r="16146" customFormat="1" x14ac:dyDescent="0.2"/>
    <row r="16147" customFormat="1" x14ac:dyDescent="0.2"/>
    <row r="16148" customFormat="1" x14ac:dyDescent="0.2"/>
    <row r="16149" customFormat="1" x14ac:dyDescent="0.2"/>
    <row r="16150" customFormat="1" x14ac:dyDescent="0.2"/>
    <row r="16151" customFormat="1" x14ac:dyDescent="0.2"/>
    <row r="16152" customFormat="1" x14ac:dyDescent="0.2"/>
    <row r="16153" customFormat="1" x14ac:dyDescent="0.2"/>
    <row r="16154" customFormat="1" x14ac:dyDescent="0.2"/>
    <row r="16155" customFormat="1" x14ac:dyDescent="0.2"/>
    <row r="16156" customFormat="1" x14ac:dyDescent="0.2"/>
    <row r="16157" customFormat="1" x14ac:dyDescent="0.2"/>
    <row r="16158" customFormat="1" x14ac:dyDescent="0.2"/>
    <row r="16159" customFormat="1" x14ac:dyDescent="0.2"/>
    <row r="16160" customFormat="1" x14ac:dyDescent="0.2"/>
    <row r="16161" customFormat="1" x14ac:dyDescent="0.2"/>
    <row r="16162" customFormat="1" x14ac:dyDescent="0.2"/>
    <row r="16163" customFormat="1" x14ac:dyDescent="0.2"/>
    <row r="16164" customFormat="1" x14ac:dyDescent="0.2"/>
    <row r="16165" customFormat="1" x14ac:dyDescent="0.2"/>
    <row r="16166" customFormat="1" x14ac:dyDescent="0.2"/>
    <row r="16167" customFormat="1" x14ac:dyDescent="0.2"/>
    <row r="16168" customFormat="1" x14ac:dyDescent="0.2"/>
    <row r="16169" customFormat="1" x14ac:dyDescent="0.2"/>
    <row r="16170" customFormat="1" x14ac:dyDescent="0.2"/>
    <row r="16171" customFormat="1" x14ac:dyDescent="0.2"/>
    <row r="16172" customFormat="1" x14ac:dyDescent="0.2"/>
    <row r="16173" customFormat="1" x14ac:dyDescent="0.2"/>
    <row r="16174" customFormat="1" x14ac:dyDescent="0.2"/>
    <row r="16175" customFormat="1" x14ac:dyDescent="0.2"/>
    <row r="16176" customFormat="1" x14ac:dyDescent="0.2"/>
    <row r="16177" customFormat="1" x14ac:dyDescent="0.2"/>
    <row r="16178" customFormat="1" x14ac:dyDescent="0.2"/>
    <row r="16179" customFormat="1" x14ac:dyDescent="0.2"/>
    <row r="16180" customFormat="1" x14ac:dyDescent="0.2"/>
    <row r="16181" customFormat="1" x14ac:dyDescent="0.2"/>
    <row r="16182" customFormat="1" x14ac:dyDescent="0.2"/>
    <row r="16183" customFormat="1" x14ac:dyDescent="0.2"/>
    <row r="16184" customFormat="1" x14ac:dyDescent="0.2"/>
    <row r="16185" customFormat="1" x14ac:dyDescent="0.2"/>
    <row r="16186" customFormat="1" x14ac:dyDescent="0.2"/>
    <row r="16187" customFormat="1" x14ac:dyDescent="0.2"/>
    <row r="16188" customFormat="1" x14ac:dyDescent="0.2"/>
    <row r="16189" customFormat="1" x14ac:dyDescent="0.2"/>
    <row r="16190" customFormat="1" x14ac:dyDescent="0.2"/>
    <row r="16191" customFormat="1" x14ac:dyDescent="0.2"/>
    <row r="16192" customFormat="1" x14ac:dyDescent="0.2"/>
    <row r="16193" customFormat="1" x14ac:dyDescent="0.2"/>
    <row r="16194" customFormat="1" x14ac:dyDescent="0.2"/>
    <row r="16195" customFormat="1" x14ac:dyDescent="0.2"/>
    <row r="16196" customFormat="1" x14ac:dyDescent="0.2"/>
    <row r="16197" customFormat="1" x14ac:dyDescent="0.2"/>
    <row r="16198" customFormat="1" x14ac:dyDescent="0.2"/>
    <row r="16199" customFormat="1" x14ac:dyDescent="0.2"/>
    <row r="16200" customFormat="1" x14ac:dyDescent="0.2"/>
    <row r="16201" customFormat="1" x14ac:dyDescent="0.2"/>
    <row r="16202" customFormat="1" x14ac:dyDescent="0.2"/>
    <row r="16203" customFormat="1" x14ac:dyDescent="0.2"/>
    <row r="16204" customFormat="1" x14ac:dyDescent="0.2"/>
    <row r="16205" customFormat="1" x14ac:dyDescent="0.2"/>
    <row r="16206" customFormat="1" x14ac:dyDescent="0.2"/>
    <row r="16207" customFormat="1" x14ac:dyDescent="0.2"/>
    <row r="16208" customFormat="1" x14ac:dyDescent="0.2"/>
    <row r="16209" customFormat="1" x14ac:dyDescent="0.2"/>
    <row r="16210" customFormat="1" x14ac:dyDescent="0.2"/>
    <row r="16211" customFormat="1" x14ac:dyDescent="0.2"/>
    <row r="16212" customFormat="1" x14ac:dyDescent="0.2"/>
    <row r="16213" customFormat="1" x14ac:dyDescent="0.2"/>
    <row r="16214" customFormat="1" x14ac:dyDescent="0.2"/>
    <row r="16215" customFormat="1" x14ac:dyDescent="0.2"/>
    <row r="16216" customFormat="1" x14ac:dyDescent="0.2"/>
    <row r="16217" customFormat="1" x14ac:dyDescent="0.2"/>
    <row r="16218" customFormat="1" x14ac:dyDescent="0.2"/>
    <row r="16219" customFormat="1" x14ac:dyDescent="0.2"/>
    <row r="16220" customFormat="1" x14ac:dyDescent="0.2"/>
    <row r="16221" customFormat="1" x14ac:dyDescent="0.2"/>
    <row r="16222" customFormat="1" x14ac:dyDescent="0.2"/>
    <row r="16223" customFormat="1" x14ac:dyDescent="0.2"/>
    <row r="16224" customFormat="1" x14ac:dyDescent="0.2"/>
    <row r="16225" customFormat="1" x14ac:dyDescent="0.2"/>
    <row r="16226" customFormat="1" x14ac:dyDescent="0.2"/>
    <row r="16227" customFormat="1" x14ac:dyDescent="0.2"/>
    <row r="16228" customFormat="1" x14ac:dyDescent="0.2"/>
    <row r="16229" customFormat="1" x14ac:dyDescent="0.2"/>
    <row r="16230" customFormat="1" x14ac:dyDescent="0.2"/>
    <row r="16231" customFormat="1" x14ac:dyDescent="0.2"/>
    <row r="16232" customFormat="1" x14ac:dyDescent="0.2"/>
    <row r="16233" customFormat="1" x14ac:dyDescent="0.2"/>
    <row r="16234" customFormat="1" x14ac:dyDescent="0.2"/>
    <row r="16235" customFormat="1" x14ac:dyDescent="0.2"/>
    <row r="16236" customFormat="1" x14ac:dyDescent="0.2"/>
    <row r="16237" customFormat="1" x14ac:dyDescent="0.2"/>
    <row r="16238" customFormat="1" x14ac:dyDescent="0.2"/>
    <row r="16239" customFormat="1" x14ac:dyDescent="0.2"/>
    <row r="16240" customFormat="1" x14ac:dyDescent="0.2"/>
    <row r="16241" customFormat="1" x14ac:dyDescent="0.2"/>
    <row r="16242" customFormat="1" x14ac:dyDescent="0.2"/>
    <row r="16243" customFormat="1" x14ac:dyDescent="0.2"/>
    <row r="16244" customFormat="1" x14ac:dyDescent="0.2"/>
    <row r="16245" customFormat="1" x14ac:dyDescent="0.2"/>
    <row r="16246" customFormat="1" x14ac:dyDescent="0.2"/>
    <row r="16247" customFormat="1" x14ac:dyDescent="0.2"/>
    <row r="16248" customFormat="1" x14ac:dyDescent="0.2"/>
    <row r="16249" customFormat="1" x14ac:dyDescent="0.2"/>
    <row r="16250" customFormat="1" x14ac:dyDescent="0.2"/>
    <row r="16251" customFormat="1" x14ac:dyDescent="0.2"/>
    <row r="16252" customFormat="1" x14ac:dyDescent="0.2"/>
    <row r="16253" customFormat="1" x14ac:dyDescent="0.2"/>
    <row r="16254" customFormat="1" x14ac:dyDescent="0.2"/>
    <row r="16255" customFormat="1" x14ac:dyDescent="0.2"/>
    <row r="16256" customFormat="1" x14ac:dyDescent="0.2"/>
    <row r="16257" customFormat="1" x14ac:dyDescent="0.2"/>
    <row r="16258" customFormat="1" x14ac:dyDescent="0.2"/>
    <row r="16259" customFormat="1" x14ac:dyDescent="0.2"/>
    <row r="16260" customFormat="1" x14ac:dyDescent="0.2"/>
    <row r="16261" customFormat="1" x14ac:dyDescent="0.2"/>
    <row r="16262" customFormat="1" x14ac:dyDescent="0.2"/>
    <row r="16263" customFormat="1" x14ac:dyDescent="0.2"/>
    <row r="16264" customFormat="1" x14ac:dyDescent="0.2"/>
    <row r="16265" customFormat="1" x14ac:dyDescent="0.2"/>
    <row r="16266" customFormat="1" x14ac:dyDescent="0.2"/>
    <row r="16267" customFormat="1" x14ac:dyDescent="0.2"/>
    <row r="16268" customFormat="1" x14ac:dyDescent="0.2"/>
    <row r="16269" customFormat="1" x14ac:dyDescent="0.2"/>
    <row r="16270" customFormat="1" x14ac:dyDescent="0.2"/>
    <row r="16271" customFormat="1" x14ac:dyDescent="0.2"/>
    <row r="16272" customFormat="1" x14ac:dyDescent="0.2"/>
    <row r="16273" customFormat="1" x14ac:dyDescent="0.2"/>
    <row r="16274" customFormat="1" x14ac:dyDescent="0.2"/>
    <row r="16275" customFormat="1" x14ac:dyDescent="0.2"/>
    <row r="16276" customFormat="1" x14ac:dyDescent="0.2"/>
    <row r="16277" customFormat="1" x14ac:dyDescent="0.2"/>
    <row r="16278" customFormat="1" x14ac:dyDescent="0.2"/>
    <row r="16279" customFormat="1" x14ac:dyDescent="0.2"/>
    <row r="16280" customFormat="1" x14ac:dyDescent="0.2"/>
    <row r="16281" customFormat="1" x14ac:dyDescent="0.2"/>
    <row r="16282" customFormat="1" x14ac:dyDescent="0.2"/>
    <row r="16283" customFormat="1" x14ac:dyDescent="0.2"/>
    <row r="16284" customFormat="1" x14ac:dyDescent="0.2"/>
    <row r="16285" customFormat="1" x14ac:dyDescent="0.2"/>
    <row r="16286" customFormat="1" x14ac:dyDescent="0.2"/>
    <row r="16287" customFormat="1" x14ac:dyDescent="0.2"/>
    <row r="16288" customFormat="1" x14ac:dyDescent="0.2"/>
    <row r="16289" customFormat="1" x14ac:dyDescent="0.2"/>
    <row r="16290" customFormat="1" x14ac:dyDescent="0.2"/>
    <row r="16291" customFormat="1" x14ac:dyDescent="0.2"/>
    <row r="16292" customFormat="1" x14ac:dyDescent="0.2"/>
    <row r="16293" customFormat="1" x14ac:dyDescent="0.2"/>
    <row r="16294" customFormat="1" x14ac:dyDescent="0.2"/>
    <row r="16295" customFormat="1" x14ac:dyDescent="0.2"/>
    <row r="16296" customFormat="1" x14ac:dyDescent="0.2"/>
    <row r="16297" customFormat="1" x14ac:dyDescent="0.2"/>
    <row r="16298" customFormat="1" x14ac:dyDescent="0.2"/>
    <row r="16299" customFormat="1" x14ac:dyDescent="0.2"/>
    <row r="16300" customFormat="1" x14ac:dyDescent="0.2"/>
    <row r="16301" customFormat="1" x14ac:dyDescent="0.2"/>
    <row r="16302" customFormat="1" x14ac:dyDescent="0.2"/>
    <row r="16303" customFormat="1" x14ac:dyDescent="0.2"/>
    <row r="16304" customFormat="1" x14ac:dyDescent="0.2"/>
    <row r="16305" customFormat="1" x14ac:dyDescent="0.2"/>
    <row r="16306" customFormat="1" x14ac:dyDescent="0.2"/>
    <row r="16307" customFormat="1" x14ac:dyDescent="0.2"/>
    <row r="16308" customFormat="1" x14ac:dyDescent="0.2"/>
    <row r="16309" customFormat="1" x14ac:dyDescent="0.2"/>
    <row r="16310" customFormat="1" x14ac:dyDescent="0.2"/>
    <row r="16311" customFormat="1" x14ac:dyDescent="0.2"/>
    <row r="16312" customFormat="1" x14ac:dyDescent="0.2"/>
    <row r="16313" customFormat="1" x14ac:dyDescent="0.2"/>
    <row r="16314" customFormat="1" x14ac:dyDescent="0.2"/>
    <row r="16315" customFormat="1" x14ac:dyDescent="0.2"/>
    <row r="16316" customFormat="1" x14ac:dyDescent="0.2"/>
    <row r="16317" customFormat="1" x14ac:dyDescent="0.2"/>
    <row r="16318" customFormat="1" x14ac:dyDescent="0.2"/>
    <row r="16319" customFormat="1" x14ac:dyDescent="0.2"/>
    <row r="16320" customFormat="1" x14ac:dyDescent="0.2"/>
    <row r="16321" customFormat="1" x14ac:dyDescent="0.2"/>
    <row r="16322" customFormat="1" x14ac:dyDescent="0.2"/>
    <row r="16323" customFormat="1" x14ac:dyDescent="0.2"/>
    <row r="16324" customFormat="1" x14ac:dyDescent="0.2"/>
    <row r="16325" customFormat="1" x14ac:dyDescent="0.2"/>
    <row r="16326" customFormat="1" x14ac:dyDescent="0.2"/>
    <row r="16327" customFormat="1" x14ac:dyDescent="0.2"/>
    <row r="16328" customFormat="1" x14ac:dyDescent="0.2"/>
    <row r="16329" customFormat="1" x14ac:dyDescent="0.2"/>
    <row r="16330" customFormat="1" x14ac:dyDescent="0.2"/>
    <row r="16331" customFormat="1" x14ac:dyDescent="0.2"/>
    <row r="16332" customFormat="1" x14ac:dyDescent="0.2"/>
    <row r="16333" customFormat="1" x14ac:dyDescent="0.2"/>
    <row r="16334" customFormat="1" x14ac:dyDescent="0.2"/>
    <row r="16335" customFormat="1" x14ac:dyDescent="0.2"/>
    <row r="16336" customFormat="1" x14ac:dyDescent="0.2"/>
    <row r="16337" customFormat="1" x14ac:dyDescent="0.2"/>
    <row r="16338" customFormat="1" x14ac:dyDescent="0.2"/>
    <row r="16339" customFormat="1" x14ac:dyDescent="0.2"/>
    <row r="16340" customFormat="1" x14ac:dyDescent="0.2"/>
    <row r="16341" customFormat="1" x14ac:dyDescent="0.2"/>
    <row r="16342" customFormat="1" x14ac:dyDescent="0.2"/>
    <row r="16343" customFormat="1" x14ac:dyDescent="0.2"/>
    <row r="16344" customFormat="1" x14ac:dyDescent="0.2"/>
    <row r="16345" customFormat="1" x14ac:dyDescent="0.2"/>
    <row r="16346" customFormat="1" x14ac:dyDescent="0.2"/>
    <row r="16347" customFormat="1" x14ac:dyDescent="0.2"/>
    <row r="16348" customFormat="1" x14ac:dyDescent="0.2"/>
    <row r="16349" customFormat="1" x14ac:dyDescent="0.2"/>
    <row r="16350" customFormat="1" x14ac:dyDescent="0.2"/>
    <row r="16351" customFormat="1" x14ac:dyDescent="0.2"/>
    <row r="16352" customFormat="1" x14ac:dyDescent="0.2"/>
    <row r="16353" customFormat="1" x14ac:dyDescent="0.2"/>
    <row r="16354" customFormat="1" x14ac:dyDescent="0.2"/>
    <row r="16355" customFormat="1" x14ac:dyDescent="0.2"/>
    <row r="16356" customFormat="1" x14ac:dyDescent="0.2"/>
    <row r="16357" customFormat="1" x14ac:dyDescent="0.2"/>
    <row r="16358" customFormat="1" x14ac:dyDescent="0.2"/>
    <row r="16359" customFormat="1" x14ac:dyDescent="0.2"/>
    <row r="16360" customFormat="1" x14ac:dyDescent="0.2"/>
    <row r="16361" customFormat="1" x14ac:dyDescent="0.2"/>
    <row r="16362" customFormat="1" x14ac:dyDescent="0.2"/>
    <row r="16363" customFormat="1" x14ac:dyDescent="0.2"/>
    <row r="16364" customFormat="1" x14ac:dyDescent="0.2"/>
    <row r="16365" customFormat="1" x14ac:dyDescent="0.2"/>
    <row r="16366" customFormat="1" x14ac:dyDescent="0.2"/>
    <row r="16367" customFormat="1" x14ac:dyDescent="0.2"/>
    <row r="16368" customFormat="1" x14ac:dyDescent="0.2"/>
    <row r="16369" customFormat="1" x14ac:dyDescent="0.2"/>
    <row r="16370" customFormat="1" x14ac:dyDescent="0.2"/>
    <row r="16371" customFormat="1" x14ac:dyDescent="0.2"/>
    <row r="16372" customFormat="1" x14ac:dyDescent="0.2"/>
    <row r="16373" customFormat="1" x14ac:dyDescent="0.2"/>
    <row r="16374" customFormat="1" x14ac:dyDescent="0.2"/>
    <row r="16375" customFormat="1" x14ac:dyDescent="0.2"/>
    <row r="16376" customFormat="1" x14ac:dyDescent="0.2"/>
    <row r="16377" customFormat="1" x14ac:dyDescent="0.2"/>
    <row r="16378" customFormat="1" x14ac:dyDescent="0.2"/>
    <row r="16379" customFormat="1" x14ac:dyDescent="0.2"/>
    <row r="16380" customFormat="1" x14ac:dyDescent="0.2"/>
    <row r="16381" customFormat="1" x14ac:dyDescent="0.2"/>
    <row r="16382" customFormat="1" x14ac:dyDescent="0.2"/>
    <row r="16383" customFormat="1" x14ac:dyDescent="0.2"/>
    <row r="16384" customFormat="1" x14ac:dyDescent="0.2"/>
    <row r="16385" customFormat="1" x14ac:dyDescent="0.2"/>
    <row r="16386" customFormat="1" x14ac:dyDescent="0.2"/>
    <row r="16387" customFormat="1" x14ac:dyDescent="0.2"/>
    <row r="16388" customFormat="1" x14ac:dyDescent="0.2"/>
    <row r="16389" customFormat="1" x14ac:dyDescent="0.2"/>
    <row r="16390" customFormat="1" x14ac:dyDescent="0.2"/>
    <row r="16391" customFormat="1" x14ac:dyDescent="0.2"/>
    <row r="16392" customFormat="1" x14ac:dyDescent="0.2"/>
    <row r="16393" customFormat="1" x14ac:dyDescent="0.2"/>
    <row r="16394" customFormat="1" x14ac:dyDescent="0.2"/>
    <row r="16395" customFormat="1" x14ac:dyDescent="0.2"/>
    <row r="16396" customFormat="1" x14ac:dyDescent="0.2"/>
    <row r="16397" customFormat="1" x14ac:dyDescent="0.2"/>
    <row r="16398" customFormat="1" x14ac:dyDescent="0.2"/>
    <row r="16399" customFormat="1" x14ac:dyDescent="0.2"/>
    <row r="16400" customFormat="1" x14ac:dyDescent="0.2"/>
    <row r="16401" customFormat="1" x14ac:dyDescent="0.2"/>
    <row r="16402" customFormat="1" x14ac:dyDescent="0.2"/>
    <row r="16403" customFormat="1" x14ac:dyDescent="0.2"/>
    <row r="16404" customFormat="1" x14ac:dyDescent="0.2"/>
    <row r="16405" customFormat="1" x14ac:dyDescent="0.2"/>
    <row r="16406" customFormat="1" x14ac:dyDescent="0.2"/>
    <row r="16407" customFormat="1" x14ac:dyDescent="0.2"/>
    <row r="16408" customFormat="1" x14ac:dyDescent="0.2"/>
    <row r="16409" customFormat="1" x14ac:dyDescent="0.2"/>
    <row r="16410" customFormat="1" x14ac:dyDescent="0.2"/>
    <row r="16411" customFormat="1" x14ac:dyDescent="0.2"/>
    <row r="16412" customFormat="1" x14ac:dyDescent="0.2"/>
    <row r="16413" customFormat="1" x14ac:dyDescent="0.2"/>
    <row r="16414" customFormat="1" x14ac:dyDescent="0.2"/>
    <row r="16415" customFormat="1" x14ac:dyDescent="0.2"/>
    <row r="16416" customFormat="1" x14ac:dyDescent="0.2"/>
    <row r="16417" customFormat="1" x14ac:dyDescent="0.2"/>
    <row r="16418" customFormat="1" x14ac:dyDescent="0.2"/>
    <row r="16419" customFormat="1" x14ac:dyDescent="0.2"/>
    <row r="16420" customFormat="1" x14ac:dyDescent="0.2"/>
    <row r="16421" customFormat="1" x14ac:dyDescent="0.2"/>
    <row r="16422" customFormat="1" x14ac:dyDescent="0.2"/>
    <row r="16423" customFormat="1" x14ac:dyDescent="0.2"/>
    <row r="16424" customFormat="1" x14ac:dyDescent="0.2"/>
    <row r="16425" customFormat="1" x14ac:dyDescent="0.2"/>
    <row r="16426" customFormat="1" x14ac:dyDescent="0.2"/>
    <row r="16427" customFormat="1" x14ac:dyDescent="0.2"/>
    <row r="16428" customFormat="1" x14ac:dyDescent="0.2"/>
    <row r="16429" customFormat="1" x14ac:dyDescent="0.2"/>
    <row r="16430" customFormat="1" x14ac:dyDescent="0.2"/>
    <row r="16431" customFormat="1" x14ac:dyDescent="0.2"/>
    <row r="16432" customFormat="1" x14ac:dyDescent="0.2"/>
    <row r="16433" customFormat="1" x14ac:dyDescent="0.2"/>
    <row r="16434" customFormat="1" x14ac:dyDescent="0.2"/>
    <row r="16435" customFormat="1" x14ac:dyDescent="0.2"/>
    <row r="16436" customFormat="1" x14ac:dyDescent="0.2"/>
    <row r="16437" customFormat="1" x14ac:dyDescent="0.2"/>
    <row r="16438" customFormat="1" x14ac:dyDescent="0.2"/>
    <row r="16439" customFormat="1" x14ac:dyDescent="0.2"/>
    <row r="16440" customFormat="1" x14ac:dyDescent="0.2"/>
    <row r="16441" customFormat="1" x14ac:dyDescent="0.2"/>
    <row r="16442" customFormat="1" x14ac:dyDescent="0.2"/>
    <row r="16443" customFormat="1" x14ac:dyDescent="0.2"/>
    <row r="16444" customFormat="1" x14ac:dyDescent="0.2"/>
    <row r="16445" customFormat="1" x14ac:dyDescent="0.2"/>
    <row r="16446" customFormat="1" x14ac:dyDescent="0.2"/>
    <row r="16447" customFormat="1" x14ac:dyDescent="0.2"/>
    <row r="16448" customFormat="1" x14ac:dyDescent="0.2"/>
    <row r="16449" customFormat="1" x14ac:dyDescent="0.2"/>
    <row r="16450" customFormat="1" x14ac:dyDescent="0.2"/>
    <row r="16451" customFormat="1" x14ac:dyDescent="0.2"/>
    <row r="16452" customFormat="1" x14ac:dyDescent="0.2"/>
    <row r="16453" customFormat="1" x14ac:dyDescent="0.2"/>
    <row r="16454" customFormat="1" x14ac:dyDescent="0.2"/>
    <row r="16455" customFormat="1" x14ac:dyDescent="0.2"/>
    <row r="16456" customFormat="1" x14ac:dyDescent="0.2"/>
    <row r="16457" customFormat="1" x14ac:dyDescent="0.2"/>
    <row r="16458" customFormat="1" x14ac:dyDescent="0.2"/>
    <row r="16459" customFormat="1" x14ac:dyDescent="0.2"/>
    <row r="16460" customFormat="1" x14ac:dyDescent="0.2"/>
    <row r="16461" customFormat="1" x14ac:dyDescent="0.2"/>
    <row r="16462" customFormat="1" x14ac:dyDescent="0.2"/>
    <row r="16463" customFormat="1" x14ac:dyDescent="0.2"/>
    <row r="16464" customFormat="1" x14ac:dyDescent="0.2"/>
    <row r="16465" customFormat="1" x14ac:dyDescent="0.2"/>
    <row r="16466" customFormat="1" x14ac:dyDescent="0.2"/>
    <row r="16467" customFormat="1" x14ac:dyDescent="0.2"/>
    <row r="16468" customFormat="1" x14ac:dyDescent="0.2"/>
    <row r="16469" customFormat="1" x14ac:dyDescent="0.2"/>
    <row r="16470" customFormat="1" x14ac:dyDescent="0.2"/>
    <row r="16471" customFormat="1" x14ac:dyDescent="0.2"/>
    <row r="16472" customFormat="1" x14ac:dyDescent="0.2"/>
    <row r="16473" customFormat="1" x14ac:dyDescent="0.2"/>
    <row r="16474" customFormat="1" x14ac:dyDescent="0.2"/>
    <row r="16475" customFormat="1" x14ac:dyDescent="0.2"/>
    <row r="16476" customFormat="1" x14ac:dyDescent="0.2"/>
    <row r="16477" customFormat="1" x14ac:dyDescent="0.2"/>
    <row r="16478" customFormat="1" x14ac:dyDescent="0.2"/>
    <row r="16479" customFormat="1" x14ac:dyDescent="0.2"/>
    <row r="16480" customFormat="1" x14ac:dyDescent="0.2"/>
    <row r="16481" customFormat="1" x14ac:dyDescent="0.2"/>
    <row r="16482" customFormat="1" x14ac:dyDescent="0.2"/>
    <row r="16483" customFormat="1" x14ac:dyDescent="0.2"/>
    <row r="16484" customFormat="1" x14ac:dyDescent="0.2"/>
    <row r="16485" customFormat="1" x14ac:dyDescent="0.2"/>
    <row r="16486" customFormat="1" x14ac:dyDescent="0.2"/>
    <row r="16487" customFormat="1" x14ac:dyDescent="0.2"/>
    <row r="16488" customFormat="1" x14ac:dyDescent="0.2"/>
    <row r="16489" customFormat="1" x14ac:dyDescent="0.2"/>
    <row r="16490" customFormat="1" x14ac:dyDescent="0.2"/>
    <row r="16491" customFormat="1" x14ac:dyDescent="0.2"/>
    <row r="16492" customFormat="1" x14ac:dyDescent="0.2"/>
    <row r="16493" customFormat="1" x14ac:dyDescent="0.2"/>
    <row r="16494" customFormat="1" x14ac:dyDescent="0.2"/>
    <row r="16495" customFormat="1" x14ac:dyDescent="0.2"/>
    <row r="16496" customFormat="1" x14ac:dyDescent="0.2"/>
    <row r="16497" customFormat="1" x14ac:dyDescent="0.2"/>
    <row r="16498" customFormat="1" x14ac:dyDescent="0.2"/>
    <row r="16499" customFormat="1" x14ac:dyDescent="0.2"/>
    <row r="16500" customFormat="1" x14ac:dyDescent="0.2"/>
    <row r="16501" customFormat="1" x14ac:dyDescent="0.2"/>
    <row r="16502" customFormat="1" x14ac:dyDescent="0.2"/>
    <row r="16503" customFormat="1" x14ac:dyDescent="0.2"/>
    <row r="16504" customFormat="1" x14ac:dyDescent="0.2"/>
    <row r="16505" customFormat="1" x14ac:dyDescent="0.2"/>
    <row r="16506" customFormat="1" x14ac:dyDescent="0.2"/>
    <row r="16507" customFormat="1" x14ac:dyDescent="0.2"/>
    <row r="16508" customFormat="1" x14ac:dyDescent="0.2"/>
    <row r="16509" customFormat="1" x14ac:dyDescent="0.2"/>
    <row r="16510" customFormat="1" x14ac:dyDescent="0.2"/>
    <row r="16511" customFormat="1" x14ac:dyDescent="0.2"/>
    <row r="16512" customFormat="1" x14ac:dyDescent="0.2"/>
    <row r="16513" customFormat="1" x14ac:dyDescent="0.2"/>
    <row r="16514" customFormat="1" x14ac:dyDescent="0.2"/>
    <row r="16515" customFormat="1" x14ac:dyDescent="0.2"/>
    <row r="16516" customFormat="1" x14ac:dyDescent="0.2"/>
    <row r="16517" customFormat="1" x14ac:dyDescent="0.2"/>
    <row r="16518" customFormat="1" x14ac:dyDescent="0.2"/>
    <row r="16519" customFormat="1" x14ac:dyDescent="0.2"/>
    <row r="16520" customFormat="1" x14ac:dyDescent="0.2"/>
    <row r="16521" customFormat="1" x14ac:dyDescent="0.2"/>
    <row r="16522" customFormat="1" x14ac:dyDescent="0.2"/>
    <row r="16523" customFormat="1" x14ac:dyDescent="0.2"/>
    <row r="16524" customFormat="1" x14ac:dyDescent="0.2"/>
    <row r="16525" customFormat="1" x14ac:dyDescent="0.2"/>
    <row r="16526" customFormat="1" x14ac:dyDescent="0.2"/>
    <row r="16527" customFormat="1" x14ac:dyDescent="0.2"/>
    <row r="16528" customFormat="1" x14ac:dyDescent="0.2"/>
    <row r="16529" customFormat="1" x14ac:dyDescent="0.2"/>
    <row r="16530" customFormat="1" x14ac:dyDescent="0.2"/>
    <row r="16531" customFormat="1" x14ac:dyDescent="0.2"/>
    <row r="16532" customFormat="1" x14ac:dyDescent="0.2"/>
    <row r="16533" customFormat="1" x14ac:dyDescent="0.2"/>
    <row r="16534" customFormat="1" x14ac:dyDescent="0.2"/>
    <row r="16535" customFormat="1" x14ac:dyDescent="0.2"/>
    <row r="16536" customFormat="1" x14ac:dyDescent="0.2"/>
    <row r="16537" customFormat="1" x14ac:dyDescent="0.2"/>
    <row r="16538" customFormat="1" x14ac:dyDescent="0.2"/>
    <row r="16539" customFormat="1" x14ac:dyDescent="0.2"/>
    <row r="16540" customFormat="1" x14ac:dyDescent="0.2"/>
    <row r="16541" customFormat="1" x14ac:dyDescent="0.2"/>
    <row r="16542" customFormat="1" x14ac:dyDescent="0.2"/>
    <row r="16543" customFormat="1" x14ac:dyDescent="0.2"/>
    <row r="16544" customFormat="1" x14ac:dyDescent="0.2"/>
    <row r="16545" customFormat="1" x14ac:dyDescent="0.2"/>
    <row r="16546" customFormat="1" x14ac:dyDescent="0.2"/>
    <row r="16547" customFormat="1" x14ac:dyDescent="0.2"/>
    <row r="16548" customFormat="1" x14ac:dyDescent="0.2"/>
    <row r="16549" customFormat="1" x14ac:dyDescent="0.2"/>
    <row r="16550" customFormat="1" x14ac:dyDescent="0.2"/>
    <row r="16551" customFormat="1" x14ac:dyDescent="0.2"/>
    <row r="16552" customFormat="1" x14ac:dyDescent="0.2"/>
    <row r="16553" customFormat="1" x14ac:dyDescent="0.2"/>
    <row r="16554" customFormat="1" x14ac:dyDescent="0.2"/>
    <row r="16555" customFormat="1" x14ac:dyDescent="0.2"/>
    <row r="16556" customFormat="1" x14ac:dyDescent="0.2"/>
    <row r="16557" customFormat="1" x14ac:dyDescent="0.2"/>
    <row r="16558" customFormat="1" x14ac:dyDescent="0.2"/>
    <row r="16559" customFormat="1" x14ac:dyDescent="0.2"/>
    <row r="16560" customFormat="1" x14ac:dyDescent="0.2"/>
    <row r="16561" customFormat="1" x14ac:dyDescent="0.2"/>
    <row r="16562" customFormat="1" x14ac:dyDescent="0.2"/>
    <row r="16563" customFormat="1" x14ac:dyDescent="0.2"/>
    <row r="16564" customFormat="1" x14ac:dyDescent="0.2"/>
    <row r="16565" customFormat="1" x14ac:dyDescent="0.2"/>
    <row r="16566" customFormat="1" x14ac:dyDescent="0.2"/>
    <row r="16567" customFormat="1" x14ac:dyDescent="0.2"/>
    <row r="16568" customFormat="1" x14ac:dyDescent="0.2"/>
    <row r="16569" customFormat="1" x14ac:dyDescent="0.2"/>
    <row r="16570" customFormat="1" x14ac:dyDescent="0.2"/>
    <row r="16571" customFormat="1" x14ac:dyDescent="0.2"/>
    <row r="16572" customFormat="1" x14ac:dyDescent="0.2"/>
    <row r="16573" customFormat="1" x14ac:dyDescent="0.2"/>
    <row r="16574" customFormat="1" x14ac:dyDescent="0.2"/>
    <row r="16575" customFormat="1" x14ac:dyDescent="0.2"/>
    <row r="16576" customFormat="1" x14ac:dyDescent="0.2"/>
    <row r="16577" customFormat="1" x14ac:dyDescent="0.2"/>
    <row r="16578" customFormat="1" x14ac:dyDescent="0.2"/>
    <row r="16579" customFormat="1" x14ac:dyDescent="0.2"/>
    <row r="16580" customFormat="1" x14ac:dyDescent="0.2"/>
    <row r="16581" customFormat="1" x14ac:dyDescent="0.2"/>
    <row r="16582" customFormat="1" x14ac:dyDescent="0.2"/>
    <row r="16583" customFormat="1" x14ac:dyDescent="0.2"/>
    <row r="16584" customFormat="1" x14ac:dyDescent="0.2"/>
    <row r="16585" customFormat="1" x14ac:dyDescent="0.2"/>
    <row r="16586" customFormat="1" x14ac:dyDescent="0.2"/>
    <row r="16587" customFormat="1" x14ac:dyDescent="0.2"/>
    <row r="16588" customFormat="1" x14ac:dyDescent="0.2"/>
    <row r="16589" customFormat="1" x14ac:dyDescent="0.2"/>
    <row r="16590" customFormat="1" x14ac:dyDescent="0.2"/>
    <row r="16591" customFormat="1" x14ac:dyDescent="0.2"/>
    <row r="16592" customFormat="1" x14ac:dyDescent="0.2"/>
    <row r="16593" customFormat="1" x14ac:dyDescent="0.2"/>
    <row r="16594" customFormat="1" x14ac:dyDescent="0.2"/>
    <row r="16595" customFormat="1" x14ac:dyDescent="0.2"/>
    <row r="16596" customFormat="1" x14ac:dyDescent="0.2"/>
    <row r="16597" customFormat="1" x14ac:dyDescent="0.2"/>
    <row r="16598" customFormat="1" x14ac:dyDescent="0.2"/>
    <row r="16599" customFormat="1" x14ac:dyDescent="0.2"/>
    <row r="16600" customFormat="1" x14ac:dyDescent="0.2"/>
    <row r="16601" customFormat="1" x14ac:dyDescent="0.2"/>
    <row r="16602" customFormat="1" x14ac:dyDescent="0.2"/>
    <row r="16603" customFormat="1" x14ac:dyDescent="0.2"/>
    <row r="16604" customFormat="1" x14ac:dyDescent="0.2"/>
    <row r="16605" customFormat="1" x14ac:dyDescent="0.2"/>
    <row r="16606" customFormat="1" x14ac:dyDescent="0.2"/>
    <row r="16607" customFormat="1" x14ac:dyDescent="0.2"/>
    <row r="16608" customFormat="1" x14ac:dyDescent="0.2"/>
    <row r="16609" customFormat="1" x14ac:dyDescent="0.2"/>
    <row r="16610" customFormat="1" x14ac:dyDescent="0.2"/>
    <row r="16611" customFormat="1" x14ac:dyDescent="0.2"/>
    <row r="16612" customFormat="1" x14ac:dyDescent="0.2"/>
    <row r="16613" customFormat="1" x14ac:dyDescent="0.2"/>
    <row r="16614" customFormat="1" x14ac:dyDescent="0.2"/>
    <row r="16615" customFormat="1" x14ac:dyDescent="0.2"/>
    <row r="16616" customFormat="1" x14ac:dyDescent="0.2"/>
    <row r="16617" customFormat="1" x14ac:dyDescent="0.2"/>
    <row r="16618" customFormat="1" x14ac:dyDescent="0.2"/>
    <row r="16619" customFormat="1" x14ac:dyDescent="0.2"/>
    <row r="16620" customFormat="1" x14ac:dyDescent="0.2"/>
    <row r="16621" customFormat="1" x14ac:dyDescent="0.2"/>
    <row r="16622" customFormat="1" x14ac:dyDescent="0.2"/>
    <row r="16623" customFormat="1" x14ac:dyDescent="0.2"/>
    <row r="16624" customFormat="1" x14ac:dyDescent="0.2"/>
    <row r="16625" customFormat="1" x14ac:dyDescent="0.2"/>
    <row r="16626" customFormat="1" x14ac:dyDescent="0.2"/>
    <row r="16627" customFormat="1" x14ac:dyDescent="0.2"/>
    <row r="16628" customFormat="1" x14ac:dyDescent="0.2"/>
    <row r="16629" customFormat="1" x14ac:dyDescent="0.2"/>
    <row r="16630" customFormat="1" x14ac:dyDescent="0.2"/>
    <row r="16631" customFormat="1" x14ac:dyDescent="0.2"/>
    <row r="16632" customFormat="1" x14ac:dyDescent="0.2"/>
    <row r="16633" customFormat="1" x14ac:dyDescent="0.2"/>
    <row r="16634" customFormat="1" x14ac:dyDescent="0.2"/>
    <row r="16635" customFormat="1" x14ac:dyDescent="0.2"/>
    <row r="16636" customFormat="1" x14ac:dyDescent="0.2"/>
    <row r="16637" customFormat="1" x14ac:dyDescent="0.2"/>
    <row r="16638" customFormat="1" x14ac:dyDescent="0.2"/>
    <row r="16639" customFormat="1" x14ac:dyDescent="0.2"/>
    <row r="16640" customFormat="1" x14ac:dyDescent="0.2"/>
    <row r="16641" customFormat="1" x14ac:dyDescent="0.2"/>
    <row r="16642" customFormat="1" x14ac:dyDescent="0.2"/>
    <row r="16643" customFormat="1" x14ac:dyDescent="0.2"/>
    <row r="16644" customFormat="1" x14ac:dyDescent="0.2"/>
    <row r="16645" customFormat="1" x14ac:dyDescent="0.2"/>
    <row r="16646" customFormat="1" x14ac:dyDescent="0.2"/>
    <row r="16647" customFormat="1" x14ac:dyDescent="0.2"/>
    <row r="16648" customFormat="1" x14ac:dyDescent="0.2"/>
    <row r="16649" customFormat="1" x14ac:dyDescent="0.2"/>
    <row r="16650" customFormat="1" x14ac:dyDescent="0.2"/>
    <row r="16651" customFormat="1" x14ac:dyDescent="0.2"/>
    <row r="16652" customFormat="1" x14ac:dyDescent="0.2"/>
    <row r="16653" customFormat="1" x14ac:dyDescent="0.2"/>
    <row r="16654" customFormat="1" x14ac:dyDescent="0.2"/>
    <row r="16655" customFormat="1" x14ac:dyDescent="0.2"/>
    <row r="16656" customFormat="1" x14ac:dyDescent="0.2"/>
    <row r="16657" customFormat="1" x14ac:dyDescent="0.2"/>
    <row r="16658" customFormat="1" x14ac:dyDescent="0.2"/>
    <row r="16659" customFormat="1" x14ac:dyDescent="0.2"/>
    <row r="16660" customFormat="1" x14ac:dyDescent="0.2"/>
    <row r="16661" customFormat="1" x14ac:dyDescent="0.2"/>
    <row r="16662" customFormat="1" x14ac:dyDescent="0.2"/>
    <row r="16663" customFormat="1" x14ac:dyDescent="0.2"/>
    <row r="16664" customFormat="1" x14ac:dyDescent="0.2"/>
    <row r="16665" customFormat="1" x14ac:dyDescent="0.2"/>
    <row r="16666" customFormat="1" x14ac:dyDescent="0.2"/>
    <row r="16667" customFormat="1" x14ac:dyDescent="0.2"/>
    <row r="16668" customFormat="1" x14ac:dyDescent="0.2"/>
    <row r="16669" customFormat="1" x14ac:dyDescent="0.2"/>
    <row r="16670" customFormat="1" x14ac:dyDescent="0.2"/>
    <row r="16671" customFormat="1" x14ac:dyDescent="0.2"/>
    <row r="16672" customFormat="1" x14ac:dyDescent="0.2"/>
    <row r="16673" customFormat="1" x14ac:dyDescent="0.2"/>
    <row r="16674" customFormat="1" x14ac:dyDescent="0.2"/>
    <row r="16675" customFormat="1" x14ac:dyDescent="0.2"/>
    <row r="16676" customFormat="1" x14ac:dyDescent="0.2"/>
    <row r="16677" customFormat="1" x14ac:dyDescent="0.2"/>
    <row r="16678" customFormat="1" x14ac:dyDescent="0.2"/>
    <row r="16679" customFormat="1" x14ac:dyDescent="0.2"/>
    <row r="16680" customFormat="1" x14ac:dyDescent="0.2"/>
    <row r="16681" customFormat="1" x14ac:dyDescent="0.2"/>
    <row r="16682" customFormat="1" x14ac:dyDescent="0.2"/>
    <row r="16683" customFormat="1" x14ac:dyDescent="0.2"/>
    <row r="16684" customFormat="1" x14ac:dyDescent="0.2"/>
    <row r="16685" customFormat="1" x14ac:dyDescent="0.2"/>
    <row r="16686" customFormat="1" x14ac:dyDescent="0.2"/>
    <row r="16687" customFormat="1" x14ac:dyDescent="0.2"/>
    <row r="16688" customFormat="1" x14ac:dyDescent="0.2"/>
    <row r="16689" customFormat="1" x14ac:dyDescent="0.2"/>
    <row r="16690" customFormat="1" x14ac:dyDescent="0.2"/>
    <row r="16691" customFormat="1" x14ac:dyDescent="0.2"/>
    <row r="16692" customFormat="1" x14ac:dyDescent="0.2"/>
    <row r="16693" customFormat="1" x14ac:dyDescent="0.2"/>
    <row r="16694" customFormat="1" x14ac:dyDescent="0.2"/>
    <row r="16695" customFormat="1" x14ac:dyDescent="0.2"/>
    <row r="16696" customFormat="1" x14ac:dyDescent="0.2"/>
    <row r="16697" customFormat="1" x14ac:dyDescent="0.2"/>
    <row r="16698" customFormat="1" x14ac:dyDescent="0.2"/>
    <row r="16699" customFormat="1" x14ac:dyDescent="0.2"/>
    <row r="16700" customFormat="1" x14ac:dyDescent="0.2"/>
    <row r="16701" customFormat="1" x14ac:dyDescent="0.2"/>
    <row r="16702" customFormat="1" x14ac:dyDescent="0.2"/>
    <row r="16703" customFormat="1" x14ac:dyDescent="0.2"/>
    <row r="16704" customFormat="1" x14ac:dyDescent="0.2"/>
    <row r="16705" customFormat="1" x14ac:dyDescent="0.2"/>
    <row r="16706" customFormat="1" x14ac:dyDescent="0.2"/>
    <row r="16707" customFormat="1" x14ac:dyDescent="0.2"/>
    <row r="16708" customFormat="1" x14ac:dyDescent="0.2"/>
    <row r="16709" customFormat="1" x14ac:dyDescent="0.2"/>
    <row r="16710" customFormat="1" x14ac:dyDescent="0.2"/>
    <row r="16711" customFormat="1" x14ac:dyDescent="0.2"/>
    <row r="16712" customFormat="1" x14ac:dyDescent="0.2"/>
    <row r="16713" customFormat="1" x14ac:dyDescent="0.2"/>
    <row r="16714" customFormat="1" x14ac:dyDescent="0.2"/>
    <row r="16715" customFormat="1" x14ac:dyDescent="0.2"/>
    <row r="16716" customFormat="1" x14ac:dyDescent="0.2"/>
    <row r="16717" customFormat="1" x14ac:dyDescent="0.2"/>
    <row r="16718" customFormat="1" x14ac:dyDescent="0.2"/>
    <row r="16719" customFormat="1" x14ac:dyDescent="0.2"/>
    <row r="16720" customFormat="1" x14ac:dyDescent="0.2"/>
    <row r="16721" customFormat="1" x14ac:dyDescent="0.2"/>
    <row r="16722" customFormat="1" x14ac:dyDescent="0.2"/>
    <row r="16723" customFormat="1" x14ac:dyDescent="0.2"/>
    <row r="16724" customFormat="1" x14ac:dyDescent="0.2"/>
    <row r="16725" customFormat="1" x14ac:dyDescent="0.2"/>
    <row r="16726" customFormat="1" x14ac:dyDescent="0.2"/>
    <row r="16727" customFormat="1" x14ac:dyDescent="0.2"/>
    <row r="16728" customFormat="1" x14ac:dyDescent="0.2"/>
    <row r="16729" customFormat="1" x14ac:dyDescent="0.2"/>
    <row r="16730" customFormat="1" x14ac:dyDescent="0.2"/>
    <row r="16731" customFormat="1" x14ac:dyDescent="0.2"/>
    <row r="16732" customFormat="1" x14ac:dyDescent="0.2"/>
    <row r="16733" customFormat="1" x14ac:dyDescent="0.2"/>
    <row r="16734" customFormat="1" x14ac:dyDescent="0.2"/>
    <row r="16735" customFormat="1" x14ac:dyDescent="0.2"/>
    <row r="16736" customFormat="1" x14ac:dyDescent="0.2"/>
    <row r="16737" customFormat="1" x14ac:dyDescent="0.2"/>
    <row r="16738" customFormat="1" x14ac:dyDescent="0.2"/>
    <row r="16739" customFormat="1" x14ac:dyDescent="0.2"/>
    <row r="16740" customFormat="1" x14ac:dyDescent="0.2"/>
    <row r="16741" customFormat="1" x14ac:dyDescent="0.2"/>
    <row r="16742" customFormat="1" x14ac:dyDescent="0.2"/>
    <row r="16743" customFormat="1" x14ac:dyDescent="0.2"/>
    <row r="16744" customFormat="1" x14ac:dyDescent="0.2"/>
    <row r="16745" customFormat="1" x14ac:dyDescent="0.2"/>
    <row r="16746" customFormat="1" x14ac:dyDescent="0.2"/>
    <row r="16747" customFormat="1" x14ac:dyDescent="0.2"/>
    <row r="16748" customFormat="1" x14ac:dyDescent="0.2"/>
    <row r="16749" customFormat="1" x14ac:dyDescent="0.2"/>
    <row r="16750" customFormat="1" x14ac:dyDescent="0.2"/>
    <row r="16751" customFormat="1" x14ac:dyDescent="0.2"/>
    <row r="16752" customFormat="1" x14ac:dyDescent="0.2"/>
    <row r="16753" customFormat="1" x14ac:dyDescent="0.2"/>
    <row r="16754" customFormat="1" x14ac:dyDescent="0.2"/>
    <row r="16755" customFormat="1" x14ac:dyDescent="0.2"/>
    <row r="16756" customFormat="1" x14ac:dyDescent="0.2"/>
    <row r="16757" customFormat="1" x14ac:dyDescent="0.2"/>
    <row r="16758" customFormat="1" x14ac:dyDescent="0.2"/>
    <row r="16759" customFormat="1" x14ac:dyDescent="0.2"/>
    <row r="16760" customFormat="1" x14ac:dyDescent="0.2"/>
    <row r="16761" customFormat="1" x14ac:dyDescent="0.2"/>
    <row r="16762" customFormat="1" x14ac:dyDescent="0.2"/>
    <row r="16763" customFormat="1" x14ac:dyDescent="0.2"/>
    <row r="16764" customFormat="1" x14ac:dyDescent="0.2"/>
    <row r="16765" customFormat="1" x14ac:dyDescent="0.2"/>
    <row r="16766" customFormat="1" x14ac:dyDescent="0.2"/>
    <row r="16767" customFormat="1" x14ac:dyDescent="0.2"/>
    <row r="16768" customFormat="1" x14ac:dyDescent="0.2"/>
    <row r="16769" customFormat="1" x14ac:dyDescent="0.2"/>
    <row r="16770" customFormat="1" x14ac:dyDescent="0.2"/>
    <row r="16771" customFormat="1" x14ac:dyDescent="0.2"/>
    <row r="16772" customFormat="1" x14ac:dyDescent="0.2"/>
    <row r="16773" customFormat="1" x14ac:dyDescent="0.2"/>
    <row r="16774" customFormat="1" x14ac:dyDescent="0.2"/>
    <row r="16775" customFormat="1" x14ac:dyDescent="0.2"/>
    <row r="16776" customFormat="1" x14ac:dyDescent="0.2"/>
    <row r="16777" customFormat="1" x14ac:dyDescent="0.2"/>
    <row r="16778" customFormat="1" x14ac:dyDescent="0.2"/>
    <row r="16779" customFormat="1" x14ac:dyDescent="0.2"/>
    <row r="16780" customFormat="1" x14ac:dyDescent="0.2"/>
    <row r="16781" customFormat="1" x14ac:dyDescent="0.2"/>
    <row r="16782" customFormat="1" x14ac:dyDescent="0.2"/>
    <row r="16783" customFormat="1" x14ac:dyDescent="0.2"/>
    <row r="16784" customFormat="1" x14ac:dyDescent="0.2"/>
    <row r="16785" customFormat="1" x14ac:dyDescent="0.2"/>
    <row r="16786" customFormat="1" x14ac:dyDescent="0.2"/>
    <row r="16787" customFormat="1" x14ac:dyDescent="0.2"/>
    <row r="16788" customFormat="1" x14ac:dyDescent="0.2"/>
    <row r="16789" customFormat="1" x14ac:dyDescent="0.2"/>
    <row r="16790" customFormat="1" x14ac:dyDescent="0.2"/>
    <row r="16791" customFormat="1" x14ac:dyDescent="0.2"/>
    <row r="16792" customFormat="1" x14ac:dyDescent="0.2"/>
    <row r="16793" customFormat="1" x14ac:dyDescent="0.2"/>
    <row r="16794" customFormat="1" x14ac:dyDescent="0.2"/>
    <row r="16795" customFormat="1" x14ac:dyDescent="0.2"/>
    <row r="16796" customFormat="1" x14ac:dyDescent="0.2"/>
    <row r="16797" customFormat="1" x14ac:dyDescent="0.2"/>
    <row r="16798" customFormat="1" x14ac:dyDescent="0.2"/>
    <row r="16799" customFormat="1" x14ac:dyDescent="0.2"/>
    <row r="16800" customFormat="1" x14ac:dyDescent="0.2"/>
    <row r="16801" customFormat="1" x14ac:dyDescent="0.2"/>
    <row r="16802" customFormat="1" x14ac:dyDescent="0.2"/>
    <row r="16803" customFormat="1" x14ac:dyDescent="0.2"/>
    <row r="16804" customFormat="1" x14ac:dyDescent="0.2"/>
    <row r="16805" customFormat="1" x14ac:dyDescent="0.2"/>
    <row r="16806" customFormat="1" x14ac:dyDescent="0.2"/>
    <row r="16807" customFormat="1" x14ac:dyDescent="0.2"/>
    <row r="16808" customFormat="1" x14ac:dyDescent="0.2"/>
    <row r="16809" customFormat="1" x14ac:dyDescent="0.2"/>
    <row r="16810" customFormat="1" x14ac:dyDescent="0.2"/>
    <row r="16811" customFormat="1" x14ac:dyDescent="0.2"/>
    <row r="16812" customFormat="1" x14ac:dyDescent="0.2"/>
    <row r="16813" customFormat="1" x14ac:dyDescent="0.2"/>
    <row r="16814" customFormat="1" x14ac:dyDescent="0.2"/>
    <row r="16815" customFormat="1" x14ac:dyDescent="0.2"/>
    <row r="16816" customFormat="1" x14ac:dyDescent="0.2"/>
    <row r="16817" customFormat="1" x14ac:dyDescent="0.2"/>
    <row r="16818" customFormat="1" x14ac:dyDescent="0.2"/>
    <row r="16819" customFormat="1" x14ac:dyDescent="0.2"/>
    <row r="16820" customFormat="1" x14ac:dyDescent="0.2"/>
    <row r="16821" customFormat="1" x14ac:dyDescent="0.2"/>
    <row r="16822" customFormat="1" x14ac:dyDescent="0.2"/>
    <row r="16823" customFormat="1" x14ac:dyDescent="0.2"/>
    <row r="16824" customFormat="1" x14ac:dyDescent="0.2"/>
    <row r="16825" customFormat="1" x14ac:dyDescent="0.2"/>
    <row r="16826" customFormat="1" x14ac:dyDescent="0.2"/>
    <row r="16827" customFormat="1" x14ac:dyDescent="0.2"/>
    <row r="16828" customFormat="1" x14ac:dyDescent="0.2"/>
    <row r="16829" customFormat="1" x14ac:dyDescent="0.2"/>
    <row r="16830" customFormat="1" x14ac:dyDescent="0.2"/>
    <row r="16831" customFormat="1" x14ac:dyDescent="0.2"/>
    <row r="16832" customFormat="1" x14ac:dyDescent="0.2"/>
    <row r="16833" customFormat="1" x14ac:dyDescent="0.2"/>
    <row r="16834" customFormat="1" x14ac:dyDescent="0.2"/>
    <row r="16835" customFormat="1" x14ac:dyDescent="0.2"/>
    <row r="16836" customFormat="1" x14ac:dyDescent="0.2"/>
    <row r="16837" customFormat="1" x14ac:dyDescent="0.2"/>
    <row r="16838" customFormat="1" x14ac:dyDescent="0.2"/>
    <row r="16839" customFormat="1" x14ac:dyDescent="0.2"/>
    <row r="16840" customFormat="1" x14ac:dyDescent="0.2"/>
    <row r="16841" customFormat="1" x14ac:dyDescent="0.2"/>
    <row r="16842" customFormat="1" x14ac:dyDescent="0.2"/>
    <row r="16843" customFormat="1" x14ac:dyDescent="0.2"/>
    <row r="16844" customFormat="1" x14ac:dyDescent="0.2"/>
    <row r="16845" customFormat="1" x14ac:dyDescent="0.2"/>
    <row r="16846" customFormat="1" x14ac:dyDescent="0.2"/>
    <row r="16847" customFormat="1" x14ac:dyDescent="0.2"/>
    <row r="16848" customFormat="1" x14ac:dyDescent="0.2"/>
    <row r="16849" customFormat="1" x14ac:dyDescent="0.2"/>
    <row r="16850" customFormat="1" x14ac:dyDescent="0.2"/>
    <row r="16851" customFormat="1" x14ac:dyDescent="0.2"/>
    <row r="16852" customFormat="1" x14ac:dyDescent="0.2"/>
    <row r="16853" customFormat="1" x14ac:dyDescent="0.2"/>
    <row r="16854" customFormat="1" x14ac:dyDescent="0.2"/>
    <row r="16855" customFormat="1" x14ac:dyDescent="0.2"/>
    <row r="16856" customFormat="1" x14ac:dyDescent="0.2"/>
    <row r="16857" customFormat="1" x14ac:dyDescent="0.2"/>
    <row r="16858" customFormat="1" x14ac:dyDescent="0.2"/>
    <row r="16859" customFormat="1" x14ac:dyDescent="0.2"/>
    <row r="16860" customFormat="1" x14ac:dyDescent="0.2"/>
    <row r="16861" customFormat="1" x14ac:dyDescent="0.2"/>
    <row r="16862" customFormat="1" x14ac:dyDescent="0.2"/>
    <row r="16863" customFormat="1" x14ac:dyDescent="0.2"/>
    <row r="16864" customFormat="1" x14ac:dyDescent="0.2"/>
    <row r="16865" customFormat="1" x14ac:dyDescent="0.2"/>
    <row r="16866" customFormat="1" x14ac:dyDescent="0.2"/>
    <row r="16867" customFormat="1" x14ac:dyDescent="0.2"/>
    <row r="16868" customFormat="1" x14ac:dyDescent="0.2"/>
    <row r="16869" customFormat="1" x14ac:dyDescent="0.2"/>
    <row r="16870" customFormat="1" x14ac:dyDescent="0.2"/>
    <row r="16871" customFormat="1" x14ac:dyDescent="0.2"/>
    <row r="16872" customFormat="1" x14ac:dyDescent="0.2"/>
    <row r="16873" customFormat="1" x14ac:dyDescent="0.2"/>
    <row r="16874" customFormat="1" x14ac:dyDescent="0.2"/>
    <row r="16875" customFormat="1" x14ac:dyDescent="0.2"/>
    <row r="16876" customFormat="1" x14ac:dyDescent="0.2"/>
    <row r="16877" customFormat="1" x14ac:dyDescent="0.2"/>
    <row r="16878" customFormat="1" x14ac:dyDescent="0.2"/>
    <row r="16879" customFormat="1" x14ac:dyDescent="0.2"/>
    <row r="16880" customFormat="1" x14ac:dyDescent="0.2"/>
    <row r="16881" customFormat="1" x14ac:dyDescent="0.2"/>
    <row r="16882" customFormat="1" x14ac:dyDescent="0.2"/>
    <row r="16883" customFormat="1" x14ac:dyDescent="0.2"/>
    <row r="16884" customFormat="1" x14ac:dyDescent="0.2"/>
    <row r="16885" customFormat="1" x14ac:dyDescent="0.2"/>
    <row r="16886" customFormat="1" x14ac:dyDescent="0.2"/>
    <row r="16887" customFormat="1" x14ac:dyDescent="0.2"/>
    <row r="16888" customFormat="1" x14ac:dyDescent="0.2"/>
    <row r="16889" customFormat="1" x14ac:dyDescent="0.2"/>
    <row r="16890" customFormat="1" x14ac:dyDescent="0.2"/>
    <row r="16891" customFormat="1" x14ac:dyDescent="0.2"/>
    <row r="16892" customFormat="1" x14ac:dyDescent="0.2"/>
    <row r="16893" customFormat="1" x14ac:dyDescent="0.2"/>
    <row r="16894" customFormat="1" x14ac:dyDescent="0.2"/>
    <row r="16895" customFormat="1" x14ac:dyDescent="0.2"/>
    <row r="16896" customFormat="1" x14ac:dyDescent="0.2"/>
    <row r="16897" customFormat="1" x14ac:dyDescent="0.2"/>
    <row r="16898" customFormat="1" x14ac:dyDescent="0.2"/>
    <row r="16899" customFormat="1" x14ac:dyDescent="0.2"/>
    <row r="16900" customFormat="1" x14ac:dyDescent="0.2"/>
    <row r="16901" customFormat="1" x14ac:dyDescent="0.2"/>
    <row r="16902" customFormat="1" x14ac:dyDescent="0.2"/>
    <row r="16903" customFormat="1" x14ac:dyDescent="0.2"/>
    <row r="16904" customFormat="1" x14ac:dyDescent="0.2"/>
    <row r="16905" customFormat="1" x14ac:dyDescent="0.2"/>
    <row r="16906" customFormat="1" x14ac:dyDescent="0.2"/>
    <row r="16907" customFormat="1" x14ac:dyDescent="0.2"/>
    <row r="16908" customFormat="1" x14ac:dyDescent="0.2"/>
    <row r="16909" customFormat="1" x14ac:dyDescent="0.2"/>
    <row r="16910" customFormat="1" x14ac:dyDescent="0.2"/>
    <row r="16911" customFormat="1" x14ac:dyDescent="0.2"/>
    <row r="16912" customFormat="1" x14ac:dyDescent="0.2"/>
    <row r="16913" customFormat="1" x14ac:dyDescent="0.2"/>
    <row r="16914" customFormat="1" x14ac:dyDescent="0.2"/>
    <row r="16915" customFormat="1" x14ac:dyDescent="0.2"/>
    <row r="16916" customFormat="1" x14ac:dyDescent="0.2"/>
    <row r="16917" customFormat="1" x14ac:dyDescent="0.2"/>
    <row r="16918" customFormat="1" x14ac:dyDescent="0.2"/>
    <row r="16919" customFormat="1" x14ac:dyDescent="0.2"/>
    <row r="16920" customFormat="1" x14ac:dyDescent="0.2"/>
    <row r="16921" customFormat="1" x14ac:dyDescent="0.2"/>
    <row r="16922" customFormat="1" x14ac:dyDescent="0.2"/>
    <row r="16923" customFormat="1" x14ac:dyDescent="0.2"/>
    <row r="16924" customFormat="1" x14ac:dyDescent="0.2"/>
    <row r="16925" customFormat="1" x14ac:dyDescent="0.2"/>
    <row r="16926" customFormat="1" x14ac:dyDescent="0.2"/>
    <row r="16927" customFormat="1" x14ac:dyDescent="0.2"/>
    <row r="16928" customFormat="1" x14ac:dyDescent="0.2"/>
    <row r="16929" customFormat="1" x14ac:dyDescent="0.2"/>
    <row r="16930" customFormat="1" x14ac:dyDescent="0.2"/>
    <row r="16931" customFormat="1" x14ac:dyDescent="0.2"/>
    <row r="16932" customFormat="1" x14ac:dyDescent="0.2"/>
    <row r="16933" customFormat="1" x14ac:dyDescent="0.2"/>
    <row r="16934" customFormat="1" x14ac:dyDescent="0.2"/>
    <row r="16935" customFormat="1" x14ac:dyDescent="0.2"/>
    <row r="16936" customFormat="1" x14ac:dyDescent="0.2"/>
    <row r="16937" customFormat="1" x14ac:dyDescent="0.2"/>
    <row r="16938" customFormat="1" x14ac:dyDescent="0.2"/>
    <row r="16939" customFormat="1" x14ac:dyDescent="0.2"/>
    <row r="16940" customFormat="1" x14ac:dyDescent="0.2"/>
    <row r="16941" customFormat="1" x14ac:dyDescent="0.2"/>
    <row r="16942" customFormat="1" x14ac:dyDescent="0.2"/>
    <row r="16943" customFormat="1" x14ac:dyDescent="0.2"/>
    <row r="16944" customFormat="1" x14ac:dyDescent="0.2"/>
    <row r="16945" customFormat="1" x14ac:dyDescent="0.2"/>
    <row r="16946" customFormat="1" x14ac:dyDescent="0.2"/>
    <row r="16947" customFormat="1" x14ac:dyDescent="0.2"/>
    <row r="16948" customFormat="1" x14ac:dyDescent="0.2"/>
    <row r="16949" customFormat="1" x14ac:dyDescent="0.2"/>
    <row r="16950" customFormat="1" x14ac:dyDescent="0.2"/>
    <row r="16951" customFormat="1" x14ac:dyDescent="0.2"/>
    <row r="16952" customFormat="1" x14ac:dyDescent="0.2"/>
    <row r="16953" customFormat="1" x14ac:dyDescent="0.2"/>
    <row r="16954" customFormat="1" x14ac:dyDescent="0.2"/>
    <row r="16955" customFormat="1" x14ac:dyDescent="0.2"/>
    <row r="16956" customFormat="1" x14ac:dyDescent="0.2"/>
    <row r="16957" customFormat="1" x14ac:dyDescent="0.2"/>
    <row r="16958" customFormat="1" x14ac:dyDescent="0.2"/>
    <row r="16959" customFormat="1" x14ac:dyDescent="0.2"/>
    <row r="16960" customFormat="1" x14ac:dyDescent="0.2"/>
    <row r="16961" customFormat="1" x14ac:dyDescent="0.2"/>
    <row r="16962" customFormat="1" x14ac:dyDescent="0.2"/>
    <row r="16963" customFormat="1" x14ac:dyDescent="0.2"/>
    <row r="16964" customFormat="1" x14ac:dyDescent="0.2"/>
    <row r="16965" customFormat="1" x14ac:dyDescent="0.2"/>
    <row r="16966" customFormat="1" x14ac:dyDescent="0.2"/>
    <row r="16967" customFormat="1" x14ac:dyDescent="0.2"/>
    <row r="16968" customFormat="1" x14ac:dyDescent="0.2"/>
    <row r="16969" customFormat="1" x14ac:dyDescent="0.2"/>
    <row r="16970" customFormat="1" x14ac:dyDescent="0.2"/>
    <row r="16971" customFormat="1" x14ac:dyDescent="0.2"/>
    <row r="16972" customFormat="1" x14ac:dyDescent="0.2"/>
    <row r="16973" customFormat="1" x14ac:dyDescent="0.2"/>
    <row r="16974" customFormat="1" x14ac:dyDescent="0.2"/>
    <row r="16975" customFormat="1" x14ac:dyDescent="0.2"/>
    <row r="16976" customFormat="1" x14ac:dyDescent="0.2"/>
    <row r="16977" customFormat="1" x14ac:dyDescent="0.2"/>
    <row r="16978" customFormat="1" x14ac:dyDescent="0.2"/>
    <row r="16979" customFormat="1" x14ac:dyDescent="0.2"/>
    <row r="16980" customFormat="1" x14ac:dyDescent="0.2"/>
    <row r="16981" customFormat="1" x14ac:dyDescent="0.2"/>
    <row r="16982" customFormat="1" x14ac:dyDescent="0.2"/>
    <row r="16983" customFormat="1" x14ac:dyDescent="0.2"/>
    <row r="16984" customFormat="1" x14ac:dyDescent="0.2"/>
    <row r="16985" customFormat="1" x14ac:dyDescent="0.2"/>
    <row r="16986" customFormat="1" x14ac:dyDescent="0.2"/>
    <row r="16987" customFormat="1" x14ac:dyDescent="0.2"/>
    <row r="16988" customFormat="1" x14ac:dyDescent="0.2"/>
    <row r="16989" customFormat="1" x14ac:dyDescent="0.2"/>
    <row r="16990" customFormat="1" x14ac:dyDescent="0.2"/>
    <row r="16991" customFormat="1" x14ac:dyDescent="0.2"/>
    <row r="16992" customFormat="1" x14ac:dyDescent="0.2"/>
    <row r="16993" customFormat="1" x14ac:dyDescent="0.2"/>
    <row r="16994" customFormat="1" x14ac:dyDescent="0.2"/>
    <row r="16995" customFormat="1" x14ac:dyDescent="0.2"/>
    <row r="16996" customFormat="1" x14ac:dyDescent="0.2"/>
    <row r="16997" customFormat="1" x14ac:dyDescent="0.2"/>
    <row r="16998" customFormat="1" x14ac:dyDescent="0.2"/>
    <row r="16999" customFormat="1" x14ac:dyDescent="0.2"/>
    <row r="17000" customFormat="1" x14ac:dyDescent="0.2"/>
    <row r="17001" customFormat="1" x14ac:dyDescent="0.2"/>
    <row r="17002" customFormat="1" x14ac:dyDescent="0.2"/>
    <row r="17003" customFormat="1" x14ac:dyDescent="0.2"/>
    <row r="17004" customFormat="1" x14ac:dyDescent="0.2"/>
    <row r="17005" customFormat="1" x14ac:dyDescent="0.2"/>
    <row r="17006" customFormat="1" x14ac:dyDescent="0.2"/>
    <row r="17007" customFormat="1" x14ac:dyDescent="0.2"/>
    <row r="17008" customFormat="1" x14ac:dyDescent="0.2"/>
    <row r="17009" customFormat="1" x14ac:dyDescent="0.2"/>
    <row r="17010" customFormat="1" x14ac:dyDescent="0.2"/>
    <row r="17011" customFormat="1" x14ac:dyDescent="0.2"/>
    <row r="17012" customFormat="1" x14ac:dyDescent="0.2"/>
    <row r="17013" customFormat="1" x14ac:dyDescent="0.2"/>
    <row r="17014" customFormat="1" x14ac:dyDescent="0.2"/>
    <row r="17015" customFormat="1" x14ac:dyDescent="0.2"/>
    <row r="17016" customFormat="1" x14ac:dyDescent="0.2"/>
    <row r="17017" customFormat="1" x14ac:dyDescent="0.2"/>
    <row r="17018" customFormat="1" x14ac:dyDescent="0.2"/>
    <row r="17019" customFormat="1" x14ac:dyDescent="0.2"/>
    <row r="17020" customFormat="1" x14ac:dyDescent="0.2"/>
    <row r="17021" customFormat="1" x14ac:dyDescent="0.2"/>
    <row r="17022" customFormat="1" x14ac:dyDescent="0.2"/>
    <row r="17023" customFormat="1" x14ac:dyDescent="0.2"/>
    <row r="17024" customFormat="1" x14ac:dyDescent="0.2"/>
    <row r="17025" customFormat="1" x14ac:dyDescent="0.2"/>
    <row r="17026" customFormat="1" x14ac:dyDescent="0.2"/>
    <row r="17027" customFormat="1" x14ac:dyDescent="0.2"/>
    <row r="17028" customFormat="1" x14ac:dyDescent="0.2"/>
    <row r="17029" customFormat="1" x14ac:dyDescent="0.2"/>
    <row r="17030" customFormat="1" x14ac:dyDescent="0.2"/>
    <row r="17031" customFormat="1" x14ac:dyDescent="0.2"/>
    <row r="17032" customFormat="1" x14ac:dyDescent="0.2"/>
    <row r="17033" customFormat="1" x14ac:dyDescent="0.2"/>
    <row r="17034" customFormat="1" x14ac:dyDescent="0.2"/>
    <row r="17035" customFormat="1" x14ac:dyDescent="0.2"/>
    <row r="17036" customFormat="1" x14ac:dyDescent="0.2"/>
    <row r="17037" customFormat="1" x14ac:dyDescent="0.2"/>
    <row r="17038" customFormat="1" x14ac:dyDescent="0.2"/>
    <row r="17039" customFormat="1" x14ac:dyDescent="0.2"/>
    <row r="17040" customFormat="1" x14ac:dyDescent="0.2"/>
    <row r="17041" customFormat="1" x14ac:dyDescent="0.2"/>
    <row r="17042" customFormat="1" x14ac:dyDescent="0.2"/>
    <row r="17043" customFormat="1" x14ac:dyDescent="0.2"/>
    <row r="17044" customFormat="1" x14ac:dyDescent="0.2"/>
    <row r="17045" customFormat="1" x14ac:dyDescent="0.2"/>
    <row r="17046" customFormat="1" x14ac:dyDescent="0.2"/>
    <row r="17047" customFormat="1" x14ac:dyDescent="0.2"/>
    <row r="17048" customFormat="1" x14ac:dyDescent="0.2"/>
    <row r="17049" customFormat="1" x14ac:dyDescent="0.2"/>
    <row r="17050" customFormat="1" x14ac:dyDescent="0.2"/>
    <row r="17051" customFormat="1" x14ac:dyDescent="0.2"/>
    <row r="17052" customFormat="1" x14ac:dyDescent="0.2"/>
    <row r="17053" customFormat="1" x14ac:dyDescent="0.2"/>
    <row r="17054" customFormat="1" x14ac:dyDescent="0.2"/>
    <row r="17055" customFormat="1" x14ac:dyDescent="0.2"/>
    <row r="17056" customFormat="1" x14ac:dyDescent="0.2"/>
    <row r="17057" customFormat="1" x14ac:dyDescent="0.2"/>
    <row r="17058" customFormat="1" x14ac:dyDescent="0.2"/>
    <row r="17059" customFormat="1" x14ac:dyDescent="0.2"/>
    <row r="17060" customFormat="1" x14ac:dyDescent="0.2"/>
    <row r="17061" customFormat="1" x14ac:dyDescent="0.2"/>
    <row r="17062" customFormat="1" x14ac:dyDescent="0.2"/>
    <row r="17063" customFormat="1" x14ac:dyDescent="0.2"/>
    <row r="17064" customFormat="1" x14ac:dyDescent="0.2"/>
    <row r="17065" customFormat="1" x14ac:dyDescent="0.2"/>
    <row r="17066" customFormat="1" x14ac:dyDescent="0.2"/>
    <row r="17067" customFormat="1" x14ac:dyDescent="0.2"/>
    <row r="17068" customFormat="1" x14ac:dyDescent="0.2"/>
    <row r="17069" customFormat="1" x14ac:dyDescent="0.2"/>
    <row r="17070" customFormat="1" x14ac:dyDescent="0.2"/>
    <row r="17071" customFormat="1" x14ac:dyDescent="0.2"/>
    <row r="17072" customFormat="1" x14ac:dyDescent="0.2"/>
    <row r="17073" customFormat="1" x14ac:dyDescent="0.2"/>
    <row r="17074" customFormat="1" x14ac:dyDescent="0.2"/>
    <row r="17075" customFormat="1" x14ac:dyDescent="0.2"/>
    <row r="17076" customFormat="1" x14ac:dyDescent="0.2"/>
    <row r="17077" customFormat="1" x14ac:dyDescent="0.2"/>
    <row r="17078" customFormat="1" x14ac:dyDescent="0.2"/>
    <row r="17079" customFormat="1" x14ac:dyDescent="0.2"/>
    <row r="17080" customFormat="1" x14ac:dyDescent="0.2"/>
    <row r="17081" customFormat="1" x14ac:dyDescent="0.2"/>
    <row r="17082" customFormat="1" x14ac:dyDescent="0.2"/>
    <row r="17083" customFormat="1" x14ac:dyDescent="0.2"/>
    <row r="17084" customFormat="1" x14ac:dyDescent="0.2"/>
    <row r="17085" customFormat="1" x14ac:dyDescent="0.2"/>
    <row r="17086" customFormat="1" x14ac:dyDescent="0.2"/>
    <row r="17087" customFormat="1" x14ac:dyDescent="0.2"/>
    <row r="17088" customFormat="1" x14ac:dyDescent="0.2"/>
    <row r="17089" customFormat="1" x14ac:dyDescent="0.2"/>
    <row r="17090" customFormat="1" x14ac:dyDescent="0.2"/>
    <row r="17091" customFormat="1" x14ac:dyDescent="0.2"/>
    <row r="17092" customFormat="1" x14ac:dyDescent="0.2"/>
    <row r="17093" customFormat="1" x14ac:dyDescent="0.2"/>
    <row r="17094" customFormat="1" x14ac:dyDescent="0.2"/>
    <row r="17095" customFormat="1" x14ac:dyDescent="0.2"/>
    <row r="17096" customFormat="1" x14ac:dyDescent="0.2"/>
    <row r="17097" customFormat="1" x14ac:dyDescent="0.2"/>
    <row r="17098" customFormat="1" x14ac:dyDescent="0.2"/>
    <row r="17099" customFormat="1" x14ac:dyDescent="0.2"/>
    <row r="17100" customFormat="1" x14ac:dyDescent="0.2"/>
    <row r="17101" customFormat="1" x14ac:dyDescent="0.2"/>
    <row r="17102" customFormat="1" x14ac:dyDescent="0.2"/>
    <row r="17103" customFormat="1" x14ac:dyDescent="0.2"/>
    <row r="17104" customFormat="1" x14ac:dyDescent="0.2"/>
    <row r="17105" customFormat="1" x14ac:dyDescent="0.2"/>
    <row r="17106" customFormat="1" x14ac:dyDescent="0.2"/>
    <row r="17107" customFormat="1" x14ac:dyDescent="0.2"/>
    <row r="17108" customFormat="1" x14ac:dyDescent="0.2"/>
    <row r="17109" customFormat="1" x14ac:dyDescent="0.2"/>
    <row r="17110" customFormat="1" x14ac:dyDescent="0.2"/>
    <row r="17111" customFormat="1" x14ac:dyDescent="0.2"/>
    <row r="17112" customFormat="1" x14ac:dyDescent="0.2"/>
    <row r="17113" customFormat="1" x14ac:dyDescent="0.2"/>
    <row r="17114" customFormat="1" x14ac:dyDescent="0.2"/>
    <row r="17115" customFormat="1" x14ac:dyDescent="0.2"/>
    <row r="17116" customFormat="1" x14ac:dyDescent="0.2"/>
    <row r="17117" customFormat="1" x14ac:dyDescent="0.2"/>
    <row r="17118" customFormat="1" x14ac:dyDescent="0.2"/>
    <row r="17119" customFormat="1" x14ac:dyDescent="0.2"/>
    <row r="17120" customFormat="1" x14ac:dyDescent="0.2"/>
    <row r="17121" customFormat="1" x14ac:dyDescent="0.2"/>
    <row r="17122" customFormat="1" x14ac:dyDescent="0.2"/>
    <row r="17123" customFormat="1" x14ac:dyDescent="0.2"/>
    <row r="17124" customFormat="1" x14ac:dyDescent="0.2"/>
    <row r="17125" customFormat="1" x14ac:dyDescent="0.2"/>
    <row r="17126" customFormat="1" x14ac:dyDescent="0.2"/>
    <row r="17127" customFormat="1" x14ac:dyDescent="0.2"/>
    <row r="17128" customFormat="1" x14ac:dyDescent="0.2"/>
    <row r="17129" customFormat="1" x14ac:dyDescent="0.2"/>
    <row r="17130" customFormat="1" x14ac:dyDescent="0.2"/>
    <row r="17131" customFormat="1" x14ac:dyDescent="0.2"/>
    <row r="17132" customFormat="1" x14ac:dyDescent="0.2"/>
    <row r="17133" customFormat="1" x14ac:dyDescent="0.2"/>
    <row r="17134" customFormat="1" x14ac:dyDescent="0.2"/>
    <row r="17135" customFormat="1" x14ac:dyDescent="0.2"/>
    <row r="17136" customFormat="1" x14ac:dyDescent="0.2"/>
    <row r="17137" customFormat="1" x14ac:dyDescent="0.2"/>
    <row r="17138" customFormat="1" x14ac:dyDescent="0.2"/>
    <row r="17139" customFormat="1" x14ac:dyDescent="0.2"/>
    <row r="17140" customFormat="1" x14ac:dyDescent="0.2"/>
    <row r="17141" customFormat="1" x14ac:dyDescent="0.2"/>
    <row r="17142" customFormat="1" x14ac:dyDescent="0.2"/>
    <row r="17143" customFormat="1" x14ac:dyDescent="0.2"/>
    <row r="17144" customFormat="1" x14ac:dyDescent="0.2"/>
    <row r="17145" customFormat="1" x14ac:dyDescent="0.2"/>
    <row r="17146" customFormat="1" x14ac:dyDescent="0.2"/>
    <row r="17147" customFormat="1" x14ac:dyDescent="0.2"/>
    <row r="17148" customFormat="1" x14ac:dyDescent="0.2"/>
    <row r="17149" customFormat="1" x14ac:dyDescent="0.2"/>
    <row r="17150" customFormat="1" x14ac:dyDescent="0.2"/>
    <row r="17151" customFormat="1" x14ac:dyDescent="0.2"/>
    <row r="17152" customFormat="1" x14ac:dyDescent="0.2"/>
    <row r="17153" customFormat="1" x14ac:dyDescent="0.2"/>
    <row r="17154" customFormat="1" x14ac:dyDescent="0.2"/>
    <row r="17155" customFormat="1" x14ac:dyDescent="0.2"/>
    <row r="17156" customFormat="1" x14ac:dyDescent="0.2"/>
    <row r="17157" customFormat="1" x14ac:dyDescent="0.2"/>
    <row r="17158" customFormat="1" x14ac:dyDescent="0.2"/>
    <row r="17159" customFormat="1" x14ac:dyDescent="0.2"/>
    <row r="17160" customFormat="1" x14ac:dyDescent="0.2"/>
    <row r="17161" customFormat="1" x14ac:dyDescent="0.2"/>
    <row r="17162" customFormat="1" x14ac:dyDescent="0.2"/>
    <row r="17163" customFormat="1" x14ac:dyDescent="0.2"/>
    <row r="17164" customFormat="1" x14ac:dyDescent="0.2"/>
    <row r="17165" customFormat="1" x14ac:dyDescent="0.2"/>
    <row r="17166" customFormat="1" x14ac:dyDescent="0.2"/>
    <row r="17167" customFormat="1" x14ac:dyDescent="0.2"/>
    <row r="17168" customFormat="1" x14ac:dyDescent="0.2"/>
    <row r="17169" customFormat="1" x14ac:dyDescent="0.2"/>
    <row r="17170" customFormat="1" x14ac:dyDescent="0.2"/>
    <row r="17171" customFormat="1" x14ac:dyDescent="0.2"/>
    <row r="17172" customFormat="1" x14ac:dyDescent="0.2"/>
    <row r="17173" customFormat="1" x14ac:dyDescent="0.2"/>
    <row r="17174" customFormat="1" x14ac:dyDescent="0.2"/>
    <row r="17175" customFormat="1" x14ac:dyDescent="0.2"/>
    <row r="17176" customFormat="1" x14ac:dyDescent="0.2"/>
    <row r="17177" customFormat="1" x14ac:dyDescent="0.2"/>
    <row r="17178" customFormat="1" x14ac:dyDescent="0.2"/>
    <row r="17179" customFormat="1" x14ac:dyDescent="0.2"/>
    <row r="17180" customFormat="1" x14ac:dyDescent="0.2"/>
    <row r="17181" customFormat="1" x14ac:dyDescent="0.2"/>
    <row r="17182" customFormat="1" x14ac:dyDescent="0.2"/>
    <row r="17183" customFormat="1" x14ac:dyDescent="0.2"/>
    <row r="17184" customFormat="1" x14ac:dyDescent="0.2"/>
    <row r="17185" customFormat="1" x14ac:dyDescent="0.2"/>
    <row r="17186" customFormat="1" x14ac:dyDescent="0.2"/>
    <row r="17187" customFormat="1" x14ac:dyDescent="0.2"/>
    <row r="17188" customFormat="1" x14ac:dyDescent="0.2"/>
    <row r="17189" customFormat="1" x14ac:dyDescent="0.2"/>
    <row r="17190" customFormat="1" x14ac:dyDescent="0.2"/>
    <row r="17191" customFormat="1" x14ac:dyDescent="0.2"/>
    <row r="17192" customFormat="1" x14ac:dyDescent="0.2"/>
    <row r="17193" customFormat="1" x14ac:dyDescent="0.2"/>
    <row r="17194" customFormat="1" x14ac:dyDescent="0.2"/>
    <row r="17195" customFormat="1" x14ac:dyDescent="0.2"/>
    <row r="17196" customFormat="1" x14ac:dyDescent="0.2"/>
    <row r="17197" customFormat="1" x14ac:dyDescent="0.2"/>
    <row r="17198" customFormat="1" x14ac:dyDescent="0.2"/>
    <row r="17199" customFormat="1" x14ac:dyDescent="0.2"/>
    <row r="17200" customFormat="1" x14ac:dyDescent="0.2"/>
    <row r="17201" customFormat="1" x14ac:dyDescent="0.2"/>
    <row r="17202" customFormat="1" x14ac:dyDescent="0.2"/>
    <row r="17203" customFormat="1" x14ac:dyDescent="0.2"/>
    <row r="17204" customFormat="1" x14ac:dyDescent="0.2"/>
    <row r="17205" customFormat="1" x14ac:dyDescent="0.2"/>
    <row r="17206" customFormat="1" x14ac:dyDescent="0.2"/>
    <row r="17207" customFormat="1" x14ac:dyDescent="0.2"/>
    <row r="17208" customFormat="1" x14ac:dyDescent="0.2"/>
    <row r="17209" customFormat="1" x14ac:dyDescent="0.2"/>
    <row r="17210" customFormat="1" x14ac:dyDescent="0.2"/>
    <row r="17211" customFormat="1" x14ac:dyDescent="0.2"/>
    <row r="17212" customFormat="1" x14ac:dyDescent="0.2"/>
    <row r="17213" customFormat="1" x14ac:dyDescent="0.2"/>
    <row r="17214" customFormat="1" x14ac:dyDescent="0.2"/>
    <row r="17215" customFormat="1" x14ac:dyDescent="0.2"/>
    <row r="17216" customFormat="1" x14ac:dyDescent="0.2"/>
    <row r="17217" customFormat="1" x14ac:dyDescent="0.2"/>
    <row r="17218" customFormat="1" x14ac:dyDescent="0.2"/>
    <row r="17219" customFormat="1" x14ac:dyDescent="0.2"/>
    <row r="17220" customFormat="1" x14ac:dyDescent="0.2"/>
    <row r="17221" customFormat="1" x14ac:dyDescent="0.2"/>
    <row r="17222" customFormat="1" x14ac:dyDescent="0.2"/>
    <row r="17223" customFormat="1" x14ac:dyDescent="0.2"/>
    <row r="17224" customFormat="1" x14ac:dyDescent="0.2"/>
    <row r="17225" customFormat="1" x14ac:dyDescent="0.2"/>
    <row r="17226" customFormat="1" x14ac:dyDescent="0.2"/>
    <row r="17227" customFormat="1" x14ac:dyDescent="0.2"/>
    <row r="17228" customFormat="1" x14ac:dyDescent="0.2"/>
    <row r="17229" customFormat="1" x14ac:dyDescent="0.2"/>
    <row r="17230" customFormat="1" x14ac:dyDescent="0.2"/>
    <row r="17231" customFormat="1" x14ac:dyDescent="0.2"/>
    <row r="17232" customFormat="1" x14ac:dyDescent="0.2"/>
    <row r="17233" customFormat="1" x14ac:dyDescent="0.2"/>
    <row r="17234" customFormat="1" x14ac:dyDescent="0.2"/>
    <row r="17235" customFormat="1" x14ac:dyDescent="0.2"/>
    <row r="17236" customFormat="1" x14ac:dyDescent="0.2"/>
    <row r="17237" customFormat="1" x14ac:dyDescent="0.2"/>
    <row r="17238" customFormat="1" x14ac:dyDescent="0.2"/>
    <row r="17239" customFormat="1" x14ac:dyDescent="0.2"/>
    <row r="17240" customFormat="1" x14ac:dyDescent="0.2"/>
    <row r="17241" customFormat="1" x14ac:dyDescent="0.2"/>
    <row r="17242" customFormat="1" x14ac:dyDescent="0.2"/>
    <row r="17243" customFormat="1" x14ac:dyDescent="0.2"/>
    <row r="17244" customFormat="1" x14ac:dyDescent="0.2"/>
    <row r="17245" customFormat="1" x14ac:dyDescent="0.2"/>
    <row r="17246" customFormat="1" x14ac:dyDescent="0.2"/>
    <row r="17247" customFormat="1" x14ac:dyDescent="0.2"/>
    <row r="17248" customFormat="1" x14ac:dyDescent="0.2"/>
    <row r="17249" customFormat="1" x14ac:dyDescent="0.2"/>
    <row r="17250" customFormat="1" x14ac:dyDescent="0.2"/>
    <row r="17251" customFormat="1" x14ac:dyDescent="0.2"/>
    <row r="17252" customFormat="1" x14ac:dyDescent="0.2"/>
    <row r="17253" customFormat="1" x14ac:dyDescent="0.2"/>
    <row r="17254" customFormat="1" x14ac:dyDescent="0.2"/>
    <row r="17255" customFormat="1" x14ac:dyDescent="0.2"/>
    <row r="17256" customFormat="1" x14ac:dyDescent="0.2"/>
    <row r="17257" customFormat="1" x14ac:dyDescent="0.2"/>
    <row r="17258" customFormat="1" x14ac:dyDescent="0.2"/>
    <row r="17259" customFormat="1" x14ac:dyDescent="0.2"/>
    <row r="17260" customFormat="1" x14ac:dyDescent="0.2"/>
    <row r="17261" customFormat="1" x14ac:dyDescent="0.2"/>
    <row r="17262" customFormat="1" x14ac:dyDescent="0.2"/>
    <row r="17263" customFormat="1" x14ac:dyDescent="0.2"/>
    <row r="17264" customFormat="1" x14ac:dyDescent="0.2"/>
    <row r="17265" customFormat="1" x14ac:dyDescent="0.2"/>
    <row r="17266" customFormat="1" x14ac:dyDescent="0.2"/>
    <row r="17267" customFormat="1" x14ac:dyDescent="0.2"/>
    <row r="17268" customFormat="1" x14ac:dyDescent="0.2"/>
    <row r="17269" customFormat="1" x14ac:dyDescent="0.2"/>
    <row r="17270" customFormat="1" x14ac:dyDescent="0.2"/>
    <row r="17271" customFormat="1" x14ac:dyDescent="0.2"/>
    <row r="17272" customFormat="1" x14ac:dyDescent="0.2"/>
    <row r="17273" customFormat="1" x14ac:dyDescent="0.2"/>
    <row r="17274" customFormat="1" x14ac:dyDescent="0.2"/>
    <row r="17275" customFormat="1" x14ac:dyDescent="0.2"/>
    <row r="17276" customFormat="1" x14ac:dyDescent="0.2"/>
    <row r="17277" customFormat="1" x14ac:dyDescent="0.2"/>
    <row r="17278" customFormat="1" x14ac:dyDescent="0.2"/>
    <row r="17279" customFormat="1" x14ac:dyDescent="0.2"/>
    <row r="17280" customFormat="1" x14ac:dyDescent="0.2"/>
    <row r="17281" customFormat="1" x14ac:dyDescent="0.2"/>
    <row r="17282" customFormat="1" x14ac:dyDescent="0.2"/>
    <row r="17283" customFormat="1" x14ac:dyDescent="0.2"/>
    <row r="17284" customFormat="1" x14ac:dyDescent="0.2"/>
    <row r="17285" customFormat="1" x14ac:dyDescent="0.2"/>
    <row r="17286" customFormat="1" x14ac:dyDescent="0.2"/>
    <row r="17287" customFormat="1" x14ac:dyDescent="0.2"/>
    <row r="17288" customFormat="1" x14ac:dyDescent="0.2"/>
    <row r="17289" customFormat="1" x14ac:dyDescent="0.2"/>
    <row r="17290" customFormat="1" x14ac:dyDescent="0.2"/>
    <row r="17291" customFormat="1" x14ac:dyDescent="0.2"/>
    <row r="17292" customFormat="1" x14ac:dyDescent="0.2"/>
    <row r="17293" customFormat="1" x14ac:dyDescent="0.2"/>
    <row r="17294" customFormat="1" x14ac:dyDescent="0.2"/>
    <row r="17295" customFormat="1" x14ac:dyDescent="0.2"/>
    <row r="17296" customFormat="1" x14ac:dyDescent="0.2"/>
    <row r="17297" customFormat="1" x14ac:dyDescent="0.2"/>
    <row r="17298" customFormat="1" x14ac:dyDescent="0.2"/>
    <row r="17299" customFormat="1" x14ac:dyDescent="0.2"/>
    <row r="17300" customFormat="1" x14ac:dyDescent="0.2"/>
    <row r="17301" customFormat="1" x14ac:dyDescent="0.2"/>
    <row r="17302" customFormat="1" x14ac:dyDescent="0.2"/>
    <row r="17303" customFormat="1" x14ac:dyDescent="0.2"/>
    <row r="17304" customFormat="1" x14ac:dyDescent="0.2"/>
    <row r="17305" customFormat="1" x14ac:dyDescent="0.2"/>
    <row r="17306" customFormat="1" x14ac:dyDescent="0.2"/>
    <row r="17307" customFormat="1" x14ac:dyDescent="0.2"/>
    <row r="17308" customFormat="1" x14ac:dyDescent="0.2"/>
    <row r="17309" customFormat="1" x14ac:dyDescent="0.2"/>
    <row r="17310" customFormat="1" x14ac:dyDescent="0.2"/>
    <row r="17311" customFormat="1" x14ac:dyDescent="0.2"/>
    <row r="17312" customFormat="1" x14ac:dyDescent="0.2"/>
    <row r="17313" customFormat="1" x14ac:dyDescent="0.2"/>
    <row r="17314" customFormat="1" x14ac:dyDescent="0.2"/>
    <row r="17315" customFormat="1" x14ac:dyDescent="0.2"/>
    <row r="17316" customFormat="1" x14ac:dyDescent="0.2"/>
    <row r="17317" customFormat="1" x14ac:dyDescent="0.2"/>
    <row r="17318" customFormat="1" x14ac:dyDescent="0.2"/>
    <row r="17319" customFormat="1" x14ac:dyDescent="0.2"/>
    <row r="17320" customFormat="1" x14ac:dyDescent="0.2"/>
    <row r="17321" customFormat="1" x14ac:dyDescent="0.2"/>
    <row r="17322" customFormat="1" x14ac:dyDescent="0.2"/>
    <row r="17323" customFormat="1" x14ac:dyDescent="0.2"/>
    <row r="17324" customFormat="1" x14ac:dyDescent="0.2"/>
    <row r="17325" customFormat="1" x14ac:dyDescent="0.2"/>
    <row r="17326" customFormat="1" x14ac:dyDescent="0.2"/>
    <row r="17327" customFormat="1" x14ac:dyDescent="0.2"/>
    <row r="17328" customFormat="1" x14ac:dyDescent="0.2"/>
    <row r="17329" customFormat="1" x14ac:dyDescent="0.2"/>
    <row r="17330" customFormat="1" x14ac:dyDescent="0.2"/>
    <row r="17331" customFormat="1" x14ac:dyDescent="0.2"/>
    <row r="17332" customFormat="1" x14ac:dyDescent="0.2"/>
    <row r="17333" customFormat="1" x14ac:dyDescent="0.2"/>
    <row r="17334" customFormat="1" x14ac:dyDescent="0.2"/>
    <row r="17335" customFormat="1" x14ac:dyDescent="0.2"/>
    <row r="17336" customFormat="1" x14ac:dyDescent="0.2"/>
    <row r="17337" customFormat="1" x14ac:dyDescent="0.2"/>
    <row r="17338" customFormat="1" x14ac:dyDescent="0.2"/>
    <row r="17339" customFormat="1" x14ac:dyDescent="0.2"/>
    <row r="17340" customFormat="1" x14ac:dyDescent="0.2"/>
    <row r="17341" customFormat="1" x14ac:dyDescent="0.2"/>
    <row r="17342" customFormat="1" x14ac:dyDescent="0.2"/>
    <row r="17343" customFormat="1" x14ac:dyDescent="0.2"/>
    <row r="17344" customFormat="1" x14ac:dyDescent="0.2"/>
    <row r="17345" customFormat="1" x14ac:dyDescent="0.2"/>
    <row r="17346" customFormat="1" x14ac:dyDescent="0.2"/>
    <row r="17347" customFormat="1" x14ac:dyDescent="0.2"/>
    <row r="17348" customFormat="1" x14ac:dyDescent="0.2"/>
    <row r="17349" customFormat="1" x14ac:dyDescent="0.2"/>
    <row r="17350" customFormat="1" x14ac:dyDescent="0.2"/>
    <row r="17351" customFormat="1" x14ac:dyDescent="0.2"/>
    <row r="17352" customFormat="1" x14ac:dyDescent="0.2"/>
    <row r="17353" customFormat="1" x14ac:dyDescent="0.2"/>
    <row r="17354" customFormat="1" x14ac:dyDescent="0.2"/>
    <row r="17355" customFormat="1" x14ac:dyDescent="0.2"/>
    <row r="17356" customFormat="1" x14ac:dyDescent="0.2"/>
    <row r="17357" customFormat="1" x14ac:dyDescent="0.2"/>
    <row r="17358" customFormat="1" x14ac:dyDescent="0.2"/>
    <row r="17359" customFormat="1" x14ac:dyDescent="0.2"/>
    <row r="17360" customFormat="1" x14ac:dyDescent="0.2"/>
    <row r="17361" customFormat="1" x14ac:dyDescent="0.2"/>
    <row r="17362" customFormat="1" x14ac:dyDescent="0.2"/>
    <row r="17363" customFormat="1" x14ac:dyDescent="0.2"/>
    <row r="17364" customFormat="1" x14ac:dyDescent="0.2"/>
    <row r="17365" customFormat="1" x14ac:dyDescent="0.2"/>
    <row r="17366" customFormat="1" x14ac:dyDescent="0.2"/>
    <row r="17367" customFormat="1" x14ac:dyDescent="0.2"/>
    <row r="17368" customFormat="1" x14ac:dyDescent="0.2"/>
    <row r="17369" customFormat="1" x14ac:dyDescent="0.2"/>
    <row r="17370" customFormat="1" x14ac:dyDescent="0.2"/>
    <row r="17371" customFormat="1" x14ac:dyDescent="0.2"/>
    <row r="17372" customFormat="1" x14ac:dyDescent="0.2"/>
    <row r="17373" customFormat="1" x14ac:dyDescent="0.2"/>
    <row r="17374" customFormat="1" x14ac:dyDescent="0.2"/>
    <row r="17375" customFormat="1" x14ac:dyDescent="0.2"/>
    <row r="17376" customFormat="1" x14ac:dyDescent="0.2"/>
    <row r="17377" customFormat="1" x14ac:dyDescent="0.2"/>
    <row r="17378" customFormat="1" x14ac:dyDescent="0.2"/>
    <row r="17379" customFormat="1" x14ac:dyDescent="0.2"/>
    <row r="17380" customFormat="1" x14ac:dyDescent="0.2"/>
    <row r="17381" customFormat="1" x14ac:dyDescent="0.2"/>
    <row r="17382" customFormat="1" x14ac:dyDescent="0.2"/>
    <row r="17383" customFormat="1" x14ac:dyDescent="0.2"/>
    <row r="17384" customFormat="1" x14ac:dyDescent="0.2"/>
    <row r="17385" customFormat="1" x14ac:dyDescent="0.2"/>
    <row r="17386" customFormat="1" x14ac:dyDescent="0.2"/>
    <row r="17387" customFormat="1" x14ac:dyDescent="0.2"/>
    <row r="17388" customFormat="1" x14ac:dyDescent="0.2"/>
    <row r="17389" customFormat="1" x14ac:dyDescent="0.2"/>
    <row r="17390" customFormat="1" x14ac:dyDescent="0.2"/>
    <row r="17391" customFormat="1" x14ac:dyDescent="0.2"/>
    <row r="17392" customFormat="1" x14ac:dyDescent="0.2"/>
    <row r="17393" customFormat="1" x14ac:dyDescent="0.2"/>
    <row r="17394" customFormat="1" x14ac:dyDescent="0.2"/>
    <row r="17395" customFormat="1" x14ac:dyDescent="0.2"/>
    <row r="17396" customFormat="1" x14ac:dyDescent="0.2"/>
    <row r="17397" customFormat="1" x14ac:dyDescent="0.2"/>
    <row r="17398" customFormat="1" x14ac:dyDescent="0.2"/>
    <row r="17399" customFormat="1" x14ac:dyDescent="0.2"/>
    <row r="17400" customFormat="1" x14ac:dyDescent="0.2"/>
    <row r="17401" customFormat="1" x14ac:dyDescent="0.2"/>
    <row r="17402" customFormat="1" x14ac:dyDescent="0.2"/>
    <row r="17403" customFormat="1" x14ac:dyDescent="0.2"/>
    <row r="17404" customFormat="1" x14ac:dyDescent="0.2"/>
    <row r="17405" customFormat="1" x14ac:dyDescent="0.2"/>
    <row r="17406" customFormat="1" x14ac:dyDescent="0.2"/>
    <row r="17407" customFormat="1" x14ac:dyDescent="0.2"/>
    <row r="17408" customFormat="1" x14ac:dyDescent="0.2"/>
    <row r="17409" customFormat="1" x14ac:dyDescent="0.2"/>
    <row r="17410" customFormat="1" x14ac:dyDescent="0.2"/>
    <row r="17411" customFormat="1" x14ac:dyDescent="0.2"/>
    <row r="17412" customFormat="1" x14ac:dyDescent="0.2"/>
    <row r="17413" customFormat="1" x14ac:dyDescent="0.2"/>
    <row r="17414" customFormat="1" x14ac:dyDescent="0.2"/>
    <row r="17415" customFormat="1" x14ac:dyDescent="0.2"/>
    <row r="17416" customFormat="1" x14ac:dyDescent="0.2"/>
    <row r="17417" customFormat="1" x14ac:dyDescent="0.2"/>
    <row r="17418" customFormat="1" x14ac:dyDescent="0.2"/>
    <row r="17419" customFormat="1" x14ac:dyDescent="0.2"/>
    <row r="17420" customFormat="1" x14ac:dyDescent="0.2"/>
    <row r="17421" customFormat="1" x14ac:dyDescent="0.2"/>
    <row r="17422" customFormat="1" x14ac:dyDescent="0.2"/>
    <row r="17423" customFormat="1" x14ac:dyDescent="0.2"/>
    <row r="17424" customFormat="1" x14ac:dyDescent="0.2"/>
    <row r="17425" customFormat="1" x14ac:dyDescent="0.2"/>
    <row r="17426" customFormat="1" x14ac:dyDescent="0.2"/>
    <row r="17427" customFormat="1" x14ac:dyDescent="0.2"/>
    <row r="17428" customFormat="1" x14ac:dyDescent="0.2"/>
    <row r="17429" customFormat="1" x14ac:dyDescent="0.2"/>
    <row r="17430" customFormat="1" x14ac:dyDescent="0.2"/>
    <row r="17431" customFormat="1" x14ac:dyDescent="0.2"/>
    <row r="17432" customFormat="1" x14ac:dyDescent="0.2"/>
    <row r="17433" customFormat="1" x14ac:dyDescent="0.2"/>
    <row r="17434" customFormat="1" x14ac:dyDescent="0.2"/>
    <row r="17435" customFormat="1" x14ac:dyDescent="0.2"/>
    <row r="17436" customFormat="1" x14ac:dyDescent="0.2"/>
    <row r="17437" customFormat="1" x14ac:dyDescent="0.2"/>
    <row r="17438" customFormat="1" x14ac:dyDescent="0.2"/>
    <row r="17439" customFormat="1" x14ac:dyDescent="0.2"/>
    <row r="17440" customFormat="1" x14ac:dyDescent="0.2"/>
    <row r="17441" customFormat="1" x14ac:dyDescent="0.2"/>
    <row r="17442" customFormat="1" x14ac:dyDescent="0.2"/>
    <row r="17443" customFormat="1" x14ac:dyDescent="0.2"/>
    <row r="17444" customFormat="1" x14ac:dyDescent="0.2"/>
    <row r="17445" customFormat="1" x14ac:dyDescent="0.2"/>
    <row r="17446" customFormat="1" x14ac:dyDescent="0.2"/>
    <row r="17447" customFormat="1" x14ac:dyDescent="0.2"/>
    <row r="17448" customFormat="1" x14ac:dyDescent="0.2"/>
    <row r="17449" customFormat="1" x14ac:dyDescent="0.2"/>
    <row r="17450" customFormat="1" x14ac:dyDescent="0.2"/>
    <row r="17451" customFormat="1" x14ac:dyDescent="0.2"/>
    <row r="17452" customFormat="1" x14ac:dyDescent="0.2"/>
    <row r="17453" customFormat="1" x14ac:dyDescent="0.2"/>
    <row r="17454" customFormat="1" x14ac:dyDescent="0.2"/>
    <row r="17455" customFormat="1" x14ac:dyDescent="0.2"/>
    <row r="17456" customFormat="1" x14ac:dyDescent="0.2"/>
    <row r="17457" customFormat="1" x14ac:dyDescent="0.2"/>
    <row r="17458" customFormat="1" x14ac:dyDescent="0.2"/>
    <row r="17459" customFormat="1" x14ac:dyDescent="0.2"/>
    <row r="17460" customFormat="1" x14ac:dyDescent="0.2"/>
    <row r="17461" customFormat="1" x14ac:dyDescent="0.2"/>
    <row r="17462" customFormat="1" x14ac:dyDescent="0.2"/>
    <row r="17463" customFormat="1" x14ac:dyDescent="0.2"/>
    <row r="17464" customFormat="1" x14ac:dyDescent="0.2"/>
    <row r="17465" customFormat="1" x14ac:dyDescent="0.2"/>
    <row r="17466" customFormat="1" x14ac:dyDescent="0.2"/>
    <row r="17467" customFormat="1" x14ac:dyDescent="0.2"/>
    <row r="17468" customFormat="1" x14ac:dyDescent="0.2"/>
    <row r="17469" customFormat="1" x14ac:dyDescent="0.2"/>
    <row r="17470" customFormat="1" x14ac:dyDescent="0.2"/>
    <row r="17471" customFormat="1" x14ac:dyDescent="0.2"/>
    <row r="17472" customFormat="1" x14ac:dyDescent="0.2"/>
    <row r="17473" customFormat="1" x14ac:dyDescent="0.2"/>
    <row r="17474" customFormat="1" x14ac:dyDescent="0.2"/>
    <row r="17475" customFormat="1" x14ac:dyDescent="0.2"/>
    <row r="17476" customFormat="1" x14ac:dyDescent="0.2"/>
    <row r="17477" customFormat="1" x14ac:dyDescent="0.2"/>
    <row r="17478" customFormat="1" x14ac:dyDescent="0.2"/>
    <row r="17479" customFormat="1" x14ac:dyDescent="0.2"/>
    <row r="17480" customFormat="1" x14ac:dyDescent="0.2"/>
    <row r="17481" customFormat="1" x14ac:dyDescent="0.2"/>
    <row r="17482" customFormat="1" x14ac:dyDescent="0.2"/>
    <row r="17483" customFormat="1" x14ac:dyDescent="0.2"/>
    <row r="17484" customFormat="1" x14ac:dyDescent="0.2"/>
    <row r="17485" customFormat="1" x14ac:dyDescent="0.2"/>
    <row r="17486" customFormat="1" x14ac:dyDescent="0.2"/>
    <row r="17487" customFormat="1" x14ac:dyDescent="0.2"/>
    <row r="17488" customFormat="1" x14ac:dyDescent="0.2"/>
    <row r="17489" customFormat="1" x14ac:dyDescent="0.2"/>
    <row r="17490" customFormat="1" x14ac:dyDescent="0.2"/>
    <row r="17491" customFormat="1" x14ac:dyDescent="0.2"/>
    <row r="17492" customFormat="1" x14ac:dyDescent="0.2"/>
    <row r="17493" customFormat="1" x14ac:dyDescent="0.2"/>
    <row r="17494" customFormat="1" x14ac:dyDescent="0.2"/>
    <row r="17495" customFormat="1" x14ac:dyDescent="0.2"/>
    <row r="17496" customFormat="1" x14ac:dyDescent="0.2"/>
    <row r="17497" customFormat="1" x14ac:dyDescent="0.2"/>
    <row r="17498" customFormat="1" x14ac:dyDescent="0.2"/>
    <row r="17499" customFormat="1" x14ac:dyDescent="0.2"/>
    <row r="17500" customFormat="1" x14ac:dyDescent="0.2"/>
    <row r="17501" customFormat="1" x14ac:dyDescent="0.2"/>
    <row r="17502" customFormat="1" x14ac:dyDescent="0.2"/>
    <row r="17503" customFormat="1" x14ac:dyDescent="0.2"/>
    <row r="17504" customFormat="1" x14ac:dyDescent="0.2"/>
    <row r="17505" customFormat="1" x14ac:dyDescent="0.2"/>
    <row r="17506" customFormat="1" x14ac:dyDescent="0.2"/>
    <row r="17507" customFormat="1" x14ac:dyDescent="0.2"/>
    <row r="17508" customFormat="1" x14ac:dyDescent="0.2"/>
    <row r="17509" customFormat="1" x14ac:dyDescent="0.2"/>
    <row r="17510" customFormat="1" x14ac:dyDescent="0.2"/>
    <row r="17511" customFormat="1" x14ac:dyDescent="0.2"/>
    <row r="17512" customFormat="1" x14ac:dyDescent="0.2"/>
    <row r="17513" customFormat="1" x14ac:dyDescent="0.2"/>
    <row r="17514" customFormat="1" x14ac:dyDescent="0.2"/>
    <row r="17515" customFormat="1" x14ac:dyDescent="0.2"/>
    <row r="17516" customFormat="1" x14ac:dyDescent="0.2"/>
    <row r="17517" customFormat="1" x14ac:dyDescent="0.2"/>
    <row r="17518" customFormat="1" x14ac:dyDescent="0.2"/>
    <row r="17519" customFormat="1" x14ac:dyDescent="0.2"/>
    <row r="17520" customFormat="1" x14ac:dyDescent="0.2"/>
    <row r="17521" customFormat="1" x14ac:dyDescent="0.2"/>
    <row r="17522" customFormat="1" x14ac:dyDescent="0.2"/>
    <row r="17523" customFormat="1" x14ac:dyDescent="0.2"/>
    <row r="17524" customFormat="1" x14ac:dyDescent="0.2"/>
    <row r="17525" customFormat="1" x14ac:dyDescent="0.2"/>
    <row r="17526" customFormat="1" x14ac:dyDescent="0.2"/>
    <row r="17527" customFormat="1" x14ac:dyDescent="0.2"/>
    <row r="17528" customFormat="1" x14ac:dyDescent="0.2"/>
    <row r="17529" customFormat="1" x14ac:dyDescent="0.2"/>
    <row r="17530" customFormat="1" x14ac:dyDescent="0.2"/>
    <row r="17531" customFormat="1" x14ac:dyDescent="0.2"/>
    <row r="17532" customFormat="1" x14ac:dyDescent="0.2"/>
    <row r="17533" customFormat="1" x14ac:dyDescent="0.2"/>
    <row r="17534" customFormat="1" x14ac:dyDescent="0.2"/>
    <row r="17535" customFormat="1" x14ac:dyDescent="0.2"/>
    <row r="17536" customFormat="1" x14ac:dyDescent="0.2"/>
    <row r="17537" customFormat="1" x14ac:dyDescent="0.2"/>
    <row r="17538" customFormat="1" x14ac:dyDescent="0.2"/>
    <row r="17539" customFormat="1" x14ac:dyDescent="0.2"/>
    <row r="17540" customFormat="1" x14ac:dyDescent="0.2"/>
    <row r="17541" customFormat="1" x14ac:dyDescent="0.2"/>
    <row r="17542" customFormat="1" x14ac:dyDescent="0.2"/>
    <row r="17543" customFormat="1" x14ac:dyDescent="0.2"/>
    <row r="17544" customFormat="1" x14ac:dyDescent="0.2"/>
    <row r="17545" customFormat="1" x14ac:dyDescent="0.2"/>
    <row r="17546" customFormat="1" x14ac:dyDescent="0.2"/>
    <row r="17547" customFormat="1" x14ac:dyDescent="0.2"/>
    <row r="17548" customFormat="1" x14ac:dyDescent="0.2"/>
    <row r="17549" customFormat="1" x14ac:dyDescent="0.2"/>
    <row r="17550" customFormat="1" x14ac:dyDescent="0.2"/>
    <row r="17551" customFormat="1" x14ac:dyDescent="0.2"/>
    <row r="17552" customFormat="1" x14ac:dyDescent="0.2"/>
    <row r="17553" customFormat="1" x14ac:dyDescent="0.2"/>
    <row r="17554" customFormat="1" x14ac:dyDescent="0.2"/>
    <row r="17555" customFormat="1" x14ac:dyDescent="0.2"/>
    <row r="17556" customFormat="1" x14ac:dyDescent="0.2"/>
    <row r="17557" customFormat="1" x14ac:dyDescent="0.2"/>
    <row r="17558" customFormat="1" x14ac:dyDescent="0.2"/>
    <row r="17559" customFormat="1" x14ac:dyDescent="0.2"/>
    <row r="17560" customFormat="1" x14ac:dyDescent="0.2"/>
    <row r="17561" customFormat="1" x14ac:dyDescent="0.2"/>
    <row r="17562" customFormat="1" x14ac:dyDescent="0.2"/>
    <row r="17563" customFormat="1" x14ac:dyDescent="0.2"/>
    <row r="17564" customFormat="1" x14ac:dyDescent="0.2"/>
    <row r="17565" customFormat="1" x14ac:dyDescent="0.2"/>
    <row r="17566" customFormat="1" x14ac:dyDescent="0.2"/>
    <row r="17567" customFormat="1" x14ac:dyDescent="0.2"/>
    <row r="17568" customFormat="1" x14ac:dyDescent="0.2"/>
    <row r="17569" customFormat="1" x14ac:dyDescent="0.2"/>
    <row r="17570" customFormat="1" x14ac:dyDescent="0.2"/>
    <row r="17571" customFormat="1" x14ac:dyDescent="0.2"/>
    <row r="17572" customFormat="1" x14ac:dyDescent="0.2"/>
    <row r="17573" customFormat="1" x14ac:dyDescent="0.2"/>
    <row r="17574" customFormat="1" x14ac:dyDescent="0.2"/>
    <row r="17575" customFormat="1" x14ac:dyDescent="0.2"/>
    <row r="17576" customFormat="1" x14ac:dyDescent="0.2"/>
    <row r="17577" customFormat="1" x14ac:dyDescent="0.2"/>
    <row r="17578" customFormat="1" x14ac:dyDescent="0.2"/>
    <row r="17579" customFormat="1" x14ac:dyDescent="0.2"/>
    <row r="17580" customFormat="1" x14ac:dyDescent="0.2"/>
    <row r="17581" customFormat="1" x14ac:dyDescent="0.2"/>
    <row r="17582" customFormat="1" x14ac:dyDescent="0.2"/>
    <row r="17583" customFormat="1" x14ac:dyDescent="0.2"/>
    <row r="17584" customFormat="1" x14ac:dyDescent="0.2"/>
    <row r="17585" customFormat="1" x14ac:dyDescent="0.2"/>
    <row r="17586" customFormat="1" x14ac:dyDescent="0.2"/>
    <row r="17587" customFormat="1" x14ac:dyDescent="0.2"/>
    <row r="17588" customFormat="1" x14ac:dyDescent="0.2"/>
    <row r="17589" customFormat="1" x14ac:dyDescent="0.2"/>
    <row r="17590" customFormat="1" x14ac:dyDescent="0.2"/>
    <row r="17591" customFormat="1" x14ac:dyDescent="0.2"/>
    <row r="17592" customFormat="1" x14ac:dyDescent="0.2"/>
    <row r="17593" customFormat="1" x14ac:dyDescent="0.2"/>
    <row r="17594" customFormat="1" x14ac:dyDescent="0.2"/>
    <row r="17595" customFormat="1" x14ac:dyDescent="0.2"/>
    <row r="17596" customFormat="1" x14ac:dyDescent="0.2"/>
    <row r="17597" customFormat="1" x14ac:dyDescent="0.2"/>
    <row r="17598" customFormat="1" x14ac:dyDescent="0.2"/>
    <row r="17599" customFormat="1" x14ac:dyDescent="0.2"/>
    <row r="17600" customFormat="1" x14ac:dyDescent="0.2"/>
    <row r="17601" customFormat="1" x14ac:dyDescent="0.2"/>
    <row r="17602" customFormat="1" x14ac:dyDescent="0.2"/>
    <row r="17603" customFormat="1" x14ac:dyDescent="0.2"/>
    <row r="17604" customFormat="1" x14ac:dyDescent="0.2"/>
    <row r="17605" customFormat="1" x14ac:dyDescent="0.2"/>
    <row r="17606" customFormat="1" x14ac:dyDescent="0.2"/>
    <row r="17607" customFormat="1" x14ac:dyDescent="0.2"/>
    <row r="17608" customFormat="1" x14ac:dyDescent="0.2"/>
    <row r="17609" customFormat="1" x14ac:dyDescent="0.2"/>
    <row r="17610" customFormat="1" x14ac:dyDescent="0.2"/>
    <row r="17611" customFormat="1" x14ac:dyDescent="0.2"/>
    <row r="17612" customFormat="1" x14ac:dyDescent="0.2"/>
    <row r="17613" customFormat="1" x14ac:dyDescent="0.2"/>
    <row r="17614" customFormat="1" x14ac:dyDescent="0.2"/>
    <row r="17615" customFormat="1" x14ac:dyDescent="0.2"/>
    <row r="17616" customFormat="1" x14ac:dyDescent="0.2"/>
    <row r="17617" customFormat="1" x14ac:dyDescent="0.2"/>
    <row r="17618" customFormat="1" x14ac:dyDescent="0.2"/>
    <row r="17619" customFormat="1" x14ac:dyDescent="0.2"/>
    <row r="17620" customFormat="1" x14ac:dyDescent="0.2"/>
    <row r="17621" customFormat="1" x14ac:dyDescent="0.2"/>
    <row r="17622" customFormat="1" x14ac:dyDescent="0.2"/>
    <row r="17623" customFormat="1" x14ac:dyDescent="0.2"/>
    <row r="17624" customFormat="1" x14ac:dyDescent="0.2"/>
    <row r="17625" customFormat="1" x14ac:dyDescent="0.2"/>
    <row r="17626" customFormat="1" x14ac:dyDescent="0.2"/>
    <row r="17627" customFormat="1" x14ac:dyDescent="0.2"/>
    <row r="17628" customFormat="1" x14ac:dyDescent="0.2"/>
    <row r="17629" customFormat="1" x14ac:dyDescent="0.2"/>
    <row r="17630" customFormat="1" x14ac:dyDescent="0.2"/>
    <row r="17631" customFormat="1" x14ac:dyDescent="0.2"/>
    <row r="17632" customFormat="1" x14ac:dyDescent="0.2"/>
    <row r="17633" customFormat="1" x14ac:dyDescent="0.2"/>
    <row r="17634" customFormat="1" x14ac:dyDescent="0.2"/>
    <row r="17635" customFormat="1" x14ac:dyDescent="0.2"/>
    <row r="17636" customFormat="1" x14ac:dyDescent="0.2"/>
    <row r="17637" customFormat="1" x14ac:dyDescent="0.2"/>
    <row r="17638" customFormat="1" x14ac:dyDescent="0.2"/>
    <row r="17639" customFormat="1" x14ac:dyDescent="0.2"/>
    <row r="17640" customFormat="1" x14ac:dyDescent="0.2"/>
    <row r="17641" customFormat="1" x14ac:dyDescent="0.2"/>
    <row r="17642" customFormat="1" x14ac:dyDescent="0.2"/>
    <row r="17643" customFormat="1" x14ac:dyDescent="0.2"/>
    <row r="17644" customFormat="1" x14ac:dyDescent="0.2"/>
    <row r="17645" customFormat="1" x14ac:dyDescent="0.2"/>
    <row r="17646" customFormat="1" x14ac:dyDescent="0.2"/>
    <row r="17647" customFormat="1" x14ac:dyDescent="0.2"/>
    <row r="17648" customFormat="1" x14ac:dyDescent="0.2"/>
    <row r="17649" customFormat="1" x14ac:dyDescent="0.2"/>
    <row r="17650" customFormat="1" x14ac:dyDescent="0.2"/>
    <row r="17651" customFormat="1" x14ac:dyDescent="0.2"/>
    <row r="17652" customFormat="1" x14ac:dyDescent="0.2"/>
    <row r="17653" customFormat="1" x14ac:dyDescent="0.2"/>
    <row r="17654" customFormat="1" x14ac:dyDescent="0.2"/>
    <row r="17655" customFormat="1" x14ac:dyDescent="0.2"/>
    <row r="17656" customFormat="1" x14ac:dyDescent="0.2"/>
    <row r="17657" customFormat="1" x14ac:dyDescent="0.2"/>
    <row r="17658" customFormat="1" x14ac:dyDescent="0.2"/>
    <row r="17659" customFormat="1" x14ac:dyDescent="0.2"/>
    <row r="17660" customFormat="1" x14ac:dyDescent="0.2"/>
    <row r="17661" customFormat="1" x14ac:dyDescent="0.2"/>
    <row r="17662" customFormat="1" x14ac:dyDescent="0.2"/>
    <row r="17663" customFormat="1" x14ac:dyDescent="0.2"/>
    <row r="17664" customFormat="1" x14ac:dyDescent="0.2"/>
    <row r="17665" customFormat="1" x14ac:dyDescent="0.2"/>
    <row r="17666" customFormat="1" x14ac:dyDescent="0.2"/>
    <row r="17667" customFormat="1" x14ac:dyDescent="0.2"/>
    <row r="17668" customFormat="1" x14ac:dyDescent="0.2"/>
    <row r="17669" customFormat="1" x14ac:dyDescent="0.2"/>
    <row r="17670" customFormat="1" x14ac:dyDescent="0.2"/>
    <row r="17671" customFormat="1" x14ac:dyDescent="0.2"/>
    <row r="17672" customFormat="1" x14ac:dyDescent="0.2"/>
    <row r="17673" customFormat="1" x14ac:dyDescent="0.2"/>
    <row r="17674" customFormat="1" x14ac:dyDescent="0.2"/>
    <row r="17675" customFormat="1" x14ac:dyDescent="0.2"/>
    <row r="17676" customFormat="1" x14ac:dyDescent="0.2"/>
    <row r="17677" customFormat="1" x14ac:dyDescent="0.2"/>
    <row r="17678" customFormat="1" x14ac:dyDescent="0.2"/>
    <row r="17679" customFormat="1" x14ac:dyDescent="0.2"/>
    <row r="17680" customFormat="1" x14ac:dyDescent="0.2"/>
    <row r="17681" customFormat="1" x14ac:dyDescent="0.2"/>
    <row r="17682" customFormat="1" x14ac:dyDescent="0.2"/>
    <row r="17683" customFormat="1" x14ac:dyDescent="0.2"/>
    <row r="17684" customFormat="1" x14ac:dyDescent="0.2"/>
    <row r="17685" customFormat="1" x14ac:dyDescent="0.2"/>
    <row r="17686" customFormat="1" x14ac:dyDescent="0.2"/>
    <row r="17687" customFormat="1" x14ac:dyDescent="0.2"/>
    <row r="17688" customFormat="1" x14ac:dyDescent="0.2"/>
    <row r="17689" customFormat="1" x14ac:dyDescent="0.2"/>
    <row r="17690" customFormat="1" x14ac:dyDescent="0.2"/>
    <row r="17691" customFormat="1" x14ac:dyDescent="0.2"/>
    <row r="17692" customFormat="1" x14ac:dyDescent="0.2"/>
    <row r="17693" customFormat="1" x14ac:dyDescent="0.2"/>
    <row r="17694" customFormat="1" x14ac:dyDescent="0.2"/>
    <row r="17695" customFormat="1" x14ac:dyDescent="0.2"/>
    <row r="17696" customFormat="1" x14ac:dyDescent="0.2"/>
    <row r="17697" customFormat="1" x14ac:dyDescent="0.2"/>
    <row r="17698" customFormat="1" x14ac:dyDescent="0.2"/>
    <row r="17699" customFormat="1" x14ac:dyDescent="0.2"/>
    <row r="17700" customFormat="1" x14ac:dyDescent="0.2"/>
    <row r="17701" customFormat="1" x14ac:dyDescent="0.2"/>
    <row r="17702" customFormat="1" x14ac:dyDescent="0.2"/>
    <row r="17703" customFormat="1" x14ac:dyDescent="0.2"/>
    <row r="17704" customFormat="1" x14ac:dyDescent="0.2"/>
    <row r="17705" customFormat="1" x14ac:dyDescent="0.2"/>
    <row r="17706" customFormat="1" x14ac:dyDescent="0.2"/>
    <row r="17707" customFormat="1" x14ac:dyDescent="0.2"/>
    <row r="17708" customFormat="1" x14ac:dyDescent="0.2"/>
    <row r="17709" customFormat="1" x14ac:dyDescent="0.2"/>
    <row r="17710" customFormat="1" x14ac:dyDescent="0.2"/>
    <row r="17711" customFormat="1" x14ac:dyDescent="0.2"/>
    <row r="17712" customFormat="1" x14ac:dyDescent="0.2"/>
    <row r="17713" customFormat="1" x14ac:dyDescent="0.2"/>
    <row r="17714" customFormat="1" x14ac:dyDescent="0.2"/>
    <row r="17715" customFormat="1" x14ac:dyDescent="0.2"/>
    <row r="17716" customFormat="1" x14ac:dyDescent="0.2"/>
    <row r="17717" customFormat="1" x14ac:dyDescent="0.2"/>
    <row r="17718" customFormat="1" x14ac:dyDescent="0.2"/>
    <row r="17719" customFormat="1" x14ac:dyDescent="0.2"/>
    <row r="17720" customFormat="1" x14ac:dyDescent="0.2"/>
    <row r="17721" customFormat="1" x14ac:dyDescent="0.2"/>
    <row r="17722" customFormat="1" x14ac:dyDescent="0.2"/>
    <row r="17723" customFormat="1" x14ac:dyDescent="0.2"/>
    <row r="17724" customFormat="1" x14ac:dyDescent="0.2"/>
    <row r="17725" customFormat="1" x14ac:dyDescent="0.2"/>
    <row r="17726" customFormat="1" x14ac:dyDescent="0.2"/>
    <row r="17727" customFormat="1" x14ac:dyDescent="0.2"/>
    <row r="17728" customFormat="1" x14ac:dyDescent="0.2"/>
    <row r="17729" customFormat="1" x14ac:dyDescent="0.2"/>
    <row r="17730" customFormat="1" x14ac:dyDescent="0.2"/>
    <row r="17731" customFormat="1" x14ac:dyDescent="0.2"/>
    <row r="17732" customFormat="1" x14ac:dyDescent="0.2"/>
    <row r="17733" customFormat="1" x14ac:dyDescent="0.2"/>
    <row r="17734" customFormat="1" x14ac:dyDescent="0.2"/>
    <row r="17735" customFormat="1" x14ac:dyDescent="0.2"/>
    <row r="17736" customFormat="1" x14ac:dyDescent="0.2"/>
    <row r="17737" customFormat="1" x14ac:dyDescent="0.2"/>
    <row r="17738" customFormat="1" x14ac:dyDescent="0.2"/>
    <row r="17739" customFormat="1" x14ac:dyDescent="0.2"/>
    <row r="17740" customFormat="1" x14ac:dyDescent="0.2"/>
    <row r="17741" customFormat="1" x14ac:dyDescent="0.2"/>
    <row r="17742" customFormat="1" x14ac:dyDescent="0.2"/>
    <row r="17743" customFormat="1" x14ac:dyDescent="0.2"/>
    <row r="17744" customFormat="1" x14ac:dyDescent="0.2"/>
    <row r="17745" customFormat="1" x14ac:dyDescent="0.2"/>
    <row r="17746" customFormat="1" x14ac:dyDescent="0.2"/>
    <row r="17747" customFormat="1" x14ac:dyDescent="0.2"/>
    <row r="17748" customFormat="1" x14ac:dyDescent="0.2"/>
    <row r="17749" customFormat="1" x14ac:dyDescent="0.2"/>
    <row r="17750" customFormat="1" x14ac:dyDescent="0.2"/>
    <row r="17751" customFormat="1" x14ac:dyDescent="0.2"/>
    <row r="17752" customFormat="1" x14ac:dyDescent="0.2"/>
    <row r="17753" customFormat="1" x14ac:dyDescent="0.2"/>
    <row r="17754" customFormat="1" x14ac:dyDescent="0.2"/>
    <row r="17755" customFormat="1" x14ac:dyDescent="0.2"/>
    <row r="17756" customFormat="1" x14ac:dyDescent="0.2"/>
    <row r="17757" customFormat="1" x14ac:dyDescent="0.2"/>
    <row r="17758" customFormat="1" x14ac:dyDescent="0.2"/>
    <row r="17759" customFormat="1" x14ac:dyDescent="0.2"/>
    <row r="17760" customFormat="1" x14ac:dyDescent="0.2"/>
    <row r="17761" customFormat="1" x14ac:dyDescent="0.2"/>
    <row r="17762" customFormat="1" x14ac:dyDescent="0.2"/>
    <row r="17763" customFormat="1" x14ac:dyDescent="0.2"/>
    <row r="17764" customFormat="1" x14ac:dyDescent="0.2"/>
    <row r="17765" customFormat="1" x14ac:dyDescent="0.2"/>
    <row r="17766" customFormat="1" x14ac:dyDescent="0.2"/>
    <row r="17767" customFormat="1" x14ac:dyDescent="0.2"/>
    <row r="17768" customFormat="1" x14ac:dyDescent="0.2"/>
    <row r="17769" customFormat="1" x14ac:dyDescent="0.2"/>
    <row r="17770" customFormat="1" x14ac:dyDescent="0.2"/>
    <row r="17771" customFormat="1" x14ac:dyDescent="0.2"/>
    <row r="17772" customFormat="1" x14ac:dyDescent="0.2"/>
    <row r="17773" customFormat="1" x14ac:dyDescent="0.2"/>
    <row r="17774" customFormat="1" x14ac:dyDescent="0.2"/>
    <row r="17775" customFormat="1" x14ac:dyDescent="0.2"/>
    <row r="17776" customFormat="1" x14ac:dyDescent="0.2"/>
    <row r="17777" customFormat="1" x14ac:dyDescent="0.2"/>
    <row r="17778" customFormat="1" x14ac:dyDescent="0.2"/>
    <row r="17779" customFormat="1" x14ac:dyDescent="0.2"/>
    <row r="17780" customFormat="1" x14ac:dyDescent="0.2"/>
    <row r="17781" customFormat="1" x14ac:dyDescent="0.2"/>
    <row r="17782" customFormat="1" x14ac:dyDescent="0.2"/>
    <row r="17783" customFormat="1" x14ac:dyDescent="0.2"/>
    <row r="17784" customFormat="1" x14ac:dyDescent="0.2"/>
    <row r="17785" customFormat="1" x14ac:dyDescent="0.2"/>
    <row r="17786" customFormat="1" x14ac:dyDescent="0.2"/>
    <row r="17787" customFormat="1" x14ac:dyDescent="0.2"/>
    <row r="17788" customFormat="1" x14ac:dyDescent="0.2"/>
    <row r="17789" customFormat="1" x14ac:dyDescent="0.2"/>
    <row r="17790" customFormat="1" x14ac:dyDescent="0.2"/>
    <row r="17791" customFormat="1" x14ac:dyDescent="0.2"/>
    <row r="17792" customFormat="1" x14ac:dyDescent="0.2"/>
    <row r="17793" customFormat="1" x14ac:dyDescent="0.2"/>
    <row r="17794" customFormat="1" x14ac:dyDescent="0.2"/>
    <row r="17795" customFormat="1" x14ac:dyDescent="0.2"/>
    <row r="17796" customFormat="1" x14ac:dyDescent="0.2"/>
    <row r="17797" customFormat="1" x14ac:dyDescent="0.2"/>
    <row r="17798" customFormat="1" x14ac:dyDescent="0.2"/>
    <row r="17799" customFormat="1" x14ac:dyDescent="0.2"/>
    <row r="17800" customFormat="1" x14ac:dyDescent="0.2"/>
    <row r="17801" customFormat="1" x14ac:dyDescent="0.2"/>
    <row r="17802" customFormat="1" x14ac:dyDescent="0.2"/>
    <row r="17803" customFormat="1" x14ac:dyDescent="0.2"/>
    <row r="17804" customFormat="1" x14ac:dyDescent="0.2"/>
    <row r="17805" customFormat="1" x14ac:dyDescent="0.2"/>
    <row r="17806" customFormat="1" x14ac:dyDescent="0.2"/>
    <row r="17807" customFormat="1" x14ac:dyDescent="0.2"/>
    <row r="17808" customFormat="1" x14ac:dyDescent="0.2"/>
    <row r="17809" customFormat="1" x14ac:dyDescent="0.2"/>
    <row r="17810" customFormat="1" x14ac:dyDescent="0.2"/>
    <row r="17811" customFormat="1" x14ac:dyDescent="0.2"/>
    <row r="17812" customFormat="1" x14ac:dyDescent="0.2"/>
    <row r="17813" customFormat="1" x14ac:dyDescent="0.2"/>
    <row r="17814" customFormat="1" x14ac:dyDescent="0.2"/>
    <row r="17815" customFormat="1" x14ac:dyDescent="0.2"/>
    <row r="17816" customFormat="1" x14ac:dyDescent="0.2"/>
    <row r="17817" customFormat="1" x14ac:dyDescent="0.2"/>
    <row r="17818" customFormat="1" x14ac:dyDescent="0.2"/>
    <row r="17819" customFormat="1" x14ac:dyDescent="0.2"/>
    <row r="17820" customFormat="1" x14ac:dyDescent="0.2"/>
    <row r="17821" customFormat="1" x14ac:dyDescent="0.2"/>
    <row r="17822" customFormat="1" x14ac:dyDescent="0.2"/>
    <row r="17823" customFormat="1" x14ac:dyDescent="0.2"/>
    <row r="17824" customFormat="1" x14ac:dyDescent="0.2"/>
    <row r="17825" customFormat="1" x14ac:dyDescent="0.2"/>
    <row r="17826" customFormat="1" x14ac:dyDescent="0.2"/>
    <row r="17827" customFormat="1" x14ac:dyDescent="0.2"/>
    <row r="17828" customFormat="1" x14ac:dyDescent="0.2"/>
    <row r="17829" customFormat="1" x14ac:dyDescent="0.2"/>
    <row r="17830" customFormat="1" x14ac:dyDescent="0.2"/>
    <row r="17831" customFormat="1" x14ac:dyDescent="0.2"/>
    <row r="17832" customFormat="1" x14ac:dyDescent="0.2"/>
    <row r="17833" customFormat="1" x14ac:dyDescent="0.2"/>
    <row r="17834" customFormat="1" x14ac:dyDescent="0.2"/>
    <row r="17835" customFormat="1" x14ac:dyDescent="0.2"/>
    <row r="17836" customFormat="1" x14ac:dyDescent="0.2"/>
    <row r="17837" customFormat="1" x14ac:dyDescent="0.2"/>
    <row r="17838" customFormat="1" x14ac:dyDescent="0.2"/>
    <row r="17839" customFormat="1" x14ac:dyDescent="0.2"/>
    <row r="17840" customFormat="1" x14ac:dyDescent="0.2"/>
    <row r="17841" customFormat="1" x14ac:dyDescent="0.2"/>
    <row r="17842" customFormat="1" x14ac:dyDescent="0.2"/>
    <row r="17843" customFormat="1" x14ac:dyDescent="0.2"/>
    <row r="17844" customFormat="1" x14ac:dyDescent="0.2"/>
    <row r="17845" customFormat="1" x14ac:dyDescent="0.2"/>
    <row r="17846" customFormat="1" x14ac:dyDescent="0.2"/>
    <row r="17847" customFormat="1" x14ac:dyDescent="0.2"/>
    <row r="17848" customFormat="1" x14ac:dyDescent="0.2"/>
    <row r="17849" customFormat="1" x14ac:dyDescent="0.2"/>
    <row r="17850" customFormat="1" x14ac:dyDescent="0.2"/>
    <row r="17851" customFormat="1" x14ac:dyDescent="0.2"/>
    <row r="17852" customFormat="1" x14ac:dyDescent="0.2"/>
    <row r="17853" customFormat="1" x14ac:dyDescent="0.2"/>
    <row r="17854" customFormat="1" x14ac:dyDescent="0.2"/>
    <row r="17855" customFormat="1" x14ac:dyDescent="0.2"/>
    <row r="17856" customFormat="1" x14ac:dyDescent="0.2"/>
    <row r="17857" customFormat="1" x14ac:dyDescent="0.2"/>
    <row r="17858" customFormat="1" x14ac:dyDescent="0.2"/>
    <row r="17859" customFormat="1" x14ac:dyDescent="0.2"/>
    <row r="17860" customFormat="1" x14ac:dyDescent="0.2"/>
    <row r="17861" customFormat="1" x14ac:dyDescent="0.2"/>
    <row r="17862" customFormat="1" x14ac:dyDescent="0.2"/>
    <row r="17863" customFormat="1" x14ac:dyDescent="0.2"/>
    <row r="17864" customFormat="1" x14ac:dyDescent="0.2"/>
    <row r="17865" customFormat="1" x14ac:dyDescent="0.2"/>
    <row r="17866" customFormat="1" x14ac:dyDescent="0.2"/>
    <row r="17867" customFormat="1" x14ac:dyDescent="0.2"/>
    <row r="17868" customFormat="1" x14ac:dyDescent="0.2"/>
    <row r="17869" customFormat="1" x14ac:dyDescent="0.2"/>
    <row r="17870" customFormat="1" x14ac:dyDescent="0.2"/>
    <row r="17871" customFormat="1" x14ac:dyDescent="0.2"/>
    <row r="17872" customFormat="1" x14ac:dyDescent="0.2"/>
    <row r="17873" customFormat="1" x14ac:dyDescent="0.2"/>
    <row r="17874" customFormat="1" x14ac:dyDescent="0.2"/>
    <row r="17875" customFormat="1" x14ac:dyDescent="0.2"/>
    <row r="17876" customFormat="1" x14ac:dyDescent="0.2"/>
    <row r="17877" customFormat="1" x14ac:dyDescent="0.2"/>
    <row r="17878" customFormat="1" x14ac:dyDescent="0.2"/>
    <row r="17879" customFormat="1" x14ac:dyDescent="0.2"/>
    <row r="17880" customFormat="1" x14ac:dyDescent="0.2"/>
    <row r="17881" customFormat="1" x14ac:dyDescent="0.2"/>
    <row r="17882" customFormat="1" x14ac:dyDescent="0.2"/>
    <row r="17883" customFormat="1" x14ac:dyDescent="0.2"/>
    <row r="17884" customFormat="1" x14ac:dyDescent="0.2"/>
    <row r="17885" customFormat="1" x14ac:dyDescent="0.2"/>
    <row r="17886" customFormat="1" x14ac:dyDescent="0.2"/>
    <row r="17887" customFormat="1" x14ac:dyDescent="0.2"/>
    <row r="17888" customFormat="1" x14ac:dyDescent="0.2"/>
    <row r="17889" customFormat="1" x14ac:dyDescent="0.2"/>
    <row r="17890" customFormat="1" x14ac:dyDescent="0.2"/>
    <row r="17891" customFormat="1" x14ac:dyDescent="0.2"/>
    <row r="17892" customFormat="1" x14ac:dyDescent="0.2"/>
    <row r="17893" customFormat="1" x14ac:dyDescent="0.2"/>
    <row r="17894" customFormat="1" x14ac:dyDescent="0.2"/>
    <row r="17895" customFormat="1" x14ac:dyDescent="0.2"/>
    <row r="17896" customFormat="1" x14ac:dyDescent="0.2"/>
    <row r="17897" customFormat="1" x14ac:dyDescent="0.2"/>
    <row r="17898" customFormat="1" x14ac:dyDescent="0.2"/>
    <row r="17899" customFormat="1" x14ac:dyDescent="0.2"/>
    <row r="17900" customFormat="1" x14ac:dyDescent="0.2"/>
    <row r="17901" customFormat="1" x14ac:dyDescent="0.2"/>
    <row r="17902" customFormat="1" x14ac:dyDescent="0.2"/>
    <row r="17903" customFormat="1" x14ac:dyDescent="0.2"/>
    <row r="17904" customFormat="1" x14ac:dyDescent="0.2"/>
    <row r="17905" customFormat="1" x14ac:dyDescent="0.2"/>
    <row r="17906" customFormat="1" x14ac:dyDescent="0.2"/>
    <row r="17907" customFormat="1" x14ac:dyDescent="0.2"/>
    <row r="17908" customFormat="1" x14ac:dyDescent="0.2"/>
    <row r="17909" customFormat="1" x14ac:dyDescent="0.2"/>
    <row r="17910" customFormat="1" x14ac:dyDescent="0.2"/>
    <row r="17911" customFormat="1" x14ac:dyDescent="0.2"/>
    <row r="17912" customFormat="1" x14ac:dyDescent="0.2"/>
    <row r="17913" customFormat="1" x14ac:dyDescent="0.2"/>
    <row r="17914" customFormat="1" x14ac:dyDescent="0.2"/>
    <row r="17915" customFormat="1" x14ac:dyDescent="0.2"/>
    <row r="17916" customFormat="1" x14ac:dyDescent="0.2"/>
    <row r="17917" customFormat="1" x14ac:dyDescent="0.2"/>
    <row r="17918" customFormat="1" x14ac:dyDescent="0.2"/>
    <row r="17919" customFormat="1" x14ac:dyDescent="0.2"/>
    <row r="17920" customFormat="1" x14ac:dyDescent="0.2"/>
    <row r="17921" customFormat="1" x14ac:dyDescent="0.2"/>
    <row r="17922" customFormat="1" x14ac:dyDescent="0.2"/>
    <row r="17923" customFormat="1" x14ac:dyDescent="0.2"/>
    <row r="17924" customFormat="1" x14ac:dyDescent="0.2"/>
    <row r="17925" customFormat="1" x14ac:dyDescent="0.2"/>
    <row r="17926" customFormat="1" x14ac:dyDescent="0.2"/>
    <row r="17927" customFormat="1" x14ac:dyDescent="0.2"/>
    <row r="17928" customFormat="1" x14ac:dyDescent="0.2"/>
    <row r="17929" customFormat="1" x14ac:dyDescent="0.2"/>
    <row r="17930" customFormat="1" x14ac:dyDescent="0.2"/>
    <row r="17931" customFormat="1" x14ac:dyDescent="0.2"/>
    <row r="17932" customFormat="1" x14ac:dyDescent="0.2"/>
    <row r="17933" customFormat="1" x14ac:dyDescent="0.2"/>
    <row r="17934" customFormat="1" x14ac:dyDescent="0.2"/>
    <row r="17935" customFormat="1" x14ac:dyDescent="0.2"/>
    <row r="17936" customFormat="1" x14ac:dyDescent="0.2"/>
    <row r="17937" customFormat="1" x14ac:dyDescent="0.2"/>
    <row r="17938" customFormat="1" x14ac:dyDescent="0.2"/>
    <row r="17939" customFormat="1" x14ac:dyDescent="0.2"/>
    <row r="17940" customFormat="1" x14ac:dyDescent="0.2"/>
    <row r="17941" customFormat="1" x14ac:dyDescent="0.2"/>
    <row r="17942" customFormat="1" x14ac:dyDescent="0.2"/>
    <row r="17943" customFormat="1" x14ac:dyDescent="0.2"/>
    <row r="17944" customFormat="1" x14ac:dyDescent="0.2"/>
    <row r="17945" customFormat="1" x14ac:dyDescent="0.2"/>
    <row r="17946" customFormat="1" x14ac:dyDescent="0.2"/>
    <row r="17947" customFormat="1" x14ac:dyDescent="0.2"/>
    <row r="17948" customFormat="1" x14ac:dyDescent="0.2"/>
    <row r="17949" customFormat="1" x14ac:dyDescent="0.2"/>
    <row r="17950" customFormat="1" x14ac:dyDescent="0.2"/>
    <row r="17951" customFormat="1" x14ac:dyDescent="0.2"/>
    <row r="17952" customFormat="1" x14ac:dyDescent="0.2"/>
    <row r="17953" customFormat="1" x14ac:dyDescent="0.2"/>
    <row r="17954" customFormat="1" x14ac:dyDescent="0.2"/>
    <row r="17955" customFormat="1" x14ac:dyDescent="0.2"/>
    <row r="17956" customFormat="1" x14ac:dyDescent="0.2"/>
    <row r="17957" customFormat="1" x14ac:dyDescent="0.2"/>
    <row r="17958" customFormat="1" x14ac:dyDescent="0.2"/>
    <row r="17959" customFormat="1" x14ac:dyDescent="0.2"/>
    <row r="17960" customFormat="1" x14ac:dyDescent="0.2"/>
    <row r="17961" customFormat="1" x14ac:dyDescent="0.2"/>
    <row r="17962" customFormat="1" x14ac:dyDescent="0.2"/>
    <row r="17963" customFormat="1" x14ac:dyDescent="0.2"/>
    <row r="17964" customFormat="1" x14ac:dyDescent="0.2"/>
    <row r="17965" customFormat="1" x14ac:dyDescent="0.2"/>
    <row r="17966" customFormat="1" x14ac:dyDescent="0.2"/>
    <row r="17967" customFormat="1" x14ac:dyDescent="0.2"/>
    <row r="17968" customFormat="1" x14ac:dyDescent="0.2"/>
    <row r="17969" customFormat="1" x14ac:dyDescent="0.2"/>
    <row r="17970" customFormat="1" x14ac:dyDescent="0.2"/>
    <row r="17971" customFormat="1" x14ac:dyDescent="0.2"/>
    <row r="17972" customFormat="1" x14ac:dyDescent="0.2"/>
    <row r="17973" customFormat="1" x14ac:dyDescent="0.2"/>
    <row r="17974" customFormat="1" x14ac:dyDescent="0.2"/>
    <row r="17975" customFormat="1" x14ac:dyDescent="0.2"/>
    <row r="17976" customFormat="1" x14ac:dyDescent="0.2"/>
    <row r="17977" customFormat="1" x14ac:dyDescent="0.2"/>
    <row r="17978" customFormat="1" x14ac:dyDescent="0.2"/>
    <row r="17979" customFormat="1" x14ac:dyDescent="0.2"/>
    <row r="17980" customFormat="1" x14ac:dyDescent="0.2"/>
    <row r="17981" customFormat="1" x14ac:dyDescent="0.2"/>
    <row r="17982" customFormat="1" x14ac:dyDescent="0.2"/>
    <row r="17983" customFormat="1" x14ac:dyDescent="0.2"/>
    <row r="17984" customFormat="1" x14ac:dyDescent="0.2"/>
    <row r="17985" customFormat="1" x14ac:dyDescent="0.2"/>
    <row r="17986" customFormat="1" x14ac:dyDescent="0.2"/>
    <row r="17987" customFormat="1" x14ac:dyDescent="0.2"/>
    <row r="17988" customFormat="1" x14ac:dyDescent="0.2"/>
    <row r="17989" customFormat="1" x14ac:dyDescent="0.2"/>
    <row r="17990" customFormat="1" x14ac:dyDescent="0.2"/>
    <row r="17991" customFormat="1" x14ac:dyDescent="0.2"/>
    <row r="17992" customFormat="1" x14ac:dyDescent="0.2"/>
    <row r="17993" customFormat="1" x14ac:dyDescent="0.2"/>
    <row r="17994" customFormat="1" x14ac:dyDescent="0.2"/>
    <row r="17995" customFormat="1" x14ac:dyDescent="0.2"/>
    <row r="17996" customFormat="1" x14ac:dyDescent="0.2"/>
    <row r="17997" customFormat="1" x14ac:dyDescent="0.2"/>
    <row r="17998" customFormat="1" x14ac:dyDescent="0.2"/>
    <row r="17999" customFormat="1" x14ac:dyDescent="0.2"/>
    <row r="18000" customFormat="1" x14ac:dyDescent="0.2"/>
    <row r="18001" customFormat="1" x14ac:dyDescent="0.2"/>
    <row r="18002" customFormat="1" x14ac:dyDescent="0.2"/>
    <row r="18003" customFormat="1" x14ac:dyDescent="0.2"/>
    <row r="18004" customFormat="1" x14ac:dyDescent="0.2"/>
    <row r="18005" customFormat="1" x14ac:dyDescent="0.2"/>
    <row r="18006" customFormat="1" x14ac:dyDescent="0.2"/>
    <row r="18007" customFormat="1" x14ac:dyDescent="0.2"/>
    <row r="18008" customFormat="1" x14ac:dyDescent="0.2"/>
    <row r="18009" customFormat="1" x14ac:dyDescent="0.2"/>
    <row r="18010" customFormat="1" x14ac:dyDescent="0.2"/>
    <row r="18011" customFormat="1" x14ac:dyDescent="0.2"/>
    <row r="18012" customFormat="1" x14ac:dyDescent="0.2"/>
    <row r="18013" customFormat="1" x14ac:dyDescent="0.2"/>
    <row r="18014" customFormat="1" x14ac:dyDescent="0.2"/>
    <row r="18015" customFormat="1" x14ac:dyDescent="0.2"/>
    <row r="18016" customFormat="1" x14ac:dyDescent="0.2"/>
    <row r="18017" customFormat="1" x14ac:dyDescent="0.2"/>
    <row r="18018" customFormat="1" x14ac:dyDescent="0.2"/>
    <row r="18019" customFormat="1" x14ac:dyDescent="0.2"/>
    <row r="18020" customFormat="1" x14ac:dyDescent="0.2"/>
    <row r="18021" customFormat="1" x14ac:dyDescent="0.2"/>
    <row r="18022" customFormat="1" x14ac:dyDescent="0.2"/>
    <row r="18023" customFormat="1" x14ac:dyDescent="0.2"/>
    <row r="18024" customFormat="1" x14ac:dyDescent="0.2"/>
    <row r="18025" customFormat="1" x14ac:dyDescent="0.2"/>
    <row r="18026" customFormat="1" x14ac:dyDescent="0.2"/>
    <row r="18027" customFormat="1" x14ac:dyDescent="0.2"/>
    <row r="18028" customFormat="1" x14ac:dyDescent="0.2"/>
    <row r="18029" customFormat="1" x14ac:dyDescent="0.2"/>
    <row r="18030" customFormat="1" x14ac:dyDescent="0.2"/>
    <row r="18031" customFormat="1" x14ac:dyDescent="0.2"/>
    <row r="18032" customFormat="1" x14ac:dyDescent="0.2"/>
    <row r="18033" customFormat="1" x14ac:dyDescent="0.2"/>
    <row r="18034" customFormat="1" x14ac:dyDescent="0.2"/>
    <row r="18035" customFormat="1" x14ac:dyDescent="0.2"/>
    <row r="18036" customFormat="1" x14ac:dyDescent="0.2"/>
    <row r="18037" customFormat="1" x14ac:dyDescent="0.2"/>
    <row r="18038" customFormat="1" x14ac:dyDescent="0.2"/>
    <row r="18039" customFormat="1" x14ac:dyDescent="0.2"/>
    <row r="18040" customFormat="1" x14ac:dyDescent="0.2"/>
    <row r="18041" customFormat="1" x14ac:dyDescent="0.2"/>
    <row r="18042" customFormat="1" x14ac:dyDescent="0.2"/>
    <row r="18043" customFormat="1" x14ac:dyDescent="0.2"/>
    <row r="18044" customFormat="1" x14ac:dyDescent="0.2"/>
    <row r="18045" customFormat="1" x14ac:dyDescent="0.2"/>
    <row r="18046" customFormat="1" x14ac:dyDescent="0.2"/>
    <row r="18047" customFormat="1" x14ac:dyDescent="0.2"/>
    <row r="18048" customFormat="1" x14ac:dyDescent="0.2"/>
    <row r="18049" customFormat="1" x14ac:dyDescent="0.2"/>
    <row r="18050" customFormat="1" x14ac:dyDescent="0.2"/>
    <row r="18051" customFormat="1" x14ac:dyDescent="0.2"/>
    <row r="18052" customFormat="1" x14ac:dyDescent="0.2"/>
    <row r="18053" customFormat="1" x14ac:dyDescent="0.2"/>
    <row r="18054" customFormat="1" x14ac:dyDescent="0.2"/>
    <row r="18055" customFormat="1" x14ac:dyDescent="0.2"/>
    <row r="18056" customFormat="1" x14ac:dyDescent="0.2"/>
    <row r="18057" customFormat="1" x14ac:dyDescent="0.2"/>
    <row r="18058" customFormat="1" x14ac:dyDescent="0.2"/>
    <row r="18059" customFormat="1" x14ac:dyDescent="0.2"/>
    <row r="18060" customFormat="1" x14ac:dyDescent="0.2"/>
    <row r="18061" customFormat="1" x14ac:dyDescent="0.2"/>
    <row r="18062" customFormat="1" x14ac:dyDescent="0.2"/>
    <row r="18063" customFormat="1" x14ac:dyDescent="0.2"/>
    <row r="18064" customFormat="1" x14ac:dyDescent="0.2"/>
    <row r="18065" customFormat="1" x14ac:dyDescent="0.2"/>
    <row r="18066" customFormat="1" x14ac:dyDescent="0.2"/>
    <row r="18067" customFormat="1" x14ac:dyDescent="0.2"/>
    <row r="18068" customFormat="1" x14ac:dyDescent="0.2"/>
    <row r="18069" customFormat="1" x14ac:dyDescent="0.2"/>
    <row r="18070" customFormat="1" x14ac:dyDescent="0.2"/>
    <row r="18071" customFormat="1" x14ac:dyDescent="0.2"/>
    <row r="18072" customFormat="1" x14ac:dyDescent="0.2"/>
    <row r="18073" customFormat="1" x14ac:dyDescent="0.2"/>
    <row r="18074" customFormat="1" x14ac:dyDescent="0.2"/>
    <row r="18075" customFormat="1" x14ac:dyDescent="0.2"/>
    <row r="18076" customFormat="1" x14ac:dyDescent="0.2"/>
    <row r="18077" customFormat="1" x14ac:dyDescent="0.2"/>
    <row r="18078" customFormat="1" x14ac:dyDescent="0.2"/>
    <row r="18079" customFormat="1" x14ac:dyDescent="0.2"/>
    <row r="18080" customFormat="1" x14ac:dyDescent="0.2"/>
    <row r="18081" customFormat="1" x14ac:dyDescent="0.2"/>
    <row r="18082" customFormat="1" x14ac:dyDescent="0.2"/>
    <row r="18083" customFormat="1" x14ac:dyDescent="0.2"/>
    <row r="18084" customFormat="1" x14ac:dyDescent="0.2"/>
    <row r="18085" customFormat="1" x14ac:dyDescent="0.2"/>
    <row r="18086" customFormat="1" x14ac:dyDescent="0.2"/>
    <row r="18087" customFormat="1" x14ac:dyDescent="0.2"/>
    <row r="18088" customFormat="1" x14ac:dyDescent="0.2"/>
    <row r="18089" customFormat="1" x14ac:dyDescent="0.2"/>
    <row r="18090" customFormat="1" x14ac:dyDescent="0.2"/>
    <row r="18091" customFormat="1" x14ac:dyDescent="0.2"/>
    <row r="18092" customFormat="1" x14ac:dyDescent="0.2"/>
    <row r="18093" customFormat="1" x14ac:dyDescent="0.2"/>
    <row r="18094" customFormat="1" x14ac:dyDescent="0.2"/>
    <row r="18095" customFormat="1" x14ac:dyDescent="0.2"/>
    <row r="18096" customFormat="1" x14ac:dyDescent="0.2"/>
    <row r="18097" customFormat="1" x14ac:dyDescent="0.2"/>
    <row r="18098" customFormat="1" x14ac:dyDescent="0.2"/>
    <row r="18099" customFormat="1" x14ac:dyDescent="0.2"/>
    <row r="18100" customFormat="1" x14ac:dyDescent="0.2"/>
    <row r="18101" customFormat="1" x14ac:dyDescent="0.2"/>
    <row r="18102" customFormat="1" x14ac:dyDescent="0.2"/>
    <row r="18103" customFormat="1" x14ac:dyDescent="0.2"/>
    <row r="18104" customFormat="1" x14ac:dyDescent="0.2"/>
    <row r="18105" customFormat="1" x14ac:dyDescent="0.2"/>
    <row r="18106" customFormat="1" x14ac:dyDescent="0.2"/>
    <row r="18107" customFormat="1" x14ac:dyDescent="0.2"/>
    <row r="18108" customFormat="1" x14ac:dyDescent="0.2"/>
    <row r="18109" customFormat="1" x14ac:dyDescent="0.2"/>
    <row r="18110" customFormat="1" x14ac:dyDescent="0.2"/>
    <row r="18111" customFormat="1" x14ac:dyDescent="0.2"/>
    <row r="18112" customFormat="1" x14ac:dyDescent="0.2"/>
    <row r="18113" customFormat="1" x14ac:dyDescent="0.2"/>
    <row r="18114" customFormat="1" x14ac:dyDescent="0.2"/>
    <row r="18115" customFormat="1" x14ac:dyDescent="0.2"/>
    <row r="18116" customFormat="1" x14ac:dyDescent="0.2"/>
    <row r="18117" customFormat="1" x14ac:dyDescent="0.2"/>
    <row r="18118" customFormat="1" x14ac:dyDescent="0.2"/>
    <row r="18119" customFormat="1" x14ac:dyDescent="0.2"/>
    <row r="18120" customFormat="1" x14ac:dyDescent="0.2"/>
    <row r="18121" customFormat="1" x14ac:dyDescent="0.2"/>
    <row r="18122" customFormat="1" x14ac:dyDescent="0.2"/>
    <row r="18123" customFormat="1" x14ac:dyDescent="0.2"/>
    <row r="18124" customFormat="1" x14ac:dyDescent="0.2"/>
    <row r="18125" customFormat="1" x14ac:dyDescent="0.2"/>
    <row r="18126" customFormat="1" x14ac:dyDescent="0.2"/>
    <row r="18127" customFormat="1" x14ac:dyDescent="0.2"/>
    <row r="18128" customFormat="1" x14ac:dyDescent="0.2"/>
    <row r="18129" customFormat="1" x14ac:dyDescent="0.2"/>
    <row r="18130" customFormat="1" x14ac:dyDescent="0.2"/>
    <row r="18131" customFormat="1" x14ac:dyDescent="0.2"/>
    <row r="18132" customFormat="1" x14ac:dyDescent="0.2"/>
    <row r="18133" customFormat="1" x14ac:dyDescent="0.2"/>
    <row r="18134" customFormat="1" x14ac:dyDescent="0.2"/>
    <row r="18135" customFormat="1" x14ac:dyDescent="0.2"/>
    <row r="18136" customFormat="1" x14ac:dyDescent="0.2"/>
    <row r="18137" customFormat="1" x14ac:dyDescent="0.2"/>
    <row r="18138" customFormat="1" x14ac:dyDescent="0.2"/>
    <row r="18139" customFormat="1" x14ac:dyDescent="0.2"/>
    <row r="18140" customFormat="1" x14ac:dyDescent="0.2"/>
    <row r="18141" customFormat="1" x14ac:dyDescent="0.2"/>
    <row r="18142" customFormat="1" x14ac:dyDescent="0.2"/>
    <row r="18143" customFormat="1" x14ac:dyDescent="0.2"/>
    <row r="18144" customFormat="1" x14ac:dyDescent="0.2"/>
    <row r="18145" customFormat="1" x14ac:dyDescent="0.2"/>
    <row r="18146" customFormat="1" x14ac:dyDescent="0.2"/>
    <row r="18147" customFormat="1" x14ac:dyDescent="0.2"/>
    <row r="18148" customFormat="1" x14ac:dyDescent="0.2"/>
    <row r="18149" customFormat="1" x14ac:dyDescent="0.2"/>
    <row r="18150" customFormat="1" x14ac:dyDescent="0.2"/>
    <row r="18151" customFormat="1" x14ac:dyDescent="0.2"/>
    <row r="18152" customFormat="1" x14ac:dyDescent="0.2"/>
    <row r="18153" customFormat="1" x14ac:dyDescent="0.2"/>
    <row r="18154" customFormat="1" x14ac:dyDescent="0.2"/>
    <row r="18155" customFormat="1" x14ac:dyDescent="0.2"/>
    <row r="18156" customFormat="1" x14ac:dyDescent="0.2"/>
    <row r="18157" customFormat="1" x14ac:dyDescent="0.2"/>
    <row r="18158" customFormat="1" x14ac:dyDescent="0.2"/>
    <row r="18159" customFormat="1" x14ac:dyDescent="0.2"/>
    <row r="18160" customFormat="1" x14ac:dyDescent="0.2"/>
    <row r="18161" customFormat="1" x14ac:dyDescent="0.2"/>
    <row r="18162" customFormat="1" x14ac:dyDescent="0.2"/>
    <row r="18163" customFormat="1" x14ac:dyDescent="0.2"/>
    <row r="18164" customFormat="1" x14ac:dyDescent="0.2"/>
    <row r="18165" customFormat="1" x14ac:dyDescent="0.2"/>
    <row r="18166" customFormat="1" x14ac:dyDescent="0.2"/>
    <row r="18167" customFormat="1" x14ac:dyDescent="0.2"/>
    <row r="18168" customFormat="1" x14ac:dyDescent="0.2"/>
    <row r="18169" customFormat="1" x14ac:dyDescent="0.2"/>
    <row r="18170" customFormat="1" x14ac:dyDescent="0.2"/>
    <row r="18171" customFormat="1" x14ac:dyDescent="0.2"/>
    <row r="18172" customFormat="1" x14ac:dyDescent="0.2"/>
    <row r="18173" customFormat="1" x14ac:dyDescent="0.2"/>
    <row r="18174" customFormat="1" x14ac:dyDescent="0.2"/>
    <row r="18175" customFormat="1" x14ac:dyDescent="0.2"/>
    <row r="18176" customFormat="1" x14ac:dyDescent="0.2"/>
    <row r="18177" customFormat="1" x14ac:dyDescent="0.2"/>
    <row r="18178" customFormat="1" x14ac:dyDescent="0.2"/>
    <row r="18179" customFormat="1" x14ac:dyDescent="0.2"/>
    <row r="18180" customFormat="1" x14ac:dyDescent="0.2"/>
    <row r="18181" customFormat="1" x14ac:dyDescent="0.2"/>
    <row r="18182" customFormat="1" x14ac:dyDescent="0.2"/>
    <row r="18183" customFormat="1" x14ac:dyDescent="0.2"/>
    <row r="18184" customFormat="1" x14ac:dyDescent="0.2"/>
    <row r="18185" customFormat="1" x14ac:dyDescent="0.2"/>
    <row r="18186" customFormat="1" x14ac:dyDescent="0.2"/>
    <row r="18187" customFormat="1" x14ac:dyDescent="0.2"/>
    <row r="18188" customFormat="1" x14ac:dyDescent="0.2"/>
    <row r="18189" customFormat="1" x14ac:dyDescent="0.2"/>
    <row r="18190" customFormat="1" x14ac:dyDescent="0.2"/>
    <row r="18191" customFormat="1" x14ac:dyDescent="0.2"/>
    <row r="18192" customFormat="1" x14ac:dyDescent="0.2"/>
    <row r="18193" customFormat="1" x14ac:dyDescent="0.2"/>
    <row r="18194" customFormat="1" x14ac:dyDescent="0.2"/>
    <row r="18195" customFormat="1" x14ac:dyDescent="0.2"/>
    <row r="18196" customFormat="1" x14ac:dyDescent="0.2"/>
    <row r="18197" customFormat="1" x14ac:dyDescent="0.2"/>
    <row r="18198" customFormat="1" x14ac:dyDescent="0.2"/>
    <row r="18199" customFormat="1" x14ac:dyDescent="0.2"/>
    <row r="18200" customFormat="1" x14ac:dyDescent="0.2"/>
    <row r="18201" customFormat="1" x14ac:dyDescent="0.2"/>
    <row r="18202" customFormat="1" x14ac:dyDescent="0.2"/>
    <row r="18203" customFormat="1" x14ac:dyDescent="0.2"/>
    <row r="18204" customFormat="1" x14ac:dyDescent="0.2"/>
    <row r="18205" customFormat="1" x14ac:dyDescent="0.2"/>
    <row r="18206" customFormat="1" x14ac:dyDescent="0.2"/>
    <row r="18207" customFormat="1" x14ac:dyDescent="0.2"/>
    <row r="18208" customFormat="1" x14ac:dyDescent="0.2"/>
    <row r="18209" customFormat="1" x14ac:dyDescent="0.2"/>
    <row r="18210" customFormat="1" x14ac:dyDescent="0.2"/>
    <row r="18211" customFormat="1" x14ac:dyDescent="0.2"/>
    <row r="18212" customFormat="1" x14ac:dyDescent="0.2"/>
    <row r="18213" customFormat="1" x14ac:dyDescent="0.2"/>
    <row r="18214" customFormat="1" x14ac:dyDescent="0.2"/>
    <row r="18215" customFormat="1" x14ac:dyDescent="0.2"/>
    <row r="18216" customFormat="1" x14ac:dyDescent="0.2"/>
    <row r="18217" customFormat="1" x14ac:dyDescent="0.2"/>
    <row r="18218" customFormat="1" x14ac:dyDescent="0.2"/>
    <row r="18219" customFormat="1" x14ac:dyDescent="0.2"/>
    <row r="18220" customFormat="1" x14ac:dyDescent="0.2"/>
    <row r="18221" customFormat="1" x14ac:dyDescent="0.2"/>
    <row r="18222" customFormat="1" x14ac:dyDescent="0.2"/>
    <row r="18223" customFormat="1" x14ac:dyDescent="0.2"/>
    <row r="18224" customFormat="1" x14ac:dyDescent="0.2"/>
    <row r="18225" customFormat="1" x14ac:dyDescent="0.2"/>
    <row r="18226" customFormat="1" x14ac:dyDescent="0.2"/>
    <row r="18227" customFormat="1" x14ac:dyDescent="0.2"/>
    <row r="18228" customFormat="1" x14ac:dyDescent="0.2"/>
    <row r="18229" customFormat="1" x14ac:dyDescent="0.2"/>
    <row r="18230" customFormat="1" x14ac:dyDescent="0.2"/>
    <row r="18231" customFormat="1" x14ac:dyDescent="0.2"/>
    <row r="18232" customFormat="1" x14ac:dyDescent="0.2"/>
    <row r="18233" customFormat="1" x14ac:dyDescent="0.2"/>
    <row r="18234" customFormat="1" x14ac:dyDescent="0.2"/>
    <row r="18235" customFormat="1" x14ac:dyDescent="0.2"/>
    <row r="18236" customFormat="1" x14ac:dyDescent="0.2"/>
    <row r="18237" customFormat="1" x14ac:dyDescent="0.2"/>
    <row r="18238" customFormat="1" x14ac:dyDescent="0.2"/>
    <row r="18239" customFormat="1" x14ac:dyDescent="0.2"/>
    <row r="18240" customFormat="1" x14ac:dyDescent="0.2"/>
    <row r="18241" customFormat="1" x14ac:dyDescent="0.2"/>
    <row r="18242" customFormat="1" x14ac:dyDescent="0.2"/>
    <row r="18243" customFormat="1" x14ac:dyDescent="0.2"/>
    <row r="18244" customFormat="1" x14ac:dyDescent="0.2"/>
    <row r="18245" customFormat="1" x14ac:dyDescent="0.2"/>
    <row r="18246" customFormat="1" x14ac:dyDescent="0.2"/>
    <row r="18247" customFormat="1" x14ac:dyDescent="0.2"/>
    <row r="18248" customFormat="1" x14ac:dyDescent="0.2"/>
    <row r="18249" customFormat="1" x14ac:dyDescent="0.2"/>
    <row r="18250" customFormat="1" x14ac:dyDescent="0.2"/>
    <row r="18251" customFormat="1" x14ac:dyDescent="0.2"/>
    <row r="18252" customFormat="1" x14ac:dyDescent="0.2"/>
    <row r="18253" customFormat="1" x14ac:dyDescent="0.2"/>
    <row r="18254" customFormat="1" x14ac:dyDescent="0.2"/>
    <row r="18255" customFormat="1" x14ac:dyDescent="0.2"/>
    <row r="18256" customFormat="1" x14ac:dyDescent="0.2"/>
    <row r="18257" customFormat="1" x14ac:dyDescent="0.2"/>
    <row r="18258" customFormat="1" x14ac:dyDescent="0.2"/>
    <row r="18259" customFormat="1" x14ac:dyDescent="0.2"/>
    <row r="18260" customFormat="1" x14ac:dyDescent="0.2"/>
    <row r="18261" customFormat="1" x14ac:dyDescent="0.2"/>
    <row r="18262" customFormat="1" x14ac:dyDescent="0.2"/>
    <row r="18263" customFormat="1" x14ac:dyDescent="0.2"/>
    <row r="18264" customFormat="1" x14ac:dyDescent="0.2"/>
    <row r="18265" customFormat="1" x14ac:dyDescent="0.2"/>
    <row r="18266" customFormat="1" x14ac:dyDescent="0.2"/>
    <row r="18267" customFormat="1" x14ac:dyDescent="0.2"/>
    <row r="18268" customFormat="1" x14ac:dyDescent="0.2"/>
    <row r="18269" customFormat="1" x14ac:dyDescent="0.2"/>
    <row r="18270" customFormat="1" x14ac:dyDescent="0.2"/>
    <row r="18271" customFormat="1" x14ac:dyDescent="0.2"/>
    <row r="18272" customFormat="1" x14ac:dyDescent="0.2"/>
    <row r="18273" customFormat="1" x14ac:dyDescent="0.2"/>
    <row r="18274" customFormat="1" x14ac:dyDescent="0.2"/>
    <row r="18275" customFormat="1" x14ac:dyDescent="0.2"/>
    <row r="18276" customFormat="1" x14ac:dyDescent="0.2"/>
    <row r="18277" customFormat="1" x14ac:dyDescent="0.2"/>
    <row r="18278" customFormat="1" x14ac:dyDescent="0.2"/>
    <row r="18279" customFormat="1" x14ac:dyDescent="0.2"/>
    <row r="18280" customFormat="1" x14ac:dyDescent="0.2"/>
    <row r="18281" customFormat="1" x14ac:dyDescent="0.2"/>
    <row r="18282" customFormat="1" x14ac:dyDescent="0.2"/>
    <row r="18283" customFormat="1" x14ac:dyDescent="0.2"/>
    <row r="18284" customFormat="1" x14ac:dyDescent="0.2"/>
    <row r="18285" customFormat="1" x14ac:dyDescent="0.2"/>
    <row r="18286" customFormat="1" x14ac:dyDescent="0.2"/>
    <row r="18287" customFormat="1" x14ac:dyDescent="0.2"/>
    <row r="18288" customFormat="1" x14ac:dyDescent="0.2"/>
    <row r="18289" customFormat="1" x14ac:dyDescent="0.2"/>
    <row r="18290" customFormat="1" x14ac:dyDescent="0.2"/>
    <row r="18291" customFormat="1" x14ac:dyDescent="0.2"/>
    <row r="18292" customFormat="1" x14ac:dyDescent="0.2"/>
    <row r="18293" customFormat="1" x14ac:dyDescent="0.2"/>
    <row r="18294" customFormat="1" x14ac:dyDescent="0.2"/>
    <row r="18295" customFormat="1" x14ac:dyDescent="0.2"/>
    <row r="18296" customFormat="1" x14ac:dyDescent="0.2"/>
    <row r="18297" customFormat="1" x14ac:dyDescent="0.2"/>
    <row r="18298" customFormat="1" x14ac:dyDescent="0.2"/>
    <row r="18299" customFormat="1" x14ac:dyDescent="0.2"/>
    <row r="18300" customFormat="1" x14ac:dyDescent="0.2"/>
    <row r="18301" customFormat="1" x14ac:dyDescent="0.2"/>
    <row r="18302" customFormat="1" x14ac:dyDescent="0.2"/>
    <row r="18303" customFormat="1" x14ac:dyDescent="0.2"/>
    <row r="18304" customFormat="1" x14ac:dyDescent="0.2"/>
    <row r="18305" customFormat="1" x14ac:dyDescent="0.2"/>
    <row r="18306" customFormat="1" x14ac:dyDescent="0.2"/>
    <row r="18307" customFormat="1" x14ac:dyDescent="0.2"/>
    <row r="18308" customFormat="1" x14ac:dyDescent="0.2"/>
    <row r="18309" customFormat="1" x14ac:dyDescent="0.2"/>
    <row r="18310" customFormat="1" x14ac:dyDescent="0.2"/>
    <row r="18311" customFormat="1" x14ac:dyDescent="0.2"/>
    <row r="18312" customFormat="1" x14ac:dyDescent="0.2"/>
    <row r="18313" customFormat="1" x14ac:dyDescent="0.2"/>
    <row r="18314" customFormat="1" x14ac:dyDescent="0.2"/>
    <row r="18315" customFormat="1" x14ac:dyDescent="0.2"/>
    <row r="18316" customFormat="1" x14ac:dyDescent="0.2"/>
    <row r="18317" customFormat="1" x14ac:dyDescent="0.2"/>
    <row r="18318" customFormat="1" x14ac:dyDescent="0.2"/>
    <row r="18319" customFormat="1" x14ac:dyDescent="0.2"/>
    <row r="18320" customFormat="1" x14ac:dyDescent="0.2"/>
    <row r="18321" customFormat="1" x14ac:dyDescent="0.2"/>
    <row r="18322" customFormat="1" x14ac:dyDescent="0.2"/>
    <row r="18323" customFormat="1" x14ac:dyDescent="0.2"/>
    <row r="18324" customFormat="1" x14ac:dyDescent="0.2"/>
    <row r="18325" customFormat="1" x14ac:dyDescent="0.2"/>
    <row r="18326" customFormat="1" x14ac:dyDescent="0.2"/>
    <row r="18327" customFormat="1" x14ac:dyDescent="0.2"/>
    <row r="18328" customFormat="1" x14ac:dyDescent="0.2"/>
    <row r="18329" customFormat="1" x14ac:dyDescent="0.2"/>
    <row r="18330" customFormat="1" x14ac:dyDescent="0.2"/>
    <row r="18331" customFormat="1" x14ac:dyDescent="0.2"/>
    <row r="18332" customFormat="1" x14ac:dyDescent="0.2"/>
    <row r="18333" customFormat="1" x14ac:dyDescent="0.2"/>
    <row r="18334" customFormat="1" x14ac:dyDescent="0.2"/>
    <row r="18335" customFormat="1" x14ac:dyDescent="0.2"/>
    <row r="18336" customFormat="1" x14ac:dyDescent="0.2"/>
    <row r="18337" customFormat="1" x14ac:dyDescent="0.2"/>
    <row r="18338" customFormat="1" x14ac:dyDescent="0.2"/>
    <row r="18339" customFormat="1" x14ac:dyDescent="0.2"/>
    <row r="18340" customFormat="1" x14ac:dyDescent="0.2"/>
    <row r="18341" customFormat="1" x14ac:dyDescent="0.2"/>
    <row r="18342" customFormat="1" x14ac:dyDescent="0.2"/>
    <row r="18343" customFormat="1" x14ac:dyDescent="0.2"/>
    <row r="18344" customFormat="1" x14ac:dyDescent="0.2"/>
    <row r="18345" customFormat="1" x14ac:dyDescent="0.2"/>
    <row r="18346" customFormat="1" x14ac:dyDescent="0.2"/>
    <row r="18347" customFormat="1" x14ac:dyDescent="0.2"/>
    <row r="18348" customFormat="1" x14ac:dyDescent="0.2"/>
    <row r="18349" customFormat="1" x14ac:dyDescent="0.2"/>
    <row r="18350" customFormat="1" x14ac:dyDescent="0.2"/>
    <row r="18351" customFormat="1" x14ac:dyDescent="0.2"/>
    <row r="18352" customFormat="1" x14ac:dyDescent="0.2"/>
    <row r="18353" customFormat="1" x14ac:dyDescent="0.2"/>
    <row r="18354" customFormat="1" x14ac:dyDescent="0.2"/>
    <row r="18355" customFormat="1" x14ac:dyDescent="0.2"/>
    <row r="18356" customFormat="1" x14ac:dyDescent="0.2"/>
    <row r="18357" customFormat="1" x14ac:dyDescent="0.2"/>
    <row r="18358" customFormat="1" x14ac:dyDescent="0.2"/>
    <row r="18359" customFormat="1" x14ac:dyDescent="0.2"/>
    <row r="18360" customFormat="1" x14ac:dyDescent="0.2"/>
    <row r="18361" customFormat="1" x14ac:dyDescent="0.2"/>
    <row r="18362" customFormat="1" x14ac:dyDescent="0.2"/>
    <row r="18363" customFormat="1" x14ac:dyDescent="0.2"/>
    <row r="18364" customFormat="1" x14ac:dyDescent="0.2"/>
    <row r="18365" customFormat="1" x14ac:dyDescent="0.2"/>
    <row r="18366" customFormat="1" x14ac:dyDescent="0.2"/>
    <row r="18367" customFormat="1" x14ac:dyDescent="0.2"/>
    <row r="18368" customFormat="1" x14ac:dyDescent="0.2"/>
    <row r="18369" customFormat="1" x14ac:dyDescent="0.2"/>
    <row r="18370" customFormat="1" x14ac:dyDescent="0.2"/>
    <row r="18371" customFormat="1" x14ac:dyDescent="0.2"/>
    <row r="18372" customFormat="1" x14ac:dyDescent="0.2"/>
    <row r="18373" customFormat="1" x14ac:dyDescent="0.2"/>
    <row r="18374" customFormat="1" x14ac:dyDescent="0.2"/>
    <row r="18375" customFormat="1" x14ac:dyDescent="0.2"/>
    <row r="18376" customFormat="1" x14ac:dyDescent="0.2"/>
    <row r="18377" customFormat="1" x14ac:dyDescent="0.2"/>
    <row r="18378" customFormat="1" x14ac:dyDescent="0.2"/>
    <row r="18379" customFormat="1" x14ac:dyDescent="0.2"/>
    <row r="18380" customFormat="1" x14ac:dyDescent="0.2"/>
    <row r="18381" customFormat="1" x14ac:dyDescent="0.2"/>
    <row r="18382" customFormat="1" x14ac:dyDescent="0.2"/>
    <row r="18383" customFormat="1" x14ac:dyDescent="0.2"/>
    <row r="18384" customFormat="1" x14ac:dyDescent="0.2"/>
    <row r="18385" customFormat="1" x14ac:dyDescent="0.2"/>
    <row r="18386" customFormat="1" x14ac:dyDescent="0.2"/>
    <row r="18387" customFormat="1" x14ac:dyDescent="0.2"/>
    <row r="18388" customFormat="1" x14ac:dyDescent="0.2"/>
    <row r="18389" customFormat="1" x14ac:dyDescent="0.2"/>
    <row r="18390" customFormat="1" x14ac:dyDescent="0.2"/>
    <row r="18391" customFormat="1" x14ac:dyDescent="0.2"/>
    <row r="18392" customFormat="1" x14ac:dyDescent="0.2"/>
    <row r="18393" customFormat="1" x14ac:dyDescent="0.2"/>
    <row r="18394" customFormat="1" x14ac:dyDescent="0.2"/>
    <row r="18395" customFormat="1" x14ac:dyDescent="0.2"/>
    <row r="18396" customFormat="1" x14ac:dyDescent="0.2"/>
    <row r="18397" customFormat="1" x14ac:dyDescent="0.2"/>
    <row r="18398" customFormat="1" x14ac:dyDescent="0.2"/>
    <row r="18399" customFormat="1" x14ac:dyDescent="0.2"/>
    <row r="18400" customFormat="1" x14ac:dyDescent="0.2"/>
    <row r="18401" customFormat="1" x14ac:dyDescent="0.2"/>
    <row r="18402" customFormat="1" x14ac:dyDescent="0.2"/>
    <row r="18403" customFormat="1" x14ac:dyDescent="0.2"/>
    <row r="18404" customFormat="1" x14ac:dyDescent="0.2"/>
    <row r="18405" customFormat="1" x14ac:dyDescent="0.2"/>
    <row r="18406" customFormat="1" x14ac:dyDescent="0.2"/>
    <row r="18407" customFormat="1" x14ac:dyDescent="0.2"/>
    <row r="18408" customFormat="1" x14ac:dyDescent="0.2"/>
    <row r="18409" customFormat="1" x14ac:dyDescent="0.2"/>
    <row r="18410" customFormat="1" x14ac:dyDescent="0.2"/>
    <row r="18411" customFormat="1" x14ac:dyDescent="0.2"/>
    <row r="18412" customFormat="1" x14ac:dyDescent="0.2"/>
    <row r="18413" customFormat="1" x14ac:dyDescent="0.2"/>
    <row r="18414" customFormat="1" x14ac:dyDescent="0.2"/>
    <row r="18415" customFormat="1" x14ac:dyDescent="0.2"/>
    <row r="18416" customFormat="1" x14ac:dyDescent="0.2"/>
    <row r="18417" customFormat="1" x14ac:dyDescent="0.2"/>
    <row r="18418" customFormat="1" x14ac:dyDescent="0.2"/>
    <row r="18419" customFormat="1" x14ac:dyDescent="0.2"/>
    <row r="18420" customFormat="1" x14ac:dyDescent="0.2"/>
    <row r="18421" customFormat="1" x14ac:dyDescent="0.2"/>
    <row r="18422" customFormat="1" x14ac:dyDescent="0.2"/>
    <row r="18423" customFormat="1" x14ac:dyDescent="0.2"/>
    <row r="18424" customFormat="1" x14ac:dyDescent="0.2"/>
    <row r="18425" customFormat="1" x14ac:dyDescent="0.2"/>
    <row r="18426" customFormat="1" x14ac:dyDescent="0.2"/>
    <row r="18427" customFormat="1" x14ac:dyDescent="0.2"/>
    <row r="18428" customFormat="1" x14ac:dyDescent="0.2"/>
    <row r="18429" customFormat="1" x14ac:dyDescent="0.2"/>
    <row r="18430" customFormat="1" x14ac:dyDescent="0.2"/>
    <row r="18431" customFormat="1" x14ac:dyDescent="0.2"/>
    <row r="18432" customFormat="1" x14ac:dyDescent="0.2"/>
    <row r="18433" customFormat="1" x14ac:dyDescent="0.2"/>
    <row r="18434" customFormat="1" x14ac:dyDescent="0.2"/>
    <row r="18435" customFormat="1" x14ac:dyDescent="0.2"/>
    <row r="18436" customFormat="1" x14ac:dyDescent="0.2"/>
    <row r="18437" customFormat="1" x14ac:dyDescent="0.2"/>
    <row r="18438" customFormat="1" x14ac:dyDescent="0.2"/>
    <row r="18439" customFormat="1" x14ac:dyDescent="0.2"/>
    <row r="18440" customFormat="1" x14ac:dyDescent="0.2"/>
    <row r="18441" customFormat="1" x14ac:dyDescent="0.2"/>
    <row r="18442" customFormat="1" x14ac:dyDescent="0.2"/>
    <row r="18443" customFormat="1" x14ac:dyDescent="0.2"/>
    <row r="18444" customFormat="1" x14ac:dyDescent="0.2"/>
    <row r="18445" customFormat="1" x14ac:dyDescent="0.2"/>
    <row r="18446" customFormat="1" x14ac:dyDescent="0.2"/>
    <row r="18447" customFormat="1" x14ac:dyDescent="0.2"/>
    <row r="18448" customFormat="1" x14ac:dyDescent="0.2"/>
    <row r="18449" customFormat="1" x14ac:dyDescent="0.2"/>
    <row r="18450" customFormat="1" x14ac:dyDescent="0.2"/>
    <row r="18451" customFormat="1" x14ac:dyDescent="0.2"/>
    <row r="18452" customFormat="1" x14ac:dyDescent="0.2"/>
    <row r="18453" customFormat="1" x14ac:dyDescent="0.2"/>
    <row r="18454" customFormat="1" x14ac:dyDescent="0.2"/>
    <row r="18455" customFormat="1" x14ac:dyDescent="0.2"/>
    <row r="18456" customFormat="1" x14ac:dyDescent="0.2"/>
    <row r="18457" customFormat="1" x14ac:dyDescent="0.2"/>
    <row r="18458" customFormat="1" x14ac:dyDescent="0.2"/>
    <row r="18459" customFormat="1" x14ac:dyDescent="0.2"/>
    <row r="18460" customFormat="1" x14ac:dyDescent="0.2"/>
    <row r="18461" customFormat="1" x14ac:dyDescent="0.2"/>
    <row r="18462" customFormat="1" x14ac:dyDescent="0.2"/>
    <row r="18463" customFormat="1" x14ac:dyDescent="0.2"/>
    <row r="18464" customFormat="1" x14ac:dyDescent="0.2"/>
    <row r="18465" customFormat="1" x14ac:dyDescent="0.2"/>
    <row r="18466" customFormat="1" x14ac:dyDescent="0.2"/>
    <row r="18467" customFormat="1" x14ac:dyDescent="0.2"/>
    <row r="18468" customFormat="1" x14ac:dyDescent="0.2"/>
    <row r="18469" customFormat="1" x14ac:dyDescent="0.2"/>
    <row r="18470" customFormat="1" x14ac:dyDescent="0.2"/>
    <row r="18471" customFormat="1" x14ac:dyDescent="0.2"/>
    <row r="18472" customFormat="1" x14ac:dyDescent="0.2"/>
    <row r="18473" customFormat="1" x14ac:dyDescent="0.2"/>
    <row r="18474" customFormat="1" x14ac:dyDescent="0.2"/>
    <row r="18475" customFormat="1" x14ac:dyDescent="0.2"/>
    <row r="18476" customFormat="1" x14ac:dyDescent="0.2"/>
    <row r="18477" customFormat="1" x14ac:dyDescent="0.2"/>
    <row r="18478" customFormat="1" x14ac:dyDescent="0.2"/>
    <row r="18479" customFormat="1" x14ac:dyDescent="0.2"/>
    <row r="18480" customFormat="1" x14ac:dyDescent="0.2"/>
    <row r="18481" customFormat="1" x14ac:dyDescent="0.2"/>
    <row r="18482" customFormat="1" x14ac:dyDescent="0.2"/>
    <row r="18483" customFormat="1" x14ac:dyDescent="0.2"/>
    <row r="18484" customFormat="1" x14ac:dyDescent="0.2"/>
    <row r="18485" customFormat="1" x14ac:dyDescent="0.2"/>
    <row r="18486" customFormat="1" x14ac:dyDescent="0.2"/>
    <row r="18487" customFormat="1" x14ac:dyDescent="0.2"/>
    <row r="18488" customFormat="1" x14ac:dyDescent="0.2"/>
    <row r="18489" customFormat="1" x14ac:dyDescent="0.2"/>
    <row r="18490" customFormat="1" x14ac:dyDescent="0.2"/>
    <row r="18491" customFormat="1" x14ac:dyDescent="0.2"/>
    <row r="18492" customFormat="1" x14ac:dyDescent="0.2"/>
    <row r="18493" customFormat="1" x14ac:dyDescent="0.2"/>
    <row r="18494" customFormat="1" x14ac:dyDescent="0.2"/>
    <row r="18495" customFormat="1" x14ac:dyDescent="0.2"/>
    <row r="18496" customFormat="1" x14ac:dyDescent="0.2"/>
    <row r="18497" customFormat="1" x14ac:dyDescent="0.2"/>
    <row r="18498" customFormat="1" x14ac:dyDescent="0.2"/>
    <row r="18499" customFormat="1" x14ac:dyDescent="0.2"/>
    <row r="18500" customFormat="1" x14ac:dyDescent="0.2"/>
    <row r="18501" customFormat="1" x14ac:dyDescent="0.2"/>
    <row r="18502" customFormat="1" x14ac:dyDescent="0.2"/>
    <row r="18503" customFormat="1" x14ac:dyDescent="0.2"/>
    <row r="18504" customFormat="1" x14ac:dyDescent="0.2"/>
    <row r="18505" customFormat="1" x14ac:dyDescent="0.2"/>
    <row r="18506" customFormat="1" x14ac:dyDescent="0.2"/>
    <row r="18507" customFormat="1" x14ac:dyDescent="0.2"/>
    <row r="18508" customFormat="1" x14ac:dyDescent="0.2"/>
    <row r="18509" customFormat="1" x14ac:dyDescent="0.2"/>
    <row r="18510" customFormat="1" x14ac:dyDescent="0.2"/>
    <row r="18511" customFormat="1" x14ac:dyDescent="0.2"/>
    <row r="18512" customFormat="1" x14ac:dyDescent="0.2"/>
    <row r="18513" customFormat="1" x14ac:dyDescent="0.2"/>
    <row r="18514" customFormat="1" x14ac:dyDescent="0.2"/>
    <row r="18515" customFormat="1" x14ac:dyDescent="0.2"/>
    <row r="18516" customFormat="1" x14ac:dyDescent="0.2"/>
    <row r="18517" customFormat="1" x14ac:dyDescent="0.2"/>
    <row r="18518" customFormat="1" x14ac:dyDescent="0.2"/>
    <row r="18519" customFormat="1" x14ac:dyDescent="0.2"/>
    <row r="18520" customFormat="1" x14ac:dyDescent="0.2"/>
    <row r="18521" customFormat="1" x14ac:dyDescent="0.2"/>
    <row r="18522" customFormat="1" x14ac:dyDescent="0.2"/>
    <row r="18523" customFormat="1" x14ac:dyDescent="0.2"/>
    <row r="18524" customFormat="1" x14ac:dyDescent="0.2"/>
    <row r="18525" customFormat="1" x14ac:dyDescent="0.2"/>
    <row r="18526" customFormat="1" x14ac:dyDescent="0.2"/>
    <row r="18527" customFormat="1" x14ac:dyDescent="0.2"/>
    <row r="18528" customFormat="1" x14ac:dyDescent="0.2"/>
    <row r="18529" customFormat="1" x14ac:dyDescent="0.2"/>
    <row r="18530" customFormat="1" x14ac:dyDescent="0.2"/>
    <row r="18531" customFormat="1" x14ac:dyDescent="0.2"/>
    <row r="18532" customFormat="1" x14ac:dyDescent="0.2"/>
    <row r="18533" customFormat="1" x14ac:dyDescent="0.2"/>
    <row r="18534" customFormat="1" x14ac:dyDescent="0.2"/>
    <row r="18535" customFormat="1" x14ac:dyDescent="0.2"/>
    <row r="18536" customFormat="1" x14ac:dyDescent="0.2"/>
    <row r="18537" customFormat="1" x14ac:dyDescent="0.2"/>
    <row r="18538" customFormat="1" x14ac:dyDescent="0.2"/>
    <row r="18539" customFormat="1" x14ac:dyDescent="0.2"/>
    <row r="18540" customFormat="1" x14ac:dyDescent="0.2"/>
    <row r="18541" customFormat="1" x14ac:dyDescent="0.2"/>
    <row r="18542" customFormat="1" x14ac:dyDescent="0.2"/>
    <row r="18543" customFormat="1" x14ac:dyDescent="0.2"/>
    <row r="18544" customFormat="1" x14ac:dyDescent="0.2"/>
    <row r="18545" customFormat="1" x14ac:dyDescent="0.2"/>
    <row r="18546" customFormat="1" x14ac:dyDescent="0.2"/>
    <row r="18547" customFormat="1" x14ac:dyDescent="0.2"/>
    <row r="18548" customFormat="1" x14ac:dyDescent="0.2"/>
    <row r="18549" customFormat="1" x14ac:dyDescent="0.2"/>
    <row r="18550" customFormat="1" x14ac:dyDescent="0.2"/>
    <row r="18551" customFormat="1" x14ac:dyDescent="0.2"/>
    <row r="18552" customFormat="1" x14ac:dyDescent="0.2"/>
    <row r="18553" customFormat="1" x14ac:dyDescent="0.2"/>
    <row r="18554" customFormat="1" x14ac:dyDescent="0.2"/>
    <row r="18555" customFormat="1" x14ac:dyDescent="0.2"/>
    <row r="18556" customFormat="1" x14ac:dyDescent="0.2"/>
    <row r="18557" customFormat="1" x14ac:dyDescent="0.2"/>
    <row r="18558" customFormat="1" x14ac:dyDescent="0.2"/>
    <row r="18559" customFormat="1" x14ac:dyDescent="0.2"/>
    <row r="18560" customFormat="1" x14ac:dyDescent="0.2"/>
    <row r="18561" customFormat="1" x14ac:dyDescent="0.2"/>
    <row r="18562" customFormat="1" x14ac:dyDescent="0.2"/>
    <row r="18563" customFormat="1" x14ac:dyDescent="0.2"/>
    <row r="18564" customFormat="1" x14ac:dyDescent="0.2"/>
    <row r="18565" customFormat="1" x14ac:dyDescent="0.2"/>
    <row r="18566" customFormat="1" x14ac:dyDescent="0.2"/>
    <row r="18567" customFormat="1" x14ac:dyDescent="0.2"/>
    <row r="18568" customFormat="1" x14ac:dyDescent="0.2"/>
    <row r="18569" customFormat="1" x14ac:dyDescent="0.2"/>
    <row r="18570" customFormat="1" x14ac:dyDescent="0.2"/>
    <row r="18571" customFormat="1" x14ac:dyDescent="0.2"/>
    <row r="18572" customFormat="1" x14ac:dyDescent="0.2"/>
    <row r="18573" customFormat="1" x14ac:dyDescent="0.2"/>
    <row r="18574" customFormat="1" x14ac:dyDescent="0.2"/>
    <row r="18575" customFormat="1" x14ac:dyDescent="0.2"/>
    <row r="18576" customFormat="1" x14ac:dyDescent="0.2"/>
    <row r="18577" customFormat="1" x14ac:dyDescent="0.2"/>
    <row r="18578" customFormat="1" x14ac:dyDescent="0.2"/>
    <row r="18579" customFormat="1" x14ac:dyDescent="0.2"/>
    <row r="18580" customFormat="1" x14ac:dyDescent="0.2"/>
    <row r="18581" customFormat="1" x14ac:dyDescent="0.2"/>
    <row r="18582" customFormat="1" x14ac:dyDescent="0.2"/>
    <row r="18583" customFormat="1" x14ac:dyDescent="0.2"/>
    <row r="18584" customFormat="1" x14ac:dyDescent="0.2"/>
    <row r="18585" customFormat="1" x14ac:dyDescent="0.2"/>
    <row r="18586" customFormat="1" x14ac:dyDescent="0.2"/>
    <row r="18587" customFormat="1" x14ac:dyDescent="0.2"/>
    <row r="18588" customFormat="1" x14ac:dyDescent="0.2"/>
    <row r="18589" customFormat="1" x14ac:dyDescent="0.2"/>
    <row r="18590" customFormat="1" x14ac:dyDescent="0.2"/>
    <row r="18591" customFormat="1" x14ac:dyDescent="0.2"/>
    <row r="18592" customFormat="1" x14ac:dyDescent="0.2"/>
    <row r="18593" customFormat="1" x14ac:dyDescent="0.2"/>
    <row r="18594" customFormat="1" x14ac:dyDescent="0.2"/>
    <row r="18595" customFormat="1" x14ac:dyDescent="0.2"/>
    <row r="18596" customFormat="1" x14ac:dyDescent="0.2"/>
    <row r="18597" customFormat="1" x14ac:dyDescent="0.2"/>
    <row r="18598" customFormat="1" x14ac:dyDescent="0.2"/>
    <row r="18599" customFormat="1" x14ac:dyDescent="0.2"/>
    <row r="18600" customFormat="1" x14ac:dyDescent="0.2"/>
    <row r="18601" customFormat="1" x14ac:dyDescent="0.2"/>
    <row r="18602" customFormat="1" x14ac:dyDescent="0.2"/>
    <row r="18603" customFormat="1" x14ac:dyDescent="0.2"/>
    <row r="18604" customFormat="1" x14ac:dyDescent="0.2"/>
    <row r="18605" customFormat="1" x14ac:dyDescent="0.2"/>
    <row r="18606" customFormat="1" x14ac:dyDescent="0.2"/>
    <row r="18607" customFormat="1" x14ac:dyDescent="0.2"/>
    <row r="18608" customFormat="1" x14ac:dyDescent="0.2"/>
    <row r="18609" customFormat="1" x14ac:dyDescent="0.2"/>
    <row r="18610" customFormat="1" x14ac:dyDescent="0.2"/>
    <row r="18611" customFormat="1" x14ac:dyDescent="0.2"/>
    <row r="18612" customFormat="1" x14ac:dyDescent="0.2"/>
    <row r="18613" customFormat="1" x14ac:dyDescent="0.2"/>
    <row r="18614" customFormat="1" x14ac:dyDescent="0.2"/>
    <row r="18615" customFormat="1" x14ac:dyDescent="0.2"/>
    <row r="18616" customFormat="1" x14ac:dyDescent="0.2"/>
    <row r="18617" customFormat="1" x14ac:dyDescent="0.2"/>
    <row r="18618" customFormat="1" x14ac:dyDescent="0.2"/>
    <row r="18619" customFormat="1" x14ac:dyDescent="0.2"/>
    <row r="18620" customFormat="1" x14ac:dyDescent="0.2"/>
    <row r="18621" customFormat="1" x14ac:dyDescent="0.2"/>
    <row r="18622" customFormat="1" x14ac:dyDescent="0.2"/>
    <row r="18623" customFormat="1" x14ac:dyDescent="0.2"/>
    <row r="18624" customFormat="1" x14ac:dyDescent="0.2"/>
    <row r="18625" customFormat="1" x14ac:dyDescent="0.2"/>
    <row r="18626" customFormat="1" x14ac:dyDescent="0.2"/>
    <row r="18627" customFormat="1" x14ac:dyDescent="0.2"/>
    <row r="18628" customFormat="1" x14ac:dyDescent="0.2"/>
    <row r="18629" customFormat="1" x14ac:dyDescent="0.2"/>
    <row r="18630" customFormat="1" x14ac:dyDescent="0.2"/>
    <row r="18631" customFormat="1" x14ac:dyDescent="0.2"/>
    <row r="18632" customFormat="1" x14ac:dyDescent="0.2"/>
    <row r="18633" customFormat="1" x14ac:dyDescent="0.2"/>
    <row r="18634" customFormat="1" x14ac:dyDescent="0.2"/>
    <row r="18635" customFormat="1" x14ac:dyDescent="0.2"/>
    <row r="18636" customFormat="1" x14ac:dyDescent="0.2"/>
    <row r="18637" customFormat="1" x14ac:dyDescent="0.2"/>
    <row r="18638" customFormat="1" x14ac:dyDescent="0.2"/>
    <row r="18639" customFormat="1" x14ac:dyDescent="0.2"/>
    <row r="18640" customFormat="1" x14ac:dyDescent="0.2"/>
    <row r="18641" customFormat="1" x14ac:dyDescent="0.2"/>
    <row r="18642" customFormat="1" x14ac:dyDescent="0.2"/>
    <row r="18643" customFormat="1" x14ac:dyDescent="0.2"/>
    <row r="18644" customFormat="1" x14ac:dyDescent="0.2"/>
    <row r="18645" customFormat="1" x14ac:dyDescent="0.2"/>
    <row r="18646" customFormat="1" x14ac:dyDescent="0.2"/>
    <row r="18647" customFormat="1" x14ac:dyDescent="0.2"/>
    <row r="18648" customFormat="1" x14ac:dyDescent="0.2"/>
    <row r="18649" customFormat="1" x14ac:dyDescent="0.2"/>
    <row r="18650" customFormat="1" x14ac:dyDescent="0.2"/>
    <row r="18651" customFormat="1" x14ac:dyDescent="0.2"/>
    <row r="18652" customFormat="1" x14ac:dyDescent="0.2"/>
    <row r="18653" customFormat="1" x14ac:dyDescent="0.2"/>
    <row r="18654" customFormat="1" x14ac:dyDescent="0.2"/>
    <row r="18655" customFormat="1" x14ac:dyDescent="0.2"/>
    <row r="18656" customFormat="1" x14ac:dyDescent="0.2"/>
    <row r="18657" customFormat="1" x14ac:dyDescent="0.2"/>
    <row r="18658" customFormat="1" x14ac:dyDescent="0.2"/>
    <row r="18659" customFormat="1" x14ac:dyDescent="0.2"/>
    <row r="18660" customFormat="1" x14ac:dyDescent="0.2"/>
    <row r="18661" customFormat="1" x14ac:dyDescent="0.2"/>
    <row r="18662" customFormat="1" x14ac:dyDescent="0.2"/>
    <row r="18663" customFormat="1" x14ac:dyDescent="0.2"/>
    <row r="18664" customFormat="1" x14ac:dyDescent="0.2"/>
    <row r="18665" customFormat="1" x14ac:dyDescent="0.2"/>
    <row r="18666" customFormat="1" x14ac:dyDescent="0.2"/>
    <row r="18667" customFormat="1" x14ac:dyDescent="0.2"/>
    <row r="18668" customFormat="1" x14ac:dyDescent="0.2"/>
    <row r="18669" customFormat="1" x14ac:dyDescent="0.2"/>
    <row r="18670" customFormat="1" x14ac:dyDescent="0.2"/>
    <row r="18671" customFormat="1" x14ac:dyDescent="0.2"/>
    <row r="18672" customFormat="1" x14ac:dyDescent="0.2"/>
    <row r="18673" customFormat="1" x14ac:dyDescent="0.2"/>
    <row r="18674" customFormat="1" x14ac:dyDescent="0.2"/>
    <row r="18675" customFormat="1" x14ac:dyDescent="0.2"/>
    <row r="18676" customFormat="1" x14ac:dyDescent="0.2"/>
    <row r="18677" customFormat="1" x14ac:dyDescent="0.2"/>
    <row r="18678" customFormat="1" x14ac:dyDescent="0.2"/>
    <row r="18679" customFormat="1" x14ac:dyDescent="0.2"/>
    <row r="18680" customFormat="1" x14ac:dyDescent="0.2"/>
    <row r="18681" customFormat="1" x14ac:dyDescent="0.2"/>
    <row r="18682" customFormat="1" x14ac:dyDescent="0.2"/>
    <row r="18683" customFormat="1" x14ac:dyDescent="0.2"/>
    <row r="18684" customFormat="1" x14ac:dyDescent="0.2"/>
    <row r="18685" customFormat="1" x14ac:dyDescent="0.2"/>
    <row r="18686" customFormat="1" x14ac:dyDescent="0.2"/>
    <row r="18687" customFormat="1" x14ac:dyDescent="0.2"/>
    <row r="18688" customFormat="1" x14ac:dyDescent="0.2"/>
    <row r="18689" customFormat="1" x14ac:dyDescent="0.2"/>
    <row r="18690" customFormat="1" x14ac:dyDescent="0.2"/>
    <row r="18691" customFormat="1" x14ac:dyDescent="0.2"/>
    <row r="18692" customFormat="1" x14ac:dyDescent="0.2"/>
    <row r="18693" customFormat="1" x14ac:dyDescent="0.2"/>
    <row r="18694" customFormat="1" x14ac:dyDescent="0.2"/>
    <row r="18695" customFormat="1" x14ac:dyDescent="0.2"/>
    <row r="18696" customFormat="1" x14ac:dyDescent="0.2"/>
    <row r="18697" customFormat="1" x14ac:dyDescent="0.2"/>
    <row r="18698" customFormat="1" x14ac:dyDescent="0.2"/>
    <row r="18699" customFormat="1" x14ac:dyDescent="0.2"/>
    <row r="18700" customFormat="1" x14ac:dyDescent="0.2"/>
    <row r="18701" customFormat="1" x14ac:dyDescent="0.2"/>
    <row r="18702" customFormat="1" x14ac:dyDescent="0.2"/>
    <row r="18703" customFormat="1" x14ac:dyDescent="0.2"/>
    <row r="18704" customFormat="1" x14ac:dyDescent="0.2"/>
    <row r="18705" customFormat="1" x14ac:dyDescent="0.2"/>
    <row r="18706" customFormat="1" x14ac:dyDescent="0.2"/>
    <row r="18707" customFormat="1" x14ac:dyDescent="0.2"/>
    <row r="18708" customFormat="1" x14ac:dyDescent="0.2"/>
    <row r="18709" customFormat="1" x14ac:dyDescent="0.2"/>
    <row r="18710" customFormat="1" x14ac:dyDescent="0.2"/>
    <row r="18711" customFormat="1" x14ac:dyDescent="0.2"/>
    <row r="18712" customFormat="1" x14ac:dyDescent="0.2"/>
    <row r="18713" customFormat="1" x14ac:dyDescent="0.2"/>
    <row r="18714" customFormat="1" x14ac:dyDescent="0.2"/>
    <row r="18715" customFormat="1" x14ac:dyDescent="0.2"/>
    <row r="18716" customFormat="1" x14ac:dyDescent="0.2"/>
    <row r="18717" customFormat="1" x14ac:dyDescent="0.2"/>
    <row r="18718" customFormat="1" x14ac:dyDescent="0.2"/>
    <row r="18719" customFormat="1" x14ac:dyDescent="0.2"/>
    <row r="18720" customFormat="1" x14ac:dyDescent="0.2"/>
    <row r="18721" customFormat="1" x14ac:dyDescent="0.2"/>
    <row r="18722" customFormat="1" x14ac:dyDescent="0.2"/>
    <row r="18723" customFormat="1" x14ac:dyDescent="0.2"/>
    <row r="18724" customFormat="1" x14ac:dyDescent="0.2"/>
    <row r="18725" customFormat="1" x14ac:dyDescent="0.2"/>
    <row r="18726" customFormat="1" x14ac:dyDescent="0.2"/>
    <row r="18727" customFormat="1" x14ac:dyDescent="0.2"/>
    <row r="18728" customFormat="1" x14ac:dyDescent="0.2"/>
    <row r="18729" customFormat="1" x14ac:dyDescent="0.2"/>
    <row r="18730" customFormat="1" x14ac:dyDescent="0.2"/>
    <row r="18731" customFormat="1" x14ac:dyDescent="0.2"/>
    <row r="18732" customFormat="1" x14ac:dyDescent="0.2"/>
    <row r="18733" customFormat="1" x14ac:dyDescent="0.2"/>
    <row r="18734" customFormat="1" x14ac:dyDescent="0.2"/>
    <row r="18735" customFormat="1" x14ac:dyDescent="0.2"/>
    <row r="18736" customFormat="1" x14ac:dyDescent="0.2"/>
    <row r="18737" customFormat="1" x14ac:dyDescent="0.2"/>
    <row r="18738" customFormat="1" x14ac:dyDescent="0.2"/>
    <row r="18739" customFormat="1" x14ac:dyDescent="0.2"/>
    <row r="18740" customFormat="1" x14ac:dyDescent="0.2"/>
    <row r="18741" customFormat="1" x14ac:dyDescent="0.2"/>
    <row r="18742" customFormat="1" x14ac:dyDescent="0.2"/>
    <row r="18743" customFormat="1" x14ac:dyDescent="0.2"/>
    <row r="18744" customFormat="1" x14ac:dyDescent="0.2"/>
    <row r="18745" customFormat="1" x14ac:dyDescent="0.2"/>
    <row r="18746" customFormat="1" x14ac:dyDescent="0.2"/>
    <row r="18747" customFormat="1" x14ac:dyDescent="0.2"/>
    <row r="18748" customFormat="1" x14ac:dyDescent="0.2"/>
    <row r="18749" customFormat="1" x14ac:dyDescent="0.2"/>
    <row r="18750" customFormat="1" x14ac:dyDescent="0.2"/>
    <row r="18751" customFormat="1" x14ac:dyDescent="0.2"/>
    <row r="18752" customFormat="1" x14ac:dyDescent="0.2"/>
    <row r="18753" customFormat="1" x14ac:dyDescent="0.2"/>
    <row r="18754" customFormat="1" x14ac:dyDescent="0.2"/>
    <row r="18755" customFormat="1" x14ac:dyDescent="0.2"/>
    <row r="18756" customFormat="1" x14ac:dyDescent="0.2"/>
    <row r="18757" customFormat="1" x14ac:dyDescent="0.2"/>
    <row r="18758" customFormat="1" x14ac:dyDescent="0.2"/>
    <row r="18759" customFormat="1" x14ac:dyDescent="0.2"/>
    <row r="18760" customFormat="1" x14ac:dyDescent="0.2"/>
    <row r="18761" customFormat="1" x14ac:dyDescent="0.2"/>
    <row r="18762" customFormat="1" x14ac:dyDescent="0.2"/>
    <row r="18763" customFormat="1" x14ac:dyDescent="0.2"/>
    <row r="18764" customFormat="1" x14ac:dyDescent="0.2"/>
    <row r="18765" customFormat="1" x14ac:dyDescent="0.2"/>
    <row r="18766" customFormat="1" x14ac:dyDescent="0.2"/>
    <row r="18767" customFormat="1" x14ac:dyDescent="0.2"/>
    <row r="18768" customFormat="1" x14ac:dyDescent="0.2"/>
    <row r="18769" customFormat="1" x14ac:dyDescent="0.2"/>
    <row r="18770" customFormat="1" x14ac:dyDescent="0.2"/>
    <row r="18771" customFormat="1" x14ac:dyDescent="0.2"/>
    <row r="18772" customFormat="1" x14ac:dyDescent="0.2"/>
    <row r="18773" customFormat="1" x14ac:dyDescent="0.2"/>
    <row r="18774" customFormat="1" x14ac:dyDescent="0.2"/>
    <row r="18775" customFormat="1" x14ac:dyDescent="0.2"/>
    <row r="18776" customFormat="1" x14ac:dyDescent="0.2"/>
    <row r="18777" customFormat="1" x14ac:dyDescent="0.2"/>
    <row r="18778" customFormat="1" x14ac:dyDescent="0.2"/>
    <row r="18779" customFormat="1" x14ac:dyDescent="0.2"/>
    <row r="18780" customFormat="1" x14ac:dyDescent="0.2"/>
    <row r="18781" customFormat="1" x14ac:dyDescent="0.2"/>
    <row r="18782" customFormat="1" x14ac:dyDescent="0.2"/>
    <row r="18783" customFormat="1" x14ac:dyDescent="0.2"/>
    <row r="18784" customFormat="1" x14ac:dyDescent="0.2"/>
    <row r="18785" customFormat="1" x14ac:dyDescent="0.2"/>
    <row r="18786" customFormat="1" x14ac:dyDescent="0.2"/>
    <row r="18787" customFormat="1" x14ac:dyDescent="0.2"/>
    <row r="18788" customFormat="1" x14ac:dyDescent="0.2"/>
    <row r="18789" customFormat="1" x14ac:dyDescent="0.2"/>
    <row r="18790" customFormat="1" x14ac:dyDescent="0.2"/>
    <row r="18791" customFormat="1" x14ac:dyDescent="0.2"/>
    <row r="18792" customFormat="1" x14ac:dyDescent="0.2"/>
    <row r="18793" customFormat="1" x14ac:dyDescent="0.2"/>
    <row r="18794" customFormat="1" x14ac:dyDescent="0.2"/>
    <row r="18795" customFormat="1" x14ac:dyDescent="0.2"/>
    <row r="18796" customFormat="1" x14ac:dyDescent="0.2"/>
    <row r="18797" customFormat="1" x14ac:dyDescent="0.2"/>
    <row r="18798" customFormat="1" x14ac:dyDescent="0.2"/>
    <row r="18799" customFormat="1" x14ac:dyDescent="0.2"/>
    <row r="18800" customFormat="1" x14ac:dyDescent="0.2"/>
    <row r="18801" customFormat="1" x14ac:dyDescent="0.2"/>
    <row r="18802" customFormat="1" x14ac:dyDescent="0.2"/>
    <row r="18803" customFormat="1" x14ac:dyDescent="0.2"/>
    <row r="18804" customFormat="1" x14ac:dyDescent="0.2"/>
    <row r="18805" customFormat="1" x14ac:dyDescent="0.2"/>
    <row r="18806" customFormat="1" x14ac:dyDescent="0.2"/>
    <row r="18807" customFormat="1" x14ac:dyDescent="0.2"/>
    <row r="18808" customFormat="1" x14ac:dyDescent="0.2"/>
    <row r="18809" customFormat="1" x14ac:dyDescent="0.2"/>
    <row r="18810" customFormat="1" x14ac:dyDescent="0.2"/>
    <row r="18811" customFormat="1" x14ac:dyDescent="0.2"/>
    <row r="18812" customFormat="1" x14ac:dyDescent="0.2"/>
    <row r="18813" customFormat="1" x14ac:dyDescent="0.2"/>
    <row r="18814" customFormat="1" x14ac:dyDescent="0.2"/>
    <row r="18815" customFormat="1" x14ac:dyDescent="0.2"/>
    <row r="18816" customFormat="1" x14ac:dyDescent="0.2"/>
    <row r="18817" customFormat="1" x14ac:dyDescent="0.2"/>
    <row r="18818" customFormat="1" x14ac:dyDescent="0.2"/>
    <row r="18819" customFormat="1" x14ac:dyDescent="0.2"/>
    <row r="18820" customFormat="1" x14ac:dyDescent="0.2"/>
    <row r="18821" customFormat="1" x14ac:dyDescent="0.2"/>
    <row r="18822" customFormat="1" x14ac:dyDescent="0.2"/>
    <row r="18823" customFormat="1" x14ac:dyDescent="0.2"/>
    <row r="18824" customFormat="1" x14ac:dyDescent="0.2"/>
    <row r="18825" customFormat="1" x14ac:dyDescent="0.2"/>
    <row r="18826" customFormat="1" x14ac:dyDescent="0.2"/>
    <row r="18827" customFormat="1" x14ac:dyDescent="0.2"/>
    <row r="18828" customFormat="1" x14ac:dyDescent="0.2"/>
    <row r="18829" customFormat="1" x14ac:dyDescent="0.2"/>
    <row r="18830" customFormat="1" x14ac:dyDescent="0.2"/>
    <row r="18831" customFormat="1" x14ac:dyDescent="0.2"/>
    <row r="18832" customFormat="1" x14ac:dyDescent="0.2"/>
    <row r="18833" customFormat="1" x14ac:dyDescent="0.2"/>
    <row r="18834" customFormat="1" x14ac:dyDescent="0.2"/>
    <row r="18835" customFormat="1" x14ac:dyDescent="0.2"/>
    <row r="18836" customFormat="1" x14ac:dyDescent="0.2"/>
    <row r="18837" customFormat="1" x14ac:dyDescent="0.2"/>
    <row r="18838" customFormat="1" x14ac:dyDescent="0.2"/>
    <row r="18839" customFormat="1" x14ac:dyDescent="0.2"/>
    <row r="18840" customFormat="1" x14ac:dyDescent="0.2"/>
    <row r="18841" customFormat="1" x14ac:dyDescent="0.2"/>
    <row r="18842" customFormat="1" x14ac:dyDescent="0.2"/>
    <row r="18843" customFormat="1" x14ac:dyDescent="0.2"/>
    <row r="18844" customFormat="1" x14ac:dyDescent="0.2"/>
    <row r="18845" customFormat="1" x14ac:dyDescent="0.2"/>
    <row r="18846" customFormat="1" x14ac:dyDescent="0.2"/>
    <row r="18847" customFormat="1" x14ac:dyDescent="0.2"/>
    <row r="18848" customFormat="1" x14ac:dyDescent="0.2"/>
    <row r="18849" customFormat="1" x14ac:dyDescent="0.2"/>
    <row r="18850" customFormat="1" x14ac:dyDescent="0.2"/>
    <row r="18851" customFormat="1" x14ac:dyDescent="0.2"/>
    <row r="18852" customFormat="1" x14ac:dyDescent="0.2"/>
    <row r="18853" customFormat="1" x14ac:dyDescent="0.2"/>
    <row r="18854" customFormat="1" x14ac:dyDescent="0.2"/>
    <row r="18855" customFormat="1" x14ac:dyDescent="0.2"/>
    <row r="18856" customFormat="1" x14ac:dyDescent="0.2"/>
    <row r="18857" customFormat="1" x14ac:dyDescent="0.2"/>
    <row r="18858" customFormat="1" x14ac:dyDescent="0.2"/>
    <row r="18859" customFormat="1" x14ac:dyDescent="0.2"/>
    <row r="18860" customFormat="1" x14ac:dyDescent="0.2"/>
    <row r="18861" customFormat="1" x14ac:dyDescent="0.2"/>
    <row r="18862" customFormat="1" x14ac:dyDescent="0.2"/>
    <row r="18863" customFormat="1" x14ac:dyDescent="0.2"/>
    <row r="18864" customFormat="1" x14ac:dyDescent="0.2"/>
    <row r="18865" customFormat="1" x14ac:dyDescent="0.2"/>
    <row r="18866" customFormat="1" x14ac:dyDescent="0.2"/>
    <row r="18867" customFormat="1" x14ac:dyDescent="0.2"/>
    <row r="18868" customFormat="1" x14ac:dyDescent="0.2"/>
    <row r="18869" customFormat="1" x14ac:dyDescent="0.2"/>
    <row r="18870" customFormat="1" x14ac:dyDescent="0.2"/>
    <row r="18871" customFormat="1" x14ac:dyDescent="0.2"/>
    <row r="18872" customFormat="1" x14ac:dyDescent="0.2"/>
    <row r="18873" customFormat="1" x14ac:dyDescent="0.2"/>
    <row r="18874" customFormat="1" x14ac:dyDescent="0.2"/>
    <row r="18875" customFormat="1" x14ac:dyDescent="0.2"/>
    <row r="18876" customFormat="1" x14ac:dyDescent="0.2"/>
    <row r="18877" customFormat="1" x14ac:dyDescent="0.2"/>
    <row r="18878" customFormat="1" x14ac:dyDescent="0.2"/>
    <row r="18879" customFormat="1" x14ac:dyDescent="0.2"/>
    <row r="18880" customFormat="1" x14ac:dyDescent="0.2"/>
    <row r="18881" customFormat="1" x14ac:dyDescent="0.2"/>
    <row r="18882" customFormat="1" x14ac:dyDescent="0.2"/>
    <row r="18883" customFormat="1" x14ac:dyDescent="0.2"/>
    <row r="18884" customFormat="1" x14ac:dyDescent="0.2"/>
    <row r="18885" customFormat="1" x14ac:dyDescent="0.2"/>
    <row r="18886" customFormat="1" x14ac:dyDescent="0.2"/>
    <row r="18887" customFormat="1" x14ac:dyDescent="0.2"/>
    <row r="18888" customFormat="1" x14ac:dyDescent="0.2"/>
    <row r="18889" customFormat="1" x14ac:dyDescent="0.2"/>
    <row r="18890" customFormat="1" x14ac:dyDescent="0.2"/>
    <row r="18891" customFormat="1" x14ac:dyDescent="0.2"/>
    <row r="18892" customFormat="1" x14ac:dyDescent="0.2"/>
    <row r="18893" customFormat="1" x14ac:dyDescent="0.2"/>
    <row r="18894" customFormat="1" x14ac:dyDescent="0.2"/>
    <row r="18895" customFormat="1" x14ac:dyDescent="0.2"/>
    <row r="18896" customFormat="1" x14ac:dyDescent="0.2"/>
    <row r="18897" customFormat="1" x14ac:dyDescent="0.2"/>
    <row r="18898" customFormat="1" x14ac:dyDescent="0.2"/>
    <row r="18899" customFormat="1" x14ac:dyDescent="0.2"/>
    <row r="18900" customFormat="1" x14ac:dyDescent="0.2"/>
    <row r="18901" customFormat="1" x14ac:dyDescent="0.2"/>
    <row r="18902" customFormat="1" x14ac:dyDescent="0.2"/>
    <row r="18903" customFormat="1" x14ac:dyDescent="0.2"/>
    <row r="18904" customFormat="1" x14ac:dyDescent="0.2"/>
    <row r="18905" customFormat="1" x14ac:dyDescent="0.2"/>
    <row r="18906" customFormat="1" x14ac:dyDescent="0.2"/>
    <row r="18907" customFormat="1" x14ac:dyDescent="0.2"/>
    <row r="18908" customFormat="1" x14ac:dyDescent="0.2"/>
    <row r="18909" customFormat="1" x14ac:dyDescent="0.2"/>
    <row r="18910" customFormat="1" x14ac:dyDescent="0.2"/>
    <row r="18911" customFormat="1" x14ac:dyDescent="0.2"/>
    <row r="18912" customFormat="1" x14ac:dyDescent="0.2"/>
    <row r="18913" customFormat="1" x14ac:dyDescent="0.2"/>
    <row r="18914" customFormat="1" x14ac:dyDescent="0.2"/>
    <row r="18915" customFormat="1" x14ac:dyDescent="0.2"/>
    <row r="18916" customFormat="1" x14ac:dyDescent="0.2"/>
    <row r="18917" customFormat="1" x14ac:dyDescent="0.2"/>
    <row r="18918" customFormat="1" x14ac:dyDescent="0.2"/>
    <row r="18919" customFormat="1" x14ac:dyDescent="0.2"/>
    <row r="18920" customFormat="1" x14ac:dyDescent="0.2"/>
    <row r="18921" customFormat="1" x14ac:dyDescent="0.2"/>
    <row r="18922" customFormat="1" x14ac:dyDescent="0.2"/>
    <row r="18923" customFormat="1" x14ac:dyDescent="0.2"/>
    <row r="18924" customFormat="1" x14ac:dyDescent="0.2"/>
    <row r="18925" customFormat="1" x14ac:dyDescent="0.2"/>
    <row r="18926" customFormat="1" x14ac:dyDescent="0.2"/>
    <row r="18927" customFormat="1" x14ac:dyDescent="0.2"/>
    <row r="18928" customFormat="1" x14ac:dyDescent="0.2"/>
    <row r="18929" customFormat="1" x14ac:dyDescent="0.2"/>
    <row r="18930" customFormat="1" x14ac:dyDescent="0.2"/>
    <row r="18931" customFormat="1" x14ac:dyDescent="0.2"/>
    <row r="18932" customFormat="1" x14ac:dyDescent="0.2"/>
    <row r="18933" customFormat="1" x14ac:dyDescent="0.2"/>
    <row r="18934" customFormat="1" x14ac:dyDescent="0.2"/>
    <row r="18935" customFormat="1" x14ac:dyDescent="0.2"/>
    <row r="18936" customFormat="1" x14ac:dyDescent="0.2"/>
    <row r="18937" customFormat="1" x14ac:dyDescent="0.2"/>
    <row r="18938" customFormat="1" x14ac:dyDescent="0.2"/>
    <row r="18939" customFormat="1" x14ac:dyDescent="0.2"/>
    <row r="18940" customFormat="1" x14ac:dyDescent="0.2"/>
    <row r="18941" customFormat="1" x14ac:dyDescent="0.2"/>
    <row r="18942" customFormat="1" x14ac:dyDescent="0.2"/>
    <row r="18943" customFormat="1" x14ac:dyDescent="0.2"/>
    <row r="18944" customFormat="1" x14ac:dyDescent="0.2"/>
    <row r="18945" customFormat="1" x14ac:dyDescent="0.2"/>
    <row r="18946" customFormat="1" x14ac:dyDescent="0.2"/>
    <row r="18947" customFormat="1" x14ac:dyDescent="0.2"/>
    <row r="18948" customFormat="1" x14ac:dyDescent="0.2"/>
    <row r="18949" customFormat="1" x14ac:dyDescent="0.2"/>
    <row r="18950" customFormat="1" x14ac:dyDescent="0.2"/>
    <row r="18951" customFormat="1" x14ac:dyDescent="0.2"/>
    <row r="18952" customFormat="1" x14ac:dyDescent="0.2"/>
    <row r="18953" customFormat="1" x14ac:dyDescent="0.2"/>
    <row r="18954" customFormat="1" x14ac:dyDescent="0.2"/>
    <row r="18955" customFormat="1" x14ac:dyDescent="0.2"/>
    <row r="18956" customFormat="1" x14ac:dyDescent="0.2"/>
    <row r="18957" customFormat="1" x14ac:dyDescent="0.2"/>
    <row r="18958" customFormat="1" x14ac:dyDescent="0.2"/>
    <row r="18959" customFormat="1" x14ac:dyDescent="0.2"/>
    <row r="18960" customFormat="1" x14ac:dyDescent="0.2"/>
    <row r="18961" customFormat="1" x14ac:dyDescent="0.2"/>
    <row r="18962" customFormat="1" x14ac:dyDescent="0.2"/>
    <row r="18963" customFormat="1" x14ac:dyDescent="0.2"/>
    <row r="18964" customFormat="1" x14ac:dyDescent="0.2"/>
    <row r="18965" customFormat="1" x14ac:dyDescent="0.2"/>
    <row r="18966" customFormat="1" x14ac:dyDescent="0.2"/>
    <row r="18967" customFormat="1" x14ac:dyDescent="0.2"/>
    <row r="18968" customFormat="1" x14ac:dyDescent="0.2"/>
    <row r="18969" customFormat="1" x14ac:dyDescent="0.2"/>
    <row r="18970" customFormat="1" x14ac:dyDescent="0.2"/>
    <row r="18971" customFormat="1" x14ac:dyDescent="0.2"/>
    <row r="18972" customFormat="1" x14ac:dyDescent="0.2"/>
    <row r="18973" customFormat="1" x14ac:dyDescent="0.2"/>
    <row r="18974" customFormat="1" x14ac:dyDescent="0.2"/>
    <row r="18975" customFormat="1" x14ac:dyDescent="0.2"/>
    <row r="18976" customFormat="1" x14ac:dyDescent="0.2"/>
    <row r="18977" customFormat="1" x14ac:dyDescent="0.2"/>
    <row r="18978" customFormat="1" x14ac:dyDescent="0.2"/>
    <row r="18979" customFormat="1" x14ac:dyDescent="0.2"/>
    <row r="18980" customFormat="1" x14ac:dyDescent="0.2"/>
    <row r="18981" customFormat="1" x14ac:dyDescent="0.2"/>
    <row r="18982" customFormat="1" x14ac:dyDescent="0.2"/>
    <row r="18983" customFormat="1" x14ac:dyDescent="0.2"/>
    <row r="18984" customFormat="1" x14ac:dyDescent="0.2"/>
    <row r="18985" customFormat="1" x14ac:dyDescent="0.2"/>
    <row r="18986" customFormat="1" x14ac:dyDescent="0.2"/>
    <row r="18987" customFormat="1" x14ac:dyDescent="0.2"/>
    <row r="18988" customFormat="1" x14ac:dyDescent="0.2"/>
    <row r="18989" customFormat="1" x14ac:dyDescent="0.2"/>
    <row r="18990" customFormat="1" x14ac:dyDescent="0.2"/>
    <row r="18991" customFormat="1" x14ac:dyDescent="0.2"/>
    <row r="18992" customFormat="1" x14ac:dyDescent="0.2"/>
    <row r="18993" customFormat="1" x14ac:dyDescent="0.2"/>
    <row r="18994" customFormat="1" x14ac:dyDescent="0.2"/>
    <row r="18995" customFormat="1" x14ac:dyDescent="0.2"/>
    <row r="18996" customFormat="1" x14ac:dyDescent="0.2"/>
    <row r="18997" customFormat="1" x14ac:dyDescent="0.2"/>
    <row r="18998" customFormat="1" x14ac:dyDescent="0.2"/>
    <row r="18999" customFormat="1" x14ac:dyDescent="0.2"/>
    <row r="19000" customFormat="1" x14ac:dyDescent="0.2"/>
    <row r="19001" customFormat="1" x14ac:dyDescent="0.2"/>
    <row r="19002" customFormat="1" x14ac:dyDescent="0.2"/>
    <row r="19003" customFormat="1" x14ac:dyDescent="0.2"/>
    <row r="19004" customFormat="1" x14ac:dyDescent="0.2"/>
    <row r="19005" customFormat="1" x14ac:dyDescent="0.2"/>
    <row r="19006" customFormat="1" x14ac:dyDescent="0.2"/>
    <row r="19007" customFormat="1" x14ac:dyDescent="0.2"/>
    <row r="19008" customFormat="1" x14ac:dyDescent="0.2"/>
    <row r="19009" customFormat="1" x14ac:dyDescent="0.2"/>
    <row r="19010" customFormat="1" x14ac:dyDescent="0.2"/>
    <row r="19011" customFormat="1" x14ac:dyDescent="0.2"/>
    <row r="19012" customFormat="1" x14ac:dyDescent="0.2"/>
    <row r="19013" customFormat="1" x14ac:dyDescent="0.2"/>
    <row r="19014" customFormat="1" x14ac:dyDescent="0.2"/>
    <row r="19015" customFormat="1" x14ac:dyDescent="0.2"/>
    <row r="19016" customFormat="1" x14ac:dyDescent="0.2"/>
    <row r="19017" customFormat="1" x14ac:dyDescent="0.2"/>
    <row r="19018" customFormat="1" x14ac:dyDescent="0.2"/>
    <row r="19019" customFormat="1" x14ac:dyDescent="0.2"/>
    <row r="19020" customFormat="1" x14ac:dyDescent="0.2"/>
    <row r="19021" customFormat="1" x14ac:dyDescent="0.2"/>
    <row r="19022" customFormat="1" x14ac:dyDescent="0.2"/>
    <row r="19023" customFormat="1" x14ac:dyDescent="0.2"/>
    <row r="19024" customFormat="1" x14ac:dyDescent="0.2"/>
    <row r="19025" customFormat="1" x14ac:dyDescent="0.2"/>
    <row r="19026" customFormat="1" x14ac:dyDescent="0.2"/>
    <row r="19027" customFormat="1" x14ac:dyDescent="0.2"/>
    <row r="19028" customFormat="1" x14ac:dyDescent="0.2"/>
    <row r="19029" customFormat="1" x14ac:dyDescent="0.2"/>
    <row r="19030" customFormat="1" x14ac:dyDescent="0.2"/>
    <row r="19031" customFormat="1" x14ac:dyDescent="0.2"/>
    <row r="19032" customFormat="1" x14ac:dyDescent="0.2"/>
    <row r="19033" customFormat="1" x14ac:dyDescent="0.2"/>
    <row r="19034" customFormat="1" x14ac:dyDescent="0.2"/>
    <row r="19035" customFormat="1" x14ac:dyDescent="0.2"/>
    <row r="19036" customFormat="1" x14ac:dyDescent="0.2"/>
    <row r="19037" customFormat="1" x14ac:dyDescent="0.2"/>
    <row r="19038" customFormat="1" x14ac:dyDescent="0.2"/>
    <row r="19039" customFormat="1" x14ac:dyDescent="0.2"/>
    <row r="19040" customFormat="1" x14ac:dyDescent="0.2"/>
    <row r="19041" customFormat="1" x14ac:dyDescent="0.2"/>
    <row r="19042" customFormat="1" x14ac:dyDescent="0.2"/>
    <row r="19043" customFormat="1" x14ac:dyDescent="0.2"/>
    <row r="19044" customFormat="1" x14ac:dyDescent="0.2"/>
    <row r="19045" customFormat="1" x14ac:dyDescent="0.2"/>
    <row r="19046" customFormat="1" x14ac:dyDescent="0.2"/>
    <row r="19047" customFormat="1" x14ac:dyDescent="0.2"/>
    <row r="19048" customFormat="1" x14ac:dyDescent="0.2"/>
    <row r="19049" customFormat="1" x14ac:dyDescent="0.2"/>
    <row r="19050" customFormat="1" x14ac:dyDescent="0.2"/>
    <row r="19051" customFormat="1" x14ac:dyDescent="0.2"/>
    <row r="19052" customFormat="1" x14ac:dyDescent="0.2"/>
    <row r="19053" customFormat="1" x14ac:dyDescent="0.2"/>
    <row r="19054" customFormat="1" x14ac:dyDescent="0.2"/>
    <row r="19055" customFormat="1" x14ac:dyDescent="0.2"/>
    <row r="19056" customFormat="1" x14ac:dyDescent="0.2"/>
    <row r="19057" customFormat="1" x14ac:dyDescent="0.2"/>
    <row r="19058" customFormat="1" x14ac:dyDescent="0.2"/>
    <row r="19059" customFormat="1" x14ac:dyDescent="0.2"/>
    <row r="19060" customFormat="1" x14ac:dyDescent="0.2"/>
    <row r="19061" customFormat="1" x14ac:dyDescent="0.2"/>
    <row r="19062" customFormat="1" x14ac:dyDescent="0.2"/>
    <row r="19063" customFormat="1" x14ac:dyDescent="0.2"/>
    <row r="19064" customFormat="1" x14ac:dyDescent="0.2"/>
    <row r="19065" customFormat="1" x14ac:dyDescent="0.2"/>
    <row r="19066" customFormat="1" x14ac:dyDescent="0.2"/>
    <row r="19067" customFormat="1" x14ac:dyDescent="0.2"/>
    <row r="19068" customFormat="1" x14ac:dyDescent="0.2"/>
    <row r="19069" customFormat="1" x14ac:dyDescent="0.2"/>
    <row r="19070" customFormat="1" x14ac:dyDescent="0.2"/>
    <row r="19071" customFormat="1" x14ac:dyDescent="0.2"/>
    <row r="19072" customFormat="1" x14ac:dyDescent="0.2"/>
    <row r="19073" customFormat="1" x14ac:dyDescent="0.2"/>
    <row r="19074" customFormat="1" x14ac:dyDescent="0.2"/>
    <row r="19075" customFormat="1" x14ac:dyDescent="0.2"/>
    <row r="19076" customFormat="1" x14ac:dyDescent="0.2"/>
    <row r="19077" customFormat="1" x14ac:dyDescent="0.2"/>
    <row r="19078" customFormat="1" x14ac:dyDescent="0.2"/>
    <row r="19079" customFormat="1" x14ac:dyDescent="0.2"/>
    <row r="19080" customFormat="1" x14ac:dyDescent="0.2"/>
    <row r="19081" customFormat="1" x14ac:dyDescent="0.2"/>
    <row r="19082" customFormat="1" x14ac:dyDescent="0.2"/>
    <row r="19083" customFormat="1" x14ac:dyDescent="0.2"/>
    <row r="19084" customFormat="1" x14ac:dyDescent="0.2"/>
    <row r="19085" customFormat="1" x14ac:dyDescent="0.2"/>
    <row r="19086" customFormat="1" x14ac:dyDescent="0.2"/>
    <row r="19087" customFormat="1" x14ac:dyDescent="0.2"/>
    <row r="19088" customFormat="1" x14ac:dyDescent="0.2"/>
    <row r="19089" customFormat="1" x14ac:dyDescent="0.2"/>
    <row r="19090" customFormat="1" x14ac:dyDescent="0.2"/>
    <row r="19091" customFormat="1" x14ac:dyDescent="0.2"/>
    <row r="19092" customFormat="1" x14ac:dyDescent="0.2"/>
    <row r="19093" customFormat="1" x14ac:dyDescent="0.2"/>
    <row r="19094" customFormat="1" x14ac:dyDescent="0.2"/>
    <row r="19095" customFormat="1" x14ac:dyDescent="0.2"/>
    <row r="19096" customFormat="1" x14ac:dyDescent="0.2"/>
    <row r="19097" customFormat="1" x14ac:dyDescent="0.2"/>
    <row r="19098" customFormat="1" x14ac:dyDescent="0.2"/>
    <row r="19099" customFormat="1" x14ac:dyDescent="0.2"/>
    <row r="19100" customFormat="1" x14ac:dyDescent="0.2"/>
    <row r="19101" customFormat="1" x14ac:dyDescent="0.2"/>
    <row r="19102" customFormat="1" x14ac:dyDescent="0.2"/>
    <row r="19103" customFormat="1" x14ac:dyDescent="0.2"/>
    <row r="19104" customFormat="1" x14ac:dyDescent="0.2"/>
    <row r="19105" customFormat="1" x14ac:dyDescent="0.2"/>
    <row r="19106" customFormat="1" x14ac:dyDescent="0.2"/>
    <row r="19107" customFormat="1" x14ac:dyDescent="0.2"/>
    <row r="19108" customFormat="1" x14ac:dyDescent="0.2"/>
    <row r="19109" customFormat="1" x14ac:dyDescent="0.2"/>
    <row r="19110" customFormat="1" x14ac:dyDescent="0.2"/>
    <row r="19111" customFormat="1" x14ac:dyDescent="0.2"/>
    <row r="19112" customFormat="1" x14ac:dyDescent="0.2"/>
    <row r="19113" customFormat="1" x14ac:dyDescent="0.2"/>
    <row r="19114" customFormat="1" x14ac:dyDescent="0.2"/>
    <row r="19115" customFormat="1" x14ac:dyDescent="0.2"/>
    <row r="19116" customFormat="1" x14ac:dyDescent="0.2"/>
    <row r="19117" customFormat="1" x14ac:dyDescent="0.2"/>
    <row r="19118" customFormat="1" x14ac:dyDescent="0.2"/>
    <row r="19119" customFormat="1" x14ac:dyDescent="0.2"/>
    <row r="19120" customFormat="1" x14ac:dyDescent="0.2"/>
    <row r="19121" customFormat="1" x14ac:dyDescent="0.2"/>
    <row r="19122" customFormat="1" x14ac:dyDescent="0.2"/>
    <row r="19123" customFormat="1" x14ac:dyDescent="0.2"/>
    <row r="19124" customFormat="1" x14ac:dyDescent="0.2"/>
    <row r="19125" customFormat="1" x14ac:dyDescent="0.2"/>
    <row r="19126" customFormat="1" x14ac:dyDescent="0.2"/>
    <row r="19127" customFormat="1" x14ac:dyDescent="0.2"/>
    <row r="19128" customFormat="1" x14ac:dyDescent="0.2"/>
    <row r="19129" customFormat="1" x14ac:dyDescent="0.2"/>
    <row r="19130" customFormat="1" x14ac:dyDescent="0.2"/>
    <row r="19131" customFormat="1" x14ac:dyDescent="0.2"/>
    <row r="19132" customFormat="1" x14ac:dyDescent="0.2"/>
    <row r="19133" customFormat="1" x14ac:dyDescent="0.2"/>
    <row r="19134" customFormat="1" x14ac:dyDescent="0.2"/>
    <row r="19135" customFormat="1" x14ac:dyDescent="0.2"/>
    <row r="19136" customFormat="1" x14ac:dyDescent="0.2"/>
    <row r="19137" customFormat="1" x14ac:dyDescent="0.2"/>
    <row r="19138" customFormat="1" x14ac:dyDescent="0.2"/>
    <row r="19139" customFormat="1" x14ac:dyDescent="0.2"/>
    <row r="19140" customFormat="1" x14ac:dyDescent="0.2"/>
    <row r="19141" customFormat="1" x14ac:dyDescent="0.2"/>
    <row r="19142" customFormat="1" x14ac:dyDescent="0.2"/>
    <row r="19143" customFormat="1" x14ac:dyDescent="0.2"/>
    <row r="19144" customFormat="1" x14ac:dyDescent="0.2"/>
    <row r="19145" customFormat="1" x14ac:dyDescent="0.2"/>
    <row r="19146" customFormat="1" x14ac:dyDescent="0.2"/>
    <row r="19147" customFormat="1" x14ac:dyDescent="0.2"/>
    <row r="19148" customFormat="1" x14ac:dyDescent="0.2"/>
    <row r="19149" customFormat="1" x14ac:dyDescent="0.2"/>
    <row r="19150" customFormat="1" x14ac:dyDescent="0.2"/>
    <row r="19151" customFormat="1" x14ac:dyDescent="0.2"/>
    <row r="19152" customFormat="1" x14ac:dyDescent="0.2"/>
    <row r="19153" customFormat="1" x14ac:dyDescent="0.2"/>
    <row r="19154" customFormat="1" x14ac:dyDescent="0.2"/>
    <row r="19155" customFormat="1" x14ac:dyDescent="0.2"/>
    <row r="19156" customFormat="1" x14ac:dyDescent="0.2"/>
    <row r="19157" customFormat="1" x14ac:dyDescent="0.2"/>
    <row r="19158" customFormat="1" x14ac:dyDescent="0.2"/>
    <row r="19159" customFormat="1" x14ac:dyDescent="0.2"/>
    <row r="19160" customFormat="1" x14ac:dyDescent="0.2"/>
    <row r="19161" customFormat="1" x14ac:dyDescent="0.2"/>
    <row r="19162" customFormat="1" x14ac:dyDescent="0.2"/>
    <row r="19163" customFormat="1" x14ac:dyDescent="0.2"/>
    <row r="19164" customFormat="1" x14ac:dyDescent="0.2"/>
    <row r="19165" customFormat="1" x14ac:dyDescent="0.2"/>
    <row r="19166" customFormat="1" x14ac:dyDescent="0.2"/>
    <row r="19167" customFormat="1" x14ac:dyDescent="0.2"/>
    <row r="19168" customFormat="1" x14ac:dyDescent="0.2"/>
    <row r="19169" customFormat="1" x14ac:dyDescent="0.2"/>
    <row r="19170" customFormat="1" x14ac:dyDescent="0.2"/>
    <row r="19171" customFormat="1" x14ac:dyDescent="0.2"/>
    <row r="19172" customFormat="1" x14ac:dyDescent="0.2"/>
    <row r="19173" customFormat="1" x14ac:dyDescent="0.2"/>
    <row r="19174" customFormat="1" x14ac:dyDescent="0.2"/>
    <row r="19175" customFormat="1" x14ac:dyDescent="0.2"/>
    <row r="19176" customFormat="1" x14ac:dyDescent="0.2"/>
    <row r="19177" customFormat="1" x14ac:dyDescent="0.2"/>
    <row r="19178" customFormat="1" x14ac:dyDescent="0.2"/>
    <row r="19179" customFormat="1" x14ac:dyDescent="0.2"/>
    <row r="19180" customFormat="1" x14ac:dyDescent="0.2"/>
    <row r="19181" customFormat="1" x14ac:dyDescent="0.2"/>
    <row r="19182" customFormat="1" x14ac:dyDescent="0.2"/>
    <row r="19183" customFormat="1" x14ac:dyDescent="0.2"/>
    <row r="19184" customFormat="1" x14ac:dyDescent="0.2"/>
    <row r="19185" customFormat="1" x14ac:dyDescent="0.2"/>
    <row r="19186" customFormat="1" x14ac:dyDescent="0.2"/>
    <row r="19187" customFormat="1" x14ac:dyDescent="0.2"/>
    <row r="19188" customFormat="1" x14ac:dyDescent="0.2"/>
    <row r="19189" customFormat="1" x14ac:dyDescent="0.2"/>
    <row r="19190" customFormat="1" x14ac:dyDescent="0.2"/>
    <row r="19191" customFormat="1" x14ac:dyDescent="0.2"/>
    <row r="19192" customFormat="1" x14ac:dyDescent="0.2"/>
    <row r="19193" customFormat="1" x14ac:dyDescent="0.2"/>
    <row r="19194" customFormat="1" x14ac:dyDescent="0.2"/>
    <row r="19195" customFormat="1" x14ac:dyDescent="0.2"/>
    <row r="19196" customFormat="1" x14ac:dyDescent="0.2"/>
    <row r="19197" customFormat="1" x14ac:dyDescent="0.2"/>
    <row r="19198" customFormat="1" x14ac:dyDescent="0.2"/>
    <row r="19199" customFormat="1" x14ac:dyDescent="0.2"/>
    <row r="19200" customFormat="1" x14ac:dyDescent="0.2"/>
    <row r="19201" customFormat="1" x14ac:dyDescent="0.2"/>
    <row r="19202" customFormat="1" x14ac:dyDescent="0.2"/>
    <row r="19203" customFormat="1" x14ac:dyDescent="0.2"/>
    <row r="19204" customFormat="1" x14ac:dyDescent="0.2"/>
    <row r="19205" customFormat="1" x14ac:dyDescent="0.2"/>
    <row r="19206" customFormat="1" x14ac:dyDescent="0.2"/>
    <row r="19207" customFormat="1" x14ac:dyDescent="0.2"/>
    <row r="19208" customFormat="1" x14ac:dyDescent="0.2"/>
    <row r="19209" customFormat="1" x14ac:dyDescent="0.2"/>
    <row r="19210" customFormat="1" x14ac:dyDescent="0.2"/>
    <row r="19211" customFormat="1" x14ac:dyDescent="0.2"/>
    <row r="19212" customFormat="1" x14ac:dyDescent="0.2"/>
    <row r="19213" customFormat="1" x14ac:dyDescent="0.2"/>
    <row r="19214" customFormat="1" x14ac:dyDescent="0.2"/>
    <row r="19215" customFormat="1" x14ac:dyDescent="0.2"/>
    <row r="19216" customFormat="1" x14ac:dyDescent="0.2"/>
    <row r="19217" customFormat="1" x14ac:dyDescent="0.2"/>
    <row r="19218" customFormat="1" x14ac:dyDescent="0.2"/>
    <row r="19219" customFormat="1" x14ac:dyDescent="0.2"/>
    <row r="19220" customFormat="1" x14ac:dyDescent="0.2"/>
    <row r="19221" customFormat="1" x14ac:dyDescent="0.2"/>
    <row r="19222" customFormat="1" x14ac:dyDescent="0.2"/>
    <row r="19223" customFormat="1" x14ac:dyDescent="0.2"/>
    <row r="19224" customFormat="1" x14ac:dyDescent="0.2"/>
    <row r="19225" customFormat="1" x14ac:dyDescent="0.2"/>
    <row r="19226" customFormat="1" x14ac:dyDescent="0.2"/>
    <row r="19227" customFormat="1" x14ac:dyDescent="0.2"/>
    <row r="19228" customFormat="1" x14ac:dyDescent="0.2"/>
    <row r="19229" customFormat="1" x14ac:dyDescent="0.2"/>
    <row r="19230" customFormat="1" x14ac:dyDescent="0.2"/>
    <row r="19231" customFormat="1" x14ac:dyDescent="0.2"/>
    <row r="19232" customFormat="1" x14ac:dyDescent="0.2"/>
    <row r="19233" customFormat="1" x14ac:dyDescent="0.2"/>
    <row r="19234" customFormat="1" x14ac:dyDescent="0.2"/>
    <row r="19235" customFormat="1" x14ac:dyDescent="0.2"/>
    <row r="19236" customFormat="1" x14ac:dyDescent="0.2"/>
    <row r="19237" customFormat="1" x14ac:dyDescent="0.2"/>
    <row r="19238" customFormat="1" x14ac:dyDescent="0.2"/>
    <row r="19239" customFormat="1" x14ac:dyDescent="0.2"/>
    <row r="19240" customFormat="1" x14ac:dyDescent="0.2"/>
    <row r="19241" customFormat="1" x14ac:dyDescent="0.2"/>
    <row r="19242" customFormat="1" x14ac:dyDescent="0.2"/>
    <row r="19243" customFormat="1" x14ac:dyDescent="0.2"/>
    <row r="19244" customFormat="1" x14ac:dyDescent="0.2"/>
    <row r="19245" customFormat="1" x14ac:dyDescent="0.2"/>
    <row r="19246" customFormat="1" x14ac:dyDescent="0.2"/>
    <row r="19247" customFormat="1" x14ac:dyDescent="0.2"/>
    <row r="19248" customFormat="1" x14ac:dyDescent="0.2"/>
    <row r="19249" customFormat="1" x14ac:dyDescent="0.2"/>
    <row r="19250" customFormat="1" x14ac:dyDescent="0.2"/>
    <row r="19251" customFormat="1" x14ac:dyDescent="0.2"/>
    <row r="19252" customFormat="1" x14ac:dyDescent="0.2"/>
    <row r="19253" customFormat="1" x14ac:dyDescent="0.2"/>
    <row r="19254" customFormat="1" x14ac:dyDescent="0.2"/>
    <row r="19255" customFormat="1" x14ac:dyDescent="0.2"/>
    <row r="19256" customFormat="1" x14ac:dyDescent="0.2"/>
    <row r="19257" customFormat="1" x14ac:dyDescent="0.2"/>
    <row r="19258" customFormat="1" x14ac:dyDescent="0.2"/>
    <row r="19259" customFormat="1" x14ac:dyDescent="0.2"/>
    <row r="19260" customFormat="1" x14ac:dyDescent="0.2"/>
    <row r="19261" customFormat="1" x14ac:dyDescent="0.2"/>
    <row r="19262" customFormat="1" x14ac:dyDescent="0.2"/>
    <row r="19263" customFormat="1" x14ac:dyDescent="0.2"/>
    <row r="19264" customFormat="1" x14ac:dyDescent="0.2"/>
    <row r="19265" customFormat="1" x14ac:dyDescent="0.2"/>
    <row r="19266" customFormat="1" x14ac:dyDescent="0.2"/>
    <row r="19267" customFormat="1" x14ac:dyDescent="0.2"/>
    <row r="19268" customFormat="1" x14ac:dyDescent="0.2"/>
    <row r="19269" customFormat="1" x14ac:dyDescent="0.2"/>
    <row r="19270" customFormat="1" x14ac:dyDescent="0.2"/>
    <row r="19271" customFormat="1" x14ac:dyDescent="0.2"/>
    <row r="19272" customFormat="1" x14ac:dyDescent="0.2"/>
    <row r="19273" customFormat="1" x14ac:dyDescent="0.2"/>
    <row r="19274" customFormat="1" x14ac:dyDescent="0.2"/>
    <row r="19275" customFormat="1" x14ac:dyDescent="0.2"/>
    <row r="19276" customFormat="1" x14ac:dyDescent="0.2"/>
    <row r="19277" customFormat="1" x14ac:dyDescent="0.2"/>
    <row r="19278" customFormat="1" x14ac:dyDescent="0.2"/>
    <row r="19279" customFormat="1" x14ac:dyDescent="0.2"/>
    <row r="19280" customFormat="1" x14ac:dyDescent="0.2"/>
    <row r="19281" customFormat="1" x14ac:dyDescent="0.2"/>
    <row r="19282" customFormat="1" x14ac:dyDescent="0.2"/>
    <row r="19283" customFormat="1" x14ac:dyDescent="0.2"/>
    <row r="19284" customFormat="1" x14ac:dyDescent="0.2"/>
    <row r="19285" customFormat="1" x14ac:dyDescent="0.2"/>
    <row r="19286" customFormat="1" x14ac:dyDescent="0.2"/>
    <row r="19287" customFormat="1" x14ac:dyDescent="0.2"/>
    <row r="19288" customFormat="1" x14ac:dyDescent="0.2"/>
    <row r="19289" customFormat="1" x14ac:dyDescent="0.2"/>
    <row r="19290" customFormat="1" x14ac:dyDescent="0.2"/>
    <row r="19291" customFormat="1" x14ac:dyDescent="0.2"/>
    <row r="19292" customFormat="1" x14ac:dyDescent="0.2"/>
    <row r="19293" customFormat="1" x14ac:dyDescent="0.2"/>
    <row r="19294" customFormat="1" x14ac:dyDescent="0.2"/>
    <row r="19295" customFormat="1" x14ac:dyDescent="0.2"/>
    <row r="19296" customFormat="1" x14ac:dyDescent="0.2"/>
    <row r="19297" customFormat="1" x14ac:dyDescent="0.2"/>
    <row r="19298" customFormat="1" x14ac:dyDescent="0.2"/>
    <row r="19299" customFormat="1" x14ac:dyDescent="0.2"/>
    <row r="19300" customFormat="1" x14ac:dyDescent="0.2"/>
    <row r="19301" customFormat="1" x14ac:dyDescent="0.2"/>
    <row r="19302" customFormat="1" x14ac:dyDescent="0.2"/>
    <row r="19303" customFormat="1" x14ac:dyDescent="0.2"/>
    <row r="19304" customFormat="1" x14ac:dyDescent="0.2"/>
    <row r="19305" customFormat="1" x14ac:dyDescent="0.2"/>
    <row r="19306" customFormat="1" x14ac:dyDescent="0.2"/>
    <row r="19307" customFormat="1" x14ac:dyDescent="0.2"/>
    <row r="19308" customFormat="1" x14ac:dyDescent="0.2"/>
    <row r="19309" customFormat="1" x14ac:dyDescent="0.2"/>
    <row r="19310" customFormat="1" x14ac:dyDescent="0.2"/>
    <row r="19311" customFormat="1" x14ac:dyDescent="0.2"/>
    <row r="19312" customFormat="1" x14ac:dyDescent="0.2"/>
    <row r="19313" customFormat="1" x14ac:dyDescent="0.2"/>
    <row r="19314" customFormat="1" x14ac:dyDescent="0.2"/>
    <row r="19315" customFormat="1" x14ac:dyDescent="0.2"/>
    <row r="19316" customFormat="1" x14ac:dyDescent="0.2"/>
    <row r="19317" customFormat="1" x14ac:dyDescent="0.2"/>
    <row r="19318" customFormat="1" x14ac:dyDescent="0.2"/>
    <row r="19319" customFormat="1" x14ac:dyDescent="0.2"/>
    <row r="19320" customFormat="1" x14ac:dyDescent="0.2"/>
    <row r="19321" customFormat="1" x14ac:dyDescent="0.2"/>
    <row r="19322" customFormat="1" x14ac:dyDescent="0.2"/>
    <row r="19323" customFormat="1" x14ac:dyDescent="0.2"/>
    <row r="19324" customFormat="1" x14ac:dyDescent="0.2"/>
    <row r="19325" customFormat="1" x14ac:dyDescent="0.2"/>
    <row r="19326" customFormat="1" x14ac:dyDescent="0.2"/>
    <row r="19327" customFormat="1" x14ac:dyDescent="0.2"/>
    <row r="19328" customFormat="1" x14ac:dyDescent="0.2"/>
    <row r="19329" customFormat="1" x14ac:dyDescent="0.2"/>
    <row r="19330" customFormat="1" x14ac:dyDescent="0.2"/>
    <row r="19331" customFormat="1" x14ac:dyDescent="0.2"/>
    <row r="19332" customFormat="1" x14ac:dyDescent="0.2"/>
    <row r="19333" customFormat="1" x14ac:dyDescent="0.2"/>
    <row r="19334" customFormat="1" x14ac:dyDescent="0.2"/>
    <row r="19335" customFormat="1" x14ac:dyDescent="0.2"/>
    <row r="19336" customFormat="1" x14ac:dyDescent="0.2"/>
    <row r="19337" customFormat="1" x14ac:dyDescent="0.2"/>
    <row r="19338" customFormat="1" x14ac:dyDescent="0.2"/>
    <row r="19339" customFormat="1" x14ac:dyDescent="0.2"/>
    <row r="19340" customFormat="1" x14ac:dyDescent="0.2"/>
    <row r="19341" customFormat="1" x14ac:dyDescent="0.2"/>
    <row r="19342" customFormat="1" x14ac:dyDescent="0.2"/>
    <row r="19343" customFormat="1" x14ac:dyDescent="0.2"/>
    <row r="19344" customFormat="1" x14ac:dyDescent="0.2"/>
    <row r="19345" customFormat="1" x14ac:dyDescent="0.2"/>
    <row r="19346" customFormat="1" x14ac:dyDescent="0.2"/>
    <row r="19347" customFormat="1" x14ac:dyDescent="0.2"/>
    <row r="19348" customFormat="1" x14ac:dyDescent="0.2"/>
    <row r="19349" customFormat="1" x14ac:dyDescent="0.2"/>
    <row r="19350" customFormat="1" x14ac:dyDescent="0.2"/>
    <row r="19351" customFormat="1" x14ac:dyDescent="0.2"/>
    <row r="19352" customFormat="1" x14ac:dyDescent="0.2"/>
    <row r="19353" customFormat="1" x14ac:dyDescent="0.2"/>
    <row r="19354" customFormat="1" x14ac:dyDescent="0.2"/>
    <row r="19355" customFormat="1" x14ac:dyDescent="0.2"/>
    <row r="19356" customFormat="1" x14ac:dyDescent="0.2"/>
    <row r="19357" customFormat="1" x14ac:dyDescent="0.2"/>
    <row r="19358" customFormat="1" x14ac:dyDescent="0.2"/>
    <row r="19359" customFormat="1" x14ac:dyDescent="0.2"/>
    <row r="19360" customFormat="1" x14ac:dyDescent="0.2"/>
    <row r="19361" customFormat="1" x14ac:dyDescent="0.2"/>
    <row r="19362" customFormat="1" x14ac:dyDescent="0.2"/>
    <row r="19363" customFormat="1" x14ac:dyDescent="0.2"/>
    <row r="19364" customFormat="1" x14ac:dyDescent="0.2"/>
    <row r="19365" customFormat="1" x14ac:dyDescent="0.2"/>
    <row r="19366" customFormat="1" x14ac:dyDescent="0.2"/>
    <row r="19367" customFormat="1" x14ac:dyDescent="0.2"/>
    <row r="19368" customFormat="1" x14ac:dyDescent="0.2"/>
    <row r="19369" customFormat="1" x14ac:dyDescent="0.2"/>
    <row r="19370" customFormat="1" x14ac:dyDescent="0.2"/>
    <row r="19371" customFormat="1" x14ac:dyDescent="0.2"/>
    <row r="19372" customFormat="1" x14ac:dyDescent="0.2"/>
    <row r="19373" customFormat="1" x14ac:dyDescent="0.2"/>
    <row r="19374" customFormat="1" x14ac:dyDescent="0.2"/>
    <row r="19375" customFormat="1" x14ac:dyDescent="0.2"/>
    <row r="19376" customFormat="1" x14ac:dyDescent="0.2"/>
    <row r="19377" customFormat="1" x14ac:dyDescent="0.2"/>
    <row r="19378" customFormat="1" x14ac:dyDescent="0.2"/>
    <row r="19379" customFormat="1" x14ac:dyDescent="0.2"/>
    <row r="19380" customFormat="1" x14ac:dyDescent="0.2"/>
    <row r="19381" customFormat="1" x14ac:dyDescent="0.2"/>
    <row r="19382" customFormat="1" x14ac:dyDescent="0.2"/>
    <row r="19383" customFormat="1" x14ac:dyDescent="0.2"/>
    <row r="19384" customFormat="1" x14ac:dyDescent="0.2"/>
    <row r="19385" customFormat="1" x14ac:dyDescent="0.2"/>
    <row r="19386" customFormat="1" x14ac:dyDescent="0.2"/>
    <row r="19387" customFormat="1" x14ac:dyDescent="0.2"/>
    <row r="19388" customFormat="1" x14ac:dyDescent="0.2"/>
    <row r="19389" customFormat="1" x14ac:dyDescent="0.2"/>
    <row r="19390" customFormat="1" x14ac:dyDescent="0.2"/>
    <row r="19391" customFormat="1" x14ac:dyDescent="0.2"/>
    <row r="19392" customFormat="1" x14ac:dyDescent="0.2"/>
    <row r="19393" customFormat="1" x14ac:dyDescent="0.2"/>
    <row r="19394" customFormat="1" x14ac:dyDescent="0.2"/>
    <row r="19395" customFormat="1" x14ac:dyDescent="0.2"/>
    <row r="19396" customFormat="1" x14ac:dyDescent="0.2"/>
    <row r="19397" customFormat="1" x14ac:dyDescent="0.2"/>
    <row r="19398" customFormat="1" x14ac:dyDescent="0.2"/>
    <row r="19399" customFormat="1" x14ac:dyDescent="0.2"/>
    <row r="19400" customFormat="1" x14ac:dyDescent="0.2"/>
    <row r="19401" customFormat="1" x14ac:dyDescent="0.2"/>
    <row r="19402" customFormat="1" x14ac:dyDescent="0.2"/>
    <row r="19403" customFormat="1" x14ac:dyDescent="0.2"/>
    <row r="19404" customFormat="1" x14ac:dyDescent="0.2"/>
    <row r="19405" customFormat="1" x14ac:dyDescent="0.2"/>
    <row r="19406" customFormat="1" x14ac:dyDescent="0.2"/>
    <row r="19407" customFormat="1" x14ac:dyDescent="0.2"/>
    <row r="19408" customFormat="1" x14ac:dyDescent="0.2"/>
    <row r="19409" customFormat="1" x14ac:dyDescent="0.2"/>
    <row r="19410" customFormat="1" x14ac:dyDescent="0.2"/>
    <row r="19411" customFormat="1" x14ac:dyDescent="0.2"/>
    <row r="19412" customFormat="1" x14ac:dyDescent="0.2"/>
    <row r="19413" customFormat="1" x14ac:dyDescent="0.2"/>
    <row r="19414" customFormat="1" x14ac:dyDescent="0.2"/>
    <row r="19415" customFormat="1" x14ac:dyDescent="0.2"/>
    <row r="19416" customFormat="1" x14ac:dyDescent="0.2"/>
    <row r="19417" customFormat="1" x14ac:dyDescent="0.2"/>
    <row r="19418" customFormat="1" x14ac:dyDescent="0.2"/>
    <row r="19419" customFormat="1" x14ac:dyDescent="0.2"/>
    <row r="19420" customFormat="1" x14ac:dyDescent="0.2"/>
    <row r="19421" customFormat="1" x14ac:dyDescent="0.2"/>
    <row r="19422" customFormat="1" x14ac:dyDescent="0.2"/>
    <row r="19423" customFormat="1" x14ac:dyDescent="0.2"/>
    <row r="19424" customFormat="1" x14ac:dyDescent="0.2"/>
    <row r="19425" customFormat="1" x14ac:dyDescent="0.2"/>
    <row r="19426" customFormat="1" x14ac:dyDescent="0.2"/>
    <row r="19427" customFormat="1" x14ac:dyDescent="0.2"/>
    <row r="19428" customFormat="1" x14ac:dyDescent="0.2"/>
    <row r="19429" customFormat="1" x14ac:dyDescent="0.2"/>
    <row r="19430" customFormat="1" x14ac:dyDescent="0.2"/>
    <row r="19431" customFormat="1" x14ac:dyDescent="0.2"/>
    <row r="19432" customFormat="1" x14ac:dyDescent="0.2"/>
    <row r="19433" customFormat="1" x14ac:dyDescent="0.2"/>
    <row r="19434" customFormat="1" x14ac:dyDescent="0.2"/>
    <row r="19435" customFormat="1" x14ac:dyDescent="0.2"/>
    <row r="19436" customFormat="1" x14ac:dyDescent="0.2"/>
    <row r="19437" customFormat="1" x14ac:dyDescent="0.2"/>
    <row r="19438" customFormat="1" x14ac:dyDescent="0.2"/>
    <row r="19439" customFormat="1" x14ac:dyDescent="0.2"/>
    <row r="19440" customFormat="1" x14ac:dyDescent="0.2"/>
    <row r="19441" customFormat="1" x14ac:dyDescent="0.2"/>
    <row r="19442" customFormat="1" x14ac:dyDescent="0.2"/>
    <row r="19443" customFormat="1" x14ac:dyDescent="0.2"/>
    <row r="19444" customFormat="1" x14ac:dyDescent="0.2"/>
    <row r="19445" customFormat="1" x14ac:dyDescent="0.2"/>
    <row r="19446" customFormat="1" x14ac:dyDescent="0.2"/>
    <row r="19447" customFormat="1" x14ac:dyDescent="0.2"/>
    <row r="19448" customFormat="1" x14ac:dyDescent="0.2"/>
    <row r="19449" customFormat="1" x14ac:dyDescent="0.2"/>
    <row r="19450" customFormat="1" x14ac:dyDescent="0.2"/>
    <row r="19451" customFormat="1" x14ac:dyDescent="0.2"/>
    <row r="19452" customFormat="1" x14ac:dyDescent="0.2"/>
    <row r="19453" customFormat="1" x14ac:dyDescent="0.2"/>
    <row r="19454" customFormat="1" x14ac:dyDescent="0.2"/>
    <row r="19455" customFormat="1" x14ac:dyDescent="0.2"/>
    <row r="19456" customFormat="1" x14ac:dyDescent="0.2"/>
    <row r="19457" customFormat="1" x14ac:dyDescent="0.2"/>
    <row r="19458" customFormat="1" x14ac:dyDescent="0.2"/>
    <row r="19459" customFormat="1" x14ac:dyDescent="0.2"/>
    <row r="19460" customFormat="1" x14ac:dyDescent="0.2"/>
    <row r="19461" customFormat="1" x14ac:dyDescent="0.2"/>
    <row r="19462" customFormat="1" x14ac:dyDescent="0.2"/>
    <row r="19463" customFormat="1" x14ac:dyDescent="0.2"/>
    <row r="19464" customFormat="1" x14ac:dyDescent="0.2"/>
    <row r="19465" customFormat="1" x14ac:dyDescent="0.2"/>
    <row r="19466" customFormat="1" x14ac:dyDescent="0.2"/>
    <row r="19467" customFormat="1" x14ac:dyDescent="0.2"/>
    <row r="19468" customFormat="1" x14ac:dyDescent="0.2"/>
    <row r="19469" customFormat="1" x14ac:dyDescent="0.2"/>
    <row r="19470" customFormat="1" x14ac:dyDescent="0.2"/>
    <row r="19471" customFormat="1" x14ac:dyDescent="0.2"/>
    <row r="19472" customFormat="1" x14ac:dyDescent="0.2"/>
    <row r="19473" customFormat="1" x14ac:dyDescent="0.2"/>
    <row r="19474" customFormat="1" x14ac:dyDescent="0.2"/>
    <row r="19475" customFormat="1" x14ac:dyDescent="0.2"/>
    <row r="19476" customFormat="1" x14ac:dyDescent="0.2"/>
    <row r="19477" customFormat="1" x14ac:dyDescent="0.2"/>
    <row r="19478" customFormat="1" x14ac:dyDescent="0.2"/>
    <row r="19479" customFormat="1" x14ac:dyDescent="0.2"/>
    <row r="19480" customFormat="1" x14ac:dyDescent="0.2"/>
    <row r="19481" customFormat="1" x14ac:dyDescent="0.2"/>
    <row r="19482" customFormat="1" x14ac:dyDescent="0.2"/>
    <row r="19483" customFormat="1" x14ac:dyDescent="0.2"/>
    <row r="19484" customFormat="1" x14ac:dyDescent="0.2"/>
    <row r="19485" customFormat="1" x14ac:dyDescent="0.2"/>
    <row r="19486" customFormat="1" x14ac:dyDescent="0.2"/>
    <row r="19487" customFormat="1" x14ac:dyDescent="0.2"/>
    <row r="19488" customFormat="1" x14ac:dyDescent="0.2"/>
    <row r="19489" customFormat="1" x14ac:dyDescent="0.2"/>
    <row r="19490" customFormat="1" x14ac:dyDescent="0.2"/>
    <row r="19491" customFormat="1" x14ac:dyDescent="0.2"/>
    <row r="19492" customFormat="1" x14ac:dyDescent="0.2"/>
    <row r="19493" customFormat="1" x14ac:dyDescent="0.2"/>
    <row r="19494" customFormat="1" x14ac:dyDescent="0.2"/>
    <row r="19495" customFormat="1" x14ac:dyDescent="0.2"/>
    <row r="19496" customFormat="1" x14ac:dyDescent="0.2"/>
    <row r="19497" customFormat="1" x14ac:dyDescent="0.2"/>
    <row r="19498" customFormat="1" x14ac:dyDescent="0.2"/>
    <row r="19499" customFormat="1" x14ac:dyDescent="0.2"/>
    <row r="19500" customFormat="1" x14ac:dyDescent="0.2"/>
    <row r="19501" customFormat="1" x14ac:dyDescent="0.2"/>
    <row r="19502" customFormat="1" x14ac:dyDescent="0.2"/>
    <row r="19503" customFormat="1" x14ac:dyDescent="0.2"/>
    <row r="19504" customFormat="1" x14ac:dyDescent="0.2"/>
    <row r="19505" customFormat="1" x14ac:dyDescent="0.2"/>
    <row r="19506" customFormat="1" x14ac:dyDescent="0.2"/>
    <row r="19507" customFormat="1" x14ac:dyDescent="0.2"/>
    <row r="19508" customFormat="1" x14ac:dyDescent="0.2"/>
    <row r="19509" customFormat="1" x14ac:dyDescent="0.2"/>
    <row r="19510" customFormat="1" x14ac:dyDescent="0.2"/>
    <row r="19511" customFormat="1" x14ac:dyDescent="0.2"/>
    <row r="19512" customFormat="1" x14ac:dyDescent="0.2"/>
    <row r="19513" customFormat="1" x14ac:dyDescent="0.2"/>
    <row r="19514" customFormat="1" x14ac:dyDescent="0.2"/>
    <row r="19515" customFormat="1" x14ac:dyDescent="0.2"/>
    <row r="19516" customFormat="1" x14ac:dyDescent="0.2"/>
    <row r="19517" customFormat="1" x14ac:dyDescent="0.2"/>
    <row r="19518" customFormat="1" x14ac:dyDescent="0.2"/>
    <row r="19519" customFormat="1" x14ac:dyDescent="0.2"/>
    <row r="19520" customFormat="1" x14ac:dyDescent="0.2"/>
    <row r="19521" customFormat="1" x14ac:dyDescent="0.2"/>
    <row r="19522" customFormat="1" x14ac:dyDescent="0.2"/>
    <row r="19523" customFormat="1" x14ac:dyDescent="0.2"/>
    <row r="19524" customFormat="1" x14ac:dyDescent="0.2"/>
    <row r="19525" customFormat="1" x14ac:dyDescent="0.2"/>
    <row r="19526" customFormat="1" x14ac:dyDescent="0.2"/>
    <row r="19527" customFormat="1" x14ac:dyDescent="0.2"/>
    <row r="19528" customFormat="1" x14ac:dyDescent="0.2"/>
    <row r="19529" customFormat="1" x14ac:dyDescent="0.2"/>
    <row r="19530" customFormat="1" x14ac:dyDescent="0.2"/>
    <row r="19531" customFormat="1" x14ac:dyDescent="0.2"/>
    <row r="19532" customFormat="1" x14ac:dyDescent="0.2"/>
    <row r="19533" customFormat="1" x14ac:dyDescent="0.2"/>
    <row r="19534" customFormat="1" x14ac:dyDescent="0.2"/>
    <row r="19535" customFormat="1" x14ac:dyDescent="0.2"/>
    <row r="19536" customFormat="1" x14ac:dyDescent="0.2"/>
    <row r="19537" customFormat="1" x14ac:dyDescent="0.2"/>
    <row r="19538" customFormat="1" x14ac:dyDescent="0.2"/>
    <row r="19539" customFormat="1" x14ac:dyDescent="0.2"/>
    <row r="19540" customFormat="1" x14ac:dyDescent="0.2"/>
    <row r="19541" customFormat="1" x14ac:dyDescent="0.2"/>
    <row r="19542" customFormat="1" x14ac:dyDescent="0.2"/>
    <row r="19543" customFormat="1" x14ac:dyDescent="0.2"/>
    <row r="19544" customFormat="1" x14ac:dyDescent="0.2"/>
    <row r="19545" customFormat="1" x14ac:dyDescent="0.2"/>
    <row r="19546" customFormat="1" x14ac:dyDescent="0.2"/>
    <row r="19547" customFormat="1" x14ac:dyDescent="0.2"/>
    <row r="19548" customFormat="1" x14ac:dyDescent="0.2"/>
    <row r="19549" customFormat="1" x14ac:dyDescent="0.2"/>
    <row r="19550" customFormat="1" x14ac:dyDescent="0.2"/>
    <row r="19551" customFormat="1" x14ac:dyDescent="0.2"/>
    <row r="19552" customFormat="1" x14ac:dyDescent="0.2"/>
    <row r="19553" customFormat="1" x14ac:dyDescent="0.2"/>
    <row r="19554" customFormat="1" x14ac:dyDescent="0.2"/>
    <row r="19555" customFormat="1" x14ac:dyDescent="0.2"/>
    <row r="19556" customFormat="1" x14ac:dyDescent="0.2"/>
    <row r="19557" customFormat="1" x14ac:dyDescent="0.2"/>
    <row r="19558" customFormat="1" x14ac:dyDescent="0.2"/>
    <row r="19559" customFormat="1" x14ac:dyDescent="0.2"/>
    <row r="19560" customFormat="1" x14ac:dyDescent="0.2"/>
    <row r="19561" customFormat="1" x14ac:dyDescent="0.2"/>
    <row r="19562" customFormat="1" x14ac:dyDescent="0.2"/>
    <row r="19563" customFormat="1" x14ac:dyDescent="0.2"/>
    <row r="19564" customFormat="1" x14ac:dyDescent="0.2"/>
    <row r="19565" customFormat="1" x14ac:dyDescent="0.2"/>
    <row r="19566" customFormat="1" x14ac:dyDescent="0.2"/>
    <row r="19567" customFormat="1" x14ac:dyDescent="0.2"/>
    <row r="19568" customFormat="1" x14ac:dyDescent="0.2"/>
    <row r="19569" customFormat="1" x14ac:dyDescent="0.2"/>
    <row r="19570" customFormat="1" x14ac:dyDescent="0.2"/>
    <row r="19571" customFormat="1" x14ac:dyDescent="0.2"/>
    <row r="19572" customFormat="1" x14ac:dyDescent="0.2"/>
    <row r="19573" customFormat="1" x14ac:dyDescent="0.2"/>
    <row r="19574" customFormat="1" x14ac:dyDescent="0.2"/>
    <row r="19575" customFormat="1" x14ac:dyDescent="0.2"/>
    <row r="19576" customFormat="1" x14ac:dyDescent="0.2"/>
    <row r="19577" customFormat="1" x14ac:dyDescent="0.2"/>
    <row r="19578" customFormat="1" x14ac:dyDescent="0.2"/>
    <row r="19579" customFormat="1" x14ac:dyDescent="0.2"/>
    <row r="19580" customFormat="1" x14ac:dyDescent="0.2"/>
    <row r="19581" customFormat="1" x14ac:dyDescent="0.2"/>
    <row r="19582" customFormat="1" x14ac:dyDescent="0.2"/>
    <row r="19583" customFormat="1" x14ac:dyDescent="0.2"/>
    <row r="19584" customFormat="1" x14ac:dyDescent="0.2"/>
    <row r="19585" customFormat="1" x14ac:dyDescent="0.2"/>
    <row r="19586" customFormat="1" x14ac:dyDescent="0.2"/>
    <row r="19587" customFormat="1" x14ac:dyDescent="0.2"/>
    <row r="19588" customFormat="1" x14ac:dyDescent="0.2"/>
    <row r="19589" customFormat="1" x14ac:dyDescent="0.2"/>
    <row r="19590" customFormat="1" x14ac:dyDescent="0.2"/>
    <row r="19591" customFormat="1" x14ac:dyDescent="0.2"/>
    <row r="19592" customFormat="1" x14ac:dyDescent="0.2"/>
    <row r="19593" customFormat="1" x14ac:dyDescent="0.2"/>
    <row r="19594" customFormat="1" x14ac:dyDescent="0.2"/>
    <row r="19595" customFormat="1" x14ac:dyDescent="0.2"/>
    <row r="19596" customFormat="1" x14ac:dyDescent="0.2"/>
    <row r="19597" customFormat="1" x14ac:dyDescent="0.2"/>
    <row r="19598" customFormat="1" x14ac:dyDescent="0.2"/>
    <row r="19599" customFormat="1" x14ac:dyDescent="0.2"/>
    <row r="19600" customFormat="1" x14ac:dyDescent="0.2"/>
    <row r="19601" customFormat="1" x14ac:dyDescent="0.2"/>
    <row r="19602" customFormat="1" x14ac:dyDescent="0.2"/>
    <row r="19603" customFormat="1" x14ac:dyDescent="0.2"/>
    <row r="19604" customFormat="1" x14ac:dyDescent="0.2"/>
    <row r="19605" customFormat="1" x14ac:dyDescent="0.2"/>
    <row r="19606" customFormat="1" x14ac:dyDescent="0.2"/>
    <row r="19607" customFormat="1" x14ac:dyDescent="0.2"/>
    <row r="19608" customFormat="1" x14ac:dyDescent="0.2"/>
    <row r="19609" customFormat="1" x14ac:dyDescent="0.2"/>
    <row r="19610" customFormat="1" x14ac:dyDescent="0.2"/>
    <row r="19611" customFormat="1" x14ac:dyDescent="0.2"/>
    <row r="19612" customFormat="1" x14ac:dyDescent="0.2"/>
    <row r="19613" customFormat="1" x14ac:dyDescent="0.2"/>
    <row r="19614" customFormat="1" x14ac:dyDescent="0.2"/>
    <row r="19615" customFormat="1" x14ac:dyDescent="0.2"/>
    <row r="19616" customFormat="1" x14ac:dyDescent="0.2"/>
    <row r="19617" customFormat="1" x14ac:dyDescent="0.2"/>
    <row r="19618" customFormat="1" x14ac:dyDescent="0.2"/>
    <row r="19619" customFormat="1" x14ac:dyDescent="0.2"/>
    <row r="19620" customFormat="1" x14ac:dyDescent="0.2"/>
    <row r="19621" customFormat="1" x14ac:dyDescent="0.2"/>
    <row r="19622" customFormat="1" x14ac:dyDescent="0.2"/>
    <row r="19623" customFormat="1" x14ac:dyDescent="0.2"/>
    <row r="19624" customFormat="1" x14ac:dyDescent="0.2"/>
    <row r="19625" customFormat="1" x14ac:dyDescent="0.2"/>
    <row r="19626" customFormat="1" x14ac:dyDescent="0.2"/>
    <row r="19627" customFormat="1" x14ac:dyDescent="0.2"/>
    <row r="19628" customFormat="1" x14ac:dyDescent="0.2"/>
    <row r="19629" customFormat="1" x14ac:dyDescent="0.2"/>
    <row r="19630" customFormat="1" x14ac:dyDescent="0.2"/>
    <row r="19631" customFormat="1" x14ac:dyDescent="0.2"/>
    <row r="19632" customFormat="1" x14ac:dyDescent="0.2"/>
    <row r="19633" customFormat="1" x14ac:dyDescent="0.2"/>
    <row r="19634" customFormat="1" x14ac:dyDescent="0.2"/>
    <row r="19635" customFormat="1" x14ac:dyDescent="0.2"/>
    <row r="19636" customFormat="1" x14ac:dyDescent="0.2"/>
    <row r="19637" customFormat="1" x14ac:dyDescent="0.2"/>
    <row r="19638" customFormat="1" x14ac:dyDescent="0.2"/>
    <row r="19639" customFormat="1" x14ac:dyDescent="0.2"/>
    <row r="19640" customFormat="1" x14ac:dyDescent="0.2"/>
    <row r="19641" customFormat="1" x14ac:dyDescent="0.2"/>
    <row r="19642" customFormat="1" x14ac:dyDescent="0.2"/>
    <row r="19643" customFormat="1" x14ac:dyDescent="0.2"/>
    <row r="19644" customFormat="1" x14ac:dyDescent="0.2"/>
    <row r="19645" customFormat="1" x14ac:dyDescent="0.2"/>
    <row r="19646" customFormat="1" x14ac:dyDescent="0.2"/>
    <row r="19647" customFormat="1" x14ac:dyDescent="0.2"/>
    <row r="19648" customFormat="1" x14ac:dyDescent="0.2"/>
    <row r="19649" customFormat="1" x14ac:dyDescent="0.2"/>
    <row r="19650" customFormat="1" x14ac:dyDescent="0.2"/>
    <row r="19651" customFormat="1" x14ac:dyDescent="0.2"/>
    <row r="19652" customFormat="1" x14ac:dyDescent="0.2"/>
    <row r="19653" customFormat="1" x14ac:dyDescent="0.2"/>
    <row r="19654" customFormat="1" x14ac:dyDescent="0.2"/>
    <row r="19655" customFormat="1" x14ac:dyDescent="0.2"/>
    <row r="19656" customFormat="1" x14ac:dyDescent="0.2"/>
    <row r="19657" customFormat="1" x14ac:dyDescent="0.2"/>
    <row r="19658" customFormat="1" x14ac:dyDescent="0.2"/>
    <row r="19659" customFormat="1" x14ac:dyDescent="0.2"/>
    <row r="19660" customFormat="1" x14ac:dyDescent="0.2"/>
    <row r="19661" customFormat="1" x14ac:dyDescent="0.2"/>
    <row r="19662" customFormat="1" x14ac:dyDescent="0.2"/>
    <row r="19663" customFormat="1" x14ac:dyDescent="0.2"/>
    <row r="19664" customFormat="1" x14ac:dyDescent="0.2"/>
    <row r="19665" customFormat="1" x14ac:dyDescent="0.2"/>
    <row r="19666" customFormat="1" x14ac:dyDescent="0.2"/>
    <row r="19667" customFormat="1" x14ac:dyDescent="0.2"/>
    <row r="19668" customFormat="1" x14ac:dyDescent="0.2"/>
    <row r="19669" customFormat="1" x14ac:dyDescent="0.2"/>
    <row r="19670" customFormat="1" x14ac:dyDescent="0.2"/>
    <row r="19671" customFormat="1" x14ac:dyDescent="0.2"/>
    <row r="19672" customFormat="1" x14ac:dyDescent="0.2"/>
    <row r="19673" customFormat="1" x14ac:dyDescent="0.2"/>
    <row r="19674" customFormat="1" x14ac:dyDescent="0.2"/>
    <row r="19675" customFormat="1" x14ac:dyDescent="0.2"/>
    <row r="19676" customFormat="1" x14ac:dyDescent="0.2"/>
    <row r="19677" customFormat="1" x14ac:dyDescent="0.2"/>
    <row r="19678" customFormat="1" x14ac:dyDescent="0.2"/>
    <row r="19679" customFormat="1" x14ac:dyDescent="0.2"/>
    <row r="19680" customFormat="1" x14ac:dyDescent="0.2"/>
    <row r="19681" customFormat="1" x14ac:dyDescent="0.2"/>
    <row r="19682" customFormat="1" x14ac:dyDescent="0.2"/>
    <row r="19683" customFormat="1" x14ac:dyDescent="0.2"/>
    <row r="19684" customFormat="1" x14ac:dyDescent="0.2"/>
    <row r="19685" customFormat="1" x14ac:dyDescent="0.2"/>
    <row r="19686" customFormat="1" x14ac:dyDescent="0.2"/>
    <row r="19687" customFormat="1" x14ac:dyDescent="0.2"/>
    <row r="19688" customFormat="1" x14ac:dyDescent="0.2"/>
    <row r="19689" customFormat="1" x14ac:dyDescent="0.2"/>
    <row r="19690" customFormat="1" x14ac:dyDescent="0.2"/>
    <row r="19691" customFormat="1" x14ac:dyDescent="0.2"/>
    <row r="19692" customFormat="1" x14ac:dyDescent="0.2"/>
    <row r="19693" customFormat="1" x14ac:dyDescent="0.2"/>
    <row r="19694" customFormat="1" x14ac:dyDescent="0.2"/>
    <row r="19695" customFormat="1" x14ac:dyDescent="0.2"/>
    <row r="19696" customFormat="1" x14ac:dyDescent="0.2"/>
    <row r="19697" customFormat="1" x14ac:dyDescent="0.2"/>
    <row r="19698" customFormat="1" x14ac:dyDescent="0.2"/>
    <row r="19699" customFormat="1" x14ac:dyDescent="0.2"/>
    <row r="19700" customFormat="1" x14ac:dyDescent="0.2"/>
    <row r="19701" customFormat="1" x14ac:dyDescent="0.2"/>
    <row r="19702" customFormat="1" x14ac:dyDescent="0.2"/>
    <row r="19703" customFormat="1" x14ac:dyDescent="0.2"/>
    <row r="19704" customFormat="1" x14ac:dyDescent="0.2"/>
    <row r="19705" customFormat="1" x14ac:dyDescent="0.2"/>
    <row r="19706" customFormat="1" x14ac:dyDescent="0.2"/>
    <row r="19707" customFormat="1" x14ac:dyDescent="0.2"/>
    <row r="19708" customFormat="1" x14ac:dyDescent="0.2"/>
    <row r="19709" customFormat="1" x14ac:dyDescent="0.2"/>
    <row r="19710" customFormat="1" x14ac:dyDescent="0.2"/>
    <row r="19711" customFormat="1" x14ac:dyDescent="0.2"/>
    <row r="19712" customFormat="1" x14ac:dyDescent="0.2"/>
    <row r="19713" customFormat="1" x14ac:dyDescent="0.2"/>
    <row r="19714" customFormat="1" x14ac:dyDescent="0.2"/>
    <row r="19715" customFormat="1" x14ac:dyDescent="0.2"/>
    <row r="19716" customFormat="1" x14ac:dyDescent="0.2"/>
    <row r="19717" customFormat="1" x14ac:dyDescent="0.2"/>
    <row r="19718" customFormat="1" x14ac:dyDescent="0.2"/>
    <row r="19719" customFormat="1" x14ac:dyDescent="0.2"/>
    <row r="19720" customFormat="1" x14ac:dyDescent="0.2"/>
    <row r="19721" customFormat="1" x14ac:dyDescent="0.2"/>
    <row r="19722" customFormat="1" x14ac:dyDescent="0.2"/>
    <row r="19723" customFormat="1" x14ac:dyDescent="0.2"/>
    <row r="19724" customFormat="1" x14ac:dyDescent="0.2"/>
    <row r="19725" customFormat="1" x14ac:dyDescent="0.2"/>
    <row r="19726" customFormat="1" x14ac:dyDescent="0.2"/>
    <row r="19727" customFormat="1" x14ac:dyDescent="0.2"/>
    <row r="19728" customFormat="1" x14ac:dyDescent="0.2"/>
    <row r="19729" customFormat="1" x14ac:dyDescent="0.2"/>
    <row r="19730" customFormat="1" x14ac:dyDescent="0.2"/>
    <row r="19731" customFormat="1" x14ac:dyDescent="0.2"/>
    <row r="19732" customFormat="1" x14ac:dyDescent="0.2"/>
    <row r="19733" customFormat="1" x14ac:dyDescent="0.2"/>
    <row r="19734" customFormat="1" x14ac:dyDescent="0.2"/>
    <row r="19735" customFormat="1" x14ac:dyDescent="0.2"/>
    <row r="19736" customFormat="1" x14ac:dyDescent="0.2"/>
    <row r="19737" customFormat="1" x14ac:dyDescent="0.2"/>
    <row r="19738" customFormat="1" x14ac:dyDescent="0.2"/>
    <row r="19739" customFormat="1" x14ac:dyDescent="0.2"/>
    <row r="19740" customFormat="1" x14ac:dyDescent="0.2"/>
    <row r="19741" customFormat="1" x14ac:dyDescent="0.2"/>
    <row r="19742" customFormat="1" x14ac:dyDescent="0.2"/>
    <row r="19743" customFormat="1" x14ac:dyDescent="0.2"/>
    <row r="19744" customFormat="1" x14ac:dyDescent="0.2"/>
    <row r="19745" customFormat="1" x14ac:dyDescent="0.2"/>
    <row r="19746" customFormat="1" x14ac:dyDescent="0.2"/>
    <row r="19747" customFormat="1" x14ac:dyDescent="0.2"/>
    <row r="19748" customFormat="1" x14ac:dyDescent="0.2"/>
    <row r="19749" customFormat="1" x14ac:dyDescent="0.2"/>
    <row r="19750" customFormat="1" x14ac:dyDescent="0.2"/>
    <row r="19751" customFormat="1" x14ac:dyDescent="0.2"/>
    <row r="19752" customFormat="1" x14ac:dyDescent="0.2"/>
    <row r="19753" customFormat="1" x14ac:dyDescent="0.2"/>
    <row r="19754" customFormat="1" x14ac:dyDescent="0.2"/>
    <row r="19755" customFormat="1" x14ac:dyDescent="0.2"/>
    <row r="19756" customFormat="1" x14ac:dyDescent="0.2"/>
    <row r="19757" customFormat="1" x14ac:dyDescent="0.2"/>
    <row r="19758" customFormat="1" x14ac:dyDescent="0.2"/>
    <row r="19759" customFormat="1" x14ac:dyDescent="0.2"/>
    <row r="19760" customFormat="1" x14ac:dyDescent="0.2"/>
    <row r="19761" customFormat="1" x14ac:dyDescent="0.2"/>
    <row r="19762" customFormat="1" x14ac:dyDescent="0.2"/>
    <row r="19763" customFormat="1" x14ac:dyDescent="0.2"/>
    <row r="19764" customFormat="1" x14ac:dyDescent="0.2"/>
    <row r="19765" customFormat="1" x14ac:dyDescent="0.2"/>
    <row r="19766" customFormat="1" x14ac:dyDescent="0.2"/>
    <row r="19767" customFormat="1" x14ac:dyDescent="0.2"/>
    <row r="19768" customFormat="1" x14ac:dyDescent="0.2"/>
    <row r="19769" customFormat="1" x14ac:dyDescent="0.2"/>
    <row r="19770" customFormat="1" x14ac:dyDescent="0.2"/>
    <row r="19771" customFormat="1" x14ac:dyDescent="0.2"/>
    <row r="19772" customFormat="1" x14ac:dyDescent="0.2"/>
    <row r="19773" customFormat="1" x14ac:dyDescent="0.2"/>
    <row r="19774" customFormat="1" x14ac:dyDescent="0.2"/>
    <row r="19775" customFormat="1" x14ac:dyDescent="0.2"/>
    <row r="19776" customFormat="1" x14ac:dyDescent="0.2"/>
    <row r="19777" customFormat="1" x14ac:dyDescent="0.2"/>
    <row r="19778" customFormat="1" x14ac:dyDescent="0.2"/>
    <row r="19779" customFormat="1" x14ac:dyDescent="0.2"/>
    <row r="19780" customFormat="1" x14ac:dyDescent="0.2"/>
    <row r="19781" customFormat="1" x14ac:dyDescent="0.2"/>
    <row r="19782" customFormat="1" x14ac:dyDescent="0.2"/>
    <row r="19783" customFormat="1" x14ac:dyDescent="0.2"/>
    <row r="19784" customFormat="1" x14ac:dyDescent="0.2"/>
    <row r="19785" customFormat="1" x14ac:dyDescent="0.2"/>
    <row r="19786" customFormat="1" x14ac:dyDescent="0.2"/>
    <row r="19787" customFormat="1" x14ac:dyDescent="0.2"/>
    <row r="19788" customFormat="1" x14ac:dyDescent="0.2"/>
    <row r="19789" customFormat="1" x14ac:dyDescent="0.2"/>
    <row r="19790" customFormat="1" x14ac:dyDescent="0.2"/>
    <row r="19791" customFormat="1" x14ac:dyDescent="0.2"/>
    <row r="19792" customFormat="1" x14ac:dyDescent="0.2"/>
    <row r="19793" customFormat="1" x14ac:dyDescent="0.2"/>
    <row r="19794" customFormat="1" x14ac:dyDescent="0.2"/>
    <row r="19795" customFormat="1" x14ac:dyDescent="0.2"/>
    <row r="19796" customFormat="1" x14ac:dyDescent="0.2"/>
    <row r="19797" customFormat="1" x14ac:dyDescent="0.2"/>
    <row r="19798" customFormat="1" x14ac:dyDescent="0.2"/>
    <row r="19799" customFormat="1" x14ac:dyDescent="0.2"/>
    <row r="19800" customFormat="1" x14ac:dyDescent="0.2"/>
    <row r="19801" customFormat="1" x14ac:dyDescent="0.2"/>
    <row r="19802" customFormat="1" x14ac:dyDescent="0.2"/>
    <row r="19803" customFormat="1" x14ac:dyDescent="0.2"/>
    <row r="19804" customFormat="1" x14ac:dyDescent="0.2"/>
    <row r="19805" customFormat="1" x14ac:dyDescent="0.2"/>
    <row r="19806" customFormat="1" x14ac:dyDescent="0.2"/>
    <row r="19807" customFormat="1" x14ac:dyDescent="0.2"/>
    <row r="19808" customFormat="1" x14ac:dyDescent="0.2"/>
    <row r="19809" customFormat="1" x14ac:dyDescent="0.2"/>
    <row r="19810" customFormat="1" x14ac:dyDescent="0.2"/>
    <row r="19811" customFormat="1" x14ac:dyDescent="0.2"/>
    <row r="19812" customFormat="1" x14ac:dyDescent="0.2"/>
    <row r="19813" customFormat="1" x14ac:dyDescent="0.2"/>
    <row r="19814" customFormat="1" x14ac:dyDescent="0.2"/>
    <row r="19815" customFormat="1" x14ac:dyDescent="0.2"/>
    <row r="19816" customFormat="1" x14ac:dyDescent="0.2"/>
    <row r="19817" customFormat="1" x14ac:dyDescent="0.2"/>
    <row r="19818" customFormat="1" x14ac:dyDescent="0.2"/>
    <row r="19819" customFormat="1" x14ac:dyDescent="0.2"/>
    <row r="19820" customFormat="1" x14ac:dyDescent="0.2"/>
    <row r="19821" customFormat="1" x14ac:dyDescent="0.2"/>
    <row r="19822" customFormat="1" x14ac:dyDescent="0.2"/>
    <row r="19823" customFormat="1" x14ac:dyDescent="0.2"/>
    <row r="19824" customFormat="1" x14ac:dyDescent="0.2"/>
    <row r="19825" customFormat="1" x14ac:dyDescent="0.2"/>
    <row r="19826" customFormat="1" x14ac:dyDescent="0.2"/>
    <row r="19827" customFormat="1" x14ac:dyDescent="0.2"/>
    <row r="19828" customFormat="1" x14ac:dyDescent="0.2"/>
    <row r="19829" customFormat="1" x14ac:dyDescent="0.2"/>
    <row r="19830" customFormat="1" x14ac:dyDescent="0.2"/>
    <row r="19831" customFormat="1" x14ac:dyDescent="0.2"/>
    <row r="19832" customFormat="1" x14ac:dyDescent="0.2"/>
    <row r="19833" customFormat="1" x14ac:dyDescent="0.2"/>
    <row r="19834" customFormat="1" x14ac:dyDescent="0.2"/>
    <row r="19835" customFormat="1" x14ac:dyDescent="0.2"/>
    <row r="19836" customFormat="1" x14ac:dyDescent="0.2"/>
    <row r="19837" customFormat="1" x14ac:dyDescent="0.2"/>
    <row r="19838" customFormat="1" x14ac:dyDescent="0.2"/>
    <row r="19839" customFormat="1" x14ac:dyDescent="0.2"/>
    <row r="19840" customFormat="1" x14ac:dyDescent="0.2"/>
    <row r="19841" customFormat="1" x14ac:dyDescent="0.2"/>
    <row r="19842" customFormat="1" x14ac:dyDescent="0.2"/>
    <row r="19843" customFormat="1" x14ac:dyDescent="0.2"/>
    <row r="19844" customFormat="1" x14ac:dyDescent="0.2"/>
    <row r="19845" customFormat="1" x14ac:dyDescent="0.2"/>
    <row r="19846" customFormat="1" x14ac:dyDescent="0.2"/>
    <row r="19847" customFormat="1" x14ac:dyDescent="0.2"/>
    <row r="19848" customFormat="1" x14ac:dyDescent="0.2"/>
    <row r="19849" customFormat="1" x14ac:dyDescent="0.2"/>
    <row r="19850" customFormat="1" x14ac:dyDescent="0.2"/>
    <row r="19851" customFormat="1" x14ac:dyDescent="0.2"/>
    <row r="19852" customFormat="1" x14ac:dyDescent="0.2"/>
    <row r="19853" customFormat="1" x14ac:dyDescent="0.2"/>
    <row r="19854" customFormat="1" x14ac:dyDescent="0.2"/>
    <row r="19855" customFormat="1" x14ac:dyDescent="0.2"/>
    <row r="19856" customFormat="1" x14ac:dyDescent="0.2"/>
    <row r="19857" customFormat="1" x14ac:dyDescent="0.2"/>
    <row r="19858" customFormat="1" x14ac:dyDescent="0.2"/>
    <row r="19859" customFormat="1" x14ac:dyDescent="0.2"/>
    <row r="19860" customFormat="1" x14ac:dyDescent="0.2"/>
    <row r="19861" customFormat="1" x14ac:dyDescent="0.2"/>
    <row r="19862" customFormat="1" x14ac:dyDescent="0.2"/>
    <row r="19863" customFormat="1" x14ac:dyDescent="0.2"/>
    <row r="19864" customFormat="1" x14ac:dyDescent="0.2"/>
    <row r="19865" customFormat="1" x14ac:dyDescent="0.2"/>
    <row r="19866" customFormat="1" x14ac:dyDescent="0.2"/>
    <row r="19867" customFormat="1" x14ac:dyDescent="0.2"/>
    <row r="19868" customFormat="1" x14ac:dyDescent="0.2"/>
    <row r="19869" customFormat="1" x14ac:dyDescent="0.2"/>
    <row r="19870" customFormat="1" x14ac:dyDescent="0.2"/>
    <row r="19871" customFormat="1" x14ac:dyDescent="0.2"/>
    <row r="19872" customFormat="1" x14ac:dyDescent="0.2"/>
    <row r="19873" customFormat="1" x14ac:dyDescent="0.2"/>
    <row r="19874" customFormat="1" x14ac:dyDescent="0.2"/>
    <row r="19875" customFormat="1" x14ac:dyDescent="0.2"/>
    <row r="19876" customFormat="1" x14ac:dyDescent="0.2"/>
    <row r="19877" customFormat="1" x14ac:dyDescent="0.2"/>
    <row r="19878" customFormat="1" x14ac:dyDescent="0.2"/>
    <row r="19879" customFormat="1" x14ac:dyDescent="0.2"/>
    <row r="19880" customFormat="1" x14ac:dyDescent="0.2"/>
    <row r="19881" customFormat="1" x14ac:dyDescent="0.2"/>
    <row r="19882" customFormat="1" x14ac:dyDescent="0.2"/>
    <row r="19883" customFormat="1" x14ac:dyDescent="0.2"/>
    <row r="19884" customFormat="1" x14ac:dyDescent="0.2"/>
    <row r="19885" customFormat="1" x14ac:dyDescent="0.2"/>
    <row r="19886" customFormat="1" x14ac:dyDescent="0.2"/>
    <row r="19887" customFormat="1" x14ac:dyDescent="0.2"/>
    <row r="19888" customFormat="1" x14ac:dyDescent="0.2"/>
    <row r="19889" customFormat="1" x14ac:dyDescent="0.2"/>
    <row r="19890" customFormat="1" x14ac:dyDescent="0.2"/>
    <row r="19891" customFormat="1" x14ac:dyDescent="0.2"/>
    <row r="19892" customFormat="1" x14ac:dyDescent="0.2"/>
    <row r="19893" customFormat="1" x14ac:dyDescent="0.2"/>
    <row r="19894" customFormat="1" x14ac:dyDescent="0.2"/>
    <row r="19895" customFormat="1" x14ac:dyDescent="0.2"/>
    <row r="19896" customFormat="1" x14ac:dyDescent="0.2"/>
    <row r="19897" customFormat="1" x14ac:dyDescent="0.2"/>
    <row r="19898" customFormat="1" x14ac:dyDescent="0.2"/>
    <row r="19899" customFormat="1" x14ac:dyDescent="0.2"/>
    <row r="19900" customFormat="1" x14ac:dyDescent="0.2"/>
    <row r="19901" customFormat="1" x14ac:dyDescent="0.2"/>
    <row r="19902" customFormat="1" x14ac:dyDescent="0.2"/>
    <row r="19903" customFormat="1" x14ac:dyDescent="0.2"/>
    <row r="19904" customFormat="1" x14ac:dyDescent="0.2"/>
    <row r="19905" customFormat="1" x14ac:dyDescent="0.2"/>
    <row r="19906" customFormat="1" x14ac:dyDescent="0.2"/>
    <row r="19907" customFormat="1" x14ac:dyDescent="0.2"/>
    <row r="19908" customFormat="1" x14ac:dyDescent="0.2"/>
    <row r="19909" customFormat="1" x14ac:dyDescent="0.2"/>
    <row r="19910" customFormat="1" x14ac:dyDescent="0.2"/>
    <row r="19911" customFormat="1" x14ac:dyDescent="0.2"/>
    <row r="19912" customFormat="1" x14ac:dyDescent="0.2"/>
    <row r="19913" customFormat="1" x14ac:dyDescent="0.2"/>
    <row r="19914" customFormat="1" x14ac:dyDescent="0.2"/>
    <row r="19915" customFormat="1" x14ac:dyDescent="0.2"/>
    <row r="19916" customFormat="1" x14ac:dyDescent="0.2"/>
    <row r="19917" customFormat="1" x14ac:dyDescent="0.2"/>
    <row r="19918" customFormat="1" x14ac:dyDescent="0.2"/>
    <row r="19919" customFormat="1" x14ac:dyDescent="0.2"/>
    <row r="19920" customFormat="1" x14ac:dyDescent="0.2"/>
    <row r="19921" customFormat="1" x14ac:dyDescent="0.2"/>
    <row r="19922" customFormat="1" x14ac:dyDescent="0.2"/>
    <row r="19923" customFormat="1" x14ac:dyDescent="0.2"/>
    <row r="19924" customFormat="1" x14ac:dyDescent="0.2"/>
    <row r="19925" customFormat="1" x14ac:dyDescent="0.2"/>
    <row r="19926" customFormat="1" x14ac:dyDescent="0.2"/>
    <row r="19927" customFormat="1" x14ac:dyDescent="0.2"/>
    <row r="19928" customFormat="1" x14ac:dyDescent="0.2"/>
    <row r="19929" customFormat="1" x14ac:dyDescent="0.2"/>
    <row r="19930" customFormat="1" x14ac:dyDescent="0.2"/>
    <row r="19931" customFormat="1" x14ac:dyDescent="0.2"/>
    <row r="19932" customFormat="1" x14ac:dyDescent="0.2"/>
    <row r="19933" customFormat="1" x14ac:dyDescent="0.2"/>
    <row r="19934" customFormat="1" x14ac:dyDescent="0.2"/>
    <row r="19935" customFormat="1" x14ac:dyDescent="0.2"/>
    <row r="19936" customFormat="1" x14ac:dyDescent="0.2"/>
    <row r="19937" customFormat="1" x14ac:dyDescent="0.2"/>
    <row r="19938" customFormat="1" x14ac:dyDescent="0.2"/>
    <row r="19939" customFormat="1" x14ac:dyDescent="0.2"/>
    <row r="19940" customFormat="1" x14ac:dyDescent="0.2"/>
    <row r="19941" customFormat="1" x14ac:dyDescent="0.2"/>
    <row r="19942" customFormat="1" x14ac:dyDescent="0.2"/>
    <row r="19943" customFormat="1" x14ac:dyDescent="0.2"/>
    <row r="19944" customFormat="1" x14ac:dyDescent="0.2"/>
    <row r="19945" customFormat="1" x14ac:dyDescent="0.2"/>
    <row r="19946" customFormat="1" x14ac:dyDescent="0.2"/>
    <row r="19947" customFormat="1" x14ac:dyDescent="0.2"/>
    <row r="19948" customFormat="1" x14ac:dyDescent="0.2"/>
    <row r="19949" customFormat="1" x14ac:dyDescent="0.2"/>
    <row r="19950" customFormat="1" x14ac:dyDescent="0.2"/>
    <row r="19951" customFormat="1" x14ac:dyDescent="0.2"/>
    <row r="19952" customFormat="1" x14ac:dyDescent="0.2"/>
    <row r="19953" customFormat="1" x14ac:dyDescent="0.2"/>
    <row r="19954" customFormat="1" x14ac:dyDescent="0.2"/>
    <row r="19955" customFormat="1" x14ac:dyDescent="0.2"/>
    <row r="19956" customFormat="1" x14ac:dyDescent="0.2"/>
    <row r="19957" customFormat="1" x14ac:dyDescent="0.2"/>
    <row r="19958" customFormat="1" x14ac:dyDescent="0.2"/>
    <row r="19959" customFormat="1" x14ac:dyDescent="0.2"/>
    <row r="19960" customFormat="1" x14ac:dyDescent="0.2"/>
    <row r="19961" customFormat="1" x14ac:dyDescent="0.2"/>
    <row r="19962" customFormat="1" x14ac:dyDescent="0.2"/>
    <row r="19963" customFormat="1" x14ac:dyDescent="0.2"/>
    <row r="19964" customFormat="1" x14ac:dyDescent="0.2"/>
    <row r="19965" customFormat="1" x14ac:dyDescent="0.2"/>
    <row r="19966" customFormat="1" x14ac:dyDescent="0.2"/>
    <row r="19967" customFormat="1" x14ac:dyDescent="0.2"/>
    <row r="19968" customFormat="1" x14ac:dyDescent="0.2"/>
    <row r="19969" customFormat="1" x14ac:dyDescent="0.2"/>
    <row r="19970" customFormat="1" x14ac:dyDescent="0.2"/>
    <row r="19971" customFormat="1" x14ac:dyDescent="0.2"/>
    <row r="19972" customFormat="1" x14ac:dyDescent="0.2"/>
    <row r="19973" customFormat="1" x14ac:dyDescent="0.2"/>
    <row r="19974" customFormat="1" x14ac:dyDescent="0.2"/>
    <row r="19975" customFormat="1" x14ac:dyDescent="0.2"/>
    <row r="19976" customFormat="1" x14ac:dyDescent="0.2"/>
    <row r="19977" customFormat="1" x14ac:dyDescent="0.2"/>
    <row r="19978" customFormat="1" x14ac:dyDescent="0.2"/>
    <row r="19979" customFormat="1" x14ac:dyDescent="0.2"/>
    <row r="19980" customFormat="1" x14ac:dyDescent="0.2"/>
    <row r="19981" customFormat="1" x14ac:dyDescent="0.2"/>
    <row r="19982" customFormat="1" x14ac:dyDescent="0.2"/>
    <row r="19983" customFormat="1" x14ac:dyDescent="0.2"/>
    <row r="19984" customFormat="1" x14ac:dyDescent="0.2"/>
    <row r="19985" customFormat="1" x14ac:dyDescent="0.2"/>
    <row r="19986" customFormat="1" x14ac:dyDescent="0.2"/>
    <row r="19987" customFormat="1" x14ac:dyDescent="0.2"/>
    <row r="19988" customFormat="1" x14ac:dyDescent="0.2"/>
    <row r="19989" customFormat="1" x14ac:dyDescent="0.2"/>
    <row r="19990" customFormat="1" x14ac:dyDescent="0.2"/>
    <row r="19991" customFormat="1" x14ac:dyDescent="0.2"/>
    <row r="19992" customFormat="1" x14ac:dyDescent="0.2"/>
    <row r="19993" customFormat="1" x14ac:dyDescent="0.2"/>
    <row r="19994" customFormat="1" x14ac:dyDescent="0.2"/>
    <row r="19995" customFormat="1" x14ac:dyDescent="0.2"/>
    <row r="19996" customFormat="1" x14ac:dyDescent="0.2"/>
    <row r="19997" customFormat="1" x14ac:dyDescent="0.2"/>
    <row r="19998" customFormat="1" x14ac:dyDescent="0.2"/>
    <row r="19999" customFormat="1" x14ac:dyDescent="0.2"/>
    <row r="20000" customFormat="1" x14ac:dyDescent="0.2"/>
    <row r="20001" customFormat="1" x14ac:dyDescent="0.2"/>
    <row r="20002" customFormat="1" x14ac:dyDescent="0.2"/>
    <row r="20003" customFormat="1" x14ac:dyDescent="0.2"/>
    <row r="20004" customFormat="1" x14ac:dyDescent="0.2"/>
    <row r="20005" customFormat="1" x14ac:dyDescent="0.2"/>
    <row r="20006" customFormat="1" x14ac:dyDescent="0.2"/>
    <row r="20007" customFormat="1" x14ac:dyDescent="0.2"/>
    <row r="20008" customFormat="1" x14ac:dyDescent="0.2"/>
    <row r="20009" customFormat="1" x14ac:dyDescent="0.2"/>
    <row r="20010" customFormat="1" x14ac:dyDescent="0.2"/>
    <row r="20011" customFormat="1" x14ac:dyDescent="0.2"/>
    <row r="20012" customFormat="1" x14ac:dyDescent="0.2"/>
    <row r="20013" customFormat="1" x14ac:dyDescent="0.2"/>
    <row r="20014" customFormat="1" x14ac:dyDescent="0.2"/>
    <row r="20015" customFormat="1" x14ac:dyDescent="0.2"/>
    <row r="20016" customFormat="1" x14ac:dyDescent="0.2"/>
    <row r="20017" customFormat="1" x14ac:dyDescent="0.2"/>
    <row r="20018" customFormat="1" x14ac:dyDescent="0.2"/>
    <row r="20019" customFormat="1" x14ac:dyDescent="0.2"/>
    <row r="20020" customFormat="1" x14ac:dyDescent="0.2"/>
    <row r="20021" customFormat="1" x14ac:dyDescent="0.2"/>
    <row r="20022" customFormat="1" x14ac:dyDescent="0.2"/>
    <row r="20023" customFormat="1" x14ac:dyDescent="0.2"/>
    <row r="20024" customFormat="1" x14ac:dyDescent="0.2"/>
    <row r="20025" customFormat="1" x14ac:dyDescent="0.2"/>
    <row r="20026" customFormat="1" x14ac:dyDescent="0.2"/>
    <row r="20027" customFormat="1" x14ac:dyDescent="0.2"/>
    <row r="20028" customFormat="1" x14ac:dyDescent="0.2"/>
    <row r="20029" customFormat="1" x14ac:dyDescent="0.2"/>
    <row r="20030" customFormat="1" x14ac:dyDescent="0.2"/>
    <row r="20031" customFormat="1" x14ac:dyDescent="0.2"/>
    <row r="20032" customFormat="1" x14ac:dyDescent="0.2"/>
    <row r="20033" customFormat="1" x14ac:dyDescent="0.2"/>
    <row r="20034" customFormat="1" x14ac:dyDescent="0.2"/>
    <row r="20035" customFormat="1" x14ac:dyDescent="0.2"/>
    <row r="20036" customFormat="1" x14ac:dyDescent="0.2"/>
    <row r="20037" customFormat="1" x14ac:dyDescent="0.2"/>
    <row r="20038" customFormat="1" x14ac:dyDescent="0.2"/>
    <row r="20039" customFormat="1" x14ac:dyDescent="0.2"/>
    <row r="20040" customFormat="1" x14ac:dyDescent="0.2"/>
    <row r="20041" customFormat="1" x14ac:dyDescent="0.2"/>
    <row r="20042" customFormat="1" x14ac:dyDescent="0.2"/>
    <row r="20043" customFormat="1" x14ac:dyDescent="0.2"/>
    <row r="20044" customFormat="1" x14ac:dyDescent="0.2"/>
    <row r="20045" customFormat="1" x14ac:dyDescent="0.2"/>
    <row r="20046" customFormat="1" x14ac:dyDescent="0.2"/>
    <row r="20047" customFormat="1" x14ac:dyDescent="0.2"/>
    <row r="20048" customFormat="1" x14ac:dyDescent="0.2"/>
    <row r="20049" customFormat="1" x14ac:dyDescent="0.2"/>
    <row r="20050" customFormat="1" x14ac:dyDescent="0.2"/>
    <row r="20051" customFormat="1" x14ac:dyDescent="0.2"/>
    <row r="20052" customFormat="1" x14ac:dyDescent="0.2"/>
    <row r="20053" customFormat="1" x14ac:dyDescent="0.2"/>
    <row r="20054" customFormat="1" x14ac:dyDescent="0.2"/>
    <row r="20055" customFormat="1" x14ac:dyDescent="0.2"/>
    <row r="20056" customFormat="1" x14ac:dyDescent="0.2"/>
    <row r="20057" customFormat="1" x14ac:dyDescent="0.2"/>
    <row r="20058" customFormat="1" x14ac:dyDescent="0.2"/>
    <row r="20059" customFormat="1" x14ac:dyDescent="0.2"/>
    <row r="20060" customFormat="1" x14ac:dyDescent="0.2"/>
    <row r="20061" customFormat="1" x14ac:dyDescent="0.2"/>
    <row r="20062" customFormat="1" x14ac:dyDescent="0.2"/>
    <row r="20063" customFormat="1" x14ac:dyDescent="0.2"/>
    <row r="20064" customFormat="1" x14ac:dyDescent="0.2"/>
    <row r="20065" customFormat="1" x14ac:dyDescent="0.2"/>
    <row r="20066" customFormat="1" x14ac:dyDescent="0.2"/>
    <row r="20067" customFormat="1" x14ac:dyDescent="0.2"/>
    <row r="20068" customFormat="1" x14ac:dyDescent="0.2"/>
    <row r="20069" customFormat="1" x14ac:dyDescent="0.2"/>
    <row r="20070" customFormat="1" x14ac:dyDescent="0.2"/>
    <row r="20071" customFormat="1" x14ac:dyDescent="0.2"/>
    <row r="20072" customFormat="1" x14ac:dyDescent="0.2"/>
    <row r="20073" customFormat="1" x14ac:dyDescent="0.2"/>
    <row r="20074" customFormat="1" x14ac:dyDescent="0.2"/>
    <row r="20075" customFormat="1" x14ac:dyDescent="0.2"/>
    <row r="20076" customFormat="1" x14ac:dyDescent="0.2"/>
    <row r="20077" customFormat="1" x14ac:dyDescent="0.2"/>
    <row r="20078" customFormat="1" x14ac:dyDescent="0.2"/>
    <row r="20079" customFormat="1" x14ac:dyDescent="0.2"/>
    <row r="20080" customFormat="1" x14ac:dyDescent="0.2"/>
    <row r="20081" customFormat="1" x14ac:dyDescent="0.2"/>
    <row r="20082" customFormat="1" x14ac:dyDescent="0.2"/>
    <row r="20083" customFormat="1" x14ac:dyDescent="0.2"/>
    <row r="20084" customFormat="1" x14ac:dyDescent="0.2"/>
    <row r="20085" customFormat="1" x14ac:dyDescent="0.2"/>
    <row r="20086" customFormat="1" x14ac:dyDescent="0.2"/>
    <row r="20087" customFormat="1" x14ac:dyDescent="0.2"/>
    <row r="20088" customFormat="1" x14ac:dyDescent="0.2"/>
    <row r="20089" customFormat="1" x14ac:dyDescent="0.2"/>
    <row r="20090" customFormat="1" x14ac:dyDescent="0.2"/>
    <row r="20091" customFormat="1" x14ac:dyDescent="0.2"/>
    <row r="20092" customFormat="1" x14ac:dyDescent="0.2"/>
    <row r="20093" customFormat="1" x14ac:dyDescent="0.2"/>
    <row r="20094" customFormat="1" x14ac:dyDescent="0.2"/>
    <row r="20095" customFormat="1" x14ac:dyDescent="0.2"/>
    <row r="20096" customFormat="1" x14ac:dyDescent="0.2"/>
    <row r="20097" customFormat="1" x14ac:dyDescent="0.2"/>
    <row r="20098" customFormat="1" x14ac:dyDescent="0.2"/>
    <row r="20099" customFormat="1" x14ac:dyDescent="0.2"/>
    <row r="20100" customFormat="1" x14ac:dyDescent="0.2"/>
    <row r="20101" customFormat="1" x14ac:dyDescent="0.2"/>
    <row r="20102" customFormat="1" x14ac:dyDescent="0.2"/>
    <row r="20103" customFormat="1" x14ac:dyDescent="0.2"/>
    <row r="20104" customFormat="1" x14ac:dyDescent="0.2"/>
    <row r="20105" customFormat="1" x14ac:dyDescent="0.2"/>
    <row r="20106" customFormat="1" x14ac:dyDescent="0.2"/>
    <row r="20107" customFormat="1" x14ac:dyDescent="0.2"/>
    <row r="20108" customFormat="1" x14ac:dyDescent="0.2"/>
    <row r="20109" customFormat="1" x14ac:dyDescent="0.2"/>
    <row r="20110" customFormat="1" x14ac:dyDescent="0.2"/>
    <row r="20111" customFormat="1" x14ac:dyDescent="0.2"/>
    <row r="20112" customFormat="1" x14ac:dyDescent="0.2"/>
    <row r="20113" customFormat="1" x14ac:dyDescent="0.2"/>
    <row r="20114" customFormat="1" x14ac:dyDescent="0.2"/>
    <row r="20115" customFormat="1" x14ac:dyDescent="0.2"/>
    <row r="20116" customFormat="1" x14ac:dyDescent="0.2"/>
    <row r="20117" customFormat="1" x14ac:dyDescent="0.2"/>
    <row r="20118" customFormat="1" x14ac:dyDescent="0.2"/>
    <row r="20119" customFormat="1" x14ac:dyDescent="0.2"/>
    <row r="20120" customFormat="1" x14ac:dyDescent="0.2"/>
    <row r="20121" customFormat="1" x14ac:dyDescent="0.2"/>
    <row r="20122" customFormat="1" x14ac:dyDescent="0.2"/>
    <row r="20123" customFormat="1" x14ac:dyDescent="0.2"/>
    <row r="20124" customFormat="1" x14ac:dyDescent="0.2"/>
    <row r="20125" customFormat="1" x14ac:dyDescent="0.2"/>
    <row r="20126" customFormat="1" x14ac:dyDescent="0.2"/>
    <row r="20127" customFormat="1" x14ac:dyDescent="0.2"/>
    <row r="20128" customFormat="1" x14ac:dyDescent="0.2"/>
    <row r="20129" customFormat="1" x14ac:dyDescent="0.2"/>
    <row r="20130" customFormat="1" x14ac:dyDescent="0.2"/>
    <row r="20131" customFormat="1" x14ac:dyDescent="0.2"/>
    <row r="20132" customFormat="1" x14ac:dyDescent="0.2"/>
    <row r="20133" customFormat="1" x14ac:dyDescent="0.2"/>
    <row r="20134" customFormat="1" x14ac:dyDescent="0.2"/>
    <row r="20135" customFormat="1" x14ac:dyDescent="0.2"/>
    <row r="20136" customFormat="1" x14ac:dyDescent="0.2"/>
    <row r="20137" customFormat="1" x14ac:dyDescent="0.2"/>
    <row r="20138" customFormat="1" x14ac:dyDescent="0.2"/>
    <row r="20139" customFormat="1" x14ac:dyDescent="0.2"/>
    <row r="20140" customFormat="1" x14ac:dyDescent="0.2"/>
    <row r="20141" customFormat="1" x14ac:dyDescent="0.2"/>
    <row r="20142" customFormat="1" x14ac:dyDescent="0.2"/>
    <row r="20143" customFormat="1" x14ac:dyDescent="0.2"/>
    <row r="20144" customFormat="1" x14ac:dyDescent="0.2"/>
    <row r="20145" customFormat="1" x14ac:dyDescent="0.2"/>
    <row r="20146" customFormat="1" x14ac:dyDescent="0.2"/>
    <row r="20147" customFormat="1" x14ac:dyDescent="0.2"/>
    <row r="20148" customFormat="1" x14ac:dyDescent="0.2"/>
    <row r="20149" customFormat="1" x14ac:dyDescent="0.2"/>
    <row r="20150" customFormat="1" x14ac:dyDescent="0.2"/>
    <row r="20151" customFormat="1" x14ac:dyDescent="0.2"/>
    <row r="20152" customFormat="1" x14ac:dyDescent="0.2"/>
    <row r="20153" customFormat="1" x14ac:dyDescent="0.2"/>
    <row r="20154" customFormat="1" x14ac:dyDescent="0.2"/>
    <row r="20155" customFormat="1" x14ac:dyDescent="0.2"/>
    <row r="20156" customFormat="1" x14ac:dyDescent="0.2"/>
    <row r="20157" customFormat="1" x14ac:dyDescent="0.2"/>
    <row r="20158" customFormat="1" x14ac:dyDescent="0.2"/>
    <row r="20159" customFormat="1" x14ac:dyDescent="0.2"/>
    <row r="20160" customFormat="1" x14ac:dyDescent="0.2"/>
    <row r="20161" customFormat="1" x14ac:dyDescent="0.2"/>
    <row r="20162" customFormat="1" x14ac:dyDescent="0.2"/>
    <row r="20163" customFormat="1" x14ac:dyDescent="0.2"/>
    <row r="20164" customFormat="1" x14ac:dyDescent="0.2"/>
    <row r="20165" customFormat="1" x14ac:dyDescent="0.2"/>
    <row r="20166" customFormat="1" x14ac:dyDescent="0.2"/>
    <row r="20167" customFormat="1" x14ac:dyDescent="0.2"/>
    <row r="20168" customFormat="1" x14ac:dyDescent="0.2"/>
    <row r="20169" customFormat="1" x14ac:dyDescent="0.2"/>
    <row r="20170" customFormat="1" x14ac:dyDescent="0.2"/>
    <row r="20171" customFormat="1" x14ac:dyDescent="0.2"/>
    <row r="20172" customFormat="1" x14ac:dyDescent="0.2"/>
    <row r="20173" customFormat="1" x14ac:dyDescent="0.2"/>
    <row r="20174" customFormat="1" x14ac:dyDescent="0.2"/>
    <row r="20175" customFormat="1" x14ac:dyDescent="0.2"/>
    <row r="20176" customFormat="1" x14ac:dyDescent="0.2"/>
    <row r="20177" customFormat="1" x14ac:dyDescent="0.2"/>
    <row r="20178" customFormat="1" x14ac:dyDescent="0.2"/>
    <row r="20179" customFormat="1" x14ac:dyDescent="0.2"/>
    <row r="20180" customFormat="1" x14ac:dyDescent="0.2"/>
    <row r="20181" customFormat="1" x14ac:dyDescent="0.2"/>
    <row r="20182" customFormat="1" x14ac:dyDescent="0.2"/>
    <row r="20183" customFormat="1" x14ac:dyDescent="0.2"/>
    <row r="20184" customFormat="1" x14ac:dyDescent="0.2"/>
    <row r="20185" customFormat="1" x14ac:dyDescent="0.2"/>
    <row r="20186" customFormat="1" x14ac:dyDescent="0.2"/>
    <row r="20187" customFormat="1" x14ac:dyDescent="0.2"/>
    <row r="20188" customFormat="1" x14ac:dyDescent="0.2"/>
    <row r="20189" customFormat="1" x14ac:dyDescent="0.2"/>
    <row r="20190" customFormat="1" x14ac:dyDescent="0.2"/>
    <row r="20191" customFormat="1" x14ac:dyDescent="0.2"/>
    <row r="20192" customFormat="1" x14ac:dyDescent="0.2"/>
    <row r="20193" customFormat="1" x14ac:dyDescent="0.2"/>
    <row r="20194" customFormat="1" x14ac:dyDescent="0.2"/>
    <row r="20195" customFormat="1" x14ac:dyDescent="0.2"/>
    <row r="20196" customFormat="1" x14ac:dyDescent="0.2"/>
    <row r="20197" customFormat="1" x14ac:dyDescent="0.2"/>
    <row r="20198" customFormat="1" x14ac:dyDescent="0.2"/>
    <row r="20199" customFormat="1" x14ac:dyDescent="0.2"/>
    <row r="20200" customFormat="1" x14ac:dyDescent="0.2"/>
    <row r="20201" customFormat="1" x14ac:dyDescent="0.2"/>
    <row r="20202" customFormat="1" x14ac:dyDescent="0.2"/>
    <row r="20203" customFormat="1" x14ac:dyDescent="0.2"/>
    <row r="20204" customFormat="1" x14ac:dyDescent="0.2"/>
    <row r="20205" customFormat="1" x14ac:dyDescent="0.2"/>
    <row r="20206" customFormat="1" x14ac:dyDescent="0.2"/>
    <row r="20207" customFormat="1" x14ac:dyDescent="0.2"/>
    <row r="20208" customFormat="1" x14ac:dyDescent="0.2"/>
    <row r="20209" customFormat="1" x14ac:dyDescent="0.2"/>
    <row r="20210" customFormat="1" x14ac:dyDescent="0.2"/>
    <row r="20211" customFormat="1" x14ac:dyDescent="0.2"/>
    <row r="20212" customFormat="1" x14ac:dyDescent="0.2"/>
    <row r="20213" customFormat="1" x14ac:dyDescent="0.2"/>
    <row r="20214" customFormat="1" x14ac:dyDescent="0.2"/>
    <row r="20215" customFormat="1" x14ac:dyDescent="0.2"/>
    <row r="20216" customFormat="1" x14ac:dyDescent="0.2"/>
    <row r="20217" customFormat="1" x14ac:dyDescent="0.2"/>
    <row r="20218" customFormat="1" x14ac:dyDescent="0.2"/>
    <row r="20219" customFormat="1" x14ac:dyDescent="0.2"/>
    <row r="20220" customFormat="1" x14ac:dyDescent="0.2"/>
    <row r="20221" customFormat="1" x14ac:dyDescent="0.2"/>
    <row r="20222" customFormat="1" x14ac:dyDescent="0.2"/>
    <row r="20223" customFormat="1" x14ac:dyDescent="0.2"/>
    <row r="20224" customFormat="1" x14ac:dyDescent="0.2"/>
    <row r="20225" customFormat="1" x14ac:dyDescent="0.2"/>
    <row r="20226" customFormat="1" x14ac:dyDescent="0.2"/>
    <row r="20227" customFormat="1" x14ac:dyDescent="0.2"/>
    <row r="20228" customFormat="1" x14ac:dyDescent="0.2"/>
    <row r="20229" customFormat="1" x14ac:dyDescent="0.2"/>
    <row r="20230" customFormat="1" x14ac:dyDescent="0.2"/>
    <row r="20231" customFormat="1" x14ac:dyDescent="0.2"/>
    <row r="20232" customFormat="1" x14ac:dyDescent="0.2"/>
    <row r="20233" customFormat="1" x14ac:dyDescent="0.2"/>
    <row r="20234" customFormat="1" x14ac:dyDescent="0.2"/>
    <row r="20235" customFormat="1" x14ac:dyDescent="0.2"/>
    <row r="20236" customFormat="1" x14ac:dyDescent="0.2"/>
    <row r="20237" customFormat="1" x14ac:dyDescent="0.2"/>
    <row r="20238" customFormat="1" x14ac:dyDescent="0.2"/>
    <row r="20239" customFormat="1" x14ac:dyDescent="0.2"/>
    <row r="20240" customFormat="1" x14ac:dyDescent="0.2"/>
    <row r="20241" customFormat="1" x14ac:dyDescent="0.2"/>
    <row r="20242" customFormat="1" x14ac:dyDescent="0.2"/>
    <row r="20243" customFormat="1" x14ac:dyDescent="0.2"/>
    <row r="20244" customFormat="1" x14ac:dyDescent="0.2"/>
    <row r="20245" customFormat="1" x14ac:dyDescent="0.2"/>
    <row r="20246" customFormat="1" x14ac:dyDescent="0.2"/>
    <row r="20247" customFormat="1" x14ac:dyDescent="0.2"/>
    <row r="20248" customFormat="1" x14ac:dyDescent="0.2"/>
    <row r="20249" customFormat="1" x14ac:dyDescent="0.2"/>
    <row r="20250" customFormat="1" x14ac:dyDescent="0.2"/>
    <row r="20251" customFormat="1" x14ac:dyDescent="0.2"/>
    <row r="20252" customFormat="1" x14ac:dyDescent="0.2"/>
    <row r="20253" customFormat="1" x14ac:dyDescent="0.2"/>
    <row r="20254" customFormat="1" x14ac:dyDescent="0.2"/>
    <row r="20255" customFormat="1" x14ac:dyDescent="0.2"/>
    <row r="20256" customFormat="1" x14ac:dyDescent="0.2"/>
    <row r="20257" customFormat="1" x14ac:dyDescent="0.2"/>
    <row r="20258" customFormat="1" x14ac:dyDescent="0.2"/>
    <row r="20259" customFormat="1" x14ac:dyDescent="0.2"/>
    <row r="20260" customFormat="1" x14ac:dyDescent="0.2"/>
    <row r="20261" customFormat="1" x14ac:dyDescent="0.2"/>
    <row r="20262" customFormat="1" x14ac:dyDescent="0.2"/>
    <row r="20263" customFormat="1" x14ac:dyDescent="0.2"/>
    <row r="20264" customFormat="1" x14ac:dyDescent="0.2"/>
    <row r="20265" customFormat="1" x14ac:dyDescent="0.2"/>
    <row r="20266" customFormat="1" x14ac:dyDescent="0.2"/>
    <row r="20267" customFormat="1" x14ac:dyDescent="0.2"/>
    <row r="20268" customFormat="1" x14ac:dyDescent="0.2"/>
    <row r="20269" customFormat="1" x14ac:dyDescent="0.2"/>
    <row r="20270" customFormat="1" x14ac:dyDescent="0.2"/>
    <row r="20271" customFormat="1" x14ac:dyDescent="0.2"/>
    <row r="20272" customFormat="1" x14ac:dyDescent="0.2"/>
    <row r="20273" customFormat="1" x14ac:dyDescent="0.2"/>
    <row r="20274" customFormat="1" x14ac:dyDescent="0.2"/>
    <row r="20275" customFormat="1" x14ac:dyDescent="0.2"/>
    <row r="20276" customFormat="1" x14ac:dyDescent="0.2"/>
    <row r="20277" customFormat="1" x14ac:dyDescent="0.2"/>
    <row r="20278" customFormat="1" x14ac:dyDescent="0.2"/>
    <row r="20279" customFormat="1" x14ac:dyDescent="0.2"/>
    <row r="20280" customFormat="1" x14ac:dyDescent="0.2"/>
    <row r="20281" customFormat="1" x14ac:dyDescent="0.2"/>
    <row r="20282" customFormat="1" x14ac:dyDescent="0.2"/>
    <row r="20283" customFormat="1" x14ac:dyDescent="0.2"/>
    <row r="20284" customFormat="1" x14ac:dyDescent="0.2"/>
    <row r="20285" customFormat="1" x14ac:dyDescent="0.2"/>
    <row r="20286" customFormat="1" x14ac:dyDescent="0.2"/>
    <row r="20287" customFormat="1" x14ac:dyDescent="0.2"/>
    <row r="20288" customFormat="1" x14ac:dyDescent="0.2"/>
    <row r="20289" customFormat="1" x14ac:dyDescent="0.2"/>
    <row r="20290" customFormat="1" x14ac:dyDescent="0.2"/>
    <row r="20291" customFormat="1" x14ac:dyDescent="0.2"/>
    <row r="20292" customFormat="1" x14ac:dyDescent="0.2"/>
    <row r="20293" customFormat="1" x14ac:dyDescent="0.2"/>
    <row r="20294" customFormat="1" x14ac:dyDescent="0.2"/>
    <row r="20295" customFormat="1" x14ac:dyDescent="0.2"/>
    <row r="20296" customFormat="1" x14ac:dyDescent="0.2"/>
    <row r="20297" customFormat="1" x14ac:dyDescent="0.2"/>
    <row r="20298" customFormat="1" x14ac:dyDescent="0.2"/>
    <row r="20299" customFormat="1" x14ac:dyDescent="0.2"/>
    <row r="20300" customFormat="1" x14ac:dyDescent="0.2"/>
    <row r="20301" customFormat="1" x14ac:dyDescent="0.2"/>
    <row r="20302" customFormat="1" x14ac:dyDescent="0.2"/>
    <row r="20303" customFormat="1" x14ac:dyDescent="0.2"/>
    <row r="20304" customFormat="1" x14ac:dyDescent="0.2"/>
    <row r="20305" customFormat="1" x14ac:dyDescent="0.2"/>
    <row r="20306" customFormat="1" x14ac:dyDescent="0.2"/>
    <row r="20307" customFormat="1" x14ac:dyDescent="0.2"/>
    <row r="20308" customFormat="1" x14ac:dyDescent="0.2"/>
    <row r="20309" customFormat="1" x14ac:dyDescent="0.2"/>
    <row r="20310" customFormat="1" x14ac:dyDescent="0.2"/>
    <row r="20311" customFormat="1" x14ac:dyDescent="0.2"/>
    <row r="20312" customFormat="1" x14ac:dyDescent="0.2"/>
    <row r="20313" customFormat="1" x14ac:dyDescent="0.2"/>
    <row r="20314" customFormat="1" x14ac:dyDescent="0.2"/>
    <row r="20315" customFormat="1" x14ac:dyDescent="0.2"/>
    <row r="20316" customFormat="1" x14ac:dyDescent="0.2"/>
    <row r="20317" customFormat="1" x14ac:dyDescent="0.2"/>
    <row r="20318" customFormat="1" x14ac:dyDescent="0.2"/>
    <row r="20319" customFormat="1" x14ac:dyDescent="0.2"/>
    <row r="20320" customFormat="1" x14ac:dyDescent="0.2"/>
    <row r="20321" customFormat="1" x14ac:dyDescent="0.2"/>
    <row r="20322" customFormat="1" x14ac:dyDescent="0.2"/>
    <row r="20323" customFormat="1" x14ac:dyDescent="0.2"/>
    <row r="20324" customFormat="1" x14ac:dyDescent="0.2"/>
    <row r="20325" customFormat="1" x14ac:dyDescent="0.2"/>
    <row r="20326" customFormat="1" x14ac:dyDescent="0.2"/>
    <row r="20327" customFormat="1" x14ac:dyDescent="0.2"/>
    <row r="20328" customFormat="1" x14ac:dyDescent="0.2"/>
    <row r="20329" customFormat="1" x14ac:dyDescent="0.2"/>
    <row r="20330" customFormat="1" x14ac:dyDescent="0.2"/>
    <row r="20331" customFormat="1" x14ac:dyDescent="0.2"/>
    <row r="20332" customFormat="1" x14ac:dyDescent="0.2"/>
    <row r="20333" customFormat="1" x14ac:dyDescent="0.2"/>
    <row r="20334" customFormat="1" x14ac:dyDescent="0.2"/>
    <row r="20335" customFormat="1" x14ac:dyDescent="0.2"/>
    <row r="20336" customFormat="1" x14ac:dyDescent="0.2"/>
    <row r="20337" customFormat="1" x14ac:dyDescent="0.2"/>
    <row r="20338" customFormat="1" x14ac:dyDescent="0.2"/>
    <row r="20339" customFormat="1" x14ac:dyDescent="0.2"/>
    <row r="20340" customFormat="1" x14ac:dyDescent="0.2"/>
    <row r="20341" customFormat="1" x14ac:dyDescent="0.2"/>
    <row r="20342" customFormat="1" x14ac:dyDescent="0.2"/>
    <row r="20343" customFormat="1" x14ac:dyDescent="0.2"/>
    <row r="20344" customFormat="1" x14ac:dyDescent="0.2"/>
    <row r="20345" customFormat="1" x14ac:dyDescent="0.2"/>
    <row r="20346" customFormat="1" x14ac:dyDescent="0.2"/>
    <row r="20347" customFormat="1" x14ac:dyDescent="0.2"/>
    <row r="20348" customFormat="1" x14ac:dyDescent="0.2"/>
    <row r="20349" customFormat="1" x14ac:dyDescent="0.2"/>
    <row r="20350" customFormat="1" x14ac:dyDescent="0.2"/>
    <row r="20351" customFormat="1" x14ac:dyDescent="0.2"/>
    <row r="20352" customFormat="1" x14ac:dyDescent="0.2"/>
    <row r="20353" customFormat="1" x14ac:dyDescent="0.2"/>
    <row r="20354" customFormat="1" x14ac:dyDescent="0.2"/>
    <row r="20355" customFormat="1" x14ac:dyDescent="0.2"/>
    <row r="20356" customFormat="1" x14ac:dyDescent="0.2"/>
    <row r="20357" customFormat="1" x14ac:dyDescent="0.2"/>
    <row r="20358" customFormat="1" x14ac:dyDescent="0.2"/>
    <row r="20359" customFormat="1" x14ac:dyDescent="0.2"/>
    <row r="20360" customFormat="1" x14ac:dyDescent="0.2"/>
    <row r="20361" customFormat="1" x14ac:dyDescent="0.2"/>
    <row r="20362" customFormat="1" x14ac:dyDescent="0.2"/>
    <row r="20363" customFormat="1" x14ac:dyDescent="0.2"/>
    <row r="20364" customFormat="1" x14ac:dyDescent="0.2"/>
    <row r="20365" customFormat="1" x14ac:dyDescent="0.2"/>
    <row r="20366" customFormat="1" x14ac:dyDescent="0.2"/>
    <row r="20367" customFormat="1" x14ac:dyDescent="0.2"/>
    <row r="20368" customFormat="1" x14ac:dyDescent="0.2"/>
    <row r="20369" customFormat="1" x14ac:dyDescent="0.2"/>
    <row r="20370" customFormat="1" x14ac:dyDescent="0.2"/>
    <row r="20371" customFormat="1" x14ac:dyDescent="0.2"/>
    <row r="20372" customFormat="1" x14ac:dyDescent="0.2"/>
    <row r="20373" customFormat="1" x14ac:dyDescent="0.2"/>
    <row r="20374" customFormat="1" x14ac:dyDescent="0.2"/>
    <row r="20375" customFormat="1" x14ac:dyDescent="0.2"/>
    <row r="20376" customFormat="1" x14ac:dyDescent="0.2"/>
    <row r="20377" customFormat="1" x14ac:dyDescent="0.2"/>
    <row r="20378" customFormat="1" x14ac:dyDescent="0.2"/>
    <row r="20379" customFormat="1" x14ac:dyDescent="0.2"/>
    <row r="20380" customFormat="1" x14ac:dyDescent="0.2"/>
    <row r="20381" customFormat="1" x14ac:dyDescent="0.2"/>
    <row r="20382" customFormat="1" x14ac:dyDescent="0.2"/>
    <row r="20383" customFormat="1" x14ac:dyDescent="0.2"/>
    <row r="20384" customFormat="1" x14ac:dyDescent="0.2"/>
    <row r="20385" customFormat="1" x14ac:dyDescent="0.2"/>
    <row r="20386" customFormat="1" x14ac:dyDescent="0.2"/>
    <row r="20387" customFormat="1" x14ac:dyDescent="0.2"/>
    <row r="20388" customFormat="1" x14ac:dyDescent="0.2"/>
    <row r="20389" customFormat="1" x14ac:dyDescent="0.2"/>
    <row r="20390" customFormat="1" x14ac:dyDescent="0.2"/>
    <row r="20391" customFormat="1" x14ac:dyDescent="0.2"/>
    <row r="20392" customFormat="1" x14ac:dyDescent="0.2"/>
    <row r="20393" customFormat="1" x14ac:dyDescent="0.2"/>
    <row r="20394" customFormat="1" x14ac:dyDescent="0.2"/>
    <row r="20395" customFormat="1" x14ac:dyDescent="0.2"/>
    <row r="20396" customFormat="1" x14ac:dyDescent="0.2"/>
    <row r="20397" customFormat="1" x14ac:dyDescent="0.2"/>
    <row r="20398" customFormat="1" x14ac:dyDescent="0.2"/>
    <row r="20399" customFormat="1" x14ac:dyDescent="0.2"/>
    <row r="20400" customFormat="1" x14ac:dyDescent="0.2"/>
    <row r="20401" customFormat="1" x14ac:dyDescent="0.2"/>
    <row r="20402" customFormat="1" x14ac:dyDescent="0.2"/>
    <row r="20403" customFormat="1" x14ac:dyDescent="0.2"/>
    <row r="20404" customFormat="1" x14ac:dyDescent="0.2"/>
    <row r="20405" customFormat="1" x14ac:dyDescent="0.2"/>
    <row r="20406" customFormat="1" x14ac:dyDescent="0.2"/>
    <row r="20407" customFormat="1" x14ac:dyDescent="0.2"/>
    <row r="20408" customFormat="1" x14ac:dyDescent="0.2"/>
    <row r="20409" customFormat="1" x14ac:dyDescent="0.2"/>
    <row r="20410" customFormat="1" x14ac:dyDescent="0.2"/>
    <row r="20411" customFormat="1" x14ac:dyDescent="0.2"/>
    <row r="20412" customFormat="1" x14ac:dyDescent="0.2"/>
    <row r="20413" customFormat="1" x14ac:dyDescent="0.2"/>
    <row r="20414" customFormat="1" x14ac:dyDescent="0.2"/>
    <row r="20415" customFormat="1" x14ac:dyDescent="0.2"/>
    <row r="20416" customFormat="1" x14ac:dyDescent="0.2"/>
    <row r="20417" customFormat="1" x14ac:dyDescent="0.2"/>
    <row r="20418" customFormat="1" x14ac:dyDescent="0.2"/>
    <row r="20419" customFormat="1" x14ac:dyDescent="0.2"/>
    <row r="20420" customFormat="1" x14ac:dyDescent="0.2"/>
    <row r="20421" customFormat="1" x14ac:dyDescent="0.2"/>
    <row r="20422" customFormat="1" x14ac:dyDescent="0.2"/>
    <row r="20423" customFormat="1" x14ac:dyDescent="0.2"/>
    <row r="20424" customFormat="1" x14ac:dyDescent="0.2"/>
    <row r="20425" customFormat="1" x14ac:dyDescent="0.2"/>
    <row r="20426" customFormat="1" x14ac:dyDescent="0.2"/>
    <row r="20427" customFormat="1" x14ac:dyDescent="0.2"/>
    <row r="20428" customFormat="1" x14ac:dyDescent="0.2"/>
    <row r="20429" customFormat="1" x14ac:dyDescent="0.2"/>
    <row r="20430" customFormat="1" x14ac:dyDescent="0.2"/>
    <row r="20431" customFormat="1" x14ac:dyDescent="0.2"/>
    <row r="20432" customFormat="1" x14ac:dyDescent="0.2"/>
    <row r="20433" customFormat="1" x14ac:dyDescent="0.2"/>
    <row r="20434" customFormat="1" x14ac:dyDescent="0.2"/>
    <row r="20435" customFormat="1" x14ac:dyDescent="0.2"/>
    <row r="20436" customFormat="1" x14ac:dyDescent="0.2"/>
    <row r="20437" customFormat="1" x14ac:dyDescent="0.2"/>
    <row r="20438" customFormat="1" x14ac:dyDescent="0.2"/>
    <row r="20439" customFormat="1" x14ac:dyDescent="0.2"/>
    <row r="20440" customFormat="1" x14ac:dyDescent="0.2"/>
    <row r="20441" customFormat="1" x14ac:dyDescent="0.2"/>
    <row r="20442" customFormat="1" x14ac:dyDescent="0.2"/>
    <row r="20443" customFormat="1" x14ac:dyDescent="0.2"/>
    <row r="20444" customFormat="1" x14ac:dyDescent="0.2"/>
    <row r="20445" customFormat="1" x14ac:dyDescent="0.2"/>
    <row r="20446" customFormat="1" x14ac:dyDescent="0.2"/>
    <row r="20447" customFormat="1" x14ac:dyDescent="0.2"/>
    <row r="20448" customFormat="1" x14ac:dyDescent="0.2"/>
    <row r="20449" customFormat="1" x14ac:dyDescent="0.2"/>
    <row r="20450" customFormat="1" x14ac:dyDescent="0.2"/>
    <row r="20451" customFormat="1" x14ac:dyDescent="0.2"/>
    <row r="20452" customFormat="1" x14ac:dyDescent="0.2"/>
    <row r="20453" customFormat="1" x14ac:dyDescent="0.2"/>
    <row r="20454" customFormat="1" x14ac:dyDescent="0.2"/>
    <row r="20455" customFormat="1" x14ac:dyDescent="0.2"/>
    <row r="20456" customFormat="1" x14ac:dyDescent="0.2"/>
    <row r="20457" customFormat="1" x14ac:dyDescent="0.2"/>
    <row r="20458" customFormat="1" x14ac:dyDescent="0.2"/>
    <row r="20459" customFormat="1" x14ac:dyDescent="0.2"/>
    <row r="20460" customFormat="1" x14ac:dyDescent="0.2"/>
    <row r="20461" customFormat="1" x14ac:dyDescent="0.2"/>
    <row r="20462" customFormat="1" x14ac:dyDescent="0.2"/>
    <row r="20463" customFormat="1" x14ac:dyDescent="0.2"/>
    <row r="20464" customFormat="1" x14ac:dyDescent="0.2"/>
    <row r="20465" customFormat="1" x14ac:dyDescent="0.2"/>
    <row r="20466" customFormat="1" x14ac:dyDescent="0.2"/>
    <row r="20467" customFormat="1" x14ac:dyDescent="0.2"/>
    <row r="20468" customFormat="1" x14ac:dyDescent="0.2"/>
    <row r="20469" customFormat="1" x14ac:dyDescent="0.2"/>
    <row r="20470" customFormat="1" x14ac:dyDescent="0.2"/>
    <row r="20471" customFormat="1" x14ac:dyDescent="0.2"/>
    <row r="20472" customFormat="1" x14ac:dyDescent="0.2"/>
    <row r="20473" customFormat="1" x14ac:dyDescent="0.2"/>
    <row r="20474" customFormat="1" x14ac:dyDescent="0.2"/>
    <row r="20475" customFormat="1" x14ac:dyDescent="0.2"/>
    <row r="20476" customFormat="1" x14ac:dyDescent="0.2"/>
    <row r="20477" customFormat="1" x14ac:dyDescent="0.2"/>
    <row r="20478" customFormat="1" x14ac:dyDescent="0.2"/>
    <row r="20479" customFormat="1" x14ac:dyDescent="0.2"/>
    <row r="20480" customFormat="1" x14ac:dyDescent="0.2"/>
    <row r="20481" customFormat="1" x14ac:dyDescent="0.2"/>
    <row r="20482" customFormat="1" x14ac:dyDescent="0.2"/>
    <row r="20483" customFormat="1" x14ac:dyDescent="0.2"/>
    <row r="20484" customFormat="1" x14ac:dyDescent="0.2"/>
    <row r="20485" customFormat="1" x14ac:dyDescent="0.2"/>
    <row r="20486" customFormat="1" x14ac:dyDescent="0.2"/>
    <row r="20487" customFormat="1" x14ac:dyDescent="0.2"/>
    <row r="20488" customFormat="1" x14ac:dyDescent="0.2"/>
    <row r="20489" customFormat="1" x14ac:dyDescent="0.2"/>
    <row r="20490" customFormat="1" x14ac:dyDescent="0.2"/>
    <row r="20491" customFormat="1" x14ac:dyDescent="0.2"/>
    <row r="20492" customFormat="1" x14ac:dyDescent="0.2"/>
    <row r="20493" customFormat="1" x14ac:dyDescent="0.2"/>
    <row r="20494" customFormat="1" x14ac:dyDescent="0.2"/>
    <row r="20495" customFormat="1" x14ac:dyDescent="0.2"/>
    <row r="20496" customFormat="1" x14ac:dyDescent="0.2"/>
    <row r="20497" customFormat="1" x14ac:dyDescent="0.2"/>
    <row r="20498" customFormat="1" x14ac:dyDescent="0.2"/>
    <row r="20499" customFormat="1" x14ac:dyDescent="0.2"/>
    <row r="20500" customFormat="1" x14ac:dyDescent="0.2"/>
    <row r="20501" customFormat="1" x14ac:dyDescent="0.2"/>
    <row r="20502" customFormat="1" x14ac:dyDescent="0.2"/>
    <row r="20503" customFormat="1" x14ac:dyDescent="0.2"/>
    <row r="20504" customFormat="1" x14ac:dyDescent="0.2"/>
    <row r="20505" customFormat="1" x14ac:dyDescent="0.2"/>
    <row r="20506" customFormat="1" x14ac:dyDescent="0.2"/>
    <row r="20507" customFormat="1" x14ac:dyDescent="0.2"/>
    <row r="20508" customFormat="1" x14ac:dyDescent="0.2"/>
    <row r="20509" customFormat="1" x14ac:dyDescent="0.2"/>
    <row r="20510" customFormat="1" x14ac:dyDescent="0.2"/>
    <row r="20511" customFormat="1" x14ac:dyDescent="0.2"/>
    <row r="20512" customFormat="1" x14ac:dyDescent="0.2"/>
    <row r="20513" customFormat="1" x14ac:dyDescent="0.2"/>
    <row r="20514" customFormat="1" x14ac:dyDescent="0.2"/>
    <row r="20515" customFormat="1" x14ac:dyDescent="0.2"/>
    <row r="20516" customFormat="1" x14ac:dyDescent="0.2"/>
    <row r="20517" customFormat="1" x14ac:dyDescent="0.2"/>
    <row r="20518" customFormat="1" x14ac:dyDescent="0.2"/>
    <row r="20519" customFormat="1" x14ac:dyDescent="0.2"/>
    <row r="20520" customFormat="1" x14ac:dyDescent="0.2"/>
    <row r="20521" customFormat="1" x14ac:dyDescent="0.2"/>
    <row r="20522" customFormat="1" x14ac:dyDescent="0.2"/>
    <row r="20523" customFormat="1" x14ac:dyDescent="0.2"/>
    <row r="20524" customFormat="1" x14ac:dyDescent="0.2"/>
    <row r="20525" customFormat="1" x14ac:dyDescent="0.2"/>
    <row r="20526" customFormat="1" x14ac:dyDescent="0.2"/>
    <row r="20527" customFormat="1" x14ac:dyDescent="0.2"/>
    <row r="20528" customFormat="1" x14ac:dyDescent="0.2"/>
    <row r="20529" customFormat="1" x14ac:dyDescent="0.2"/>
    <row r="20530" customFormat="1" x14ac:dyDescent="0.2"/>
    <row r="20531" customFormat="1" x14ac:dyDescent="0.2"/>
    <row r="20532" customFormat="1" x14ac:dyDescent="0.2"/>
    <row r="20533" customFormat="1" x14ac:dyDescent="0.2"/>
    <row r="20534" customFormat="1" x14ac:dyDescent="0.2"/>
    <row r="20535" customFormat="1" x14ac:dyDescent="0.2"/>
    <row r="20536" customFormat="1" x14ac:dyDescent="0.2"/>
    <row r="20537" customFormat="1" x14ac:dyDescent="0.2"/>
    <row r="20538" customFormat="1" x14ac:dyDescent="0.2"/>
    <row r="20539" customFormat="1" x14ac:dyDescent="0.2"/>
    <row r="20540" customFormat="1" x14ac:dyDescent="0.2"/>
    <row r="20541" customFormat="1" x14ac:dyDescent="0.2"/>
    <row r="20542" customFormat="1" x14ac:dyDescent="0.2"/>
    <row r="20543" customFormat="1" x14ac:dyDescent="0.2"/>
    <row r="20544" customFormat="1" x14ac:dyDescent="0.2"/>
    <row r="20545" customFormat="1" x14ac:dyDescent="0.2"/>
    <row r="20546" customFormat="1" x14ac:dyDescent="0.2"/>
    <row r="20547" customFormat="1" x14ac:dyDescent="0.2"/>
    <row r="20548" customFormat="1" x14ac:dyDescent="0.2"/>
    <row r="20549" customFormat="1" x14ac:dyDescent="0.2"/>
    <row r="20550" customFormat="1" x14ac:dyDescent="0.2"/>
    <row r="20551" customFormat="1" x14ac:dyDescent="0.2"/>
    <row r="20552" customFormat="1" x14ac:dyDescent="0.2"/>
    <row r="20553" customFormat="1" x14ac:dyDescent="0.2"/>
    <row r="20554" customFormat="1" x14ac:dyDescent="0.2"/>
    <row r="20555" customFormat="1" x14ac:dyDescent="0.2"/>
    <row r="20556" customFormat="1" x14ac:dyDescent="0.2"/>
    <row r="20557" customFormat="1" x14ac:dyDescent="0.2"/>
    <row r="20558" customFormat="1" x14ac:dyDescent="0.2"/>
    <row r="20559" customFormat="1" x14ac:dyDescent="0.2"/>
    <row r="20560" customFormat="1" x14ac:dyDescent="0.2"/>
    <row r="20561" customFormat="1" x14ac:dyDescent="0.2"/>
    <row r="20562" customFormat="1" x14ac:dyDescent="0.2"/>
    <row r="20563" customFormat="1" x14ac:dyDescent="0.2"/>
    <row r="20564" customFormat="1" x14ac:dyDescent="0.2"/>
    <row r="20565" customFormat="1" x14ac:dyDescent="0.2"/>
    <row r="20566" customFormat="1" x14ac:dyDescent="0.2"/>
    <row r="20567" customFormat="1" x14ac:dyDescent="0.2"/>
    <row r="20568" customFormat="1" x14ac:dyDescent="0.2"/>
    <row r="20569" customFormat="1" x14ac:dyDescent="0.2"/>
    <row r="20570" customFormat="1" x14ac:dyDescent="0.2"/>
    <row r="20571" customFormat="1" x14ac:dyDescent="0.2"/>
    <row r="20572" customFormat="1" x14ac:dyDescent="0.2"/>
    <row r="20573" customFormat="1" x14ac:dyDescent="0.2"/>
    <row r="20574" customFormat="1" x14ac:dyDescent="0.2"/>
    <row r="20575" customFormat="1" x14ac:dyDescent="0.2"/>
    <row r="20576" customFormat="1" x14ac:dyDescent="0.2"/>
    <row r="20577" customFormat="1" x14ac:dyDescent="0.2"/>
    <row r="20578" customFormat="1" x14ac:dyDescent="0.2"/>
    <row r="20579" customFormat="1" x14ac:dyDescent="0.2"/>
    <row r="20580" customFormat="1" x14ac:dyDescent="0.2"/>
    <row r="20581" customFormat="1" x14ac:dyDescent="0.2"/>
    <row r="20582" customFormat="1" x14ac:dyDescent="0.2"/>
    <row r="20583" customFormat="1" x14ac:dyDescent="0.2"/>
    <row r="20584" customFormat="1" x14ac:dyDescent="0.2"/>
    <row r="20585" customFormat="1" x14ac:dyDescent="0.2"/>
    <row r="20586" customFormat="1" x14ac:dyDescent="0.2"/>
    <row r="20587" customFormat="1" x14ac:dyDescent="0.2"/>
    <row r="20588" customFormat="1" x14ac:dyDescent="0.2"/>
    <row r="20589" customFormat="1" x14ac:dyDescent="0.2"/>
    <row r="20590" customFormat="1" x14ac:dyDescent="0.2"/>
    <row r="20591" customFormat="1" x14ac:dyDescent="0.2"/>
    <row r="20592" customFormat="1" x14ac:dyDescent="0.2"/>
    <row r="20593" customFormat="1" x14ac:dyDescent="0.2"/>
    <row r="20594" customFormat="1" x14ac:dyDescent="0.2"/>
    <row r="20595" customFormat="1" x14ac:dyDescent="0.2"/>
    <row r="20596" customFormat="1" x14ac:dyDescent="0.2"/>
    <row r="20597" customFormat="1" x14ac:dyDescent="0.2"/>
    <row r="20598" customFormat="1" x14ac:dyDescent="0.2"/>
    <row r="20599" customFormat="1" x14ac:dyDescent="0.2"/>
    <row r="20600" customFormat="1" x14ac:dyDescent="0.2"/>
    <row r="20601" customFormat="1" x14ac:dyDescent="0.2"/>
    <row r="20602" customFormat="1" x14ac:dyDescent="0.2"/>
    <row r="20603" customFormat="1" x14ac:dyDescent="0.2"/>
    <row r="20604" customFormat="1" x14ac:dyDescent="0.2"/>
    <row r="20605" customFormat="1" x14ac:dyDescent="0.2"/>
    <row r="20606" customFormat="1" x14ac:dyDescent="0.2"/>
    <row r="20607" customFormat="1" x14ac:dyDescent="0.2"/>
    <row r="20608" customFormat="1" x14ac:dyDescent="0.2"/>
    <row r="20609" customFormat="1" x14ac:dyDescent="0.2"/>
    <row r="20610" customFormat="1" x14ac:dyDescent="0.2"/>
    <row r="20611" customFormat="1" x14ac:dyDescent="0.2"/>
    <row r="20612" customFormat="1" x14ac:dyDescent="0.2"/>
    <row r="20613" customFormat="1" x14ac:dyDescent="0.2"/>
    <row r="20614" customFormat="1" x14ac:dyDescent="0.2"/>
    <row r="20615" customFormat="1" x14ac:dyDescent="0.2"/>
    <row r="20616" customFormat="1" x14ac:dyDescent="0.2"/>
    <row r="20617" customFormat="1" x14ac:dyDescent="0.2"/>
    <row r="20618" customFormat="1" x14ac:dyDescent="0.2"/>
    <row r="20619" customFormat="1" x14ac:dyDescent="0.2"/>
    <row r="20620" customFormat="1" x14ac:dyDescent="0.2"/>
    <row r="20621" customFormat="1" x14ac:dyDescent="0.2"/>
    <row r="20622" customFormat="1" x14ac:dyDescent="0.2"/>
    <row r="20623" customFormat="1" x14ac:dyDescent="0.2"/>
    <row r="20624" customFormat="1" x14ac:dyDescent="0.2"/>
    <row r="20625" customFormat="1" x14ac:dyDescent="0.2"/>
    <row r="20626" customFormat="1" x14ac:dyDescent="0.2"/>
    <row r="20627" customFormat="1" x14ac:dyDescent="0.2"/>
    <row r="20628" customFormat="1" x14ac:dyDescent="0.2"/>
    <row r="20629" customFormat="1" x14ac:dyDescent="0.2"/>
    <row r="20630" customFormat="1" x14ac:dyDescent="0.2"/>
    <row r="20631" customFormat="1" x14ac:dyDescent="0.2"/>
    <row r="20632" customFormat="1" x14ac:dyDescent="0.2"/>
    <row r="20633" customFormat="1" x14ac:dyDescent="0.2"/>
    <row r="20634" customFormat="1" x14ac:dyDescent="0.2"/>
    <row r="20635" customFormat="1" x14ac:dyDescent="0.2"/>
    <row r="20636" customFormat="1" x14ac:dyDescent="0.2"/>
    <row r="20637" customFormat="1" x14ac:dyDescent="0.2"/>
    <row r="20638" customFormat="1" x14ac:dyDescent="0.2"/>
    <row r="20639" customFormat="1" x14ac:dyDescent="0.2"/>
    <row r="20640" customFormat="1" x14ac:dyDescent="0.2"/>
    <row r="20641" customFormat="1" x14ac:dyDescent="0.2"/>
    <row r="20642" customFormat="1" x14ac:dyDescent="0.2"/>
    <row r="20643" customFormat="1" x14ac:dyDescent="0.2"/>
    <row r="20644" customFormat="1" x14ac:dyDescent="0.2"/>
    <row r="20645" customFormat="1" x14ac:dyDescent="0.2"/>
    <row r="20646" customFormat="1" x14ac:dyDescent="0.2"/>
    <row r="20647" customFormat="1" x14ac:dyDescent="0.2"/>
    <row r="20648" customFormat="1" x14ac:dyDescent="0.2"/>
    <row r="20649" customFormat="1" x14ac:dyDescent="0.2"/>
    <row r="20650" customFormat="1" x14ac:dyDescent="0.2"/>
    <row r="20651" customFormat="1" x14ac:dyDescent="0.2"/>
    <row r="20652" customFormat="1" x14ac:dyDescent="0.2"/>
    <row r="20653" customFormat="1" x14ac:dyDescent="0.2"/>
    <row r="20654" customFormat="1" x14ac:dyDescent="0.2"/>
    <row r="20655" customFormat="1" x14ac:dyDescent="0.2"/>
    <row r="20656" customFormat="1" x14ac:dyDescent="0.2"/>
    <row r="20657" customFormat="1" x14ac:dyDescent="0.2"/>
    <row r="20658" customFormat="1" x14ac:dyDescent="0.2"/>
    <row r="20659" customFormat="1" x14ac:dyDescent="0.2"/>
    <row r="20660" customFormat="1" x14ac:dyDescent="0.2"/>
    <row r="20661" customFormat="1" x14ac:dyDescent="0.2"/>
    <row r="20662" customFormat="1" x14ac:dyDescent="0.2"/>
    <row r="20663" customFormat="1" x14ac:dyDescent="0.2"/>
    <row r="20664" customFormat="1" x14ac:dyDescent="0.2"/>
    <row r="20665" customFormat="1" x14ac:dyDescent="0.2"/>
    <row r="20666" customFormat="1" x14ac:dyDescent="0.2"/>
    <row r="20667" customFormat="1" x14ac:dyDescent="0.2"/>
    <row r="20668" customFormat="1" x14ac:dyDescent="0.2"/>
    <row r="20669" customFormat="1" x14ac:dyDescent="0.2"/>
    <row r="20670" customFormat="1" x14ac:dyDescent="0.2"/>
    <row r="20671" customFormat="1" x14ac:dyDescent="0.2"/>
    <row r="20672" customFormat="1" x14ac:dyDescent="0.2"/>
    <row r="20673" customFormat="1" x14ac:dyDescent="0.2"/>
    <row r="20674" customFormat="1" x14ac:dyDescent="0.2"/>
    <row r="20675" customFormat="1" x14ac:dyDescent="0.2"/>
    <row r="20676" customFormat="1" x14ac:dyDescent="0.2"/>
    <row r="20677" customFormat="1" x14ac:dyDescent="0.2"/>
    <row r="20678" customFormat="1" x14ac:dyDescent="0.2"/>
    <row r="20679" customFormat="1" x14ac:dyDescent="0.2"/>
    <row r="20680" customFormat="1" x14ac:dyDescent="0.2"/>
    <row r="20681" customFormat="1" x14ac:dyDescent="0.2"/>
    <row r="20682" customFormat="1" x14ac:dyDescent="0.2"/>
    <row r="20683" customFormat="1" x14ac:dyDescent="0.2"/>
    <row r="20684" customFormat="1" x14ac:dyDescent="0.2"/>
    <row r="20685" customFormat="1" x14ac:dyDescent="0.2"/>
    <row r="20686" customFormat="1" x14ac:dyDescent="0.2"/>
    <row r="20687" customFormat="1" x14ac:dyDescent="0.2"/>
    <row r="20688" customFormat="1" x14ac:dyDescent="0.2"/>
    <row r="20689" customFormat="1" x14ac:dyDescent="0.2"/>
    <row r="20690" customFormat="1" x14ac:dyDescent="0.2"/>
    <row r="20691" customFormat="1" x14ac:dyDescent="0.2"/>
    <row r="20692" customFormat="1" x14ac:dyDescent="0.2"/>
    <row r="20693" customFormat="1" x14ac:dyDescent="0.2"/>
    <row r="20694" customFormat="1" x14ac:dyDescent="0.2"/>
    <row r="20695" customFormat="1" x14ac:dyDescent="0.2"/>
    <row r="20696" customFormat="1" x14ac:dyDescent="0.2"/>
    <row r="20697" customFormat="1" x14ac:dyDescent="0.2"/>
    <row r="20698" customFormat="1" x14ac:dyDescent="0.2"/>
    <row r="20699" customFormat="1" x14ac:dyDescent="0.2"/>
    <row r="20700" customFormat="1" x14ac:dyDescent="0.2"/>
    <row r="20701" customFormat="1" x14ac:dyDescent="0.2"/>
    <row r="20702" customFormat="1" x14ac:dyDescent="0.2"/>
    <row r="20703" customFormat="1" x14ac:dyDescent="0.2"/>
    <row r="20704" customFormat="1" x14ac:dyDescent="0.2"/>
    <row r="20705" customFormat="1" x14ac:dyDescent="0.2"/>
    <row r="20706" customFormat="1" x14ac:dyDescent="0.2"/>
    <row r="20707" customFormat="1" x14ac:dyDescent="0.2"/>
    <row r="20708" customFormat="1" x14ac:dyDescent="0.2"/>
    <row r="20709" customFormat="1" x14ac:dyDescent="0.2"/>
    <row r="20710" customFormat="1" x14ac:dyDescent="0.2"/>
    <row r="20711" customFormat="1" x14ac:dyDescent="0.2"/>
    <row r="20712" customFormat="1" x14ac:dyDescent="0.2"/>
    <row r="20713" customFormat="1" x14ac:dyDescent="0.2"/>
    <row r="20714" customFormat="1" x14ac:dyDescent="0.2"/>
    <row r="20715" customFormat="1" x14ac:dyDescent="0.2"/>
    <row r="20716" customFormat="1" x14ac:dyDescent="0.2"/>
    <row r="20717" customFormat="1" x14ac:dyDescent="0.2"/>
    <row r="20718" customFormat="1" x14ac:dyDescent="0.2"/>
    <row r="20719" customFormat="1" x14ac:dyDescent="0.2"/>
    <row r="20720" customFormat="1" x14ac:dyDescent="0.2"/>
    <row r="20721" customFormat="1" x14ac:dyDescent="0.2"/>
    <row r="20722" customFormat="1" x14ac:dyDescent="0.2"/>
    <row r="20723" customFormat="1" x14ac:dyDescent="0.2"/>
    <row r="20724" customFormat="1" x14ac:dyDescent="0.2"/>
    <row r="20725" customFormat="1" x14ac:dyDescent="0.2"/>
    <row r="20726" customFormat="1" x14ac:dyDescent="0.2"/>
    <row r="20727" customFormat="1" x14ac:dyDescent="0.2"/>
    <row r="20728" customFormat="1" x14ac:dyDescent="0.2"/>
    <row r="20729" customFormat="1" x14ac:dyDescent="0.2"/>
    <row r="20730" customFormat="1" x14ac:dyDescent="0.2"/>
    <row r="20731" customFormat="1" x14ac:dyDescent="0.2"/>
    <row r="20732" customFormat="1" x14ac:dyDescent="0.2"/>
    <row r="20733" customFormat="1" x14ac:dyDescent="0.2"/>
    <row r="20734" customFormat="1" x14ac:dyDescent="0.2"/>
    <row r="20735" customFormat="1" x14ac:dyDescent="0.2"/>
    <row r="20736" customFormat="1" x14ac:dyDescent="0.2"/>
    <row r="20737" customFormat="1" x14ac:dyDescent="0.2"/>
    <row r="20738" customFormat="1" x14ac:dyDescent="0.2"/>
    <row r="20739" customFormat="1" x14ac:dyDescent="0.2"/>
    <row r="20740" customFormat="1" x14ac:dyDescent="0.2"/>
    <row r="20741" customFormat="1" x14ac:dyDescent="0.2"/>
    <row r="20742" customFormat="1" x14ac:dyDescent="0.2"/>
    <row r="20743" customFormat="1" x14ac:dyDescent="0.2"/>
    <row r="20744" customFormat="1" x14ac:dyDescent="0.2"/>
    <row r="20745" customFormat="1" x14ac:dyDescent="0.2"/>
    <row r="20746" customFormat="1" x14ac:dyDescent="0.2"/>
    <row r="20747" customFormat="1" x14ac:dyDescent="0.2"/>
    <row r="20748" customFormat="1" x14ac:dyDescent="0.2"/>
    <row r="20749" customFormat="1" x14ac:dyDescent="0.2"/>
    <row r="20750" customFormat="1" x14ac:dyDescent="0.2"/>
    <row r="20751" customFormat="1" x14ac:dyDescent="0.2"/>
    <row r="20752" customFormat="1" x14ac:dyDescent="0.2"/>
    <row r="20753" customFormat="1" x14ac:dyDescent="0.2"/>
    <row r="20754" customFormat="1" x14ac:dyDescent="0.2"/>
    <row r="20755" customFormat="1" x14ac:dyDescent="0.2"/>
    <row r="20756" customFormat="1" x14ac:dyDescent="0.2"/>
    <row r="20757" customFormat="1" x14ac:dyDescent="0.2"/>
    <row r="20758" customFormat="1" x14ac:dyDescent="0.2"/>
    <row r="20759" customFormat="1" x14ac:dyDescent="0.2"/>
    <row r="20760" customFormat="1" x14ac:dyDescent="0.2"/>
    <row r="20761" customFormat="1" x14ac:dyDescent="0.2"/>
    <row r="20762" customFormat="1" x14ac:dyDescent="0.2"/>
    <row r="20763" customFormat="1" x14ac:dyDescent="0.2"/>
    <row r="20764" customFormat="1" x14ac:dyDescent="0.2"/>
    <row r="20765" customFormat="1" x14ac:dyDescent="0.2"/>
    <row r="20766" customFormat="1" x14ac:dyDescent="0.2"/>
    <row r="20767" customFormat="1" x14ac:dyDescent="0.2"/>
    <row r="20768" customFormat="1" x14ac:dyDescent="0.2"/>
    <row r="20769" customFormat="1" x14ac:dyDescent="0.2"/>
    <row r="20770" customFormat="1" x14ac:dyDescent="0.2"/>
    <row r="20771" customFormat="1" x14ac:dyDescent="0.2"/>
    <row r="20772" customFormat="1" x14ac:dyDescent="0.2"/>
    <row r="20773" customFormat="1" x14ac:dyDescent="0.2"/>
    <row r="20774" customFormat="1" x14ac:dyDescent="0.2"/>
    <row r="20775" customFormat="1" x14ac:dyDescent="0.2"/>
    <row r="20776" customFormat="1" x14ac:dyDescent="0.2"/>
    <row r="20777" customFormat="1" x14ac:dyDescent="0.2"/>
    <row r="20778" customFormat="1" x14ac:dyDescent="0.2"/>
    <row r="20779" customFormat="1" x14ac:dyDescent="0.2"/>
    <row r="20780" customFormat="1" x14ac:dyDescent="0.2"/>
    <row r="20781" customFormat="1" x14ac:dyDescent="0.2"/>
    <row r="20782" customFormat="1" x14ac:dyDescent="0.2"/>
    <row r="20783" customFormat="1" x14ac:dyDescent="0.2"/>
    <row r="20784" customFormat="1" x14ac:dyDescent="0.2"/>
    <row r="20785" customFormat="1" x14ac:dyDescent="0.2"/>
    <row r="20786" customFormat="1" x14ac:dyDescent="0.2"/>
    <row r="20787" customFormat="1" x14ac:dyDescent="0.2"/>
    <row r="20788" customFormat="1" x14ac:dyDescent="0.2"/>
    <row r="20789" customFormat="1" x14ac:dyDescent="0.2"/>
    <row r="20790" customFormat="1" x14ac:dyDescent="0.2"/>
    <row r="20791" customFormat="1" x14ac:dyDescent="0.2"/>
    <row r="20792" customFormat="1" x14ac:dyDescent="0.2"/>
    <row r="20793" customFormat="1" x14ac:dyDescent="0.2"/>
    <row r="20794" customFormat="1" x14ac:dyDescent="0.2"/>
    <row r="20795" customFormat="1" x14ac:dyDescent="0.2"/>
    <row r="20796" customFormat="1" x14ac:dyDescent="0.2"/>
    <row r="20797" customFormat="1" x14ac:dyDescent="0.2"/>
    <row r="20798" customFormat="1" x14ac:dyDescent="0.2"/>
    <row r="20799" customFormat="1" x14ac:dyDescent="0.2"/>
    <row r="20800" customFormat="1" x14ac:dyDescent="0.2"/>
    <row r="20801" customFormat="1" x14ac:dyDescent="0.2"/>
    <row r="20802" customFormat="1" x14ac:dyDescent="0.2"/>
    <row r="20803" customFormat="1" x14ac:dyDescent="0.2"/>
    <row r="20804" customFormat="1" x14ac:dyDescent="0.2"/>
    <row r="20805" customFormat="1" x14ac:dyDescent="0.2"/>
    <row r="20806" customFormat="1" x14ac:dyDescent="0.2"/>
    <row r="20807" customFormat="1" x14ac:dyDescent="0.2"/>
    <row r="20808" customFormat="1" x14ac:dyDescent="0.2"/>
    <row r="20809" customFormat="1" x14ac:dyDescent="0.2"/>
    <row r="20810" customFormat="1" x14ac:dyDescent="0.2"/>
    <row r="20811" customFormat="1" x14ac:dyDescent="0.2"/>
    <row r="20812" customFormat="1" x14ac:dyDescent="0.2"/>
    <row r="20813" customFormat="1" x14ac:dyDescent="0.2"/>
    <row r="20814" customFormat="1" x14ac:dyDescent="0.2"/>
    <row r="20815" customFormat="1" x14ac:dyDescent="0.2"/>
    <row r="20816" customFormat="1" x14ac:dyDescent="0.2"/>
    <row r="20817" customFormat="1" x14ac:dyDescent="0.2"/>
    <row r="20818" customFormat="1" x14ac:dyDescent="0.2"/>
    <row r="20819" customFormat="1" x14ac:dyDescent="0.2"/>
    <row r="20820" customFormat="1" x14ac:dyDescent="0.2"/>
    <row r="20821" customFormat="1" x14ac:dyDescent="0.2"/>
    <row r="20822" customFormat="1" x14ac:dyDescent="0.2"/>
    <row r="20823" customFormat="1" x14ac:dyDescent="0.2"/>
    <row r="20824" customFormat="1" x14ac:dyDescent="0.2"/>
    <row r="20825" customFormat="1" x14ac:dyDescent="0.2"/>
    <row r="20826" customFormat="1" x14ac:dyDescent="0.2"/>
    <row r="20827" customFormat="1" x14ac:dyDescent="0.2"/>
    <row r="20828" customFormat="1" x14ac:dyDescent="0.2"/>
    <row r="20829" customFormat="1" x14ac:dyDescent="0.2"/>
    <row r="20830" customFormat="1" x14ac:dyDescent="0.2"/>
    <row r="20831" customFormat="1" x14ac:dyDescent="0.2"/>
    <row r="20832" customFormat="1" x14ac:dyDescent="0.2"/>
    <row r="20833" customFormat="1" x14ac:dyDescent="0.2"/>
    <row r="20834" customFormat="1" x14ac:dyDescent="0.2"/>
    <row r="20835" customFormat="1" x14ac:dyDescent="0.2"/>
    <row r="20836" customFormat="1" x14ac:dyDescent="0.2"/>
    <row r="20837" customFormat="1" x14ac:dyDescent="0.2"/>
    <row r="20838" customFormat="1" x14ac:dyDescent="0.2"/>
    <row r="20839" customFormat="1" x14ac:dyDescent="0.2"/>
    <row r="20840" customFormat="1" x14ac:dyDescent="0.2"/>
    <row r="20841" customFormat="1" x14ac:dyDescent="0.2"/>
    <row r="20842" customFormat="1" x14ac:dyDescent="0.2"/>
    <row r="20843" customFormat="1" x14ac:dyDescent="0.2"/>
    <row r="20844" customFormat="1" x14ac:dyDescent="0.2"/>
    <row r="20845" customFormat="1" x14ac:dyDescent="0.2"/>
    <row r="20846" customFormat="1" x14ac:dyDescent="0.2"/>
    <row r="20847" customFormat="1" x14ac:dyDescent="0.2"/>
    <row r="20848" customFormat="1" x14ac:dyDescent="0.2"/>
    <row r="20849" customFormat="1" x14ac:dyDescent="0.2"/>
    <row r="20850" customFormat="1" x14ac:dyDescent="0.2"/>
    <row r="20851" customFormat="1" x14ac:dyDescent="0.2"/>
    <row r="20852" customFormat="1" x14ac:dyDescent="0.2"/>
    <row r="20853" customFormat="1" x14ac:dyDescent="0.2"/>
    <row r="20854" customFormat="1" x14ac:dyDescent="0.2"/>
    <row r="20855" customFormat="1" x14ac:dyDescent="0.2"/>
    <row r="20856" customFormat="1" x14ac:dyDescent="0.2"/>
    <row r="20857" customFormat="1" x14ac:dyDescent="0.2"/>
    <row r="20858" customFormat="1" x14ac:dyDescent="0.2"/>
    <row r="20859" customFormat="1" x14ac:dyDescent="0.2"/>
    <row r="20860" customFormat="1" x14ac:dyDescent="0.2"/>
    <row r="20861" customFormat="1" x14ac:dyDescent="0.2"/>
    <row r="20862" customFormat="1" x14ac:dyDescent="0.2"/>
    <row r="20863" customFormat="1" x14ac:dyDescent="0.2"/>
    <row r="20864" customFormat="1" x14ac:dyDescent="0.2"/>
    <row r="20865" customFormat="1" x14ac:dyDescent="0.2"/>
    <row r="20866" customFormat="1" x14ac:dyDescent="0.2"/>
    <row r="20867" customFormat="1" x14ac:dyDescent="0.2"/>
    <row r="20868" customFormat="1" x14ac:dyDescent="0.2"/>
    <row r="20869" customFormat="1" x14ac:dyDescent="0.2"/>
    <row r="20870" customFormat="1" x14ac:dyDescent="0.2"/>
    <row r="20871" customFormat="1" x14ac:dyDescent="0.2"/>
    <row r="20872" customFormat="1" x14ac:dyDescent="0.2"/>
    <row r="20873" customFormat="1" x14ac:dyDescent="0.2"/>
    <row r="20874" customFormat="1" x14ac:dyDescent="0.2"/>
    <row r="20875" customFormat="1" x14ac:dyDescent="0.2"/>
    <row r="20876" customFormat="1" x14ac:dyDescent="0.2"/>
    <row r="20877" customFormat="1" x14ac:dyDescent="0.2"/>
    <row r="20878" customFormat="1" x14ac:dyDescent="0.2"/>
    <row r="20879" customFormat="1" x14ac:dyDescent="0.2"/>
    <row r="20880" customFormat="1" x14ac:dyDescent="0.2"/>
    <row r="20881" customFormat="1" x14ac:dyDescent="0.2"/>
    <row r="20882" customFormat="1" x14ac:dyDescent="0.2"/>
    <row r="20883" customFormat="1" x14ac:dyDescent="0.2"/>
    <row r="20884" customFormat="1" x14ac:dyDescent="0.2"/>
    <row r="20885" customFormat="1" x14ac:dyDescent="0.2"/>
    <row r="20886" customFormat="1" x14ac:dyDescent="0.2"/>
    <row r="20887" customFormat="1" x14ac:dyDescent="0.2"/>
    <row r="20888" customFormat="1" x14ac:dyDescent="0.2"/>
    <row r="20889" customFormat="1" x14ac:dyDescent="0.2"/>
    <row r="20890" customFormat="1" x14ac:dyDescent="0.2"/>
    <row r="20891" customFormat="1" x14ac:dyDescent="0.2"/>
    <row r="20892" customFormat="1" x14ac:dyDescent="0.2"/>
    <row r="20893" customFormat="1" x14ac:dyDescent="0.2"/>
    <row r="20894" customFormat="1" x14ac:dyDescent="0.2"/>
    <row r="20895" customFormat="1" x14ac:dyDescent="0.2"/>
    <row r="20896" customFormat="1" x14ac:dyDescent="0.2"/>
    <row r="20897" customFormat="1" x14ac:dyDescent="0.2"/>
    <row r="20898" customFormat="1" x14ac:dyDescent="0.2"/>
    <row r="20899" customFormat="1" x14ac:dyDescent="0.2"/>
    <row r="20900" customFormat="1" x14ac:dyDescent="0.2"/>
    <row r="20901" customFormat="1" x14ac:dyDescent="0.2"/>
    <row r="20902" customFormat="1" x14ac:dyDescent="0.2"/>
    <row r="20903" customFormat="1" x14ac:dyDescent="0.2"/>
    <row r="20904" customFormat="1" x14ac:dyDescent="0.2"/>
    <row r="20905" customFormat="1" x14ac:dyDescent="0.2"/>
    <row r="20906" customFormat="1" x14ac:dyDescent="0.2"/>
    <row r="20907" customFormat="1" x14ac:dyDescent="0.2"/>
    <row r="20908" customFormat="1" x14ac:dyDescent="0.2"/>
    <row r="20909" customFormat="1" x14ac:dyDescent="0.2"/>
    <row r="20910" customFormat="1" x14ac:dyDescent="0.2"/>
    <row r="20911" customFormat="1" x14ac:dyDescent="0.2"/>
    <row r="20912" customFormat="1" x14ac:dyDescent="0.2"/>
    <row r="20913" customFormat="1" x14ac:dyDescent="0.2"/>
    <row r="20914" customFormat="1" x14ac:dyDescent="0.2"/>
    <row r="20915" customFormat="1" x14ac:dyDescent="0.2"/>
    <row r="20916" customFormat="1" x14ac:dyDescent="0.2"/>
    <row r="20917" customFormat="1" x14ac:dyDescent="0.2"/>
    <row r="20918" customFormat="1" x14ac:dyDescent="0.2"/>
    <row r="20919" customFormat="1" x14ac:dyDescent="0.2"/>
    <row r="20920" customFormat="1" x14ac:dyDescent="0.2"/>
    <row r="20921" customFormat="1" x14ac:dyDescent="0.2"/>
    <row r="20922" customFormat="1" x14ac:dyDescent="0.2"/>
    <row r="20923" customFormat="1" x14ac:dyDescent="0.2"/>
    <row r="20924" customFormat="1" x14ac:dyDescent="0.2"/>
    <row r="20925" customFormat="1" x14ac:dyDescent="0.2"/>
    <row r="20926" customFormat="1" x14ac:dyDescent="0.2"/>
    <row r="20927" customFormat="1" x14ac:dyDescent="0.2"/>
    <row r="20928" customFormat="1" x14ac:dyDescent="0.2"/>
    <row r="20929" customFormat="1" x14ac:dyDescent="0.2"/>
    <row r="20930" customFormat="1" x14ac:dyDescent="0.2"/>
    <row r="20931" customFormat="1" x14ac:dyDescent="0.2"/>
    <row r="20932" customFormat="1" x14ac:dyDescent="0.2"/>
    <row r="20933" customFormat="1" x14ac:dyDescent="0.2"/>
    <row r="20934" customFormat="1" x14ac:dyDescent="0.2"/>
    <row r="20935" customFormat="1" x14ac:dyDescent="0.2"/>
    <row r="20936" customFormat="1" x14ac:dyDescent="0.2"/>
    <row r="20937" customFormat="1" x14ac:dyDescent="0.2"/>
    <row r="20938" customFormat="1" x14ac:dyDescent="0.2"/>
    <row r="20939" customFormat="1" x14ac:dyDescent="0.2"/>
    <row r="20940" customFormat="1" x14ac:dyDescent="0.2"/>
    <row r="20941" customFormat="1" x14ac:dyDescent="0.2"/>
    <row r="20942" customFormat="1" x14ac:dyDescent="0.2"/>
    <row r="20943" customFormat="1" x14ac:dyDescent="0.2"/>
    <row r="20944" customFormat="1" x14ac:dyDescent="0.2"/>
    <row r="20945" customFormat="1" x14ac:dyDescent="0.2"/>
    <row r="20946" customFormat="1" x14ac:dyDescent="0.2"/>
    <row r="20947" customFormat="1" x14ac:dyDescent="0.2"/>
    <row r="20948" customFormat="1" x14ac:dyDescent="0.2"/>
    <row r="20949" customFormat="1" x14ac:dyDescent="0.2"/>
    <row r="20950" customFormat="1" x14ac:dyDescent="0.2"/>
    <row r="20951" customFormat="1" x14ac:dyDescent="0.2"/>
    <row r="20952" customFormat="1" x14ac:dyDescent="0.2"/>
    <row r="20953" customFormat="1" x14ac:dyDescent="0.2"/>
    <row r="20954" customFormat="1" x14ac:dyDescent="0.2"/>
    <row r="20955" customFormat="1" x14ac:dyDescent="0.2"/>
    <row r="20956" customFormat="1" x14ac:dyDescent="0.2"/>
    <row r="20957" customFormat="1" x14ac:dyDescent="0.2"/>
    <row r="20958" customFormat="1" x14ac:dyDescent="0.2"/>
    <row r="20959" customFormat="1" x14ac:dyDescent="0.2"/>
    <row r="20960" customFormat="1" x14ac:dyDescent="0.2"/>
    <row r="20961" customFormat="1" x14ac:dyDescent="0.2"/>
    <row r="20962" customFormat="1" x14ac:dyDescent="0.2"/>
    <row r="20963" customFormat="1" x14ac:dyDescent="0.2"/>
    <row r="20964" customFormat="1" x14ac:dyDescent="0.2"/>
    <row r="20965" customFormat="1" x14ac:dyDescent="0.2"/>
    <row r="20966" customFormat="1" x14ac:dyDescent="0.2"/>
    <row r="20967" customFormat="1" x14ac:dyDescent="0.2"/>
    <row r="20968" customFormat="1" x14ac:dyDescent="0.2"/>
    <row r="20969" customFormat="1" x14ac:dyDescent="0.2"/>
    <row r="20970" customFormat="1" x14ac:dyDescent="0.2"/>
    <row r="20971" customFormat="1" x14ac:dyDescent="0.2"/>
    <row r="20972" customFormat="1" x14ac:dyDescent="0.2"/>
    <row r="20973" customFormat="1" x14ac:dyDescent="0.2"/>
    <row r="20974" customFormat="1" x14ac:dyDescent="0.2"/>
    <row r="20975" customFormat="1" x14ac:dyDescent="0.2"/>
    <row r="20976" customFormat="1" x14ac:dyDescent="0.2"/>
    <row r="20977" customFormat="1" x14ac:dyDescent="0.2"/>
    <row r="20978" customFormat="1" x14ac:dyDescent="0.2"/>
    <row r="20979" customFormat="1" x14ac:dyDescent="0.2"/>
    <row r="20980" customFormat="1" x14ac:dyDescent="0.2"/>
    <row r="20981" customFormat="1" x14ac:dyDescent="0.2"/>
    <row r="20982" customFormat="1" x14ac:dyDescent="0.2"/>
    <row r="20983" customFormat="1" x14ac:dyDescent="0.2"/>
    <row r="20984" customFormat="1" x14ac:dyDescent="0.2"/>
    <row r="20985" customFormat="1" x14ac:dyDescent="0.2"/>
    <row r="20986" customFormat="1" x14ac:dyDescent="0.2"/>
    <row r="20987" customFormat="1" x14ac:dyDescent="0.2"/>
    <row r="20988" customFormat="1" x14ac:dyDescent="0.2"/>
    <row r="20989" customFormat="1" x14ac:dyDescent="0.2"/>
    <row r="20990" customFormat="1" x14ac:dyDescent="0.2"/>
    <row r="20991" customFormat="1" x14ac:dyDescent="0.2"/>
    <row r="20992" customFormat="1" x14ac:dyDescent="0.2"/>
    <row r="20993" customFormat="1" x14ac:dyDescent="0.2"/>
    <row r="20994" customFormat="1" x14ac:dyDescent="0.2"/>
    <row r="20995" customFormat="1" x14ac:dyDescent="0.2"/>
    <row r="20996" customFormat="1" x14ac:dyDescent="0.2"/>
    <row r="20997" customFormat="1" x14ac:dyDescent="0.2"/>
    <row r="20998" customFormat="1" x14ac:dyDescent="0.2"/>
    <row r="20999" customFormat="1" x14ac:dyDescent="0.2"/>
    <row r="21000" customFormat="1" x14ac:dyDescent="0.2"/>
    <row r="21001" customFormat="1" x14ac:dyDescent="0.2"/>
    <row r="21002" customFormat="1" x14ac:dyDescent="0.2"/>
    <row r="21003" customFormat="1" x14ac:dyDescent="0.2"/>
    <row r="21004" customFormat="1" x14ac:dyDescent="0.2"/>
    <row r="21005" customFormat="1" x14ac:dyDescent="0.2"/>
    <row r="21006" customFormat="1" x14ac:dyDescent="0.2"/>
    <row r="21007" customFormat="1" x14ac:dyDescent="0.2"/>
    <row r="21008" customFormat="1" x14ac:dyDescent="0.2"/>
    <row r="21009" customFormat="1" x14ac:dyDescent="0.2"/>
    <row r="21010" customFormat="1" x14ac:dyDescent="0.2"/>
    <row r="21011" customFormat="1" x14ac:dyDescent="0.2"/>
    <row r="21012" customFormat="1" x14ac:dyDescent="0.2"/>
    <row r="21013" customFormat="1" x14ac:dyDescent="0.2"/>
    <row r="21014" customFormat="1" x14ac:dyDescent="0.2"/>
    <row r="21015" customFormat="1" x14ac:dyDescent="0.2"/>
    <row r="21016" customFormat="1" x14ac:dyDescent="0.2"/>
    <row r="21017" customFormat="1" x14ac:dyDescent="0.2"/>
    <row r="21018" customFormat="1" x14ac:dyDescent="0.2"/>
    <row r="21019" customFormat="1" x14ac:dyDescent="0.2"/>
    <row r="21020" customFormat="1" x14ac:dyDescent="0.2"/>
    <row r="21021" customFormat="1" x14ac:dyDescent="0.2"/>
    <row r="21022" customFormat="1" x14ac:dyDescent="0.2"/>
    <row r="21023" customFormat="1" x14ac:dyDescent="0.2"/>
    <row r="21024" customFormat="1" x14ac:dyDescent="0.2"/>
    <row r="21025" customFormat="1" x14ac:dyDescent="0.2"/>
    <row r="21026" customFormat="1" x14ac:dyDescent="0.2"/>
    <row r="21027" customFormat="1" x14ac:dyDescent="0.2"/>
    <row r="21028" customFormat="1" x14ac:dyDescent="0.2"/>
    <row r="21029" customFormat="1" x14ac:dyDescent="0.2"/>
    <row r="21030" customFormat="1" x14ac:dyDescent="0.2"/>
    <row r="21031" customFormat="1" x14ac:dyDescent="0.2"/>
    <row r="21032" customFormat="1" x14ac:dyDescent="0.2"/>
    <row r="21033" customFormat="1" x14ac:dyDescent="0.2"/>
    <row r="21034" customFormat="1" x14ac:dyDescent="0.2"/>
    <row r="21035" customFormat="1" x14ac:dyDescent="0.2"/>
    <row r="21036" customFormat="1" x14ac:dyDescent="0.2"/>
    <row r="21037" customFormat="1" x14ac:dyDescent="0.2"/>
    <row r="21038" customFormat="1" x14ac:dyDescent="0.2"/>
    <row r="21039" customFormat="1" x14ac:dyDescent="0.2"/>
    <row r="21040" customFormat="1" x14ac:dyDescent="0.2"/>
    <row r="21041" customFormat="1" x14ac:dyDescent="0.2"/>
    <row r="21042" customFormat="1" x14ac:dyDescent="0.2"/>
    <row r="21043" customFormat="1" x14ac:dyDescent="0.2"/>
    <row r="21044" customFormat="1" x14ac:dyDescent="0.2"/>
    <row r="21045" customFormat="1" x14ac:dyDescent="0.2"/>
    <row r="21046" customFormat="1" x14ac:dyDescent="0.2"/>
    <row r="21047" customFormat="1" x14ac:dyDescent="0.2"/>
    <row r="21048" customFormat="1" x14ac:dyDescent="0.2"/>
    <row r="21049" customFormat="1" x14ac:dyDescent="0.2"/>
    <row r="21050" customFormat="1" x14ac:dyDescent="0.2"/>
    <row r="21051" customFormat="1" x14ac:dyDescent="0.2"/>
    <row r="21052" customFormat="1" x14ac:dyDescent="0.2"/>
    <row r="21053" customFormat="1" x14ac:dyDescent="0.2"/>
    <row r="21054" customFormat="1" x14ac:dyDescent="0.2"/>
    <row r="21055" customFormat="1" x14ac:dyDescent="0.2"/>
    <row r="21056" customFormat="1" x14ac:dyDescent="0.2"/>
    <row r="21057" customFormat="1" x14ac:dyDescent="0.2"/>
    <row r="21058" customFormat="1" x14ac:dyDescent="0.2"/>
    <row r="21059" customFormat="1" x14ac:dyDescent="0.2"/>
    <row r="21060" customFormat="1" x14ac:dyDescent="0.2"/>
    <row r="21061" customFormat="1" x14ac:dyDescent="0.2"/>
    <row r="21062" customFormat="1" x14ac:dyDescent="0.2"/>
    <row r="21063" customFormat="1" x14ac:dyDescent="0.2"/>
    <row r="21064" customFormat="1" x14ac:dyDescent="0.2"/>
    <row r="21065" customFormat="1" x14ac:dyDescent="0.2"/>
    <row r="21066" customFormat="1" x14ac:dyDescent="0.2"/>
    <row r="21067" customFormat="1" x14ac:dyDescent="0.2"/>
    <row r="21068" customFormat="1" x14ac:dyDescent="0.2"/>
    <row r="21069" customFormat="1" x14ac:dyDescent="0.2"/>
    <row r="21070" customFormat="1" x14ac:dyDescent="0.2"/>
    <row r="21071" customFormat="1" x14ac:dyDescent="0.2"/>
    <row r="21072" customFormat="1" x14ac:dyDescent="0.2"/>
    <row r="21073" customFormat="1" x14ac:dyDescent="0.2"/>
    <row r="21074" customFormat="1" x14ac:dyDescent="0.2"/>
    <row r="21075" customFormat="1" x14ac:dyDescent="0.2"/>
    <row r="21076" customFormat="1" x14ac:dyDescent="0.2"/>
    <row r="21077" customFormat="1" x14ac:dyDescent="0.2"/>
    <row r="21078" customFormat="1" x14ac:dyDescent="0.2"/>
    <row r="21079" customFormat="1" x14ac:dyDescent="0.2"/>
    <row r="21080" customFormat="1" x14ac:dyDescent="0.2"/>
    <row r="21081" customFormat="1" x14ac:dyDescent="0.2"/>
    <row r="21082" customFormat="1" x14ac:dyDescent="0.2"/>
    <row r="21083" customFormat="1" x14ac:dyDescent="0.2"/>
    <row r="21084" customFormat="1" x14ac:dyDescent="0.2"/>
    <row r="21085" customFormat="1" x14ac:dyDescent="0.2"/>
    <row r="21086" customFormat="1" x14ac:dyDescent="0.2"/>
    <row r="21087" customFormat="1" x14ac:dyDescent="0.2"/>
    <row r="21088" customFormat="1" x14ac:dyDescent="0.2"/>
    <row r="21089" customFormat="1" x14ac:dyDescent="0.2"/>
    <row r="21090" customFormat="1" x14ac:dyDescent="0.2"/>
    <row r="21091" customFormat="1" x14ac:dyDescent="0.2"/>
    <row r="21092" customFormat="1" x14ac:dyDescent="0.2"/>
    <row r="21093" customFormat="1" x14ac:dyDescent="0.2"/>
    <row r="21094" customFormat="1" x14ac:dyDescent="0.2"/>
    <row r="21095" customFormat="1" x14ac:dyDescent="0.2"/>
    <row r="21096" customFormat="1" x14ac:dyDescent="0.2"/>
    <row r="21097" customFormat="1" x14ac:dyDescent="0.2"/>
    <row r="21098" customFormat="1" x14ac:dyDescent="0.2"/>
    <row r="21099" customFormat="1" x14ac:dyDescent="0.2"/>
    <row r="21100" customFormat="1" x14ac:dyDescent="0.2"/>
    <row r="21101" customFormat="1" x14ac:dyDescent="0.2"/>
    <row r="21102" customFormat="1" x14ac:dyDescent="0.2"/>
    <row r="21103" customFormat="1" x14ac:dyDescent="0.2"/>
    <row r="21104" customFormat="1" x14ac:dyDescent="0.2"/>
    <row r="21105" customFormat="1" x14ac:dyDescent="0.2"/>
    <row r="21106" customFormat="1" x14ac:dyDescent="0.2"/>
    <row r="21107" customFormat="1" x14ac:dyDescent="0.2"/>
    <row r="21108" customFormat="1" x14ac:dyDescent="0.2"/>
    <row r="21109" customFormat="1" x14ac:dyDescent="0.2"/>
    <row r="21110" customFormat="1" x14ac:dyDescent="0.2"/>
    <row r="21111" customFormat="1" x14ac:dyDescent="0.2"/>
    <row r="21112" customFormat="1" x14ac:dyDescent="0.2"/>
    <row r="21113" customFormat="1" x14ac:dyDescent="0.2"/>
    <row r="21114" customFormat="1" x14ac:dyDescent="0.2"/>
    <row r="21115" customFormat="1" x14ac:dyDescent="0.2"/>
    <row r="21116" customFormat="1" x14ac:dyDescent="0.2"/>
    <row r="21117" customFormat="1" x14ac:dyDescent="0.2"/>
    <row r="21118" customFormat="1" x14ac:dyDescent="0.2"/>
    <row r="21119" customFormat="1" x14ac:dyDescent="0.2"/>
    <row r="21120" customFormat="1" x14ac:dyDescent="0.2"/>
    <row r="21121" customFormat="1" x14ac:dyDescent="0.2"/>
    <row r="21122" customFormat="1" x14ac:dyDescent="0.2"/>
    <row r="21123" customFormat="1" x14ac:dyDescent="0.2"/>
    <row r="21124" customFormat="1" x14ac:dyDescent="0.2"/>
    <row r="21125" customFormat="1" x14ac:dyDescent="0.2"/>
    <row r="21126" customFormat="1" x14ac:dyDescent="0.2"/>
    <row r="21127" customFormat="1" x14ac:dyDescent="0.2"/>
    <row r="21128" customFormat="1" x14ac:dyDescent="0.2"/>
    <row r="21129" customFormat="1" x14ac:dyDescent="0.2"/>
    <row r="21130" customFormat="1" x14ac:dyDescent="0.2"/>
    <row r="21131" customFormat="1" x14ac:dyDescent="0.2"/>
    <row r="21132" customFormat="1" x14ac:dyDescent="0.2"/>
    <row r="21133" customFormat="1" x14ac:dyDescent="0.2"/>
    <row r="21134" customFormat="1" x14ac:dyDescent="0.2"/>
    <row r="21135" customFormat="1" x14ac:dyDescent="0.2"/>
    <row r="21136" customFormat="1" x14ac:dyDescent="0.2"/>
    <row r="21137" customFormat="1" x14ac:dyDescent="0.2"/>
    <row r="21138" customFormat="1" x14ac:dyDescent="0.2"/>
    <row r="21139" customFormat="1" x14ac:dyDescent="0.2"/>
    <row r="21140" customFormat="1" x14ac:dyDescent="0.2"/>
    <row r="21141" customFormat="1" x14ac:dyDescent="0.2"/>
    <row r="21142" customFormat="1" x14ac:dyDescent="0.2"/>
    <row r="21143" customFormat="1" x14ac:dyDescent="0.2"/>
    <row r="21144" customFormat="1" x14ac:dyDescent="0.2"/>
    <row r="21145" customFormat="1" x14ac:dyDescent="0.2"/>
    <row r="21146" customFormat="1" x14ac:dyDescent="0.2"/>
    <row r="21147" customFormat="1" x14ac:dyDescent="0.2"/>
    <row r="21148" customFormat="1" x14ac:dyDescent="0.2"/>
    <row r="21149" customFormat="1" x14ac:dyDescent="0.2"/>
    <row r="21150" customFormat="1" x14ac:dyDescent="0.2"/>
    <row r="21151" customFormat="1" x14ac:dyDescent="0.2"/>
    <row r="21152" customFormat="1" x14ac:dyDescent="0.2"/>
    <row r="21153" customFormat="1" x14ac:dyDescent="0.2"/>
    <row r="21154" customFormat="1" x14ac:dyDescent="0.2"/>
    <row r="21155" customFormat="1" x14ac:dyDescent="0.2"/>
    <row r="21156" customFormat="1" x14ac:dyDescent="0.2"/>
    <row r="21157" customFormat="1" x14ac:dyDescent="0.2"/>
    <row r="21158" customFormat="1" x14ac:dyDescent="0.2"/>
    <row r="21159" customFormat="1" x14ac:dyDescent="0.2"/>
    <row r="21160" customFormat="1" x14ac:dyDescent="0.2"/>
    <row r="21161" customFormat="1" x14ac:dyDescent="0.2"/>
    <row r="21162" customFormat="1" x14ac:dyDescent="0.2"/>
    <row r="21163" customFormat="1" x14ac:dyDescent="0.2"/>
    <row r="21164" customFormat="1" x14ac:dyDescent="0.2"/>
    <row r="21165" customFormat="1" x14ac:dyDescent="0.2"/>
    <row r="21166" customFormat="1" x14ac:dyDescent="0.2"/>
    <row r="21167" customFormat="1" x14ac:dyDescent="0.2"/>
    <row r="21168" customFormat="1" x14ac:dyDescent="0.2"/>
    <row r="21169" customFormat="1" x14ac:dyDescent="0.2"/>
    <row r="21170" customFormat="1" x14ac:dyDescent="0.2"/>
    <row r="21171" customFormat="1" x14ac:dyDescent="0.2"/>
    <row r="21172" customFormat="1" x14ac:dyDescent="0.2"/>
    <row r="21173" customFormat="1" x14ac:dyDescent="0.2"/>
    <row r="21174" customFormat="1" x14ac:dyDescent="0.2"/>
    <row r="21175" customFormat="1" x14ac:dyDescent="0.2"/>
    <row r="21176" customFormat="1" x14ac:dyDescent="0.2"/>
    <row r="21177" customFormat="1" x14ac:dyDescent="0.2"/>
    <row r="21178" customFormat="1" x14ac:dyDescent="0.2"/>
    <row r="21179" customFormat="1" x14ac:dyDescent="0.2"/>
    <row r="21180" customFormat="1" x14ac:dyDescent="0.2"/>
    <row r="21181" customFormat="1" x14ac:dyDescent="0.2"/>
    <row r="21182" customFormat="1" x14ac:dyDescent="0.2"/>
    <row r="21183" customFormat="1" x14ac:dyDescent="0.2"/>
    <row r="21184" customFormat="1" x14ac:dyDescent="0.2"/>
    <row r="21185" customFormat="1" x14ac:dyDescent="0.2"/>
    <row r="21186" customFormat="1" x14ac:dyDescent="0.2"/>
    <row r="21187" customFormat="1" x14ac:dyDescent="0.2"/>
    <row r="21188" customFormat="1" x14ac:dyDescent="0.2"/>
    <row r="21189" customFormat="1" x14ac:dyDescent="0.2"/>
    <row r="21190" customFormat="1" x14ac:dyDescent="0.2"/>
    <row r="21191" customFormat="1" x14ac:dyDescent="0.2"/>
    <row r="21192" customFormat="1" x14ac:dyDescent="0.2"/>
    <row r="21193" customFormat="1" x14ac:dyDescent="0.2"/>
    <row r="21194" customFormat="1" x14ac:dyDescent="0.2"/>
    <row r="21195" customFormat="1" x14ac:dyDescent="0.2"/>
    <row r="21196" customFormat="1" x14ac:dyDescent="0.2"/>
    <row r="21197" customFormat="1" x14ac:dyDescent="0.2"/>
    <row r="21198" customFormat="1" x14ac:dyDescent="0.2"/>
    <row r="21199" customFormat="1" x14ac:dyDescent="0.2"/>
    <row r="21200" customFormat="1" x14ac:dyDescent="0.2"/>
    <row r="21201" customFormat="1" x14ac:dyDescent="0.2"/>
    <row r="21202" customFormat="1" x14ac:dyDescent="0.2"/>
    <row r="21203" customFormat="1" x14ac:dyDescent="0.2"/>
    <row r="21204" customFormat="1" x14ac:dyDescent="0.2"/>
    <row r="21205" customFormat="1" x14ac:dyDescent="0.2"/>
    <row r="21206" customFormat="1" x14ac:dyDescent="0.2"/>
    <row r="21207" customFormat="1" x14ac:dyDescent="0.2"/>
    <row r="21208" customFormat="1" x14ac:dyDescent="0.2"/>
    <row r="21209" customFormat="1" x14ac:dyDescent="0.2"/>
    <row r="21210" customFormat="1" x14ac:dyDescent="0.2"/>
    <row r="21211" customFormat="1" x14ac:dyDescent="0.2"/>
    <row r="21212" customFormat="1" x14ac:dyDescent="0.2"/>
    <row r="21213" customFormat="1" x14ac:dyDescent="0.2"/>
    <row r="21214" customFormat="1" x14ac:dyDescent="0.2"/>
    <row r="21215" customFormat="1" x14ac:dyDescent="0.2"/>
    <row r="21216" customFormat="1" x14ac:dyDescent="0.2"/>
    <row r="21217" customFormat="1" x14ac:dyDescent="0.2"/>
    <row r="21218" customFormat="1" x14ac:dyDescent="0.2"/>
    <row r="21219" customFormat="1" x14ac:dyDescent="0.2"/>
    <row r="21220" customFormat="1" x14ac:dyDescent="0.2"/>
    <row r="21221" customFormat="1" x14ac:dyDescent="0.2"/>
    <row r="21222" customFormat="1" x14ac:dyDescent="0.2"/>
    <row r="21223" customFormat="1" x14ac:dyDescent="0.2"/>
    <row r="21224" customFormat="1" x14ac:dyDescent="0.2"/>
    <row r="21225" customFormat="1" x14ac:dyDescent="0.2"/>
    <row r="21226" customFormat="1" x14ac:dyDescent="0.2"/>
    <row r="21227" customFormat="1" x14ac:dyDescent="0.2"/>
    <row r="21228" customFormat="1" x14ac:dyDescent="0.2"/>
    <row r="21229" customFormat="1" x14ac:dyDescent="0.2"/>
    <row r="21230" customFormat="1" x14ac:dyDescent="0.2"/>
    <row r="21231" customFormat="1" x14ac:dyDescent="0.2"/>
    <row r="21232" customFormat="1" x14ac:dyDescent="0.2"/>
    <row r="21233" customFormat="1" x14ac:dyDescent="0.2"/>
    <row r="21234" customFormat="1" x14ac:dyDescent="0.2"/>
    <row r="21235" customFormat="1" x14ac:dyDescent="0.2"/>
    <row r="21236" customFormat="1" x14ac:dyDescent="0.2"/>
    <row r="21237" customFormat="1" x14ac:dyDescent="0.2"/>
    <row r="21238" customFormat="1" x14ac:dyDescent="0.2"/>
    <row r="21239" customFormat="1" x14ac:dyDescent="0.2"/>
    <row r="21240" customFormat="1" x14ac:dyDescent="0.2"/>
    <row r="21241" customFormat="1" x14ac:dyDescent="0.2"/>
    <row r="21242" customFormat="1" x14ac:dyDescent="0.2"/>
    <row r="21243" customFormat="1" x14ac:dyDescent="0.2"/>
    <row r="21244" customFormat="1" x14ac:dyDescent="0.2"/>
    <row r="21245" customFormat="1" x14ac:dyDescent="0.2"/>
    <row r="21246" customFormat="1" x14ac:dyDescent="0.2"/>
    <row r="21247" customFormat="1" x14ac:dyDescent="0.2"/>
    <row r="21248" customFormat="1" x14ac:dyDescent="0.2"/>
    <row r="21249" customFormat="1" x14ac:dyDescent="0.2"/>
    <row r="21250" customFormat="1" x14ac:dyDescent="0.2"/>
    <row r="21251" customFormat="1" x14ac:dyDescent="0.2"/>
    <row r="21252" customFormat="1" x14ac:dyDescent="0.2"/>
    <row r="21253" customFormat="1" x14ac:dyDescent="0.2"/>
    <row r="21254" customFormat="1" x14ac:dyDescent="0.2"/>
    <row r="21255" customFormat="1" x14ac:dyDescent="0.2"/>
    <row r="21256" customFormat="1" x14ac:dyDescent="0.2"/>
    <row r="21257" customFormat="1" x14ac:dyDescent="0.2"/>
    <row r="21258" customFormat="1" x14ac:dyDescent="0.2"/>
    <row r="21259" customFormat="1" x14ac:dyDescent="0.2"/>
    <row r="21260" customFormat="1" x14ac:dyDescent="0.2"/>
    <row r="21261" customFormat="1" x14ac:dyDescent="0.2"/>
    <row r="21262" customFormat="1" x14ac:dyDescent="0.2"/>
    <row r="21263" customFormat="1" x14ac:dyDescent="0.2"/>
    <row r="21264" customFormat="1" x14ac:dyDescent="0.2"/>
    <row r="21265" customFormat="1" x14ac:dyDescent="0.2"/>
    <row r="21266" customFormat="1" x14ac:dyDescent="0.2"/>
    <row r="21267" customFormat="1" x14ac:dyDescent="0.2"/>
    <row r="21268" customFormat="1" x14ac:dyDescent="0.2"/>
    <row r="21269" customFormat="1" x14ac:dyDescent="0.2"/>
    <row r="21270" customFormat="1" x14ac:dyDescent="0.2"/>
    <row r="21271" customFormat="1" x14ac:dyDescent="0.2"/>
    <row r="21272" customFormat="1" x14ac:dyDescent="0.2"/>
    <row r="21273" customFormat="1" x14ac:dyDescent="0.2"/>
    <row r="21274" customFormat="1" x14ac:dyDescent="0.2"/>
    <row r="21275" customFormat="1" x14ac:dyDescent="0.2"/>
    <row r="21276" customFormat="1" x14ac:dyDescent="0.2"/>
    <row r="21277" customFormat="1" x14ac:dyDescent="0.2"/>
    <row r="21278" customFormat="1" x14ac:dyDescent="0.2"/>
    <row r="21279" customFormat="1" x14ac:dyDescent="0.2"/>
    <row r="21280" customFormat="1" x14ac:dyDescent="0.2"/>
    <row r="21281" customFormat="1" x14ac:dyDescent="0.2"/>
    <row r="21282" customFormat="1" x14ac:dyDescent="0.2"/>
    <row r="21283" customFormat="1" x14ac:dyDescent="0.2"/>
    <row r="21284" customFormat="1" x14ac:dyDescent="0.2"/>
    <row r="21285" customFormat="1" x14ac:dyDescent="0.2"/>
    <row r="21286" customFormat="1" x14ac:dyDescent="0.2"/>
    <row r="21287" customFormat="1" x14ac:dyDescent="0.2"/>
    <row r="21288" customFormat="1" x14ac:dyDescent="0.2"/>
    <row r="21289" customFormat="1" x14ac:dyDescent="0.2"/>
    <row r="21290" customFormat="1" x14ac:dyDescent="0.2"/>
    <row r="21291" customFormat="1" x14ac:dyDescent="0.2"/>
    <row r="21292" customFormat="1" x14ac:dyDescent="0.2"/>
    <row r="21293" customFormat="1" x14ac:dyDescent="0.2"/>
    <row r="21294" customFormat="1" x14ac:dyDescent="0.2"/>
    <row r="21295" customFormat="1" x14ac:dyDescent="0.2"/>
    <row r="21296" customFormat="1" x14ac:dyDescent="0.2"/>
    <row r="21297" customFormat="1" x14ac:dyDescent="0.2"/>
    <row r="21298" customFormat="1" x14ac:dyDescent="0.2"/>
    <row r="21299" customFormat="1" x14ac:dyDescent="0.2"/>
    <row r="21300" customFormat="1" x14ac:dyDescent="0.2"/>
    <row r="21301" customFormat="1" x14ac:dyDescent="0.2"/>
    <row r="21302" customFormat="1" x14ac:dyDescent="0.2"/>
    <row r="21303" customFormat="1" x14ac:dyDescent="0.2"/>
    <row r="21304" customFormat="1" x14ac:dyDescent="0.2"/>
    <row r="21305" customFormat="1" x14ac:dyDescent="0.2"/>
    <row r="21306" customFormat="1" x14ac:dyDescent="0.2"/>
    <row r="21307" customFormat="1" x14ac:dyDescent="0.2"/>
    <row r="21308" customFormat="1" x14ac:dyDescent="0.2"/>
    <row r="21309" customFormat="1" x14ac:dyDescent="0.2"/>
    <row r="21310" customFormat="1" x14ac:dyDescent="0.2"/>
    <row r="21311" customFormat="1" x14ac:dyDescent="0.2"/>
    <row r="21312" customFormat="1" x14ac:dyDescent="0.2"/>
    <row r="21313" customFormat="1" x14ac:dyDescent="0.2"/>
    <row r="21314" customFormat="1" x14ac:dyDescent="0.2"/>
    <row r="21315" customFormat="1" x14ac:dyDescent="0.2"/>
    <row r="21316" customFormat="1" x14ac:dyDescent="0.2"/>
    <row r="21317" customFormat="1" x14ac:dyDescent="0.2"/>
    <row r="21318" customFormat="1" x14ac:dyDescent="0.2"/>
    <row r="21319" customFormat="1" x14ac:dyDescent="0.2"/>
    <row r="21320" customFormat="1" x14ac:dyDescent="0.2"/>
    <row r="21321" customFormat="1" x14ac:dyDescent="0.2"/>
    <row r="21322" customFormat="1" x14ac:dyDescent="0.2"/>
    <row r="21323" customFormat="1" x14ac:dyDescent="0.2"/>
    <row r="21324" customFormat="1" x14ac:dyDescent="0.2"/>
    <row r="21325" customFormat="1" x14ac:dyDescent="0.2"/>
    <row r="21326" customFormat="1" x14ac:dyDescent="0.2"/>
    <row r="21327" customFormat="1" x14ac:dyDescent="0.2"/>
    <row r="21328" customFormat="1" x14ac:dyDescent="0.2"/>
    <row r="21329" customFormat="1" x14ac:dyDescent="0.2"/>
    <row r="21330" customFormat="1" x14ac:dyDescent="0.2"/>
    <row r="21331" customFormat="1" x14ac:dyDescent="0.2"/>
    <row r="21332" customFormat="1" x14ac:dyDescent="0.2"/>
    <row r="21333" customFormat="1" x14ac:dyDescent="0.2"/>
    <row r="21334" customFormat="1" x14ac:dyDescent="0.2"/>
    <row r="21335" customFormat="1" x14ac:dyDescent="0.2"/>
    <row r="21336" customFormat="1" x14ac:dyDescent="0.2"/>
    <row r="21337" customFormat="1" x14ac:dyDescent="0.2"/>
    <row r="21338" customFormat="1" x14ac:dyDescent="0.2"/>
    <row r="21339" customFormat="1" x14ac:dyDescent="0.2"/>
    <row r="21340" customFormat="1" x14ac:dyDescent="0.2"/>
    <row r="21341" customFormat="1" x14ac:dyDescent="0.2"/>
    <row r="21342" customFormat="1" x14ac:dyDescent="0.2"/>
    <row r="21343" customFormat="1" x14ac:dyDescent="0.2"/>
    <row r="21344" customFormat="1" x14ac:dyDescent="0.2"/>
    <row r="21345" customFormat="1" x14ac:dyDescent="0.2"/>
    <row r="21346" customFormat="1" x14ac:dyDescent="0.2"/>
    <row r="21347" customFormat="1" x14ac:dyDescent="0.2"/>
    <row r="21348" customFormat="1" x14ac:dyDescent="0.2"/>
    <row r="21349" customFormat="1" x14ac:dyDescent="0.2"/>
    <row r="21350" customFormat="1" x14ac:dyDescent="0.2"/>
    <row r="21351" customFormat="1" x14ac:dyDescent="0.2"/>
    <row r="21352" customFormat="1" x14ac:dyDescent="0.2"/>
    <row r="21353" customFormat="1" x14ac:dyDescent="0.2"/>
    <row r="21354" customFormat="1" x14ac:dyDescent="0.2"/>
    <row r="21355" customFormat="1" x14ac:dyDescent="0.2"/>
    <row r="21356" customFormat="1" x14ac:dyDescent="0.2"/>
    <row r="21357" customFormat="1" x14ac:dyDescent="0.2"/>
    <row r="21358" customFormat="1" x14ac:dyDescent="0.2"/>
    <row r="21359" customFormat="1" x14ac:dyDescent="0.2"/>
    <row r="21360" customFormat="1" x14ac:dyDescent="0.2"/>
    <row r="21361" customFormat="1" x14ac:dyDescent="0.2"/>
    <row r="21362" customFormat="1" x14ac:dyDescent="0.2"/>
    <row r="21363" customFormat="1" x14ac:dyDescent="0.2"/>
    <row r="21364" customFormat="1" x14ac:dyDescent="0.2"/>
    <row r="21365" customFormat="1" x14ac:dyDescent="0.2"/>
    <row r="21366" customFormat="1" x14ac:dyDescent="0.2"/>
    <row r="21367" customFormat="1" x14ac:dyDescent="0.2"/>
    <row r="21368" customFormat="1" x14ac:dyDescent="0.2"/>
    <row r="21369" customFormat="1" x14ac:dyDescent="0.2"/>
    <row r="21370" customFormat="1" x14ac:dyDescent="0.2"/>
    <row r="21371" customFormat="1" x14ac:dyDescent="0.2"/>
    <row r="21372" customFormat="1" x14ac:dyDescent="0.2"/>
    <row r="21373" customFormat="1" x14ac:dyDescent="0.2"/>
    <row r="21374" customFormat="1" x14ac:dyDescent="0.2"/>
    <row r="21375" customFormat="1" x14ac:dyDescent="0.2"/>
    <row r="21376" customFormat="1" x14ac:dyDescent="0.2"/>
    <row r="21377" customFormat="1" x14ac:dyDescent="0.2"/>
    <row r="21378" customFormat="1" x14ac:dyDescent="0.2"/>
    <row r="21379" customFormat="1" x14ac:dyDescent="0.2"/>
    <row r="21380" customFormat="1" x14ac:dyDescent="0.2"/>
    <row r="21381" customFormat="1" x14ac:dyDescent="0.2"/>
    <row r="21382" customFormat="1" x14ac:dyDescent="0.2"/>
    <row r="21383" customFormat="1" x14ac:dyDescent="0.2"/>
    <row r="21384" customFormat="1" x14ac:dyDescent="0.2"/>
    <row r="21385" customFormat="1" x14ac:dyDescent="0.2"/>
    <row r="21386" customFormat="1" x14ac:dyDescent="0.2"/>
    <row r="21387" customFormat="1" x14ac:dyDescent="0.2"/>
    <row r="21388" customFormat="1" x14ac:dyDescent="0.2"/>
    <row r="21389" customFormat="1" x14ac:dyDescent="0.2"/>
    <row r="21390" customFormat="1" x14ac:dyDescent="0.2"/>
    <row r="21391" customFormat="1" x14ac:dyDescent="0.2"/>
    <row r="21392" customFormat="1" x14ac:dyDescent="0.2"/>
    <row r="21393" customFormat="1" x14ac:dyDescent="0.2"/>
    <row r="21394" customFormat="1" x14ac:dyDescent="0.2"/>
    <row r="21395" customFormat="1" x14ac:dyDescent="0.2"/>
    <row r="21396" customFormat="1" x14ac:dyDescent="0.2"/>
    <row r="21397" customFormat="1" x14ac:dyDescent="0.2"/>
    <row r="21398" customFormat="1" x14ac:dyDescent="0.2"/>
    <row r="21399" customFormat="1" x14ac:dyDescent="0.2"/>
    <row r="21400" customFormat="1" x14ac:dyDescent="0.2"/>
    <row r="21401" customFormat="1" x14ac:dyDescent="0.2"/>
    <row r="21402" customFormat="1" x14ac:dyDescent="0.2"/>
    <row r="21403" customFormat="1" x14ac:dyDescent="0.2"/>
    <row r="21404" customFormat="1" x14ac:dyDescent="0.2"/>
    <row r="21405" customFormat="1" x14ac:dyDescent="0.2"/>
    <row r="21406" customFormat="1" x14ac:dyDescent="0.2"/>
    <row r="21407" customFormat="1" x14ac:dyDescent="0.2"/>
    <row r="21408" customFormat="1" x14ac:dyDescent="0.2"/>
    <row r="21409" customFormat="1" x14ac:dyDescent="0.2"/>
    <row r="21410" customFormat="1" x14ac:dyDescent="0.2"/>
    <row r="21411" customFormat="1" x14ac:dyDescent="0.2"/>
    <row r="21412" customFormat="1" x14ac:dyDescent="0.2"/>
    <row r="21413" customFormat="1" x14ac:dyDescent="0.2"/>
    <row r="21414" customFormat="1" x14ac:dyDescent="0.2"/>
    <row r="21415" customFormat="1" x14ac:dyDescent="0.2"/>
    <row r="21416" customFormat="1" x14ac:dyDescent="0.2"/>
    <row r="21417" customFormat="1" x14ac:dyDescent="0.2"/>
    <row r="21418" customFormat="1" x14ac:dyDescent="0.2"/>
    <row r="21419" customFormat="1" x14ac:dyDescent="0.2"/>
    <row r="21420" customFormat="1" x14ac:dyDescent="0.2"/>
    <row r="21421" customFormat="1" x14ac:dyDescent="0.2"/>
    <row r="21422" customFormat="1" x14ac:dyDescent="0.2"/>
    <row r="21423" customFormat="1" x14ac:dyDescent="0.2"/>
    <row r="21424" customFormat="1" x14ac:dyDescent="0.2"/>
    <row r="21425" customFormat="1" x14ac:dyDescent="0.2"/>
    <row r="21426" customFormat="1" x14ac:dyDescent="0.2"/>
    <row r="21427" customFormat="1" x14ac:dyDescent="0.2"/>
    <row r="21428" customFormat="1" x14ac:dyDescent="0.2"/>
    <row r="21429" customFormat="1" x14ac:dyDescent="0.2"/>
    <row r="21430" customFormat="1" x14ac:dyDescent="0.2"/>
    <row r="21431" customFormat="1" x14ac:dyDescent="0.2"/>
    <row r="21432" customFormat="1" x14ac:dyDescent="0.2"/>
    <row r="21433" customFormat="1" x14ac:dyDescent="0.2"/>
    <row r="21434" customFormat="1" x14ac:dyDescent="0.2"/>
    <row r="21435" customFormat="1" x14ac:dyDescent="0.2"/>
    <row r="21436" customFormat="1" x14ac:dyDescent="0.2"/>
    <row r="21437" customFormat="1" x14ac:dyDescent="0.2"/>
    <row r="21438" customFormat="1" x14ac:dyDescent="0.2"/>
    <row r="21439" customFormat="1" x14ac:dyDescent="0.2"/>
    <row r="21440" customFormat="1" x14ac:dyDescent="0.2"/>
    <row r="21441" customFormat="1" x14ac:dyDescent="0.2"/>
    <row r="21442" customFormat="1" x14ac:dyDescent="0.2"/>
    <row r="21443" customFormat="1" x14ac:dyDescent="0.2"/>
    <row r="21444" customFormat="1" x14ac:dyDescent="0.2"/>
    <row r="21445" customFormat="1" x14ac:dyDescent="0.2"/>
    <row r="21446" customFormat="1" x14ac:dyDescent="0.2"/>
    <row r="21447" customFormat="1" x14ac:dyDescent="0.2"/>
    <row r="21448" customFormat="1" x14ac:dyDescent="0.2"/>
    <row r="21449" customFormat="1" x14ac:dyDescent="0.2"/>
    <row r="21450" customFormat="1" x14ac:dyDescent="0.2"/>
    <row r="21451" customFormat="1" x14ac:dyDescent="0.2"/>
    <row r="21452" customFormat="1" x14ac:dyDescent="0.2"/>
    <row r="21453" customFormat="1" x14ac:dyDescent="0.2"/>
    <row r="21454" customFormat="1" x14ac:dyDescent="0.2"/>
    <row r="21455" customFormat="1" x14ac:dyDescent="0.2"/>
    <row r="21456" customFormat="1" x14ac:dyDescent="0.2"/>
    <row r="21457" customFormat="1" x14ac:dyDescent="0.2"/>
    <row r="21458" customFormat="1" x14ac:dyDescent="0.2"/>
    <row r="21459" customFormat="1" x14ac:dyDescent="0.2"/>
    <row r="21460" customFormat="1" x14ac:dyDescent="0.2"/>
    <row r="21461" customFormat="1" x14ac:dyDescent="0.2"/>
    <row r="21462" customFormat="1" x14ac:dyDescent="0.2"/>
    <row r="21463" customFormat="1" x14ac:dyDescent="0.2"/>
    <row r="21464" customFormat="1" x14ac:dyDescent="0.2"/>
    <row r="21465" customFormat="1" x14ac:dyDescent="0.2"/>
    <row r="21466" customFormat="1" x14ac:dyDescent="0.2"/>
    <row r="21467" customFormat="1" x14ac:dyDescent="0.2"/>
    <row r="21468" customFormat="1" x14ac:dyDescent="0.2"/>
    <row r="21469" customFormat="1" x14ac:dyDescent="0.2"/>
    <row r="21470" customFormat="1" x14ac:dyDescent="0.2"/>
    <row r="21471" customFormat="1" x14ac:dyDescent="0.2"/>
    <row r="21472" customFormat="1" x14ac:dyDescent="0.2"/>
    <row r="21473" customFormat="1" x14ac:dyDescent="0.2"/>
    <row r="21474" customFormat="1" x14ac:dyDescent="0.2"/>
    <row r="21475" customFormat="1" x14ac:dyDescent="0.2"/>
    <row r="21476" customFormat="1" x14ac:dyDescent="0.2"/>
    <row r="21477" customFormat="1" x14ac:dyDescent="0.2"/>
    <row r="21478" customFormat="1" x14ac:dyDescent="0.2"/>
    <row r="21479" customFormat="1" x14ac:dyDescent="0.2"/>
    <row r="21480" customFormat="1" x14ac:dyDescent="0.2"/>
    <row r="21481" customFormat="1" x14ac:dyDescent="0.2"/>
    <row r="21482" customFormat="1" x14ac:dyDescent="0.2"/>
    <row r="21483" customFormat="1" x14ac:dyDescent="0.2"/>
    <row r="21484" customFormat="1" x14ac:dyDescent="0.2"/>
    <row r="21485" customFormat="1" x14ac:dyDescent="0.2"/>
    <row r="21486" customFormat="1" x14ac:dyDescent="0.2"/>
    <row r="21487" customFormat="1" x14ac:dyDescent="0.2"/>
    <row r="21488" customFormat="1" x14ac:dyDescent="0.2"/>
    <row r="21489" customFormat="1" x14ac:dyDescent="0.2"/>
    <row r="21490" customFormat="1" x14ac:dyDescent="0.2"/>
    <row r="21491" customFormat="1" x14ac:dyDescent="0.2"/>
    <row r="21492" customFormat="1" x14ac:dyDescent="0.2"/>
    <row r="21493" customFormat="1" x14ac:dyDescent="0.2"/>
    <row r="21494" customFormat="1" x14ac:dyDescent="0.2"/>
    <row r="21495" customFormat="1" x14ac:dyDescent="0.2"/>
    <row r="21496" customFormat="1" x14ac:dyDescent="0.2"/>
    <row r="21497" customFormat="1" x14ac:dyDescent="0.2"/>
    <row r="21498" customFormat="1" x14ac:dyDescent="0.2"/>
    <row r="21499" customFormat="1" x14ac:dyDescent="0.2"/>
    <row r="21500" customFormat="1" x14ac:dyDescent="0.2"/>
    <row r="21501" customFormat="1" x14ac:dyDescent="0.2"/>
    <row r="21502" customFormat="1" x14ac:dyDescent="0.2"/>
    <row r="21503" customFormat="1" x14ac:dyDescent="0.2"/>
    <row r="21504" customFormat="1" x14ac:dyDescent="0.2"/>
    <row r="21505" customFormat="1" x14ac:dyDescent="0.2"/>
    <row r="21506" customFormat="1" x14ac:dyDescent="0.2"/>
    <row r="21507" customFormat="1" x14ac:dyDescent="0.2"/>
    <row r="21508" customFormat="1" x14ac:dyDescent="0.2"/>
    <row r="21509" customFormat="1" x14ac:dyDescent="0.2"/>
    <row r="21510" customFormat="1" x14ac:dyDescent="0.2"/>
    <row r="21511" customFormat="1" x14ac:dyDescent="0.2"/>
    <row r="21512" customFormat="1" x14ac:dyDescent="0.2"/>
    <row r="21513" customFormat="1" x14ac:dyDescent="0.2"/>
    <row r="21514" customFormat="1" x14ac:dyDescent="0.2"/>
    <row r="21515" customFormat="1" x14ac:dyDescent="0.2"/>
    <row r="21516" customFormat="1" x14ac:dyDescent="0.2"/>
    <row r="21517" customFormat="1" x14ac:dyDescent="0.2"/>
    <row r="21518" customFormat="1" x14ac:dyDescent="0.2"/>
    <row r="21519" customFormat="1" x14ac:dyDescent="0.2"/>
    <row r="21520" customFormat="1" x14ac:dyDescent="0.2"/>
    <row r="21521" customFormat="1" x14ac:dyDescent="0.2"/>
    <row r="21522" customFormat="1" x14ac:dyDescent="0.2"/>
    <row r="21523" customFormat="1" x14ac:dyDescent="0.2"/>
    <row r="21524" customFormat="1" x14ac:dyDescent="0.2"/>
    <row r="21525" customFormat="1" x14ac:dyDescent="0.2"/>
    <row r="21526" customFormat="1" x14ac:dyDescent="0.2"/>
    <row r="21527" customFormat="1" x14ac:dyDescent="0.2"/>
    <row r="21528" customFormat="1" x14ac:dyDescent="0.2"/>
    <row r="21529" customFormat="1" x14ac:dyDescent="0.2"/>
    <row r="21530" customFormat="1" x14ac:dyDescent="0.2"/>
    <row r="21531" customFormat="1" x14ac:dyDescent="0.2"/>
    <row r="21532" customFormat="1" x14ac:dyDescent="0.2"/>
    <row r="21533" customFormat="1" x14ac:dyDescent="0.2"/>
    <row r="21534" customFormat="1" x14ac:dyDescent="0.2"/>
    <row r="21535" customFormat="1" x14ac:dyDescent="0.2"/>
    <row r="21536" customFormat="1" x14ac:dyDescent="0.2"/>
    <row r="21537" customFormat="1" x14ac:dyDescent="0.2"/>
    <row r="21538" customFormat="1" x14ac:dyDescent="0.2"/>
    <row r="21539" customFormat="1" x14ac:dyDescent="0.2"/>
    <row r="21540" customFormat="1" x14ac:dyDescent="0.2"/>
    <row r="21541" customFormat="1" x14ac:dyDescent="0.2"/>
    <row r="21542" customFormat="1" x14ac:dyDescent="0.2"/>
    <row r="21543" customFormat="1" x14ac:dyDescent="0.2"/>
    <row r="21544" customFormat="1" x14ac:dyDescent="0.2"/>
    <row r="21545" customFormat="1" x14ac:dyDescent="0.2"/>
    <row r="21546" customFormat="1" x14ac:dyDescent="0.2"/>
    <row r="21547" customFormat="1" x14ac:dyDescent="0.2"/>
    <row r="21548" customFormat="1" x14ac:dyDescent="0.2"/>
    <row r="21549" customFormat="1" x14ac:dyDescent="0.2"/>
    <row r="21550" customFormat="1" x14ac:dyDescent="0.2"/>
    <row r="21551" customFormat="1" x14ac:dyDescent="0.2"/>
    <row r="21552" customFormat="1" x14ac:dyDescent="0.2"/>
    <row r="21553" customFormat="1" x14ac:dyDescent="0.2"/>
    <row r="21554" customFormat="1" x14ac:dyDescent="0.2"/>
    <row r="21555" customFormat="1" x14ac:dyDescent="0.2"/>
    <row r="21556" customFormat="1" x14ac:dyDescent="0.2"/>
    <row r="21557" customFormat="1" x14ac:dyDescent="0.2"/>
    <row r="21558" customFormat="1" x14ac:dyDescent="0.2"/>
    <row r="21559" customFormat="1" x14ac:dyDescent="0.2"/>
    <row r="21560" customFormat="1" x14ac:dyDescent="0.2"/>
    <row r="21561" customFormat="1" x14ac:dyDescent="0.2"/>
    <row r="21562" customFormat="1" x14ac:dyDescent="0.2"/>
    <row r="21563" customFormat="1" x14ac:dyDescent="0.2"/>
    <row r="21564" customFormat="1" x14ac:dyDescent="0.2"/>
    <row r="21565" customFormat="1" x14ac:dyDescent="0.2"/>
    <row r="21566" customFormat="1" x14ac:dyDescent="0.2"/>
    <row r="21567" customFormat="1" x14ac:dyDescent="0.2"/>
    <row r="21568" customFormat="1" x14ac:dyDescent="0.2"/>
    <row r="21569" customFormat="1" x14ac:dyDescent="0.2"/>
    <row r="21570" customFormat="1" x14ac:dyDescent="0.2"/>
    <row r="21571" customFormat="1" x14ac:dyDescent="0.2"/>
    <row r="21572" customFormat="1" x14ac:dyDescent="0.2"/>
    <row r="21573" customFormat="1" x14ac:dyDescent="0.2"/>
    <row r="21574" customFormat="1" x14ac:dyDescent="0.2"/>
    <row r="21575" customFormat="1" x14ac:dyDescent="0.2"/>
    <row r="21576" customFormat="1" x14ac:dyDescent="0.2"/>
    <row r="21577" customFormat="1" x14ac:dyDescent="0.2"/>
    <row r="21578" customFormat="1" x14ac:dyDescent="0.2"/>
    <row r="21579" customFormat="1" x14ac:dyDescent="0.2"/>
    <row r="21580" customFormat="1" x14ac:dyDescent="0.2"/>
    <row r="21581" customFormat="1" x14ac:dyDescent="0.2"/>
    <row r="21582" customFormat="1" x14ac:dyDescent="0.2"/>
    <row r="21583" customFormat="1" x14ac:dyDescent="0.2"/>
    <row r="21584" customFormat="1" x14ac:dyDescent="0.2"/>
    <row r="21585" customFormat="1" x14ac:dyDescent="0.2"/>
    <row r="21586" customFormat="1" x14ac:dyDescent="0.2"/>
    <row r="21587" customFormat="1" x14ac:dyDescent="0.2"/>
    <row r="21588" customFormat="1" x14ac:dyDescent="0.2"/>
    <row r="21589" customFormat="1" x14ac:dyDescent="0.2"/>
    <row r="21590" customFormat="1" x14ac:dyDescent="0.2"/>
    <row r="21591" customFormat="1" x14ac:dyDescent="0.2"/>
    <row r="21592" customFormat="1" x14ac:dyDescent="0.2"/>
    <row r="21593" customFormat="1" x14ac:dyDescent="0.2"/>
    <row r="21594" customFormat="1" x14ac:dyDescent="0.2"/>
    <row r="21595" customFormat="1" x14ac:dyDescent="0.2"/>
    <row r="21596" customFormat="1" x14ac:dyDescent="0.2"/>
    <row r="21597" customFormat="1" x14ac:dyDescent="0.2"/>
    <row r="21598" customFormat="1" x14ac:dyDescent="0.2"/>
    <row r="21599" customFormat="1" x14ac:dyDescent="0.2"/>
    <row r="21600" customFormat="1" x14ac:dyDescent="0.2"/>
    <row r="21601" customFormat="1" x14ac:dyDescent="0.2"/>
    <row r="21602" customFormat="1" x14ac:dyDescent="0.2"/>
    <row r="21603" customFormat="1" x14ac:dyDescent="0.2"/>
    <row r="21604" customFormat="1" x14ac:dyDescent="0.2"/>
    <row r="21605" customFormat="1" x14ac:dyDescent="0.2"/>
    <row r="21606" customFormat="1" x14ac:dyDescent="0.2"/>
    <row r="21607" customFormat="1" x14ac:dyDescent="0.2"/>
    <row r="21608" customFormat="1" x14ac:dyDescent="0.2"/>
    <row r="21609" customFormat="1" x14ac:dyDescent="0.2"/>
    <row r="21610" customFormat="1" x14ac:dyDescent="0.2"/>
    <row r="21611" customFormat="1" x14ac:dyDescent="0.2"/>
    <row r="21612" customFormat="1" x14ac:dyDescent="0.2"/>
    <row r="21613" customFormat="1" x14ac:dyDescent="0.2"/>
    <row r="21614" customFormat="1" x14ac:dyDescent="0.2"/>
    <row r="21615" customFormat="1" x14ac:dyDescent="0.2"/>
    <row r="21616" customFormat="1" x14ac:dyDescent="0.2"/>
    <row r="21617" customFormat="1" x14ac:dyDescent="0.2"/>
    <row r="21618" customFormat="1" x14ac:dyDescent="0.2"/>
    <row r="21619" customFormat="1" x14ac:dyDescent="0.2"/>
    <row r="21620" customFormat="1" x14ac:dyDescent="0.2"/>
    <row r="21621" customFormat="1" x14ac:dyDescent="0.2"/>
    <row r="21622" customFormat="1" x14ac:dyDescent="0.2"/>
    <row r="21623" customFormat="1" x14ac:dyDescent="0.2"/>
    <row r="21624" customFormat="1" x14ac:dyDescent="0.2"/>
    <row r="21625" customFormat="1" x14ac:dyDescent="0.2"/>
    <row r="21626" customFormat="1" x14ac:dyDescent="0.2"/>
    <row r="21627" customFormat="1" x14ac:dyDescent="0.2"/>
    <row r="21628" customFormat="1" x14ac:dyDescent="0.2"/>
    <row r="21629" customFormat="1" x14ac:dyDescent="0.2"/>
    <row r="21630" customFormat="1" x14ac:dyDescent="0.2"/>
    <row r="21631" customFormat="1" x14ac:dyDescent="0.2"/>
    <row r="21632" customFormat="1" x14ac:dyDescent="0.2"/>
    <row r="21633" customFormat="1" x14ac:dyDescent="0.2"/>
    <row r="21634" customFormat="1" x14ac:dyDescent="0.2"/>
    <row r="21635" customFormat="1" x14ac:dyDescent="0.2"/>
    <row r="21636" customFormat="1" x14ac:dyDescent="0.2"/>
    <row r="21637" customFormat="1" x14ac:dyDescent="0.2"/>
    <row r="21638" customFormat="1" x14ac:dyDescent="0.2"/>
    <row r="21639" customFormat="1" x14ac:dyDescent="0.2"/>
    <row r="21640" customFormat="1" x14ac:dyDescent="0.2"/>
    <row r="21641" customFormat="1" x14ac:dyDescent="0.2"/>
    <row r="21642" customFormat="1" x14ac:dyDescent="0.2"/>
    <row r="21643" customFormat="1" x14ac:dyDescent="0.2"/>
    <row r="21644" customFormat="1" x14ac:dyDescent="0.2"/>
    <row r="21645" customFormat="1" x14ac:dyDescent="0.2"/>
    <row r="21646" customFormat="1" x14ac:dyDescent="0.2"/>
    <row r="21647" customFormat="1" x14ac:dyDescent="0.2"/>
    <row r="21648" customFormat="1" x14ac:dyDescent="0.2"/>
    <row r="21649" customFormat="1" x14ac:dyDescent="0.2"/>
    <row r="21650" customFormat="1" x14ac:dyDescent="0.2"/>
    <row r="21651" customFormat="1" x14ac:dyDescent="0.2"/>
    <row r="21652" customFormat="1" x14ac:dyDescent="0.2"/>
    <row r="21653" customFormat="1" x14ac:dyDescent="0.2"/>
    <row r="21654" customFormat="1" x14ac:dyDescent="0.2"/>
    <row r="21655" customFormat="1" x14ac:dyDescent="0.2"/>
    <row r="21656" customFormat="1" x14ac:dyDescent="0.2"/>
    <row r="21657" customFormat="1" x14ac:dyDescent="0.2"/>
    <row r="21658" customFormat="1" x14ac:dyDescent="0.2"/>
    <row r="21659" customFormat="1" x14ac:dyDescent="0.2"/>
    <row r="21660" customFormat="1" x14ac:dyDescent="0.2"/>
    <row r="21661" customFormat="1" x14ac:dyDescent="0.2"/>
    <row r="21662" customFormat="1" x14ac:dyDescent="0.2"/>
    <row r="21663" customFormat="1" x14ac:dyDescent="0.2"/>
    <row r="21664" customFormat="1" x14ac:dyDescent="0.2"/>
    <row r="21665" customFormat="1" x14ac:dyDescent="0.2"/>
    <row r="21666" customFormat="1" x14ac:dyDescent="0.2"/>
    <row r="21667" customFormat="1" x14ac:dyDescent="0.2"/>
    <row r="21668" customFormat="1" x14ac:dyDescent="0.2"/>
    <row r="21669" customFormat="1" x14ac:dyDescent="0.2"/>
    <row r="21670" customFormat="1" x14ac:dyDescent="0.2"/>
    <row r="21671" customFormat="1" x14ac:dyDescent="0.2"/>
    <row r="21672" customFormat="1" x14ac:dyDescent="0.2"/>
    <row r="21673" customFormat="1" x14ac:dyDescent="0.2"/>
    <row r="21674" customFormat="1" x14ac:dyDescent="0.2"/>
    <row r="21675" customFormat="1" x14ac:dyDescent="0.2"/>
    <row r="21676" customFormat="1" x14ac:dyDescent="0.2"/>
    <row r="21677" customFormat="1" x14ac:dyDescent="0.2"/>
    <row r="21678" customFormat="1" x14ac:dyDescent="0.2"/>
    <row r="21679" customFormat="1" x14ac:dyDescent="0.2"/>
    <row r="21680" customFormat="1" x14ac:dyDescent="0.2"/>
    <row r="21681" customFormat="1" x14ac:dyDescent="0.2"/>
    <row r="21682" customFormat="1" x14ac:dyDescent="0.2"/>
    <row r="21683" customFormat="1" x14ac:dyDescent="0.2"/>
    <row r="21684" customFormat="1" x14ac:dyDescent="0.2"/>
    <row r="21685" customFormat="1" x14ac:dyDescent="0.2"/>
    <row r="21686" customFormat="1" x14ac:dyDescent="0.2"/>
    <row r="21687" customFormat="1" x14ac:dyDescent="0.2"/>
    <row r="21688" customFormat="1" x14ac:dyDescent="0.2"/>
    <row r="21689" customFormat="1" x14ac:dyDescent="0.2"/>
    <row r="21690" customFormat="1" x14ac:dyDescent="0.2"/>
    <row r="21691" customFormat="1" x14ac:dyDescent="0.2"/>
    <row r="21692" customFormat="1" x14ac:dyDescent="0.2"/>
    <row r="21693" customFormat="1" x14ac:dyDescent="0.2"/>
    <row r="21694" customFormat="1" x14ac:dyDescent="0.2"/>
    <row r="21695" customFormat="1" x14ac:dyDescent="0.2"/>
    <row r="21696" customFormat="1" x14ac:dyDescent="0.2"/>
    <row r="21697" customFormat="1" x14ac:dyDescent="0.2"/>
    <row r="21698" customFormat="1" x14ac:dyDescent="0.2"/>
    <row r="21699" customFormat="1" x14ac:dyDescent="0.2"/>
    <row r="21700" customFormat="1" x14ac:dyDescent="0.2"/>
    <row r="21701" customFormat="1" x14ac:dyDescent="0.2"/>
    <row r="21702" customFormat="1" x14ac:dyDescent="0.2"/>
    <row r="21703" customFormat="1" x14ac:dyDescent="0.2"/>
    <row r="21704" customFormat="1" x14ac:dyDescent="0.2"/>
    <row r="21705" customFormat="1" x14ac:dyDescent="0.2"/>
    <row r="21706" customFormat="1" x14ac:dyDescent="0.2"/>
    <row r="21707" customFormat="1" x14ac:dyDescent="0.2"/>
    <row r="21708" customFormat="1" x14ac:dyDescent="0.2"/>
    <row r="21709" customFormat="1" x14ac:dyDescent="0.2"/>
    <row r="21710" customFormat="1" x14ac:dyDescent="0.2"/>
    <row r="21711" customFormat="1" x14ac:dyDescent="0.2"/>
    <row r="21712" customFormat="1" x14ac:dyDescent="0.2"/>
    <row r="21713" customFormat="1" x14ac:dyDescent="0.2"/>
    <row r="21714" customFormat="1" x14ac:dyDescent="0.2"/>
    <row r="21715" customFormat="1" x14ac:dyDescent="0.2"/>
    <row r="21716" customFormat="1" x14ac:dyDescent="0.2"/>
    <row r="21717" customFormat="1" x14ac:dyDescent="0.2"/>
    <row r="21718" customFormat="1" x14ac:dyDescent="0.2"/>
    <row r="21719" customFormat="1" x14ac:dyDescent="0.2"/>
    <row r="21720" customFormat="1" x14ac:dyDescent="0.2"/>
    <row r="21721" customFormat="1" x14ac:dyDescent="0.2"/>
    <row r="21722" customFormat="1" x14ac:dyDescent="0.2"/>
    <row r="21723" customFormat="1" x14ac:dyDescent="0.2"/>
    <row r="21724" customFormat="1" x14ac:dyDescent="0.2"/>
    <row r="21725" customFormat="1" x14ac:dyDescent="0.2"/>
    <row r="21726" customFormat="1" x14ac:dyDescent="0.2"/>
    <row r="21727" customFormat="1" x14ac:dyDescent="0.2"/>
    <row r="21728" customFormat="1" x14ac:dyDescent="0.2"/>
    <row r="21729" customFormat="1" x14ac:dyDescent="0.2"/>
    <row r="21730" customFormat="1" x14ac:dyDescent="0.2"/>
    <row r="21731" customFormat="1" x14ac:dyDescent="0.2"/>
    <row r="21732" customFormat="1" x14ac:dyDescent="0.2"/>
    <row r="21733" customFormat="1" x14ac:dyDescent="0.2"/>
    <row r="21734" customFormat="1" x14ac:dyDescent="0.2"/>
    <row r="21735" customFormat="1" x14ac:dyDescent="0.2"/>
    <row r="21736" customFormat="1" x14ac:dyDescent="0.2"/>
    <row r="21737" customFormat="1" x14ac:dyDescent="0.2"/>
    <row r="21738" customFormat="1" x14ac:dyDescent="0.2"/>
    <row r="21739" customFormat="1" x14ac:dyDescent="0.2"/>
    <row r="21740" customFormat="1" x14ac:dyDescent="0.2"/>
    <row r="21741" customFormat="1" x14ac:dyDescent="0.2"/>
    <row r="21742" customFormat="1" x14ac:dyDescent="0.2"/>
    <row r="21743" customFormat="1" x14ac:dyDescent="0.2"/>
    <row r="21744" customFormat="1" x14ac:dyDescent="0.2"/>
    <row r="21745" customFormat="1" x14ac:dyDescent="0.2"/>
    <row r="21746" customFormat="1" x14ac:dyDescent="0.2"/>
    <row r="21747" customFormat="1" x14ac:dyDescent="0.2"/>
    <row r="21748" customFormat="1" x14ac:dyDescent="0.2"/>
    <row r="21749" customFormat="1" x14ac:dyDescent="0.2"/>
    <row r="21750" customFormat="1" x14ac:dyDescent="0.2"/>
    <row r="21751" customFormat="1" x14ac:dyDescent="0.2"/>
    <row r="21752" customFormat="1" x14ac:dyDescent="0.2"/>
    <row r="21753" customFormat="1" x14ac:dyDescent="0.2"/>
    <row r="21754" customFormat="1" x14ac:dyDescent="0.2"/>
    <row r="21755" customFormat="1" x14ac:dyDescent="0.2"/>
    <row r="21756" customFormat="1" x14ac:dyDescent="0.2"/>
    <row r="21757" customFormat="1" x14ac:dyDescent="0.2"/>
    <row r="21758" customFormat="1" x14ac:dyDescent="0.2"/>
    <row r="21759" customFormat="1" x14ac:dyDescent="0.2"/>
    <row r="21760" customFormat="1" x14ac:dyDescent="0.2"/>
    <row r="21761" customFormat="1" x14ac:dyDescent="0.2"/>
    <row r="21762" customFormat="1" x14ac:dyDescent="0.2"/>
    <row r="21763" customFormat="1" x14ac:dyDescent="0.2"/>
    <row r="21764" customFormat="1" x14ac:dyDescent="0.2"/>
    <row r="21765" customFormat="1" x14ac:dyDescent="0.2"/>
    <row r="21766" customFormat="1" x14ac:dyDescent="0.2"/>
    <row r="21767" customFormat="1" x14ac:dyDescent="0.2"/>
    <row r="21768" customFormat="1" x14ac:dyDescent="0.2"/>
    <row r="21769" customFormat="1" x14ac:dyDescent="0.2"/>
    <row r="21770" customFormat="1" x14ac:dyDescent="0.2"/>
    <row r="21771" customFormat="1" x14ac:dyDescent="0.2"/>
    <row r="21772" customFormat="1" x14ac:dyDescent="0.2"/>
    <row r="21773" customFormat="1" x14ac:dyDescent="0.2"/>
    <row r="21774" customFormat="1" x14ac:dyDescent="0.2"/>
    <row r="21775" customFormat="1" x14ac:dyDescent="0.2"/>
    <row r="21776" customFormat="1" x14ac:dyDescent="0.2"/>
    <row r="21777" customFormat="1" x14ac:dyDescent="0.2"/>
    <row r="21778" customFormat="1" x14ac:dyDescent="0.2"/>
    <row r="21779" customFormat="1" x14ac:dyDescent="0.2"/>
    <row r="21780" customFormat="1" x14ac:dyDescent="0.2"/>
    <row r="21781" customFormat="1" x14ac:dyDescent="0.2"/>
    <row r="21782" customFormat="1" x14ac:dyDescent="0.2"/>
    <row r="21783" customFormat="1" x14ac:dyDescent="0.2"/>
    <row r="21784" customFormat="1" x14ac:dyDescent="0.2"/>
    <row r="21785" customFormat="1" x14ac:dyDescent="0.2"/>
    <row r="21786" customFormat="1" x14ac:dyDescent="0.2"/>
    <row r="21787" customFormat="1" x14ac:dyDescent="0.2"/>
    <row r="21788" customFormat="1" x14ac:dyDescent="0.2"/>
    <row r="21789" customFormat="1" x14ac:dyDescent="0.2"/>
    <row r="21790" customFormat="1" x14ac:dyDescent="0.2"/>
    <row r="21791" customFormat="1" x14ac:dyDescent="0.2"/>
    <row r="21792" customFormat="1" x14ac:dyDescent="0.2"/>
    <row r="21793" customFormat="1" x14ac:dyDescent="0.2"/>
    <row r="21794" customFormat="1" x14ac:dyDescent="0.2"/>
    <row r="21795" customFormat="1" x14ac:dyDescent="0.2"/>
    <row r="21796" customFormat="1" x14ac:dyDescent="0.2"/>
    <row r="21797" customFormat="1" x14ac:dyDescent="0.2"/>
    <row r="21798" customFormat="1" x14ac:dyDescent="0.2"/>
    <row r="21799" customFormat="1" x14ac:dyDescent="0.2"/>
    <row r="21800" customFormat="1" x14ac:dyDescent="0.2"/>
    <row r="21801" customFormat="1" x14ac:dyDescent="0.2"/>
    <row r="21802" customFormat="1" x14ac:dyDescent="0.2"/>
    <row r="21803" customFormat="1" x14ac:dyDescent="0.2"/>
    <row r="21804" customFormat="1" x14ac:dyDescent="0.2"/>
    <row r="21805" customFormat="1" x14ac:dyDescent="0.2"/>
    <row r="21806" customFormat="1" x14ac:dyDescent="0.2"/>
    <row r="21807" customFormat="1" x14ac:dyDescent="0.2"/>
    <row r="21808" customFormat="1" x14ac:dyDescent="0.2"/>
    <row r="21809" customFormat="1" x14ac:dyDescent="0.2"/>
    <row r="21810" customFormat="1" x14ac:dyDescent="0.2"/>
    <row r="21811" customFormat="1" x14ac:dyDescent="0.2"/>
    <row r="21812" customFormat="1" x14ac:dyDescent="0.2"/>
    <row r="21813" customFormat="1" x14ac:dyDescent="0.2"/>
    <row r="21814" customFormat="1" x14ac:dyDescent="0.2"/>
    <row r="21815" customFormat="1" x14ac:dyDescent="0.2"/>
    <row r="21816" customFormat="1" x14ac:dyDescent="0.2"/>
    <row r="21817" customFormat="1" x14ac:dyDescent="0.2"/>
    <row r="21818" customFormat="1" x14ac:dyDescent="0.2"/>
    <row r="21819" customFormat="1" x14ac:dyDescent="0.2"/>
    <row r="21820" customFormat="1" x14ac:dyDescent="0.2"/>
    <row r="21821" customFormat="1" x14ac:dyDescent="0.2"/>
    <row r="21822" customFormat="1" x14ac:dyDescent="0.2"/>
    <row r="21823" customFormat="1" x14ac:dyDescent="0.2"/>
    <row r="21824" customFormat="1" x14ac:dyDescent="0.2"/>
    <row r="21825" customFormat="1" x14ac:dyDescent="0.2"/>
    <row r="21826" customFormat="1" x14ac:dyDescent="0.2"/>
    <row r="21827" customFormat="1" x14ac:dyDescent="0.2"/>
    <row r="21828" customFormat="1" x14ac:dyDescent="0.2"/>
    <row r="21829" customFormat="1" x14ac:dyDescent="0.2"/>
    <row r="21830" customFormat="1" x14ac:dyDescent="0.2"/>
    <row r="21831" customFormat="1" x14ac:dyDescent="0.2"/>
    <row r="21832" customFormat="1" x14ac:dyDescent="0.2"/>
    <row r="21833" customFormat="1" x14ac:dyDescent="0.2"/>
    <row r="21834" customFormat="1" x14ac:dyDescent="0.2"/>
    <row r="21835" customFormat="1" x14ac:dyDescent="0.2"/>
    <row r="21836" customFormat="1" x14ac:dyDescent="0.2"/>
    <row r="21837" customFormat="1" x14ac:dyDescent="0.2"/>
    <row r="21838" customFormat="1" x14ac:dyDescent="0.2"/>
    <row r="21839" customFormat="1" x14ac:dyDescent="0.2"/>
    <row r="21840" customFormat="1" x14ac:dyDescent="0.2"/>
    <row r="21841" customFormat="1" x14ac:dyDescent="0.2"/>
    <row r="21842" customFormat="1" x14ac:dyDescent="0.2"/>
    <row r="21843" customFormat="1" x14ac:dyDescent="0.2"/>
    <row r="21844" customFormat="1" x14ac:dyDescent="0.2"/>
    <row r="21845" customFormat="1" x14ac:dyDescent="0.2"/>
    <row r="21846" customFormat="1" x14ac:dyDescent="0.2"/>
    <row r="21847" customFormat="1" x14ac:dyDescent="0.2"/>
    <row r="21848" customFormat="1" x14ac:dyDescent="0.2"/>
    <row r="21849" customFormat="1" x14ac:dyDescent="0.2"/>
    <row r="21850" customFormat="1" x14ac:dyDescent="0.2"/>
    <row r="21851" customFormat="1" x14ac:dyDescent="0.2"/>
    <row r="21852" customFormat="1" x14ac:dyDescent="0.2"/>
    <row r="21853" customFormat="1" x14ac:dyDescent="0.2"/>
    <row r="21854" customFormat="1" x14ac:dyDescent="0.2"/>
    <row r="21855" customFormat="1" x14ac:dyDescent="0.2"/>
    <row r="21856" customFormat="1" x14ac:dyDescent="0.2"/>
    <row r="21857" customFormat="1" x14ac:dyDescent="0.2"/>
    <row r="21858" customFormat="1" x14ac:dyDescent="0.2"/>
    <row r="21859" customFormat="1" x14ac:dyDescent="0.2"/>
    <row r="21860" customFormat="1" x14ac:dyDescent="0.2"/>
    <row r="21861" customFormat="1" x14ac:dyDescent="0.2"/>
    <row r="21862" customFormat="1" x14ac:dyDescent="0.2"/>
    <row r="21863" customFormat="1" x14ac:dyDescent="0.2"/>
    <row r="21864" customFormat="1" x14ac:dyDescent="0.2"/>
    <row r="21865" customFormat="1" x14ac:dyDescent="0.2"/>
    <row r="21866" customFormat="1" x14ac:dyDescent="0.2"/>
    <row r="21867" customFormat="1" x14ac:dyDescent="0.2"/>
    <row r="21868" customFormat="1" x14ac:dyDescent="0.2"/>
    <row r="21869" customFormat="1" x14ac:dyDescent="0.2"/>
    <row r="21870" customFormat="1" x14ac:dyDescent="0.2"/>
    <row r="21871" customFormat="1" x14ac:dyDescent="0.2"/>
    <row r="21872" customFormat="1" x14ac:dyDescent="0.2"/>
    <row r="21873" customFormat="1" x14ac:dyDescent="0.2"/>
    <row r="21874" customFormat="1" x14ac:dyDescent="0.2"/>
    <row r="21875" customFormat="1" x14ac:dyDescent="0.2"/>
    <row r="21876" customFormat="1" x14ac:dyDescent="0.2"/>
    <row r="21877" customFormat="1" x14ac:dyDescent="0.2"/>
    <row r="21878" customFormat="1" x14ac:dyDescent="0.2"/>
    <row r="21879" customFormat="1" x14ac:dyDescent="0.2"/>
    <row r="21880" customFormat="1" x14ac:dyDescent="0.2"/>
    <row r="21881" customFormat="1" x14ac:dyDescent="0.2"/>
    <row r="21882" customFormat="1" x14ac:dyDescent="0.2"/>
    <row r="21883" customFormat="1" x14ac:dyDescent="0.2"/>
    <row r="21884" customFormat="1" x14ac:dyDescent="0.2"/>
    <row r="21885" customFormat="1" x14ac:dyDescent="0.2"/>
    <row r="21886" customFormat="1" x14ac:dyDescent="0.2"/>
    <row r="21887" customFormat="1" x14ac:dyDescent="0.2"/>
    <row r="21888" customFormat="1" x14ac:dyDescent="0.2"/>
    <row r="21889" customFormat="1" x14ac:dyDescent="0.2"/>
    <row r="21890" customFormat="1" x14ac:dyDescent="0.2"/>
    <row r="21891" customFormat="1" x14ac:dyDescent="0.2"/>
    <row r="21892" customFormat="1" x14ac:dyDescent="0.2"/>
    <row r="21893" customFormat="1" x14ac:dyDescent="0.2"/>
    <row r="21894" customFormat="1" x14ac:dyDescent="0.2"/>
    <row r="21895" customFormat="1" x14ac:dyDescent="0.2"/>
    <row r="21896" customFormat="1" x14ac:dyDescent="0.2"/>
    <row r="21897" customFormat="1" x14ac:dyDescent="0.2"/>
    <row r="21898" customFormat="1" x14ac:dyDescent="0.2"/>
    <row r="21899" customFormat="1" x14ac:dyDescent="0.2"/>
    <row r="21900" customFormat="1" x14ac:dyDescent="0.2"/>
    <row r="21901" customFormat="1" x14ac:dyDescent="0.2"/>
    <row r="21902" customFormat="1" x14ac:dyDescent="0.2"/>
    <row r="21903" customFormat="1" x14ac:dyDescent="0.2"/>
    <row r="21904" customFormat="1" x14ac:dyDescent="0.2"/>
    <row r="21905" customFormat="1" x14ac:dyDescent="0.2"/>
    <row r="21906" customFormat="1" x14ac:dyDescent="0.2"/>
    <row r="21907" customFormat="1" x14ac:dyDescent="0.2"/>
    <row r="21908" customFormat="1" x14ac:dyDescent="0.2"/>
    <row r="21909" customFormat="1" x14ac:dyDescent="0.2"/>
    <row r="21910" customFormat="1" x14ac:dyDescent="0.2"/>
    <row r="21911" customFormat="1" x14ac:dyDescent="0.2"/>
    <row r="21912" customFormat="1" x14ac:dyDescent="0.2"/>
    <row r="21913" customFormat="1" x14ac:dyDescent="0.2"/>
    <row r="21914" customFormat="1" x14ac:dyDescent="0.2"/>
    <row r="21915" customFormat="1" x14ac:dyDescent="0.2"/>
    <row r="21916" customFormat="1" x14ac:dyDescent="0.2"/>
    <row r="21917" customFormat="1" x14ac:dyDescent="0.2"/>
    <row r="21918" customFormat="1" x14ac:dyDescent="0.2"/>
    <row r="21919" customFormat="1" x14ac:dyDescent="0.2"/>
    <row r="21920" customFormat="1" x14ac:dyDescent="0.2"/>
    <row r="21921" customFormat="1" x14ac:dyDescent="0.2"/>
    <row r="21922" customFormat="1" x14ac:dyDescent="0.2"/>
    <row r="21923" customFormat="1" x14ac:dyDescent="0.2"/>
    <row r="21924" customFormat="1" x14ac:dyDescent="0.2"/>
    <row r="21925" customFormat="1" x14ac:dyDescent="0.2"/>
    <row r="21926" customFormat="1" x14ac:dyDescent="0.2"/>
    <row r="21927" customFormat="1" x14ac:dyDescent="0.2"/>
    <row r="21928" customFormat="1" x14ac:dyDescent="0.2"/>
    <row r="21929" customFormat="1" x14ac:dyDescent="0.2"/>
    <row r="21930" customFormat="1" x14ac:dyDescent="0.2"/>
    <row r="21931" customFormat="1" x14ac:dyDescent="0.2"/>
    <row r="21932" customFormat="1" x14ac:dyDescent="0.2"/>
    <row r="21933" customFormat="1" x14ac:dyDescent="0.2"/>
    <row r="21934" customFormat="1" x14ac:dyDescent="0.2"/>
    <row r="21935" customFormat="1" x14ac:dyDescent="0.2"/>
    <row r="21936" customFormat="1" x14ac:dyDescent="0.2"/>
    <row r="21937" customFormat="1" x14ac:dyDescent="0.2"/>
    <row r="21938" customFormat="1" x14ac:dyDescent="0.2"/>
    <row r="21939" customFormat="1" x14ac:dyDescent="0.2"/>
    <row r="21940" customFormat="1" x14ac:dyDescent="0.2"/>
    <row r="21941" customFormat="1" x14ac:dyDescent="0.2"/>
    <row r="21942" customFormat="1" x14ac:dyDescent="0.2"/>
    <row r="21943" customFormat="1" x14ac:dyDescent="0.2"/>
    <row r="21944" customFormat="1" x14ac:dyDescent="0.2"/>
    <row r="21945" customFormat="1" x14ac:dyDescent="0.2"/>
    <row r="21946" customFormat="1" x14ac:dyDescent="0.2"/>
    <row r="21947" customFormat="1" x14ac:dyDescent="0.2"/>
    <row r="21948" customFormat="1" x14ac:dyDescent="0.2"/>
    <row r="21949" customFormat="1" x14ac:dyDescent="0.2"/>
    <row r="21950" customFormat="1" x14ac:dyDescent="0.2"/>
    <row r="21951" customFormat="1" x14ac:dyDescent="0.2"/>
    <row r="21952" customFormat="1" x14ac:dyDescent="0.2"/>
    <row r="21953" customFormat="1" x14ac:dyDescent="0.2"/>
    <row r="21954" customFormat="1" x14ac:dyDescent="0.2"/>
    <row r="21955" customFormat="1" x14ac:dyDescent="0.2"/>
    <row r="21956" customFormat="1" x14ac:dyDescent="0.2"/>
    <row r="21957" customFormat="1" x14ac:dyDescent="0.2"/>
    <row r="21958" customFormat="1" x14ac:dyDescent="0.2"/>
    <row r="21959" customFormat="1" x14ac:dyDescent="0.2"/>
    <row r="21960" customFormat="1" x14ac:dyDescent="0.2"/>
    <row r="21961" customFormat="1" x14ac:dyDescent="0.2"/>
    <row r="21962" customFormat="1" x14ac:dyDescent="0.2"/>
    <row r="21963" customFormat="1" x14ac:dyDescent="0.2"/>
    <row r="21964" customFormat="1" x14ac:dyDescent="0.2"/>
    <row r="21965" customFormat="1" x14ac:dyDescent="0.2"/>
    <row r="21966" customFormat="1" x14ac:dyDescent="0.2"/>
    <row r="21967" customFormat="1" x14ac:dyDescent="0.2"/>
    <row r="21968" customFormat="1" x14ac:dyDescent="0.2"/>
    <row r="21969" customFormat="1" x14ac:dyDescent="0.2"/>
    <row r="21970" customFormat="1" x14ac:dyDescent="0.2"/>
    <row r="21971" customFormat="1" x14ac:dyDescent="0.2"/>
    <row r="21972" customFormat="1" x14ac:dyDescent="0.2"/>
    <row r="21973" customFormat="1" x14ac:dyDescent="0.2"/>
    <row r="21974" customFormat="1" x14ac:dyDescent="0.2"/>
    <row r="21975" customFormat="1" x14ac:dyDescent="0.2"/>
    <row r="21976" customFormat="1" x14ac:dyDescent="0.2"/>
    <row r="21977" customFormat="1" x14ac:dyDescent="0.2"/>
    <row r="21978" customFormat="1" x14ac:dyDescent="0.2"/>
    <row r="21979" customFormat="1" x14ac:dyDescent="0.2"/>
    <row r="21980" customFormat="1" x14ac:dyDescent="0.2"/>
    <row r="21981" customFormat="1" x14ac:dyDescent="0.2"/>
    <row r="21982" customFormat="1" x14ac:dyDescent="0.2"/>
    <row r="21983" customFormat="1" x14ac:dyDescent="0.2"/>
    <row r="21984" customFormat="1" x14ac:dyDescent="0.2"/>
    <row r="21985" customFormat="1" x14ac:dyDescent="0.2"/>
    <row r="21986" customFormat="1" x14ac:dyDescent="0.2"/>
    <row r="21987" customFormat="1" x14ac:dyDescent="0.2"/>
    <row r="21988" customFormat="1" x14ac:dyDescent="0.2"/>
    <row r="21989" customFormat="1" x14ac:dyDescent="0.2"/>
    <row r="21990" customFormat="1" x14ac:dyDescent="0.2"/>
    <row r="21991" customFormat="1" x14ac:dyDescent="0.2"/>
    <row r="21992" customFormat="1" x14ac:dyDescent="0.2"/>
    <row r="21993" customFormat="1" x14ac:dyDescent="0.2"/>
    <row r="21994" customFormat="1" x14ac:dyDescent="0.2"/>
    <row r="21995" customFormat="1" x14ac:dyDescent="0.2"/>
    <row r="21996" customFormat="1" x14ac:dyDescent="0.2"/>
    <row r="21997" customFormat="1" x14ac:dyDescent="0.2"/>
    <row r="21998" customFormat="1" x14ac:dyDescent="0.2"/>
    <row r="21999" customFormat="1" x14ac:dyDescent="0.2"/>
    <row r="22000" customFormat="1" x14ac:dyDescent="0.2"/>
    <row r="22001" customFormat="1" x14ac:dyDescent="0.2"/>
    <row r="22002" customFormat="1" x14ac:dyDescent="0.2"/>
    <row r="22003" customFormat="1" x14ac:dyDescent="0.2"/>
    <row r="22004" customFormat="1" x14ac:dyDescent="0.2"/>
    <row r="22005" customFormat="1" x14ac:dyDescent="0.2"/>
    <row r="22006" customFormat="1" x14ac:dyDescent="0.2"/>
    <row r="22007" customFormat="1" x14ac:dyDescent="0.2"/>
    <row r="22008" customFormat="1" x14ac:dyDescent="0.2"/>
    <row r="22009" customFormat="1" x14ac:dyDescent="0.2"/>
    <row r="22010" customFormat="1" x14ac:dyDescent="0.2"/>
    <row r="22011" customFormat="1" x14ac:dyDescent="0.2"/>
    <row r="22012" customFormat="1" x14ac:dyDescent="0.2"/>
    <row r="22013" customFormat="1" x14ac:dyDescent="0.2"/>
    <row r="22014" customFormat="1" x14ac:dyDescent="0.2"/>
    <row r="22015" customFormat="1" x14ac:dyDescent="0.2"/>
    <row r="22016" customFormat="1" x14ac:dyDescent="0.2"/>
    <row r="22017" customFormat="1" x14ac:dyDescent="0.2"/>
    <row r="22018" customFormat="1" x14ac:dyDescent="0.2"/>
    <row r="22019" customFormat="1" x14ac:dyDescent="0.2"/>
    <row r="22020" customFormat="1" x14ac:dyDescent="0.2"/>
    <row r="22021" customFormat="1" x14ac:dyDescent="0.2"/>
    <row r="22022" customFormat="1" x14ac:dyDescent="0.2"/>
    <row r="22023" customFormat="1" x14ac:dyDescent="0.2"/>
    <row r="22024" customFormat="1" x14ac:dyDescent="0.2"/>
    <row r="22025" customFormat="1" x14ac:dyDescent="0.2"/>
    <row r="22026" customFormat="1" x14ac:dyDescent="0.2"/>
    <row r="22027" customFormat="1" x14ac:dyDescent="0.2"/>
    <row r="22028" customFormat="1" x14ac:dyDescent="0.2"/>
    <row r="22029" customFormat="1" x14ac:dyDescent="0.2"/>
    <row r="22030" customFormat="1" x14ac:dyDescent="0.2"/>
    <row r="22031" customFormat="1" x14ac:dyDescent="0.2"/>
    <row r="22032" customFormat="1" x14ac:dyDescent="0.2"/>
    <row r="22033" customFormat="1" x14ac:dyDescent="0.2"/>
    <row r="22034" customFormat="1" x14ac:dyDescent="0.2"/>
    <row r="22035" customFormat="1" x14ac:dyDescent="0.2"/>
    <row r="22036" customFormat="1" x14ac:dyDescent="0.2"/>
    <row r="22037" customFormat="1" x14ac:dyDescent="0.2"/>
    <row r="22038" customFormat="1" x14ac:dyDescent="0.2"/>
    <row r="22039" customFormat="1" x14ac:dyDescent="0.2"/>
    <row r="22040" customFormat="1" x14ac:dyDescent="0.2"/>
    <row r="22041" customFormat="1" x14ac:dyDescent="0.2"/>
    <row r="22042" customFormat="1" x14ac:dyDescent="0.2"/>
    <row r="22043" customFormat="1" x14ac:dyDescent="0.2"/>
    <row r="22044" customFormat="1" x14ac:dyDescent="0.2"/>
    <row r="22045" customFormat="1" x14ac:dyDescent="0.2"/>
    <row r="22046" customFormat="1" x14ac:dyDescent="0.2"/>
    <row r="22047" customFormat="1" x14ac:dyDescent="0.2"/>
    <row r="22048" customFormat="1" x14ac:dyDescent="0.2"/>
    <row r="22049" customFormat="1" x14ac:dyDescent="0.2"/>
    <row r="22050" customFormat="1" x14ac:dyDescent="0.2"/>
    <row r="22051" customFormat="1" x14ac:dyDescent="0.2"/>
    <row r="22052" customFormat="1" x14ac:dyDescent="0.2"/>
    <row r="22053" customFormat="1" x14ac:dyDescent="0.2"/>
    <row r="22054" customFormat="1" x14ac:dyDescent="0.2"/>
    <row r="22055" customFormat="1" x14ac:dyDescent="0.2"/>
    <row r="22056" customFormat="1" x14ac:dyDescent="0.2"/>
    <row r="22057" customFormat="1" x14ac:dyDescent="0.2"/>
    <row r="22058" customFormat="1" x14ac:dyDescent="0.2"/>
    <row r="22059" customFormat="1" x14ac:dyDescent="0.2"/>
    <row r="22060" customFormat="1" x14ac:dyDescent="0.2"/>
    <row r="22061" customFormat="1" x14ac:dyDescent="0.2"/>
    <row r="22062" customFormat="1" x14ac:dyDescent="0.2"/>
    <row r="22063" customFormat="1" x14ac:dyDescent="0.2"/>
    <row r="22064" customFormat="1" x14ac:dyDescent="0.2"/>
    <row r="22065" customFormat="1" x14ac:dyDescent="0.2"/>
    <row r="22066" customFormat="1" x14ac:dyDescent="0.2"/>
    <row r="22067" customFormat="1" x14ac:dyDescent="0.2"/>
    <row r="22068" customFormat="1" x14ac:dyDescent="0.2"/>
    <row r="22069" customFormat="1" x14ac:dyDescent="0.2"/>
    <row r="22070" customFormat="1" x14ac:dyDescent="0.2"/>
    <row r="22071" customFormat="1" x14ac:dyDescent="0.2"/>
    <row r="22072" customFormat="1" x14ac:dyDescent="0.2"/>
    <row r="22073" customFormat="1" x14ac:dyDescent="0.2"/>
    <row r="22074" customFormat="1" x14ac:dyDescent="0.2"/>
    <row r="22075" customFormat="1" x14ac:dyDescent="0.2"/>
    <row r="22076" customFormat="1" x14ac:dyDescent="0.2"/>
    <row r="22077" customFormat="1" x14ac:dyDescent="0.2"/>
    <row r="22078" customFormat="1" x14ac:dyDescent="0.2"/>
    <row r="22079" customFormat="1" x14ac:dyDescent="0.2"/>
    <row r="22080" customFormat="1" x14ac:dyDescent="0.2"/>
    <row r="22081" customFormat="1" x14ac:dyDescent="0.2"/>
    <row r="22082" customFormat="1" x14ac:dyDescent="0.2"/>
    <row r="22083" customFormat="1" x14ac:dyDescent="0.2"/>
    <row r="22084" customFormat="1" x14ac:dyDescent="0.2"/>
    <row r="22085" customFormat="1" x14ac:dyDescent="0.2"/>
    <row r="22086" customFormat="1" x14ac:dyDescent="0.2"/>
    <row r="22087" customFormat="1" x14ac:dyDescent="0.2"/>
    <row r="22088" customFormat="1" x14ac:dyDescent="0.2"/>
    <row r="22089" customFormat="1" x14ac:dyDescent="0.2"/>
    <row r="22090" customFormat="1" x14ac:dyDescent="0.2"/>
    <row r="22091" customFormat="1" x14ac:dyDescent="0.2"/>
    <row r="22092" customFormat="1" x14ac:dyDescent="0.2"/>
    <row r="22093" customFormat="1" x14ac:dyDescent="0.2"/>
    <row r="22094" customFormat="1" x14ac:dyDescent="0.2"/>
    <row r="22095" customFormat="1" x14ac:dyDescent="0.2"/>
    <row r="22096" customFormat="1" x14ac:dyDescent="0.2"/>
    <row r="22097" customFormat="1" x14ac:dyDescent="0.2"/>
    <row r="22098" customFormat="1" x14ac:dyDescent="0.2"/>
    <row r="22099" customFormat="1" x14ac:dyDescent="0.2"/>
    <row r="22100" customFormat="1" x14ac:dyDescent="0.2"/>
    <row r="22101" customFormat="1" x14ac:dyDescent="0.2"/>
    <row r="22102" customFormat="1" x14ac:dyDescent="0.2"/>
    <row r="22103" customFormat="1" x14ac:dyDescent="0.2"/>
    <row r="22104" customFormat="1" x14ac:dyDescent="0.2"/>
    <row r="22105" customFormat="1" x14ac:dyDescent="0.2"/>
    <row r="22106" customFormat="1" x14ac:dyDescent="0.2"/>
    <row r="22107" customFormat="1" x14ac:dyDescent="0.2"/>
    <row r="22108" customFormat="1" x14ac:dyDescent="0.2"/>
    <row r="22109" customFormat="1" x14ac:dyDescent="0.2"/>
    <row r="22110" customFormat="1" x14ac:dyDescent="0.2"/>
    <row r="22111" customFormat="1" x14ac:dyDescent="0.2"/>
    <row r="22112" customFormat="1" x14ac:dyDescent="0.2"/>
    <row r="22113" customFormat="1" x14ac:dyDescent="0.2"/>
    <row r="22114" customFormat="1" x14ac:dyDescent="0.2"/>
    <row r="22115" customFormat="1" x14ac:dyDescent="0.2"/>
    <row r="22116" customFormat="1" x14ac:dyDescent="0.2"/>
    <row r="22117" customFormat="1" x14ac:dyDescent="0.2"/>
    <row r="22118" customFormat="1" x14ac:dyDescent="0.2"/>
    <row r="22119" customFormat="1" x14ac:dyDescent="0.2"/>
    <row r="22120" customFormat="1" x14ac:dyDescent="0.2"/>
    <row r="22121" customFormat="1" x14ac:dyDescent="0.2"/>
    <row r="22122" customFormat="1" x14ac:dyDescent="0.2"/>
    <row r="22123" customFormat="1" x14ac:dyDescent="0.2"/>
    <row r="22124" customFormat="1" x14ac:dyDescent="0.2"/>
    <row r="22125" customFormat="1" x14ac:dyDescent="0.2"/>
    <row r="22126" customFormat="1" x14ac:dyDescent="0.2"/>
    <row r="22127" customFormat="1" x14ac:dyDescent="0.2"/>
    <row r="22128" customFormat="1" x14ac:dyDescent="0.2"/>
    <row r="22129" customFormat="1" x14ac:dyDescent="0.2"/>
    <row r="22130" customFormat="1" x14ac:dyDescent="0.2"/>
    <row r="22131" customFormat="1" x14ac:dyDescent="0.2"/>
    <row r="22132" customFormat="1" x14ac:dyDescent="0.2"/>
    <row r="22133" customFormat="1" x14ac:dyDescent="0.2"/>
    <row r="22134" customFormat="1" x14ac:dyDescent="0.2"/>
    <row r="22135" customFormat="1" x14ac:dyDescent="0.2"/>
    <row r="22136" customFormat="1" x14ac:dyDescent="0.2"/>
    <row r="22137" customFormat="1" x14ac:dyDescent="0.2"/>
    <row r="22138" customFormat="1" x14ac:dyDescent="0.2"/>
    <row r="22139" customFormat="1" x14ac:dyDescent="0.2"/>
    <row r="22140" customFormat="1" x14ac:dyDescent="0.2"/>
    <row r="22141" customFormat="1" x14ac:dyDescent="0.2"/>
    <row r="22142" customFormat="1" x14ac:dyDescent="0.2"/>
    <row r="22143" customFormat="1" x14ac:dyDescent="0.2"/>
    <row r="22144" customFormat="1" x14ac:dyDescent="0.2"/>
    <row r="22145" customFormat="1" x14ac:dyDescent="0.2"/>
    <row r="22146" customFormat="1" x14ac:dyDescent="0.2"/>
    <row r="22147" customFormat="1" x14ac:dyDescent="0.2"/>
    <row r="22148" customFormat="1" x14ac:dyDescent="0.2"/>
    <row r="22149" customFormat="1" x14ac:dyDescent="0.2"/>
    <row r="22150" customFormat="1" x14ac:dyDescent="0.2"/>
    <row r="22151" customFormat="1" x14ac:dyDescent="0.2"/>
    <row r="22152" customFormat="1" x14ac:dyDescent="0.2"/>
    <row r="22153" customFormat="1" x14ac:dyDescent="0.2"/>
    <row r="22154" customFormat="1" x14ac:dyDescent="0.2"/>
    <row r="22155" customFormat="1" x14ac:dyDescent="0.2"/>
    <row r="22156" customFormat="1" x14ac:dyDescent="0.2"/>
    <row r="22157" customFormat="1" x14ac:dyDescent="0.2"/>
    <row r="22158" customFormat="1" x14ac:dyDescent="0.2"/>
    <row r="22159" customFormat="1" x14ac:dyDescent="0.2"/>
    <row r="22160" customFormat="1" x14ac:dyDescent="0.2"/>
    <row r="22161" customFormat="1" x14ac:dyDescent="0.2"/>
    <row r="22162" customFormat="1" x14ac:dyDescent="0.2"/>
    <row r="22163" customFormat="1" x14ac:dyDescent="0.2"/>
    <row r="22164" customFormat="1" x14ac:dyDescent="0.2"/>
    <row r="22165" customFormat="1" x14ac:dyDescent="0.2"/>
    <row r="22166" customFormat="1" x14ac:dyDescent="0.2"/>
    <row r="22167" customFormat="1" x14ac:dyDescent="0.2"/>
    <row r="22168" customFormat="1" x14ac:dyDescent="0.2"/>
    <row r="22169" customFormat="1" x14ac:dyDescent="0.2"/>
    <row r="22170" customFormat="1" x14ac:dyDescent="0.2"/>
    <row r="22171" customFormat="1" x14ac:dyDescent="0.2"/>
    <row r="22172" customFormat="1" x14ac:dyDescent="0.2"/>
    <row r="22173" customFormat="1" x14ac:dyDescent="0.2"/>
    <row r="22174" customFormat="1" x14ac:dyDescent="0.2"/>
    <row r="22175" customFormat="1" x14ac:dyDescent="0.2"/>
    <row r="22176" customFormat="1" x14ac:dyDescent="0.2"/>
    <row r="22177" customFormat="1" x14ac:dyDescent="0.2"/>
    <row r="22178" customFormat="1" x14ac:dyDescent="0.2"/>
    <row r="22179" customFormat="1" x14ac:dyDescent="0.2"/>
    <row r="22180" customFormat="1" x14ac:dyDescent="0.2"/>
    <row r="22181" customFormat="1" x14ac:dyDescent="0.2"/>
    <row r="22182" customFormat="1" x14ac:dyDescent="0.2"/>
    <row r="22183" customFormat="1" x14ac:dyDescent="0.2"/>
    <row r="22184" customFormat="1" x14ac:dyDescent="0.2"/>
    <row r="22185" customFormat="1" x14ac:dyDescent="0.2"/>
    <row r="22186" customFormat="1" x14ac:dyDescent="0.2"/>
    <row r="22187" customFormat="1" x14ac:dyDescent="0.2"/>
    <row r="22188" customFormat="1" x14ac:dyDescent="0.2"/>
    <row r="22189" customFormat="1" x14ac:dyDescent="0.2"/>
    <row r="22190" customFormat="1" x14ac:dyDescent="0.2"/>
    <row r="22191" customFormat="1" x14ac:dyDescent="0.2"/>
    <row r="22192" customFormat="1" x14ac:dyDescent="0.2"/>
    <row r="22193" customFormat="1" x14ac:dyDescent="0.2"/>
    <row r="22194" customFormat="1" x14ac:dyDescent="0.2"/>
    <row r="22195" customFormat="1" x14ac:dyDescent="0.2"/>
    <row r="22196" customFormat="1" x14ac:dyDescent="0.2"/>
    <row r="22197" customFormat="1" x14ac:dyDescent="0.2"/>
    <row r="22198" customFormat="1" x14ac:dyDescent="0.2"/>
    <row r="22199" customFormat="1" x14ac:dyDescent="0.2"/>
    <row r="22200" customFormat="1" x14ac:dyDescent="0.2"/>
    <row r="22201" customFormat="1" x14ac:dyDescent="0.2"/>
    <row r="22202" customFormat="1" x14ac:dyDescent="0.2"/>
    <row r="22203" customFormat="1" x14ac:dyDescent="0.2"/>
    <row r="22204" customFormat="1" x14ac:dyDescent="0.2"/>
    <row r="22205" customFormat="1" x14ac:dyDescent="0.2"/>
    <row r="22206" customFormat="1" x14ac:dyDescent="0.2"/>
    <row r="22207" customFormat="1" x14ac:dyDescent="0.2"/>
    <row r="22208" customFormat="1" x14ac:dyDescent="0.2"/>
    <row r="22209" customFormat="1" x14ac:dyDescent="0.2"/>
    <row r="22210" customFormat="1" x14ac:dyDescent="0.2"/>
    <row r="22211" customFormat="1" x14ac:dyDescent="0.2"/>
    <row r="22212" customFormat="1" x14ac:dyDescent="0.2"/>
    <row r="22213" customFormat="1" x14ac:dyDescent="0.2"/>
    <row r="22214" customFormat="1" x14ac:dyDescent="0.2"/>
    <row r="22215" customFormat="1" x14ac:dyDescent="0.2"/>
    <row r="22216" customFormat="1" x14ac:dyDescent="0.2"/>
    <row r="22217" customFormat="1" x14ac:dyDescent="0.2"/>
    <row r="22218" customFormat="1" x14ac:dyDescent="0.2"/>
    <row r="22219" customFormat="1" x14ac:dyDescent="0.2"/>
    <row r="22220" customFormat="1" x14ac:dyDescent="0.2"/>
    <row r="22221" customFormat="1" x14ac:dyDescent="0.2"/>
    <row r="22222" customFormat="1" x14ac:dyDescent="0.2"/>
    <row r="22223" customFormat="1" x14ac:dyDescent="0.2"/>
    <row r="22224" customFormat="1" x14ac:dyDescent="0.2"/>
    <row r="22225" customFormat="1" x14ac:dyDescent="0.2"/>
    <row r="22226" customFormat="1" x14ac:dyDescent="0.2"/>
    <row r="22227" customFormat="1" x14ac:dyDescent="0.2"/>
    <row r="22228" customFormat="1" x14ac:dyDescent="0.2"/>
    <row r="22229" customFormat="1" x14ac:dyDescent="0.2"/>
    <row r="22230" customFormat="1" x14ac:dyDescent="0.2"/>
    <row r="22231" customFormat="1" x14ac:dyDescent="0.2"/>
    <row r="22232" customFormat="1" x14ac:dyDescent="0.2"/>
    <row r="22233" customFormat="1" x14ac:dyDescent="0.2"/>
    <row r="22234" customFormat="1" x14ac:dyDescent="0.2"/>
    <row r="22235" customFormat="1" x14ac:dyDescent="0.2"/>
    <row r="22236" customFormat="1" x14ac:dyDescent="0.2"/>
    <row r="22237" customFormat="1" x14ac:dyDescent="0.2"/>
    <row r="22238" customFormat="1" x14ac:dyDescent="0.2"/>
    <row r="22239" customFormat="1" x14ac:dyDescent="0.2"/>
    <row r="22240" customFormat="1" x14ac:dyDescent="0.2"/>
    <row r="22241" customFormat="1" x14ac:dyDescent="0.2"/>
    <row r="22242" customFormat="1" x14ac:dyDescent="0.2"/>
    <row r="22243" customFormat="1" x14ac:dyDescent="0.2"/>
    <row r="22244" customFormat="1" x14ac:dyDescent="0.2"/>
    <row r="22245" customFormat="1" x14ac:dyDescent="0.2"/>
    <row r="22246" customFormat="1" x14ac:dyDescent="0.2"/>
    <row r="22247" customFormat="1" x14ac:dyDescent="0.2"/>
    <row r="22248" customFormat="1" x14ac:dyDescent="0.2"/>
    <row r="22249" customFormat="1" x14ac:dyDescent="0.2"/>
    <row r="22250" customFormat="1" x14ac:dyDescent="0.2"/>
    <row r="22251" customFormat="1" x14ac:dyDescent="0.2"/>
    <row r="22252" customFormat="1" x14ac:dyDescent="0.2"/>
    <row r="22253" customFormat="1" x14ac:dyDescent="0.2"/>
    <row r="22254" customFormat="1" x14ac:dyDescent="0.2"/>
    <row r="22255" customFormat="1" x14ac:dyDescent="0.2"/>
    <row r="22256" customFormat="1" x14ac:dyDescent="0.2"/>
    <row r="22257" customFormat="1" x14ac:dyDescent="0.2"/>
    <row r="22258" customFormat="1" x14ac:dyDescent="0.2"/>
    <row r="22259" customFormat="1" x14ac:dyDescent="0.2"/>
    <row r="22260" customFormat="1" x14ac:dyDescent="0.2"/>
    <row r="22261" customFormat="1" x14ac:dyDescent="0.2"/>
    <row r="22262" customFormat="1" x14ac:dyDescent="0.2"/>
    <row r="22263" customFormat="1" x14ac:dyDescent="0.2"/>
    <row r="22264" customFormat="1" x14ac:dyDescent="0.2"/>
    <row r="22265" customFormat="1" x14ac:dyDescent="0.2"/>
    <row r="22266" customFormat="1" x14ac:dyDescent="0.2"/>
    <row r="22267" customFormat="1" x14ac:dyDescent="0.2"/>
    <row r="22268" customFormat="1" x14ac:dyDescent="0.2"/>
    <row r="22269" customFormat="1" x14ac:dyDescent="0.2"/>
    <row r="22270" customFormat="1" x14ac:dyDescent="0.2"/>
    <row r="22271" customFormat="1" x14ac:dyDescent="0.2"/>
    <row r="22272" customFormat="1" x14ac:dyDescent="0.2"/>
    <row r="22273" customFormat="1" x14ac:dyDescent="0.2"/>
    <row r="22274" customFormat="1" x14ac:dyDescent="0.2"/>
    <row r="22275" customFormat="1" x14ac:dyDescent="0.2"/>
    <row r="22276" customFormat="1" x14ac:dyDescent="0.2"/>
    <row r="22277" customFormat="1" x14ac:dyDescent="0.2"/>
    <row r="22278" customFormat="1" x14ac:dyDescent="0.2"/>
    <row r="22279" customFormat="1" x14ac:dyDescent="0.2"/>
    <row r="22280" customFormat="1" x14ac:dyDescent="0.2"/>
    <row r="22281" customFormat="1" x14ac:dyDescent="0.2"/>
    <row r="22282" customFormat="1" x14ac:dyDescent="0.2"/>
    <row r="22283" customFormat="1" x14ac:dyDescent="0.2"/>
    <row r="22284" customFormat="1" x14ac:dyDescent="0.2"/>
    <row r="22285" customFormat="1" x14ac:dyDescent="0.2"/>
    <row r="22286" customFormat="1" x14ac:dyDescent="0.2"/>
    <row r="22287" customFormat="1" x14ac:dyDescent="0.2"/>
    <row r="22288" customFormat="1" x14ac:dyDescent="0.2"/>
    <row r="22289" customFormat="1" x14ac:dyDescent="0.2"/>
    <row r="22290" customFormat="1" x14ac:dyDescent="0.2"/>
    <row r="22291" customFormat="1" x14ac:dyDescent="0.2"/>
    <row r="22292" customFormat="1" x14ac:dyDescent="0.2"/>
    <row r="22293" customFormat="1" x14ac:dyDescent="0.2"/>
    <row r="22294" customFormat="1" x14ac:dyDescent="0.2"/>
    <row r="22295" customFormat="1" x14ac:dyDescent="0.2"/>
    <row r="22296" customFormat="1" x14ac:dyDescent="0.2"/>
    <row r="22297" customFormat="1" x14ac:dyDescent="0.2"/>
    <row r="22298" customFormat="1" x14ac:dyDescent="0.2"/>
    <row r="22299" customFormat="1" x14ac:dyDescent="0.2"/>
    <row r="22300" customFormat="1" x14ac:dyDescent="0.2"/>
    <row r="22301" customFormat="1" x14ac:dyDescent="0.2"/>
    <row r="22302" customFormat="1" x14ac:dyDescent="0.2"/>
    <row r="22303" customFormat="1" x14ac:dyDescent="0.2"/>
    <row r="22304" customFormat="1" x14ac:dyDescent="0.2"/>
    <row r="22305" customFormat="1" x14ac:dyDescent="0.2"/>
    <row r="22306" customFormat="1" x14ac:dyDescent="0.2"/>
    <row r="22307" customFormat="1" x14ac:dyDescent="0.2"/>
    <row r="22308" customFormat="1" x14ac:dyDescent="0.2"/>
    <row r="22309" customFormat="1" x14ac:dyDescent="0.2"/>
    <row r="22310" customFormat="1" x14ac:dyDescent="0.2"/>
    <row r="22311" customFormat="1" x14ac:dyDescent="0.2"/>
    <row r="22312" customFormat="1" x14ac:dyDescent="0.2"/>
    <row r="22313" customFormat="1" x14ac:dyDescent="0.2"/>
    <row r="22314" customFormat="1" x14ac:dyDescent="0.2"/>
    <row r="22315" customFormat="1" x14ac:dyDescent="0.2"/>
    <row r="22316" customFormat="1" x14ac:dyDescent="0.2"/>
    <row r="22317" customFormat="1" x14ac:dyDescent="0.2"/>
    <row r="22318" customFormat="1" x14ac:dyDescent="0.2"/>
    <row r="22319" customFormat="1" x14ac:dyDescent="0.2"/>
    <row r="22320" customFormat="1" x14ac:dyDescent="0.2"/>
    <row r="22321" customFormat="1" x14ac:dyDescent="0.2"/>
    <row r="22322" customFormat="1" x14ac:dyDescent="0.2"/>
    <row r="22323" customFormat="1" x14ac:dyDescent="0.2"/>
    <row r="22324" customFormat="1" x14ac:dyDescent="0.2"/>
    <row r="22325" customFormat="1" x14ac:dyDescent="0.2"/>
    <row r="22326" customFormat="1" x14ac:dyDescent="0.2"/>
    <row r="22327" customFormat="1" x14ac:dyDescent="0.2"/>
    <row r="22328" customFormat="1" x14ac:dyDescent="0.2"/>
    <row r="22329" customFormat="1" x14ac:dyDescent="0.2"/>
    <row r="22330" customFormat="1" x14ac:dyDescent="0.2"/>
    <row r="22331" customFormat="1" x14ac:dyDescent="0.2"/>
    <row r="22332" customFormat="1" x14ac:dyDescent="0.2"/>
    <row r="22333" customFormat="1" x14ac:dyDescent="0.2"/>
    <row r="22334" customFormat="1" x14ac:dyDescent="0.2"/>
    <row r="22335" customFormat="1" x14ac:dyDescent="0.2"/>
    <row r="22336" customFormat="1" x14ac:dyDescent="0.2"/>
    <row r="22337" customFormat="1" x14ac:dyDescent="0.2"/>
    <row r="22338" customFormat="1" x14ac:dyDescent="0.2"/>
    <row r="22339" customFormat="1" x14ac:dyDescent="0.2"/>
    <row r="22340" customFormat="1" x14ac:dyDescent="0.2"/>
    <row r="22341" customFormat="1" x14ac:dyDescent="0.2"/>
    <row r="22342" customFormat="1" x14ac:dyDescent="0.2"/>
    <row r="22343" customFormat="1" x14ac:dyDescent="0.2"/>
    <row r="22344" customFormat="1" x14ac:dyDescent="0.2"/>
    <row r="22345" customFormat="1" x14ac:dyDescent="0.2"/>
    <row r="22346" customFormat="1" x14ac:dyDescent="0.2"/>
    <row r="22347" customFormat="1" x14ac:dyDescent="0.2"/>
    <row r="22348" customFormat="1" x14ac:dyDescent="0.2"/>
    <row r="22349" customFormat="1" x14ac:dyDescent="0.2"/>
    <row r="22350" customFormat="1" x14ac:dyDescent="0.2"/>
    <row r="22351" customFormat="1" x14ac:dyDescent="0.2"/>
    <row r="22352" customFormat="1" x14ac:dyDescent="0.2"/>
    <row r="22353" customFormat="1" x14ac:dyDescent="0.2"/>
    <row r="22354" customFormat="1" x14ac:dyDescent="0.2"/>
    <row r="22355" customFormat="1" x14ac:dyDescent="0.2"/>
    <row r="22356" customFormat="1" x14ac:dyDescent="0.2"/>
    <row r="22357" customFormat="1" x14ac:dyDescent="0.2"/>
    <row r="22358" customFormat="1" x14ac:dyDescent="0.2"/>
    <row r="22359" customFormat="1" x14ac:dyDescent="0.2"/>
    <row r="22360" customFormat="1" x14ac:dyDescent="0.2"/>
    <row r="22361" customFormat="1" x14ac:dyDescent="0.2"/>
    <row r="22362" customFormat="1" x14ac:dyDescent="0.2"/>
    <row r="22363" customFormat="1" x14ac:dyDescent="0.2"/>
    <row r="22364" customFormat="1" x14ac:dyDescent="0.2"/>
    <row r="22365" customFormat="1" x14ac:dyDescent="0.2"/>
    <row r="22366" customFormat="1" x14ac:dyDescent="0.2"/>
    <row r="22367" customFormat="1" x14ac:dyDescent="0.2"/>
    <row r="22368" customFormat="1" x14ac:dyDescent="0.2"/>
    <row r="22369" customFormat="1" x14ac:dyDescent="0.2"/>
    <row r="22370" customFormat="1" x14ac:dyDescent="0.2"/>
    <row r="22371" customFormat="1" x14ac:dyDescent="0.2"/>
    <row r="22372" customFormat="1" x14ac:dyDescent="0.2"/>
    <row r="22373" customFormat="1" x14ac:dyDescent="0.2"/>
    <row r="22374" customFormat="1" x14ac:dyDescent="0.2"/>
    <row r="22375" customFormat="1" x14ac:dyDescent="0.2"/>
    <row r="22376" customFormat="1" x14ac:dyDescent="0.2"/>
    <row r="22377" customFormat="1" x14ac:dyDescent="0.2"/>
    <row r="22378" customFormat="1" x14ac:dyDescent="0.2"/>
    <row r="22379" customFormat="1" x14ac:dyDescent="0.2"/>
    <row r="22380" customFormat="1" x14ac:dyDescent="0.2"/>
    <row r="22381" customFormat="1" x14ac:dyDescent="0.2"/>
    <row r="22382" customFormat="1" x14ac:dyDescent="0.2"/>
    <row r="22383" customFormat="1" x14ac:dyDescent="0.2"/>
    <row r="22384" customFormat="1" x14ac:dyDescent="0.2"/>
    <row r="22385" customFormat="1" x14ac:dyDescent="0.2"/>
    <row r="22386" customFormat="1" x14ac:dyDescent="0.2"/>
    <row r="22387" customFormat="1" x14ac:dyDescent="0.2"/>
    <row r="22388" customFormat="1" x14ac:dyDescent="0.2"/>
    <row r="22389" customFormat="1" x14ac:dyDescent="0.2"/>
    <row r="22390" customFormat="1" x14ac:dyDescent="0.2"/>
    <row r="22391" customFormat="1" x14ac:dyDescent="0.2"/>
    <row r="22392" customFormat="1" x14ac:dyDescent="0.2"/>
    <row r="22393" customFormat="1" x14ac:dyDescent="0.2"/>
    <row r="22394" customFormat="1" x14ac:dyDescent="0.2"/>
    <row r="22395" customFormat="1" x14ac:dyDescent="0.2"/>
    <row r="22396" customFormat="1" x14ac:dyDescent="0.2"/>
    <row r="22397" customFormat="1" x14ac:dyDescent="0.2"/>
    <row r="22398" customFormat="1" x14ac:dyDescent="0.2"/>
    <row r="22399" customFormat="1" x14ac:dyDescent="0.2"/>
    <row r="22400" customFormat="1" x14ac:dyDescent="0.2"/>
    <row r="22401" customFormat="1" x14ac:dyDescent="0.2"/>
    <row r="22402" customFormat="1" x14ac:dyDescent="0.2"/>
    <row r="22403" customFormat="1" x14ac:dyDescent="0.2"/>
    <row r="22404" customFormat="1" x14ac:dyDescent="0.2"/>
    <row r="22405" customFormat="1" x14ac:dyDescent="0.2"/>
    <row r="22406" customFormat="1" x14ac:dyDescent="0.2"/>
    <row r="22407" customFormat="1" x14ac:dyDescent="0.2"/>
    <row r="22408" customFormat="1" x14ac:dyDescent="0.2"/>
    <row r="22409" customFormat="1" x14ac:dyDescent="0.2"/>
    <row r="22410" customFormat="1" x14ac:dyDescent="0.2"/>
    <row r="22411" customFormat="1" x14ac:dyDescent="0.2"/>
    <row r="22412" customFormat="1" x14ac:dyDescent="0.2"/>
    <row r="22413" customFormat="1" x14ac:dyDescent="0.2"/>
    <row r="22414" customFormat="1" x14ac:dyDescent="0.2"/>
    <row r="22415" customFormat="1" x14ac:dyDescent="0.2"/>
    <row r="22416" customFormat="1" x14ac:dyDescent="0.2"/>
    <row r="22417" customFormat="1" x14ac:dyDescent="0.2"/>
    <row r="22418" customFormat="1" x14ac:dyDescent="0.2"/>
    <row r="22419" customFormat="1" x14ac:dyDescent="0.2"/>
    <row r="22420" customFormat="1" x14ac:dyDescent="0.2"/>
    <row r="22421" customFormat="1" x14ac:dyDescent="0.2"/>
    <row r="22422" customFormat="1" x14ac:dyDescent="0.2"/>
    <row r="22423" customFormat="1" x14ac:dyDescent="0.2"/>
    <row r="22424" customFormat="1" x14ac:dyDescent="0.2"/>
    <row r="22425" customFormat="1" x14ac:dyDescent="0.2"/>
    <row r="22426" customFormat="1" x14ac:dyDescent="0.2"/>
    <row r="22427" customFormat="1" x14ac:dyDescent="0.2"/>
    <row r="22428" customFormat="1" x14ac:dyDescent="0.2"/>
    <row r="22429" customFormat="1" x14ac:dyDescent="0.2"/>
    <row r="22430" customFormat="1" x14ac:dyDescent="0.2"/>
    <row r="22431" customFormat="1" x14ac:dyDescent="0.2"/>
    <row r="22432" customFormat="1" x14ac:dyDescent="0.2"/>
    <row r="22433" customFormat="1" x14ac:dyDescent="0.2"/>
    <row r="22434" customFormat="1" x14ac:dyDescent="0.2"/>
    <row r="22435" customFormat="1" x14ac:dyDescent="0.2"/>
    <row r="22436" customFormat="1" x14ac:dyDescent="0.2"/>
    <row r="22437" customFormat="1" x14ac:dyDescent="0.2"/>
    <row r="22438" customFormat="1" x14ac:dyDescent="0.2"/>
    <row r="22439" customFormat="1" x14ac:dyDescent="0.2"/>
    <row r="22440" customFormat="1" x14ac:dyDescent="0.2"/>
    <row r="22441" customFormat="1" x14ac:dyDescent="0.2"/>
    <row r="22442" customFormat="1" x14ac:dyDescent="0.2"/>
    <row r="22443" customFormat="1" x14ac:dyDescent="0.2"/>
    <row r="22444" customFormat="1" x14ac:dyDescent="0.2"/>
    <row r="22445" customFormat="1" x14ac:dyDescent="0.2"/>
    <row r="22446" customFormat="1" x14ac:dyDescent="0.2"/>
    <row r="22447" customFormat="1" x14ac:dyDescent="0.2"/>
    <row r="22448" customFormat="1" x14ac:dyDescent="0.2"/>
    <row r="22449" customFormat="1" x14ac:dyDescent="0.2"/>
    <row r="22450" customFormat="1" x14ac:dyDescent="0.2"/>
    <row r="22451" customFormat="1" x14ac:dyDescent="0.2"/>
    <row r="22452" customFormat="1" x14ac:dyDescent="0.2"/>
    <row r="22453" customFormat="1" x14ac:dyDescent="0.2"/>
    <row r="22454" customFormat="1" x14ac:dyDescent="0.2"/>
    <row r="22455" customFormat="1" x14ac:dyDescent="0.2"/>
    <row r="22456" customFormat="1" x14ac:dyDescent="0.2"/>
    <row r="22457" customFormat="1" x14ac:dyDescent="0.2"/>
    <row r="22458" customFormat="1" x14ac:dyDescent="0.2"/>
    <row r="22459" customFormat="1" x14ac:dyDescent="0.2"/>
    <row r="22460" customFormat="1" x14ac:dyDescent="0.2"/>
    <row r="22461" customFormat="1" x14ac:dyDescent="0.2"/>
    <row r="22462" customFormat="1" x14ac:dyDescent="0.2"/>
    <row r="22463" customFormat="1" x14ac:dyDescent="0.2"/>
    <row r="22464" customFormat="1" x14ac:dyDescent="0.2"/>
    <row r="22465" customFormat="1" x14ac:dyDescent="0.2"/>
    <row r="22466" customFormat="1" x14ac:dyDescent="0.2"/>
    <row r="22467" customFormat="1" x14ac:dyDescent="0.2"/>
    <row r="22468" customFormat="1" x14ac:dyDescent="0.2"/>
    <row r="22469" customFormat="1" x14ac:dyDescent="0.2"/>
    <row r="22470" customFormat="1" x14ac:dyDescent="0.2"/>
    <row r="22471" customFormat="1" x14ac:dyDescent="0.2"/>
    <row r="22472" customFormat="1" x14ac:dyDescent="0.2"/>
    <row r="22473" customFormat="1" x14ac:dyDescent="0.2"/>
    <row r="22474" customFormat="1" x14ac:dyDescent="0.2"/>
    <row r="22475" customFormat="1" x14ac:dyDescent="0.2"/>
    <row r="22476" customFormat="1" x14ac:dyDescent="0.2"/>
    <row r="22477" customFormat="1" x14ac:dyDescent="0.2"/>
    <row r="22478" customFormat="1" x14ac:dyDescent="0.2"/>
    <row r="22479" customFormat="1" x14ac:dyDescent="0.2"/>
    <row r="22480" customFormat="1" x14ac:dyDescent="0.2"/>
    <row r="22481" customFormat="1" x14ac:dyDescent="0.2"/>
    <row r="22482" customFormat="1" x14ac:dyDescent="0.2"/>
    <row r="22483" customFormat="1" x14ac:dyDescent="0.2"/>
    <row r="22484" customFormat="1" x14ac:dyDescent="0.2"/>
    <row r="22485" customFormat="1" x14ac:dyDescent="0.2"/>
    <row r="22486" customFormat="1" x14ac:dyDescent="0.2"/>
    <row r="22487" customFormat="1" x14ac:dyDescent="0.2"/>
    <row r="22488" customFormat="1" x14ac:dyDescent="0.2"/>
    <row r="22489" customFormat="1" x14ac:dyDescent="0.2"/>
    <row r="22490" customFormat="1" x14ac:dyDescent="0.2"/>
    <row r="22491" customFormat="1" x14ac:dyDescent="0.2"/>
    <row r="22492" customFormat="1" x14ac:dyDescent="0.2"/>
    <row r="22493" customFormat="1" x14ac:dyDescent="0.2"/>
    <row r="22494" customFormat="1" x14ac:dyDescent="0.2"/>
    <row r="22495" customFormat="1" x14ac:dyDescent="0.2"/>
    <row r="22496" customFormat="1" x14ac:dyDescent="0.2"/>
    <row r="22497" customFormat="1" x14ac:dyDescent="0.2"/>
    <row r="22498" customFormat="1" x14ac:dyDescent="0.2"/>
    <row r="22499" customFormat="1" x14ac:dyDescent="0.2"/>
    <row r="22500" customFormat="1" x14ac:dyDescent="0.2"/>
    <row r="22501" customFormat="1" x14ac:dyDescent="0.2"/>
    <row r="22502" customFormat="1" x14ac:dyDescent="0.2"/>
    <row r="22503" customFormat="1" x14ac:dyDescent="0.2"/>
    <row r="22504" customFormat="1" x14ac:dyDescent="0.2"/>
    <row r="22505" customFormat="1" x14ac:dyDescent="0.2"/>
    <row r="22506" customFormat="1" x14ac:dyDescent="0.2"/>
    <row r="22507" customFormat="1" x14ac:dyDescent="0.2"/>
    <row r="22508" customFormat="1" x14ac:dyDescent="0.2"/>
    <row r="22509" customFormat="1" x14ac:dyDescent="0.2"/>
    <row r="22510" customFormat="1" x14ac:dyDescent="0.2"/>
    <row r="22511" customFormat="1" x14ac:dyDescent="0.2"/>
    <row r="22512" customFormat="1" x14ac:dyDescent="0.2"/>
    <row r="22513" customFormat="1" x14ac:dyDescent="0.2"/>
    <row r="22514" customFormat="1" x14ac:dyDescent="0.2"/>
    <row r="22515" customFormat="1" x14ac:dyDescent="0.2"/>
    <row r="22516" customFormat="1" x14ac:dyDescent="0.2"/>
    <row r="22517" customFormat="1" x14ac:dyDescent="0.2"/>
    <row r="22518" customFormat="1" x14ac:dyDescent="0.2"/>
    <row r="22519" customFormat="1" x14ac:dyDescent="0.2"/>
    <row r="22520" customFormat="1" x14ac:dyDescent="0.2"/>
    <row r="22521" customFormat="1" x14ac:dyDescent="0.2"/>
    <row r="22522" customFormat="1" x14ac:dyDescent="0.2"/>
    <row r="22523" customFormat="1" x14ac:dyDescent="0.2"/>
    <row r="22524" customFormat="1" x14ac:dyDescent="0.2"/>
    <row r="22525" customFormat="1" x14ac:dyDescent="0.2"/>
    <row r="22526" customFormat="1" x14ac:dyDescent="0.2"/>
    <row r="22527" customFormat="1" x14ac:dyDescent="0.2"/>
    <row r="22528" customFormat="1" x14ac:dyDescent="0.2"/>
    <row r="22529" customFormat="1" x14ac:dyDescent="0.2"/>
    <row r="22530" customFormat="1" x14ac:dyDescent="0.2"/>
    <row r="22531" customFormat="1" x14ac:dyDescent="0.2"/>
    <row r="22532" customFormat="1" x14ac:dyDescent="0.2"/>
    <row r="22533" customFormat="1" x14ac:dyDescent="0.2"/>
    <row r="22534" customFormat="1" x14ac:dyDescent="0.2"/>
    <row r="22535" customFormat="1" x14ac:dyDescent="0.2"/>
    <row r="22536" customFormat="1" x14ac:dyDescent="0.2"/>
    <row r="22537" customFormat="1" x14ac:dyDescent="0.2"/>
    <row r="22538" customFormat="1" x14ac:dyDescent="0.2"/>
    <row r="22539" customFormat="1" x14ac:dyDescent="0.2"/>
    <row r="22540" customFormat="1" x14ac:dyDescent="0.2"/>
    <row r="22541" customFormat="1" x14ac:dyDescent="0.2"/>
    <row r="22542" customFormat="1" x14ac:dyDescent="0.2"/>
    <row r="22543" customFormat="1" x14ac:dyDescent="0.2"/>
    <row r="22544" customFormat="1" x14ac:dyDescent="0.2"/>
    <row r="22545" customFormat="1" x14ac:dyDescent="0.2"/>
    <row r="22546" customFormat="1" x14ac:dyDescent="0.2"/>
    <row r="22547" customFormat="1" x14ac:dyDescent="0.2"/>
    <row r="22548" customFormat="1" x14ac:dyDescent="0.2"/>
    <row r="22549" customFormat="1" x14ac:dyDescent="0.2"/>
    <row r="22550" customFormat="1" x14ac:dyDescent="0.2"/>
    <row r="22551" customFormat="1" x14ac:dyDescent="0.2"/>
    <row r="22552" customFormat="1" x14ac:dyDescent="0.2"/>
    <row r="22553" customFormat="1" x14ac:dyDescent="0.2"/>
    <row r="22554" customFormat="1" x14ac:dyDescent="0.2"/>
    <row r="22555" customFormat="1" x14ac:dyDescent="0.2"/>
    <row r="22556" customFormat="1" x14ac:dyDescent="0.2"/>
    <row r="22557" customFormat="1" x14ac:dyDescent="0.2"/>
    <row r="22558" customFormat="1" x14ac:dyDescent="0.2"/>
    <row r="22559" customFormat="1" x14ac:dyDescent="0.2"/>
    <row r="22560" customFormat="1" x14ac:dyDescent="0.2"/>
    <row r="22561" customFormat="1" x14ac:dyDescent="0.2"/>
    <row r="22562" customFormat="1" x14ac:dyDescent="0.2"/>
    <row r="22563" customFormat="1" x14ac:dyDescent="0.2"/>
    <row r="22564" customFormat="1" x14ac:dyDescent="0.2"/>
    <row r="22565" customFormat="1" x14ac:dyDescent="0.2"/>
    <row r="22566" customFormat="1" x14ac:dyDescent="0.2"/>
    <row r="22567" customFormat="1" x14ac:dyDescent="0.2"/>
    <row r="22568" customFormat="1" x14ac:dyDescent="0.2"/>
    <row r="22569" customFormat="1" x14ac:dyDescent="0.2"/>
    <row r="22570" customFormat="1" x14ac:dyDescent="0.2"/>
    <row r="22571" customFormat="1" x14ac:dyDescent="0.2"/>
    <row r="22572" customFormat="1" x14ac:dyDescent="0.2"/>
    <row r="22573" customFormat="1" x14ac:dyDescent="0.2"/>
    <row r="22574" customFormat="1" x14ac:dyDescent="0.2"/>
    <row r="22575" customFormat="1" x14ac:dyDescent="0.2"/>
    <row r="22576" customFormat="1" x14ac:dyDescent="0.2"/>
    <row r="22577" customFormat="1" x14ac:dyDescent="0.2"/>
    <row r="22578" customFormat="1" x14ac:dyDescent="0.2"/>
    <row r="22579" customFormat="1" x14ac:dyDescent="0.2"/>
    <row r="22580" customFormat="1" x14ac:dyDescent="0.2"/>
    <row r="22581" customFormat="1" x14ac:dyDescent="0.2"/>
    <row r="22582" customFormat="1" x14ac:dyDescent="0.2"/>
    <row r="22583" customFormat="1" x14ac:dyDescent="0.2"/>
    <row r="22584" customFormat="1" x14ac:dyDescent="0.2"/>
    <row r="22585" customFormat="1" x14ac:dyDescent="0.2"/>
    <row r="22586" customFormat="1" x14ac:dyDescent="0.2"/>
    <row r="22587" customFormat="1" x14ac:dyDescent="0.2"/>
    <row r="22588" customFormat="1" x14ac:dyDescent="0.2"/>
    <row r="22589" customFormat="1" x14ac:dyDescent="0.2"/>
    <row r="22590" customFormat="1" x14ac:dyDescent="0.2"/>
    <row r="22591" customFormat="1" x14ac:dyDescent="0.2"/>
    <row r="22592" customFormat="1" x14ac:dyDescent="0.2"/>
    <row r="22593" customFormat="1" x14ac:dyDescent="0.2"/>
    <row r="22594" customFormat="1" x14ac:dyDescent="0.2"/>
    <row r="22595" customFormat="1" x14ac:dyDescent="0.2"/>
    <row r="22596" customFormat="1" x14ac:dyDescent="0.2"/>
    <row r="22597" customFormat="1" x14ac:dyDescent="0.2"/>
    <row r="22598" customFormat="1" x14ac:dyDescent="0.2"/>
    <row r="22599" customFormat="1" x14ac:dyDescent="0.2"/>
    <row r="22600" customFormat="1" x14ac:dyDescent="0.2"/>
    <row r="22601" customFormat="1" x14ac:dyDescent="0.2"/>
    <row r="22602" customFormat="1" x14ac:dyDescent="0.2"/>
    <row r="22603" customFormat="1" x14ac:dyDescent="0.2"/>
    <row r="22604" customFormat="1" x14ac:dyDescent="0.2"/>
    <row r="22605" customFormat="1" x14ac:dyDescent="0.2"/>
    <row r="22606" customFormat="1" x14ac:dyDescent="0.2"/>
    <row r="22607" customFormat="1" x14ac:dyDescent="0.2"/>
    <row r="22608" customFormat="1" x14ac:dyDescent="0.2"/>
    <row r="22609" customFormat="1" x14ac:dyDescent="0.2"/>
    <row r="22610" customFormat="1" x14ac:dyDescent="0.2"/>
    <row r="22611" customFormat="1" x14ac:dyDescent="0.2"/>
    <row r="22612" customFormat="1" x14ac:dyDescent="0.2"/>
    <row r="22613" customFormat="1" x14ac:dyDescent="0.2"/>
    <row r="22614" customFormat="1" x14ac:dyDescent="0.2"/>
    <row r="22615" customFormat="1" x14ac:dyDescent="0.2"/>
    <row r="22616" customFormat="1" x14ac:dyDescent="0.2"/>
    <row r="22617" customFormat="1" x14ac:dyDescent="0.2"/>
    <row r="22618" customFormat="1" x14ac:dyDescent="0.2"/>
    <row r="22619" customFormat="1" x14ac:dyDescent="0.2"/>
    <row r="22620" customFormat="1" x14ac:dyDescent="0.2"/>
    <row r="22621" customFormat="1" x14ac:dyDescent="0.2"/>
    <row r="22622" customFormat="1" x14ac:dyDescent="0.2"/>
    <row r="22623" customFormat="1" x14ac:dyDescent="0.2"/>
    <row r="22624" customFormat="1" x14ac:dyDescent="0.2"/>
    <row r="22625" customFormat="1" x14ac:dyDescent="0.2"/>
    <row r="22626" customFormat="1" x14ac:dyDescent="0.2"/>
    <row r="22627" customFormat="1" x14ac:dyDescent="0.2"/>
    <row r="22628" customFormat="1" x14ac:dyDescent="0.2"/>
    <row r="22629" customFormat="1" x14ac:dyDescent="0.2"/>
    <row r="22630" customFormat="1" x14ac:dyDescent="0.2"/>
    <row r="22631" customFormat="1" x14ac:dyDescent="0.2"/>
    <row r="22632" customFormat="1" x14ac:dyDescent="0.2"/>
    <row r="22633" customFormat="1" x14ac:dyDescent="0.2"/>
    <row r="22634" customFormat="1" x14ac:dyDescent="0.2"/>
    <row r="22635" customFormat="1" x14ac:dyDescent="0.2"/>
    <row r="22636" customFormat="1" x14ac:dyDescent="0.2"/>
    <row r="22637" customFormat="1" x14ac:dyDescent="0.2"/>
    <row r="22638" customFormat="1" x14ac:dyDescent="0.2"/>
    <row r="22639" customFormat="1" x14ac:dyDescent="0.2"/>
    <row r="22640" customFormat="1" x14ac:dyDescent="0.2"/>
    <row r="22641" customFormat="1" x14ac:dyDescent="0.2"/>
    <row r="22642" customFormat="1" x14ac:dyDescent="0.2"/>
    <row r="22643" customFormat="1" x14ac:dyDescent="0.2"/>
    <row r="22644" customFormat="1" x14ac:dyDescent="0.2"/>
    <row r="22645" customFormat="1" x14ac:dyDescent="0.2"/>
    <row r="22646" customFormat="1" x14ac:dyDescent="0.2"/>
    <row r="22647" customFormat="1" x14ac:dyDescent="0.2"/>
    <row r="22648" customFormat="1" x14ac:dyDescent="0.2"/>
    <row r="22649" customFormat="1" x14ac:dyDescent="0.2"/>
    <row r="22650" customFormat="1" x14ac:dyDescent="0.2"/>
    <row r="22651" customFormat="1" x14ac:dyDescent="0.2"/>
    <row r="22652" customFormat="1" x14ac:dyDescent="0.2"/>
    <row r="22653" customFormat="1" x14ac:dyDescent="0.2"/>
    <row r="22654" customFormat="1" x14ac:dyDescent="0.2"/>
    <row r="22655" customFormat="1" x14ac:dyDescent="0.2"/>
    <row r="22656" customFormat="1" x14ac:dyDescent="0.2"/>
    <row r="22657" customFormat="1" x14ac:dyDescent="0.2"/>
    <row r="22658" customFormat="1" x14ac:dyDescent="0.2"/>
    <row r="22659" customFormat="1" x14ac:dyDescent="0.2"/>
    <row r="22660" customFormat="1" x14ac:dyDescent="0.2"/>
    <row r="22661" customFormat="1" x14ac:dyDescent="0.2"/>
    <row r="22662" customFormat="1" x14ac:dyDescent="0.2"/>
    <row r="22663" customFormat="1" x14ac:dyDescent="0.2"/>
    <row r="22664" customFormat="1" x14ac:dyDescent="0.2"/>
    <row r="22665" customFormat="1" x14ac:dyDescent="0.2"/>
    <row r="22666" customFormat="1" x14ac:dyDescent="0.2"/>
    <row r="22667" customFormat="1" x14ac:dyDescent="0.2"/>
    <row r="22668" customFormat="1" x14ac:dyDescent="0.2"/>
    <row r="22669" customFormat="1" x14ac:dyDescent="0.2"/>
    <row r="22670" customFormat="1" x14ac:dyDescent="0.2"/>
    <row r="22671" customFormat="1" x14ac:dyDescent="0.2"/>
    <row r="22672" customFormat="1" x14ac:dyDescent="0.2"/>
    <row r="22673" customFormat="1" x14ac:dyDescent="0.2"/>
    <row r="22674" customFormat="1" x14ac:dyDescent="0.2"/>
    <row r="22675" customFormat="1" x14ac:dyDescent="0.2"/>
    <row r="22676" customFormat="1" x14ac:dyDescent="0.2"/>
    <row r="22677" customFormat="1" x14ac:dyDescent="0.2"/>
    <row r="22678" customFormat="1" x14ac:dyDescent="0.2"/>
    <row r="22679" customFormat="1" x14ac:dyDescent="0.2"/>
    <row r="22680" customFormat="1" x14ac:dyDescent="0.2"/>
    <row r="22681" customFormat="1" x14ac:dyDescent="0.2"/>
    <row r="22682" customFormat="1" x14ac:dyDescent="0.2"/>
    <row r="22683" customFormat="1" x14ac:dyDescent="0.2"/>
    <row r="22684" customFormat="1" x14ac:dyDescent="0.2"/>
    <row r="22685" customFormat="1" x14ac:dyDescent="0.2"/>
    <row r="22686" customFormat="1" x14ac:dyDescent="0.2"/>
    <row r="22687" customFormat="1" x14ac:dyDescent="0.2"/>
    <row r="22688" customFormat="1" x14ac:dyDescent="0.2"/>
    <row r="22689" customFormat="1" x14ac:dyDescent="0.2"/>
    <row r="22690" customFormat="1" x14ac:dyDescent="0.2"/>
    <row r="22691" customFormat="1" x14ac:dyDescent="0.2"/>
    <row r="22692" customFormat="1" x14ac:dyDescent="0.2"/>
    <row r="22693" customFormat="1" x14ac:dyDescent="0.2"/>
    <row r="22694" customFormat="1" x14ac:dyDescent="0.2"/>
    <row r="22695" customFormat="1" x14ac:dyDescent="0.2"/>
    <row r="22696" customFormat="1" x14ac:dyDescent="0.2"/>
    <row r="22697" customFormat="1" x14ac:dyDescent="0.2"/>
    <row r="22698" customFormat="1" x14ac:dyDescent="0.2"/>
    <row r="22699" customFormat="1" x14ac:dyDescent="0.2"/>
    <row r="22700" customFormat="1" x14ac:dyDescent="0.2"/>
    <row r="22701" customFormat="1" x14ac:dyDescent="0.2"/>
    <row r="22702" customFormat="1" x14ac:dyDescent="0.2"/>
    <row r="22703" customFormat="1" x14ac:dyDescent="0.2"/>
    <row r="22704" customFormat="1" x14ac:dyDescent="0.2"/>
    <row r="22705" customFormat="1" x14ac:dyDescent="0.2"/>
    <row r="22706" customFormat="1" x14ac:dyDescent="0.2"/>
    <row r="22707" customFormat="1" x14ac:dyDescent="0.2"/>
    <row r="22708" customFormat="1" x14ac:dyDescent="0.2"/>
    <row r="22709" customFormat="1" x14ac:dyDescent="0.2"/>
    <row r="22710" customFormat="1" x14ac:dyDescent="0.2"/>
    <row r="22711" customFormat="1" x14ac:dyDescent="0.2"/>
    <row r="22712" customFormat="1" x14ac:dyDescent="0.2"/>
    <row r="22713" customFormat="1" x14ac:dyDescent="0.2"/>
    <row r="22714" customFormat="1" x14ac:dyDescent="0.2"/>
    <row r="22715" customFormat="1" x14ac:dyDescent="0.2"/>
    <row r="22716" customFormat="1" x14ac:dyDescent="0.2"/>
    <row r="22717" customFormat="1" x14ac:dyDescent="0.2"/>
    <row r="22718" customFormat="1" x14ac:dyDescent="0.2"/>
    <row r="22719" customFormat="1" x14ac:dyDescent="0.2"/>
    <row r="22720" customFormat="1" x14ac:dyDescent="0.2"/>
    <row r="22721" customFormat="1" x14ac:dyDescent="0.2"/>
    <row r="22722" customFormat="1" x14ac:dyDescent="0.2"/>
    <row r="22723" customFormat="1" x14ac:dyDescent="0.2"/>
    <row r="22724" customFormat="1" x14ac:dyDescent="0.2"/>
    <row r="22725" customFormat="1" x14ac:dyDescent="0.2"/>
    <row r="22726" customFormat="1" x14ac:dyDescent="0.2"/>
    <row r="22727" customFormat="1" x14ac:dyDescent="0.2"/>
    <row r="22728" customFormat="1" x14ac:dyDescent="0.2"/>
    <row r="22729" customFormat="1" x14ac:dyDescent="0.2"/>
    <row r="22730" customFormat="1" x14ac:dyDescent="0.2"/>
    <row r="22731" customFormat="1" x14ac:dyDescent="0.2"/>
    <row r="22732" customFormat="1" x14ac:dyDescent="0.2"/>
    <row r="22733" customFormat="1" x14ac:dyDescent="0.2"/>
    <row r="22734" customFormat="1" x14ac:dyDescent="0.2"/>
    <row r="22735" customFormat="1" x14ac:dyDescent="0.2"/>
    <row r="22736" customFormat="1" x14ac:dyDescent="0.2"/>
    <row r="22737" customFormat="1" x14ac:dyDescent="0.2"/>
    <row r="22738" customFormat="1" x14ac:dyDescent="0.2"/>
    <row r="22739" customFormat="1" x14ac:dyDescent="0.2"/>
    <row r="22740" customFormat="1" x14ac:dyDescent="0.2"/>
    <row r="22741" customFormat="1" x14ac:dyDescent="0.2"/>
    <row r="22742" customFormat="1" x14ac:dyDescent="0.2"/>
    <row r="22743" customFormat="1" x14ac:dyDescent="0.2"/>
    <row r="22744" customFormat="1" x14ac:dyDescent="0.2"/>
    <row r="22745" customFormat="1" x14ac:dyDescent="0.2"/>
    <row r="22746" customFormat="1" x14ac:dyDescent="0.2"/>
    <row r="22747" customFormat="1" x14ac:dyDescent="0.2"/>
    <row r="22748" customFormat="1" x14ac:dyDescent="0.2"/>
    <row r="22749" customFormat="1" x14ac:dyDescent="0.2"/>
    <row r="22750" customFormat="1" x14ac:dyDescent="0.2"/>
    <row r="22751" customFormat="1" x14ac:dyDescent="0.2"/>
    <row r="22752" customFormat="1" x14ac:dyDescent="0.2"/>
    <row r="22753" customFormat="1" x14ac:dyDescent="0.2"/>
    <row r="22754" customFormat="1" x14ac:dyDescent="0.2"/>
    <row r="22755" customFormat="1" x14ac:dyDescent="0.2"/>
    <row r="22756" customFormat="1" x14ac:dyDescent="0.2"/>
    <row r="22757" customFormat="1" x14ac:dyDescent="0.2"/>
    <row r="22758" customFormat="1" x14ac:dyDescent="0.2"/>
    <row r="22759" customFormat="1" x14ac:dyDescent="0.2"/>
    <row r="22760" customFormat="1" x14ac:dyDescent="0.2"/>
    <row r="22761" customFormat="1" x14ac:dyDescent="0.2"/>
    <row r="22762" customFormat="1" x14ac:dyDescent="0.2"/>
    <row r="22763" customFormat="1" x14ac:dyDescent="0.2"/>
    <row r="22764" customFormat="1" x14ac:dyDescent="0.2"/>
    <row r="22765" customFormat="1" x14ac:dyDescent="0.2"/>
    <row r="22766" customFormat="1" x14ac:dyDescent="0.2"/>
    <row r="22767" customFormat="1" x14ac:dyDescent="0.2"/>
    <row r="22768" customFormat="1" x14ac:dyDescent="0.2"/>
    <row r="22769" customFormat="1" x14ac:dyDescent="0.2"/>
    <row r="22770" customFormat="1" x14ac:dyDescent="0.2"/>
    <row r="22771" customFormat="1" x14ac:dyDescent="0.2"/>
    <row r="22772" customFormat="1" x14ac:dyDescent="0.2"/>
    <row r="22773" customFormat="1" x14ac:dyDescent="0.2"/>
    <row r="22774" customFormat="1" x14ac:dyDescent="0.2"/>
    <row r="22775" customFormat="1" x14ac:dyDescent="0.2"/>
    <row r="22776" customFormat="1" x14ac:dyDescent="0.2"/>
    <row r="22777" customFormat="1" x14ac:dyDescent="0.2"/>
    <row r="22778" customFormat="1" x14ac:dyDescent="0.2"/>
    <row r="22779" customFormat="1" x14ac:dyDescent="0.2"/>
    <row r="22780" customFormat="1" x14ac:dyDescent="0.2"/>
    <row r="22781" customFormat="1" x14ac:dyDescent="0.2"/>
    <row r="22782" customFormat="1" x14ac:dyDescent="0.2"/>
    <row r="22783" customFormat="1" x14ac:dyDescent="0.2"/>
    <row r="22784" customFormat="1" x14ac:dyDescent="0.2"/>
    <row r="22785" customFormat="1" x14ac:dyDescent="0.2"/>
    <row r="22786" customFormat="1" x14ac:dyDescent="0.2"/>
    <row r="22787" customFormat="1" x14ac:dyDescent="0.2"/>
    <row r="22788" customFormat="1" x14ac:dyDescent="0.2"/>
    <row r="22789" customFormat="1" x14ac:dyDescent="0.2"/>
    <row r="22790" customFormat="1" x14ac:dyDescent="0.2"/>
    <row r="22791" customFormat="1" x14ac:dyDescent="0.2"/>
    <row r="22792" customFormat="1" x14ac:dyDescent="0.2"/>
    <row r="22793" customFormat="1" x14ac:dyDescent="0.2"/>
    <row r="22794" customFormat="1" x14ac:dyDescent="0.2"/>
    <row r="22795" customFormat="1" x14ac:dyDescent="0.2"/>
    <row r="22796" customFormat="1" x14ac:dyDescent="0.2"/>
    <row r="22797" customFormat="1" x14ac:dyDescent="0.2"/>
    <row r="22798" customFormat="1" x14ac:dyDescent="0.2"/>
    <row r="22799" customFormat="1" x14ac:dyDescent="0.2"/>
    <row r="22800" customFormat="1" x14ac:dyDescent="0.2"/>
    <row r="22801" customFormat="1" x14ac:dyDescent="0.2"/>
    <row r="22802" customFormat="1" x14ac:dyDescent="0.2"/>
    <row r="22803" customFormat="1" x14ac:dyDescent="0.2"/>
    <row r="22804" customFormat="1" x14ac:dyDescent="0.2"/>
    <row r="22805" customFormat="1" x14ac:dyDescent="0.2"/>
    <row r="22806" customFormat="1" x14ac:dyDescent="0.2"/>
    <row r="22807" customFormat="1" x14ac:dyDescent="0.2"/>
    <row r="22808" customFormat="1" x14ac:dyDescent="0.2"/>
    <row r="22809" customFormat="1" x14ac:dyDescent="0.2"/>
    <row r="22810" customFormat="1" x14ac:dyDescent="0.2"/>
    <row r="22811" customFormat="1" x14ac:dyDescent="0.2"/>
    <row r="22812" customFormat="1" x14ac:dyDescent="0.2"/>
    <row r="22813" customFormat="1" x14ac:dyDescent="0.2"/>
    <row r="22814" customFormat="1" x14ac:dyDescent="0.2"/>
    <row r="22815" customFormat="1" x14ac:dyDescent="0.2"/>
    <row r="22816" customFormat="1" x14ac:dyDescent="0.2"/>
    <row r="22817" customFormat="1" x14ac:dyDescent="0.2"/>
    <row r="22818" customFormat="1" x14ac:dyDescent="0.2"/>
    <row r="22819" customFormat="1" x14ac:dyDescent="0.2"/>
    <row r="22820" customFormat="1" x14ac:dyDescent="0.2"/>
    <row r="22821" customFormat="1" x14ac:dyDescent="0.2"/>
    <row r="22822" customFormat="1" x14ac:dyDescent="0.2"/>
    <row r="22823" customFormat="1" x14ac:dyDescent="0.2"/>
    <row r="22824" customFormat="1" x14ac:dyDescent="0.2"/>
    <row r="22825" customFormat="1" x14ac:dyDescent="0.2"/>
    <row r="22826" customFormat="1" x14ac:dyDescent="0.2"/>
    <row r="22827" customFormat="1" x14ac:dyDescent="0.2"/>
    <row r="22828" customFormat="1" x14ac:dyDescent="0.2"/>
    <row r="22829" customFormat="1" x14ac:dyDescent="0.2"/>
    <row r="22830" customFormat="1" x14ac:dyDescent="0.2"/>
    <row r="22831" customFormat="1" x14ac:dyDescent="0.2"/>
    <row r="22832" customFormat="1" x14ac:dyDescent="0.2"/>
    <row r="22833" customFormat="1" x14ac:dyDescent="0.2"/>
    <row r="22834" customFormat="1" x14ac:dyDescent="0.2"/>
    <row r="22835" customFormat="1" x14ac:dyDescent="0.2"/>
    <row r="22836" customFormat="1" x14ac:dyDescent="0.2"/>
    <row r="22837" customFormat="1" x14ac:dyDescent="0.2"/>
    <row r="22838" customFormat="1" x14ac:dyDescent="0.2"/>
    <row r="22839" customFormat="1" x14ac:dyDescent="0.2"/>
    <row r="22840" customFormat="1" x14ac:dyDescent="0.2"/>
    <row r="22841" customFormat="1" x14ac:dyDescent="0.2"/>
    <row r="22842" customFormat="1" x14ac:dyDescent="0.2"/>
    <row r="22843" customFormat="1" x14ac:dyDescent="0.2"/>
    <row r="22844" customFormat="1" x14ac:dyDescent="0.2"/>
    <row r="22845" customFormat="1" x14ac:dyDescent="0.2"/>
    <row r="22846" customFormat="1" x14ac:dyDescent="0.2"/>
    <row r="22847" customFormat="1" x14ac:dyDescent="0.2"/>
    <row r="22848" customFormat="1" x14ac:dyDescent="0.2"/>
    <row r="22849" customFormat="1" x14ac:dyDescent="0.2"/>
    <row r="22850" customFormat="1" x14ac:dyDescent="0.2"/>
    <row r="22851" customFormat="1" x14ac:dyDescent="0.2"/>
    <row r="22852" customFormat="1" x14ac:dyDescent="0.2"/>
    <row r="22853" customFormat="1" x14ac:dyDescent="0.2"/>
    <row r="22854" customFormat="1" x14ac:dyDescent="0.2"/>
    <row r="22855" customFormat="1" x14ac:dyDescent="0.2"/>
    <row r="22856" customFormat="1" x14ac:dyDescent="0.2"/>
    <row r="22857" customFormat="1" x14ac:dyDescent="0.2"/>
    <row r="22858" customFormat="1" x14ac:dyDescent="0.2"/>
    <row r="22859" customFormat="1" x14ac:dyDescent="0.2"/>
    <row r="22860" customFormat="1" x14ac:dyDescent="0.2"/>
    <row r="22861" customFormat="1" x14ac:dyDescent="0.2"/>
    <row r="22862" customFormat="1" x14ac:dyDescent="0.2"/>
    <row r="22863" customFormat="1" x14ac:dyDescent="0.2"/>
    <row r="22864" customFormat="1" x14ac:dyDescent="0.2"/>
    <row r="22865" customFormat="1" x14ac:dyDescent="0.2"/>
    <row r="22866" customFormat="1" x14ac:dyDescent="0.2"/>
    <row r="22867" customFormat="1" x14ac:dyDescent="0.2"/>
    <row r="22868" customFormat="1" x14ac:dyDescent="0.2"/>
    <row r="22869" customFormat="1" x14ac:dyDescent="0.2"/>
    <row r="22870" customFormat="1" x14ac:dyDescent="0.2"/>
    <row r="22871" customFormat="1" x14ac:dyDescent="0.2"/>
    <row r="22872" customFormat="1" x14ac:dyDescent="0.2"/>
    <row r="22873" customFormat="1" x14ac:dyDescent="0.2"/>
    <row r="22874" customFormat="1" x14ac:dyDescent="0.2"/>
    <row r="22875" customFormat="1" x14ac:dyDescent="0.2"/>
    <row r="22876" customFormat="1" x14ac:dyDescent="0.2"/>
    <row r="22877" customFormat="1" x14ac:dyDescent="0.2"/>
    <row r="22878" customFormat="1" x14ac:dyDescent="0.2"/>
    <row r="22879" customFormat="1" x14ac:dyDescent="0.2"/>
    <row r="22880" customFormat="1" x14ac:dyDescent="0.2"/>
    <row r="22881" customFormat="1" x14ac:dyDescent="0.2"/>
    <row r="22882" customFormat="1" x14ac:dyDescent="0.2"/>
    <row r="22883" customFormat="1" x14ac:dyDescent="0.2"/>
    <row r="22884" customFormat="1" x14ac:dyDescent="0.2"/>
    <row r="22885" customFormat="1" x14ac:dyDescent="0.2"/>
    <row r="22886" customFormat="1" x14ac:dyDescent="0.2"/>
    <row r="22887" customFormat="1" x14ac:dyDescent="0.2"/>
    <row r="22888" customFormat="1" x14ac:dyDescent="0.2"/>
    <row r="22889" customFormat="1" x14ac:dyDescent="0.2"/>
    <row r="22890" customFormat="1" x14ac:dyDescent="0.2"/>
    <row r="22891" customFormat="1" x14ac:dyDescent="0.2"/>
    <row r="22892" customFormat="1" x14ac:dyDescent="0.2"/>
    <row r="22893" customFormat="1" x14ac:dyDescent="0.2"/>
    <row r="22894" customFormat="1" x14ac:dyDescent="0.2"/>
    <row r="22895" customFormat="1" x14ac:dyDescent="0.2"/>
    <row r="22896" customFormat="1" x14ac:dyDescent="0.2"/>
    <row r="22897" customFormat="1" x14ac:dyDescent="0.2"/>
    <row r="22898" customFormat="1" x14ac:dyDescent="0.2"/>
    <row r="22899" customFormat="1" x14ac:dyDescent="0.2"/>
    <row r="22900" customFormat="1" x14ac:dyDescent="0.2"/>
    <row r="22901" customFormat="1" x14ac:dyDescent="0.2"/>
    <row r="22902" customFormat="1" x14ac:dyDescent="0.2"/>
    <row r="22903" customFormat="1" x14ac:dyDescent="0.2"/>
    <row r="22904" customFormat="1" x14ac:dyDescent="0.2"/>
    <row r="22905" customFormat="1" x14ac:dyDescent="0.2"/>
    <row r="22906" customFormat="1" x14ac:dyDescent="0.2"/>
    <row r="22907" customFormat="1" x14ac:dyDescent="0.2"/>
    <row r="22908" customFormat="1" x14ac:dyDescent="0.2"/>
    <row r="22909" customFormat="1" x14ac:dyDescent="0.2"/>
    <row r="22910" customFormat="1" x14ac:dyDescent="0.2"/>
    <row r="22911" customFormat="1" x14ac:dyDescent="0.2"/>
    <row r="22912" customFormat="1" x14ac:dyDescent="0.2"/>
    <row r="22913" customFormat="1" x14ac:dyDescent="0.2"/>
    <row r="22914" customFormat="1" x14ac:dyDescent="0.2"/>
    <row r="22915" customFormat="1" x14ac:dyDescent="0.2"/>
    <row r="22916" customFormat="1" x14ac:dyDescent="0.2"/>
    <row r="22917" customFormat="1" x14ac:dyDescent="0.2"/>
    <row r="22918" customFormat="1" x14ac:dyDescent="0.2"/>
    <row r="22919" customFormat="1" x14ac:dyDescent="0.2"/>
    <row r="22920" customFormat="1" x14ac:dyDescent="0.2"/>
    <row r="22921" customFormat="1" x14ac:dyDescent="0.2"/>
    <row r="22922" customFormat="1" x14ac:dyDescent="0.2"/>
    <row r="22923" customFormat="1" x14ac:dyDescent="0.2"/>
    <row r="22924" customFormat="1" x14ac:dyDescent="0.2"/>
    <row r="22925" customFormat="1" x14ac:dyDescent="0.2"/>
    <row r="22926" customFormat="1" x14ac:dyDescent="0.2"/>
    <row r="22927" customFormat="1" x14ac:dyDescent="0.2"/>
    <row r="22928" customFormat="1" x14ac:dyDescent="0.2"/>
    <row r="22929" customFormat="1" x14ac:dyDescent="0.2"/>
    <row r="22930" customFormat="1" x14ac:dyDescent="0.2"/>
    <row r="22931" customFormat="1" x14ac:dyDescent="0.2"/>
    <row r="22932" customFormat="1" x14ac:dyDescent="0.2"/>
    <row r="22933" customFormat="1" x14ac:dyDescent="0.2"/>
    <row r="22934" customFormat="1" x14ac:dyDescent="0.2"/>
    <row r="22935" customFormat="1" x14ac:dyDescent="0.2"/>
    <row r="22936" customFormat="1" x14ac:dyDescent="0.2"/>
    <row r="22937" customFormat="1" x14ac:dyDescent="0.2"/>
    <row r="22938" customFormat="1" x14ac:dyDescent="0.2"/>
    <row r="22939" customFormat="1" x14ac:dyDescent="0.2"/>
    <row r="22940" customFormat="1" x14ac:dyDescent="0.2"/>
    <row r="22941" customFormat="1" x14ac:dyDescent="0.2"/>
    <row r="22942" customFormat="1" x14ac:dyDescent="0.2"/>
    <row r="22943" customFormat="1" x14ac:dyDescent="0.2"/>
    <row r="22944" customFormat="1" x14ac:dyDescent="0.2"/>
    <row r="22945" customFormat="1" x14ac:dyDescent="0.2"/>
    <row r="22946" customFormat="1" x14ac:dyDescent="0.2"/>
    <row r="22947" customFormat="1" x14ac:dyDescent="0.2"/>
    <row r="22948" customFormat="1" x14ac:dyDescent="0.2"/>
    <row r="22949" customFormat="1" x14ac:dyDescent="0.2"/>
    <row r="22950" customFormat="1" x14ac:dyDescent="0.2"/>
    <row r="22951" customFormat="1" x14ac:dyDescent="0.2"/>
    <row r="22952" customFormat="1" x14ac:dyDescent="0.2"/>
    <row r="22953" customFormat="1" x14ac:dyDescent="0.2"/>
    <row r="22954" customFormat="1" x14ac:dyDescent="0.2"/>
    <row r="22955" customFormat="1" x14ac:dyDescent="0.2"/>
    <row r="22956" customFormat="1" x14ac:dyDescent="0.2"/>
    <row r="22957" customFormat="1" x14ac:dyDescent="0.2"/>
    <row r="22958" customFormat="1" x14ac:dyDescent="0.2"/>
    <row r="22959" customFormat="1" x14ac:dyDescent="0.2"/>
    <row r="22960" customFormat="1" x14ac:dyDescent="0.2"/>
    <row r="22961" customFormat="1" x14ac:dyDescent="0.2"/>
    <row r="22962" customFormat="1" x14ac:dyDescent="0.2"/>
    <row r="22963" customFormat="1" x14ac:dyDescent="0.2"/>
    <row r="22964" customFormat="1" x14ac:dyDescent="0.2"/>
    <row r="22965" customFormat="1" x14ac:dyDescent="0.2"/>
    <row r="22966" customFormat="1" x14ac:dyDescent="0.2"/>
    <row r="22967" customFormat="1" x14ac:dyDescent="0.2"/>
    <row r="22968" customFormat="1" x14ac:dyDescent="0.2"/>
    <row r="22969" customFormat="1" x14ac:dyDescent="0.2"/>
    <row r="22970" customFormat="1" x14ac:dyDescent="0.2"/>
    <row r="22971" customFormat="1" x14ac:dyDescent="0.2"/>
    <row r="22972" customFormat="1" x14ac:dyDescent="0.2"/>
    <row r="22973" customFormat="1" x14ac:dyDescent="0.2"/>
    <row r="22974" customFormat="1" x14ac:dyDescent="0.2"/>
    <row r="22975" customFormat="1" x14ac:dyDescent="0.2"/>
    <row r="22976" customFormat="1" x14ac:dyDescent="0.2"/>
    <row r="22977" customFormat="1" x14ac:dyDescent="0.2"/>
    <row r="22978" customFormat="1" x14ac:dyDescent="0.2"/>
    <row r="22979" customFormat="1" x14ac:dyDescent="0.2"/>
    <row r="22980" customFormat="1" x14ac:dyDescent="0.2"/>
    <row r="22981" customFormat="1" x14ac:dyDescent="0.2"/>
    <row r="22982" customFormat="1" x14ac:dyDescent="0.2"/>
    <row r="22983" customFormat="1" x14ac:dyDescent="0.2"/>
    <row r="22984" customFormat="1" x14ac:dyDescent="0.2"/>
    <row r="22985" customFormat="1" x14ac:dyDescent="0.2"/>
    <row r="22986" customFormat="1" x14ac:dyDescent="0.2"/>
    <row r="22987" customFormat="1" x14ac:dyDescent="0.2"/>
    <row r="22988" customFormat="1" x14ac:dyDescent="0.2"/>
    <row r="22989" customFormat="1" x14ac:dyDescent="0.2"/>
    <row r="22990" customFormat="1" x14ac:dyDescent="0.2"/>
    <row r="22991" customFormat="1" x14ac:dyDescent="0.2"/>
    <row r="22992" customFormat="1" x14ac:dyDescent="0.2"/>
    <row r="22993" customFormat="1" x14ac:dyDescent="0.2"/>
    <row r="22994" customFormat="1" x14ac:dyDescent="0.2"/>
    <row r="22995" customFormat="1" x14ac:dyDescent="0.2"/>
    <row r="22996" customFormat="1" x14ac:dyDescent="0.2"/>
    <row r="22997" customFormat="1" x14ac:dyDescent="0.2"/>
    <row r="22998" customFormat="1" x14ac:dyDescent="0.2"/>
    <row r="22999" customFormat="1" x14ac:dyDescent="0.2"/>
    <row r="23000" customFormat="1" x14ac:dyDescent="0.2"/>
    <row r="23001" customFormat="1" x14ac:dyDescent="0.2"/>
    <row r="23002" customFormat="1" x14ac:dyDescent="0.2"/>
    <row r="23003" customFormat="1" x14ac:dyDescent="0.2"/>
    <row r="23004" customFormat="1" x14ac:dyDescent="0.2"/>
    <row r="23005" customFormat="1" x14ac:dyDescent="0.2"/>
    <row r="23006" customFormat="1" x14ac:dyDescent="0.2"/>
    <row r="23007" customFormat="1" x14ac:dyDescent="0.2"/>
    <row r="23008" customFormat="1" x14ac:dyDescent="0.2"/>
    <row r="23009" customFormat="1" x14ac:dyDescent="0.2"/>
    <row r="23010" customFormat="1" x14ac:dyDescent="0.2"/>
    <row r="23011" customFormat="1" x14ac:dyDescent="0.2"/>
    <row r="23012" customFormat="1" x14ac:dyDescent="0.2"/>
    <row r="23013" customFormat="1" x14ac:dyDescent="0.2"/>
    <row r="23014" customFormat="1" x14ac:dyDescent="0.2"/>
    <row r="23015" customFormat="1" x14ac:dyDescent="0.2"/>
    <row r="23016" customFormat="1" x14ac:dyDescent="0.2"/>
    <row r="23017" customFormat="1" x14ac:dyDescent="0.2"/>
    <row r="23018" customFormat="1" x14ac:dyDescent="0.2"/>
    <row r="23019" customFormat="1" x14ac:dyDescent="0.2"/>
    <row r="23020" customFormat="1" x14ac:dyDescent="0.2"/>
    <row r="23021" customFormat="1" x14ac:dyDescent="0.2"/>
    <row r="23022" customFormat="1" x14ac:dyDescent="0.2"/>
    <row r="23023" customFormat="1" x14ac:dyDescent="0.2"/>
    <row r="23024" customFormat="1" x14ac:dyDescent="0.2"/>
    <row r="23025" customFormat="1" x14ac:dyDescent="0.2"/>
    <row r="23026" customFormat="1" x14ac:dyDescent="0.2"/>
    <row r="23027" customFormat="1" x14ac:dyDescent="0.2"/>
    <row r="23028" customFormat="1" x14ac:dyDescent="0.2"/>
    <row r="23029" customFormat="1" x14ac:dyDescent="0.2"/>
    <row r="23030" customFormat="1" x14ac:dyDescent="0.2"/>
    <row r="23031" customFormat="1" x14ac:dyDescent="0.2"/>
    <row r="23032" customFormat="1" x14ac:dyDescent="0.2"/>
    <row r="23033" customFormat="1" x14ac:dyDescent="0.2"/>
    <row r="23034" customFormat="1" x14ac:dyDescent="0.2"/>
    <row r="23035" customFormat="1" x14ac:dyDescent="0.2"/>
    <row r="23036" customFormat="1" x14ac:dyDescent="0.2"/>
    <row r="23037" customFormat="1" x14ac:dyDescent="0.2"/>
    <row r="23038" customFormat="1" x14ac:dyDescent="0.2"/>
    <row r="23039" customFormat="1" x14ac:dyDescent="0.2"/>
    <row r="23040" customFormat="1" x14ac:dyDescent="0.2"/>
    <row r="23041" customFormat="1" x14ac:dyDescent="0.2"/>
    <row r="23042" customFormat="1" x14ac:dyDescent="0.2"/>
    <row r="23043" customFormat="1" x14ac:dyDescent="0.2"/>
    <row r="23044" customFormat="1" x14ac:dyDescent="0.2"/>
    <row r="23045" customFormat="1" x14ac:dyDescent="0.2"/>
    <row r="23046" customFormat="1" x14ac:dyDescent="0.2"/>
    <row r="23047" customFormat="1" x14ac:dyDescent="0.2"/>
    <row r="23048" customFormat="1" x14ac:dyDescent="0.2"/>
    <row r="23049" customFormat="1" x14ac:dyDescent="0.2"/>
    <row r="23050" customFormat="1" x14ac:dyDescent="0.2"/>
    <row r="23051" customFormat="1" x14ac:dyDescent="0.2"/>
    <row r="23052" customFormat="1" x14ac:dyDescent="0.2"/>
    <row r="23053" customFormat="1" x14ac:dyDescent="0.2"/>
    <row r="23054" customFormat="1" x14ac:dyDescent="0.2"/>
    <row r="23055" customFormat="1" x14ac:dyDescent="0.2"/>
    <row r="23056" customFormat="1" x14ac:dyDescent="0.2"/>
    <row r="23057" customFormat="1" x14ac:dyDescent="0.2"/>
    <row r="23058" customFormat="1" x14ac:dyDescent="0.2"/>
    <row r="23059" customFormat="1" x14ac:dyDescent="0.2"/>
    <row r="23060" customFormat="1" x14ac:dyDescent="0.2"/>
    <row r="23061" customFormat="1" x14ac:dyDescent="0.2"/>
    <row r="23062" customFormat="1" x14ac:dyDescent="0.2"/>
    <row r="23063" customFormat="1" x14ac:dyDescent="0.2"/>
    <row r="23064" customFormat="1" x14ac:dyDescent="0.2"/>
    <row r="23065" customFormat="1" x14ac:dyDescent="0.2"/>
    <row r="23066" customFormat="1" x14ac:dyDescent="0.2"/>
    <row r="23067" customFormat="1" x14ac:dyDescent="0.2"/>
    <row r="23068" customFormat="1" x14ac:dyDescent="0.2"/>
    <row r="23069" customFormat="1" x14ac:dyDescent="0.2"/>
    <row r="23070" customFormat="1" x14ac:dyDescent="0.2"/>
    <row r="23071" customFormat="1" x14ac:dyDescent="0.2"/>
    <row r="23072" customFormat="1" x14ac:dyDescent="0.2"/>
    <row r="23073" customFormat="1" x14ac:dyDescent="0.2"/>
    <row r="23074" customFormat="1" x14ac:dyDescent="0.2"/>
    <row r="23075" customFormat="1" x14ac:dyDescent="0.2"/>
    <row r="23076" customFormat="1" x14ac:dyDescent="0.2"/>
    <row r="23077" customFormat="1" x14ac:dyDescent="0.2"/>
    <row r="23078" customFormat="1" x14ac:dyDescent="0.2"/>
    <row r="23079" customFormat="1" x14ac:dyDescent="0.2"/>
    <row r="23080" customFormat="1" x14ac:dyDescent="0.2"/>
    <row r="23081" customFormat="1" x14ac:dyDescent="0.2"/>
    <row r="23082" customFormat="1" x14ac:dyDescent="0.2"/>
    <row r="23083" customFormat="1" x14ac:dyDescent="0.2"/>
    <row r="23084" customFormat="1" x14ac:dyDescent="0.2"/>
    <row r="23085" customFormat="1" x14ac:dyDescent="0.2"/>
    <row r="23086" customFormat="1" x14ac:dyDescent="0.2"/>
    <row r="23087" customFormat="1" x14ac:dyDescent="0.2"/>
    <row r="23088" customFormat="1" x14ac:dyDescent="0.2"/>
    <row r="23089" customFormat="1" x14ac:dyDescent="0.2"/>
    <row r="23090" customFormat="1" x14ac:dyDescent="0.2"/>
    <row r="23091" customFormat="1" x14ac:dyDescent="0.2"/>
    <row r="23092" customFormat="1" x14ac:dyDescent="0.2"/>
    <row r="23093" customFormat="1" x14ac:dyDescent="0.2"/>
    <row r="23094" customFormat="1" x14ac:dyDescent="0.2"/>
    <row r="23095" customFormat="1" x14ac:dyDescent="0.2"/>
    <row r="23096" customFormat="1" x14ac:dyDescent="0.2"/>
    <row r="23097" customFormat="1" x14ac:dyDescent="0.2"/>
    <row r="23098" customFormat="1" x14ac:dyDescent="0.2"/>
    <row r="23099" customFormat="1" x14ac:dyDescent="0.2"/>
    <row r="23100" customFormat="1" x14ac:dyDescent="0.2"/>
    <row r="23101" customFormat="1" x14ac:dyDescent="0.2"/>
    <row r="23102" customFormat="1" x14ac:dyDescent="0.2"/>
    <row r="23103" customFormat="1" x14ac:dyDescent="0.2"/>
    <row r="23104" customFormat="1" x14ac:dyDescent="0.2"/>
    <row r="23105" customFormat="1" x14ac:dyDescent="0.2"/>
    <row r="23106" customFormat="1" x14ac:dyDescent="0.2"/>
    <row r="23107" customFormat="1" x14ac:dyDescent="0.2"/>
    <row r="23108" customFormat="1" x14ac:dyDescent="0.2"/>
    <row r="23109" customFormat="1" x14ac:dyDescent="0.2"/>
    <row r="23110" customFormat="1" x14ac:dyDescent="0.2"/>
    <row r="23111" customFormat="1" x14ac:dyDescent="0.2"/>
    <row r="23112" customFormat="1" x14ac:dyDescent="0.2"/>
    <row r="23113" customFormat="1" x14ac:dyDescent="0.2"/>
    <row r="23114" customFormat="1" x14ac:dyDescent="0.2"/>
    <row r="23115" customFormat="1" x14ac:dyDescent="0.2"/>
    <row r="23116" customFormat="1" x14ac:dyDescent="0.2"/>
    <row r="23117" customFormat="1" x14ac:dyDescent="0.2"/>
    <row r="23118" customFormat="1" x14ac:dyDescent="0.2"/>
    <row r="23119" customFormat="1" x14ac:dyDescent="0.2"/>
    <row r="23120" customFormat="1" x14ac:dyDescent="0.2"/>
    <row r="23121" customFormat="1" x14ac:dyDescent="0.2"/>
    <row r="23122" customFormat="1" x14ac:dyDescent="0.2"/>
    <row r="23123" customFormat="1" x14ac:dyDescent="0.2"/>
    <row r="23124" customFormat="1" x14ac:dyDescent="0.2"/>
    <row r="23125" customFormat="1" x14ac:dyDescent="0.2"/>
    <row r="23126" customFormat="1" x14ac:dyDescent="0.2"/>
    <row r="23127" customFormat="1" x14ac:dyDescent="0.2"/>
    <row r="23128" customFormat="1" x14ac:dyDescent="0.2"/>
    <row r="23129" customFormat="1" x14ac:dyDescent="0.2"/>
    <row r="23130" customFormat="1" x14ac:dyDescent="0.2"/>
    <row r="23131" customFormat="1" x14ac:dyDescent="0.2"/>
    <row r="23132" customFormat="1" x14ac:dyDescent="0.2"/>
    <row r="23133" customFormat="1" x14ac:dyDescent="0.2"/>
    <row r="23134" customFormat="1" x14ac:dyDescent="0.2"/>
    <row r="23135" customFormat="1" x14ac:dyDescent="0.2"/>
    <row r="23136" customFormat="1" x14ac:dyDescent="0.2"/>
    <row r="23137" customFormat="1" x14ac:dyDescent="0.2"/>
    <row r="23138" customFormat="1" x14ac:dyDescent="0.2"/>
    <row r="23139" customFormat="1" x14ac:dyDescent="0.2"/>
    <row r="23140" customFormat="1" x14ac:dyDescent="0.2"/>
    <row r="23141" customFormat="1" x14ac:dyDescent="0.2"/>
    <row r="23142" customFormat="1" x14ac:dyDescent="0.2"/>
    <row r="23143" customFormat="1" x14ac:dyDescent="0.2"/>
    <row r="23144" customFormat="1" x14ac:dyDescent="0.2"/>
    <row r="23145" customFormat="1" x14ac:dyDescent="0.2"/>
    <row r="23146" customFormat="1" x14ac:dyDescent="0.2"/>
    <row r="23147" customFormat="1" x14ac:dyDescent="0.2"/>
    <row r="23148" customFormat="1" x14ac:dyDescent="0.2"/>
    <row r="23149" customFormat="1" x14ac:dyDescent="0.2"/>
    <row r="23150" customFormat="1" x14ac:dyDescent="0.2"/>
    <row r="23151" customFormat="1" x14ac:dyDescent="0.2"/>
    <row r="23152" customFormat="1" x14ac:dyDescent="0.2"/>
    <row r="23153" customFormat="1" x14ac:dyDescent="0.2"/>
    <row r="23154" customFormat="1" x14ac:dyDescent="0.2"/>
    <row r="23155" customFormat="1" x14ac:dyDescent="0.2"/>
    <row r="23156" customFormat="1" x14ac:dyDescent="0.2"/>
    <row r="23157" customFormat="1" x14ac:dyDescent="0.2"/>
    <row r="23158" customFormat="1" x14ac:dyDescent="0.2"/>
    <row r="23159" customFormat="1" x14ac:dyDescent="0.2"/>
    <row r="23160" customFormat="1" x14ac:dyDescent="0.2"/>
    <row r="23161" customFormat="1" x14ac:dyDescent="0.2"/>
    <row r="23162" customFormat="1" x14ac:dyDescent="0.2"/>
    <row r="23163" customFormat="1" x14ac:dyDescent="0.2"/>
    <row r="23164" customFormat="1" x14ac:dyDescent="0.2"/>
    <row r="23165" customFormat="1" x14ac:dyDescent="0.2"/>
    <row r="23166" customFormat="1" x14ac:dyDescent="0.2"/>
    <row r="23167" customFormat="1" x14ac:dyDescent="0.2"/>
    <row r="23168" customFormat="1" x14ac:dyDescent="0.2"/>
    <row r="23169" customFormat="1" x14ac:dyDescent="0.2"/>
    <row r="23170" customFormat="1" x14ac:dyDescent="0.2"/>
    <row r="23171" customFormat="1" x14ac:dyDescent="0.2"/>
    <row r="23172" customFormat="1" x14ac:dyDescent="0.2"/>
    <row r="23173" customFormat="1" x14ac:dyDescent="0.2"/>
    <row r="23174" customFormat="1" x14ac:dyDescent="0.2"/>
    <row r="23175" customFormat="1" x14ac:dyDescent="0.2"/>
    <row r="23176" customFormat="1" x14ac:dyDescent="0.2"/>
    <row r="23177" customFormat="1" x14ac:dyDescent="0.2"/>
    <row r="23178" customFormat="1" x14ac:dyDescent="0.2"/>
    <row r="23179" customFormat="1" x14ac:dyDescent="0.2"/>
    <row r="23180" customFormat="1" x14ac:dyDescent="0.2"/>
    <row r="23181" customFormat="1" x14ac:dyDescent="0.2"/>
    <row r="23182" customFormat="1" x14ac:dyDescent="0.2"/>
    <row r="23183" customFormat="1" x14ac:dyDescent="0.2"/>
    <row r="23184" customFormat="1" x14ac:dyDescent="0.2"/>
    <row r="23185" customFormat="1" x14ac:dyDescent="0.2"/>
    <row r="23186" customFormat="1" x14ac:dyDescent="0.2"/>
    <row r="23187" customFormat="1" x14ac:dyDescent="0.2"/>
    <row r="23188" customFormat="1" x14ac:dyDescent="0.2"/>
    <row r="23189" customFormat="1" x14ac:dyDescent="0.2"/>
    <row r="23190" customFormat="1" x14ac:dyDescent="0.2"/>
    <row r="23191" customFormat="1" x14ac:dyDescent="0.2"/>
    <row r="23192" customFormat="1" x14ac:dyDescent="0.2"/>
    <row r="23193" customFormat="1" x14ac:dyDescent="0.2"/>
    <row r="23194" customFormat="1" x14ac:dyDescent="0.2"/>
    <row r="23195" customFormat="1" x14ac:dyDescent="0.2"/>
    <row r="23196" customFormat="1" x14ac:dyDescent="0.2"/>
    <row r="23197" customFormat="1" x14ac:dyDescent="0.2"/>
    <row r="23198" customFormat="1" x14ac:dyDescent="0.2"/>
    <row r="23199" customFormat="1" x14ac:dyDescent="0.2"/>
    <row r="23200" customFormat="1" x14ac:dyDescent="0.2"/>
    <row r="23201" customFormat="1" x14ac:dyDescent="0.2"/>
    <row r="23202" customFormat="1" x14ac:dyDescent="0.2"/>
    <row r="23203" customFormat="1" x14ac:dyDescent="0.2"/>
    <row r="23204" customFormat="1" x14ac:dyDescent="0.2"/>
    <row r="23205" customFormat="1" x14ac:dyDescent="0.2"/>
    <row r="23206" customFormat="1" x14ac:dyDescent="0.2"/>
    <row r="23207" customFormat="1" x14ac:dyDescent="0.2"/>
    <row r="23208" customFormat="1" x14ac:dyDescent="0.2"/>
    <row r="23209" customFormat="1" x14ac:dyDescent="0.2"/>
    <row r="23210" customFormat="1" x14ac:dyDescent="0.2"/>
    <row r="23211" customFormat="1" x14ac:dyDescent="0.2"/>
    <row r="23212" customFormat="1" x14ac:dyDescent="0.2"/>
    <row r="23213" customFormat="1" x14ac:dyDescent="0.2"/>
    <row r="23214" customFormat="1" x14ac:dyDescent="0.2"/>
    <row r="23215" customFormat="1" x14ac:dyDescent="0.2"/>
    <row r="23216" customFormat="1" x14ac:dyDescent="0.2"/>
    <row r="23217" customFormat="1" x14ac:dyDescent="0.2"/>
    <row r="23218" customFormat="1" x14ac:dyDescent="0.2"/>
    <row r="23219" customFormat="1" x14ac:dyDescent="0.2"/>
    <row r="23220" customFormat="1" x14ac:dyDescent="0.2"/>
    <row r="23221" customFormat="1" x14ac:dyDescent="0.2"/>
    <row r="23222" customFormat="1" x14ac:dyDescent="0.2"/>
    <row r="23223" customFormat="1" x14ac:dyDescent="0.2"/>
    <row r="23224" customFormat="1" x14ac:dyDescent="0.2"/>
    <row r="23225" customFormat="1" x14ac:dyDescent="0.2"/>
    <row r="23226" customFormat="1" x14ac:dyDescent="0.2"/>
    <row r="23227" customFormat="1" x14ac:dyDescent="0.2"/>
    <row r="23228" customFormat="1" x14ac:dyDescent="0.2"/>
    <row r="23229" customFormat="1" x14ac:dyDescent="0.2"/>
    <row r="23230" customFormat="1" x14ac:dyDescent="0.2"/>
    <row r="23231" customFormat="1" x14ac:dyDescent="0.2"/>
    <row r="23232" customFormat="1" x14ac:dyDescent="0.2"/>
    <row r="23233" customFormat="1" x14ac:dyDescent="0.2"/>
    <row r="23234" customFormat="1" x14ac:dyDescent="0.2"/>
    <row r="23235" customFormat="1" x14ac:dyDescent="0.2"/>
    <row r="23236" customFormat="1" x14ac:dyDescent="0.2"/>
    <row r="23237" customFormat="1" x14ac:dyDescent="0.2"/>
    <row r="23238" customFormat="1" x14ac:dyDescent="0.2"/>
    <row r="23239" customFormat="1" x14ac:dyDescent="0.2"/>
    <row r="23240" customFormat="1" x14ac:dyDescent="0.2"/>
    <row r="23241" customFormat="1" x14ac:dyDescent="0.2"/>
    <row r="23242" customFormat="1" x14ac:dyDescent="0.2"/>
    <row r="23243" customFormat="1" x14ac:dyDescent="0.2"/>
    <row r="23244" customFormat="1" x14ac:dyDescent="0.2"/>
    <row r="23245" customFormat="1" x14ac:dyDescent="0.2"/>
    <row r="23246" customFormat="1" x14ac:dyDescent="0.2"/>
    <row r="23247" customFormat="1" x14ac:dyDescent="0.2"/>
    <row r="23248" customFormat="1" x14ac:dyDescent="0.2"/>
    <row r="23249" customFormat="1" x14ac:dyDescent="0.2"/>
    <row r="23250" customFormat="1" x14ac:dyDescent="0.2"/>
    <row r="23251" customFormat="1" x14ac:dyDescent="0.2"/>
    <row r="23252" customFormat="1" x14ac:dyDescent="0.2"/>
    <row r="23253" customFormat="1" x14ac:dyDescent="0.2"/>
    <row r="23254" customFormat="1" x14ac:dyDescent="0.2"/>
    <row r="23255" customFormat="1" x14ac:dyDescent="0.2"/>
    <row r="23256" customFormat="1" x14ac:dyDescent="0.2"/>
    <row r="23257" customFormat="1" x14ac:dyDescent="0.2"/>
    <row r="23258" customFormat="1" x14ac:dyDescent="0.2"/>
    <row r="23259" customFormat="1" x14ac:dyDescent="0.2"/>
    <row r="23260" customFormat="1" x14ac:dyDescent="0.2"/>
    <row r="23261" customFormat="1" x14ac:dyDescent="0.2"/>
    <row r="23262" customFormat="1" x14ac:dyDescent="0.2"/>
    <row r="23263" customFormat="1" x14ac:dyDescent="0.2"/>
    <row r="23264" customFormat="1" x14ac:dyDescent="0.2"/>
    <row r="23265" customFormat="1" x14ac:dyDescent="0.2"/>
    <row r="23266" customFormat="1" x14ac:dyDescent="0.2"/>
    <row r="23267" customFormat="1" x14ac:dyDescent="0.2"/>
    <row r="23268" customFormat="1" x14ac:dyDescent="0.2"/>
    <row r="23269" customFormat="1" x14ac:dyDescent="0.2"/>
    <row r="23270" customFormat="1" x14ac:dyDescent="0.2"/>
    <row r="23271" customFormat="1" x14ac:dyDescent="0.2"/>
    <row r="23272" customFormat="1" x14ac:dyDescent="0.2"/>
    <row r="23273" customFormat="1" x14ac:dyDescent="0.2"/>
    <row r="23274" customFormat="1" x14ac:dyDescent="0.2"/>
    <row r="23275" customFormat="1" x14ac:dyDescent="0.2"/>
    <row r="23276" customFormat="1" x14ac:dyDescent="0.2"/>
    <row r="23277" customFormat="1" x14ac:dyDescent="0.2"/>
    <row r="23278" customFormat="1" x14ac:dyDescent="0.2"/>
    <row r="23279" customFormat="1" x14ac:dyDescent="0.2"/>
    <row r="23280" customFormat="1" x14ac:dyDescent="0.2"/>
    <row r="23281" customFormat="1" x14ac:dyDescent="0.2"/>
    <row r="23282" customFormat="1" x14ac:dyDescent="0.2"/>
    <row r="23283" customFormat="1" x14ac:dyDescent="0.2"/>
    <row r="23284" customFormat="1" x14ac:dyDescent="0.2"/>
    <row r="23285" customFormat="1" x14ac:dyDescent="0.2"/>
    <row r="23286" customFormat="1" x14ac:dyDescent="0.2"/>
    <row r="23287" customFormat="1" x14ac:dyDescent="0.2"/>
    <row r="23288" customFormat="1" x14ac:dyDescent="0.2"/>
    <row r="23289" customFormat="1" x14ac:dyDescent="0.2"/>
    <row r="23290" customFormat="1" x14ac:dyDescent="0.2"/>
    <row r="23291" customFormat="1" x14ac:dyDescent="0.2"/>
    <row r="23292" customFormat="1" x14ac:dyDescent="0.2"/>
    <row r="23293" customFormat="1" x14ac:dyDescent="0.2"/>
    <row r="23294" customFormat="1" x14ac:dyDescent="0.2"/>
    <row r="23295" customFormat="1" x14ac:dyDescent="0.2"/>
    <row r="23296" customFormat="1" x14ac:dyDescent="0.2"/>
    <row r="23297" customFormat="1" x14ac:dyDescent="0.2"/>
    <row r="23298" customFormat="1" x14ac:dyDescent="0.2"/>
    <row r="23299" customFormat="1" x14ac:dyDescent="0.2"/>
    <row r="23300" customFormat="1" x14ac:dyDescent="0.2"/>
    <row r="23301" customFormat="1" x14ac:dyDescent="0.2"/>
    <row r="23302" customFormat="1" x14ac:dyDescent="0.2"/>
    <row r="23303" customFormat="1" x14ac:dyDescent="0.2"/>
    <row r="23304" customFormat="1" x14ac:dyDescent="0.2"/>
    <row r="23305" customFormat="1" x14ac:dyDescent="0.2"/>
    <row r="23306" customFormat="1" x14ac:dyDescent="0.2"/>
    <row r="23307" customFormat="1" x14ac:dyDescent="0.2"/>
    <row r="23308" customFormat="1" x14ac:dyDescent="0.2"/>
    <row r="23309" customFormat="1" x14ac:dyDescent="0.2"/>
    <row r="23310" customFormat="1" x14ac:dyDescent="0.2"/>
    <row r="23311" customFormat="1" x14ac:dyDescent="0.2"/>
    <row r="23312" customFormat="1" x14ac:dyDescent="0.2"/>
    <row r="23313" customFormat="1" x14ac:dyDescent="0.2"/>
    <row r="23314" customFormat="1" x14ac:dyDescent="0.2"/>
    <row r="23315" customFormat="1" x14ac:dyDescent="0.2"/>
    <row r="23316" customFormat="1" x14ac:dyDescent="0.2"/>
    <row r="23317" customFormat="1" x14ac:dyDescent="0.2"/>
    <row r="23318" customFormat="1" x14ac:dyDescent="0.2"/>
    <row r="23319" customFormat="1" x14ac:dyDescent="0.2"/>
    <row r="23320" customFormat="1" x14ac:dyDescent="0.2"/>
    <row r="23321" customFormat="1" x14ac:dyDescent="0.2"/>
    <row r="23322" customFormat="1" x14ac:dyDescent="0.2"/>
    <row r="23323" customFormat="1" x14ac:dyDescent="0.2"/>
    <row r="23324" customFormat="1" x14ac:dyDescent="0.2"/>
    <row r="23325" customFormat="1" x14ac:dyDescent="0.2"/>
    <row r="23326" customFormat="1" x14ac:dyDescent="0.2"/>
    <row r="23327" customFormat="1" x14ac:dyDescent="0.2"/>
    <row r="23328" customFormat="1" x14ac:dyDescent="0.2"/>
    <row r="23329" customFormat="1" x14ac:dyDescent="0.2"/>
    <row r="23330" customFormat="1" x14ac:dyDescent="0.2"/>
    <row r="23331" customFormat="1" x14ac:dyDescent="0.2"/>
    <row r="23332" customFormat="1" x14ac:dyDescent="0.2"/>
    <row r="23333" customFormat="1" x14ac:dyDescent="0.2"/>
    <row r="23334" customFormat="1" x14ac:dyDescent="0.2"/>
    <row r="23335" customFormat="1" x14ac:dyDescent="0.2"/>
    <row r="23336" customFormat="1" x14ac:dyDescent="0.2"/>
    <row r="23337" customFormat="1" x14ac:dyDescent="0.2"/>
    <row r="23338" customFormat="1" x14ac:dyDescent="0.2"/>
    <row r="23339" customFormat="1" x14ac:dyDescent="0.2"/>
    <row r="23340" customFormat="1" x14ac:dyDescent="0.2"/>
    <row r="23341" customFormat="1" x14ac:dyDescent="0.2"/>
    <row r="23342" customFormat="1" x14ac:dyDescent="0.2"/>
    <row r="23343" customFormat="1" x14ac:dyDescent="0.2"/>
    <row r="23344" customFormat="1" x14ac:dyDescent="0.2"/>
    <row r="23345" customFormat="1" x14ac:dyDescent="0.2"/>
    <row r="23346" customFormat="1" x14ac:dyDescent="0.2"/>
    <row r="23347" customFormat="1" x14ac:dyDescent="0.2"/>
    <row r="23348" customFormat="1" x14ac:dyDescent="0.2"/>
    <row r="23349" customFormat="1" x14ac:dyDescent="0.2"/>
    <row r="23350" customFormat="1" x14ac:dyDescent="0.2"/>
    <row r="23351" customFormat="1" x14ac:dyDescent="0.2"/>
    <row r="23352" customFormat="1" x14ac:dyDescent="0.2"/>
    <row r="23353" customFormat="1" x14ac:dyDescent="0.2"/>
    <row r="23354" customFormat="1" x14ac:dyDescent="0.2"/>
    <row r="23355" customFormat="1" x14ac:dyDescent="0.2"/>
    <row r="23356" customFormat="1" x14ac:dyDescent="0.2"/>
    <row r="23357" customFormat="1" x14ac:dyDescent="0.2"/>
    <row r="23358" customFormat="1" x14ac:dyDescent="0.2"/>
    <row r="23359" customFormat="1" x14ac:dyDescent="0.2"/>
    <row r="23360" customFormat="1" x14ac:dyDescent="0.2"/>
    <row r="23361" customFormat="1" x14ac:dyDescent="0.2"/>
    <row r="23362" customFormat="1" x14ac:dyDescent="0.2"/>
    <row r="23363" customFormat="1" x14ac:dyDescent="0.2"/>
    <row r="23364" customFormat="1" x14ac:dyDescent="0.2"/>
    <row r="23365" customFormat="1" x14ac:dyDescent="0.2"/>
    <row r="23366" customFormat="1" x14ac:dyDescent="0.2"/>
    <row r="23367" customFormat="1" x14ac:dyDescent="0.2"/>
    <row r="23368" customFormat="1" x14ac:dyDescent="0.2"/>
    <row r="23369" customFormat="1" x14ac:dyDescent="0.2"/>
    <row r="23370" customFormat="1" x14ac:dyDescent="0.2"/>
    <row r="23371" customFormat="1" x14ac:dyDescent="0.2"/>
    <row r="23372" customFormat="1" x14ac:dyDescent="0.2"/>
    <row r="23373" customFormat="1" x14ac:dyDescent="0.2"/>
    <row r="23374" customFormat="1" x14ac:dyDescent="0.2"/>
    <row r="23375" customFormat="1" x14ac:dyDescent="0.2"/>
    <row r="23376" customFormat="1" x14ac:dyDescent="0.2"/>
    <row r="23377" customFormat="1" x14ac:dyDescent="0.2"/>
    <row r="23378" customFormat="1" x14ac:dyDescent="0.2"/>
    <row r="23379" customFormat="1" x14ac:dyDescent="0.2"/>
    <row r="23380" customFormat="1" x14ac:dyDescent="0.2"/>
    <row r="23381" customFormat="1" x14ac:dyDescent="0.2"/>
    <row r="23382" customFormat="1" x14ac:dyDescent="0.2"/>
    <row r="23383" customFormat="1" x14ac:dyDescent="0.2"/>
    <row r="23384" customFormat="1" x14ac:dyDescent="0.2"/>
    <row r="23385" customFormat="1" x14ac:dyDescent="0.2"/>
    <row r="23386" customFormat="1" x14ac:dyDescent="0.2"/>
    <row r="23387" customFormat="1" x14ac:dyDescent="0.2"/>
    <row r="23388" customFormat="1" x14ac:dyDescent="0.2"/>
    <row r="23389" customFormat="1" x14ac:dyDescent="0.2"/>
    <row r="23390" customFormat="1" x14ac:dyDescent="0.2"/>
    <row r="23391" customFormat="1" x14ac:dyDescent="0.2"/>
    <row r="23392" customFormat="1" x14ac:dyDescent="0.2"/>
    <row r="23393" customFormat="1" x14ac:dyDescent="0.2"/>
    <row r="23394" customFormat="1" x14ac:dyDescent="0.2"/>
    <row r="23395" customFormat="1" x14ac:dyDescent="0.2"/>
    <row r="23396" customFormat="1" x14ac:dyDescent="0.2"/>
    <row r="23397" customFormat="1" x14ac:dyDescent="0.2"/>
    <row r="23398" customFormat="1" x14ac:dyDescent="0.2"/>
    <row r="23399" customFormat="1" x14ac:dyDescent="0.2"/>
    <row r="23400" customFormat="1" x14ac:dyDescent="0.2"/>
    <row r="23401" customFormat="1" x14ac:dyDescent="0.2"/>
    <row r="23402" customFormat="1" x14ac:dyDescent="0.2"/>
    <row r="23403" customFormat="1" x14ac:dyDescent="0.2"/>
    <row r="23404" customFormat="1" x14ac:dyDescent="0.2"/>
    <row r="23405" customFormat="1" x14ac:dyDescent="0.2"/>
    <row r="23406" customFormat="1" x14ac:dyDescent="0.2"/>
    <row r="23407" customFormat="1" x14ac:dyDescent="0.2"/>
    <row r="23408" customFormat="1" x14ac:dyDescent="0.2"/>
    <row r="23409" customFormat="1" x14ac:dyDescent="0.2"/>
    <row r="23410" customFormat="1" x14ac:dyDescent="0.2"/>
    <row r="23411" customFormat="1" x14ac:dyDescent="0.2"/>
    <row r="23412" customFormat="1" x14ac:dyDescent="0.2"/>
    <row r="23413" customFormat="1" x14ac:dyDescent="0.2"/>
    <row r="23414" customFormat="1" x14ac:dyDescent="0.2"/>
    <row r="23415" customFormat="1" x14ac:dyDescent="0.2"/>
    <row r="23416" customFormat="1" x14ac:dyDescent="0.2"/>
    <row r="23417" customFormat="1" x14ac:dyDescent="0.2"/>
    <row r="23418" customFormat="1" x14ac:dyDescent="0.2"/>
    <row r="23419" customFormat="1" x14ac:dyDescent="0.2"/>
    <row r="23420" customFormat="1" x14ac:dyDescent="0.2"/>
    <row r="23421" customFormat="1" x14ac:dyDescent="0.2"/>
    <row r="23422" customFormat="1" x14ac:dyDescent="0.2"/>
    <row r="23423" customFormat="1" x14ac:dyDescent="0.2"/>
    <row r="23424" customFormat="1" x14ac:dyDescent="0.2"/>
    <row r="23425" customFormat="1" x14ac:dyDescent="0.2"/>
    <row r="23426" customFormat="1" x14ac:dyDescent="0.2"/>
    <row r="23427" customFormat="1" x14ac:dyDescent="0.2"/>
    <row r="23428" customFormat="1" x14ac:dyDescent="0.2"/>
    <row r="23429" customFormat="1" x14ac:dyDescent="0.2"/>
    <row r="23430" customFormat="1" x14ac:dyDescent="0.2"/>
    <row r="23431" customFormat="1" x14ac:dyDescent="0.2"/>
    <row r="23432" customFormat="1" x14ac:dyDescent="0.2"/>
    <row r="23433" customFormat="1" x14ac:dyDescent="0.2"/>
    <row r="23434" customFormat="1" x14ac:dyDescent="0.2"/>
    <row r="23435" customFormat="1" x14ac:dyDescent="0.2"/>
    <row r="23436" customFormat="1" x14ac:dyDescent="0.2"/>
    <row r="23437" customFormat="1" x14ac:dyDescent="0.2"/>
    <row r="23438" customFormat="1" x14ac:dyDescent="0.2"/>
    <row r="23439" customFormat="1" x14ac:dyDescent="0.2"/>
    <row r="23440" customFormat="1" x14ac:dyDescent="0.2"/>
    <row r="23441" customFormat="1" x14ac:dyDescent="0.2"/>
    <row r="23442" customFormat="1" x14ac:dyDescent="0.2"/>
    <row r="23443" customFormat="1" x14ac:dyDescent="0.2"/>
    <row r="23444" customFormat="1" x14ac:dyDescent="0.2"/>
    <row r="23445" customFormat="1" x14ac:dyDescent="0.2"/>
    <row r="23446" customFormat="1" x14ac:dyDescent="0.2"/>
    <row r="23447" customFormat="1" x14ac:dyDescent="0.2"/>
    <row r="23448" customFormat="1" x14ac:dyDescent="0.2"/>
    <row r="23449" customFormat="1" x14ac:dyDescent="0.2"/>
    <row r="23450" customFormat="1" x14ac:dyDescent="0.2"/>
    <row r="23451" customFormat="1" x14ac:dyDescent="0.2"/>
    <row r="23452" customFormat="1" x14ac:dyDescent="0.2"/>
    <row r="23453" customFormat="1" x14ac:dyDescent="0.2"/>
    <row r="23454" customFormat="1" x14ac:dyDescent="0.2"/>
    <row r="23455" customFormat="1" x14ac:dyDescent="0.2"/>
    <row r="23456" customFormat="1" x14ac:dyDescent="0.2"/>
    <row r="23457" customFormat="1" x14ac:dyDescent="0.2"/>
    <row r="23458" customFormat="1" x14ac:dyDescent="0.2"/>
    <row r="23459" customFormat="1" x14ac:dyDescent="0.2"/>
    <row r="23460" customFormat="1" x14ac:dyDescent="0.2"/>
    <row r="23461" customFormat="1" x14ac:dyDescent="0.2"/>
    <row r="23462" customFormat="1" x14ac:dyDescent="0.2"/>
    <row r="23463" customFormat="1" x14ac:dyDescent="0.2"/>
    <row r="23464" customFormat="1" x14ac:dyDescent="0.2"/>
    <row r="23465" customFormat="1" x14ac:dyDescent="0.2"/>
    <row r="23466" customFormat="1" x14ac:dyDescent="0.2"/>
    <row r="23467" customFormat="1" x14ac:dyDescent="0.2"/>
    <row r="23468" customFormat="1" x14ac:dyDescent="0.2"/>
    <row r="23469" customFormat="1" x14ac:dyDescent="0.2"/>
    <row r="23470" customFormat="1" x14ac:dyDescent="0.2"/>
    <row r="23471" customFormat="1" x14ac:dyDescent="0.2"/>
    <row r="23472" customFormat="1" x14ac:dyDescent="0.2"/>
    <row r="23473" customFormat="1" x14ac:dyDescent="0.2"/>
    <row r="23474" customFormat="1" x14ac:dyDescent="0.2"/>
    <row r="23475" customFormat="1" x14ac:dyDescent="0.2"/>
    <row r="23476" customFormat="1" x14ac:dyDescent="0.2"/>
    <row r="23477" customFormat="1" x14ac:dyDescent="0.2"/>
    <row r="23478" customFormat="1" x14ac:dyDescent="0.2"/>
    <row r="23479" customFormat="1" x14ac:dyDescent="0.2"/>
    <row r="23480" customFormat="1" x14ac:dyDescent="0.2"/>
    <row r="23481" customFormat="1" x14ac:dyDescent="0.2"/>
    <row r="23482" customFormat="1" x14ac:dyDescent="0.2"/>
    <row r="23483" customFormat="1" x14ac:dyDescent="0.2"/>
    <row r="23484" customFormat="1" x14ac:dyDescent="0.2"/>
    <row r="23485" customFormat="1" x14ac:dyDescent="0.2"/>
    <row r="23486" customFormat="1" x14ac:dyDescent="0.2"/>
    <row r="23487" customFormat="1" x14ac:dyDescent="0.2"/>
    <row r="23488" customFormat="1" x14ac:dyDescent="0.2"/>
    <row r="23489" customFormat="1" x14ac:dyDescent="0.2"/>
    <row r="23490" customFormat="1" x14ac:dyDescent="0.2"/>
    <row r="23491" customFormat="1" x14ac:dyDescent="0.2"/>
    <row r="23492" customFormat="1" x14ac:dyDescent="0.2"/>
    <row r="23493" customFormat="1" x14ac:dyDescent="0.2"/>
    <row r="23494" customFormat="1" x14ac:dyDescent="0.2"/>
    <row r="23495" customFormat="1" x14ac:dyDescent="0.2"/>
    <row r="23496" customFormat="1" x14ac:dyDescent="0.2"/>
    <row r="23497" customFormat="1" x14ac:dyDescent="0.2"/>
    <row r="23498" customFormat="1" x14ac:dyDescent="0.2"/>
    <row r="23499" customFormat="1" x14ac:dyDescent="0.2"/>
    <row r="23500" customFormat="1" x14ac:dyDescent="0.2"/>
    <row r="23501" customFormat="1" x14ac:dyDescent="0.2"/>
    <row r="23502" customFormat="1" x14ac:dyDescent="0.2"/>
    <row r="23503" customFormat="1" x14ac:dyDescent="0.2"/>
    <row r="23504" customFormat="1" x14ac:dyDescent="0.2"/>
    <row r="23505" customFormat="1" x14ac:dyDescent="0.2"/>
    <row r="23506" customFormat="1" x14ac:dyDescent="0.2"/>
    <row r="23507" customFormat="1" x14ac:dyDescent="0.2"/>
    <row r="23508" customFormat="1" x14ac:dyDescent="0.2"/>
    <row r="23509" customFormat="1" x14ac:dyDescent="0.2"/>
    <row r="23510" customFormat="1" x14ac:dyDescent="0.2"/>
    <row r="23511" customFormat="1" x14ac:dyDescent="0.2"/>
    <row r="23512" customFormat="1" x14ac:dyDescent="0.2"/>
    <row r="23513" customFormat="1" x14ac:dyDescent="0.2"/>
    <row r="23514" customFormat="1" x14ac:dyDescent="0.2"/>
    <row r="23515" customFormat="1" x14ac:dyDescent="0.2"/>
    <row r="23516" customFormat="1" x14ac:dyDescent="0.2"/>
    <row r="23517" customFormat="1" x14ac:dyDescent="0.2"/>
    <row r="23518" customFormat="1" x14ac:dyDescent="0.2"/>
    <row r="23519" customFormat="1" x14ac:dyDescent="0.2"/>
    <row r="23520" customFormat="1" x14ac:dyDescent="0.2"/>
    <row r="23521" customFormat="1" x14ac:dyDescent="0.2"/>
    <row r="23522" customFormat="1" x14ac:dyDescent="0.2"/>
    <row r="23523" customFormat="1" x14ac:dyDescent="0.2"/>
    <row r="23524" customFormat="1" x14ac:dyDescent="0.2"/>
    <row r="23525" customFormat="1" x14ac:dyDescent="0.2"/>
    <row r="23526" customFormat="1" x14ac:dyDescent="0.2"/>
    <row r="23527" customFormat="1" x14ac:dyDescent="0.2"/>
    <row r="23528" customFormat="1" x14ac:dyDescent="0.2"/>
    <row r="23529" customFormat="1" x14ac:dyDescent="0.2"/>
    <row r="23530" customFormat="1" x14ac:dyDescent="0.2"/>
    <row r="23531" customFormat="1" x14ac:dyDescent="0.2"/>
    <row r="23532" customFormat="1" x14ac:dyDescent="0.2"/>
    <row r="23533" customFormat="1" x14ac:dyDescent="0.2"/>
    <row r="23534" customFormat="1" x14ac:dyDescent="0.2"/>
    <row r="23535" customFormat="1" x14ac:dyDescent="0.2"/>
    <row r="23536" customFormat="1" x14ac:dyDescent="0.2"/>
    <row r="23537" customFormat="1" x14ac:dyDescent="0.2"/>
    <row r="23538" customFormat="1" x14ac:dyDescent="0.2"/>
    <row r="23539" customFormat="1" x14ac:dyDescent="0.2"/>
    <row r="23540" customFormat="1" x14ac:dyDescent="0.2"/>
    <row r="23541" customFormat="1" x14ac:dyDescent="0.2"/>
    <row r="23542" customFormat="1" x14ac:dyDescent="0.2"/>
    <row r="23543" customFormat="1" x14ac:dyDescent="0.2"/>
    <row r="23544" customFormat="1" x14ac:dyDescent="0.2"/>
    <row r="23545" customFormat="1" x14ac:dyDescent="0.2"/>
    <row r="23546" customFormat="1" x14ac:dyDescent="0.2"/>
    <row r="23547" customFormat="1" x14ac:dyDescent="0.2"/>
    <row r="23548" customFormat="1" x14ac:dyDescent="0.2"/>
    <row r="23549" customFormat="1" x14ac:dyDescent="0.2"/>
    <row r="23550" customFormat="1" x14ac:dyDescent="0.2"/>
    <row r="23551" customFormat="1" x14ac:dyDescent="0.2"/>
    <row r="23552" customFormat="1" x14ac:dyDescent="0.2"/>
    <row r="23553" customFormat="1" x14ac:dyDescent="0.2"/>
    <row r="23554" customFormat="1" x14ac:dyDescent="0.2"/>
    <row r="23555" customFormat="1" x14ac:dyDescent="0.2"/>
    <row r="23556" customFormat="1" x14ac:dyDescent="0.2"/>
    <row r="23557" customFormat="1" x14ac:dyDescent="0.2"/>
    <row r="23558" customFormat="1" x14ac:dyDescent="0.2"/>
    <row r="23559" customFormat="1" x14ac:dyDescent="0.2"/>
    <row r="23560" customFormat="1" x14ac:dyDescent="0.2"/>
    <row r="23561" customFormat="1" x14ac:dyDescent="0.2"/>
    <row r="23562" customFormat="1" x14ac:dyDescent="0.2"/>
    <row r="23563" customFormat="1" x14ac:dyDescent="0.2"/>
    <row r="23564" customFormat="1" x14ac:dyDescent="0.2"/>
    <row r="23565" customFormat="1" x14ac:dyDescent="0.2"/>
    <row r="23566" customFormat="1" x14ac:dyDescent="0.2"/>
    <row r="23567" customFormat="1" x14ac:dyDescent="0.2"/>
    <row r="23568" customFormat="1" x14ac:dyDescent="0.2"/>
    <row r="23569" customFormat="1" x14ac:dyDescent="0.2"/>
    <row r="23570" customFormat="1" x14ac:dyDescent="0.2"/>
    <row r="23571" customFormat="1" x14ac:dyDescent="0.2"/>
    <row r="23572" customFormat="1" x14ac:dyDescent="0.2"/>
    <row r="23573" customFormat="1" x14ac:dyDescent="0.2"/>
    <row r="23574" customFormat="1" x14ac:dyDescent="0.2"/>
    <row r="23575" customFormat="1" x14ac:dyDescent="0.2"/>
    <row r="23576" customFormat="1" x14ac:dyDescent="0.2"/>
    <row r="23577" customFormat="1" x14ac:dyDescent="0.2"/>
    <row r="23578" customFormat="1" x14ac:dyDescent="0.2"/>
    <row r="23579" customFormat="1" x14ac:dyDescent="0.2"/>
    <row r="23580" customFormat="1" x14ac:dyDescent="0.2"/>
    <row r="23581" customFormat="1" x14ac:dyDescent="0.2"/>
    <row r="23582" customFormat="1" x14ac:dyDescent="0.2"/>
    <row r="23583" customFormat="1" x14ac:dyDescent="0.2"/>
    <row r="23584" customFormat="1" x14ac:dyDescent="0.2"/>
    <row r="23585" customFormat="1" x14ac:dyDescent="0.2"/>
    <row r="23586" customFormat="1" x14ac:dyDescent="0.2"/>
    <row r="23587" customFormat="1" x14ac:dyDescent="0.2"/>
    <row r="23588" customFormat="1" x14ac:dyDescent="0.2"/>
    <row r="23589" customFormat="1" x14ac:dyDescent="0.2"/>
    <row r="23590" customFormat="1" x14ac:dyDescent="0.2"/>
    <row r="23591" customFormat="1" x14ac:dyDescent="0.2"/>
    <row r="23592" customFormat="1" x14ac:dyDescent="0.2"/>
    <row r="23593" customFormat="1" x14ac:dyDescent="0.2"/>
    <row r="23594" customFormat="1" x14ac:dyDescent="0.2"/>
    <row r="23595" customFormat="1" x14ac:dyDescent="0.2"/>
    <row r="23596" customFormat="1" x14ac:dyDescent="0.2"/>
    <row r="23597" customFormat="1" x14ac:dyDescent="0.2"/>
    <row r="23598" customFormat="1" x14ac:dyDescent="0.2"/>
    <row r="23599" customFormat="1" x14ac:dyDescent="0.2"/>
    <row r="23600" customFormat="1" x14ac:dyDescent="0.2"/>
    <row r="23601" customFormat="1" x14ac:dyDescent="0.2"/>
    <row r="23602" customFormat="1" x14ac:dyDescent="0.2"/>
    <row r="23603" customFormat="1" x14ac:dyDescent="0.2"/>
    <row r="23604" customFormat="1" x14ac:dyDescent="0.2"/>
    <row r="23605" customFormat="1" x14ac:dyDescent="0.2"/>
    <row r="23606" customFormat="1" x14ac:dyDescent="0.2"/>
    <row r="23607" customFormat="1" x14ac:dyDescent="0.2"/>
    <row r="23608" customFormat="1" x14ac:dyDescent="0.2"/>
    <row r="23609" customFormat="1" x14ac:dyDescent="0.2"/>
    <row r="23610" customFormat="1" x14ac:dyDescent="0.2"/>
    <row r="23611" customFormat="1" x14ac:dyDescent="0.2"/>
    <row r="23612" customFormat="1" x14ac:dyDescent="0.2"/>
    <row r="23613" customFormat="1" x14ac:dyDescent="0.2"/>
    <row r="23614" customFormat="1" x14ac:dyDescent="0.2"/>
    <row r="23615" customFormat="1" x14ac:dyDescent="0.2"/>
    <row r="23616" customFormat="1" x14ac:dyDescent="0.2"/>
    <row r="23617" customFormat="1" x14ac:dyDescent="0.2"/>
    <row r="23618" customFormat="1" x14ac:dyDescent="0.2"/>
    <row r="23619" customFormat="1" x14ac:dyDescent="0.2"/>
    <row r="23620" customFormat="1" x14ac:dyDescent="0.2"/>
    <row r="23621" customFormat="1" x14ac:dyDescent="0.2"/>
    <row r="23622" customFormat="1" x14ac:dyDescent="0.2"/>
    <row r="23623" customFormat="1" x14ac:dyDescent="0.2"/>
    <row r="23624" customFormat="1" x14ac:dyDescent="0.2"/>
    <row r="23625" customFormat="1" x14ac:dyDescent="0.2"/>
    <row r="23626" customFormat="1" x14ac:dyDescent="0.2"/>
    <row r="23627" customFormat="1" x14ac:dyDescent="0.2"/>
    <row r="23628" customFormat="1" x14ac:dyDescent="0.2"/>
    <row r="23629" customFormat="1" x14ac:dyDescent="0.2"/>
    <row r="23630" customFormat="1" x14ac:dyDescent="0.2"/>
    <row r="23631" customFormat="1" x14ac:dyDescent="0.2"/>
    <row r="23632" customFormat="1" x14ac:dyDescent="0.2"/>
    <row r="23633" customFormat="1" x14ac:dyDescent="0.2"/>
    <row r="23634" customFormat="1" x14ac:dyDescent="0.2"/>
    <row r="23635" customFormat="1" x14ac:dyDescent="0.2"/>
    <row r="23636" customFormat="1" x14ac:dyDescent="0.2"/>
    <row r="23637" customFormat="1" x14ac:dyDescent="0.2"/>
    <row r="23638" customFormat="1" x14ac:dyDescent="0.2"/>
    <row r="23639" customFormat="1" x14ac:dyDescent="0.2"/>
    <row r="23640" customFormat="1" x14ac:dyDescent="0.2"/>
    <row r="23641" customFormat="1" x14ac:dyDescent="0.2"/>
    <row r="23642" customFormat="1" x14ac:dyDescent="0.2"/>
    <row r="23643" customFormat="1" x14ac:dyDescent="0.2"/>
    <row r="23644" customFormat="1" x14ac:dyDescent="0.2"/>
    <row r="23645" customFormat="1" x14ac:dyDescent="0.2"/>
    <row r="23646" customFormat="1" x14ac:dyDescent="0.2"/>
    <row r="23647" customFormat="1" x14ac:dyDescent="0.2"/>
    <row r="23648" customFormat="1" x14ac:dyDescent="0.2"/>
    <row r="23649" customFormat="1" x14ac:dyDescent="0.2"/>
    <row r="23650" customFormat="1" x14ac:dyDescent="0.2"/>
    <row r="23651" customFormat="1" x14ac:dyDescent="0.2"/>
    <row r="23652" customFormat="1" x14ac:dyDescent="0.2"/>
    <row r="23653" customFormat="1" x14ac:dyDescent="0.2"/>
    <row r="23654" customFormat="1" x14ac:dyDescent="0.2"/>
    <row r="23655" customFormat="1" x14ac:dyDescent="0.2"/>
    <row r="23656" customFormat="1" x14ac:dyDescent="0.2"/>
    <row r="23657" customFormat="1" x14ac:dyDescent="0.2"/>
    <row r="23658" customFormat="1" x14ac:dyDescent="0.2"/>
    <row r="23659" customFormat="1" x14ac:dyDescent="0.2"/>
    <row r="23660" customFormat="1" x14ac:dyDescent="0.2"/>
    <row r="23661" customFormat="1" x14ac:dyDescent="0.2"/>
    <row r="23662" customFormat="1" x14ac:dyDescent="0.2"/>
    <row r="23663" customFormat="1" x14ac:dyDescent="0.2"/>
    <row r="23664" customFormat="1" x14ac:dyDescent="0.2"/>
    <row r="23665" customFormat="1" x14ac:dyDescent="0.2"/>
    <row r="23666" customFormat="1" x14ac:dyDescent="0.2"/>
    <row r="23667" customFormat="1" x14ac:dyDescent="0.2"/>
    <row r="23668" customFormat="1" x14ac:dyDescent="0.2"/>
    <row r="23669" customFormat="1" x14ac:dyDescent="0.2"/>
    <row r="23670" customFormat="1" x14ac:dyDescent="0.2"/>
    <row r="23671" customFormat="1" x14ac:dyDescent="0.2"/>
    <row r="23672" customFormat="1" x14ac:dyDescent="0.2"/>
    <row r="23673" customFormat="1" x14ac:dyDescent="0.2"/>
    <row r="23674" customFormat="1" x14ac:dyDescent="0.2"/>
    <row r="23675" customFormat="1" x14ac:dyDescent="0.2"/>
    <row r="23676" customFormat="1" x14ac:dyDescent="0.2"/>
    <row r="23677" customFormat="1" x14ac:dyDescent="0.2"/>
    <row r="23678" customFormat="1" x14ac:dyDescent="0.2"/>
    <row r="23679" customFormat="1" x14ac:dyDescent="0.2"/>
    <row r="23680" customFormat="1" x14ac:dyDescent="0.2"/>
    <row r="23681" customFormat="1" x14ac:dyDescent="0.2"/>
    <row r="23682" customFormat="1" x14ac:dyDescent="0.2"/>
    <row r="23683" customFormat="1" x14ac:dyDescent="0.2"/>
    <row r="23684" customFormat="1" x14ac:dyDescent="0.2"/>
    <row r="23685" customFormat="1" x14ac:dyDescent="0.2"/>
    <row r="23686" customFormat="1" x14ac:dyDescent="0.2"/>
    <row r="23687" customFormat="1" x14ac:dyDescent="0.2"/>
    <row r="23688" customFormat="1" x14ac:dyDescent="0.2"/>
    <row r="23689" customFormat="1" x14ac:dyDescent="0.2"/>
    <row r="23690" customFormat="1" x14ac:dyDescent="0.2"/>
    <row r="23691" customFormat="1" x14ac:dyDescent="0.2"/>
    <row r="23692" customFormat="1" x14ac:dyDescent="0.2"/>
    <row r="23693" customFormat="1" x14ac:dyDescent="0.2"/>
    <row r="23694" customFormat="1" x14ac:dyDescent="0.2"/>
    <row r="23695" customFormat="1" x14ac:dyDescent="0.2"/>
    <row r="23696" customFormat="1" x14ac:dyDescent="0.2"/>
    <row r="23697" customFormat="1" x14ac:dyDescent="0.2"/>
    <row r="23698" customFormat="1" x14ac:dyDescent="0.2"/>
    <row r="23699" customFormat="1" x14ac:dyDescent="0.2"/>
    <row r="23700" customFormat="1" x14ac:dyDescent="0.2"/>
    <row r="23701" customFormat="1" x14ac:dyDescent="0.2"/>
    <row r="23702" customFormat="1" x14ac:dyDescent="0.2"/>
    <row r="23703" customFormat="1" x14ac:dyDescent="0.2"/>
    <row r="23704" customFormat="1" x14ac:dyDescent="0.2"/>
    <row r="23705" customFormat="1" x14ac:dyDescent="0.2"/>
    <row r="23706" customFormat="1" x14ac:dyDescent="0.2"/>
    <row r="23707" customFormat="1" x14ac:dyDescent="0.2"/>
    <row r="23708" customFormat="1" x14ac:dyDescent="0.2"/>
    <row r="23709" customFormat="1" x14ac:dyDescent="0.2"/>
    <row r="23710" customFormat="1" x14ac:dyDescent="0.2"/>
    <row r="23711" customFormat="1" x14ac:dyDescent="0.2"/>
    <row r="23712" customFormat="1" x14ac:dyDescent="0.2"/>
    <row r="23713" customFormat="1" x14ac:dyDescent="0.2"/>
    <row r="23714" customFormat="1" x14ac:dyDescent="0.2"/>
    <row r="23715" customFormat="1" x14ac:dyDescent="0.2"/>
    <row r="23716" customFormat="1" x14ac:dyDescent="0.2"/>
    <row r="23717" customFormat="1" x14ac:dyDescent="0.2"/>
    <row r="23718" customFormat="1" x14ac:dyDescent="0.2"/>
    <row r="23719" customFormat="1" x14ac:dyDescent="0.2"/>
    <row r="23720" customFormat="1" x14ac:dyDescent="0.2"/>
    <row r="23721" customFormat="1" x14ac:dyDescent="0.2"/>
    <row r="23722" customFormat="1" x14ac:dyDescent="0.2"/>
    <row r="23723" customFormat="1" x14ac:dyDescent="0.2"/>
    <row r="23724" customFormat="1" x14ac:dyDescent="0.2"/>
    <row r="23725" customFormat="1" x14ac:dyDescent="0.2"/>
    <row r="23726" customFormat="1" x14ac:dyDescent="0.2"/>
    <row r="23727" customFormat="1" x14ac:dyDescent="0.2"/>
    <row r="23728" customFormat="1" x14ac:dyDescent="0.2"/>
    <row r="23729" customFormat="1" x14ac:dyDescent="0.2"/>
    <row r="23730" customFormat="1" x14ac:dyDescent="0.2"/>
    <row r="23731" customFormat="1" x14ac:dyDescent="0.2"/>
    <row r="23732" customFormat="1" x14ac:dyDescent="0.2"/>
    <row r="23733" customFormat="1" x14ac:dyDescent="0.2"/>
    <row r="23734" customFormat="1" x14ac:dyDescent="0.2"/>
    <row r="23735" customFormat="1" x14ac:dyDescent="0.2"/>
    <row r="23736" customFormat="1" x14ac:dyDescent="0.2"/>
    <row r="23737" customFormat="1" x14ac:dyDescent="0.2"/>
    <row r="23738" customFormat="1" x14ac:dyDescent="0.2"/>
    <row r="23739" customFormat="1" x14ac:dyDescent="0.2"/>
    <row r="23740" customFormat="1" x14ac:dyDescent="0.2"/>
    <row r="23741" customFormat="1" x14ac:dyDescent="0.2"/>
    <row r="23742" customFormat="1" x14ac:dyDescent="0.2"/>
    <row r="23743" customFormat="1" x14ac:dyDescent="0.2"/>
    <row r="23744" customFormat="1" x14ac:dyDescent="0.2"/>
    <row r="23745" customFormat="1" x14ac:dyDescent="0.2"/>
    <row r="23746" customFormat="1" x14ac:dyDescent="0.2"/>
    <row r="23747" customFormat="1" x14ac:dyDescent="0.2"/>
    <row r="23748" customFormat="1" x14ac:dyDescent="0.2"/>
    <row r="23749" customFormat="1" x14ac:dyDescent="0.2"/>
    <row r="23750" customFormat="1" x14ac:dyDescent="0.2"/>
    <row r="23751" customFormat="1" x14ac:dyDescent="0.2"/>
    <row r="23752" customFormat="1" x14ac:dyDescent="0.2"/>
    <row r="23753" customFormat="1" x14ac:dyDescent="0.2"/>
    <row r="23754" customFormat="1" x14ac:dyDescent="0.2"/>
    <row r="23755" customFormat="1" x14ac:dyDescent="0.2"/>
    <row r="23756" customFormat="1" x14ac:dyDescent="0.2"/>
    <row r="23757" customFormat="1" x14ac:dyDescent="0.2"/>
    <row r="23758" customFormat="1" x14ac:dyDescent="0.2"/>
    <row r="23759" customFormat="1" x14ac:dyDescent="0.2"/>
    <row r="23760" customFormat="1" x14ac:dyDescent="0.2"/>
    <row r="23761" customFormat="1" x14ac:dyDescent="0.2"/>
    <row r="23762" customFormat="1" x14ac:dyDescent="0.2"/>
    <row r="23763" customFormat="1" x14ac:dyDescent="0.2"/>
    <row r="23764" customFormat="1" x14ac:dyDescent="0.2"/>
    <row r="23765" customFormat="1" x14ac:dyDescent="0.2"/>
    <row r="23766" customFormat="1" x14ac:dyDescent="0.2"/>
    <row r="23767" customFormat="1" x14ac:dyDescent="0.2"/>
    <row r="23768" customFormat="1" x14ac:dyDescent="0.2"/>
    <row r="23769" customFormat="1" x14ac:dyDescent="0.2"/>
    <row r="23770" customFormat="1" x14ac:dyDescent="0.2"/>
    <row r="23771" customFormat="1" x14ac:dyDescent="0.2"/>
    <row r="23772" customFormat="1" x14ac:dyDescent="0.2"/>
    <row r="23773" customFormat="1" x14ac:dyDescent="0.2"/>
    <row r="23774" customFormat="1" x14ac:dyDescent="0.2"/>
    <row r="23775" customFormat="1" x14ac:dyDescent="0.2"/>
    <row r="23776" customFormat="1" x14ac:dyDescent="0.2"/>
    <row r="23777" customFormat="1" x14ac:dyDescent="0.2"/>
    <row r="23778" customFormat="1" x14ac:dyDescent="0.2"/>
    <row r="23779" customFormat="1" x14ac:dyDescent="0.2"/>
    <row r="23780" customFormat="1" x14ac:dyDescent="0.2"/>
    <row r="23781" customFormat="1" x14ac:dyDescent="0.2"/>
    <row r="23782" customFormat="1" x14ac:dyDescent="0.2"/>
    <row r="23783" customFormat="1" x14ac:dyDescent="0.2"/>
    <row r="23784" customFormat="1" x14ac:dyDescent="0.2"/>
    <row r="23785" customFormat="1" x14ac:dyDescent="0.2"/>
    <row r="23786" customFormat="1" x14ac:dyDescent="0.2"/>
    <row r="23787" customFormat="1" x14ac:dyDescent="0.2"/>
    <row r="23788" customFormat="1" x14ac:dyDescent="0.2"/>
    <row r="23789" customFormat="1" x14ac:dyDescent="0.2"/>
    <row r="23790" customFormat="1" x14ac:dyDescent="0.2"/>
    <row r="23791" customFormat="1" x14ac:dyDescent="0.2"/>
    <row r="23792" customFormat="1" x14ac:dyDescent="0.2"/>
    <row r="23793" customFormat="1" x14ac:dyDescent="0.2"/>
    <row r="23794" customFormat="1" x14ac:dyDescent="0.2"/>
    <row r="23795" customFormat="1" x14ac:dyDescent="0.2"/>
    <row r="23796" customFormat="1" x14ac:dyDescent="0.2"/>
    <row r="23797" customFormat="1" x14ac:dyDescent="0.2"/>
    <row r="23798" customFormat="1" x14ac:dyDescent="0.2"/>
    <row r="23799" customFormat="1" x14ac:dyDescent="0.2"/>
    <row r="23800" customFormat="1" x14ac:dyDescent="0.2"/>
    <row r="23801" customFormat="1" x14ac:dyDescent="0.2"/>
    <row r="23802" customFormat="1" x14ac:dyDescent="0.2"/>
    <row r="23803" customFormat="1" x14ac:dyDescent="0.2"/>
    <row r="23804" customFormat="1" x14ac:dyDescent="0.2"/>
    <row r="23805" customFormat="1" x14ac:dyDescent="0.2"/>
    <row r="23806" customFormat="1" x14ac:dyDescent="0.2"/>
    <row r="23807" customFormat="1" x14ac:dyDescent="0.2"/>
    <row r="23808" customFormat="1" x14ac:dyDescent="0.2"/>
    <row r="23809" customFormat="1" x14ac:dyDescent="0.2"/>
    <row r="23810" customFormat="1" x14ac:dyDescent="0.2"/>
    <row r="23811" customFormat="1" x14ac:dyDescent="0.2"/>
    <row r="23812" customFormat="1" x14ac:dyDescent="0.2"/>
    <row r="23813" customFormat="1" x14ac:dyDescent="0.2"/>
    <row r="23814" customFormat="1" x14ac:dyDescent="0.2"/>
    <row r="23815" customFormat="1" x14ac:dyDescent="0.2"/>
    <row r="23816" customFormat="1" x14ac:dyDescent="0.2"/>
    <row r="23817" customFormat="1" x14ac:dyDescent="0.2"/>
    <row r="23818" customFormat="1" x14ac:dyDescent="0.2"/>
    <row r="23819" customFormat="1" x14ac:dyDescent="0.2"/>
    <row r="23820" customFormat="1" x14ac:dyDescent="0.2"/>
    <row r="23821" customFormat="1" x14ac:dyDescent="0.2"/>
    <row r="23822" customFormat="1" x14ac:dyDescent="0.2"/>
    <row r="23823" customFormat="1" x14ac:dyDescent="0.2"/>
    <row r="23824" customFormat="1" x14ac:dyDescent="0.2"/>
    <row r="23825" customFormat="1" x14ac:dyDescent="0.2"/>
    <row r="23826" customFormat="1" x14ac:dyDescent="0.2"/>
    <row r="23827" customFormat="1" x14ac:dyDescent="0.2"/>
    <row r="23828" customFormat="1" x14ac:dyDescent="0.2"/>
    <row r="23829" customFormat="1" x14ac:dyDescent="0.2"/>
    <row r="23830" customFormat="1" x14ac:dyDescent="0.2"/>
    <row r="23831" customFormat="1" x14ac:dyDescent="0.2"/>
    <row r="23832" customFormat="1" x14ac:dyDescent="0.2"/>
    <row r="23833" customFormat="1" x14ac:dyDescent="0.2"/>
    <row r="23834" customFormat="1" x14ac:dyDescent="0.2"/>
    <row r="23835" customFormat="1" x14ac:dyDescent="0.2"/>
    <row r="23836" customFormat="1" x14ac:dyDescent="0.2"/>
    <row r="23837" customFormat="1" x14ac:dyDescent="0.2"/>
    <row r="23838" customFormat="1" x14ac:dyDescent="0.2"/>
    <row r="23839" customFormat="1" x14ac:dyDescent="0.2"/>
    <row r="23840" customFormat="1" x14ac:dyDescent="0.2"/>
    <row r="23841" customFormat="1" x14ac:dyDescent="0.2"/>
    <row r="23842" customFormat="1" x14ac:dyDescent="0.2"/>
    <row r="23843" customFormat="1" x14ac:dyDescent="0.2"/>
    <row r="23844" customFormat="1" x14ac:dyDescent="0.2"/>
    <row r="23845" customFormat="1" x14ac:dyDescent="0.2"/>
    <row r="23846" customFormat="1" x14ac:dyDescent="0.2"/>
    <row r="23847" customFormat="1" x14ac:dyDescent="0.2"/>
    <row r="23848" customFormat="1" x14ac:dyDescent="0.2"/>
    <row r="23849" customFormat="1" x14ac:dyDescent="0.2"/>
    <row r="23850" customFormat="1" x14ac:dyDescent="0.2"/>
    <row r="23851" customFormat="1" x14ac:dyDescent="0.2"/>
    <row r="23852" customFormat="1" x14ac:dyDescent="0.2"/>
    <row r="23853" customFormat="1" x14ac:dyDescent="0.2"/>
    <row r="23854" customFormat="1" x14ac:dyDescent="0.2"/>
    <row r="23855" customFormat="1" x14ac:dyDescent="0.2"/>
    <row r="23856" customFormat="1" x14ac:dyDescent="0.2"/>
    <row r="23857" customFormat="1" x14ac:dyDescent="0.2"/>
    <row r="23858" customFormat="1" x14ac:dyDescent="0.2"/>
    <row r="23859" customFormat="1" x14ac:dyDescent="0.2"/>
    <row r="23860" customFormat="1" x14ac:dyDescent="0.2"/>
    <row r="23861" customFormat="1" x14ac:dyDescent="0.2"/>
    <row r="23862" customFormat="1" x14ac:dyDescent="0.2"/>
    <row r="23863" customFormat="1" x14ac:dyDescent="0.2"/>
    <row r="23864" customFormat="1" x14ac:dyDescent="0.2"/>
    <row r="23865" customFormat="1" x14ac:dyDescent="0.2"/>
    <row r="23866" customFormat="1" x14ac:dyDescent="0.2"/>
    <row r="23867" customFormat="1" x14ac:dyDescent="0.2"/>
    <row r="23868" customFormat="1" x14ac:dyDescent="0.2"/>
    <row r="23869" customFormat="1" x14ac:dyDescent="0.2"/>
    <row r="23870" customFormat="1" x14ac:dyDescent="0.2"/>
    <row r="23871" customFormat="1" x14ac:dyDescent="0.2"/>
    <row r="23872" customFormat="1" x14ac:dyDescent="0.2"/>
    <row r="23873" customFormat="1" x14ac:dyDescent="0.2"/>
    <row r="23874" customFormat="1" x14ac:dyDescent="0.2"/>
    <row r="23875" customFormat="1" x14ac:dyDescent="0.2"/>
    <row r="23876" customFormat="1" x14ac:dyDescent="0.2"/>
    <row r="23877" customFormat="1" x14ac:dyDescent="0.2"/>
    <row r="23878" customFormat="1" x14ac:dyDescent="0.2"/>
    <row r="23879" customFormat="1" x14ac:dyDescent="0.2"/>
    <row r="23880" customFormat="1" x14ac:dyDescent="0.2"/>
    <row r="23881" customFormat="1" x14ac:dyDescent="0.2"/>
    <row r="23882" customFormat="1" x14ac:dyDescent="0.2"/>
    <row r="23883" customFormat="1" x14ac:dyDescent="0.2"/>
    <row r="23884" customFormat="1" x14ac:dyDescent="0.2"/>
    <row r="23885" customFormat="1" x14ac:dyDescent="0.2"/>
    <row r="23886" customFormat="1" x14ac:dyDescent="0.2"/>
    <row r="23887" customFormat="1" x14ac:dyDescent="0.2"/>
    <row r="23888" customFormat="1" x14ac:dyDescent="0.2"/>
    <row r="23889" customFormat="1" x14ac:dyDescent="0.2"/>
    <row r="23890" customFormat="1" x14ac:dyDescent="0.2"/>
    <row r="23891" customFormat="1" x14ac:dyDescent="0.2"/>
    <row r="23892" customFormat="1" x14ac:dyDescent="0.2"/>
    <row r="23893" customFormat="1" x14ac:dyDescent="0.2"/>
    <row r="23894" customFormat="1" x14ac:dyDescent="0.2"/>
    <row r="23895" customFormat="1" x14ac:dyDescent="0.2"/>
    <row r="23896" customFormat="1" x14ac:dyDescent="0.2"/>
    <row r="23897" customFormat="1" x14ac:dyDescent="0.2"/>
    <row r="23898" customFormat="1" x14ac:dyDescent="0.2"/>
    <row r="23899" customFormat="1" x14ac:dyDescent="0.2"/>
    <row r="23900" customFormat="1" x14ac:dyDescent="0.2"/>
    <row r="23901" customFormat="1" x14ac:dyDescent="0.2"/>
    <row r="23902" customFormat="1" x14ac:dyDescent="0.2"/>
    <row r="23903" customFormat="1" x14ac:dyDescent="0.2"/>
    <row r="23904" customFormat="1" x14ac:dyDescent="0.2"/>
    <row r="23905" customFormat="1" x14ac:dyDescent="0.2"/>
    <row r="23906" customFormat="1" x14ac:dyDescent="0.2"/>
    <row r="23907" customFormat="1" x14ac:dyDescent="0.2"/>
    <row r="23908" customFormat="1" x14ac:dyDescent="0.2"/>
    <row r="23909" customFormat="1" x14ac:dyDescent="0.2"/>
    <row r="23910" customFormat="1" x14ac:dyDescent="0.2"/>
    <row r="23911" customFormat="1" x14ac:dyDescent="0.2"/>
    <row r="23912" customFormat="1" x14ac:dyDescent="0.2"/>
    <row r="23913" customFormat="1" x14ac:dyDescent="0.2"/>
    <row r="23914" customFormat="1" x14ac:dyDescent="0.2"/>
    <row r="23915" customFormat="1" x14ac:dyDescent="0.2"/>
    <row r="23916" customFormat="1" x14ac:dyDescent="0.2"/>
    <row r="23917" customFormat="1" x14ac:dyDescent="0.2"/>
    <row r="23918" customFormat="1" x14ac:dyDescent="0.2"/>
    <row r="23919" customFormat="1" x14ac:dyDescent="0.2"/>
    <row r="23920" customFormat="1" x14ac:dyDescent="0.2"/>
    <row r="23921" customFormat="1" x14ac:dyDescent="0.2"/>
    <row r="23922" customFormat="1" x14ac:dyDescent="0.2"/>
    <row r="23923" customFormat="1" x14ac:dyDescent="0.2"/>
    <row r="23924" customFormat="1" x14ac:dyDescent="0.2"/>
    <row r="23925" customFormat="1" x14ac:dyDescent="0.2"/>
    <row r="23926" customFormat="1" x14ac:dyDescent="0.2"/>
    <row r="23927" customFormat="1" x14ac:dyDescent="0.2"/>
    <row r="23928" customFormat="1" x14ac:dyDescent="0.2"/>
    <row r="23929" customFormat="1" x14ac:dyDescent="0.2"/>
    <row r="23930" customFormat="1" x14ac:dyDescent="0.2"/>
    <row r="23931" customFormat="1" x14ac:dyDescent="0.2"/>
    <row r="23932" customFormat="1" x14ac:dyDescent="0.2"/>
    <row r="23933" customFormat="1" x14ac:dyDescent="0.2"/>
    <row r="23934" customFormat="1" x14ac:dyDescent="0.2"/>
    <row r="23935" customFormat="1" x14ac:dyDescent="0.2"/>
    <row r="23936" customFormat="1" x14ac:dyDescent="0.2"/>
    <row r="23937" customFormat="1" x14ac:dyDescent="0.2"/>
    <row r="23938" customFormat="1" x14ac:dyDescent="0.2"/>
    <row r="23939" customFormat="1" x14ac:dyDescent="0.2"/>
    <row r="23940" customFormat="1" x14ac:dyDescent="0.2"/>
    <row r="23941" customFormat="1" x14ac:dyDescent="0.2"/>
    <row r="23942" customFormat="1" x14ac:dyDescent="0.2"/>
    <row r="23943" customFormat="1" x14ac:dyDescent="0.2"/>
    <row r="23944" customFormat="1" x14ac:dyDescent="0.2"/>
    <row r="23945" customFormat="1" x14ac:dyDescent="0.2"/>
    <row r="23946" customFormat="1" x14ac:dyDescent="0.2"/>
    <row r="23947" customFormat="1" x14ac:dyDescent="0.2"/>
    <row r="23948" customFormat="1" x14ac:dyDescent="0.2"/>
    <row r="23949" customFormat="1" x14ac:dyDescent="0.2"/>
    <row r="23950" customFormat="1" x14ac:dyDescent="0.2"/>
    <row r="23951" customFormat="1" x14ac:dyDescent="0.2"/>
    <row r="23952" customFormat="1" x14ac:dyDescent="0.2"/>
    <row r="23953" customFormat="1" x14ac:dyDescent="0.2"/>
    <row r="23954" customFormat="1" x14ac:dyDescent="0.2"/>
    <row r="23955" customFormat="1" x14ac:dyDescent="0.2"/>
    <row r="23956" customFormat="1" x14ac:dyDescent="0.2"/>
    <row r="23957" customFormat="1" x14ac:dyDescent="0.2"/>
    <row r="23958" customFormat="1" x14ac:dyDescent="0.2"/>
    <row r="23959" customFormat="1" x14ac:dyDescent="0.2"/>
    <row r="23960" customFormat="1" x14ac:dyDescent="0.2"/>
    <row r="23961" customFormat="1" x14ac:dyDescent="0.2"/>
    <row r="23962" customFormat="1" x14ac:dyDescent="0.2"/>
    <row r="23963" customFormat="1" x14ac:dyDescent="0.2"/>
    <row r="23964" customFormat="1" x14ac:dyDescent="0.2"/>
    <row r="23965" customFormat="1" x14ac:dyDescent="0.2"/>
    <row r="23966" customFormat="1" x14ac:dyDescent="0.2"/>
    <row r="23967" customFormat="1" x14ac:dyDescent="0.2"/>
    <row r="23968" customFormat="1" x14ac:dyDescent="0.2"/>
    <row r="23969" customFormat="1" x14ac:dyDescent="0.2"/>
    <row r="23970" customFormat="1" x14ac:dyDescent="0.2"/>
    <row r="23971" customFormat="1" x14ac:dyDescent="0.2"/>
    <row r="23972" customFormat="1" x14ac:dyDescent="0.2"/>
    <row r="23973" customFormat="1" x14ac:dyDescent="0.2"/>
    <row r="23974" customFormat="1" x14ac:dyDescent="0.2"/>
    <row r="23975" customFormat="1" x14ac:dyDescent="0.2"/>
    <row r="23976" customFormat="1" x14ac:dyDescent="0.2"/>
    <row r="23977" customFormat="1" x14ac:dyDescent="0.2"/>
    <row r="23978" customFormat="1" x14ac:dyDescent="0.2"/>
    <row r="23979" customFormat="1" x14ac:dyDescent="0.2"/>
    <row r="23980" customFormat="1" x14ac:dyDescent="0.2"/>
    <row r="23981" customFormat="1" x14ac:dyDescent="0.2"/>
    <row r="23982" customFormat="1" x14ac:dyDescent="0.2"/>
    <row r="23983" customFormat="1" x14ac:dyDescent="0.2"/>
    <row r="23984" customFormat="1" x14ac:dyDescent="0.2"/>
    <row r="23985" customFormat="1" x14ac:dyDescent="0.2"/>
    <row r="23986" customFormat="1" x14ac:dyDescent="0.2"/>
    <row r="23987" customFormat="1" x14ac:dyDescent="0.2"/>
    <row r="23988" customFormat="1" x14ac:dyDescent="0.2"/>
    <row r="23989" customFormat="1" x14ac:dyDescent="0.2"/>
    <row r="23990" customFormat="1" x14ac:dyDescent="0.2"/>
    <row r="23991" customFormat="1" x14ac:dyDescent="0.2"/>
    <row r="23992" customFormat="1" x14ac:dyDescent="0.2"/>
    <row r="23993" customFormat="1" x14ac:dyDescent="0.2"/>
    <row r="23994" customFormat="1" x14ac:dyDescent="0.2"/>
    <row r="23995" customFormat="1" x14ac:dyDescent="0.2"/>
    <row r="23996" customFormat="1" x14ac:dyDescent="0.2"/>
    <row r="23997" customFormat="1" x14ac:dyDescent="0.2"/>
    <row r="23998" customFormat="1" x14ac:dyDescent="0.2"/>
    <row r="23999" customFormat="1" x14ac:dyDescent="0.2"/>
    <row r="24000" customFormat="1" x14ac:dyDescent="0.2"/>
    <row r="24001" customFormat="1" x14ac:dyDescent="0.2"/>
    <row r="24002" customFormat="1" x14ac:dyDescent="0.2"/>
    <row r="24003" customFormat="1" x14ac:dyDescent="0.2"/>
    <row r="24004" customFormat="1" x14ac:dyDescent="0.2"/>
    <row r="24005" customFormat="1" x14ac:dyDescent="0.2"/>
    <row r="24006" customFormat="1" x14ac:dyDescent="0.2"/>
    <row r="24007" customFormat="1" x14ac:dyDescent="0.2"/>
    <row r="24008" customFormat="1" x14ac:dyDescent="0.2"/>
    <row r="24009" customFormat="1" x14ac:dyDescent="0.2"/>
    <row r="24010" customFormat="1" x14ac:dyDescent="0.2"/>
    <row r="24011" customFormat="1" x14ac:dyDescent="0.2"/>
    <row r="24012" customFormat="1" x14ac:dyDescent="0.2"/>
    <row r="24013" customFormat="1" x14ac:dyDescent="0.2"/>
    <row r="24014" customFormat="1" x14ac:dyDescent="0.2"/>
    <row r="24015" customFormat="1" x14ac:dyDescent="0.2"/>
    <row r="24016" customFormat="1" x14ac:dyDescent="0.2"/>
    <row r="24017" customFormat="1" x14ac:dyDescent="0.2"/>
    <row r="24018" customFormat="1" x14ac:dyDescent="0.2"/>
    <row r="24019" customFormat="1" x14ac:dyDescent="0.2"/>
    <row r="24020" customFormat="1" x14ac:dyDescent="0.2"/>
    <row r="24021" customFormat="1" x14ac:dyDescent="0.2"/>
    <row r="24022" customFormat="1" x14ac:dyDescent="0.2"/>
    <row r="24023" customFormat="1" x14ac:dyDescent="0.2"/>
    <row r="24024" customFormat="1" x14ac:dyDescent="0.2"/>
    <row r="24025" customFormat="1" x14ac:dyDescent="0.2"/>
    <row r="24026" customFormat="1" x14ac:dyDescent="0.2"/>
    <row r="24027" customFormat="1" x14ac:dyDescent="0.2"/>
    <row r="24028" customFormat="1" x14ac:dyDescent="0.2"/>
    <row r="24029" customFormat="1" x14ac:dyDescent="0.2"/>
    <row r="24030" customFormat="1" x14ac:dyDescent="0.2"/>
    <row r="24031" customFormat="1" x14ac:dyDescent="0.2"/>
    <row r="24032" customFormat="1" x14ac:dyDescent="0.2"/>
    <row r="24033" customFormat="1" x14ac:dyDescent="0.2"/>
    <row r="24034" customFormat="1" x14ac:dyDescent="0.2"/>
    <row r="24035" customFormat="1" x14ac:dyDescent="0.2"/>
    <row r="24036" customFormat="1" x14ac:dyDescent="0.2"/>
    <row r="24037" customFormat="1" x14ac:dyDescent="0.2"/>
    <row r="24038" customFormat="1" x14ac:dyDescent="0.2"/>
    <row r="24039" customFormat="1" x14ac:dyDescent="0.2"/>
    <row r="24040" customFormat="1" x14ac:dyDescent="0.2"/>
    <row r="24041" customFormat="1" x14ac:dyDescent="0.2"/>
    <row r="24042" customFormat="1" x14ac:dyDescent="0.2"/>
    <row r="24043" customFormat="1" x14ac:dyDescent="0.2"/>
    <row r="24044" customFormat="1" x14ac:dyDescent="0.2"/>
    <row r="24045" customFormat="1" x14ac:dyDescent="0.2"/>
    <row r="24046" customFormat="1" x14ac:dyDescent="0.2"/>
    <row r="24047" customFormat="1" x14ac:dyDescent="0.2"/>
    <row r="24048" customFormat="1" x14ac:dyDescent="0.2"/>
    <row r="24049" customFormat="1" x14ac:dyDescent="0.2"/>
    <row r="24050" customFormat="1" x14ac:dyDescent="0.2"/>
    <row r="24051" customFormat="1" x14ac:dyDescent="0.2"/>
    <row r="24052" customFormat="1" x14ac:dyDescent="0.2"/>
    <row r="24053" customFormat="1" x14ac:dyDescent="0.2"/>
    <row r="24054" customFormat="1" x14ac:dyDescent="0.2"/>
    <row r="24055" customFormat="1" x14ac:dyDescent="0.2"/>
    <row r="24056" customFormat="1" x14ac:dyDescent="0.2"/>
    <row r="24057" customFormat="1" x14ac:dyDescent="0.2"/>
    <row r="24058" customFormat="1" x14ac:dyDescent="0.2"/>
    <row r="24059" customFormat="1" x14ac:dyDescent="0.2"/>
    <row r="24060" customFormat="1" x14ac:dyDescent="0.2"/>
    <row r="24061" customFormat="1" x14ac:dyDescent="0.2"/>
    <row r="24062" customFormat="1" x14ac:dyDescent="0.2"/>
    <row r="24063" customFormat="1" x14ac:dyDescent="0.2"/>
    <row r="24064" customFormat="1" x14ac:dyDescent="0.2"/>
    <row r="24065" customFormat="1" x14ac:dyDescent="0.2"/>
    <row r="24066" customFormat="1" x14ac:dyDescent="0.2"/>
    <row r="24067" customFormat="1" x14ac:dyDescent="0.2"/>
    <row r="24068" customFormat="1" x14ac:dyDescent="0.2"/>
    <row r="24069" customFormat="1" x14ac:dyDescent="0.2"/>
    <row r="24070" customFormat="1" x14ac:dyDescent="0.2"/>
    <row r="24071" customFormat="1" x14ac:dyDescent="0.2"/>
    <row r="24072" customFormat="1" x14ac:dyDescent="0.2"/>
    <row r="24073" customFormat="1" x14ac:dyDescent="0.2"/>
    <row r="24074" customFormat="1" x14ac:dyDescent="0.2"/>
    <row r="24075" customFormat="1" x14ac:dyDescent="0.2"/>
    <row r="24076" customFormat="1" x14ac:dyDescent="0.2"/>
    <row r="24077" customFormat="1" x14ac:dyDescent="0.2"/>
    <row r="24078" customFormat="1" x14ac:dyDescent="0.2"/>
    <row r="24079" customFormat="1" x14ac:dyDescent="0.2"/>
    <row r="24080" customFormat="1" x14ac:dyDescent="0.2"/>
    <row r="24081" customFormat="1" x14ac:dyDescent="0.2"/>
    <row r="24082" customFormat="1" x14ac:dyDescent="0.2"/>
    <row r="24083" customFormat="1" x14ac:dyDescent="0.2"/>
    <row r="24084" customFormat="1" x14ac:dyDescent="0.2"/>
    <row r="24085" customFormat="1" x14ac:dyDescent="0.2"/>
    <row r="24086" customFormat="1" x14ac:dyDescent="0.2"/>
    <row r="24087" customFormat="1" x14ac:dyDescent="0.2"/>
    <row r="24088" customFormat="1" x14ac:dyDescent="0.2"/>
    <row r="24089" customFormat="1" x14ac:dyDescent="0.2"/>
    <row r="24090" customFormat="1" x14ac:dyDescent="0.2"/>
    <row r="24091" customFormat="1" x14ac:dyDescent="0.2"/>
    <row r="24092" customFormat="1" x14ac:dyDescent="0.2"/>
    <row r="24093" customFormat="1" x14ac:dyDescent="0.2"/>
    <row r="24094" customFormat="1" x14ac:dyDescent="0.2"/>
    <row r="24095" customFormat="1" x14ac:dyDescent="0.2"/>
    <row r="24096" customFormat="1" x14ac:dyDescent="0.2"/>
    <row r="24097" customFormat="1" x14ac:dyDescent="0.2"/>
    <row r="24098" customFormat="1" x14ac:dyDescent="0.2"/>
    <row r="24099" customFormat="1" x14ac:dyDescent="0.2"/>
    <row r="24100" customFormat="1" x14ac:dyDescent="0.2"/>
    <row r="24101" customFormat="1" x14ac:dyDescent="0.2"/>
    <row r="24102" customFormat="1" x14ac:dyDescent="0.2"/>
    <row r="24103" customFormat="1" x14ac:dyDescent="0.2"/>
    <row r="24104" customFormat="1" x14ac:dyDescent="0.2"/>
    <row r="24105" customFormat="1" x14ac:dyDescent="0.2"/>
    <row r="24106" customFormat="1" x14ac:dyDescent="0.2"/>
    <row r="24107" customFormat="1" x14ac:dyDescent="0.2"/>
    <row r="24108" customFormat="1" x14ac:dyDescent="0.2"/>
    <row r="24109" customFormat="1" x14ac:dyDescent="0.2"/>
    <row r="24110" customFormat="1" x14ac:dyDescent="0.2"/>
    <row r="24111" customFormat="1" x14ac:dyDescent="0.2"/>
    <row r="24112" customFormat="1" x14ac:dyDescent="0.2"/>
    <row r="24113" customFormat="1" x14ac:dyDescent="0.2"/>
    <row r="24114" customFormat="1" x14ac:dyDescent="0.2"/>
    <row r="24115" customFormat="1" x14ac:dyDescent="0.2"/>
    <row r="24116" customFormat="1" x14ac:dyDescent="0.2"/>
    <row r="24117" customFormat="1" x14ac:dyDescent="0.2"/>
    <row r="24118" customFormat="1" x14ac:dyDescent="0.2"/>
    <row r="24119" customFormat="1" x14ac:dyDescent="0.2"/>
    <row r="24120" customFormat="1" x14ac:dyDescent="0.2"/>
    <row r="24121" customFormat="1" x14ac:dyDescent="0.2"/>
    <row r="24122" customFormat="1" x14ac:dyDescent="0.2"/>
    <row r="24123" customFormat="1" x14ac:dyDescent="0.2"/>
    <row r="24124" customFormat="1" x14ac:dyDescent="0.2"/>
    <row r="24125" customFormat="1" x14ac:dyDescent="0.2"/>
    <row r="24126" customFormat="1" x14ac:dyDescent="0.2"/>
    <row r="24127" customFormat="1" x14ac:dyDescent="0.2"/>
    <row r="24128" customFormat="1" x14ac:dyDescent="0.2"/>
    <row r="24129" customFormat="1" x14ac:dyDescent="0.2"/>
    <row r="24130" customFormat="1" x14ac:dyDescent="0.2"/>
    <row r="24131" customFormat="1" x14ac:dyDescent="0.2"/>
    <row r="24132" customFormat="1" x14ac:dyDescent="0.2"/>
    <row r="24133" customFormat="1" x14ac:dyDescent="0.2"/>
    <row r="24134" customFormat="1" x14ac:dyDescent="0.2"/>
    <row r="24135" customFormat="1" x14ac:dyDescent="0.2"/>
    <row r="24136" customFormat="1" x14ac:dyDescent="0.2"/>
    <row r="24137" customFormat="1" x14ac:dyDescent="0.2"/>
    <row r="24138" customFormat="1" x14ac:dyDescent="0.2"/>
    <row r="24139" customFormat="1" x14ac:dyDescent="0.2"/>
    <row r="24140" customFormat="1" x14ac:dyDescent="0.2"/>
    <row r="24141" customFormat="1" x14ac:dyDescent="0.2"/>
    <row r="24142" customFormat="1" x14ac:dyDescent="0.2"/>
    <row r="24143" customFormat="1" x14ac:dyDescent="0.2"/>
    <row r="24144" customFormat="1" x14ac:dyDescent="0.2"/>
    <row r="24145" customFormat="1" x14ac:dyDescent="0.2"/>
    <row r="24146" customFormat="1" x14ac:dyDescent="0.2"/>
    <row r="24147" customFormat="1" x14ac:dyDescent="0.2"/>
    <row r="24148" customFormat="1" x14ac:dyDescent="0.2"/>
    <row r="24149" customFormat="1" x14ac:dyDescent="0.2"/>
    <row r="24150" customFormat="1" x14ac:dyDescent="0.2"/>
    <row r="24151" customFormat="1" x14ac:dyDescent="0.2"/>
    <row r="24152" customFormat="1" x14ac:dyDescent="0.2"/>
    <row r="24153" customFormat="1" x14ac:dyDescent="0.2"/>
    <row r="24154" customFormat="1" x14ac:dyDescent="0.2"/>
    <row r="24155" customFormat="1" x14ac:dyDescent="0.2"/>
    <row r="24156" customFormat="1" x14ac:dyDescent="0.2"/>
    <row r="24157" customFormat="1" x14ac:dyDescent="0.2"/>
    <row r="24158" customFormat="1" x14ac:dyDescent="0.2"/>
    <row r="24159" customFormat="1" x14ac:dyDescent="0.2"/>
    <row r="24160" customFormat="1" x14ac:dyDescent="0.2"/>
    <row r="24161" customFormat="1" x14ac:dyDescent="0.2"/>
    <row r="24162" customFormat="1" x14ac:dyDescent="0.2"/>
    <row r="24163" customFormat="1" x14ac:dyDescent="0.2"/>
    <row r="24164" customFormat="1" x14ac:dyDescent="0.2"/>
    <row r="24165" customFormat="1" x14ac:dyDescent="0.2"/>
    <row r="24166" customFormat="1" x14ac:dyDescent="0.2"/>
    <row r="24167" customFormat="1" x14ac:dyDescent="0.2"/>
    <row r="24168" customFormat="1" x14ac:dyDescent="0.2"/>
    <row r="24169" customFormat="1" x14ac:dyDescent="0.2"/>
    <row r="24170" customFormat="1" x14ac:dyDescent="0.2"/>
    <row r="24171" customFormat="1" x14ac:dyDescent="0.2"/>
    <row r="24172" customFormat="1" x14ac:dyDescent="0.2"/>
    <row r="24173" customFormat="1" x14ac:dyDescent="0.2"/>
    <row r="24174" customFormat="1" x14ac:dyDescent="0.2"/>
    <row r="24175" customFormat="1" x14ac:dyDescent="0.2"/>
    <row r="24176" customFormat="1" x14ac:dyDescent="0.2"/>
    <row r="24177" customFormat="1" x14ac:dyDescent="0.2"/>
    <row r="24178" customFormat="1" x14ac:dyDescent="0.2"/>
    <row r="24179" customFormat="1" x14ac:dyDescent="0.2"/>
    <row r="24180" customFormat="1" x14ac:dyDescent="0.2"/>
    <row r="24181" customFormat="1" x14ac:dyDescent="0.2"/>
    <row r="24182" customFormat="1" x14ac:dyDescent="0.2"/>
    <row r="24183" customFormat="1" x14ac:dyDescent="0.2"/>
    <row r="24184" customFormat="1" x14ac:dyDescent="0.2"/>
    <row r="24185" customFormat="1" x14ac:dyDescent="0.2"/>
    <row r="24186" customFormat="1" x14ac:dyDescent="0.2"/>
    <row r="24187" customFormat="1" x14ac:dyDescent="0.2"/>
    <row r="24188" customFormat="1" x14ac:dyDescent="0.2"/>
    <row r="24189" customFormat="1" x14ac:dyDescent="0.2"/>
    <row r="24190" customFormat="1" x14ac:dyDescent="0.2"/>
    <row r="24191" customFormat="1" x14ac:dyDescent="0.2"/>
    <row r="24192" customFormat="1" x14ac:dyDescent="0.2"/>
    <row r="24193" customFormat="1" x14ac:dyDescent="0.2"/>
    <row r="24194" customFormat="1" x14ac:dyDescent="0.2"/>
    <row r="24195" customFormat="1" x14ac:dyDescent="0.2"/>
    <row r="24196" customFormat="1" x14ac:dyDescent="0.2"/>
    <row r="24197" customFormat="1" x14ac:dyDescent="0.2"/>
    <row r="24198" customFormat="1" x14ac:dyDescent="0.2"/>
    <row r="24199" customFormat="1" x14ac:dyDescent="0.2"/>
    <row r="24200" customFormat="1" x14ac:dyDescent="0.2"/>
    <row r="24201" customFormat="1" x14ac:dyDescent="0.2"/>
    <row r="24202" customFormat="1" x14ac:dyDescent="0.2"/>
    <row r="24203" customFormat="1" x14ac:dyDescent="0.2"/>
    <row r="24204" customFormat="1" x14ac:dyDescent="0.2"/>
    <row r="24205" customFormat="1" x14ac:dyDescent="0.2"/>
    <row r="24206" customFormat="1" x14ac:dyDescent="0.2"/>
    <row r="24207" customFormat="1" x14ac:dyDescent="0.2"/>
    <row r="24208" customFormat="1" x14ac:dyDescent="0.2"/>
    <row r="24209" customFormat="1" x14ac:dyDescent="0.2"/>
    <row r="24210" customFormat="1" x14ac:dyDescent="0.2"/>
    <row r="24211" customFormat="1" x14ac:dyDescent="0.2"/>
    <row r="24212" customFormat="1" x14ac:dyDescent="0.2"/>
    <row r="24213" customFormat="1" x14ac:dyDescent="0.2"/>
    <row r="24214" customFormat="1" x14ac:dyDescent="0.2"/>
    <row r="24215" customFormat="1" x14ac:dyDescent="0.2"/>
    <row r="24216" customFormat="1" x14ac:dyDescent="0.2"/>
    <row r="24217" customFormat="1" x14ac:dyDescent="0.2"/>
    <row r="24218" customFormat="1" x14ac:dyDescent="0.2"/>
    <row r="24219" customFormat="1" x14ac:dyDescent="0.2"/>
    <row r="24220" customFormat="1" x14ac:dyDescent="0.2"/>
    <row r="24221" customFormat="1" x14ac:dyDescent="0.2"/>
    <row r="24222" customFormat="1" x14ac:dyDescent="0.2"/>
    <row r="24223" customFormat="1" x14ac:dyDescent="0.2"/>
    <row r="24224" customFormat="1" x14ac:dyDescent="0.2"/>
    <row r="24225" customFormat="1" x14ac:dyDescent="0.2"/>
    <row r="24226" customFormat="1" x14ac:dyDescent="0.2"/>
    <row r="24227" customFormat="1" x14ac:dyDescent="0.2"/>
    <row r="24228" customFormat="1" x14ac:dyDescent="0.2"/>
    <row r="24229" customFormat="1" x14ac:dyDescent="0.2"/>
    <row r="24230" customFormat="1" x14ac:dyDescent="0.2"/>
    <row r="24231" customFormat="1" x14ac:dyDescent="0.2"/>
    <row r="24232" customFormat="1" x14ac:dyDescent="0.2"/>
    <row r="24233" customFormat="1" x14ac:dyDescent="0.2"/>
    <row r="24234" customFormat="1" x14ac:dyDescent="0.2"/>
    <row r="24235" customFormat="1" x14ac:dyDescent="0.2"/>
    <row r="24236" customFormat="1" x14ac:dyDescent="0.2"/>
    <row r="24237" customFormat="1" x14ac:dyDescent="0.2"/>
    <row r="24238" customFormat="1" x14ac:dyDescent="0.2"/>
    <row r="24239" customFormat="1" x14ac:dyDescent="0.2"/>
    <row r="24240" customFormat="1" x14ac:dyDescent="0.2"/>
    <row r="24241" customFormat="1" x14ac:dyDescent="0.2"/>
    <row r="24242" customFormat="1" x14ac:dyDescent="0.2"/>
    <row r="24243" customFormat="1" x14ac:dyDescent="0.2"/>
    <row r="24244" customFormat="1" x14ac:dyDescent="0.2"/>
    <row r="24245" customFormat="1" x14ac:dyDescent="0.2"/>
    <row r="24246" customFormat="1" x14ac:dyDescent="0.2"/>
    <row r="24247" customFormat="1" x14ac:dyDescent="0.2"/>
    <row r="24248" customFormat="1" x14ac:dyDescent="0.2"/>
    <row r="24249" customFormat="1" x14ac:dyDescent="0.2"/>
    <row r="24250" customFormat="1" x14ac:dyDescent="0.2"/>
    <row r="24251" customFormat="1" x14ac:dyDescent="0.2"/>
    <row r="24252" customFormat="1" x14ac:dyDescent="0.2"/>
    <row r="24253" customFormat="1" x14ac:dyDescent="0.2"/>
    <row r="24254" customFormat="1" x14ac:dyDescent="0.2"/>
    <row r="24255" customFormat="1" x14ac:dyDescent="0.2"/>
    <row r="24256" customFormat="1" x14ac:dyDescent="0.2"/>
    <row r="24257" customFormat="1" x14ac:dyDescent="0.2"/>
    <row r="24258" customFormat="1" x14ac:dyDescent="0.2"/>
    <row r="24259" customFormat="1" x14ac:dyDescent="0.2"/>
    <row r="24260" customFormat="1" x14ac:dyDescent="0.2"/>
    <row r="24261" customFormat="1" x14ac:dyDescent="0.2"/>
    <row r="24262" customFormat="1" x14ac:dyDescent="0.2"/>
    <row r="24263" customFormat="1" x14ac:dyDescent="0.2"/>
    <row r="24264" customFormat="1" x14ac:dyDescent="0.2"/>
    <row r="24265" customFormat="1" x14ac:dyDescent="0.2"/>
    <row r="24266" customFormat="1" x14ac:dyDescent="0.2"/>
    <row r="24267" customFormat="1" x14ac:dyDescent="0.2"/>
    <row r="24268" customFormat="1" x14ac:dyDescent="0.2"/>
    <row r="24269" customFormat="1" x14ac:dyDescent="0.2"/>
    <row r="24270" customFormat="1" x14ac:dyDescent="0.2"/>
    <row r="24271" customFormat="1" x14ac:dyDescent="0.2"/>
    <row r="24272" customFormat="1" x14ac:dyDescent="0.2"/>
    <row r="24273" customFormat="1" x14ac:dyDescent="0.2"/>
    <row r="24274" customFormat="1" x14ac:dyDescent="0.2"/>
    <row r="24275" customFormat="1" x14ac:dyDescent="0.2"/>
    <row r="24276" customFormat="1" x14ac:dyDescent="0.2"/>
    <row r="24277" customFormat="1" x14ac:dyDescent="0.2"/>
    <row r="24278" customFormat="1" x14ac:dyDescent="0.2"/>
    <row r="24279" customFormat="1" x14ac:dyDescent="0.2"/>
    <row r="24280" customFormat="1" x14ac:dyDescent="0.2"/>
    <row r="24281" customFormat="1" x14ac:dyDescent="0.2"/>
    <row r="24282" customFormat="1" x14ac:dyDescent="0.2"/>
    <row r="24283" customFormat="1" x14ac:dyDescent="0.2"/>
    <row r="24284" customFormat="1" x14ac:dyDescent="0.2"/>
    <row r="24285" customFormat="1" x14ac:dyDescent="0.2"/>
    <row r="24286" customFormat="1" x14ac:dyDescent="0.2"/>
    <row r="24287" customFormat="1" x14ac:dyDescent="0.2"/>
    <row r="24288" customFormat="1" x14ac:dyDescent="0.2"/>
    <row r="24289" customFormat="1" x14ac:dyDescent="0.2"/>
    <row r="24290" customFormat="1" x14ac:dyDescent="0.2"/>
    <row r="24291" customFormat="1" x14ac:dyDescent="0.2"/>
    <row r="24292" customFormat="1" x14ac:dyDescent="0.2"/>
    <row r="24293" customFormat="1" x14ac:dyDescent="0.2"/>
    <row r="24294" customFormat="1" x14ac:dyDescent="0.2"/>
    <row r="24295" customFormat="1" x14ac:dyDescent="0.2"/>
    <row r="24296" customFormat="1" x14ac:dyDescent="0.2"/>
    <row r="24297" customFormat="1" x14ac:dyDescent="0.2"/>
    <row r="24298" customFormat="1" x14ac:dyDescent="0.2"/>
    <row r="24299" customFormat="1" x14ac:dyDescent="0.2"/>
    <row r="24300" customFormat="1" x14ac:dyDescent="0.2"/>
    <row r="24301" customFormat="1" x14ac:dyDescent="0.2"/>
    <row r="24302" customFormat="1" x14ac:dyDescent="0.2"/>
    <row r="24303" customFormat="1" x14ac:dyDescent="0.2"/>
    <row r="24304" customFormat="1" x14ac:dyDescent="0.2"/>
    <row r="24305" customFormat="1" x14ac:dyDescent="0.2"/>
    <row r="24306" customFormat="1" x14ac:dyDescent="0.2"/>
    <row r="24307" customFormat="1" x14ac:dyDescent="0.2"/>
    <row r="24308" customFormat="1" x14ac:dyDescent="0.2"/>
    <row r="24309" customFormat="1" x14ac:dyDescent="0.2"/>
    <row r="24310" customFormat="1" x14ac:dyDescent="0.2"/>
    <row r="24311" customFormat="1" x14ac:dyDescent="0.2"/>
    <row r="24312" customFormat="1" x14ac:dyDescent="0.2"/>
    <row r="24313" customFormat="1" x14ac:dyDescent="0.2"/>
    <row r="24314" customFormat="1" x14ac:dyDescent="0.2"/>
    <row r="24315" customFormat="1" x14ac:dyDescent="0.2"/>
    <row r="24316" customFormat="1" x14ac:dyDescent="0.2"/>
    <row r="24317" customFormat="1" x14ac:dyDescent="0.2"/>
    <row r="24318" customFormat="1" x14ac:dyDescent="0.2"/>
    <row r="24319" customFormat="1" x14ac:dyDescent="0.2"/>
    <row r="24320" customFormat="1" x14ac:dyDescent="0.2"/>
    <row r="24321" customFormat="1" x14ac:dyDescent="0.2"/>
    <row r="24322" customFormat="1" x14ac:dyDescent="0.2"/>
    <row r="24323" customFormat="1" x14ac:dyDescent="0.2"/>
    <row r="24324" customFormat="1" x14ac:dyDescent="0.2"/>
    <row r="24325" customFormat="1" x14ac:dyDescent="0.2"/>
    <row r="24326" customFormat="1" x14ac:dyDescent="0.2"/>
    <row r="24327" customFormat="1" x14ac:dyDescent="0.2"/>
    <row r="24328" customFormat="1" x14ac:dyDescent="0.2"/>
    <row r="24329" customFormat="1" x14ac:dyDescent="0.2"/>
    <row r="24330" customFormat="1" x14ac:dyDescent="0.2"/>
    <row r="24331" customFormat="1" x14ac:dyDescent="0.2"/>
    <row r="24332" customFormat="1" x14ac:dyDescent="0.2"/>
    <row r="24333" customFormat="1" x14ac:dyDescent="0.2"/>
    <row r="24334" customFormat="1" x14ac:dyDescent="0.2"/>
    <row r="24335" customFormat="1" x14ac:dyDescent="0.2"/>
    <row r="24336" customFormat="1" x14ac:dyDescent="0.2"/>
    <row r="24337" customFormat="1" x14ac:dyDescent="0.2"/>
    <row r="24338" customFormat="1" x14ac:dyDescent="0.2"/>
    <row r="24339" customFormat="1" x14ac:dyDescent="0.2"/>
    <row r="24340" customFormat="1" x14ac:dyDescent="0.2"/>
    <row r="24341" customFormat="1" x14ac:dyDescent="0.2"/>
    <row r="24342" customFormat="1" x14ac:dyDescent="0.2"/>
    <row r="24343" customFormat="1" x14ac:dyDescent="0.2"/>
    <row r="24344" customFormat="1" x14ac:dyDescent="0.2"/>
    <row r="24345" customFormat="1" x14ac:dyDescent="0.2"/>
    <row r="24346" customFormat="1" x14ac:dyDescent="0.2"/>
    <row r="24347" customFormat="1" x14ac:dyDescent="0.2"/>
    <row r="24348" customFormat="1" x14ac:dyDescent="0.2"/>
    <row r="24349" customFormat="1" x14ac:dyDescent="0.2"/>
    <row r="24350" customFormat="1" x14ac:dyDescent="0.2"/>
    <row r="24351" customFormat="1" x14ac:dyDescent="0.2"/>
    <row r="24352" customFormat="1" x14ac:dyDescent="0.2"/>
    <row r="24353" customFormat="1" x14ac:dyDescent="0.2"/>
    <row r="24354" customFormat="1" x14ac:dyDescent="0.2"/>
    <row r="24355" customFormat="1" x14ac:dyDescent="0.2"/>
    <row r="24356" customFormat="1" x14ac:dyDescent="0.2"/>
    <row r="24357" customFormat="1" x14ac:dyDescent="0.2"/>
    <row r="24358" customFormat="1" x14ac:dyDescent="0.2"/>
    <row r="24359" customFormat="1" x14ac:dyDescent="0.2"/>
    <row r="24360" customFormat="1" x14ac:dyDescent="0.2"/>
    <row r="24361" customFormat="1" x14ac:dyDescent="0.2"/>
    <row r="24362" customFormat="1" x14ac:dyDescent="0.2"/>
    <row r="24363" customFormat="1" x14ac:dyDescent="0.2"/>
    <row r="24364" customFormat="1" x14ac:dyDescent="0.2"/>
    <row r="24365" customFormat="1" x14ac:dyDescent="0.2"/>
    <row r="24366" customFormat="1" x14ac:dyDescent="0.2"/>
    <row r="24367" customFormat="1" x14ac:dyDescent="0.2"/>
    <row r="24368" customFormat="1" x14ac:dyDescent="0.2"/>
    <row r="24369" customFormat="1" x14ac:dyDescent="0.2"/>
    <row r="24370" customFormat="1" x14ac:dyDescent="0.2"/>
    <row r="24371" customFormat="1" x14ac:dyDescent="0.2"/>
    <row r="24372" customFormat="1" x14ac:dyDescent="0.2"/>
    <row r="24373" customFormat="1" x14ac:dyDescent="0.2"/>
    <row r="24374" customFormat="1" x14ac:dyDescent="0.2"/>
    <row r="24375" customFormat="1" x14ac:dyDescent="0.2"/>
    <row r="24376" customFormat="1" x14ac:dyDescent="0.2"/>
    <row r="24377" customFormat="1" x14ac:dyDescent="0.2"/>
    <row r="24378" customFormat="1" x14ac:dyDescent="0.2"/>
    <row r="24379" customFormat="1" x14ac:dyDescent="0.2"/>
    <row r="24380" customFormat="1" x14ac:dyDescent="0.2"/>
    <row r="24381" customFormat="1" x14ac:dyDescent="0.2"/>
    <row r="24382" customFormat="1" x14ac:dyDescent="0.2"/>
    <row r="24383" customFormat="1" x14ac:dyDescent="0.2"/>
    <row r="24384" customFormat="1" x14ac:dyDescent="0.2"/>
    <row r="24385" customFormat="1" x14ac:dyDescent="0.2"/>
    <row r="24386" customFormat="1" x14ac:dyDescent="0.2"/>
    <row r="24387" customFormat="1" x14ac:dyDescent="0.2"/>
    <row r="24388" customFormat="1" x14ac:dyDescent="0.2"/>
    <row r="24389" customFormat="1" x14ac:dyDescent="0.2"/>
    <row r="24390" customFormat="1" x14ac:dyDescent="0.2"/>
    <row r="24391" customFormat="1" x14ac:dyDescent="0.2"/>
    <row r="24392" customFormat="1" x14ac:dyDescent="0.2"/>
    <row r="24393" customFormat="1" x14ac:dyDescent="0.2"/>
    <row r="24394" customFormat="1" x14ac:dyDescent="0.2"/>
    <row r="24395" customFormat="1" x14ac:dyDescent="0.2"/>
    <row r="24396" customFormat="1" x14ac:dyDescent="0.2"/>
    <row r="24397" customFormat="1" x14ac:dyDescent="0.2"/>
    <row r="24398" customFormat="1" x14ac:dyDescent="0.2"/>
    <row r="24399" customFormat="1" x14ac:dyDescent="0.2"/>
    <row r="24400" customFormat="1" x14ac:dyDescent="0.2"/>
    <row r="24401" customFormat="1" x14ac:dyDescent="0.2"/>
    <row r="24402" customFormat="1" x14ac:dyDescent="0.2"/>
    <row r="24403" customFormat="1" x14ac:dyDescent="0.2"/>
    <row r="24404" customFormat="1" x14ac:dyDescent="0.2"/>
    <row r="24405" customFormat="1" x14ac:dyDescent="0.2"/>
    <row r="24406" customFormat="1" x14ac:dyDescent="0.2"/>
    <row r="24407" customFormat="1" x14ac:dyDescent="0.2"/>
    <row r="24408" customFormat="1" x14ac:dyDescent="0.2"/>
    <row r="24409" customFormat="1" x14ac:dyDescent="0.2"/>
    <row r="24410" customFormat="1" x14ac:dyDescent="0.2"/>
    <row r="24411" customFormat="1" x14ac:dyDescent="0.2"/>
    <row r="24412" customFormat="1" x14ac:dyDescent="0.2"/>
    <row r="24413" customFormat="1" x14ac:dyDescent="0.2"/>
    <row r="24414" customFormat="1" x14ac:dyDescent="0.2"/>
    <row r="24415" customFormat="1" x14ac:dyDescent="0.2"/>
    <row r="24416" customFormat="1" x14ac:dyDescent="0.2"/>
    <row r="24417" customFormat="1" x14ac:dyDescent="0.2"/>
    <row r="24418" customFormat="1" x14ac:dyDescent="0.2"/>
    <row r="24419" customFormat="1" x14ac:dyDescent="0.2"/>
    <row r="24420" customFormat="1" x14ac:dyDescent="0.2"/>
    <row r="24421" customFormat="1" x14ac:dyDescent="0.2"/>
    <row r="24422" customFormat="1" x14ac:dyDescent="0.2"/>
    <row r="24423" customFormat="1" x14ac:dyDescent="0.2"/>
    <row r="24424" customFormat="1" x14ac:dyDescent="0.2"/>
    <row r="24425" customFormat="1" x14ac:dyDescent="0.2"/>
    <row r="24426" customFormat="1" x14ac:dyDescent="0.2"/>
    <row r="24427" customFormat="1" x14ac:dyDescent="0.2"/>
    <row r="24428" customFormat="1" x14ac:dyDescent="0.2"/>
    <row r="24429" customFormat="1" x14ac:dyDescent="0.2"/>
    <row r="24430" customFormat="1" x14ac:dyDescent="0.2"/>
    <row r="24431" customFormat="1" x14ac:dyDescent="0.2"/>
    <row r="24432" customFormat="1" x14ac:dyDescent="0.2"/>
    <row r="24433" customFormat="1" x14ac:dyDescent="0.2"/>
    <row r="24434" customFormat="1" x14ac:dyDescent="0.2"/>
    <row r="24435" customFormat="1" x14ac:dyDescent="0.2"/>
    <row r="24436" customFormat="1" x14ac:dyDescent="0.2"/>
    <row r="24437" customFormat="1" x14ac:dyDescent="0.2"/>
    <row r="24438" customFormat="1" x14ac:dyDescent="0.2"/>
    <row r="24439" customFormat="1" x14ac:dyDescent="0.2"/>
    <row r="24440" customFormat="1" x14ac:dyDescent="0.2"/>
    <row r="24441" customFormat="1" x14ac:dyDescent="0.2"/>
    <row r="24442" customFormat="1" x14ac:dyDescent="0.2"/>
    <row r="24443" customFormat="1" x14ac:dyDescent="0.2"/>
    <row r="24444" customFormat="1" x14ac:dyDescent="0.2"/>
    <row r="24445" customFormat="1" x14ac:dyDescent="0.2"/>
    <row r="24446" customFormat="1" x14ac:dyDescent="0.2"/>
    <row r="24447" customFormat="1" x14ac:dyDescent="0.2"/>
    <row r="24448" customFormat="1" x14ac:dyDescent="0.2"/>
    <row r="24449" customFormat="1" x14ac:dyDescent="0.2"/>
    <row r="24450" customFormat="1" x14ac:dyDescent="0.2"/>
    <row r="24451" customFormat="1" x14ac:dyDescent="0.2"/>
    <row r="24452" customFormat="1" x14ac:dyDescent="0.2"/>
    <row r="24453" customFormat="1" x14ac:dyDescent="0.2"/>
    <row r="24454" customFormat="1" x14ac:dyDescent="0.2"/>
    <row r="24455" customFormat="1" x14ac:dyDescent="0.2"/>
    <row r="24456" customFormat="1" x14ac:dyDescent="0.2"/>
    <row r="24457" customFormat="1" x14ac:dyDescent="0.2"/>
    <row r="24458" customFormat="1" x14ac:dyDescent="0.2"/>
    <row r="24459" customFormat="1" x14ac:dyDescent="0.2"/>
    <row r="24460" customFormat="1" x14ac:dyDescent="0.2"/>
    <row r="24461" customFormat="1" x14ac:dyDescent="0.2"/>
    <row r="24462" customFormat="1" x14ac:dyDescent="0.2"/>
    <row r="24463" customFormat="1" x14ac:dyDescent="0.2"/>
    <row r="24464" customFormat="1" x14ac:dyDescent="0.2"/>
    <row r="24465" customFormat="1" x14ac:dyDescent="0.2"/>
    <row r="24466" customFormat="1" x14ac:dyDescent="0.2"/>
    <row r="24467" customFormat="1" x14ac:dyDescent="0.2"/>
    <row r="24468" customFormat="1" x14ac:dyDescent="0.2"/>
    <row r="24469" customFormat="1" x14ac:dyDescent="0.2"/>
    <row r="24470" customFormat="1" x14ac:dyDescent="0.2"/>
    <row r="24471" customFormat="1" x14ac:dyDescent="0.2"/>
    <row r="24472" customFormat="1" x14ac:dyDescent="0.2"/>
    <row r="24473" customFormat="1" x14ac:dyDescent="0.2"/>
    <row r="24474" customFormat="1" x14ac:dyDescent="0.2"/>
    <row r="24475" customFormat="1" x14ac:dyDescent="0.2"/>
    <row r="24476" customFormat="1" x14ac:dyDescent="0.2"/>
    <row r="24477" customFormat="1" x14ac:dyDescent="0.2"/>
    <row r="24478" customFormat="1" x14ac:dyDescent="0.2"/>
    <row r="24479" customFormat="1" x14ac:dyDescent="0.2"/>
    <row r="24480" customFormat="1" x14ac:dyDescent="0.2"/>
    <row r="24481" customFormat="1" x14ac:dyDescent="0.2"/>
    <row r="24482" customFormat="1" x14ac:dyDescent="0.2"/>
    <row r="24483" customFormat="1" x14ac:dyDescent="0.2"/>
    <row r="24484" customFormat="1" x14ac:dyDescent="0.2"/>
    <row r="24485" customFormat="1" x14ac:dyDescent="0.2"/>
    <row r="24486" customFormat="1" x14ac:dyDescent="0.2"/>
    <row r="24487" customFormat="1" x14ac:dyDescent="0.2"/>
    <row r="24488" customFormat="1" x14ac:dyDescent="0.2"/>
    <row r="24489" customFormat="1" x14ac:dyDescent="0.2"/>
    <row r="24490" customFormat="1" x14ac:dyDescent="0.2"/>
    <row r="24491" customFormat="1" x14ac:dyDescent="0.2"/>
    <row r="24492" customFormat="1" x14ac:dyDescent="0.2"/>
    <row r="24493" customFormat="1" x14ac:dyDescent="0.2"/>
    <row r="24494" customFormat="1" x14ac:dyDescent="0.2"/>
    <row r="24495" customFormat="1" x14ac:dyDescent="0.2"/>
    <row r="24496" customFormat="1" x14ac:dyDescent="0.2"/>
    <row r="24497" customFormat="1" x14ac:dyDescent="0.2"/>
    <row r="24498" customFormat="1" x14ac:dyDescent="0.2"/>
    <row r="24499" customFormat="1" x14ac:dyDescent="0.2"/>
    <row r="24500" customFormat="1" x14ac:dyDescent="0.2"/>
    <row r="24501" customFormat="1" x14ac:dyDescent="0.2"/>
    <row r="24502" customFormat="1" x14ac:dyDescent="0.2"/>
    <row r="24503" customFormat="1" x14ac:dyDescent="0.2"/>
    <row r="24504" customFormat="1" x14ac:dyDescent="0.2"/>
    <row r="24505" customFormat="1" x14ac:dyDescent="0.2"/>
    <row r="24506" customFormat="1" x14ac:dyDescent="0.2"/>
    <row r="24507" customFormat="1" x14ac:dyDescent="0.2"/>
    <row r="24508" customFormat="1" x14ac:dyDescent="0.2"/>
    <row r="24509" customFormat="1" x14ac:dyDescent="0.2"/>
    <row r="24510" customFormat="1" x14ac:dyDescent="0.2"/>
    <row r="24511" customFormat="1" x14ac:dyDescent="0.2"/>
    <row r="24512" customFormat="1" x14ac:dyDescent="0.2"/>
    <row r="24513" customFormat="1" x14ac:dyDescent="0.2"/>
    <row r="24514" customFormat="1" x14ac:dyDescent="0.2"/>
    <row r="24515" customFormat="1" x14ac:dyDescent="0.2"/>
    <row r="24516" customFormat="1" x14ac:dyDescent="0.2"/>
    <row r="24517" customFormat="1" x14ac:dyDescent="0.2"/>
    <row r="24518" customFormat="1" x14ac:dyDescent="0.2"/>
    <row r="24519" customFormat="1" x14ac:dyDescent="0.2"/>
    <row r="24520" customFormat="1" x14ac:dyDescent="0.2"/>
    <row r="24521" customFormat="1" x14ac:dyDescent="0.2"/>
    <row r="24522" customFormat="1" x14ac:dyDescent="0.2"/>
    <row r="24523" customFormat="1" x14ac:dyDescent="0.2"/>
    <row r="24524" customFormat="1" x14ac:dyDescent="0.2"/>
    <row r="24525" customFormat="1" x14ac:dyDescent="0.2"/>
    <row r="24526" customFormat="1" x14ac:dyDescent="0.2"/>
    <row r="24527" customFormat="1" x14ac:dyDescent="0.2"/>
    <row r="24528" customFormat="1" x14ac:dyDescent="0.2"/>
    <row r="24529" customFormat="1" x14ac:dyDescent="0.2"/>
    <row r="24530" customFormat="1" x14ac:dyDescent="0.2"/>
    <row r="24531" customFormat="1" x14ac:dyDescent="0.2"/>
    <row r="24532" customFormat="1" x14ac:dyDescent="0.2"/>
    <row r="24533" customFormat="1" x14ac:dyDescent="0.2"/>
    <row r="24534" customFormat="1" x14ac:dyDescent="0.2"/>
    <row r="24535" customFormat="1" x14ac:dyDescent="0.2"/>
    <row r="24536" customFormat="1" x14ac:dyDescent="0.2"/>
    <row r="24537" customFormat="1" x14ac:dyDescent="0.2"/>
    <row r="24538" customFormat="1" x14ac:dyDescent="0.2"/>
    <row r="24539" customFormat="1" x14ac:dyDescent="0.2"/>
    <row r="24540" customFormat="1" x14ac:dyDescent="0.2"/>
    <row r="24541" customFormat="1" x14ac:dyDescent="0.2"/>
    <row r="24542" customFormat="1" x14ac:dyDescent="0.2"/>
    <row r="24543" customFormat="1" x14ac:dyDescent="0.2"/>
    <row r="24544" customFormat="1" x14ac:dyDescent="0.2"/>
    <row r="24545" customFormat="1" x14ac:dyDescent="0.2"/>
    <row r="24546" customFormat="1" x14ac:dyDescent="0.2"/>
    <row r="24547" customFormat="1" x14ac:dyDescent="0.2"/>
    <row r="24548" customFormat="1" x14ac:dyDescent="0.2"/>
    <row r="24549" customFormat="1" x14ac:dyDescent="0.2"/>
    <row r="24550" customFormat="1" x14ac:dyDescent="0.2"/>
    <row r="24551" customFormat="1" x14ac:dyDescent="0.2"/>
    <row r="24552" customFormat="1" x14ac:dyDescent="0.2"/>
    <row r="24553" customFormat="1" x14ac:dyDescent="0.2"/>
    <row r="24554" customFormat="1" x14ac:dyDescent="0.2"/>
    <row r="24555" customFormat="1" x14ac:dyDescent="0.2"/>
    <row r="24556" customFormat="1" x14ac:dyDescent="0.2"/>
    <row r="24557" customFormat="1" x14ac:dyDescent="0.2"/>
    <row r="24558" customFormat="1" x14ac:dyDescent="0.2"/>
    <row r="24559" customFormat="1" x14ac:dyDescent="0.2"/>
    <row r="24560" customFormat="1" x14ac:dyDescent="0.2"/>
    <row r="24561" customFormat="1" x14ac:dyDescent="0.2"/>
    <row r="24562" customFormat="1" x14ac:dyDescent="0.2"/>
    <row r="24563" customFormat="1" x14ac:dyDescent="0.2"/>
    <row r="24564" customFormat="1" x14ac:dyDescent="0.2"/>
    <row r="24565" customFormat="1" x14ac:dyDescent="0.2"/>
    <row r="24566" customFormat="1" x14ac:dyDescent="0.2"/>
    <row r="24567" customFormat="1" x14ac:dyDescent="0.2"/>
    <row r="24568" customFormat="1" x14ac:dyDescent="0.2"/>
    <row r="24569" customFormat="1" x14ac:dyDescent="0.2"/>
    <row r="24570" customFormat="1" x14ac:dyDescent="0.2"/>
    <row r="24571" customFormat="1" x14ac:dyDescent="0.2"/>
    <row r="24572" customFormat="1" x14ac:dyDescent="0.2"/>
    <row r="24573" customFormat="1" x14ac:dyDescent="0.2"/>
    <row r="24574" customFormat="1" x14ac:dyDescent="0.2"/>
    <row r="24575" customFormat="1" x14ac:dyDescent="0.2"/>
    <row r="24576" customFormat="1" x14ac:dyDescent="0.2"/>
    <row r="24577" customFormat="1" x14ac:dyDescent="0.2"/>
    <row r="24578" customFormat="1" x14ac:dyDescent="0.2"/>
    <row r="24579" customFormat="1" x14ac:dyDescent="0.2"/>
    <row r="24580" customFormat="1" x14ac:dyDescent="0.2"/>
    <row r="24581" customFormat="1" x14ac:dyDescent="0.2"/>
    <row r="24582" customFormat="1" x14ac:dyDescent="0.2"/>
    <row r="24583" customFormat="1" x14ac:dyDescent="0.2"/>
    <row r="24584" customFormat="1" x14ac:dyDescent="0.2"/>
    <row r="24585" customFormat="1" x14ac:dyDescent="0.2"/>
    <row r="24586" customFormat="1" x14ac:dyDescent="0.2"/>
    <row r="24587" customFormat="1" x14ac:dyDescent="0.2"/>
    <row r="24588" customFormat="1" x14ac:dyDescent="0.2"/>
    <row r="24589" customFormat="1" x14ac:dyDescent="0.2"/>
    <row r="24590" customFormat="1" x14ac:dyDescent="0.2"/>
    <row r="24591" customFormat="1" x14ac:dyDescent="0.2"/>
    <row r="24592" customFormat="1" x14ac:dyDescent="0.2"/>
    <row r="24593" customFormat="1" x14ac:dyDescent="0.2"/>
    <row r="24594" customFormat="1" x14ac:dyDescent="0.2"/>
    <row r="24595" customFormat="1" x14ac:dyDescent="0.2"/>
    <row r="24596" customFormat="1" x14ac:dyDescent="0.2"/>
    <row r="24597" customFormat="1" x14ac:dyDescent="0.2"/>
    <row r="24598" customFormat="1" x14ac:dyDescent="0.2"/>
    <row r="24599" customFormat="1" x14ac:dyDescent="0.2"/>
    <row r="24600" customFormat="1" x14ac:dyDescent="0.2"/>
    <row r="24601" customFormat="1" x14ac:dyDescent="0.2"/>
    <row r="24602" customFormat="1" x14ac:dyDescent="0.2"/>
    <row r="24603" customFormat="1" x14ac:dyDescent="0.2"/>
    <row r="24604" customFormat="1" x14ac:dyDescent="0.2"/>
    <row r="24605" customFormat="1" x14ac:dyDescent="0.2"/>
    <row r="24606" customFormat="1" x14ac:dyDescent="0.2"/>
    <row r="24607" customFormat="1" x14ac:dyDescent="0.2"/>
    <row r="24608" customFormat="1" x14ac:dyDescent="0.2"/>
    <row r="24609" customFormat="1" x14ac:dyDescent="0.2"/>
    <row r="24610" customFormat="1" x14ac:dyDescent="0.2"/>
    <row r="24611" customFormat="1" x14ac:dyDescent="0.2"/>
    <row r="24612" customFormat="1" x14ac:dyDescent="0.2"/>
    <row r="24613" customFormat="1" x14ac:dyDescent="0.2"/>
    <row r="24614" customFormat="1" x14ac:dyDescent="0.2"/>
    <row r="24615" customFormat="1" x14ac:dyDescent="0.2"/>
    <row r="24616" customFormat="1" x14ac:dyDescent="0.2"/>
    <row r="24617" customFormat="1" x14ac:dyDescent="0.2"/>
    <row r="24618" customFormat="1" x14ac:dyDescent="0.2"/>
    <row r="24619" customFormat="1" x14ac:dyDescent="0.2"/>
    <row r="24620" customFormat="1" x14ac:dyDescent="0.2"/>
    <row r="24621" customFormat="1" x14ac:dyDescent="0.2"/>
    <row r="24622" customFormat="1" x14ac:dyDescent="0.2"/>
    <row r="24623" customFormat="1" x14ac:dyDescent="0.2"/>
    <row r="24624" customFormat="1" x14ac:dyDescent="0.2"/>
    <row r="24625" customFormat="1" x14ac:dyDescent="0.2"/>
    <row r="24626" customFormat="1" x14ac:dyDescent="0.2"/>
    <row r="24627" customFormat="1" x14ac:dyDescent="0.2"/>
    <row r="24628" customFormat="1" x14ac:dyDescent="0.2"/>
    <row r="24629" customFormat="1" x14ac:dyDescent="0.2"/>
    <row r="24630" customFormat="1" x14ac:dyDescent="0.2"/>
    <row r="24631" customFormat="1" x14ac:dyDescent="0.2"/>
    <row r="24632" customFormat="1" x14ac:dyDescent="0.2"/>
    <row r="24633" customFormat="1" x14ac:dyDescent="0.2"/>
    <row r="24634" customFormat="1" x14ac:dyDescent="0.2"/>
    <row r="24635" customFormat="1" x14ac:dyDescent="0.2"/>
    <row r="24636" customFormat="1" x14ac:dyDescent="0.2"/>
    <row r="24637" customFormat="1" x14ac:dyDescent="0.2"/>
    <row r="24638" customFormat="1" x14ac:dyDescent="0.2"/>
    <row r="24639" customFormat="1" x14ac:dyDescent="0.2"/>
    <row r="24640" customFormat="1" x14ac:dyDescent="0.2"/>
    <row r="24641" customFormat="1" x14ac:dyDescent="0.2"/>
    <row r="24642" customFormat="1" x14ac:dyDescent="0.2"/>
    <row r="24643" customFormat="1" x14ac:dyDescent="0.2"/>
    <row r="24644" customFormat="1" x14ac:dyDescent="0.2"/>
    <row r="24645" customFormat="1" x14ac:dyDescent="0.2"/>
    <row r="24646" customFormat="1" x14ac:dyDescent="0.2"/>
    <row r="24647" customFormat="1" x14ac:dyDescent="0.2"/>
    <row r="24648" customFormat="1" x14ac:dyDescent="0.2"/>
    <row r="24649" customFormat="1" x14ac:dyDescent="0.2"/>
    <row r="24650" customFormat="1" x14ac:dyDescent="0.2"/>
    <row r="24651" customFormat="1" x14ac:dyDescent="0.2"/>
    <row r="24652" customFormat="1" x14ac:dyDescent="0.2"/>
    <row r="24653" customFormat="1" x14ac:dyDescent="0.2"/>
    <row r="24654" customFormat="1" x14ac:dyDescent="0.2"/>
    <row r="24655" customFormat="1" x14ac:dyDescent="0.2"/>
    <row r="24656" customFormat="1" x14ac:dyDescent="0.2"/>
    <row r="24657" customFormat="1" x14ac:dyDescent="0.2"/>
    <row r="24658" customFormat="1" x14ac:dyDescent="0.2"/>
    <row r="24659" customFormat="1" x14ac:dyDescent="0.2"/>
    <row r="24660" customFormat="1" x14ac:dyDescent="0.2"/>
    <row r="24661" customFormat="1" x14ac:dyDescent="0.2"/>
    <row r="24662" customFormat="1" x14ac:dyDescent="0.2"/>
    <row r="24663" customFormat="1" x14ac:dyDescent="0.2"/>
    <row r="24664" customFormat="1" x14ac:dyDescent="0.2"/>
    <row r="24665" customFormat="1" x14ac:dyDescent="0.2"/>
    <row r="24666" customFormat="1" x14ac:dyDescent="0.2"/>
    <row r="24667" customFormat="1" x14ac:dyDescent="0.2"/>
    <row r="24668" customFormat="1" x14ac:dyDescent="0.2"/>
    <row r="24669" customFormat="1" x14ac:dyDescent="0.2"/>
    <row r="24670" customFormat="1" x14ac:dyDescent="0.2"/>
    <row r="24671" customFormat="1" x14ac:dyDescent="0.2"/>
    <row r="24672" customFormat="1" x14ac:dyDescent="0.2"/>
    <row r="24673" customFormat="1" x14ac:dyDescent="0.2"/>
    <row r="24674" customFormat="1" x14ac:dyDescent="0.2"/>
    <row r="24675" customFormat="1" x14ac:dyDescent="0.2"/>
    <row r="24676" customFormat="1" x14ac:dyDescent="0.2"/>
    <row r="24677" customFormat="1" x14ac:dyDescent="0.2"/>
    <row r="24678" customFormat="1" x14ac:dyDescent="0.2"/>
    <row r="24679" customFormat="1" x14ac:dyDescent="0.2"/>
    <row r="24680" customFormat="1" x14ac:dyDescent="0.2"/>
    <row r="24681" customFormat="1" x14ac:dyDescent="0.2"/>
    <row r="24682" customFormat="1" x14ac:dyDescent="0.2"/>
    <row r="24683" customFormat="1" x14ac:dyDescent="0.2"/>
    <row r="24684" customFormat="1" x14ac:dyDescent="0.2"/>
    <row r="24685" customFormat="1" x14ac:dyDescent="0.2"/>
    <row r="24686" customFormat="1" x14ac:dyDescent="0.2"/>
    <row r="24687" customFormat="1" x14ac:dyDescent="0.2"/>
    <row r="24688" customFormat="1" x14ac:dyDescent="0.2"/>
    <row r="24689" customFormat="1" x14ac:dyDescent="0.2"/>
    <row r="24690" customFormat="1" x14ac:dyDescent="0.2"/>
    <row r="24691" customFormat="1" x14ac:dyDescent="0.2"/>
    <row r="24692" customFormat="1" x14ac:dyDescent="0.2"/>
    <row r="24693" customFormat="1" x14ac:dyDescent="0.2"/>
    <row r="24694" customFormat="1" x14ac:dyDescent="0.2"/>
    <row r="24695" customFormat="1" x14ac:dyDescent="0.2"/>
    <row r="24696" customFormat="1" x14ac:dyDescent="0.2"/>
    <row r="24697" customFormat="1" x14ac:dyDescent="0.2"/>
    <row r="24698" customFormat="1" x14ac:dyDescent="0.2"/>
    <row r="24699" customFormat="1" x14ac:dyDescent="0.2"/>
    <row r="24700" customFormat="1" x14ac:dyDescent="0.2"/>
    <row r="24701" customFormat="1" x14ac:dyDescent="0.2"/>
    <row r="24702" customFormat="1" x14ac:dyDescent="0.2"/>
    <row r="24703" customFormat="1" x14ac:dyDescent="0.2"/>
    <row r="24704" customFormat="1" x14ac:dyDescent="0.2"/>
    <row r="24705" customFormat="1" x14ac:dyDescent="0.2"/>
    <row r="24706" customFormat="1" x14ac:dyDescent="0.2"/>
    <row r="24707" customFormat="1" x14ac:dyDescent="0.2"/>
    <row r="24708" customFormat="1" x14ac:dyDescent="0.2"/>
    <row r="24709" customFormat="1" x14ac:dyDescent="0.2"/>
    <row r="24710" customFormat="1" x14ac:dyDescent="0.2"/>
    <row r="24711" customFormat="1" x14ac:dyDescent="0.2"/>
    <row r="24712" customFormat="1" x14ac:dyDescent="0.2"/>
    <row r="24713" customFormat="1" x14ac:dyDescent="0.2"/>
    <row r="24714" customFormat="1" x14ac:dyDescent="0.2"/>
    <row r="24715" customFormat="1" x14ac:dyDescent="0.2"/>
    <row r="24716" customFormat="1" x14ac:dyDescent="0.2"/>
    <row r="24717" customFormat="1" x14ac:dyDescent="0.2"/>
    <row r="24718" customFormat="1" x14ac:dyDescent="0.2"/>
    <row r="24719" customFormat="1" x14ac:dyDescent="0.2"/>
    <row r="24720" customFormat="1" x14ac:dyDescent="0.2"/>
    <row r="24721" customFormat="1" x14ac:dyDescent="0.2"/>
    <row r="24722" customFormat="1" x14ac:dyDescent="0.2"/>
    <row r="24723" customFormat="1" x14ac:dyDescent="0.2"/>
    <row r="24724" customFormat="1" x14ac:dyDescent="0.2"/>
    <row r="24725" customFormat="1" x14ac:dyDescent="0.2"/>
    <row r="24726" customFormat="1" x14ac:dyDescent="0.2"/>
    <row r="24727" customFormat="1" x14ac:dyDescent="0.2"/>
    <row r="24728" customFormat="1" x14ac:dyDescent="0.2"/>
    <row r="24729" customFormat="1" x14ac:dyDescent="0.2"/>
    <row r="24730" customFormat="1" x14ac:dyDescent="0.2"/>
    <row r="24731" customFormat="1" x14ac:dyDescent="0.2"/>
    <row r="24732" customFormat="1" x14ac:dyDescent="0.2"/>
    <row r="24733" customFormat="1" x14ac:dyDescent="0.2"/>
    <row r="24734" customFormat="1" x14ac:dyDescent="0.2"/>
    <row r="24735" customFormat="1" x14ac:dyDescent="0.2"/>
    <row r="24736" customFormat="1" x14ac:dyDescent="0.2"/>
    <row r="24737" customFormat="1" x14ac:dyDescent="0.2"/>
    <row r="24738" customFormat="1" x14ac:dyDescent="0.2"/>
    <row r="24739" customFormat="1" x14ac:dyDescent="0.2"/>
    <row r="24740" customFormat="1" x14ac:dyDescent="0.2"/>
    <row r="24741" customFormat="1" x14ac:dyDescent="0.2"/>
    <row r="24742" customFormat="1" x14ac:dyDescent="0.2"/>
    <row r="24743" customFormat="1" x14ac:dyDescent="0.2"/>
    <row r="24744" customFormat="1" x14ac:dyDescent="0.2"/>
    <row r="24745" customFormat="1" x14ac:dyDescent="0.2"/>
    <row r="24746" customFormat="1" x14ac:dyDescent="0.2"/>
    <row r="24747" customFormat="1" x14ac:dyDescent="0.2"/>
    <row r="24748" customFormat="1" x14ac:dyDescent="0.2"/>
    <row r="24749" customFormat="1" x14ac:dyDescent="0.2"/>
    <row r="24750" customFormat="1" x14ac:dyDescent="0.2"/>
    <row r="24751" customFormat="1" x14ac:dyDescent="0.2"/>
    <row r="24752" customFormat="1" x14ac:dyDescent="0.2"/>
    <row r="24753" customFormat="1" x14ac:dyDescent="0.2"/>
    <row r="24754" customFormat="1" x14ac:dyDescent="0.2"/>
    <row r="24755" customFormat="1" x14ac:dyDescent="0.2"/>
    <row r="24756" customFormat="1" x14ac:dyDescent="0.2"/>
    <row r="24757" customFormat="1" x14ac:dyDescent="0.2"/>
    <row r="24758" customFormat="1" x14ac:dyDescent="0.2"/>
    <row r="24759" customFormat="1" x14ac:dyDescent="0.2"/>
    <row r="24760" customFormat="1" x14ac:dyDescent="0.2"/>
    <row r="24761" customFormat="1" x14ac:dyDescent="0.2"/>
    <row r="24762" customFormat="1" x14ac:dyDescent="0.2"/>
    <row r="24763" customFormat="1" x14ac:dyDescent="0.2"/>
    <row r="24764" customFormat="1" x14ac:dyDescent="0.2"/>
    <row r="24765" customFormat="1" x14ac:dyDescent="0.2"/>
    <row r="24766" customFormat="1" x14ac:dyDescent="0.2"/>
    <row r="24767" customFormat="1" x14ac:dyDescent="0.2"/>
    <row r="24768" customFormat="1" x14ac:dyDescent="0.2"/>
    <row r="24769" customFormat="1" x14ac:dyDescent="0.2"/>
    <row r="24770" customFormat="1" x14ac:dyDescent="0.2"/>
    <row r="24771" customFormat="1" x14ac:dyDescent="0.2"/>
    <row r="24772" customFormat="1" x14ac:dyDescent="0.2"/>
    <row r="24773" customFormat="1" x14ac:dyDescent="0.2"/>
    <row r="24774" customFormat="1" x14ac:dyDescent="0.2"/>
    <row r="24775" customFormat="1" x14ac:dyDescent="0.2"/>
    <row r="24776" customFormat="1" x14ac:dyDescent="0.2"/>
    <row r="24777" customFormat="1" x14ac:dyDescent="0.2"/>
    <row r="24778" customFormat="1" x14ac:dyDescent="0.2"/>
    <row r="24779" customFormat="1" x14ac:dyDescent="0.2"/>
    <row r="24780" customFormat="1" x14ac:dyDescent="0.2"/>
    <row r="24781" customFormat="1" x14ac:dyDescent="0.2"/>
    <row r="24782" customFormat="1" x14ac:dyDescent="0.2"/>
    <row r="24783" customFormat="1" x14ac:dyDescent="0.2"/>
    <row r="24784" customFormat="1" x14ac:dyDescent="0.2"/>
    <row r="24785" customFormat="1" x14ac:dyDescent="0.2"/>
    <row r="24786" customFormat="1" x14ac:dyDescent="0.2"/>
    <row r="24787" customFormat="1" x14ac:dyDescent="0.2"/>
    <row r="24788" customFormat="1" x14ac:dyDescent="0.2"/>
    <row r="24789" customFormat="1" x14ac:dyDescent="0.2"/>
    <row r="24790" customFormat="1" x14ac:dyDescent="0.2"/>
    <row r="24791" customFormat="1" x14ac:dyDescent="0.2"/>
    <row r="24792" customFormat="1" x14ac:dyDescent="0.2"/>
    <row r="24793" customFormat="1" x14ac:dyDescent="0.2"/>
    <row r="24794" customFormat="1" x14ac:dyDescent="0.2"/>
    <row r="24795" customFormat="1" x14ac:dyDescent="0.2"/>
    <row r="24796" customFormat="1" x14ac:dyDescent="0.2"/>
    <row r="24797" customFormat="1" x14ac:dyDescent="0.2"/>
    <row r="24798" customFormat="1" x14ac:dyDescent="0.2"/>
    <row r="24799" customFormat="1" x14ac:dyDescent="0.2"/>
    <row r="24800" customFormat="1" x14ac:dyDescent="0.2"/>
    <row r="24801" customFormat="1" x14ac:dyDescent="0.2"/>
    <row r="24802" customFormat="1" x14ac:dyDescent="0.2"/>
    <row r="24803" customFormat="1" x14ac:dyDescent="0.2"/>
    <row r="24804" customFormat="1" x14ac:dyDescent="0.2"/>
    <row r="24805" customFormat="1" x14ac:dyDescent="0.2"/>
    <row r="24806" customFormat="1" x14ac:dyDescent="0.2"/>
    <row r="24807" customFormat="1" x14ac:dyDescent="0.2"/>
    <row r="24808" customFormat="1" x14ac:dyDescent="0.2"/>
    <row r="24809" customFormat="1" x14ac:dyDescent="0.2"/>
    <row r="24810" customFormat="1" x14ac:dyDescent="0.2"/>
    <row r="24811" customFormat="1" x14ac:dyDescent="0.2"/>
    <row r="24812" customFormat="1" x14ac:dyDescent="0.2"/>
    <row r="24813" customFormat="1" x14ac:dyDescent="0.2"/>
    <row r="24814" customFormat="1" x14ac:dyDescent="0.2"/>
    <row r="24815" customFormat="1" x14ac:dyDescent="0.2"/>
    <row r="24816" customFormat="1" x14ac:dyDescent="0.2"/>
    <row r="24817" customFormat="1" x14ac:dyDescent="0.2"/>
    <row r="24818" customFormat="1" x14ac:dyDescent="0.2"/>
    <row r="24819" customFormat="1" x14ac:dyDescent="0.2"/>
    <row r="24820" customFormat="1" x14ac:dyDescent="0.2"/>
    <row r="24821" customFormat="1" x14ac:dyDescent="0.2"/>
    <row r="24822" customFormat="1" x14ac:dyDescent="0.2"/>
    <row r="24823" customFormat="1" x14ac:dyDescent="0.2"/>
    <row r="24824" customFormat="1" x14ac:dyDescent="0.2"/>
    <row r="24825" customFormat="1" x14ac:dyDescent="0.2"/>
    <row r="24826" customFormat="1" x14ac:dyDescent="0.2"/>
    <row r="24827" customFormat="1" x14ac:dyDescent="0.2"/>
    <row r="24828" customFormat="1" x14ac:dyDescent="0.2"/>
    <row r="24829" customFormat="1" x14ac:dyDescent="0.2"/>
    <row r="24830" customFormat="1" x14ac:dyDescent="0.2"/>
    <row r="24831" customFormat="1" x14ac:dyDescent="0.2"/>
    <row r="24832" customFormat="1" x14ac:dyDescent="0.2"/>
    <row r="24833" customFormat="1" x14ac:dyDescent="0.2"/>
    <row r="24834" customFormat="1" x14ac:dyDescent="0.2"/>
    <row r="24835" customFormat="1" x14ac:dyDescent="0.2"/>
    <row r="24836" customFormat="1" x14ac:dyDescent="0.2"/>
    <row r="24837" customFormat="1" x14ac:dyDescent="0.2"/>
    <row r="24838" customFormat="1" x14ac:dyDescent="0.2"/>
    <row r="24839" customFormat="1" x14ac:dyDescent="0.2"/>
    <row r="24840" customFormat="1" x14ac:dyDescent="0.2"/>
    <row r="24841" customFormat="1" x14ac:dyDescent="0.2"/>
    <row r="24842" customFormat="1" x14ac:dyDescent="0.2"/>
    <row r="24843" customFormat="1" x14ac:dyDescent="0.2"/>
    <row r="24844" customFormat="1" x14ac:dyDescent="0.2"/>
    <row r="24845" customFormat="1" x14ac:dyDescent="0.2"/>
    <row r="24846" customFormat="1" x14ac:dyDescent="0.2"/>
    <row r="24847" customFormat="1" x14ac:dyDescent="0.2"/>
    <row r="24848" customFormat="1" x14ac:dyDescent="0.2"/>
    <row r="24849" customFormat="1" x14ac:dyDescent="0.2"/>
    <row r="24850" customFormat="1" x14ac:dyDescent="0.2"/>
    <row r="24851" customFormat="1" x14ac:dyDescent="0.2"/>
    <row r="24852" customFormat="1" x14ac:dyDescent="0.2"/>
    <row r="24853" customFormat="1" x14ac:dyDescent="0.2"/>
    <row r="24854" customFormat="1" x14ac:dyDescent="0.2"/>
    <row r="24855" customFormat="1" x14ac:dyDescent="0.2"/>
    <row r="24856" customFormat="1" x14ac:dyDescent="0.2"/>
    <row r="24857" customFormat="1" x14ac:dyDescent="0.2"/>
    <row r="24858" customFormat="1" x14ac:dyDescent="0.2"/>
    <row r="24859" customFormat="1" x14ac:dyDescent="0.2"/>
    <row r="24860" customFormat="1" x14ac:dyDescent="0.2"/>
    <row r="24861" customFormat="1" x14ac:dyDescent="0.2"/>
    <row r="24862" customFormat="1" x14ac:dyDescent="0.2"/>
    <row r="24863" customFormat="1" x14ac:dyDescent="0.2"/>
    <row r="24864" customFormat="1" x14ac:dyDescent="0.2"/>
    <row r="24865" customFormat="1" x14ac:dyDescent="0.2"/>
    <row r="24866" customFormat="1" x14ac:dyDescent="0.2"/>
    <row r="24867" customFormat="1" x14ac:dyDescent="0.2"/>
    <row r="24868" customFormat="1" x14ac:dyDescent="0.2"/>
    <row r="24869" customFormat="1" x14ac:dyDescent="0.2"/>
    <row r="24870" customFormat="1" x14ac:dyDescent="0.2"/>
    <row r="24871" customFormat="1" x14ac:dyDescent="0.2"/>
    <row r="24872" customFormat="1" x14ac:dyDescent="0.2"/>
    <row r="24873" customFormat="1" x14ac:dyDescent="0.2"/>
    <row r="24874" customFormat="1" x14ac:dyDescent="0.2"/>
    <row r="24875" customFormat="1" x14ac:dyDescent="0.2"/>
    <row r="24876" customFormat="1" x14ac:dyDescent="0.2"/>
    <row r="24877" customFormat="1" x14ac:dyDescent="0.2"/>
    <row r="24878" customFormat="1" x14ac:dyDescent="0.2"/>
    <row r="24879" customFormat="1" x14ac:dyDescent="0.2"/>
    <row r="24880" customFormat="1" x14ac:dyDescent="0.2"/>
    <row r="24881" customFormat="1" x14ac:dyDescent="0.2"/>
    <row r="24882" customFormat="1" x14ac:dyDescent="0.2"/>
    <row r="24883" customFormat="1" x14ac:dyDescent="0.2"/>
    <row r="24884" customFormat="1" x14ac:dyDescent="0.2"/>
    <row r="24885" customFormat="1" x14ac:dyDescent="0.2"/>
    <row r="24886" customFormat="1" x14ac:dyDescent="0.2"/>
    <row r="24887" customFormat="1" x14ac:dyDescent="0.2"/>
    <row r="24888" customFormat="1" x14ac:dyDescent="0.2"/>
    <row r="24889" customFormat="1" x14ac:dyDescent="0.2"/>
    <row r="24890" customFormat="1" x14ac:dyDescent="0.2"/>
    <row r="24891" customFormat="1" x14ac:dyDescent="0.2"/>
    <row r="24892" customFormat="1" x14ac:dyDescent="0.2"/>
    <row r="24893" customFormat="1" x14ac:dyDescent="0.2"/>
    <row r="24894" customFormat="1" x14ac:dyDescent="0.2"/>
    <row r="24895" customFormat="1" x14ac:dyDescent="0.2"/>
    <row r="24896" customFormat="1" x14ac:dyDescent="0.2"/>
    <row r="24897" customFormat="1" x14ac:dyDescent="0.2"/>
    <row r="24898" customFormat="1" x14ac:dyDescent="0.2"/>
    <row r="24899" customFormat="1" x14ac:dyDescent="0.2"/>
    <row r="24900" customFormat="1" x14ac:dyDescent="0.2"/>
    <row r="24901" customFormat="1" x14ac:dyDescent="0.2"/>
    <row r="24902" customFormat="1" x14ac:dyDescent="0.2"/>
    <row r="24903" customFormat="1" x14ac:dyDescent="0.2"/>
    <row r="24904" customFormat="1" x14ac:dyDescent="0.2"/>
    <row r="24905" customFormat="1" x14ac:dyDescent="0.2"/>
    <row r="24906" customFormat="1" x14ac:dyDescent="0.2"/>
    <row r="24907" customFormat="1" x14ac:dyDescent="0.2"/>
    <row r="24908" customFormat="1" x14ac:dyDescent="0.2"/>
    <row r="24909" customFormat="1" x14ac:dyDescent="0.2"/>
    <row r="24910" customFormat="1" x14ac:dyDescent="0.2"/>
    <row r="24911" customFormat="1" x14ac:dyDescent="0.2"/>
    <row r="24912" customFormat="1" x14ac:dyDescent="0.2"/>
    <row r="24913" customFormat="1" x14ac:dyDescent="0.2"/>
    <row r="24914" customFormat="1" x14ac:dyDescent="0.2"/>
    <row r="24915" customFormat="1" x14ac:dyDescent="0.2"/>
    <row r="24916" customFormat="1" x14ac:dyDescent="0.2"/>
    <row r="24917" customFormat="1" x14ac:dyDescent="0.2"/>
    <row r="24918" customFormat="1" x14ac:dyDescent="0.2"/>
    <row r="24919" customFormat="1" x14ac:dyDescent="0.2"/>
    <row r="24920" customFormat="1" x14ac:dyDescent="0.2"/>
    <row r="24921" customFormat="1" x14ac:dyDescent="0.2"/>
    <row r="24922" customFormat="1" x14ac:dyDescent="0.2"/>
    <row r="24923" customFormat="1" x14ac:dyDescent="0.2"/>
    <row r="24924" customFormat="1" x14ac:dyDescent="0.2"/>
    <row r="24925" customFormat="1" x14ac:dyDescent="0.2"/>
    <row r="24926" customFormat="1" x14ac:dyDescent="0.2"/>
    <row r="24927" customFormat="1" x14ac:dyDescent="0.2"/>
    <row r="24928" customFormat="1" x14ac:dyDescent="0.2"/>
    <row r="24929" customFormat="1" x14ac:dyDescent="0.2"/>
    <row r="24930" customFormat="1" x14ac:dyDescent="0.2"/>
    <row r="24931" customFormat="1" x14ac:dyDescent="0.2"/>
    <row r="24932" customFormat="1" x14ac:dyDescent="0.2"/>
    <row r="24933" customFormat="1" x14ac:dyDescent="0.2"/>
    <row r="24934" customFormat="1" x14ac:dyDescent="0.2"/>
    <row r="24935" customFormat="1" x14ac:dyDescent="0.2"/>
    <row r="24936" customFormat="1" x14ac:dyDescent="0.2"/>
    <row r="24937" customFormat="1" x14ac:dyDescent="0.2"/>
    <row r="24938" customFormat="1" x14ac:dyDescent="0.2"/>
    <row r="24939" customFormat="1" x14ac:dyDescent="0.2"/>
    <row r="24940" customFormat="1" x14ac:dyDescent="0.2"/>
    <row r="24941" customFormat="1" x14ac:dyDescent="0.2"/>
    <row r="24942" customFormat="1" x14ac:dyDescent="0.2"/>
    <row r="24943" customFormat="1" x14ac:dyDescent="0.2"/>
    <row r="24944" customFormat="1" x14ac:dyDescent="0.2"/>
    <row r="24945" customFormat="1" x14ac:dyDescent="0.2"/>
    <row r="24946" customFormat="1" x14ac:dyDescent="0.2"/>
    <row r="24947" customFormat="1" x14ac:dyDescent="0.2"/>
    <row r="24948" customFormat="1" x14ac:dyDescent="0.2"/>
    <row r="24949" customFormat="1" x14ac:dyDescent="0.2"/>
    <row r="24950" customFormat="1" x14ac:dyDescent="0.2"/>
    <row r="24951" customFormat="1" x14ac:dyDescent="0.2"/>
    <row r="24952" customFormat="1" x14ac:dyDescent="0.2"/>
    <row r="24953" customFormat="1" x14ac:dyDescent="0.2"/>
    <row r="24954" customFormat="1" x14ac:dyDescent="0.2"/>
    <row r="24955" customFormat="1" x14ac:dyDescent="0.2"/>
    <row r="24956" customFormat="1" x14ac:dyDescent="0.2"/>
    <row r="24957" customFormat="1" x14ac:dyDescent="0.2"/>
    <row r="24958" customFormat="1" x14ac:dyDescent="0.2"/>
    <row r="24959" customFormat="1" x14ac:dyDescent="0.2"/>
    <row r="24960" customFormat="1" x14ac:dyDescent="0.2"/>
    <row r="24961" customFormat="1" x14ac:dyDescent="0.2"/>
    <row r="24962" customFormat="1" x14ac:dyDescent="0.2"/>
    <row r="24963" customFormat="1" x14ac:dyDescent="0.2"/>
    <row r="24964" customFormat="1" x14ac:dyDescent="0.2"/>
    <row r="24965" customFormat="1" x14ac:dyDescent="0.2"/>
    <row r="24966" customFormat="1" x14ac:dyDescent="0.2"/>
    <row r="24967" customFormat="1" x14ac:dyDescent="0.2"/>
    <row r="24968" customFormat="1" x14ac:dyDescent="0.2"/>
    <row r="24969" customFormat="1" x14ac:dyDescent="0.2"/>
    <row r="24970" customFormat="1" x14ac:dyDescent="0.2"/>
    <row r="24971" customFormat="1" x14ac:dyDescent="0.2"/>
    <row r="24972" customFormat="1" x14ac:dyDescent="0.2"/>
    <row r="24973" customFormat="1" x14ac:dyDescent="0.2"/>
    <row r="24974" customFormat="1" x14ac:dyDescent="0.2"/>
    <row r="24975" customFormat="1" x14ac:dyDescent="0.2"/>
    <row r="24976" customFormat="1" x14ac:dyDescent="0.2"/>
    <row r="24977" customFormat="1" x14ac:dyDescent="0.2"/>
    <row r="24978" customFormat="1" x14ac:dyDescent="0.2"/>
    <row r="24979" customFormat="1" x14ac:dyDescent="0.2"/>
    <row r="24980" customFormat="1" x14ac:dyDescent="0.2"/>
    <row r="24981" customFormat="1" x14ac:dyDescent="0.2"/>
    <row r="24982" customFormat="1" x14ac:dyDescent="0.2"/>
    <row r="24983" customFormat="1" x14ac:dyDescent="0.2"/>
    <row r="24984" customFormat="1" x14ac:dyDescent="0.2"/>
    <row r="24985" customFormat="1" x14ac:dyDescent="0.2"/>
    <row r="24986" customFormat="1" x14ac:dyDescent="0.2"/>
    <row r="24987" customFormat="1" x14ac:dyDescent="0.2"/>
    <row r="24988" customFormat="1" x14ac:dyDescent="0.2"/>
    <row r="24989" customFormat="1" x14ac:dyDescent="0.2"/>
    <row r="24990" customFormat="1" x14ac:dyDescent="0.2"/>
    <row r="24991" customFormat="1" x14ac:dyDescent="0.2"/>
    <row r="24992" customFormat="1" x14ac:dyDescent="0.2"/>
    <row r="24993" customFormat="1" x14ac:dyDescent="0.2"/>
    <row r="24994" customFormat="1" x14ac:dyDescent="0.2"/>
    <row r="24995" customFormat="1" x14ac:dyDescent="0.2"/>
    <row r="24996" customFormat="1" x14ac:dyDescent="0.2"/>
    <row r="24997" customFormat="1" x14ac:dyDescent="0.2"/>
    <row r="24998" customFormat="1" x14ac:dyDescent="0.2"/>
    <row r="24999" customFormat="1" x14ac:dyDescent="0.2"/>
    <row r="25000" customFormat="1" x14ac:dyDescent="0.2"/>
    <row r="25001" customFormat="1" x14ac:dyDescent="0.2"/>
    <row r="25002" customFormat="1" x14ac:dyDescent="0.2"/>
    <row r="25003" customFormat="1" x14ac:dyDescent="0.2"/>
    <row r="25004" customFormat="1" x14ac:dyDescent="0.2"/>
    <row r="25005" customFormat="1" x14ac:dyDescent="0.2"/>
    <row r="25006" customFormat="1" x14ac:dyDescent="0.2"/>
    <row r="25007" customFormat="1" x14ac:dyDescent="0.2"/>
    <row r="25008" customFormat="1" x14ac:dyDescent="0.2"/>
    <row r="25009" customFormat="1" x14ac:dyDescent="0.2"/>
    <row r="25010" customFormat="1" x14ac:dyDescent="0.2"/>
    <row r="25011" customFormat="1" x14ac:dyDescent="0.2"/>
    <row r="25012" customFormat="1" x14ac:dyDescent="0.2"/>
    <row r="25013" customFormat="1" x14ac:dyDescent="0.2"/>
    <row r="25014" customFormat="1" x14ac:dyDescent="0.2"/>
    <row r="25015" customFormat="1" x14ac:dyDescent="0.2"/>
    <row r="25016" customFormat="1" x14ac:dyDescent="0.2"/>
    <row r="25017" customFormat="1" x14ac:dyDescent="0.2"/>
    <row r="25018" customFormat="1" x14ac:dyDescent="0.2"/>
    <row r="25019" customFormat="1" x14ac:dyDescent="0.2"/>
    <row r="25020" customFormat="1" x14ac:dyDescent="0.2"/>
    <row r="25021" customFormat="1" x14ac:dyDescent="0.2"/>
    <row r="25022" customFormat="1" x14ac:dyDescent="0.2"/>
    <row r="25023" customFormat="1" x14ac:dyDescent="0.2"/>
    <row r="25024" customFormat="1" x14ac:dyDescent="0.2"/>
    <row r="25025" customFormat="1" x14ac:dyDescent="0.2"/>
    <row r="25026" customFormat="1" x14ac:dyDescent="0.2"/>
    <row r="25027" customFormat="1" x14ac:dyDescent="0.2"/>
    <row r="25028" customFormat="1" x14ac:dyDescent="0.2"/>
    <row r="25029" customFormat="1" x14ac:dyDescent="0.2"/>
    <row r="25030" customFormat="1" x14ac:dyDescent="0.2"/>
    <row r="25031" customFormat="1" x14ac:dyDescent="0.2"/>
    <row r="25032" customFormat="1" x14ac:dyDescent="0.2"/>
    <row r="25033" customFormat="1" x14ac:dyDescent="0.2"/>
    <row r="25034" customFormat="1" x14ac:dyDescent="0.2"/>
    <row r="25035" customFormat="1" x14ac:dyDescent="0.2"/>
    <row r="25036" customFormat="1" x14ac:dyDescent="0.2"/>
    <row r="25037" customFormat="1" x14ac:dyDescent="0.2"/>
    <row r="25038" customFormat="1" x14ac:dyDescent="0.2"/>
    <row r="25039" customFormat="1" x14ac:dyDescent="0.2"/>
    <row r="25040" customFormat="1" x14ac:dyDescent="0.2"/>
    <row r="25041" customFormat="1" x14ac:dyDescent="0.2"/>
    <row r="25042" customFormat="1" x14ac:dyDescent="0.2"/>
    <row r="25043" customFormat="1" x14ac:dyDescent="0.2"/>
    <row r="25044" customFormat="1" x14ac:dyDescent="0.2"/>
    <row r="25045" customFormat="1" x14ac:dyDescent="0.2"/>
    <row r="25046" customFormat="1" x14ac:dyDescent="0.2"/>
    <row r="25047" customFormat="1" x14ac:dyDescent="0.2"/>
    <row r="25048" customFormat="1" x14ac:dyDescent="0.2"/>
    <row r="25049" customFormat="1" x14ac:dyDescent="0.2"/>
    <row r="25050" customFormat="1" x14ac:dyDescent="0.2"/>
    <row r="25051" customFormat="1" x14ac:dyDescent="0.2"/>
    <row r="25052" customFormat="1" x14ac:dyDescent="0.2"/>
    <row r="25053" customFormat="1" x14ac:dyDescent="0.2"/>
    <row r="25054" customFormat="1" x14ac:dyDescent="0.2"/>
    <row r="25055" customFormat="1" x14ac:dyDescent="0.2"/>
    <row r="25056" customFormat="1" x14ac:dyDescent="0.2"/>
    <row r="25057" customFormat="1" x14ac:dyDescent="0.2"/>
    <row r="25058" customFormat="1" x14ac:dyDescent="0.2"/>
    <row r="25059" customFormat="1" x14ac:dyDescent="0.2"/>
    <row r="25060" customFormat="1" x14ac:dyDescent="0.2"/>
    <row r="25061" customFormat="1" x14ac:dyDescent="0.2"/>
    <row r="25062" customFormat="1" x14ac:dyDescent="0.2"/>
    <row r="25063" customFormat="1" x14ac:dyDescent="0.2"/>
    <row r="25064" customFormat="1" x14ac:dyDescent="0.2"/>
    <row r="25065" customFormat="1" x14ac:dyDescent="0.2"/>
    <row r="25066" customFormat="1" x14ac:dyDescent="0.2"/>
    <row r="25067" customFormat="1" x14ac:dyDescent="0.2"/>
    <row r="25068" customFormat="1" x14ac:dyDescent="0.2"/>
    <row r="25069" customFormat="1" x14ac:dyDescent="0.2"/>
    <row r="25070" customFormat="1" x14ac:dyDescent="0.2"/>
    <row r="25071" customFormat="1" x14ac:dyDescent="0.2"/>
    <row r="25072" customFormat="1" x14ac:dyDescent="0.2"/>
    <row r="25073" customFormat="1" x14ac:dyDescent="0.2"/>
    <row r="25074" customFormat="1" x14ac:dyDescent="0.2"/>
    <row r="25075" customFormat="1" x14ac:dyDescent="0.2"/>
    <row r="25076" customFormat="1" x14ac:dyDescent="0.2"/>
    <row r="25077" customFormat="1" x14ac:dyDescent="0.2"/>
    <row r="25078" customFormat="1" x14ac:dyDescent="0.2"/>
    <row r="25079" customFormat="1" x14ac:dyDescent="0.2"/>
    <row r="25080" customFormat="1" x14ac:dyDescent="0.2"/>
    <row r="25081" customFormat="1" x14ac:dyDescent="0.2"/>
    <row r="25082" customFormat="1" x14ac:dyDescent="0.2"/>
    <row r="25083" customFormat="1" x14ac:dyDescent="0.2"/>
    <row r="25084" customFormat="1" x14ac:dyDescent="0.2"/>
    <row r="25085" customFormat="1" x14ac:dyDescent="0.2"/>
    <row r="25086" customFormat="1" x14ac:dyDescent="0.2"/>
    <row r="25087" customFormat="1" x14ac:dyDescent="0.2"/>
    <row r="25088" customFormat="1" x14ac:dyDescent="0.2"/>
    <row r="25089" customFormat="1" x14ac:dyDescent="0.2"/>
    <row r="25090" customFormat="1" x14ac:dyDescent="0.2"/>
    <row r="25091" customFormat="1" x14ac:dyDescent="0.2"/>
    <row r="25092" customFormat="1" x14ac:dyDescent="0.2"/>
    <row r="25093" customFormat="1" x14ac:dyDescent="0.2"/>
    <row r="25094" customFormat="1" x14ac:dyDescent="0.2"/>
    <row r="25095" customFormat="1" x14ac:dyDescent="0.2"/>
    <row r="25096" customFormat="1" x14ac:dyDescent="0.2"/>
    <row r="25097" customFormat="1" x14ac:dyDescent="0.2"/>
    <row r="25098" customFormat="1" x14ac:dyDescent="0.2"/>
    <row r="25099" customFormat="1" x14ac:dyDescent="0.2"/>
    <row r="25100" customFormat="1" x14ac:dyDescent="0.2"/>
    <row r="25101" customFormat="1" x14ac:dyDescent="0.2"/>
    <row r="25102" customFormat="1" x14ac:dyDescent="0.2"/>
    <row r="25103" customFormat="1" x14ac:dyDescent="0.2"/>
    <row r="25104" customFormat="1" x14ac:dyDescent="0.2"/>
    <row r="25105" customFormat="1" x14ac:dyDescent="0.2"/>
    <row r="25106" customFormat="1" x14ac:dyDescent="0.2"/>
    <row r="25107" customFormat="1" x14ac:dyDescent="0.2"/>
    <row r="25108" customFormat="1" x14ac:dyDescent="0.2"/>
    <row r="25109" customFormat="1" x14ac:dyDescent="0.2"/>
    <row r="25110" customFormat="1" x14ac:dyDescent="0.2"/>
    <row r="25111" customFormat="1" x14ac:dyDescent="0.2"/>
    <row r="25112" customFormat="1" x14ac:dyDescent="0.2"/>
    <row r="25113" customFormat="1" x14ac:dyDescent="0.2"/>
    <row r="25114" customFormat="1" x14ac:dyDescent="0.2"/>
    <row r="25115" customFormat="1" x14ac:dyDescent="0.2"/>
    <row r="25116" customFormat="1" x14ac:dyDescent="0.2"/>
    <row r="25117" customFormat="1" x14ac:dyDescent="0.2"/>
    <row r="25118" customFormat="1" x14ac:dyDescent="0.2"/>
    <row r="25119" customFormat="1" x14ac:dyDescent="0.2"/>
    <row r="25120" customFormat="1" x14ac:dyDescent="0.2"/>
    <row r="25121" customFormat="1" x14ac:dyDescent="0.2"/>
    <row r="25122" customFormat="1" x14ac:dyDescent="0.2"/>
    <row r="25123" customFormat="1" x14ac:dyDescent="0.2"/>
    <row r="25124" customFormat="1" x14ac:dyDescent="0.2"/>
    <row r="25125" customFormat="1" x14ac:dyDescent="0.2"/>
    <row r="25126" customFormat="1" x14ac:dyDescent="0.2"/>
    <row r="25127" customFormat="1" x14ac:dyDescent="0.2"/>
    <row r="25128" customFormat="1" x14ac:dyDescent="0.2"/>
    <row r="25129" customFormat="1" x14ac:dyDescent="0.2"/>
    <row r="25130" customFormat="1" x14ac:dyDescent="0.2"/>
    <row r="25131" customFormat="1" x14ac:dyDescent="0.2"/>
    <row r="25132" customFormat="1" x14ac:dyDescent="0.2"/>
    <row r="25133" customFormat="1" x14ac:dyDescent="0.2"/>
    <row r="25134" customFormat="1" x14ac:dyDescent="0.2"/>
    <row r="25135" customFormat="1" x14ac:dyDescent="0.2"/>
    <row r="25136" customFormat="1" x14ac:dyDescent="0.2"/>
    <row r="25137" customFormat="1" x14ac:dyDescent="0.2"/>
    <row r="25138" customFormat="1" x14ac:dyDescent="0.2"/>
    <row r="25139" customFormat="1" x14ac:dyDescent="0.2"/>
    <row r="25140" customFormat="1" x14ac:dyDescent="0.2"/>
    <row r="25141" customFormat="1" x14ac:dyDescent="0.2"/>
    <row r="25142" customFormat="1" x14ac:dyDescent="0.2"/>
    <row r="25143" customFormat="1" x14ac:dyDescent="0.2"/>
    <row r="25144" customFormat="1" x14ac:dyDescent="0.2"/>
    <row r="25145" customFormat="1" x14ac:dyDescent="0.2"/>
    <row r="25146" customFormat="1" x14ac:dyDescent="0.2"/>
    <row r="25147" customFormat="1" x14ac:dyDescent="0.2"/>
    <row r="25148" customFormat="1" x14ac:dyDescent="0.2"/>
    <row r="25149" customFormat="1" x14ac:dyDescent="0.2"/>
    <row r="25150" customFormat="1" x14ac:dyDescent="0.2"/>
    <row r="25151" customFormat="1" x14ac:dyDescent="0.2"/>
    <row r="25152" customFormat="1" x14ac:dyDescent="0.2"/>
    <row r="25153" customFormat="1" x14ac:dyDescent="0.2"/>
    <row r="25154" customFormat="1" x14ac:dyDescent="0.2"/>
    <row r="25155" customFormat="1" x14ac:dyDescent="0.2"/>
    <row r="25156" customFormat="1" x14ac:dyDescent="0.2"/>
    <row r="25157" customFormat="1" x14ac:dyDescent="0.2"/>
    <row r="25158" customFormat="1" x14ac:dyDescent="0.2"/>
    <row r="25159" customFormat="1" x14ac:dyDescent="0.2"/>
    <row r="25160" customFormat="1" x14ac:dyDescent="0.2"/>
    <row r="25161" customFormat="1" x14ac:dyDescent="0.2"/>
    <row r="25162" customFormat="1" x14ac:dyDescent="0.2"/>
    <row r="25163" customFormat="1" x14ac:dyDescent="0.2"/>
    <row r="25164" customFormat="1" x14ac:dyDescent="0.2"/>
    <row r="25165" customFormat="1" x14ac:dyDescent="0.2"/>
    <row r="25166" customFormat="1" x14ac:dyDescent="0.2"/>
    <row r="25167" customFormat="1" x14ac:dyDescent="0.2"/>
    <row r="25168" customFormat="1" x14ac:dyDescent="0.2"/>
    <row r="25169" customFormat="1" x14ac:dyDescent="0.2"/>
    <row r="25170" customFormat="1" x14ac:dyDescent="0.2"/>
    <row r="25171" customFormat="1" x14ac:dyDescent="0.2"/>
    <row r="25172" customFormat="1" x14ac:dyDescent="0.2"/>
    <row r="25173" customFormat="1" x14ac:dyDescent="0.2"/>
    <row r="25174" customFormat="1" x14ac:dyDescent="0.2"/>
    <row r="25175" customFormat="1" x14ac:dyDescent="0.2"/>
    <row r="25176" customFormat="1" x14ac:dyDescent="0.2"/>
    <row r="25177" customFormat="1" x14ac:dyDescent="0.2"/>
    <row r="25178" customFormat="1" x14ac:dyDescent="0.2"/>
    <row r="25179" customFormat="1" x14ac:dyDescent="0.2"/>
    <row r="25180" customFormat="1" x14ac:dyDescent="0.2"/>
    <row r="25181" customFormat="1" x14ac:dyDescent="0.2"/>
    <row r="25182" customFormat="1" x14ac:dyDescent="0.2"/>
    <row r="25183" customFormat="1" x14ac:dyDescent="0.2"/>
    <row r="25184" customFormat="1" x14ac:dyDescent="0.2"/>
    <row r="25185" customFormat="1" x14ac:dyDescent="0.2"/>
    <row r="25186" customFormat="1" x14ac:dyDescent="0.2"/>
    <row r="25187" customFormat="1" x14ac:dyDescent="0.2"/>
    <row r="25188" customFormat="1" x14ac:dyDescent="0.2"/>
    <row r="25189" customFormat="1" x14ac:dyDescent="0.2"/>
    <row r="25190" customFormat="1" x14ac:dyDescent="0.2"/>
    <row r="25191" customFormat="1" x14ac:dyDescent="0.2"/>
    <row r="25192" customFormat="1" x14ac:dyDescent="0.2"/>
    <row r="25193" customFormat="1" x14ac:dyDescent="0.2"/>
    <row r="25194" customFormat="1" x14ac:dyDescent="0.2"/>
    <row r="25195" customFormat="1" x14ac:dyDescent="0.2"/>
    <row r="25196" customFormat="1" x14ac:dyDescent="0.2"/>
    <row r="25197" customFormat="1" x14ac:dyDescent="0.2"/>
    <row r="25198" customFormat="1" x14ac:dyDescent="0.2"/>
    <row r="25199" customFormat="1" x14ac:dyDescent="0.2"/>
    <row r="25200" customFormat="1" x14ac:dyDescent="0.2"/>
    <row r="25201" customFormat="1" x14ac:dyDescent="0.2"/>
    <row r="25202" customFormat="1" x14ac:dyDescent="0.2"/>
    <row r="25203" customFormat="1" x14ac:dyDescent="0.2"/>
    <row r="25204" customFormat="1" x14ac:dyDescent="0.2"/>
    <row r="25205" customFormat="1" x14ac:dyDescent="0.2"/>
    <row r="25206" customFormat="1" x14ac:dyDescent="0.2"/>
    <row r="25207" customFormat="1" x14ac:dyDescent="0.2"/>
    <row r="25208" customFormat="1" x14ac:dyDescent="0.2"/>
    <row r="25209" customFormat="1" x14ac:dyDescent="0.2"/>
    <row r="25210" customFormat="1" x14ac:dyDescent="0.2"/>
    <row r="25211" customFormat="1" x14ac:dyDescent="0.2"/>
    <row r="25212" customFormat="1" x14ac:dyDescent="0.2"/>
    <row r="25213" customFormat="1" x14ac:dyDescent="0.2"/>
    <row r="25214" customFormat="1" x14ac:dyDescent="0.2"/>
    <row r="25215" customFormat="1" x14ac:dyDescent="0.2"/>
    <row r="25216" customFormat="1" x14ac:dyDescent="0.2"/>
    <row r="25217" customFormat="1" x14ac:dyDescent="0.2"/>
    <row r="25218" customFormat="1" x14ac:dyDescent="0.2"/>
    <row r="25219" customFormat="1" x14ac:dyDescent="0.2"/>
    <row r="25220" customFormat="1" x14ac:dyDescent="0.2"/>
    <row r="25221" customFormat="1" x14ac:dyDescent="0.2"/>
    <row r="25222" customFormat="1" x14ac:dyDescent="0.2"/>
    <row r="25223" customFormat="1" x14ac:dyDescent="0.2"/>
    <row r="25224" customFormat="1" x14ac:dyDescent="0.2"/>
    <row r="25225" customFormat="1" x14ac:dyDescent="0.2"/>
    <row r="25226" customFormat="1" x14ac:dyDescent="0.2"/>
    <row r="25227" customFormat="1" x14ac:dyDescent="0.2"/>
    <row r="25228" customFormat="1" x14ac:dyDescent="0.2"/>
    <row r="25229" customFormat="1" x14ac:dyDescent="0.2"/>
    <row r="25230" customFormat="1" x14ac:dyDescent="0.2"/>
    <row r="25231" customFormat="1" x14ac:dyDescent="0.2"/>
    <row r="25232" customFormat="1" x14ac:dyDescent="0.2"/>
    <row r="25233" customFormat="1" x14ac:dyDescent="0.2"/>
    <row r="25234" customFormat="1" x14ac:dyDescent="0.2"/>
    <row r="25235" customFormat="1" x14ac:dyDescent="0.2"/>
    <row r="25236" customFormat="1" x14ac:dyDescent="0.2"/>
    <row r="25237" customFormat="1" x14ac:dyDescent="0.2"/>
    <row r="25238" customFormat="1" x14ac:dyDescent="0.2"/>
    <row r="25239" customFormat="1" x14ac:dyDescent="0.2"/>
    <row r="25240" customFormat="1" x14ac:dyDescent="0.2"/>
    <row r="25241" customFormat="1" x14ac:dyDescent="0.2"/>
    <row r="25242" customFormat="1" x14ac:dyDescent="0.2"/>
    <row r="25243" customFormat="1" x14ac:dyDescent="0.2"/>
    <row r="25244" customFormat="1" x14ac:dyDescent="0.2"/>
    <row r="25245" customFormat="1" x14ac:dyDescent="0.2"/>
    <row r="25246" customFormat="1" x14ac:dyDescent="0.2"/>
    <row r="25247" customFormat="1" x14ac:dyDescent="0.2"/>
    <row r="25248" customFormat="1" x14ac:dyDescent="0.2"/>
    <row r="25249" customFormat="1" x14ac:dyDescent="0.2"/>
    <row r="25250" customFormat="1" x14ac:dyDescent="0.2"/>
    <row r="25251" customFormat="1" x14ac:dyDescent="0.2"/>
    <row r="25252" customFormat="1" x14ac:dyDescent="0.2"/>
    <row r="25253" customFormat="1" x14ac:dyDescent="0.2"/>
    <row r="25254" customFormat="1" x14ac:dyDescent="0.2"/>
    <row r="25255" customFormat="1" x14ac:dyDescent="0.2"/>
    <row r="25256" customFormat="1" x14ac:dyDescent="0.2"/>
    <row r="25257" customFormat="1" x14ac:dyDescent="0.2"/>
    <row r="25258" customFormat="1" x14ac:dyDescent="0.2"/>
    <row r="25259" customFormat="1" x14ac:dyDescent="0.2"/>
    <row r="25260" customFormat="1" x14ac:dyDescent="0.2"/>
    <row r="25261" customFormat="1" x14ac:dyDescent="0.2"/>
    <row r="25262" customFormat="1" x14ac:dyDescent="0.2"/>
    <row r="25263" customFormat="1" x14ac:dyDescent="0.2"/>
    <row r="25264" customFormat="1" x14ac:dyDescent="0.2"/>
    <row r="25265" customFormat="1" x14ac:dyDescent="0.2"/>
    <row r="25266" customFormat="1" x14ac:dyDescent="0.2"/>
    <row r="25267" customFormat="1" x14ac:dyDescent="0.2"/>
    <row r="25268" customFormat="1" x14ac:dyDescent="0.2"/>
    <row r="25269" customFormat="1" x14ac:dyDescent="0.2"/>
    <row r="25270" customFormat="1" x14ac:dyDescent="0.2"/>
    <row r="25271" customFormat="1" x14ac:dyDescent="0.2"/>
    <row r="25272" customFormat="1" x14ac:dyDescent="0.2"/>
    <row r="25273" customFormat="1" x14ac:dyDescent="0.2"/>
    <row r="25274" customFormat="1" x14ac:dyDescent="0.2"/>
    <row r="25275" customFormat="1" x14ac:dyDescent="0.2"/>
    <row r="25276" customFormat="1" x14ac:dyDescent="0.2"/>
    <row r="25277" customFormat="1" x14ac:dyDescent="0.2"/>
    <row r="25278" customFormat="1" x14ac:dyDescent="0.2"/>
    <row r="25279" customFormat="1" x14ac:dyDescent="0.2"/>
    <row r="25280" customFormat="1" x14ac:dyDescent="0.2"/>
    <row r="25281" customFormat="1" x14ac:dyDescent="0.2"/>
    <row r="25282" customFormat="1" x14ac:dyDescent="0.2"/>
    <row r="25283" customFormat="1" x14ac:dyDescent="0.2"/>
    <row r="25284" customFormat="1" x14ac:dyDescent="0.2"/>
    <row r="25285" customFormat="1" x14ac:dyDescent="0.2"/>
    <row r="25286" customFormat="1" x14ac:dyDescent="0.2"/>
    <row r="25287" customFormat="1" x14ac:dyDescent="0.2"/>
    <row r="25288" customFormat="1" x14ac:dyDescent="0.2"/>
    <row r="25289" customFormat="1" x14ac:dyDescent="0.2"/>
    <row r="25290" customFormat="1" x14ac:dyDescent="0.2"/>
    <row r="25291" customFormat="1" x14ac:dyDescent="0.2"/>
    <row r="25292" customFormat="1" x14ac:dyDescent="0.2"/>
    <row r="25293" customFormat="1" x14ac:dyDescent="0.2"/>
    <row r="25294" customFormat="1" x14ac:dyDescent="0.2"/>
    <row r="25295" customFormat="1" x14ac:dyDescent="0.2"/>
    <row r="25296" customFormat="1" x14ac:dyDescent="0.2"/>
    <row r="25297" customFormat="1" x14ac:dyDescent="0.2"/>
    <row r="25298" customFormat="1" x14ac:dyDescent="0.2"/>
    <row r="25299" customFormat="1" x14ac:dyDescent="0.2"/>
    <row r="25300" customFormat="1" x14ac:dyDescent="0.2"/>
    <row r="25301" customFormat="1" x14ac:dyDescent="0.2"/>
    <row r="25302" customFormat="1" x14ac:dyDescent="0.2"/>
    <row r="25303" customFormat="1" x14ac:dyDescent="0.2"/>
    <row r="25304" customFormat="1" x14ac:dyDescent="0.2"/>
    <row r="25305" customFormat="1" x14ac:dyDescent="0.2"/>
    <row r="25306" customFormat="1" x14ac:dyDescent="0.2"/>
    <row r="25307" customFormat="1" x14ac:dyDescent="0.2"/>
    <row r="25308" customFormat="1" x14ac:dyDescent="0.2"/>
    <row r="25309" customFormat="1" x14ac:dyDescent="0.2"/>
    <row r="25310" customFormat="1" x14ac:dyDescent="0.2"/>
    <row r="25311" customFormat="1" x14ac:dyDescent="0.2"/>
    <row r="25312" customFormat="1" x14ac:dyDescent="0.2"/>
    <row r="25313" customFormat="1" x14ac:dyDescent="0.2"/>
    <row r="25314" customFormat="1" x14ac:dyDescent="0.2"/>
    <row r="25315" customFormat="1" x14ac:dyDescent="0.2"/>
    <row r="25316" customFormat="1" x14ac:dyDescent="0.2"/>
    <row r="25317" customFormat="1" x14ac:dyDescent="0.2"/>
    <row r="25318" customFormat="1" x14ac:dyDescent="0.2"/>
    <row r="25319" customFormat="1" x14ac:dyDescent="0.2"/>
    <row r="25320" customFormat="1" x14ac:dyDescent="0.2"/>
    <row r="25321" customFormat="1" x14ac:dyDescent="0.2"/>
    <row r="25322" customFormat="1" x14ac:dyDescent="0.2"/>
    <row r="25323" customFormat="1" x14ac:dyDescent="0.2"/>
    <row r="25324" customFormat="1" x14ac:dyDescent="0.2"/>
    <row r="25325" customFormat="1" x14ac:dyDescent="0.2"/>
    <row r="25326" customFormat="1" x14ac:dyDescent="0.2"/>
    <row r="25327" customFormat="1" x14ac:dyDescent="0.2"/>
    <row r="25328" customFormat="1" x14ac:dyDescent="0.2"/>
    <row r="25329" customFormat="1" x14ac:dyDescent="0.2"/>
    <row r="25330" customFormat="1" x14ac:dyDescent="0.2"/>
    <row r="25331" customFormat="1" x14ac:dyDescent="0.2"/>
    <row r="25332" customFormat="1" x14ac:dyDescent="0.2"/>
    <row r="25333" customFormat="1" x14ac:dyDescent="0.2"/>
    <row r="25334" customFormat="1" x14ac:dyDescent="0.2"/>
    <row r="25335" customFormat="1" x14ac:dyDescent="0.2"/>
    <row r="25336" customFormat="1" x14ac:dyDescent="0.2"/>
    <row r="25337" customFormat="1" x14ac:dyDescent="0.2"/>
    <row r="25338" customFormat="1" x14ac:dyDescent="0.2"/>
    <row r="25339" customFormat="1" x14ac:dyDescent="0.2"/>
    <row r="25340" customFormat="1" x14ac:dyDescent="0.2"/>
    <row r="25341" customFormat="1" x14ac:dyDescent="0.2"/>
    <row r="25342" customFormat="1" x14ac:dyDescent="0.2"/>
    <row r="25343" customFormat="1" x14ac:dyDescent="0.2"/>
    <row r="25344" customFormat="1" x14ac:dyDescent="0.2"/>
    <row r="25345" customFormat="1" x14ac:dyDescent="0.2"/>
    <row r="25346" customFormat="1" x14ac:dyDescent="0.2"/>
    <row r="25347" customFormat="1" x14ac:dyDescent="0.2"/>
    <row r="25348" customFormat="1" x14ac:dyDescent="0.2"/>
    <row r="25349" customFormat="1" x14ac:dyDescent="0.2"/>
    <row r="25350" customFormat="1" x14ac:dyDescent="0.2"/>
    <row r="25351" customFormat="1" x14ac:dyDescent="0.2"/>
    <row r="25352" customFormat="1" x14ac:dyDescent="0.2"/>
    <row r="25353" customFormat="1" x14ac:dyDescent="0.2"/>
    <row r="25354" customFormat="1" x14ac:dyDescent="0.2"/>
    <row r="25355" customFormat="1" x14ac:dyDescent="0.2"/>
    <row r="25356" customFormat="1" x14ac:dyDescent="0.2"/>
    <row r="25357" customFormat="1" x14ac:dyDescent="0.2"/>
    <row r="25358" customFormat="1" x14ac:dyDescent="0.2"/>
    <row r="25359" customFormat="1" x14ac:dyDescent="0.2"/>
    <row r="25360" customFormat="1" x14ac:dyDescent="0.2"/>
    <row r="25361" customFormat="1" x14ac:dyDescent="0.2"/>
    <row r="25362" customFormat="1" x14ac:dyDescent="0.2"/>
    <row r="25363" customFormat="1" x14ac:dyDescent="0.2"/>
    <row r="25364" customFormat="1" x14ac:dyDescent="0.2"/>
    <row r="25365" customFormat="1" x14ac:dyDescent="0.2"/>
    <row r="25366" customFormat="1" x14ac:dyDescent="0.2"/>
    <row r="25367" customFormat="1" x14ac:dyDescent="0.2"/>
    <row r="25368" customFormat="1" x14ac:dyDescent="0.2"/>
    <row r="25369" customFormat="1" x14ac:dyDescent="0.2"/>
    <row r="25370" customFormat="1" x14ac:dyDescent="0.2"/>
    <row r="25371" customFormat="1" x14ac:dyDescent="0.2"/>
    <row r="25372" customFormat="1" x14ac:dyDescent="0.2"/>
    <row r="25373" customFormat="1" x14ac:dyDescent="0.2"/>
    <row r="25374" customFormat="1" x14ac:dyDescent="0.2"/>
    <row r="25375" customFormat="1" x14ac:dyDescent="0.2"/>
    <row r="25376" customFormat="1" x14ac:dyDescent="0.2"/>
    <row r="25377" customFormat="1" x14ac:dyDescent="0.2"/>
    <row r="25378" customFormat="1" x14ac:dyDescent="0.2"/>
    <row r="25379" customFormat="1" x14ac:dyDescent="0.2"/>
    <row r="25380" customFormat="1" x14ac:dyDescent="0.2"/>
    <row r="25381" customFormat="1" x14ac:dyDescent="0.2"/>
    <row r="25382" customFormat="1" x14ac:dyDescent="0.2"/>
    <row r="25383" customFormat="1" x14ac:dyDescent="0.2"/>
    <row r="25384" customFormat="1" x14ac:dyDescent="0.2"/>
    <row r="25385" customFormat="1" x14ac:dyDescent="0.2"/>
    <row r="25386" customFormat="1" x14ac:dyDescent="0.2"/>
    <row r="25387" customFormat="1" x14ac:dyDescent="0.2"/>
    <row r="25388" customFormat="1" x14ac:dyDescent="0.2"/>
    <row r="25389" customFormat="1" x14ac:dyDescent="0.2"/>
    <row r="25390" customFormat="1" x14ac:dyDescent="0.2"/>
    <row r="25391" customFormat="1" x14ac:dyDescent="0.2"/>
    <row r="25392" customFormat="1" x14ac:dyDescent="0.2"/>
    <row r="25393" customFormat="1" x14ac:dyDescent="0.2"/>
    <row r="25394" customFormat="1" x14ac:dyDescent="0.2"/>
    <row r="25395" customFormat="1" x14ac:dyDescent="0.2"/>
    <row r="25396" customFormat="1" x14ac:dyDescent="0.2"/>
    <row r="25397" customFormat="1" x14ac:dyDescent="0.2"/>
    <row r="25398" customFormat="1" x14ac:dyDescent="0.2"/>
    <row r="25399" customFormat="1" x14ac:dyDescent="0.2"/>
    <row r="25400" customFormat="1" x14ac:dyDescent="0.2"/>
    <row r="25401" customFormat="1" x14ac:dyDescent="0.2"/>
    <row r="25402" customFormat="1" x14ac:dyDescent="0.2"/>
    <row r="25403" customFormat="1" x14ac:dyDescent="0.2"/>
    <row r="25404" customFormat="1" x14ac:dyDescent="0.2"/>
    <row r="25405" customFormat="1" x14ac:dyDescent="0.2"/>
    <row r="25406" customFormat="1" x14ac:dyDescent="0.2"/>
    <row r="25407" customFormat="1" x14ac:dyDescent="0.2"/>
    <row r="25408" customFormat="1" x14ac:dyDescent="0.2"/>
    <row r="25409" customFormat="1" x14ac:dyDescent="0.2"/>
    <row r="25410" customFormat="1" x14ac:dyDescent="0.2"/>
    <row r="25411" customFormat="1" x14ac:dyDescent="0.2"/>
    <row r="25412" customFormat="1" x14ac:dyDescent="0.2"/>
    <row r="25413" customFormat="1" x14ac:dyDescent="0.2"/>
    <row r="25414" customFormat="1" x14ac:dyDescent="0.2"/>
    <row r="25415" customFormat="1" x14ac:dyDescent="0.2"/>
    <row r="25416" customFormat="1" x14ac:dyDescent="0.2"/>
    <row r="25417" customFormat="1" x14ac:dyDescent="0.2"/>
    <row r="25418" customFormat="1" x14ac:dyDescent="0.2"/>
    <row r="25419" customFormat="1" x14ac:dyDescent="0.2"/>
    <row r="25420" customFormat="1" x14ac:dyDescent="0.2"/>
    <row r="25421" customFormat="1" x14ac:dyDescent="0.2"/>
    <row r="25422" customFormat="1" x14ac:dyDescent="0.2"/>
    <row r="25423" customFormat="1" x14ac:dyDescent="0.2"/>
    <row r="25424" customFormat="1" x14ac:dyDescent="0.2"/>
    <row r="25425" customFormat="1" x14ac:dyDescent="0.2"/>
    <row r="25426" customFormat="1" x14ac:dyDescent="0.2"/>
    <row r="25427" customFormat="1" x14ac:dyDescent="0.2"/>
    <row r="25428" customFormat="1" x14ac:dyDescent="0.2"/>
    <row r="25429" customFormat="1" x14ac:dyDescent="0.2"/>
    <row r="25430" customFormat="1" x14ac:dyDescent="0.2"/>
    <row r="25431" customFormat="1" x14ac:dyDescent="0.2"/>
    <row r="25432" customFormat="1" x14ac:dyDescent="0.2"/>
    <row r="25433" customFormat="1" x14ac:dyDescent="0.2"/>
    <row r="25434" customFormat="1" x14ac:dyDescent="0.2"/>
    <row r="25435" customFormat="1" x14ac:dyDescent="0.2"/>
    <row r="25436" customFormat="1" x14ac:dyDescent="0.2"/>
    <row r="25437" customFormat="1" x14ac:dyDescent="0.2"/>
    <row r="25438" customFormat="1" x14ac:dyDescent="0.2"/>
    <row r="25439" customFormat="1" x14ac:dyDescent="0.2"/>
    <row r="25440" customFormat="1" x14ac:dyDescent="0.2"/>
    <row r="25441" customFormat="1" x14ac:dyDescent="0.2"/>
    <row r="25442" customFormat="1" x14ac:dyDescent="0.2"/>
    <row r="25443" customFormat="1" x14ac:dyDescent="0.2"/>
    <row r="25444" customFormat="1" x14ac:dyDescent="0.2"/>
    <row r="25445" customFormat="1" x14ac:dyDescent="0.2"/>
    <row r="25446" customFormat="1" x14ac:dyDescent="0.2"/>
    <row r="25447" customFormat="1" x14ac:dyDescent="0.2"/>
    <row r="25448" customFormat="1" x14ac:dyDescent="0.2"/>
    <row r="25449" customFormat="1" x14ac:dyDescent="0.2"/>
    <row r="25450" customFormat="1" x14ac:dyDescent="0.2"/>
    <row r="25451" customFormat="1" x14ac:dyDescent="0.2"/>
    <row r="25452" customFormat="1" x14ac:dyDescent="0.2"/>
    <row r="25453" customFormat="1" x14ac:dyDescent="0.2"/>
    <row r="25454" customFormat="1" x14ac:dyDescent="0.2"/>
    <row r="25455" customFormat="1" x14ac:dyDescent="0.2"/>
    <row r="25456" customFormat="1" x14ac:dyDescent="0.2"/>
    <row r="25457" customFormat="1" x14ac:dyDescent="0.2"/>
    <row r="25458" customFormat="1" x14ac:dyDescent="0.2"/>
    <row r="25459" customFormat="1" x14ac:dyDescent="0.2"/>
    <row r="25460" customFormat="1" x14ac:dyDescent="0.2"/>
    <row r="25461" customFormat="1" x14ac:dyDescent="0.2"/>
    <row r="25462" customFormat="1" x14ac:dyDescent="0.2"/>
    <row r="25463" customFormat="1" x14ac:dyDescent="0.2"/>
    <row r="25464" customFormat="1" x14ac:dyDescent="0.2"/>
    <row r="25465" customFormat="1" x14ac:dyDescent="0.2"/>
    <row r="25466" customFormat="1" x14ac:dyDescent="0.2"/>
    <row r="25467" customFormat="1" x14ac:dyDescent="0.2"/>
    <row r="25468" customFormat="1" x14ac:dyDescent="0.2"/>
    <row r="25469" customFormat="1" x14ac:dyDescent="0.2"/>
    <row r="25470" customFormat="1" x14ac:dyDescent="0.2"/>
    <row r="25471" customFormat="1" x14ac:dyDescent="0.2"/>
    <row r="25472" customFormat="1" x14ac:dyDescent="0.2"/>
    <row r="25473" customFormat="1" x14ac:dyDescent="0.2"/>
    <row r="25474" customFormat="1" x14ac:dyDescent="0.2"/>
    <row r="25475" customFormat="1" x14ac:dyDescent="0.2"/>
    <row r="25476" customFormat="1" x14ac:dyDescent="0.2"/>
    <row r="25477" customFormat="1" x14ac:dyDescent="0.2"/>
    <row r="25478" customFormat="1" x14ac:dyDescent="0.2"/>
    <row r="25479" customFormat="1" x14ac:dyDescent="0.2"/>
    <row r="25480" customFormat="1" x14ac:dyDescent="0.2"/>
    <row r="25481" customFormat="1" x14ac:dyDescent="0.2"/>
    <row r="25482" customFormat="1" x14ac:dyDescent="0.2"/>
    <row r="25483" customFormat="1" x14ac:dyDescent="0.2"/>
    <row r="25484" customFormat="1" x14ac:dyDescent="0.2"/>
    <row r="25485" customFormat="1" x14ac:dyDescent="0.2"/>
    <row r="25486" customFormat="1" x14ac:dyDescent="0.2"/>
    <row r="25487" customFormat="1" x14ac:dyDescent="0.2"/>
    <row r="25488" customFormat="1" x14ac:dyDescent="0.2"/>
    <row r="25489" customFormat="1" x14ac:dyDescent="0.2"/>
    <row r="25490" customFormat="1" x14ac:dyDescent="0.2"/>
    <row r="25491" customFormat="1" x14ac:dyDescent="0.2"/>
    <row r="25492" customFormat="1" x14ac:dyDescent="0.2"/>
    <row r="25493" customFormat="1" x14ac:dyDescent="0.2"/>
    <row r="25494" customFormat="1" x14ac:dyDescent="0.2"/>
    <row r="25495" customFormat="1" x14ac:dyDescent="0.2"/>
    <row r="25496" customFormat="1" x14ac:dyDescent="0.2"/>
    <row r="25497" customFormat="1" x14ac:dyDescent="0.2"/>
    <row r="25498" customFormat="1" x14ac:dyDescent="0.2"/>
    <row r="25499" customFormat="1" x14ac:dyDescent="0.2"/>
    <row r="25500" customFormat="1" x14ac:dyDescent="0.2"/>
    <row r="25501" customFormat="1" x14ac:dyDescent="0.2"/>
    <row r="25502" customFormat="1" x14ac:dyDescent="0.2"/>
    <row r="25503" customFormat="1" x14ac:dyDescent="0.2"/>
    <row r="25504" customFormat="1" x14ac:dyDescent="0.2"/>
    <row r="25505" customFormat="1" x14ac:dyDescent="0.2"/>
    <row r="25506" customFormat="1" x14ac:dyDescent="0.2"/>
    <row r="25507" customFormat="1" x14ac:dyDescent="0.2"/>
    <row r="25508" customFormat="1" x14ac:dyDescent="0.2"/>
    <row r="25509" customFormat="1" x14ac:dyDescent="0.2"/>
    <row r="25510" customFormat="1" x14ac:dyDescent="0.2"/>
    <row r="25511" customFormat="1" x14ac:dyDescent="0.2"/>
    <row r="25512" customFormat="1" x14ac:dyDescent="0.2"/>
    <row r="25513" customFormat="1" x14ac:dyDescent="0.2"/>
    <row r="25514" customFormat="1" x14ac:dyDescent="0.2"/>
    <row r="25515" customFormat="1" x14ac:dyDescent="0.2"/>
    <row r="25516" customFormat="1" x14ac:dyDescent="0.2"/>
    <row r="25517" customFormat="1" x14ac:dyDescent="0.2"/>
    <row r="25518" customFormat="1" x14ac:dyDescent="0.2"/>
    <row r="25519" customFormat="1" x14ac:dyDescent="0.2"/>
    <row r="25520" customFormat="1" x14ac:dyDescent="0.2"/>
    <row r="25521" customFormat="1" x14ac:dyDescent="0.2"/>
    <row r="25522" customFormat="1" x14ac:dyDescent="0.2"/>
    <row r="25523" customFormat="1" x14ac:dyDescent="0.2"/>
    <row r="25524" customFormat="1" x14ac:dyDescent="0.2"/>
    <row r="25525" customFormat="1" x14ac:dyDescent="0.2"/>
    <row r="25526" customFormat="1" x14ac:dyDescent="0.2"/>
    <row r="25527" customFormat="1" x14ac:dyDescent="0.2"/>
    <row r="25528" customFormat="1" x14ac:dyDescent="0.2"/>
    <row r="25529" customFormat="1" x14ac:dyDescent="0.2"/>
    <row r="25530" customFormat="1" x14ac:dyDescent="0.2"/>
    <row r="25531" customFormat="1" x14ac:dyDescent="0.2"/>
    <row r="25532" customFormat="1" x14ac:dyDescent="0.2"/>
    <row r="25533" customFormat="1" x14ac:dyDescent="0.2"/>
    <row r="25534" customFormat="1" x14ac:dyDescent="0.2"/>
    <row r="25535" customFormat="1" x14ac:dyDescent="0.2"/>
    <row r="25536" customFormat="1" x14ac:dyDescent="0.2"/>
    <row r="25537" customFormat="1" x14ac:dyDescent="0.2"/>
    <row r="25538" customFormat="1" x14ac:dyDescent="0.2"/>
    <row r="25539" customFormat="1" x14ac:dyDescent="0.2"/>
    <row r="25540" customFormat="1" x14ac:dyDescent="0.2"/>
    <row r="25541" customFormat="1" x14ac:dyDescent="0.2"/>
    <row r="25542" customFormat="1" x14ac:dyDescent="0.2"/>
    <row r="25543" customFormat="1" x14ac:dyDescent="0.2"/>
    <row r="25544" customFormat="1" x14ac:dyDescent="0.2"/>
    <row r="25545" customFormat="1" x14ac:dyDescent="0.2"/>
    <row r="25546" customFormat="1" x14ac:dyDescent="0.2"/>
    <row r="25547" customFormat="1" x14ac:dyDescent="0.2"/>
    <row r="25548" customFormat="1" x14ac:dyDescent="0.2"/>
    <row r="25549" customFormat="1" x14ac:dyDescent="0.2"/>
    <row r="25550" customFormat="1" x14ac:dyDescent="0.2"/>
    <row r="25551" customFormat="1" x14ac:dyDescent="0.2"/>
    <row r="25552" customFormat="1" x14ac:dyDescent="0.2"/>
    <row r="25553" customFormat="1" x14ac:dyDescent="0.2"/>
    <row r="25554" customFormat="1" x14ac:dyDescent="0.2"/>
    <row r="25555" customFormat="1" x14ac:dyDescent="0.2"/>
    <row r="25556" customFormat="1" x14ac:dyDescent="0.2"/>
    <row r="25557" customFormat="1" x14ac:dyDescent="0.2"/>
    <row r="25558" customFormat="1" x14ac:dyDescent="0.2"/>
    <row r="25559" customFormat="1" x14ac:dyDescent="0.2"/>
    <row r="25560" customFormat="1" x14ac:dyDescent="0.2"/>
    <row r="25561" customFormat="1" x14ac:dyDescent="0.2"/>
    <row r="25562" customFormat="1" x14ac:dyDescent="0.2"/>
    <row r="25563" customFormat="1" x14ac:dyDescent="0.2"/>
    <row r="25564" customFormat="1" x14ac:dyDescent="0.2"/>
    <row r="25565" customFormat="1" x14ac:dyDescent="0.2"/>
    <row r="25566" customFormat="1" x14ac:dyDescent="0.2"/>
    <row r="25567" customFormat="1" x14ac:dyDescent="0.2"/>
    <row r="25568" customFormat="1" x14ac:dyDescent="0.2"/>
    <row r="25569" customFormat="1" x14ac:dyDescent="0.2"/>
    <row r="25570" customFormat="1" x14ac:dyDescent="0.2"/>
    <row r="25571" customFormat="1" x14ac:dyDescent="0.2"/>
    <row r="25572" customFormat="1" x14ac:dyDescent="0.2"/>
    <row r="25573" customFormat="1" x14ac:dyDescent="0.2"/>
    <row r="25574" customFormat="1" x14ac:dyDescent="0.2"/>
    <row r="25575" customFormat="1" x14ac:dyDescent="0.2"/>
    <row r="25576" customFormat="1" x14ac:dyDescent="0.2"/>
    <row r="25577" customFormat="1" x14ac:dyDescent="0.2"/>
    <row r="25578" customFormat="1" x14ac:dyDescent="0.2"/>
    <row r="25579" customFormat="1" x14ac:dyDescent="0.2"/>
    <row r="25580" customFormat="1" x14ac:dyDescent="0.2"/>
    <row r="25581" customFormat="1" x14ac:dyDescent="0.2"/>
    <row r="25582" customFormat="1" x14ac:dyDescent="0.2"/>
    <row r="25583" customFormat="1" x14ac:dyDescent="0.2"/>
    <row r="25584" customFormat="1" x14ac:dyDescent="0.2"/>
    <row r="25585" customFormat="1" x14ac:dyDescent="0.2"/>
    <row r="25586" customFormat="1" x14ac:dyDescent="0.2"/>
    <row r="25587" customFormat="1" x14ac:dyDescent="0.2"/>
    <row r="25588" customFormat="1" x14ac:dyDescent="0.2"/>
    <row r="25589" customFormat="1" x14ac:dyDescent="0.2"/>
    <row r="25590" customFormat="1" x14ac:dyDescent="0.2"/>
    <row r="25591" customFormat="1" x14ac:dyDescent="0.2"/>
    <row r="25592" customFormat="1" x14ac:dyDescent="0.2"/>
    <row r="25593" customFormat="1" x14ac:dyDescent="0.2"/>
    <row r="25594" customFormat="1" x14ac:dyDescent="0.2"/>
    <row r="25595" customFormat="1" x14ac:dyDescent="0.2"/>
    <row r="25596" customFormat="1" x14ac:dyDescent="0.2"/>
    <row r="25597" customFormat="1" x14ac:dyDescent="0.2"/>
    <row r="25598" customFormat="1" x14ac:dyDescent="0.2"/>
    <row r="25599" customFormat="1" x14ac:dyDescent="0.2"/>
    <row r="25600" customFormat="1" x14ac:dyDescent="0.2"/>
    <row r="25601" customFormat="1" x14ac:dyDescent="0.2"/>
    <row r="25602" customFormat="1" x14ac:dyDescent="0.2"/>
    <row r="25603" customFormat="1" x14ac:dyDescent="0.2"/>
    <row r="25604" customFormat="1" x14ac:dyDescent="0.2"/>
    <row r="25605" customFormat="1" x14ac:dyDescent="0.2"/>
    <row r="25606" customFormat="1" x14ac:dyDescent="0.2"/>
    <row r="25607" customFormat="1" x14ac:dyDescent="0.2"/>
    <row r="25608" customFormat="1" x14ac:dyDescent="0.2"/>
    <row r="25609" customFormat="1" x14ac:dyDescent="0.2"/>
    <row r="25610" customFormat="1" x14ac:dyDescent="0.2"/>
    <row r="25611" customFormat="1" x14ac:dyDescent="0.2"/>
    <row r="25612" customFormat="1" x14ac:dyDescent="0.2"/>
    <row r="25613" customFormat="1" x14ac:dyDescent="0.2"/>
    <row r="25614" customFormat="1" x14ac:dyDescent="0.2"/>
    <row r="25615" customFormat="1" x14ac:dyDescent="0.2"/>
    <row r="25616" customFormat="1" x14ac:dyDescent="0.2"/>
    <row r="25617" customFormat="1" x14ac:dyDescent="0.2"/>
    <row r="25618" customFormat="1" x14ac:dyDescent="0.2"/>
    <row r="25619" customFormat="1" x14ac:dyDescent="0.2"/>
    <row r="25620" customFormat="1" x14ac:dyDescent="0.2"/>
    <row r="25621" customFormat="1" x14ac:dyDescent="0.2"/>
    <row r="25622" customFormat="1" x14ac:dyDescent="0.2"/>
    <row r="25623" customFormat="1" x14ac:dyDescent="0.2"/>
    <row r="25624" customFormat="1" x14ac:dyDescent="0.2"/>
    <row r="25625" customFormat="1" x14ac:dyDescent="0.2"/>
    <row r="25626" customFormat="1" x14ac:dyDescent="0.2"/>
    <row r="25627" customFormat="1" x14ac:dyDescent="0.2"/>
    <row r="25628" customFormat="1" x14ac:dyDescent="0.2"/>
    <row r="25629" customFormat="1" x14ac:dyDescent="0.2"/>
    <row r="25630" customFormat="1" x14ac:dyDescent="0.2"/>
    <row r="25631" customFormat="1" x14ac:dyDescent="0.2"/>
    <row r="25632" customFormat="1" x14ac:dyDescent="0.2"/>
    <row r="25633" customFormat="1" x14ac:dyDescent="0.2"/>
    <row r="25634" customFormat="1" x14ac:dyDescent="0.2"/>
    <row r="25635" customFormat="1" x14ac:dyDescent="0.2"/>
    <row r="25636" customFormat="1" x14ac:dyDescent="0.2"/>
    <row r="25637" customFormat="1" x14ac:dyDescent="0.2"/>
    <row r="25638" customFormat="1" x14ac:dyDescent="0.2"/>
    <row r="25639" customFormat="1" x14ac:dyDescent="0.2"/>
    <row r="25640" customFormat="1" x14ac:dyDescent="0.2"/>
    <row r="25641" customFormat="1" x14ac:dyDescent="0.2"/>
    <row r="25642" customFormat="1" x14ac:dyDescent="0.2"/>
    <row r="25643" customFormat="1" x14ac:dyDescent="0.2"/>
    <row r="25644" customFormat="1" x14ac:dyDescent="0.2"/>
    <row r="25645" customFormat="1" x14ac:dyDescent="0.2"/>
    <row r="25646" customFormat="1" x14ac:dyDescent="0.2"/>
    <row r="25647" customFormat="1" x14ac:dyDescent="0.2"/>
    <row r="25648" customFormat="1" x14ac:dyDescent="0.2"/>
    <row r="25649" customFormat="1" x14ac:dyDescent="0.2"/>
    <row r="25650" customFormat="1" x14ac:dyDescent="0.2"/>
    <row r="25651" customFormat="1" x14ac:dyDescent="0.2"/>
    <row r="25652" customFormat="1" x14ac:dyDescent="0.2"/>
    <row r="25653" customFormat="1" x14ac:dyDescent="0.2"/>
    <row r="25654" customFormat="1" x14ac:dyDescent="0.2"/>
    <row r="25655" customFormat="1" x14ac:dyDescent="0.2"/>
    <row r="25656" customFormat="1" x14ac:dyDescent="0.2"/>
    <row r="25657" customFormat="1" x14ac:dyDescent="0.2"/>
    <row r="25658" customFormat="1" x14ac:dyDescent="0.2"/>
    <row r="25659" customFormat="1" x14ac:dyDescent="0.2"/>
    <row r="25660" customFormat="1" x14ac:dyDescent="0.2"/>
    <row r="25661" customFormat="1" x14ac:dyDescent="0.2"/>
    <row r="25662" customFormat="1" x14ac:dyDescent="0.2"/>
    <row r="25663" customFormat="1" x14ac:dyDescent="0.2"/>
    <row r="25664" customFormat="1" x14ac:dyDescent="0.2"/>
    <row r="25665" customFormat="1" x14ac:dyDescent="0.2"/>
    <row r="25666" customFormat="1" x14ac:dyDescent="0.2"/>
    <row r="25667" customFormat="1" x14ac:dyDescent="0.2"/>
    <row r="25668" customFormat="1" x14ac:dyDescent="0.2"/>
    <row r="25669" customFormat="1" x14ac:dyDescent="0.2"/>
    <row r="25670" customFormat="1" x14ac:dyDescent="0.2"/>
    <row r="25671" customFormat="1" x14ac:dyDescent="0.2"/>
    <row r="25672" customFormat="1" x14ac:dyDescent="0.2"/>
    <row r="25673" customFormat="1" x14ac:dyDescent="0.2"/>
    <row r="25674" customFormat="1" x14ac:dyDescent="0.2"/>
    <row r="25675" customFormat="1" x14ac:dyDescent="0.2"/>
    <row r="25676" customFormat="1" x14ac:dyDescent="0.2"/>
    <row r="25677" customFormat="1" x14ac:dyDescent="0.2"/>
    <row r="25678" customFormat="1" x14ac:dyDescent="0.2"/>
    <row r="25679" customFormat="1" x14ac:dyDescent="0.2"/>
    <row r="25680" customFormat="1" x14ac:dyDescent="0.2"/>
    <row r="25681" customFormat="1" x14ac:dyDescent="0.2"/>
    <row r="25682" customFormat="1" x14ac:dyDescent="0.2"/>
    <row r="25683" customFormat="1" x14ac:dyDescent="0.2"/>
    <row r="25684" customFormat="1" x14ac:dyDescent="0.2"/>
    <row r="25685" customFormat="1" x14ac:dyDescent="0.2"/>
    <row r="25686" customFormat="1" x14ac:dyDescent="0.2"/>
    <row r="25687" customFormat="1" x14ac:dyDescent="0.2"/>
    <row r="25688" customFormat="1" x14ac:dyDescent="0.2"/>
    <row r="25689" customFormat="1" x14ac:dyDescent="0.2"/>
    <row r="25690" customFormat="1" x14ac:dyDescent="0.2"/>
    <row r="25691" customFormat="1" x14ac:dyDescent="0.2"/>
    <row r="25692" customFormat="1" x14ac:dyDescent="0.2"/>
    <row r="25693" customFormat="1" x14ac:dyDescent="0.2"/>
    <row r="25694" customFormat="1" x14ac:dyDescent="0.2"/>
    <row r="25695" customFormat="1" x14ac:dyDescent="0.2"/>
    <row r="25696" customFormat="1" x14ac:dyDescent="0.2"/>
    <row r="25697" customFormat="1" x14ac:dyDescent="0.2"/>
    <row r="25698" customFormat="1" x14ac:dyDescent="0.2"/>
    <row r="25699" customFormat="1" x14ac:dyDescent="0.2"/>
    <row r="25700" customFormat="1" x14ac:dyDescent="0.2"/>
    <row r="25701" customFormat="1" x14ac:dyDescent="0.2"/>
    <row r="25702" customFormat="1" x14ac:dyDescent="0.2"/>
    <row r="25703" customFormat="1" x14ac:dyDescent="0.2"/>
    <row r="25704" customFormat="1" x14ac:dyDescent="0.2"/>
    <row r="25705" customFormat="1" x14ac:dyDescent="0.2"/>
    <row r="25706" customFormat="1" x14ac:dyDescent="0.2"/>
    <row r="25707" customFormat="1" x14ac:dyDescent="0.2"/>
    <row r="25708" customFormat="1" x14ac:dyDescent="0.2"/>
    <row r="25709" customFormat="1" x14ac:dyDescent="0.2"/>
    <row r="25710" customFormat="1" x14ac:dyDescent="0.2"/>
    <row r="25711" customFormat="1" x14ac:dyDescent="0.2"/>
    <row r="25712" customFormat="1" x14ac:dyDescent="0.2"/>
    <row r="25713" customFormat="1" x14ac:dyDescent="0.2"/>
    <row r="25714" customFormat="1" x14ac:dyDescent="0.2"/>
    <row r="25715" customFormat="1" x14ac:dyDescent="0.2"/>
    <row r="25716" customFormat="1" x14ac:dyDescent="0.2"/>
    <row r="25717" customFormat="1" x14ac:dyDescent="0.2"/>
    <row r="25718" customFormat="1" x14ac:dyDescent="0.2"/>
    <row r="25719" customFormat="1" x14ac:dyDescent="0.2"/>
    <row r="25720" customFormat="1" x14ac:dyDescent="0.2"/>
    <row r="25721" customFormat="1" x14ac:dyDescent="0.2"/>
    <row r="25722" customFormat="1" x14ac:dyDescent="0.2"/>
    <row r="25723" customFormat="1" x14ac:dyDescent="0.2"/>
    <row r="25724" customFormat="1" x14ac:dyDescent="0.2"/>
    <row r="25725" customFormat="1" x14ac:dyDescent="0.2"/>
    <row r="25726" customFormat="1" x14ac:dyDescent="0.2"/>
    <row r="25727" customFormat="1" x14ac:dyDescent="0.2"/>
    <row r="25728" customFormat="1" x14ac:dyDescent="0.2"/>
    <row r="25729" customFormat="1" x14ac:dyDescent="0.2"/>
    <row r="25730" customFormat="1" x14ac:dyDescent="0.2"/>
    <row r="25731" customFormat="1" x14ac:dyDescent="0.2"/>
    <row r="25732" customFormat="1" x14ac:dyDescent="0.2"/>
    <row r="25733" customFormat="1" x14ac:dyDescent="0.2"/>
    <row r="25734" customFormat="1" x14ac:dyDescent="0.2"/>
    <row r="25735" customFormat="1" x14ac:dyDescent="0.2"/>
    <row r="25736" customFormat="1" x14ac:dyDescent="0.2"/>
    <row r="25737" customFormat="1" x14ac:dyDescent="0.2"/>
    <row r="25738" customFormat="1" x14ac:dyDescent="0.2"/>
    <row r="25739" customFormat="1" x14ac:dyDescent="0.2"/>
    <row r="25740" customFormat="1" x14ac:dyDescent="0.2"/>
    <row r="25741" customFormat="1" x14ac:dyDescent="0.2"/>
    <row r="25742" customFormat="1" x14ac:dyDescent="0.2"/>
    <row r="25743" customFormat="1" x14ac:dyDescent="0.2"/>
    <row r="25744" customFormat="1" x14ac:dyDescent="0.2"/>
    <row r="25745" customFormat="1" x14ac:dyDescent="0.2"/>
    <row r="25746" customFormat="1" x14ac:dyDescent="0.2"/>
    <row r="25747" customFormat="1" x14ac:dyDescent="0.2"/>
    <row r="25748" customFormat="1" x14ac:dyDescent="0.2"/>
    <row r="25749" customFormat="1" x14ac:dyDescent="0.2"/>
    <row r="25750" customFormat="1" x14ac:dyDescent="0.2"/>
    <row r="25751" customFormat="1" x14ac:dyDescent="0.2"/>
    <row r="25752" customFormat="1" x14ac:dyDescent="0.2"/>
    <row r="25753" customFormat="1" x14ac:dyDescent="0.2"/>
    <row r="25754" customFormat="1" x14ac:dyDescent="0.2"/>
    <row r="25755" customFormat="1" x14ac:dyDescent="0.2"/>
    <row r="25756" customFormat="1" x14ac:dyDescent="0.2"/>
    <row r="25757" customFormat="1" x14ac:dyDescent="0.2"/>
    <row r="25758" customFormat="1" x14ac:dyDescent="0.2"/>
    <row r="25759" customFormat="1" x14ac:dyDescent="0.2"/>
    <row r="25760" customFormat="1" x14ac:dyDescent="0.2"/>
    <row r="25761" customFormat="1" x14ac:dyDescent="0.2"/>
    <row r="25762" customFormat="1" x14ac:dyDescent="0.2"/>
    <row r="25763" customFormat="1" x14ac:dyDescent="0.2"/>
    <row r="25764" customFormat="1" x14ac:dyDescent="0.2"/>
    <row r="25765" customFormat="1" x14ac:dyDescent="0.2"/>
    <row r="25766" customFormat="1" x14ac:dyDescent="0.2"/>
    <row r="25767" customFormat="1" x14ac:dyDescent="0.2"/>
    <row r="25768" customFormat="1" x14ac:dyDescent="0.2"/>
    <row r="25769" customFormat="1" x14ac:dyDescent="0.2"/>
    <row r="25770" customFormat="1" x14ac:dyDescent="0.2"/>
    <row r="25771" customFormat="1" x14ac:dyDescent="0.2"/>
    <row r="25772" customFormat="1" x14ac:dyDescent="0.2"/>
    <row r="25773" customFormat="1" x14ac:dyDescent="0.2"/>
    <row r="25774" customFormat="1" x14ac:dyDescent="0.2"/>
    <row r="25775" customFormat="1" x14ac:dyDescent="0.2"/>
    <row r="25776" customFormat="1" x14ac:dyDescent="0.2"/>
    <row r="25777" customFormat="1" x14ac:dyDescent="0.2"/>
    <row r="25778" customFormat="1" x14ac:dyDescent="0.2"/>
    <row r="25779" customFormat="1" x14ac:dyDescent="0.2"/>
    <row r="25780" customFormat="1" x14ac:dyDescent="0.2"/>
    <row r="25781" customFormat="1" x14ac:dyDescent="0.2"/>
    <row r="25782" customFormat="1" x14ac:dyDescent="0.2"/>
    <row r="25783" customFormat="1" x14ac:dyDescent="0.2"/>
    <row r="25784" customFormat="1" x14ac:dyDescent="0.2"/>
    <row r="25785" customFormat="1" x14ac:dyDescent="0.2"/>
    <row r="25786" customFormat="1" x14ac:dyDescent="0.2"/>
    <row r="25787" customFormat="1" x14ac:dyDescent="0.2"/>
    <row r="25788" customFormat="1" x14ac:dyDescent="0.2"/>
    <row r="25789" customFormat="1" x14ac:dyDescent="0.2"/>
    <row r="25790" customFormat="1" x14ac:dyDescent="0.2"/>
    <row r="25791" customFormat="1" x14ac:dyDescent="0.2"/>
    <row r="25792" customFormat="1" x14ac:dyDescent="0.2"/>
    <row r="25793" customFormat="1" x14ac:dyDescent="0.2"/>
    <row r="25794" customFormat="1" x14ac:dyDescent="0.2"/>
    <row r="25795" customFormat="1" x14ac:dyDescent="0.2"/>
    <row r="25796" customFormat="1" x14ac:dyDescent="0.2"/>
    <row r="25797" customFormat="1" x14ac:dyDescent="0.2"/>
    <row r="25798" customFormat="1" x14ac:dyDescent="0.2"/>
    <row r="25799" customFormat="1" x14ac:dyDescent="0.2"/>
    <row r="25800" customFormat="1" x14ac:dyDescent="0.2"/>
    <row r="25801" customFormat="1" x14ac:dyDescent="0.2"/>
    <row r="25802" customFormat="1" x14ac:dyDescent="0.2"/>
    <row r="25803" customFormat="1" x14ac:dyDescent="0.2"/>
    <row r="25804" customFormat="1" x14ac:dyDescent="0.2"/>
    <row r="25805" customFormat="1" x14ac:dyDescent="0.2"/>
    <row r="25806" customFormat="1" x14ac:dyDescent="0.2"/>
    <row r="25807" customFormat="1" x14ac:dyDescent="0.2"/>
    <row r="25808" customFormat="1" x14ac:dyDescent="0.2"/>
    <row r="25809" customFormat="1" x14ac:dyDescent="0.2"/>
    <row r="25810" customFormat="1" x14ac:dyDescent="0.2"/>
    <row r="25811" customFormat="1" x14ac:dyDescent="0.2"/>
    <row r="25812" customFormat="1" x14ac:dyDescent="0.2"/>
    <row r="25813" customFormat="1" x14ac:dyDescent="0.2"/>
    <row r="25814" customFormat="1" x14ac:dyDescent="0.2"/>
    <row r="25815" customFormat="1" x14ac:dyDescent="0.2"/>
    <row r="25816" customFormat="1" x14ac:dyDescent="0.2"/>
    <row r="25817" customFormat="1" x14ac:dyDescent="0.2"/>
    <row r="25818" customFormat="1" x14ac:dyDescent="0.2"/>
    <row r="25819" customFormat="1" x14ac:dyDescent="0.2"/>
    <row r="25820" customFormat="1" x14ac:dyDescent="0.2"/>
    <row r="25821" customFormat="1" x14ac:dyDescent="0.2"/>
    <row r="25822" customFormat="1" x14ac:dyDescent="0.2"/>
    <row r="25823" customFormat="1" x14ac:dyDescent="0.2"/>
    <row r="25824" customFormat="1" x14ac:dyDescent="0.2"/>
    <row r="25825" customFormat="1" x14ac:dyDescent="0.2"/>
    <row r="25826" customFormat="1" x14ac:dyDescent="0.2"/>
    <row r="25827" customFormat="1" x14ac:dyDescent="0.2"/>
    <row r="25828" customFormat="1" x14ac:dyDescent="0.2"/>
    <row r="25829" customFormat="1" x14ac:dyDescent="0.2"/>
    <row r="25830" customFormat="1" x14ac:dyDescent="0.2"/>
    <row r="25831" customFormat="1" x14ac:dyDescent="0.2"/>
    <row r="25832" customFormat="1" x14ac:dyDescent="0.2"/>
    <row r="25833" customFormat="1" x14ac:dyDescent="0.2"/>
    <row r="25834" customFormat="1" x14ac:dyDescent="0.2"/>
    <row r="25835" customFormat="1" x14ac:dyDescent="0.2"/>
    <row r="25836" customFormat="1" x14ac:dyDescent="0.2"/>
    <row r="25837" customFormat="1" x14ac:dyDescent="0.2"/>
    <row r="25838" customFormat="1" x14ac:dyDescent="0.2"/>
    <row r="25839" customFormat="1" x14ac:dyDescent="0.2"/>
    <row r="25840" customFormat="1" x14ac:dyDescent="0.2"/>
    <row r="25841" customFormat="1" x14ac:dyDescent="0.2"/>
    <row r="25842" customFormat="1" x14ac:dyDescent="0.2"/>
    <row r="25843" customFormat="1" x14ac:dyDescent="0.2"/>
    <row r="25844" customFormat="1" x14ac:dyDescent="0.2"/>
    <row r="25845" customFormat="1" x14ac:dyDescent="0.2"/>
    <row r="25846" customFormat="1" x14ac:dyDescent="0.2"/>
    <row r="25847" customFormat="1" x14ac:dyDescent="0.2"/>
    <row r="25848" customFormat="1" x14ac:dyDescent="0.2"/>
    <row r="25849" customFormat="1" x14ac:dyDescent="0.2"/>
    <row r="25850" customFormat="1" x14ac:dyDescent="0.2"/>
    <row r="25851" customFormat="1" x14ac:dyDescent="0.2"/>
    <row r="25852" customFormat="1" x14ac:dyDescent="0.2"/>
    <row r="25853" customFormat="1" x14ac:dyDescent="0.2"/>
    <row r="25854" customFormat="1" x14ac:dyDescent="0.2"/>
    <row r="25855" customFormat="1" x14ac:dyDescent="0.2"/>
    <row r="25856" customFormat="1" x14ac:dyDescent="0.2"/>
    <row r="25857" customFormat="1" x14ac:dyDescent="0.2"/>
    <row r="25858" customFormat="1" x14ac:dyDescent="0.2"/>
    <row r="25859" customFormat="1" x14ac:dyDescent="0.2"/>
    <row r="25860" customFormat="1" x14ac:dyDescent="0.2"/>
    <row r="25861" customFormat="1" x14ac:dyDescent="0.2"/>
    <row r="25862" customFormat="1" x14ac:dyDescent="0.2"/>
    <row r="25863" customFormat="1" x14ac:dyDescent="0.2"/>
    <row r="25864" customFormat="1" x14ac:dyDescent="0.2"/>
    <row r="25865" customFormat="1" x14ac:dyDescent="0.2"/>
    <row r="25866" customFormat="1" x14ac:dyDescent="0.2"/>
    <row r="25867" customFormat="1" x14ac:dyDescent="0.2"/>
    <row r="25868" customFormat="1" x14ac:dyDescent="0.2"/>
    <row r="25869" customFormat="1" x14ac:dyDescent="0.2"/>
    <row r="25870" customFormat="1" x14ac:dyDescent="0.2"/>
    <row r="25871" customFormat="1" x14ac:dyDescent="0.2"/>
    <row r="25872" customFormat="1" x14ac:dyDescent="0.2"/>
    <row r="25873" customFormat="1" x14ac:dyDescent="0.2"/>
    <row r="25874" customFormat="1" x14ac:dyDescent="0.2"/>
    <row r="25875" customFormat="1" x14ac:dyDescent="0.2"/>
    <row r="25876" customFormat="1" x14ac:dyDescent="0.2"/>
    <row r="25877" customFormat="1" x14ac:dyDescent="0.2"/>
    <row r="25878" customFormat="1" x14ac:dyDescent="0.2"/>
    <row r="25879" customFormat="1" x14ac:dyDescent="0.2"/>
    <row r="25880" customFormat="1" x14ac:dyDescent="0.2"/>
    <row r="25881" customFormat="1" x14ac:dyDescent="0.2"/>
    <row r="25882" customFormat="1" x14ac:dyDescent="0.2"/>
    <row r="25883" customFormat="1" x14ac:dyDescent="0.2"/>
    <row r="25884" customFormat="1" x14ac:dyDescent="0.2"/>
    <row r="25885" customFormat="1" x14ac:dyDescent="0.2"/>
    <row r="25886" customFormat="1" x14ac:dyDescent="0.2"/>
    <row r="25887" customFormat="1" x14ac:dyDescent="0.2"/>
    <row r="25888" customFormat="1" x14ac:dyDescent="0.2"/>
    <row r="25889" customFormat="1" x14ac:dyDescent="0.2"/>
    <row r="25890" customFormat="1" x14ac:dyDescent="0.2"/>
    <row r="25891" customFormat="1" x14ac:dyDescent="0.2"/>
    <row r="25892" customFormat="1" x14ac:dyDescent="0.2"/>
    <row r="25893" customFormat="1" x14ac:dyDescent="0.2"/>
    <row r="25894" customFormat="1" x14ac:dyDescent="0.2"/>
    <row r="25895" customFormat="1" x14ac:dyDescent="0.2"/>
    <row r="25896" customFormat="1" x14ac:dyDescent="0.2"/>
    <row r="25897" customFormat="1" x14ac:dyDescent="0.2"/>
    <row r="25898" customFormat="1" x14ac:dyDescent="0.2"/>
    <row r="25899" customFormat="1" x14ac:dyDescent="0.2"/>
    <row r="25900" customFormat="1" x14ac:dyDescent="0.2"/>
    <row r="25901" customFormat="1" x14ac:dyDescent="0.2"/>
    <row r="25902" customFormat="1" x14ac:dyDescent="0.2"/>
    <row r="25903" customFormat="1" x14ac:dyDescent="0.2"/>
    <row r="25904" customFormat="1" x14ac:dyDescent="0.2"/>
    <row r="25905" customFormat="1" x14ac:dyDescent="0.2"/>
    <row r="25906" customFormat="1" x14ac:dyDescent="0.2"/>
    <row r="25907" customFormat="1" x14ac:dyDescent="0.2"/>
    <row r="25908" customFormat="1" x14ac:dyDescent="0.2"/>
    <row r="25909" customFormat="1" x14ac:dyDescent="0.2"/>
    <row r="25910" customFormat="1" x14ac:dyDescent="0.2"/>
    <row r="25911" customFormat="1" x14ac:dyDescent="0.2"/>
    <row r="25912" customFormat="1" x14ac:dyDescent="0.2"/>
    <row r="25913" customFormat="1" x14ac:dyDescent="0.2"/>
    <row r="25914" customFormat="1" x14ac:dyDescent="0.2"/>
    <row r="25915" customFormat="1" x14ac:dyDescent="0.2"/>
    <row r="25916" customFormat="1" x14ac:dyDescent="0.2"/>
    <row r="25917" customFormat="1" x14ac:dyDescent="0.2"/>
    <row r="25918" customFormat="1" x14ac:dyDescent="0.2"/>
    <row r="25919" customFormat="1" x14ac:dyDescent="0.2"/>
    <row r="25920" customFormat="1" x14ac:dyDescent="0.2"/>
    <row r="25921" customFormat="1" x14ac:dyDescent="0.2"/>
    <row r="25922" customFormat="1" x14ac:dyDescent="0.2"/>
    <row r="25923" customFormat="1" x14ac:dyDescent="0.2"/>
    <row r="25924" customFormat="1" x14ac:dyDescent="0.2"/>
    <row r="25925" customFormat="1" x14ac:dyDescent="0.2"/>
    <row r="25926" customFormat="1" x14ac:dyDescent="0.2"/>
    <row r="25927" customFormat="1" x14ac:dyDescent="0.2"/>
    <row r="25928" customFormat="1" x14ac:dyDescent="0.2"/>
    <row r="25929" customFormat="1" x14ac:dyDescent="0.2"/>
    <row r="25930" customFormat="1" x14ac:dyDescent="0.2"/>
    <row r="25931" customFormat="1" x14ac:dyDescent="0.2"/>
    <row r="25932" customFormat="1" x14ac:dyDescent="0.2"/>
    <row r="25933" customFormat="1" x14ac:dyDescent="0.2"/>
    <row r="25934" customFormat="1" x14ac:dyDescent="0.2"/>
    <row r="25935" customFormat="1" x14ac:dyDescent="0.2"/>
    <row r="25936" customFormat="1" x14ac:dyDescent="0.2"/>
    <row r="25937" customFormat="1" x14ac:dyDescent="0.2"/>
    <row r="25938" customFormat="1" x14ac:dyDescent="0.2"/>
    <row r="25939" customFormat="1" x14ac:dyDescent="0.2"/>
    <row r="25940" customFormat="1" x14ac:dyDescent="0.2"/>
    <row r="25941" customFormat="1" x14ac:dyDescent="0.2"/>
    <row r="25942" customFormat="1" x14ac:dyDescent="0.2"/>
    <row r="25943" customFormat="1" x14ac:dyDescent="0.2"/>
    <row r="25944" customFormat="1" x14ac:dyDescent="0.2"/>
    <row r="25945" customFormat="1" x14ac:dyDescent="0.2"/>
    <row r="25946" customFormat="1" x14ac:dyDescent="0.2"/>
    <row r="25947" customFormat="1" x14ac:dyDescent="0.2"/>
    <row r="25948" customFormat="1" x14ac:dyDescent="0.2"/>
    <row r="25949" customFormat="1" x14ac:dyDescent="0.2"/>
    <row r="25950" customFormat="1" x14ac:dyDescent="0.2"/>
    <row r="25951" customFormat="1" x14ac:dyDescent="0.2"/>
    <row r="25952" customFormat="1" x14ac:dyDescent="0.2"/>
    <row r="25953" customFormat="1" x14ac:dyDescent="0.2"/>
    <row r="25954" customFormat="1" x14ac:dyDescent="0.2"/>
    <row r="25955" customFormat="1" x14ac:dyDescent="0.2"/>
    <row r="25956" customFormat="1" x14ac:dyDescent="0.2"/>
    <row r="25957" customFormat="1" x14ac:dyDescent="0.2"/>
    <row r="25958" customFormat="1" x14ac:dyDescent="0.2"/>
    <row r="25959" customFormat="1" x14ac:dyDescent="0.2"/>
    <row r="25960" customFormat="1" x14ac:dyDescent="0.2"/>
    <row r="25961" customFormat="1" x14ac:dyDescent="0.2"/>
    <row r="25962" customFormat="1" x14ac:dyDescent="0.2"/>
    <row r="25963" customFormat="1" x14ac:dyDescent="0.2"/>
    <row r="25964" customFormat="1" x14ac:dyDescent="0.2"/>
    <row r="25965" customFormat="1" x14ac:dyDescent="0.2"/>
    <row r="25966" customFormat="1" x14ac:dyDescent="0.2"/>
    <row r="25967" customFormat="1" x14ac:dyDescent="0.2"/>
    <row r="25968" customFormat="1" x14ac:dyDescent="0.2"/>
    <row r="25969" customFormat="1" x14ac:dyDescent="0.2"/>
    <row r="25970" customFormat="1" x14ac:dyDescent="0.2"/>
    <row r="25971" customFormat="1" x14ac:dyDescent="0.2"/>
    <row r="25972" customFormat="1" x14ac:dyDescent="0.2"/>
    <row r="25973" customFormat="1" x14ac:dyDescent="0.2"/>
    <row r="25974" customFormat="1" x14ac:dyDescent="0.2"/>
    <row r="25975" customFormat="1" x14ac:dyDescent="0.2"/>
    <row r="25976" customFormat="1" x14ac:dyDescent="0.2"/>
    <row r="25977" customFormat="1" x14ac:dyDescent="0.2"/>
    <row r="25978" customFormat="1" x14ac:dyDescent="0.2"/>
    <row r="25979" customFormat="1" x14ac:dyDescent="0.2"/>
    <row r="25980" customFormat="1" x14ac:dyDescent="0.2"/>
    <row r="25981" customFormat="1" x14ac:dyDescent="0.2"/>
    <row r="25982" customFormat="1" x14ac:dyDescent="0.2"/>
    <row r="25983" customFormat="1" x14ac:dyDescent="0.2"/>
    <row r="25984" customFormat="1" x14ac:dyDescent="0.2"/>
    <row r="25985" customFormat="1" x14ac:dyDescent="0.2"/>
    <row r="25986" customFormat="1" x14ac:dyDescent="0.2"/>
    <row r="25987" customFormat="1" x14ac:dyDescent="0.2"/>
    <row r="25988" customFormat="1" x14ac:dyDescent="0.2"/>
    <row r="25989" customFormat="1" x14ac:dyDescent="0.2"/>
    <row r="25990" customFormat="1" x14ac:dyDescent="0.2"/>
    <row r="25991" customFormat="1" x14ac:dyDescent="0.2"/>
    <row r="25992" customFormat="1" x14ac:dyDescent="0.2"/>
    <row r="25993" customFormat="1" x14ac:dyDescent="0.2"/>
    <row r="25994" customFormat="1" x14ac:dyDescent="0.2"/>
    <row r="25995" customFormat="1" x14ac:dyDescent="0.2"/>
    <row r="25996" customFormat="1" x14ac:dyDescent="0.2"/>
    <row r="25997" customFormat="1" x14ac:dyDescent="0.2"/>
    <row r="25998" customFormat="1" x14ac:dyDescent="0.2"/>
    <row r="25999" customFormat="1" x14ac:dyDescent="0.2"/>
    <row r="26000" customFormat="1" x14ac:dyDescent="0.2"/>
    <row r="26001" customFormat="1" x14ac:dyDescent="0.2"/>
    <row r="26002" customFormat="1" x14ac:dyDescent="0.2"/>
    <row r="26003" customFormat="1" x14ac:dyDescent="0.2"/>
    <row r="26004" customFormat="1" x14ac:dyDescent="0.2"/>
    <row r="26005" customFormat="1" x14ac:dyDescent="0.2"/>
    <row r="26006" customFormat="1" x14ac:dyDescent="0.2"/>
    <row r="26007" customFormat="1" x14ac:dyDescent="0.2"/>
    <row r="26008" customFormat="1" x14ac:dyDescent="0.2"/>
    <row r="26009" customFormat="1" x14ac:dyDescent="0.2"/>
    <row r="26010" customFormat="1" x14ac:dyDescent="0.2"/>
    <row r="26011" customFormat="1" x14ac:dyDescent="0.2"/>
    <row r="26012" customFormat="1" x14ac:dyDescent="0.2"/>
    <row r="26013" customFormat="1" x14ac:dyDescent="0.2"/>
    <row r="26014" customFormat="1" x14ac:dyDescent="0.2"/>
    <row r="26015" customFormat="1" x14ac:dyDescent="0.2"/>
    <row r="26016" customFormat="1" x14ac:dyDescent="0.2"/>
    <row r="26017" customFormat="1" x14ac:dyDescent="0.2"/>
    <row r="26018" customFormat="1" x14ac:dyDescent="0.2"/>
    <row r="26019" customFormat="1" x14ac:dyDescent="0.2"/>
    <row r="26020" customFormat="1" x14ac:dyDescent="0.2"/>
    <row r="26021" customFormat="1" x14ac:dyDescent="0.2"/>
    <row r="26022" customFormat="1" x14ac:dyDescent="0.2"/>
    <row r="26023" customFormat="1" x14ac:dyDescent="0.2"/>
    <row r="26024" customFormat="1" x14ac:dyDescent="0.2"/>
    <row r="26025" customFormat="1" x14ac:dyDescent="0.2"/>
    <row r="26026" customFormat="1" x14ac:dyDescent="0.2"/>
    <row r="26027" customFormat="1" x14ac:dyDescent="0.2"/>
    <row r="26028" customFormat="1" x14ac:dyDescent="0.2"/>
    <row r="26029" customFormat="1" x14ac:dyDescent="0.2"/>
    <row r="26030" customFormat="1" x14ac:dyDescent="0.2"/>
    <row r="26031" customFormat="1" x14ac:dyDescent="0.2"/>
    <row r="26032" customFormat="1" x14ac:dyDescent="0.2"/>
    <row r="26033" customFormat="1" x14ac:dyDescent="0.2"/>
    <row r="26034" customFormat="1" x14ac:dyDescent="0.2"/>
    <row r="26035" customFormat="1" x14ac:dyDescent="0.2"/>
    <row r="26036" customFormat="1" x14ac:dyDescent="0.2"/>
    <row r="26037" customFormat="1" x14ac:dyDescent="0.2"/>
    <row r="26038" customFormat="1" x14ac:dyDescent="0.2"/>
    <row r="26039" customFormat="1" x14ac:dyDescent="0.2"/>
    <row r="26040" customFormat="1" x14ac:dyDescent="0.2"/>
    <row r="26041" customFormat="1" x14ac:dyDescent="0.2"/>
    <row r="26042" customFormat="1" x14ac:dyDescent="0.2"/>
    <row r="26043" customFormat="1" x14ac:dyDescent="0.2"/>
    <row r="26044" customFormat="1" x14ac:dyDescent="0.2"/>
    <row r="26045" customFormat="1" x14ac:dyDescent="0.2"/>
    <row r="26046" customFormat="1" x14ac:dyDescent="0.2"/>
    <row r="26047" customFormat="1" x14ac:dyDescent="0.2"/>
    <row r="26048" customFormat="1" x14ac:dyDescent="0.2"/>
    <row r="26049" customFormat="1" x14ac:dyDescent="0.2"/>
    <row r="26050" customFormat="1" x14ac:dyDescent="0.2"/>
    <row r="26051" customFormat="1" x14ac:dyDescent="0.2"/>
    <row r="26052" customFormat="1" x14ac:dyDescent="0.2"/>
    <row r="26053" customFormat="1" x14ac:dyDescent="0.2"/>
    <row r="26054" customFormat="1" x14ac:dyDescent="0.2"/>
    <row r="26055" customFormat="1" x14ac:dyDescent="0.2"/>
    <row r="26056" customFormat="1" x14ac:dyDescent="0.2"/>
    <row r="26057" customFormat="1" x14ac:dyDescent="0.2"/>
    <row r="26058" customFormat="1" x14ac:dyDescent="0.2"/>
    <row r="26059" customFormat="1" x14ac:dyDescent="0.2"/>
    <row r="26060" customFormat="1" x14ac:dyDescent="0.2"/>
    <row r="26061" customFormat="1" x14ac:dyDescent="0.2"/>
    <row r="26062" customFormat="1" x14ac:dyDescent="0.2"/>
    <row r="26063" customFormat="1" x14ac:dyDescent="0.2"/>
    <row r="26064" customFormat="1" x14ac:dyDescent="0.2"/>
    <row r="26065" customFormat="1" x14ac:dyDescent="0.2"/>
    <row r="26066" customFormat="1" x14ac:dyDescent="0.2"/>
    <row r="26067" customFormat="1" x14ac:dyDescent="0.2"/>
    <row r="26068" customFormat="1" x14ac:dyDescent="0.2"/>
    <row r="26069" customFormat="1" x14ac:dyDescent="0.2"/>
    <row r="26070" customFormat="1" x14ac:dyDescent="0.2"/>
    <row r="26071" customFormat="1" x14ac:dyDescent="0.2"/>
    <row r="26072" customFormat="1" x14ac:dyDescent="0.2"/>
    <row r="26073" customFormat="1" x14ac:dyDescent="0.2"/>
    <row r="26074" customFormat="1" x14ac:dyDescent="0.2"/>
    <row r="26075" customFormat="1" x14ac:dyDescent="0.2"/>
    <row r="26076" customFormat="1" x14ac:dyDescent="0.2"/>
    <row r="26077" customFormat="1" x14ac:dyDescent="0.2"/>
    <row r="26078" customFormat="1" x14ac:dyDescent="0.2"/>
    <row r="26079" customFormat="1" x14ac:dyDescent="0.2"/>
    <row r="26080" customFormat="1" x14ac:dyDescent="0.2"/>
    <row r="26081" customFormat="1" x14ac:dyDescent="0.2"/>
    <row r="26082" customFormat="1" x14ac:dyDescent="0.2"/>
    <row r="26083" customFormat="1" x14ac:dyDescent="0.2"/>
    <row r="26084" customFormat="1" x14ac:dyDescent="0.2"/>
    <row r="26085" customFormat="1" x14ac:dyDescent="0.2"/>
    <row r="26086" customFormat="1" x14ac:dyDescent="0.2"/>
    <row r="26087" customFormat="1" x14ac:dyDescent="0.2"/>
    <row r="26088" customFormat="1" x14ac:dyDescent="0.2"/>
    <row r="26089" customFormat="1" x14ac:dyDescent="0.2"/>
    <row r="26090" customFormat="1" x14ac:dyDescent="0.2"/>
    <row r="26091" customFormat="1" x14ac:dyDescent="0.2"/>
    <row r="26092" customFormat="1" x14ac:dyDescent="0.2"/>
    <row r="26093" customFormat="1" x14ac:dyDescent="0.2"/>
    <row r="26094" customFormat="1" x14ac:dyDescent="0.2"/>
    <row r="26095" customFormat="1" x14ac:dyDescent="0.2"/>
    <row r="26096" customFormat="1" x14ac:dyDescent="0.2"/>
    <row r="26097" customFormat="1" x14ac:dyDescent="0.2"/>
    <row r="26098" customFormat="1" x14ac:dyDescent="0.2"/>
    <row r="26099" customFormat="1" x14ac:dyDescent="0.2"/>
    <row r="26100" customFormat="1" x14ac:dyDescent="0.2"/>
    <row r="26101" customFormat="1" x14ac:dyDescent="0.2"/>
    <row r="26102" customFormat="1" x14ac:dyDescent="0.2"/>
    <row r="26103" customFormat="1" x14ac:dyDescent="0.2"/>
    <row r="26104" customFormat="1" x14ac:dyDescent="0.2"/>
    <row r="26105" customFormat="1" x14ac:dyDescent="0.2"/>
    <row r="26106" customFormat="1" x14ac:dyDescent="0.2"/>
    <row r="26107" customFormat="1" x14ac:dyDescent="0.2"/>
    <row r="26108" customFormat="1" x14ac:dyDescent="0.2"/>
    <row r="26109" customFormat="1" x14ac:dyDescent="0.2"/>
    <row r="26110" customFormat="1" x14ac:dyDescent="0.2"/>
    <row r="26111" customFormat="1" x14ac:dyDescent="0.2"/>
    <row r="26112" customFormat="1" x14ac:dyDescent="0.2"/>
    <row r="26113" customFormat="1" x14ac:dyDescent="0.2"/>
    <row r="26114" customFormat="1" x14ac:dyDescent="0.2"/>
    <row r="26115" customFormat="1" x14ac:dyDescent="0.2"/>
    <row r="26116" customFormat="1" x14ac:dyDescent="0.2"/>
    <row r="26117" customFormat="1" x14ac:dyDescent="0.2"/>
    <row r="26118" customFormat="1" x14ac:dyDescent="0.2"/>
    <row r="26119" customFormat="1" x14ac:dyDescent="0.2"/>
    <row r="26120" customFormat="1" x14ac:dyDescent="0.2"/>
    <row r="26121" customFormat="1" x14ac:dyDescent="0.2"/>
    <row r="26122" customFormat="1" x14ac:dyDescent="0.2"/>
    <row r="26123" customFormat="1" x14ac:dyDescent="0.2"/>
    <row r="26124" customFormat="1" x14ac:dyDescent="0.2"/>
    <row r="26125" customFormat="1" x14ac:dyDescent="0.2"/>
    <row r="26126" customFormat="1" x14ac:dyDescent="0.2"/>
    <row r="26127" customFormat="1" x14ac:dyDescent="0.2"/>
    <row r="26128" customFormat="1" x14ac:dyDescent="0.2"/>
    <row r="26129" customFormat="1" x14ac:dyDescent="0.2"/>
    <row r="26130" customFormat="1" x14ac:dyDescent="0.2"/>
    <row r="26131" customFormat="1" x14ac:dyDescent="0.2"/>
    <row r="26132" customFormat="1" x14ac:dyDescent="0.2"/>
    <row r="26133" customFormat="1" x14ac:dyDescent="0.2"/>
    <row r="26134" customFormat="1" x14ac:dyDescent="0.2"/>
    <row r="26135" customFormat="1" x14ac:dyDescent="0.2"/>
    <row r="26136" customFormat="1" x14ac:dyDescent="0.2"/>
    <row r="26137" customFormat="1" x14ac:dyDescent="0.2"/>
    <row r="26138" customFormat="1" x14ac:dyDescent="0.2"/>
    <row r="26139" customFormat="1" x14ac:dyDescent="0.2"/>
    <row r="26140" customFormat="1" x14ac:dyDescent="0.2"/>
    <row r="26141" customFormat="1" x14ac:dyDescent="0.2"/>
    <row r="26142" customFormat="1" x14ac:dyDescent="0.2"/>
    <row r="26143" customFormat="1" x14ac:dyDescent="0.2"/>
    <row r="26144" customFormat="1" x14ac:dyDescent="0.2"/>
    <row r="26145" customFormat="1" x14ac:dyDescent="0.2"/>
    <row r="26146" customFormat="1" x14ac:dyDescent="0.2"/>
    <row r="26147" customFormat="1" x14ac:dyDescent="0.2"/>
    <row r="26148" customFormat="1" x14ac:dyDescent="0.2"/>
    <row r="26149" customFormat="1" x14ac:dyDescent="0.2"/>
    <row r="26150" customFormat="1" x14ac:dyDescent="0.2"/>
    <row r="26151" customFormat="1" x14ac:dyDescent="0.2"/>
    <row r="26152" customFormat="1" x14ac:dyDescent="0.2"/>
    <row r="26153" customFormat="1" x14ac:dyDescent="0.2"/>
    <row r="26154" customFormat="1" x14ac:dyDescent="0.2"/>
    <row r="26155" customFormat="1" x14ac:dyDescent="0.2"/>
    <row r="26156" customFormat="1" x14ac:dyDescent="0.2"/>
    <row r="26157" customFormat="1" x14ac:dyDescent="0.2"/>
    <row r="26158" customFormat="1" x14ac:dyDescent="0.2"/>
    <row r="26159" customFormat="1" x14ac:dyDescent="0.2"/>
    <row r="26160" customFormat="1" x14ac:dyDescent="0.2"/>
    <row r="26161" customFormat="1" x14ac:dyDescent="0.2"/>
    <row r="26162" customFormat="1" x14ac:dyDescent="0.2"/>
    <row r="26163" customFormat="1" x14ac:dyDescent="0.2"/>
    <row r="26164" customFormat="1" x14ac:dyDescent="0.2"/>
    <row r="26165" customFormat="1" x14ac:dyDescent="0.2"/>
    <row r="26166" customFormat="1" x14ac:dyDescent="0.2"/>
    <row r="26167" customFormat="1" x14ac:dyDescent="0.2"/>
    <row r="26168" customFormat="1" x14ac:dyDescent="0.2"/>
    <row r="26169" customFormat="1" x14ac:dyDescent="0.2"/>
    <row r="26170" customFormat="1" x14ac:dyDescent="0.2"/>
    <row r="26171" customFormat="1" x14ac:dyDescent="0.2"/>
    <row r="26172" customFormat="1" x14ac:dyDescent="0.2"/>
    <row r="26173" customFormat="1" x14ac:dyDescent="0.2"/>
    <row r="26174" customFormat="1" x14ac:dyDescent="0.2"/>
    <row r="26175" customFormat="1" x14ac:dyDescent="0.2"/>
    <row r="26176" customFormat="1" x14ac:dyDescent="0.2"/>
    <row r="26177" customFormat="1" x14ac:dyDescent="0.2"/>
    <row r="26178" customFormat="1" x14ac:dyDescent="0.2"/>
    <row r="26179" customFormat="1" x14ac:dyDescent="0.2"/>
    <row r="26180" customFormat="1" x14ac:dyDescent="0.2"/>
    <row r="26181" customFormat="1" x14ac:dyDescent="0.2"/>
    <row r="26182" customFormat="1" x14ac:dyDescent="0.2"/>
    <row r="26183" customFormat="1" x14ac:dyDescent="0.2"/>
    <row r="26184" customFormat="1" x14ac:dyDescent="0.2"/>
    <row r="26185" customFormat="1" x14ac:dyDescent="0.2"/>
    <row r="26186" customFormat="1" x14ac:dyDescent="0.2"/>
    <row r="26187" customFormat="1" x14ac:dyDescent="0.2"/>
    <row r="26188" customFormat="1" x14ac:dyDescent="0.2"/>
    <row r="26189" customFormat="1" x14ac:dyDescent="0.2"/>
    <row r="26190" customFormat="1" x14ac:dyDescent="0.2"/>
    <row r="26191" customFormat="1" x14ac:dyDescent="0.2"/>
    <row r="26192" customFormat="1" x14ac:dyDescent="0.2"/>
    <row r="26193" customFormat="1" x14ac:dyDescent="0.2"/>
    <row r="26194" customFormat="1" x14ac:dyDescent="0.2"/>
    <row r="26195" customFormat="1" x14ac:dyDescent="0.2"/>
    <row r="26196" customFormat="1" x14ac:dyDescent="0.2"/>
    <row r="26197" customFormat="1" x14ac:dyDescent="0.2"/>
    <row r="26198" customFormat="1" x14ac:dyDescent="0.2"/>
    <row r="26199" customFormat="1" x14ac:dyDescent="0.2"/>
    <row r="26200" customFormat="1" x14ac:dyDescent="0.2"/>
    <row r="26201" customFormat="1" x14ac:dyDescent="0.2"/>
    <row r="26202" customFormat="1" x14ac:dyDescent="0.2"/>
    <row r="26203" customFormat="1" x14ac:dyDescent="0.2"/>
    <row r="26204" customFormat="1" x14ac:dyDescent="0.2"/>
    <row r="26205" customFormat="1" x14ac:dyDescent="0.2"/>
    <row r="26206" customFormat="1" x14ac:dyDescent="0.2"/>
    <row r="26207" customFormat="1" x14ac:dyDescent="0.2"/>
    <row r="26208" customFormat="1" x14ac:dyDescent="0.2"/>
    <row r="26209" customFormat="1" x14ac:dyDescent="0.2"/>
    <row r="26210" customFormat="1" x14ac:dyDescent="0.2"/>
    <row r="26211" customFormat="1" x14ac:dyDescent="0.2"/>
    <row r="26212" customFormat="1" x14ac:dyDescent="0.2"/>
    <row r="26213" customFormat="1" x14ac:dyDescent="0.2"/>
    <row r="26214" customFormat="1" x14ac:dyDescent="0.2"/>
    <row r="26215" customFormat="1" x14ac:dyDescent="0.2"/>
    <row r="26216" customFormat="1" x14ac:dyDescent="0.2"/>
    <row r="26217" customFormat="1" x14ac:dyDescent="0.2"/>
    <row r="26218" customFormat="1" x14ac:dyDescent="0.2"/>
    <row r="26219" customFormat="1" x14ac:dyDescent="0.2"/>
    <row r="26220" customFormat="1" x14ac:dyDescent="0.2"/>
    <row r="26221" customFormat="1" x14ac:dyDescent="0.2"/>
    <row r="26222" customFormat="1" x14ac:dyDescent="0.2"/>
    <row r="26223" customFormat="1" x14ac:dyDescent="0.2"/>
    <row r="26224" customFormat="1" x14ac:dyDescent="0.2"/>
    <row r="26225" customFormat="1" x14ac:dyDescent="0.2"/>
    <row r="26226" customFormat="1" x14ac:dyDescent="0.2"/>
    <row r="26227" customFormat="1" x14ac:dyDescent="0.2"/>
    <row r="26228" customFormat="1" x14ac:dyDescent="0.2"/>
    <row r="26229" customFormat="1" x14ac:dyDescent="0.2"/>
    <row r="26230" customFormat="1" x14ac:dyDescent="0.2"/>
    <row r="26231" customFormat="1" x14ac:dyDescent="0.2"/>
    <row r="26232" customFormat="1" x14ac:dyDescent="0.2"/>
    <row r="26233" customFormat="1" x14ac:dyDescent="0.2"/>
    <row r="26234" customFormat="1" x14ac:dyDescent="0.2"/>
    <row r="26235" customFormat="1" x14ac:dyDescent="0.2"/>
    <row r="26236" customFormat="1" x14ac:dyDescent="0.2"/>
    <row r="26237" customFormat="1" x14ac:dyDescent="0.2"/>
    <row r="26238" customFormat="1" x14ac:dyDescent="0.2"/>
    <row r="26239" customFormat="1" x14ac:dyDescent="0.2"/>
    <row r="26240" customFormat="1" x14ac:dyDescent="0.2"/>
    <row r="26241" customFormat="1" x14ac:dyDescent="0.2"/>
    <row r="26242" customFormat="1" x14ac:dyDescent="0.2"/>
    <row r="26243" customFormat="1" x14ac:dyDescent="0.2"/>
    <row r="26244" customFormat="1" x14ac:dyDescent="0.2"/>
    <row r="26245" customFormat="1" x14ac:dyDescent="0.2"/>
    <row r="26246" customFormat="1" x14ac:dyDescent="0.2"/>
    <row r="26247" customFormat="1" x14ac:dyDescent="0.2"/>
    <row r="26248" customFormat="1" x14ac:dyDescent="0.2"/>
    <row r="26249" customFormat="1" x14ac:dyDescent="0.2"/>
    <row r="26250" customFormat="1" x14ac:dyDescent="0.2"/>
    <row r="26251" customFormat="1" x14ac:dyDescent="0.2"/>
    <row r="26252" customFormat="1" x14ac:dyDescent="0.2"/>
    <row r="26253" customFormat="1" x14ac:dyDescent="0.2"/>
    <row r="26254" customFormat="1" x14ac:dyDescent="0.2"/>
    <row r="26255" customFormat="1" x14ac:dyDescent="0.2"/>
    <row r="26256" customFormat="1" x14ac:dyDescent="0.2"/>
    <row r="26257" customFormat="1" x14ac:dyDescent="0.2"/>
    <row r="26258" customFormat="1" x14ac:dyDescent="0.2"/>
    <row r="26259" customFormat="1" x14ac:dyDescent="0.2"/>
    <row r="26260" customFormat="1" x14ac:dyDescent="0.2"/>
    <row r="26261" customFormat="1" x14ac:dyDescent="0.2"/>
    <row r="26262" customFormat="1" x14ac:dyDescent="0.2"/>
    <row r="26263" customFormat="1" x14ac:dyDescent="0.2"/>
    <row r="26264" customFormat="1" x14ac:dyDescent="0.2"/>
    <row r="26265" customFormat="1" x14ac:dyDescent="0.2"/>
    <row r="26266" customFormat="1" x14ac:dyDescent="0.2"/>
    <row r="26267" customFormat="1" x14ac:dyDescent="0.2"/>
    <row r="26268" customFormat="1" x14ac:dyDescent="0.2"/>
    <row r="26269" customFormat="1" x14ac:dyDescent="0.2"/>
    <row r="26270" customFormat="1" x14ac:dyDescent="0.2"/>
    <row r="26271" customFormat="1" x14ac:dyDescent="0.2"/>
    <row r="26272" customFormat="1" x14ac:dyDescent="0.2"/>
    <row r="26273" customFormat="1" x14ac:dyDescent="0.2"/>
    <row r="26274" customFormat="1" x14ac:dyDescent="0.2"/>
    <row r="26275" customFormat="1" x14ac:dyDescent="0.2"/>
    <row r="26276" customFormat="1" x14ac:dyDescent="0.2"/>
    <row r="26277" customFormat="1" x14ac:dyDescent="0.2"/>
    <row r="26278" customFormat="1" x14ac:dyDescent="0.2"/>
    <row r="26279" customFormat="1" x14ac:dyDescent="0.2"/>
    <row r="26280" customFormat="1" x14ac:dyDescent="0.2"/>
    <row r="26281" customFormat="1" x14ac:dyDescent="0.2"/>
    <row r="26282" customFormat="1" x14ac:dyDescent="0.2"/>
    <row r="26283" customFormat="1" x14ac:dyDescent="0.2"/>
    <row r="26284" customFormat="1" x14ac:dyDescent="0.2"/>
    <row r="26285" customFormat="1" x14ac:dyDescent="0.2"/>
    <row r="26286" customFormat="1" x14ac:dyDescent="0.2"/>
    <row r="26287" customFormat="1" x14ac:dyDescent="0.2"/>
    <row r="26288" customFormat="1" x14ac:dyDescent="0.2"/>
    <row r="26289" customFormat="1" x14ac:dyDescent="0.2"/>
    <row r="26290" customFormat="1" x14ac:dyDescent="0.2"/>
    <row r="26291" customFormat="1" x14ac:dyDescent="0.2"/>
    <row r="26292" customFormat="1" x14ac:dyDescent="0.2"/>
    <row r="26293" customFormat="1" x14ac:dyDescent="0.2"/>
    <row r="26294" customFormat="1" x14ac:dyDescent="0.2"/>
    <row r="26295" customFormat="1" x14ac:dyDescent="0.2"/>
    <row r="26296" customFormat="1" x14ac:dyDescent="0.2"/>
    <row r="26297" customFormat="1" x14ac:dyDescent="0.2"/>
    <row r="26298" customFormat="1" x14ac:dyDescent="0.2"/>
    <row r="26299" customFormat="1" x14ac:dyDescent="0.2"/>
    <row r="26300" customFormat="1" x14ac:dyDescent="0.2"/>
    <row r="26301" customFormat="1" x14ac:dyDescent="0.2"/>
    <row r="26302" customFormat="1" x14ac:dyDescent="0.2"/>
    <row r="26303" customFormat="1" x14ac:dyDescent="0.2"/>
    <row r="26304" customFormat="1" x14ac:dyDescent="0.2"/>
    <row r="26305" customFormat="1" x14ac:dyDescent="0.2"/>
    <row r="26306" customFormat="1" x14ac:dyDescent="0.2"/>
    <row r="26307" customFormat="1" x14ac:dyDescent="0.2"/>
    <row r="26308" customFormat="1" x14ac:dyDescent="0.2"/>
    <row r="26309" customFormat="1" x14ac:dyDescent="0.2"/>
    <row r="26310" customFormat="1" x14ac:dyDescent="0.2"/>
    <row r="26311" customFormat="1" x14ac:dyDescent="0.2"/>
    <row r="26312" customFormat="1" x14ac:dyDescent="0.2"/>
    <row r="26313" customFormat="1" x14ac:dyDescent="0.2"/>
    <row r="26314" customFormat="1" x14ac:dyDescent="0.2"/>
    <row r="26315" customFormat="1" x14ac:dyDescent="0.2"/>
    <row r="26316" customFormat="1" x14ac:dyDescent="0.2"/>
    <row r="26317" customFormat="1" x14ac:dyDescent="0.2"/>
    <row r="26318" customFormat="1" x14ac:dyDescent="0.2"/>
    <row r="26319" customFormat="1" x14ac:dyDescent="0.2"/>
    <row r="26320" customFormat="1" x14ac:dyDescent="0.2"/>
    <row r="26321" customFormat="1" x14ac:dyDescent="0.2"/>
    <row r="26322" customFormat="1" x14ac:dyDescent="0.2"/>
    <row r="26323" customFormat="1" x14ac:dyDescent="0.2"/>
    <row r="26324" customFormat="1" x14ac:dyDescent="0.2"/>
    <row r="26325" customFormat="1" x14ac:dyDescent="0.2"/>
    <row r="26326" customFormat="1" x14ac:dyDescent="0.2"/>
    <row r="26327" customFormat="1" x14ac:dyDescent="0.2"/>
    <row r="26328" customFormat="1" x14ac:dyDescent="0.2"/>
    <row r="26329" customFormat="1" x14ac:dyDescent="0.2"/>
    <row r="26330" customFormat="1" x14ac:dyDescent="0.2"/>
    <row r="26331" customFormat="1" x14ac:dyDescent="0.2"/>
    <row r="26332" customFormat="1" x14ac:dyDescent="0.2"/>
    <row r="26333" customFormat="1" x14ac:dyDescent="0.2"/>
    <row r="26334" customFormat="1" x14ac:dyDescent="0.2"/>
    <row r="26335" customFormat="1" x14ac:dyDescent="0.2"/>
    <row r="26336" customFormat="1" x14ac:dyDescent="0.2"/>
    <row r="26337" customFormat="1" x14ac:dyDescent="0.2"/>
    <row r="26338" customFormat="1" x14ac:dyDescent="0.2"/>
    <row r="26339" customFormat="1" x14ac:dyDescent="0.2"/>
    <row r="26340" customFormat="1" x14ac:dyDescent="0.2"/>
    <row r="26341" customFormat="1" x14ac:dyDescent="0.2"/>
    <row r="26342" customFormat="1" x14ac:dyDescent="0.2"/>
    <row r="26343" customFormat="1" x14ac:dyDescent="0.2"/>
    <row r="26344" customFormat="1" x14ac:dyDescent="0.2"/>
    <row r="26345" customFormat="1" x14ac:dyDescent="0.2"/>
    <row r="26346" customFormat="1" x14ac:dyDescent="0.2"/>
    <row r="26347" customFormat="1" x14ac:dyDescent="0.2"/>
    <row r="26348" customFormat="1" x14ac:dyDescent="0.2"/>
    <row r="26349" customFormat="1" x14ac:dyDescent="0.2"/>
    <row r="26350" customFormat="1" x14ac:dyDescent="0.2"/>
    <row r="26351" customFormat="1" x14ac:dyDescent="0.2"/>
    <row r="26352" customFormat="1" x14ac:dyDescent="0.2"/>
    <row r="26353" customFormat="1" x14ac:dyDescent="0.2"/>
    <row r="26354" customFormat="1" x14ac:dyDescent="0.2"/>
    <row r="26355" customFormat="1" x14ac:dyDescent="0.2"/>
    <row r="26356" customFormat="1" x14ac:dyDescent="0.2"/>
    <row r="26357" customFormat="1" x14ac:dyDescent="0.2"/>
    <row r="26358" customFormat="1" x14ac:dyDescent="0.2"/>
    <row r="26359" customFormat="1" x14ac:dyDescent="0.2"/>
    <row r="26360" customFormat="1" x14ac:dyDescent="0.2"/>
    <row r="26361" customFormat="1" x14ac:dyDescent="0.2"/>
    <row r="26362" customFormat="1" x14ac:dyDescent="0.2"/>
    <row r="26363" customFormat="1" x14ac:dyDescent="0.2"/>
    <row r="26364" customFormat="1" x14ac:dyDescent="0.2"/>
    <row r="26365" customFormat="1" x14ac:dyDescent="0.2"/>
    <row r="26366" customFormat="1" x14ac:dyDescent="0.2"/>
    <row r="26367" customFormat="1" x14ac:dyDescent="0.2"/>
    <row r="26368" customFormat="1" x14ac:dyDescent="0.2"/>
    <row r="26369" customFormat="1" x14ac:dyDescent="0.2"/>
    <row r="26370" customFormat="1" x14ac:dyDescent="0.2"/>
    <row r="26371" customFormat="1" x14ac:dyDescent="0.2"/>
    <row r="26372" customFormat="1" x14ac:dyDescent="0.2"/>
    <row r="26373" customFormat="1" x14ac:dyDescent="0.2"/>
    <row r="26374" customFormat="1" x14ac:dyDescent="0.2"/>
    <row r="26375" customFormat="1" x14ac:dyDescent="0.2"/>
    <row r="26376" customFormat="1" x14ac:dyDescent="0.2"/>
    <row r="26377" customFormat="1" x14ac:dyDescent="0.2"/>
    <row r="26378" customFormat="1" x14ac:dyDescent="0.2"/>
    <row r="26379" customFormat="1" x14ac:dyDescent="0.2"/>
    <row r="26380" customFormat="1" x14ac:dyDescent="0.2"/>
    <row r="26381" customFormat="1" x14ac:dyDescent="0.2"/>
    <row r="26382" customFormat="1" x14ac:dyDescent="0.2"/>
    <row r="26383" customFormat="1" x14ac:dyDescent="0.2"/>
    <row r="26384" customFormat="1" x14ac:dyDescent="0.2"/>
    <row r="26385" customFormat="1" x14ac:dyDescent="0.2"/>
    <row r="26386" customFormat="1" x14ac:dyDescent="0.2"/>
    <row r="26387" customFormat="1" x14ac:dyDescent="0.2"/>
    <row r="26388" customFormat="1" x14ac:dyDescent="0.2"/>
    <row r="26389" customFormat="1" x14ac:dyDescent="0.2"/>
    <row r="26390" customFormat="1" x14ac:dyDescent="0.2"/>
    <row r="26391" customFormat="1" x14ac:dyDescent="0.2"/>
    <row r="26392" customFormat="1" x14ac:dyDescent="0.2"/>
    <row r="26393" customFormat="1" x14ac:dyDescent="0.2"/>
    <row r="26394" customFormat="1" x14ac:dyDescent="0.2"/>
    <row r="26395" customFormat="1" x14ac:dyDescent="0.2"/>
    <row r="26396" customFormat="1" x14ac:dyDescent="0.2"/>
    <row r="26397" customFormat="1" x14ac:dyDescent="0.2"/>
    <row r="26398" customFormat="1" x14ac:dyDescent="0.2"/>
    <row r="26399" customFormat="1" x14ac:dyDescent="0.2"/>
    <row r="26400" customFormat="1" x14ac:dyDescent="0.2"/>
    <row r="26401" customFormat="1" x14ac:dyDescent="0.2"/>
    <row r="26402" customFormat="1" x14ac:dyDescent="0.2"/>
    <row r="26403" customFormat="1" x14ac:dyDescent="0.2"/>
    <row r="26404" customFormat="1" x14ac:dyDescent="0.2"/>
    <row r="26405" customFormat="1" x14ac:dyDescent="0.2"/>
    <row r="26406" customFormat="1" x14ac:dyDescent="0.2"/>
    <row r="26407" customFormat="1" x14ac:dyDescent="0.2"/>
    <row r="26408" customFormat="1" x14ac:dyDescent="0.2"/>
    <row r="26409" customFormat="1" x14ac:dyDescent="0.2"/>
    <row r="26410" customFormat="1" x14ac:dyDescent="0.2"/>
    <row r="26411" customFormat="1" x14ac:dyDescent="0.2"/>
    <row r="26412" customFormat="1" x14ac:dyDescent="0.2"/>
    <row r="26413" customFormat="1" x14ac:dyDescent="0.2"/>
    <row r="26414" customFormat="1" x14ac:dyDescent="0.2"/>
    <row r="26415" customFormat="1" x14ac:dyDescent="0.2"/>
    <row r="26416" customFormat="1" x14ac:dyDescent="0.2"/>
    <row r="26417" customFormat="1" x14ac:dyDescent="0.2"/>
    <row r="26418" customFormat="1" x14ac:dyDescent="0.2"/>
    <row r="26419" customFormat="1" x14ac:dyDescent="0.2"/>
    <row r="26420" customFormat="1" x14ac:dyDescent="0.2"/>
    <row r="26421" customFormat="1" x14ac:dyDescent="0.2"/>
    <row r="26422" customFormat="1" x14ac:dyDescent="0.2"/>
    <row r="26423" customFormat="1" x14ac:dyDescent="0.2"/>
    <row r="26424" customFormat="1" x14ac:dyDescent="0.2"/>
    <row r="26425" customFormat="1" x14ac:dyDescent="0.2"/>
    <row r="26426" customFormat="1" x14ac:dyDescent="0.2"/>
    <row r="26427" customFormat="1" x14ac:dyDescent="0.2"/>
    <row r="26428" customFormat="1" x14ac:dyDescent="0.2"/>
    <row r="26429" customFormat="1" x14ac:dyDescent="0.2"/>
    <row r="26430" customFormat="1" x14ac:dyDescent="0.2"/>
    <row r="26431" customFormat="1" x14ac:dyDescent="0.2"/>
    <row r="26432" customFormat="1" x14ac:dyDescent="0.2"/>
    <row r="26433" customFormat="1" x14ac:dyDescent="0.2"/>
    <row r="26434" customFormat="1" x14ac:dyDescent="0.2"/>
    <row r="26435" customFormat="1" x14ac:dyDescent="0.2"/>
    <row r="26436" customFormat="1" x14ac:dyDescent="0.2"/>
    <row r="26437" customFormat="1" x14ac:dyDescent="0.2"/>
    <row r="26438" customFormat="1" x14ac:dyDescent="0.2"/>
    <row r="26439" customFormat="1" x14ac:dyDescent="0.2"/>
    <row r="26440" customFormat="1" x14ac:dyDescent="0.2"/>
    <row r="26441" customFormat="1" x14ac:dyDescent="0.2"/>
    <row r="26442" customFormat="1" x14ac:dyDescent="0.2"/>
    <row r="26443" customFormat="1" x14ac:dyDescent="0.2"/>
    <row r="26444" customFormat="1" x14ac:dyDescent="0.2"/>
    <row r="26445" customFormat="1" x14ac:dyDescent="0.2"/>
    <row r="26446" customFormat="1" x14ac:dyDescent="0.2"/>
    <row r="26447" customFormat="1" x14ac:dyDescent="0.2"/>
    <row r="26448" customFormat="1" x14ac:dyDescent="0.2"/>
    <row r="26449" customFormat="1" x14ac:dyDescent="0.2"/>
    <row r="26450" customFormat="1" x14ac:dyDescent="0.2"/>
    <row r="26451" customFormat="1" x14ac:dyDescent="0.2"/>
    <row r="26452" customFormat="1" x14ac:dyDescent="0.2"/>
    <row r="26453" customFormat="1" x14ac:dyDescent="0.2"/>
    <row r="26454" customFormat="1" x14ac:dyDescent="0.2"/>
    <row r="26455" customFormat="1" x14ac:dyDescent="0.2"/>
    <row r="26456" customFormat="1" x14ac:dyDescent="0.2"/>
    <row r="26457" customFormat="1" x14ac:dyDescent="0.2"/>
    <row r="26458" customFormat="1" x14ac:dyDescent="0.2"/>
    <row r="26459" customFormat="1" x14ac:dyDescent="0.2"/>
    <row r="26460" customFormat="1" x14ac:dyDescent="0.2"/>
    <row r="26461" customFormat="1" x14ac:dyDescent="0.2"/>
    <row r="26462" customFormat="1" x14ac:dyDescent="0.2"/>
    <row r="26463" customFormat="1" x14ac:dyDescent="0.2"/>
    <row r="26464" customFormat="1" x14ac:dyDescent="0.2"/>
    <row r="26465" customFormat="1" x14ac:dyDescent="0.2"/>
    <row r="26466" customFormat="1" x14ac:dyDescent="0.2"/>
    <row r="26467" customFormat="1" x14ac:dyDescent="0.2"/>
    <row r="26468" customFormat="1" x14ac:dyDescent="0.2"/>
    <row r="26469" customFormat="1" x14ac:dyDescent="0.2"/>
    <row r="26470" customFormat="1" x14ac:dyDescent="0.2"/>
    <row r="26471" customFormat="1" x14ac:dyDescent="0.2"/>
    <row r="26472" customFormat="1" x14ac:dyDescent="0.2"/>
    <row r="26473" customFormat="1" x14ac:dyDescent="0.2"/>
    <row r="26474" customFormat="1" x14ac:dyDescent="0.2"/>
    <row r="26475" customFormat="1" x14ac:dyDescent="0.2"/>
    <row r="26476" customFormat="1" x14ac:dyDescent="0.2"/>
    <row r="26477" customFormat="1" x14ac:dyDescent="0.2"/>
    <row r="26478" customFormat="1" x14ac:dyDescent="0.2"/>
    <row r="26479" customFormat="1" x14ac:dyDescent="0.2"/>
    <row r="26480" customFormat="1" x14ac:dyDescent="0.2"/>
    <row r="26481" customFormat="1" x14ac:dyDescent="0.2"/>
    <row r="26482" customFormat="1" x14ac:dyDescent="0.2"/>
    <row r="26483" customFormat="1" x14ac:dyDescent="0.2"/>
    <row r="26484" customFormat="1" x14ac:dyDescent="0.2"/>
    <row r="26485" customFormat="1" x14ac:dyDescent="0.2"/>
    <row r="26486" customFormat="1" x14ac:dyDescent="0.2"/>
    <row r="26487" customFormat="1" x14ac:dyDescent="0.2"/>
    <row r="26488" customFormat="1" x14ac:dyDescent="0.2"/>
    <row r="26489" customFormat="1" x14ac:dyDescent="0.2"/>
    <row r="26490" customFormat="1" x14ac:dyDescent="0.2"/>
    <row r="26491" customFormat="1" x14ac:dyDescent="0.2"/>
    <row r="26492" customFormat="1" x14ac:dyDescent="0.2"/>
    <row r="26493" customFormat="1" x14ac:dyDescent="0.2"/>
    <row r="26494" customFormat="1" x14ac:dyDescent="0.2"/>
    <row r="26495" customFormat="1" x14ac:dyDescent="0.2"/>
    <row r="26496" customFormat="1" x14ac:dyDescent="0.2"/>
    <row r="26497" customFormat="1" x14ac:dyDescent="0.2"/>
    <row r="26498" customFormat="1" x14ac:dyDescent="0.2"/>
    <row r="26499" customFormat="1" x14ac:dyDescent="0.2"/>
    <row r="26500" customFormat="1" x14ac:dyDescent="0.2"/>
    <row r="26501" customFormat="1" x14ac:dyDescent="0.2"/>
    <row r="26502" customFormat="1" x14ac:dyDescent="0.2"/>
    <row r="26503" customFormat="1" x14ac:dyDescent="0.2"/>
    <row r="26504" customFormat="1" x14ac:dyDescent="0.2"/>
    <row r="26505" customFormat="1" x14ac:dyDescent="0.2"/>
    <row r="26506" customFormat="1" x14ac:dyDescent="0.2"/>
    <row r="26507" customFormat="1" x14ac:dyDescent="0.2"/>
    <row r="26508" customFormat="1" x14ac:dyDescent="0.2"/>
    <row r="26509" customFormat="1" x14ac:dyDescent="0.2"/>
    <row r="26510" customFormat="1" x14ac:dyDescent="0.2"/>
    <row r="26511" customFormat="1" x14ac:dyDescent="0.2"/>
    <row r="26512" customFormat="1" x14ac:dyDescent="0.2"/>
    <row r="26513" customFormat="1" x14ac:dyDescent="0.2"/>
    <row r="26514" customFormat="1" x14ac:dyDescent="0.2"/>
    <row r="26515" customFormat="1" x14ac:dyDescent="0.2"/>
    <row r="26516" customFormat="1" x14ac:dyDescent="0.2"/>
    <row r="26517" customFormat="1" x14ac:dyDescent="0.2"/>
    <row r="26518" customFormat="1" x14ac:dyDescent="0.2"/>
    <row r="26519" customFormat="1" x14ac:dyDescent="0.2"/>
    <row r="26520" customFormat="1" x14ac:dyDescent="0.2"/>
    <row r="26521" customFormat="1" x14ac:dyDescent="0.2"/>
    <row r="26522" customFormat="1" x14ac:dyDescent="0.2"/>
    <row r="26523" customFormat="1" x14ac:dyDescent="0.2"/>
    <row r="26524" customFormat="1" x14ac:dyDescent="0.2"/>
    <row r="26525" customFormat="1" x14ac:dyDescent="0.2"/>
    <row r="26526" customFormat="1" x14ac:dyDescent="0.2"/>
    <row r="26527" customFormat="1" x14ac:dyDescent="0.2"/>
    <row r="26528" customFormat="1" x14ac:dyDescent="0.2"/>
    <row r="26529" customFormat="1" x14ac:dyDescent="0.2"/>
    <row r="26530" customFormat="1" x14ac:dyDescent="0.2"/>
    <row r="26531" customFormat="1" x14ac:dyDescent="0.2"/>
    <row r="26532" customFormat="1" x14ac:dyDescent="0.2"/>
    <row r="26533" customFormat="1" x14ac:dyDescent="0.2"/>
    <row r="26534" customFormat="1" x14ac:dyDescent="0.2"/>
    <row r="26535" customFormat="1" x14ac:dyDescent="0.2"/>
    <row r="26536" customFormat="1" x14ac:dyDescent="0.2"/>
    <row r="26537" customFormat="1" x14ac:dyDescent="0.2"/>
    <row r="26538" customFormat="1" x14ac:dyDescent="0.2"/>
    <row r="26539" customFormat="1" x14ac:dyDescent="0.2"/>
    <row r="26540" customFormat="1" x14ac:dyDescent="0.2"/>
    <row r="26541" customFormat="1" x14ac:dyDescent="0.2"/>
    <row r="26542" customFormat="1" x14ac:dyDescent="0.2"/>
    <row r="26543" customFormat="1" x14ac:dyDescent="0.2"/>
    <row r="26544" customFormat="1" x14ac:dyDescent="0.2"/>
    <row r="26545" customFormat="1" x14ac:dyDescent="0.2"/>
    <row r="26546" customFormat="1" x14ac:dyDescent="0.2"/>
    <row r="26547" customFormat="1" x14ac:dyDescent="0.2"/>
    <row r="26548" customFormat="1" x14ac:dyDescent="0.2"/>
    <row r="26549" customFormat="1" x14ac:dyDescent="0.2"/>
    <row r="26550" customFormat="1" x14ac:dyDescent="0.2"/>
    <row r="26551" customFormat="1" x14ac:dyDescent="0.2"/>
    <row r="26552" customFormat="1" x14ac:dyDescent="0.2"/>
    <row r="26553" customFormat="1" x14ac:dyDescent="0.2"/>
    <row r="26554" customFormat="1" x14ac:dyDescent="0.2"/>
    <row r="26555" customFormat="1" x14ac:dyDescent="0.2"/>
    <row r="26556" customFormat="1" x14ac:dyDescent="0.2"/>
    <row r="26557" customFormat="1" x14ac:dyDescent="0.2"/>
    <row r="26558" customFormat="1" x14ac:dyDescent="0.2"/>
    <row r="26559" customFormat="1" x14ac:dyDescent="0.2"/>
    <row r="26560" customFormat="1" x14ac:dyDescent="0.2"/>
    <row r="26561" customFormat="1" x14ac:dyDescent="0.2"/>
    <row r="26562" customFormat="1" x14ac:dyDescent="0.2"/>
    <row r="26563" customFormat="1" x14ac:dyDescent="0.2"/>
    <row r="26564" customFormat="1" x14ac:dyDescent="0.2"/>
    <row r="26565" customFormat="1" x14ac:dyDescent="0.2"/>
    <row r="26566" customFormat="1" x14ac:dyDescent="0.2"/>
    <row r="26567" customFormat="1" x14ac:dyDescent="0.2"/>
    <row r="26568" customFormat="1" x14ac:dyDescent="0.2"/>
    <row r="26569" customFormat="1" x14ac:dyDescent="0.2"/>
    <row r="26570" customFormat="1" x14ac:dyDescent="0.2"/>
    <row r="26571" customFormat="1" x14ac:dyDescent="0.2"/>
    <row r="26572" customFormat="1" x14ac:dyDescent="0.2"/>
    <row r="26573" customFormat="1" x14ac:dyDescent="0.2"/>
    <row r="26574" customFormat="1" x14ac:dyDescent="0.2"/>
    <row r="26575" customFormat="1" x14ac:dyDescent="0.2"/>
    <row r="26576" customFormat="1" x14ac:dyDescent="0.2"/>
    <row r="26577" customFormat="1" x14ac:dyDescent="0.2"/>
    <row r="26578" customFormat="1" x14ac:dyDescent="0.2"/>
    <row r="26579" customFormat="1" x14ac:dyDescent="0.2"/>
    <row r="26580" customFormat="1" x14ac:dyDescent="0.2"/>
    <row r="26581" customFormat="1" x14ac:dyDescent="0.2"/>
    <row r="26582" customFormat="1" x14ac:dyDescent="0.2"/>
    <row r="26583" customFormat="1" x14ac:dyDescent="0.2"/>
    <row r="26584" customFormat="1" x14ac:dyDescent="0.2"/>
    <row r="26585" customFormat="1" x14ac:dyDescent="0.2"/>
    <row r="26586" customFormat="1" x14ac:dyDescent="0.2"/>
    <row r="26587" customFormat="1" x14ac:dyDescent="0.2"/>
    <row r="26588" customFormat="1" x14ac:dyDescent="0.2"/>
    <row r="26589" customFormat="1" x14ac:dyDescent="0.2"/>
    <row r="26590" customFormat="1" x14ac:dyDescent="0.2"/>
    <row r="26591" customFormat="1" x14ac:dyDescent="0.2"/>
    <row r="26592" customFormat="1" x14ac:dyDescent="0.2"/>
    <row r="26593" customFormat="1" x14ac:dyDescent="0.2"/>
    <row r="26594" customFormat="1" x14ac:dyDescent="0.2"/>
    <row r="26595" customFormat="1" x14ac:dyDescent="0.2"/>
    <row r="26596" customFormat="1" x14ac:dyDescent="0.2"/>
    <row r="26597" customFormat="1" x14ac:dyDescent="0.2"/>
    <row r="26598" customFormat="1" x14ac:dyDescent="0.2"/>
    <row r="26599" customFormat="1" x14ac:dyDescent="0.2"/>
    <row r="26600" customFormat="1" x14ac:dyDescent="0.2"/>
    <row r="26601" customFormat="1" x14ac:dyDescent="0.2"/>
    <row r="26602" customFormat="1" x14ac:dyDescent="0.2"/>
    <row r="26603" customFormat="1" x14ac:dyDescent="0.2"/>
    <row r="26604" customFormat="1" x14ac:dyDescent="0.2"/>
    <row r="26605" customFormat="1" x14ac:dyDescent="0.2"/>
    <row r="26606" customFormat="1" x14ac:dyDescent="0.2"/>
    <row r="26607" customFormat="1" x14ac:dyDescent="0.2"/>
    <row r="26608" customFormat="1" x14ac:dyDescent="0.2"/>
    <row r="26609" customFormat="1" x14ac:dyDescent="0.2"/>
    <row r="26610" customFormat="1" x14ac:dyDescent="0.2"/>
    <row r="26611" customFormat="1" x14ac:dyDescent="0.2"/>
    <row r="26612" customFormat="1" x14ac:dyDescent="0.2"/>
    <row r="26613" customFormat="1" x14ac:dyDescent="0.2"/>
    <row r="26614" customFormat="1" x14ac:dyDescent="0.2"/>
    <row r="26615" customFormat="1" x14ac:dyDescent="0.2"/>
    <row r="26616" customFormat="1" x14ac:dyDescent="0.2"/>
    <row r="26617" customFormat="1" x14ac:dyDescent="0.2"/>
    <row r="26618" customFormat="1" x14ac:dyDescent="0.2"/>
    <row r="26619" customFormat="1" x14ac:dyDescent="0.2"/>
    <row r="26620" customFormat="1" x14ac:dyDescent="0.2"/>
    <row r="26621" customFormat="1" x14ac:dyDescent="0.2"/>
    <row r="26622" customFormat="1" x14ac:dyDescent="0.2"/>
    <row r="26623" customFormat="1" x14ac:dyDescent="0.2"/>
    <row r="26624" customFormat="1" x14ac:dyDescent="0.2"/>
    <row r="26625" customFormat="1" x14ac:dyDescent="0.2"/>
    <row r="26626" customFormat="1" x14ac:dyDescent="0.2"/>
    <row r="26627" customFormat="1" x14ac:dyDescent="0.2"/>
    <row r="26628" customFormat="1" x14ac:dyDescent="0.2"/>
    <row r="26629" customFormat="1" x14ac:dyDescent="0.2"/>
    <row r="26630" customFormat="1" x14ac:dyDescent="0.2"/>
    <row r="26631" customFormat="1" x14ac:dyDescent="0.2"/>
    <row r="26632" customFormat="1" x14ac:dyDescent="0.2"/>
    <row r="26633" customFormat="1" x14ac:dyDescent="0.2"/>
    <row r="26634" customFormat="1" x14ac:dyDescent="0.2"/>
    <row r="26635" customFormat="1" x14ac:dyDescent="0.2"/>
    <row r="26636" customFormat="1" x14ac:dyDescent="0.2"/>
    <row r="26637" customFormat="1" x14ac:dyDescent="0.2"/>
    <row r="26638" customFormat="1" x14ac:dyDescent="0.2"/>
    <row r="26639" customFormat="1" x14ac:dyDescent="0.2"/>
    <row r="26640" customFormat="1" x14ac:dyDescent="0.2"/>
    <row r="26641" customFormat="1" x14ac:dyDescent="0.2"/>
    <row r="26642" customFormat="1" x14ac:dyDescent="0.2"/>
    <row r="26643" customFormat="1" x14ac:dyDescent="0.2"/>
    <row r="26644" customFormat="1" x14ac:dyDescent="0.2"/>
    <row r="26645" customFormat="1" x14ac:dyDescent="0.2"/>
    <row r="26646" customFormat="1" x14ac:dyDescent="0.2"/>
    <row r="26647" customFormat="1" x14ac:dyDescent="0.2"/>
    <row r="26648" customFormat="1" x14ac:dyDescent="0.2"/>
    <row r="26649" customFormat="1" x14ac:dyDescent="0.2"/>
    <row r="26650" customFormat="1" x14ac:dyDescent="0.2"/>
    <row r="26651" customFormat="1" x14ac:dyDescent="0.2"/>
    <row r="26652" customFormat="1" x14ac:dyDescent="0.2"/>
    <row r="26653" customFormat="1" x14ac:dyDescent="0.2"/>
    <row r="26654" customFormat="1" x14ac:dyDescent="0.2"/>
    <row r="26655" customFormat="1" x14ac:dyDescent="0.2"/>
    <row r="26656" customFormat="1" x14ac:dyDescent="0.2"/>
    <row r="26657" customFormat="1" x14ac:dyDescent="0.2"/>
    <row r="26658" customFormat="1" x14ac:dyDescent="0.2"/>
    <row r="26659" customFormat="1" x14ac:dyDescent="0.2"/>
    <row r="26660" customFormat="1" x14ac:dyDescent="0.2"/>
    <row r="26661" customFormat="1" x14ac:dyDescent="0.2"/>
    <row r="26662" customFormat="1" x14ac:dyDescent="0.2"/>
    <row r="26663" customFormat="1" x14ac:dyDescent="0.2"/>
    <row r="26664" customFormat="1" x14ac:dyDescent="0.2"/>
    <row r="26665" customFormat="1" x14ac:dyDescent="0.2"/>
    <row r="26666" customFormat="1" x14ac:dyDescent="0.2"/>
    <row r="26667" customFormat="1" x14ac:dyDescent="0.2"/>
    <row r="26668" customFormat="1" x14ac:dyDescent="0.2"/>
    <row r="26669" customFormat="1" x14ac:dyDescent="0.2"/>
    <row r="26670" customFormat="1" x14ac:dyDescent="0.2"/>
    <row r="26671" customFormat="1" x14ac:dyDescent="0.2"/>
    <row r="26672" customFormat="1" x14ac:dyDescent="0.2"/>
    <row r="26673" customFormat="1" x14ac:dyDescent="0.2"/>
    <row r="26674" customFormat="1" x14ac:dyDescent="0.2"/>
    <row r="26675" customFormat="1" x14ac:dyDescent="0.2"/>
    <row r="26676" customFormat="1" x14ac:dyDescent="0.2"/>
    <row r="26677" customFormat="1" x14ac:dyDescent="0.2"/>
    <row r="26678" customFormat="1" x14ac:dyDescent="0.2"/>
    <row r="26679" customFormat="1" x14ac:dyDescent="0.2"/>
    <row r="26680" customFormat="1" x14ac:dyDescent="0.2"/>
    <row r="26681" customFormat="1" x14ac:dyDescent="0.2"/>
    <row r="26682" customFormat="1" x14ac:dyDescent="0.2"/>
    <row r="26683" customFormat="1" x14ac:dyDescent="0.2"/>
    <row r="26684" customFormat="1" x14ac:dyDescent="0.2"/>
    <row r="26685" customFormat="1" x14ac:dyDescent="0.2"/>
    <row r="26686" customFormat="1" x14ac:dyDescent="0.2"/>
    <row r="26687" customFormat="1" x14ac:dyDescent="0.2"/>
    <row r="26688" customFormat="1" x14ac:dyDescent="0.2"/>
    <row r="26689" customFormat="1" x14ac:dyDescent="0.2"/>
    <row r="26690" customFormat="1" x14ac:dyDescent="0.2"/>
    <row r="26691" customFormat="1" x14ac:dyDescent="0.2"/>
    <row r="26692" customFormat="1" x14ac:dyDescent="0.2"/>
    <row r="26693" customFormat="1" x14ac:dyDescent="0.2"/>
    <row r="26694" customFormat="1" x14ac:dyDescent="0.2"/>
    <row r="26695" customFormat="1" x14ac:dyDescent="0.2"/>
    <row r="26696" customFormat="1" x14ac:dyDescent="0.2"/>
    <row r="26697" customFormat="1" x14ac:dyDescent="0.2"/>
    <row r="26698" customFormat="1" x14ac:dyDescent="0.2"/>
    <row r="26699" customFormat="1" x14ac:dyDescent="0.2"/>
    <row r="26700" customFormat="1" x14ac:dyDescent="0.2"/>
    <row r="26701" customFormat="1" x14ac:dyDescent="0.2"/>
    <row r="26702" customFormat="1" x14ac:dyDescent="0.2"/>
    <row r="26703" customFormat="1" x14ac:dyDescent="0.2"/>
    <row r="26704" customFormat="1" x14ac:dyDescent="0.2"/>
    <row r="26705" customFormat="1" x14ac:dyDescent="0.2"/>
    <row r="26706" customFormat="1" x14ac:dyDescent="0.2"/>
    <row r="26707" customFormat="1" x14ac:dyDescent="0.2"/>
    <row r="26708" customFormat="1" x14ac:dyDescent="0.2"/>
    <row r="26709" customFormat="1" x14ac:dyDescent="0.2"/>
    <row r="26710" customFormat="1" x14ac:dyDescent="0.2"/>
    <row r="26711" customFormat="1" x14ac:dyDescent="0.2"/>
    <row r="26712" customFormat="1" x14ac:dyDescent="0.2"/>
    <row r="26713" customFormat="1" x14ac:dyDescent="0.2"/>
    <row r="26714" customFormat="1" x14ac:dyDescent="0.2"/>
    <row r="26715" customFormat="1" x14ac:dyDescent="0.2"/>
    <row r="26716" customFormat="1" x14ac:dyDescent="0.2"/>
    <row r="26717" customFormat="1" x14ac:dyDescent="0.2"/>
    <row r="26718" customFormat="1" x14ac:dyDescent="0.2"/>
    <row r="26719" customFormat="1" x14ac:dyDescent="0.2"/>
    <row r="26720" customFormat="1" x14ac:dyDescent="0.2"/>
    <row r="26721" customFormat="1" x14ac:dyDescent="0.2"/>
    <row r="26722" customFormat="1" x14ac:dyDescent="0.2"/>
    <row r="26723" customFormat="1" x14ac:dyDescent="0.2"/>
    <row r="26724" customFormat="1" x14ac:dyDescent="0.2"/>
    <row r="26725" customFormat="1" x14ac:dyDescent="0.2"/>
    <row r="26726" customFormat="1" x14ac:dyDescent="0.2"/>
    <row r="26727" customFormat="1" x14ac:dyDescent="0.2"/>
    <row r="26728" customFormat="1" x14ac:dyDescent="0.2"/>
    <row r="26729" customFormat="1" x14ac:dyDescent="0.2"/>
    <row r="26730" customFormat="1" x14ac:dyDescent="0.2"/>
    <row r="26731" customFormat="1" x14ac:dyDescent="0.2"/>
    <row r="26732" customFormat="1" x14ac:dyDescent="0.2"/>
    <row r="26733" customFormat="1" x14ac:dyDescent="0.2"/>
    <row r="26734" customFormat="1" x14ac:dyDescent="0.2"/>
    <row r="26735" customFormat="1" x14ac:dyDescent="0.2"/>
    <row r="26736" customFormat="1" x14ac:dyDescent="0.2"/>
    <row r="26737" customFormat="1" x14ac:dyDescent="0.2"/>
    <row r="26738" customFormat="1" x14ac:dyDescent="0.2"/>
    <row r="26739" customFormat="1" x14ac:dyDescent="0.2"/>
    <row r="26740" customFormat="1" x14ac:dyDescent="0.2"/>
    <row r="26741" customFormat="1" x14ac:dyDescent="0.2"/>
    <row r="26742" customFormat="1" x14ac:dyDescent="0.2"/>
    <row r="26743" customFormat="1" x14ac:dyDescent="0.2"/>
    <row r="26744" customFormat="1" x14ac:dyDescent="0.2"/>
    <row r="26745" customFormat="1" x14ac:dyDescent="0.2"/>
    <row r="26746" customFormat="1" x14ac:dyDescent="0.2"/>
    <row r="26747" customFormat="1" x14ac:dyDescent="0.2"/>
    <row r="26748" customFormat="1" x14ac:dyDescent="0.2"/>
    <row r="26749" customFormat="1" x14ac:dyDescent="0.2"/>
    <row r="26750" customFormat="1" x14ac:dyDescent="0.2"/>
    <row r="26751" customFormat="1" x14ac:dyDescent="0.2"/>
    <row r="26752" customFormat="1" x14ac:dyDescent="0.2"/>
    <row r="26753" customFormat="1" x14ac:dyDescent="0.2"/>
    <row r="26754" customFormat="1" x14ac:dyDescent="0.2"/>
    <row r="26755" customFormat="1" x14ac:dyDescent="0.2"/>
    <row r="26756" customFormat="1" x14ac:dyDescent="0.2"/>
    <row r="26757" customFormat="1" x14ac:dyDescent="0.2"/>
    <row r="26758" customFormat="1" x14ac:dyDescent="0.2"/>
    <row r="26759" customFormat="1" x14ac:dyDescent="0.2"/>
    <row r="26760" customFormat="1" x14ac:dyDescent="0.2"/>
    <row r="26761" customFormat="1" x14ac:dyDescent="0.2"/>
    <row r="26762" customFormat="1" x14ac:dyDescent="0.2"/>
    <row r="26763" customFormat="1" x14ac:dyDescent="0.2"/>
    <row r="26764" customFormat="1" x14ac:dyDescent="0.2"/>
    <row r="26765" customFormat="1" x14ac:dyDescent="0.2"/>
    <row r="26766" customFormat="1" x14ac:dyDescent="0.2"/>
    <row r="26767" customFormat="1" x14ac:dyDescent="0.2"/>
    <row r="26768" customFormat="1" x14ac:dyDescent="0.2"/>
    <row r="26769" customFormat="1" x14ac:dyDescent="0.2"/>
    <row r="26770" customFormat="1" x14ac:dyDescent="0.2"/>
    <row r="26771" customFormat="1" x14ac:dyDescent="0.2"/>
    <row r="26772" customFormat="1" x14ac:dyDescent="0.2"/>
    <row r="26773" customFormat="1" x14ac:dyDescent="0.2"/>
    <row r="26774" customFormat="1" x14ac:dyDescent="0.2"/>
    <row r="26775" customFormat="1" x14ac:dyDescent="0.2"/>
    <row r="26776" customFormat="1" x14ac:dyDescent="0.2"/>
    <row r="26777" customFormat="1" x14ac:dyDescent="0.2"/>
    <row r="26778" customFormat="1" x14ac:dyDescent="0.2"/>
    <row r="26779" customFormat="1" x14ac:dyDescent="0.2"/>
    <row r="26780" customFormat="1" x14ac:dyDescent="0.2"/>
    <row r="26781" customFormat="1" x14ac:dyDescent="0.2"/>
    <row r="26782" customFormat="1" x14ac:dyDescent="0.2"/>
    <row r="26783" customFormat="1" x14ac:dyDescent="0.2"/>
    <row r="26784" customFormat="1" x14ac:dyDescent="0.2"/>
    <row r="26785" customFormat="1" x14ac:dyDescent="0.2"/>
    <row r="26786" customFormat="1" x14ac:dyDescent="0.2"/>
    <row r="26787" customFormat="1" x14ac:dyDescent="0.2"/>
    <row r="26788" customFormat="1" x14ac:dyDescent="0.2"/>
    <row r="26789" customFormat="1" x14ac:dyDescent="0.2"/>
    <row r="26790" customFormat="1" x14ac:dyDescent="0.2"/>
    <row r="26791" customFormat="1" x14ac:dyDescent="0.2"/>
    <row r="26792" customFormat="1" x14ac:dyDescent="0.2"/>
    <row r="26793" customFormat="1" x14ac:dyDescent="0.2"/>
    <row r="26794" customFormat="1" x14ac:dyDescent="0.2"/>
    <row r="26795" customFormat="1" x14ac:dyDescent="0.2"/>
    <row r="26796" customFormat="1" x14ac:dyDescent="0.2"/>
    <row r="26797" customFormat="1" x14ac:dyDescent="0.2"/>
    <row r="26798" customFormat="1" x14ac:dyDescent="0.2"/>
    <row r="26799" customFormat="1" x14ac:dyDescent="0.2"/>
    <row r="26800" customFormat="1" x14ac:dyDescent="0.2"/>
    <row r="26801" customFormat="1" x14ac:dyDescent="0.2"/>
    <row r="26802" customFormat="1" x14ac:dyDescent="0.2"/>
    <row r="26803" customFormat="1" x14ac:dyDescent="0.2"/>
    <row r="26804" customFormat="1" x14ac:dyDescent="0.2"/>
    <row r="26805" customFormat="1" x14ac:dyDescent="0.2"/>
    <row r="26806" customFormat="1" x14ac:dyDescent="0.2"/>
    <row r="26807" customFormat="1" x14ac:dyDescent="0.2"/>
    <row r="26808" customFormat="1" x14ac:dyDescent="0.2"/>
    <row r="26809" customFormat="1" x14ac:dyDescent="0.2"/>
    <row r="26810" customFormat="1" x14ac:dyDescent="0.2"/>
    <row r="26811" customFormat="1" x14ac:dyDescent="0.2"/>
    <row r="26812" customFormat="1" x14ac:dyDescent="0.2"/>
    <row r="26813" customFormat="1" x14ac:dyDescent="0.2"/>
    <row r="26814" customFormat="1" x14ac:dyDescent="0.2"/>
    <row r="26815" customFormat="1" x14ac:dyDescent="0.2"/>
    <row r="26816" customFormat="1" x14ac:dyDescent="0.2"/>
    <row r="26817" customFormat="1" x14ac:dyDescent="0.2"/>
    <row r="26818" customFormat="1" x14ac:dyDescent="0.2"/>
    <row r="26819" customFormat="1" x14ac:dyDescent="0.2"/>
    <row r="26820" customFormat="1" x14ac:dyDescent="0.2"/>
    <row r="26821" customFormat="1" x14ac:dyDescent="0.2"/>
    <row r="26822" customFormat="1" x14ac:dyDescent="0.2"/>
    <row r="26823" customFormat="1" x14ac:dyDescent="0.2"/>
    <row r="26824" customFormat="1" x14ac:dyDescent="0.2"/>
    <row r="26825" customFormat="1" x14ac:dyDescent="0.2"/>
    <row r="26826" customFormat="1" x14ac:dyDescent="0.2"/>
    <row r="26827" customFormat="1" x14ac:dyDescent="0.2"/>
    <row r="26828" customFormat="1" x14ac:dyDescent="0.2"/>
    <row r="26829" customFormat="1" x14ac:dyDescent="0.2"/>
    <row r="26830" customFormat="1" x14ac:dyDescent="0.2"/>
    <row r="26831" customFormat="1" x14ac:dyDescent="0.2"/>
    <row r="26832" customFormat="1" x14ac:dyDescent="0.2"/>
    <row r="26833" customFormat="1" x14ac:dyDescent="0.2"/>
    <row r="26834" customFormat="1" x14ac:dyDescent="0.2"/>
    <row r="26835" customFormat="1" x14ac:dyDescent="0.2"/>
    <row r="26836" customFormat="1" x14ac:dyDescent="0.2"/>
    <row r="26837" customFormat="1" x14ac:dyDescent="0.2"/>
    <row r="26838" customFormat="1" x14ac:dyDescent="0.2"/>
    <row r="26839" customFormat="1" x14ac:dyDescent="0.2"/>
    <row r="26840" customFormat="1" x14ac:dyDescent="0.2"/>
    <row r="26841" customFormat="1" x14ac:dyDescent="0.2"/>
    <row r="26842" customFormat="1" x14ac:dyDescent="0.2"/>
    <row r="26843" customFormat="1" x14ac:dyDescent="0.2"/>
    <row r="26844" customFormat="1" x14ac:dyDescent="0.2"/>
    <row r="26845" customFormat="1" x14ac:dyDescent="0.2"/>
    <row r="26846" customFormat="1" x14ac:dyDescent="0.2"/>
    <row r="26847" customFormat="1" x14ac:dyDescent="0.2"/>
    <row r="26848" customFormat="1" x14ac:dyDescent="0.2"/>
    <row r="26849" customFormat="1" x14ac:dyDescent="0.2"/>
    <row r="26850" customFormat="1" x14ac:dyDescent="0.2"/>
    <row r="26851" customFormat="1" x14ac:dyDescent="0.2"/>
    <row r="26852" customFormat="1" x14ac:dyDescent="0.2"/>
    <row r="26853" customFormat="1" x14ac:dyDescent="0.2"/>
    <row r="26854" customFormat="1" x14ac:dyDescent="0.2"/>
    <row r="26855" customFormat="1" x14ac:dyDescent="0.2"/>
    <row r="26856" customFormat="1" x14ac:dyDescent="0.2"/>
    <row r="26857" customFormat="1" x14ac:dyDescent="0.2"/>
    <row r="26858" customFormat="1" x14ac:dyDescent="0.2"/>
    <row r="26859" customFormat="1" x14ac:dyDescent="0.2"/>
    <row r="26860" customFormat="1" x14ac:dyDescent="0.2"/>
    <row r="26861" customFormat="1" x14ac:dyDescent="0.2"/>
    <row r="26862" customFormat="1" x14ac:dyDescent="0.2"/>
    <row r="26863" customFormat="1" x14ac:dyDescent="0.2"/>
    <row r="26864" customFormat="1" x14ac:dyDescent="0.2"/>
    <row r="26865" customFormat="1" x14ac:dyDescent="0.2"/>
    <row r="26866" customFormat="1" x14ac:dyDescent="0.2"/>
    <row r="26867" customFormat="1" x14ac:dyDescent="0.2"/>
    <row r="26868" customFormat="1" x14ac:dyDescent="0.2"/>
    <row r="26869" customFormat="1" x14ac:dyDescent="0.2"/>
    <row r="26870" customFormat="1" x14ac:dyDescent="0.2"/>
    <row r="26871" customFormat="1" x14ac:dyDescent="0.2"/>
    <row r="26872" customFormat="1" x14ac:dyDescent="0.2"/>
    <row r="26873" customFormat="1" x14ac:dyDescent="0.2"/>
    <row r="26874" customFormat="1" x14ac:dyDescent="0.2"/>
    <row r="26875" customFormat="1" x14ac:dyDescent="0.2"/>
    <row r="26876" customFormat="1" x14ac:dyDescent="0.2"/>
    <row r="26877" customFormat="1" x14ac:dyDescent="0.2"/>
    <row r="26878" customFormat="1" x14ac:dyDescent="0.2"/>
    <row r="26879" customFormat="1" x14ac:dyDescent="0.2"/>
    <row r="26880" customFormat="1" x14ac:dyDescent="0.2"/>
    <row r="26881" customFormat="1" x14ac:dyDescent="0.2"/>
    <row r="26882" customFormat="1" x14ac:dyDescent="0.2"/>
    <row r="26883" customFormat="1" x14ac:dyDescent="0.2"/>
    <row r="26884" customFormat="1" x14ac:dyDescent="0.2"/>
    <row r="26885" customFormat="1" x14ac:dyDescent="0.2"/>
    <row r="26886" customFormat="1" x14ac:dyDescent="0.2"/>
    <row r="26887" customFormat="1" x14ac:dyDescent="0.2"/>
    <row r="26888" customFormat="1" x14ac:dyDescent="0.2"/>
    <row r="26889" customFormat="1" x14ac:dyDescent="0.2"/>
    <row r="26890" customFormat="1" x14ac:dyDescent="0.2"/>
    <row r="26891" customFormat="1" x14ac:dyDescent="0.2"/>
    <row r="26892" customFormat="1" x14ac:dyDescent="0.2"/>
    <row r="26893" customFormat="1" x14ac:dyDescent="0.2"/>
    <row r="26894" customFormat="1" x14ac:dyDescent="0.2"/>
    <row r="26895" customFormat="1" x14ac:dyDescent="0.2"/>
    <row r="26896" customFormat="1" x14ac:dyDescent="0.2"/>
    <row r="26897" customFormat="1" x14ac:dyDescent="0.2"/>
    <row r="26898" customFormat="1" x14ac:dyDescent="0.2"/>
    <row r="26899" customFormat="1" x14ac:dyDescent="0.2"/>
    <row r="26900" customFormat="1" x14ac:dyDescent="0.2"/>
    <row r="26901" customFormat="1" x14ac:dyDescent="0.2"/>
    <row r="26902" customFormat="1" x14ac:dyDescent="0.2"/>
    <row r="26903" customFormat="1" x14ac:dyDescent="0.2"/>
    <row r="26904" customFormat="1" x14ac:dyDescent="0.2"/>
    <row r="26905" customFormat="1" x14ac:dyDescent="0.2"/>
    <row r="26906" customFormat="1" x14ac:dyDescent="0.2"/>
    <row r="26907" customFormat="1" x14ac:dyDescent="0.2"/>
    <row r="26908" customFormat="1" x14ac:dyDescent="0.2"/>
    <row r="26909" customFormat="1" x14ac:dyDescent="0.2"/>
    <row r="26910" customFormat="1" x14ac:dyDescent="0.2"/>
    <row r="26911" customFormat="1" x14ac:dyDescent="0.2"/>
    <row r="26912" customFormat="1" x14ac:dyDescent="0.2"/>
    <row r="26913" customFormat="1" x14ac:dyDescent="0.2"/>
    <row r="26914" customFormat="1" x14ac:dyDescent="0.2"/>
    <row r="26915" customFormat="1" x14ac:dyDescent="0.2"/>
    <row r="26916" customFormat="1" x14ac:dyDescent="0.2"/>
    <row r="26917" customFormat="1" x14ac:dyDescent="0.2"/>
    <row r="26918" customFormat="1" x14ac:dyDescent="0.2"/>
    <row r="26919" customFormat="1" x14ac:dyDescent="0.2"/>
    <row r="26920" customFormat="1" x14ac:dyDescent="0.2"/>
    <row r="26921" customFormat="1" x14ac:dyDescent="0.2"/>
    <row r="26922" customFormat="1" x14ac:dyDescent="0.2"/>
    <row r="26923" customFormat="1" x14ac:dyDescent="0.2"/>
    <row r="26924" customFormat="1" x14ac:dyDescent="0.2"/>
    <row r="26925" customFormat="1" x14ac:dyDescent="0.2"/>
    <row r="26926" customFormat="1" x14ac:dyDescent="0.2"/>
    <row r="26927" customFormat="1" x14ac:dyDescent="0.2"/>
    <row r="26928" customFormat="1" x14ac:dyDescent="0.2"/>
    <row r="26929" customFormat="1" x14ac:dyDescent="0.2"/>
    <row r="26930" customFormat="1" x14ac:dyDescent="0.2"/>
    <row r="26931" customFormat="1" x14ac:dyDescent="0.2"/>
    <row r="26932" customFormat="1" x14ac:dyDescent="0.2"/>
    <row r="26933" customFormat="1" x14ac:dyDescent="0.2"/>
    <row r="26934" customFormat="1" x14ac:dyDescent="0.2"/>
    <row r="26935" customFormat="1" x14ac:dyDescent="0.2"/>
    <row r="26936" customFormat="1" x14ac:dyDescent="0.2"/>
    <row r="26937" customFormat="1" x14ac:dyDescent="0.2"/>
    <row r="26938" customFormat="1" x14ac:dyDescent="0.2"/>
    <row r="26939" customFormat="1" x14ac:dyDescent="0.2"/>
    <row r="26940" customFormat="1" x14ac:dyDescent="0.2"/>
    <row r="26941" customFormat="1" x14ac:dyDescent="0.2"/>
    <row r="26942" customFormat="1" x14ac:dyDescent="0.2"/>
    <row r="26943" customFormat="1" x14ac:dyDescent="0.2"/>
    <row r="26944" customFormat="1" x14ac:dyDescent="0.2"/>
    <row r="26945" customFormat="1" x14ac:dyDescent="0.2"/>
    <row r="26946" customFormat="1" x14ac:dyDescent="0.2"/>
    <row r="26947" customFormat="1" x14ac:dyDescent="0.2"/>
    <row r="26948" customFormat="1" x14ac:dyDescent="0.2"/>
    <row r="26949" customFormat="1" x14ac:dyDescent="0.2"/>
    <row r="26950" customFormat="1" x14ac:dyDescent="0.2"/>
    <row r="26951" customFormat="1" x14ac:dyDescent="0.2"/>
    <row r="26952" customFormat="1" x14ac:dyDescent="0.2"/>
    <row r="26953" customFormat="1" x14ac:dyDescent="0.2"/>
    <row r="26954" customFormat="1" x14ac:dyDescent="0.2"/>
    <row r="26955" customFormat="1" x14ac:dyDescent="0.2"/>
    <row r="26956" customFormat="1" x14ac:dyDescent="0.2"/>
    <row r="26957" customFormat="1" x14ac:dyDescent="0.2"/>
    <row r="26958" customFormat="1" x14ac:dyDescent="0.2"/>
    <row r="26959" customFormat="1" x14ac:dyDescent="0.2"/>
    <row r="26960" customFormat="1" x14ac:dyDescent="0.2"/>
    <row r="26961" customFormat="1" x14ac:dyDescent="0.2"/>
    <row r="26962" customFormat="1" x14ac:dyDescent="0.2"/>
    <row r="26963" customFormat="1" x14ac:dyDescent="0.2"/>
    <row r="26964" customFormat="1" x14ac:dyDescent="0.2"/>
    <row r="26965" customFormat="1" x14ac:dyDescent="0.2"/>
    <row r="26966" customFormat="1" x14ac:dyDescent="0.2"/>
    <row r="26967" customFormat="1" x14ac:dyDescent="0.2"/>
    <row r="26968" customFormat="1" x14ac:dyDescent="0.2"/>
    <row r="26969" customFormat="1" x14ac:dyDescent="0.2"/>
    <row r="26970" customFormat="1" x14ac:dyDescent="0.2"/>
    <row r="26971" customFormat="1" x14ac:dyDescent="0.2"/>
    <row r="26972" customFormat="1" x14ac:dyDescent="0.2"/>
    <row r="26973" customFormat="1" x14ac:dyDescent="0.2"/>
    <row r="26974" customFormat="1" x14ac:dyDescent="0.2"/>
    <row r="26975" customFormat="1" x14ac:dyDescent="0.2"/>
    <row r="26976" customFormat="1" x14ac:dyDescent="0.2"/>
    <row r="26977" customFormat="1" x14ac:dyDescent="0.2"/>
    <row r="26978" customFormat="1" x14ac:dyDescent="0.2"/>
    <row r="26979" customFormat="1" x14ac:dyDescent="0.2"/>
    <row r="26980" customFormat="1" x14ac:dyDescent="0.2"/>
    <row r="26981" customFormat="1" x14ac:dyDescent="0.2"/>
    <row r="26982" customFormat="1" x14ac:dyDescent="0.2"/>
    <row r="26983" customFormat="1" x14ac:dyDescent="0.2"/>
    <row r="26984" customFormat="1" x14ac:dyDescent="0.2"/>
    <row r="26985" customFormat="1" x14ac:dyDescent="0.2"/>
    <row r="26986" customFormat="1" x14ac:dyDescent="0.2"/>
    <row r="26987" customFormat="1" x14ac:dyDescent="0.2"/>
    <row r="26988" customFormat="1" x14ac:dyDescent="0.2"/>
    <row r="26989" customFormat="1" x14ac:dyDescent="0.2"/>
    <row r="26990" customFormat="1" x14ac:dyDescent="0.2"/>
    <row r="26991" customFormat="1" x14ac:dyDescent="0.2"/>
    <row r="26992" customFormat="1" x14ac:dyDescent="0.2"/>
    <row r="26993" customFormat="1" x14ac:dyDescent="0.2"/>
    <row r="26994" customFormat="1" x14ac:dyDescent="0.2"/>
    <row r="26995" customFormat="1" x14ac:dyDescent="0.2"/>
    <row r="26996" customFormat="1" x14ac:dyDescent="0.2"/>
    <row r="26997" customFormat="1" x14ac:dyDescent="0.2"/>
    <row r="26998" customFormat="1" x14ac:dyDescent="0.2"/>
    <row r="26999" customFormat="1" x14ac:dyDescent="0.2"/>
    <row r="27000" customFormat="1" x14ac:dyDescent="0.2"/>
    <row r="27001" customFormat="1" x14ac:dyDescent="0.2"/>
    <row r="27002" customFormat="1" x14ac:dyDescent="0.2"/>
    <row r="27003" customFormat="1" x14ac:dyDescent="0.2"/>
    <row r="27004" customFormat="1" x14ac:dyDescent="0.2"/>
    <row r="27005" customFormat="1" x14ac:dyDescent="0.2"/>
    <row r="27006" customFormat="1" x14ac:dyDescent="0.2"/>
    <row r="27007" customFormat="1" x14ac:dyDescent="0.2"/>
    <row r="27008" customFormat="1" x14ac:dyDescent="0.2"/>
    <row r="27009" customFormat="1" x14ac:dyDescent="0.2"/>
    <row r="27010" customFormat="1" x14ac:dyDescent="0.2"/>
    <row r="27011" customFormat="1" x14ac:dyDescent="0.2"/>
    <row r="27012" customFormat="1" x14ac:dyDescent="0.2"/>
    <row r="27013" customFormat="1" x14ac:dyDescent="0.2"/>
    <row r="27014" customFormat="1" x14ac:dyDescent="0.2"/>
    <row r="27015" customFormat="1" x14ac:dyDescent="0.2"/>
    <row r="27016" customFormat="1" x14ac:dyDescent="0.2"/>
    <row r="27017" customFormat="1" x14ac:dyDescent="0.2"/>
    <row r="27018" customFormat="1" x14ac:dyDescent="0.2"/>
    <row r="27019" customFormat="1" x14ac:dyDescent="0.2"/>
    <row r="27020" customFormat="1" x14ac:dyDescent="0.2"/>
    <row r="27021" customFormat="1" x14ac:dyDescent="0.2"/>
    <row r="27022" customFormat="1" x14ac:dyDescent="0.2"/>
    <row r="27023" customFormat="1" x14ac:dyDescent="0.2"/>
    <row r="27024" customFormat="1" x14ac:dyDescent="0.2"/>
    <row r="27025" customFormat="1" x14ac:dyDescent="0.2"/>
    <row r="27026" customFormat="1" x14ac:dyDescent="0.2"/>
    <row r="27027" customFormat="1" x14ac:dyDescent="0.2"/>
    <row r="27028" customFormat="1" x14ac:dyDescent="0.2"/>
    <row r="27029" customFormat="1" x14ac:dyDescent="0.2"/>
    <row r="27030" customFormat="1" x14ac:dyDescent="0.2"/>
    <row r="27031" customFormat="1" x14ac:dyDescent="0.2"/>
    <row r="27032" customFormat="1" x14ac:dyDescent="0.2"/>
    <row r="27033" customFormat="1" x14ac:dyDescent="0.2"/>
    <row r="27034" customFormat="1" x14ac:dyDescent="0.2"/>
    <row r="27035" customFormat="1" x14ac:dyDescent="0.2"/>
    <row r="27036" customFormat="1" x14ac:dyDescent="0.2"/>
    <row r="27037" customFormat="1" x14ac:dyDescent="0.2"/>
    <row r="27038" customFormat="1" x14ac:dyDescent="0.2"/>
    <row r="27039" customFormat="1" x14ac:dyDescent="0.2"/>
    <row r="27040" customFormat="1" x14ac:dyDescent="0.2"/>
    <row r="27041" customFormat="1" x14ac:dyDescent="0.2"/>
    <row r="27042" customFormat="1" x14ac:dyDescent="0.2"/>
    <row r="27043" customFormat="1" x14ac:dyDescent="0.2"/>
    <row r="27044" customFormat="1" x14ac:dyDescent="0.2"/>
    <row r="27045" customFormat="1" x14ac:dyDescent="0.2"/>
    <row r="27046" customFormat="1" x14ac:dyDescent="0.2"/>
    <row r="27047" customFormat="1" x14ac:dyDescent="0.2"/>
    <row r="27048" customFormat="1" x14ac:dyDescent="0.2"/>
    <row r="27049" customFormat="1" x14ac:dyDescent="0.2"/>
    <row r="27050" customFormat="1" x14ac:dyDescent="0.2"/>
    <row r="27051" customFormat="1" x14ac:dyDescent="0.2"/>
    <row r="27052" customFormat="1" x14ac:dyDescent="0.2"/>
    <row r="27053" customFormat="1" x14ac:dyDescent="0.2"/>
    <row r="27054" customFormat="1" x14ac:dyDescent="0.2"/>
    <row r="27055" customFormat="1" x14ac:dyDescent="0.2"/>
    <row r="27056" customFormat="1" x14ac:dyDescent="0.2"/>
    <row r="27057" customFormat="1" x14ac:dyDescent="0.2"/>
    <row r="27058" customFormat="1" x14ac:dyDescent="0.2"/>
    <row r="27059" customFormat="1" x14ac:dyDescent="0.2"/>
    <row r="27060" customFormat="1" x14ac:dyDescent="0.2"/>
    <row r="27061" customFormat="1" x14ac:dyDescent="0.2"/>
    <row r="27062" customFormat="1" x14ac:dyDescent="0.2"/>
    <row r="27063" customFormat="1" x14ac:dyDescent="0.2"/>
    <row r="27064" customFormat="1" x14ac:dyDescent="0.2"/>
    <row r="27065" customFormat="1" x14ac:dyDescent="0.2"/>
    <row r="27066" customFormat="1" x14ac:dyDescent="0.2"/>
    <row r="27067" customFormat="1" x14ac:dyDescent="0.2"/>
    <row r="27068" customFormat="1" x14ac:dyDescent="0.2"/>
    <row r="27069" customFormat="1" x14ac:dyDescent="0.2"/>
    <row r="27070" customFormat="1" x14ac:dyDescent="0.2"/>
    <row r="27071" customFormat="1" x14ac:dyDescent="0.2"/>
    <row r="27072" customFormat="1" x14ac:dyDescent="0.2"/>
    <row r="27073" customFormat="1" x14ac:dyDescent="0.2"/>
    <row r="27074" customFormat="1" x14ac:dyDescent="0.2"/>
    <row r="27075" customFormat="1" x14ac:dyDescent="0.2"/>
    <row r="27076" customFormat="1" x14ac:dyDescent="0.2"/>
    <row r="27077" customFormat="1" x14ac:dyDescent="0.2"/>
    <row r="27078" customFormat="1" x14ac:dyDescent="0.2"/>
    <row r="27079" customFormat="1" x14ac:dyDescent="0.2"/>
    <row r="27080" customFormat="1" x14ac:dyDescent="0.2"/>
    <row r="27081" customFormat="1" x14ac:dyDescent="0.2"/>
    <row r="27082" customFormat="1" x14ac:dyDescent="0.2"/>
    <row r="27083" customFormat="1" x14ac:dyDescent="0.2"/>
    <row r="27084" customFormat="1" x14ac:dyDescent="0.2"/>
    <row r="27085" customFormat="1" x14ac:dyDescent="0.2"/>
    <row r="27086" customFormat="1" x14ac:dyDescent="0.2"/>
    <row r="27087" customFormat="1" x14ac:dyDescent="0.2"/>
    <row r="27088" customFormat="1" x14ac:dyDescent="0.2"/>
    <row r="27089" customFormat="1" x14ac:dyDescent="0.2"/>
    <row r="27090" customFormat="1" x14ac:dyDescent="0.2"/>
    <row r="27091" customFormat="1" x14ac:dyDescent="0.2"/>
    <row r="27092" customFormat="1" x14ac:dyDescent="0.2"/>
    <row r="27093" customFormat="1" x14ac:dyDescent="0.2"/>
    <row r="27094" customFormat="1" x14ac:dyDescent="0.2"/>
    <row r="27095" customFormat="1" x14ac:dyDescent="0.2"/>
    <row r="27096" customFormat="1" x14ac:dyDescent="0.2"/>
    <row r="27097" customFormat="1" x14ac:dyDescent="0.2"/>
    <row r="27098" customFormat="1" x14ac:dyDescent="0.2"/>
    <row r="27099" customFormat="1" x14ac:dyDescent="0.2"/>
    <row r="27100" customFormat="1" x14ac:dyDescent="0.2"/>
    <row r="27101" customFormat="1" x14ac:dyDescent="0.2"/>
    <row r="27102" customFormat="1" x14ac:dyDescent="0.2"/>
    <row r="27103" customFormat="1" x14ac:dyDescent="0.2"/>
    <row r="27104" customFormat="1" x14ac:dyDescent="0.2"/>
    <row r="27105" customFormat="1" x14ac:dyDescent="0.2"/>
    <row r="27106" customFormat="1" x14ac:dyDescent="0.2"/>
    <row r="27107" customFormat="1" x14ac:dyDescent="0.2"/>
    <row r="27108" customFormat="1" x14ac:dyDescent="0.2"/>
    <row r="27109" customFormat="1" x14ac:dyDescent="0.2"/>
    <row r="27110" customFormat="1" x14ac:dyDescent="0.2"/>
    <row r="27111" customFormat="1" x14ac:dyDescent="0.2"/>
    <row r="27112" customFormat="1" x14ac:dyDescent="0.2"/>
    <row r="27113" customFormat="1" x14ac:dyDescent="0.2"/>
    <row r="27114" customFormat="1" x14ac:dyDescent="0.2"/>
    <row r="27115" customFormat="1" x14ac:dyDescent="0.2"/>
    <row r="27116" customFormat="1" x14ac:dyDescent="0.2"/>
    <row r="27117" customFormat="1" x14ac:dyDescent="0.2"/>
    <row r="27118" customFormat="1" x14ac:dyDescent="0.2"/>
    <row r="27119" customFormat="1" x14ac:dyDescent="0.2"/>
    <row r="27120" customFormat="1" x14ac:dyDescent="0.2"/>
    <row r="27121" customFormat="1" x14ac:dyDescent="0.2"/>
    <row r="27122" customFormat="1" x14ac:dyDescent="0.2"/>
    <row r="27123" customFormat="1" x14ac:dyDescent="0.2"/>
    <row r="27124" customFormat="1" x14ac:dyDescent="0.2"/>
    <row r="27125" customFormat="1" x14ac:dyDescent="0.2"/>
    <row r="27126" customFormat="1" x14ac:dyDescent="0.2"/>
    <row r="27127" customFormat="1" x14ac:dyDescent="0.2"/>
    <row r="27128" customFormat="1" x14ac:dyDescent="0.2"/>
    <row r="27129" customFormat="1" x14ac:dyDescent="0.2"/>
    <row r="27130" customFormat="1" x14ac:dyDescent="0.2"/>
    <row r="27131" customFormat="1" x14ac:dyDescent="0.2"/>
    <row r="27132" customFormat="1" x14ac:dyDescent="0.2"/>
    <row r="27133" customFormat="1" x14ac:dyDescent="0.2"/>
    <row r="27134" customFormat="1" x14ac:dyDescent="0.2"/>
    <row r="27135" customFormat="1" x14ac:dyDescent="0.2"/>
    <row r="27136" customFormat="1" x14ac:dyDescent="0.2"/>
    <row r="27137" customFormat="1" x14ac:dyDescent="0.2"/>
    <row r="27138" customFormat="1" x14ac:dyDescent="0.2"/>
    <row r="27139" customFormat="1" x14ac:dyDescent="0.2"/>
    <row r="27140" customFormat="1" x14ac:dyDescent="0.2"/>
    <row r="27141" customFormat="1" x14ac:dyDescent="0.2"/>
    <row r="27142" customFormat="1" x14ac:dyDescent="0.2"/>
    <row r="27143" customFormat="1" x14ac:dyDescent="0.2"/>
    <row r="27144" customFormat="1" x14ac:dyDescent="0.2"/>
    <row r="27145" customFormat="1" x14ac:dyDescent="0.2"/>
    <row r="27146" customFormat="1" x14ac:dyDescent="0.2"/>
    <row r="27147" customFormat="1" x14ac:dyDescent="0.2"/>
    <row r="27148" customFormat="1" x14ac:dyDescent="0.2"/>
    <row r="27149" customFormat="1" x14ac:dyDescent="0.2"/>
    <row r="27150" customFormat="1" x14ac:dyDescent="0.2"/>
    <row r="27151" customFormat="1" x14ac:dyDescent="0.2"/>
    <row r="27152" customFormat="1" x14ac:dyDescent="0.2"/>
    <row r="27153" customFormat="1" x14ac:dyDescent="0.2"/>
    <row r="27154" customFormat="1" x14ac:dyDescent="0.2"/>
    <row r="27155" customFormat="1" x14ac:dyDescent="0.2"/>
    <row r="27156" customFormat="1" x14ac:dyDescent="0.2"/>
    <row r="27157" customFormat="1" x14ac:dyDescent="0.2"/>
    <row r="27158" customFormat="1" x14ac:dyDescent="0.2"/>
    <row r="27159" customFormat="1" x14ac:dyDescent="0.2"/>
    <row r="27160" customFormat="1" x14ac:dyDescent="0.2"/>
    <row r="27161" customFormat="1" x14ac:dyDescent="0.2"/>
    <row r="27162" customFormat="1" x14ac:dyDescent="0.2"/>
    <row r="27163" customFormat="1" x14ac:dyDescent="0.2"/>
    <row r="27164" customFormat="1" x14ac:dyDescent="0.2"/>
    <row r="27165" customFormat="1" x14ac:dyDescent="0.2"/>
    <row r="27166" customFormat="1" x14ac:dyDescent="0.2"/>
    <row r="27167" customFormat="1" x14ac:dyDescent="0.2"/>
    <row r="27168" customFormat="1" x14ac:dyDescent="0.2"/>
    <row r="27169" customFormat="1" x14ac:dyDescent="0.2"/>
    <row r="27170" customFormat="1" x14ac:dyDescent="0.2"/>
    <row r="27171" customFormat="1" x14ac:dyDescent="0.2"/>
    <row r="27172" customFormat="1" x14ac:dyDescent="0.2"/>
    <row r="27173" customFormat="1" x14ac:dyDescent="0.2"/>
    <row r="27174" customFormat="1" x14ac:dyDescent="0.2"/>
    <row r="27175" customFormat="1" x14ac:dyDescent="0.2"/>
    <row r="27176" customFormat="1" x14ac:dyDescent="0.2"/>
    <row r="27177" customFormat="1" x14ac:dyDescent="0.2"/>
    <row r="27178" customFormat="1" x14ac:dyDescent="0.2"/>
    <row r="27179" customFormat="1" x14ac:dyDescent="0.2"/>
    <row r="27180" customFormat="1" x14ac:dyDescent="0.2"/>
    <row r="27181" customFormat="1" x14ac:dyDescent="0.2"/>
    <row r="27182" customFormat="1" x14ac:dyDescent="0.2"/>
    <row r="27183" customFormat="1" x14ac:dyDescent="0.2"/>
    <row r="27184" customFormat="1" x14ac:dyDescent="0.2"/>
    <row r="27185" customFormat="1" x14ac:dyDescent="0.2"/>
    <row r="27186" customFormat="1" x14ac:dyDescent="0.2"/>
    <row r="27187" customFormat="1" x14ac:dyDescent="0.2"/>
    <row r="27188" customFormat="1" x14ac:dyDescent="0.2"/>
    <row r="27189" customFormat="1" x14ac:dyDescent="0.2"/>
    <row r="27190" customFormat="1" x14ac:dyDescent="0.2"/>
    <row r="27191" customFormat="1" x14ac:dyDescent="0.2"/>
    <row r="27192" customFormat="1" x14ac:dyDescent="0.2"/>
    <row r="27193" customFormat="1" x14ac:dyDescent="0.2"/>
    <row r="27194" customFormat="1" x14ac:dyDescent="0.2"/>
    <row r="27195" customFormat="1" x14ac:dyDescent="0.2"/>
    <row r="27196" customFormat="1" x14ac:dyDescent="0.2"/>
    <row r="27197" customFormat="1" x14ac:dyDescent="0.2"/>
    <row r="27198" customFormat="1" x14ac:dyDescent="0.2"/>
    <row r="27199" customFormat="1" x14ac:dyDescent="0.2"/>
    <row r="27200" customFormat="1" x14ac:dyDescent="0.2"/>
    <row r="27201" customFormat="1" x14ac:dyDescent="0.2"/>
    <row r="27202" customFormat="1" x14ac:dyDescent="0.2"/>
    <row r="27203" customFormat="1" x14ac:dyDescent="0.2"/>
    <row r="27204" customFormat="1" x14ac:dyDescent="0.2"/>
    <row r="27205" customFormat="1" x14ac:dyDescent="0.2"/>
    <row r="27206" customFormat="1" x14ac:dyDescent="0.2"/>
    <row r="27207" customFormat="1" x14ac:dyDescent="0.2"/>
    <row r="27208" customFormat="1" x14ac:dyDescent="0.2"/>
    <row r="27209" customFormat="1" x14ac:dyDescent="0.2"/>
    <row r="27210" customFormat="1" x14ac:dyDescent="0.2"/>
    <row r="27211" customFormat="1" x14ac:dyDescent="0.2"/>
    <row r="27212" customFormat="1" x14ac:dyDescent="0.2"/>
    <row r="27213" customFormat="1" x14ac:dyDescent="0.2"/>
    <row r="27214" customFormat="1" x14ac:dyDescent="0.2"/>
    <row r="27215" customFormat="1" x14ac:dyDescent="0.2"/>
    <row r="27216" customFormat="1" x14ac:dyDescent="0.2"/>
    <row r="27217" customFormat="1" x14ac:dyDescent="0.2"/>
    <row r="27218" customFormat="1" x14ac:dyDescent="0.2"/>
    <row r="27219" customFormat="1" x14ac:dyDescent="0.2"/>
    <row r="27220" customFormat="1" x14ac:dyDescent="0.2"/>
    <row r="27221" customFormat="1" x14ac:dyDescent="0.2"/>
    <row r="27222" customFormat="1" x14ac:dyDescent="0.2"/>
    <row r="27223" customFormat="1" x14ac:dyDescent="0.2"/>
    <row r="27224" customFormat="1" x14ac:dyDescent="0.2"/>
    <row r="27225" customFormat="1" x14ac:dyDescent="0.2"/>
    <row r="27226" customFormat="1" x14ac:dyDescent="0.2"/>
    <row r="27227" customFormat="1" x14ac:dyDescent="0.2"/>
    <row r="27228" customFormat="1" x14ac:dyDescent="0.2"/>
    <row r="27229" customFormat="1" x14ac:dyDescent="0.2"/>
    <row r="27230" customFormat="1" x14ac:dyDescent="0.2"/>
    <row r="27231" customFormat="1" x14ac:dyDescent="0.2"/>
    <row r="27232" customFormat="1" x14ac:dyDescent="0.2"/>
    <row r="27233" customFormat="1" x14ac:dyDescent="0.2"/>
    <row r="27234" customFormat="1" x14ac:dyDescent="0.2"/>
    <row r="27235" customFormat="1" x14ac:dyDescent="0.2"/>
    <row r="27236" customFormat="1" x14ac:dyDescent="0.2"/>
    <row r="27237" customFormat="1" x14ac:dyDescent="0.2"/>
    <row r="27238" customFormat="1" x14ac:dyDescent="0.2"/>
    <row r="27239" customFormat="1" x14ac:dyDescent="0.2"/>
    <row r="27240" customFormat="1" x14ac:dyDescent="0.2"/>
    <row r="27241" customFormat="1" x14ac:dyDescent="0.2"/>
    <row r="27242" customFormat="1" x14ac:dyDescent="0.2"/>
    <row r="27243" customFormat="1" x14ac:dyDescent="0.2"/>
    <row r="27244" customFormat="1" x14ac:dyDescent="0.2"/>
    <row r="27245" customFormat="1" x14ac:dyDescent="0.2"/>
    <row r="27246" customFormat="1" x14ac:dyDescent="0.2"/>
    <row r="27247" customFormat="1" x14ac:dyDescent="0.2"/>
    <row r="27248" customFormat="1" x14ac:dyDescent="0.2"/>
    <row r="27249" customFormat="1" x14ac:dyDescent="0.2"/>
    <row r="27250" customFormat="1" x14ac:dyDescent="0.2"/>
    <row r="27251" customFormat="1" x14ac:dyDescent="0.2"/>
    <row r="27252" customFormat="1" x14ac:dyDescent="0.2"/>
    <row r="27253" customFormat="1" x14ac:dyDescent="0.2"/>
    <row r="27254" customFormat="1" x14ac:dyDescent="0.2"/>
    <row r="27255" customFormat="1" x14ac:dyDescent="0.2"/>
    <row r="27256" customFormat="1" x14ac:dyDescent="0.2"/>
    <row r="27257" customFormat="1" x14ac:dyDescent="0.2"/>
    <row r="27258" customFormat="1" x14ac:dyDescent="0.2"/>
    <row r="27259" customFormat="1" x14ac:dyDescent="0.2"/>
    <row r="27260" customFormat="1" x14ac:dyDescent="0.2"/>
    <row r="27261" customFormat="1" x14ac:dyDescent="0.2"/>
    <row r="27262" customFormat="1" x14ac:dyDescent="0.2"/>
    <row r="27263" customFormat="1" x14ac:dyDescent="0.2"/>
    <row r="27264" customFormat="1" x14ac:dyDescent="0.2"/>
    <row r="27265" customFormat="1" x14ac:dyDescent="0.2"/>
    <row r="27266" customFormat="1" x14ac:dyDescent="0.2"/>
    <row r="27267" customFormat="1" x14ac:dyDescent="0.2"/>
    <row r="27268" customFormat="1" x14ac:dyDescent="0.2"/>
    <row r="27269" customFormat="1" x14ac:dyDescent="0.2"/>
    <row r="27270" customFormat="1" x14ac:dyDescent="0.2"/>
    <row r="27271" customFormat="1" x14ac:dyDescent="0.2"/>
    <row r="27272" customFormat="1" x14ac:dyDescent="0.2"/>
    <row r="27273" customFormat="1" x14ac:dyDescent="0.2"/>
    <row r="27274" customFormat="1" x14ac:dyDescent="0.2"/>
    <row r="27275" customFormat="1" x14ac:dyDescent="0.2"/>
    <row r="27276" customFormat="1" x14ac:dyDescent="0.2"/>
    <row r="27277" customFormat="1" x14ac:dyDescent="0.2"/>
    <row r="27278" customFormat="1" x14ac:dyDescent="0.2"/>
    <row r="27279" customFormat="1" x14ac:dyDescent="0.2"/>
    <row r="27280" customFormat="1" x14ac:dyDescent="0.2"/>
    <row r="27281" customFormat="1" x14ac:dyDescent="0.2"/>
    <row r="27282" customFormat="1" x14ac:dyDescent="0.2"/>
    <row r="27283" customFormat="1" x14ac:dyDescent="0.2"/>
    <row r="27284" customFormat="1" x14ac:dyDescent="0.2"/>
    <row r="27285" customFormat="1" x14ac:dyDescent="0.2"/>
    <row r="27286" customFormat="1" x14ac:dyDescent="0.2"/>
    <row r="27287" customFormat="1" x14ac:dyDescent="0.2"/>
    <row r="27288" customFormat="1" x14ac:dyDescent="0.2"/>
    <row r="27289" customFormat="1" x14ac:dyDescent="0.2"/>
    <row r="27290" customFormat="1" x14ac:dyDescent="0.2"/>
    <row r="27291" customFormat="1" x14ac:dyDescent="0.2"/>
    <row r="27292" customFormat="1" x14ac:dyDescent="0.2"/>
    <row r="27293" customFormat="1" x14ac:dyDescent="0.2"/>
    <row r="27294" customFormat="1" x14ac:dyDescent="0.2"/>
    <row r="27295" customFormat="1" x14ac:dyDescent="0.2"/>
    <row r="27296" customFormat="1" x14ac:dyDescent="0.2"/>
    <row r="27297" customFormat="1" x14ac:dyDescent="0.2"/>
    <row r="27298" customFormat="1" x14ac:dyDescent="0.2"/>
    <row r="27299" customFormat="1" x14ac:dyDescent="0.2"/>
    <row r="27300" customFormat="1" x14ac:dyDescent="0.2"/>
    <row r="27301" customFormat="1" x14ac:dyDescent="0.2"/>
    <row r="27302" customFormat="1" x14ac:dyDescent="0.2"/>
    <row r="27303" customFormat="1" x14ac:dyDescent="0.2"/>
    <row r="27304" customFormat="1" x14ac:dyDescent="0.2"/>
    <row r="27305" customFormat="1" x14ac:dyDescent="0.2"/>
    <row r="27306" customFormat="1" x14ac:dyDescent="0.2"/>
    <row r="27307" customFormat="1" x14ac:dyDescent="0.2"/>
    <row r="27308" customFormat="1" x14ac:dyDescent="0.2"/>
    <row r="27309" customFormat="1" x14ac:dyDescent="0.2"/>
    <row r="27310" customFormat="1" x14ac:dyDescent="0.2"/>
    <row r="27311" customFormat="1" x14ac:dyDescent="0.2"/>
    <row r="27312" customFormat="1" x14ac:dyDescent="0.2"/>
    <row r="27313" customFormat="1" x14ac:dyDescent="0.2"/>
    <row r="27314" customFormat="1" x14ac:dyDescent="0.2"/>
    <row r="27315" customFormat="1" x14ac:dyDescent="0.2"/>
    <row r="27316" customFormat="1" x14ac:dyDescent="0.2"/>
    <row r="27317" customFormat="1" x14ac:dyDescent="0.2"/>
    <row r="27318" customFormat="1" x14ac:dyDescent="0.2"/>
    <row r="27319" customFormat="1" x14ac:dyDescent="0.2"/>
    <row r="27320" customFormat="1" x14ac:dyDescent="0.2"/>
    <row r="27321" customFormat="1" x14ac:dyDescent="0.2"/>
    <row r="27322" customFormat="1" x14ac:dyDescent="0.2"/>
    <row r="27323" customFormat="1" x14ac:dyDescent="0.2"/>
    <row r="27324" customFormat="1" x14ac:dyDescent="0.2"/>
    <row r="27325" customFormat="1" x14ac:dyDescent="0.2"/>
    <row r="27326" customFormat="1" x14ac:dyDescent="0.2"/>
    <row r="27327" customFormat="1" x14ac:dyDescent="0.2"/>
    <row r="27328" customFormat="1" x14ac:dyDescent="0.2"/>
    <row r="27329" customFormat="1" x14ac:dyDescent="0.2"/>
    <row r="27330" customFormat="1" x14ac:dyDescent="0.2"/>
    <row r="27331" customFormat="1" x14ac:dyDescent="0.2"/>
    <row r="27332" customFormat="1" x14ac:dyDescent="0.2"/>
    <row r="27333" customFormat="1" x14ac:dyDescent="0.2"/>
    <row r="27334" customFormat="1" x14ac:dyDescent="0.2"/>
    <row r="27335" customFormat="1" x14ac:dyDescent="0.2"/>
    <row r="27336" customFormat="1" x14ac:dyDescent="0.2"/>
    <row r="27337" customFormat="1" x14ac:dyDescent="0.2"/>
    <row r="27338" customFormat="1" x14ac:dyDescent="0.2"/>
    <row r="27339" customFormat="1" x14ac:dyDescent="0.2"/>
    <row r="27340" customFormat="1" x14ac:dyDescent="0.2"/>
    <row r="27341" customFormat="1" x14ac:dyDescent="0.2"/>
    <row r="27342" customFormat="1" x14ac:dyDescent="0.2"/>
    <row r="27343" customFormat="1" x14ac:dyDescent="0.2"/>
    <row r="27344" customFormat="1" x14ac:dyDescent="0.2"/>
    <row r="27345" customFormat="1" x14ac:dyDescent="0.2"/>
    <row r="27346" customFormat="1" x14ac:dyDescent="0.2"/>
    <row r="27347" customFormat="1" x14ac:dyDescent="0.2"/>
    <row r="27348" customFormat="1" x14ac:dyDescent="0.2"/>
    <row r="27349" customFormat="1" x14ac:dyDescent="0.2"/>
    <row r="27350" customFormat="1" x14ac:dyDescent="0.2"/>
    <row r="27351" customFormat="1" x14ac:dyDescent="0.2"/>
    <row r="27352" customFormat="1" x14ac:dyDescent="0.2"/>
    <row r="27353" customFormat="1" x14ac:dyDescent="0.2"/>
    <row r="27354" customFormat="1" x14ac:dyDescent="0.2"/>
    <row r="27355" customFormat="1" x14ac:dyDescent="0.2"/>
    <row r="27356" customFormat="1" x14ac:dyDescent="0.2"/>
    <row r="27357" customFormat="1" x14ac:dyDescent="0.2"/>
    <row r="27358" customFormat="1" x14ac:dyDescent="0.2"/>
    <row r="27359" customFormat="1" x14ac:dyDescent="0.2"/>
    <row r="27360" customFormat="1" x14ac:dyDescent="0.2"/>
    <row r="27361" customFormat="1" x14ac:dyDescent="0.2"/>
    <row r="27362" customFormat="1" x14ac:dyDescent="0.2"/>
    <row r="27363" customFormat="1" x14ac:dyDescent="0.2"/>
    <row r="27364" customFormat="1" x14ac:dyDescent="0.2"/>
    <row r="27365" customFormat="1" x14ac:dyDescent="0.2"/>
    <row r="27366" customFormat="1" x14ac:dyDescent="0.2"/>
    <row r="27367" customFormat="1" x14ac:dyDescent="0.2"/>
    <row r="27368" customFormat="1" x14ac:dyDescent="0.2"/>
    <row r="27369" customFormat="1" x14ac:dyDescent="0.2"/>
    <row r="27370" customFormat="1" x14ac:dyDescent="0.2"/>
    <row r="27371" customFormat="1" x14ac:dyDescent="0.2"/>
    <row r="27372" customFormat="1" x14ac:dyDescent="0.2"/>
    <row r="27373" customFormat="1" x14ac:dyDescent="0.2"/>
    <row r="27374" customFormat="1" x14ac:dyDescent="0.2"/>
    <row r="27375" customFormat="1" x14ac:dyDescent="0.2"/>
    <row r="27376" customFormat="1" x14ac:dyDescent="0.2"/>
    <row r="27377" customFormat="1" x14ac:dyDescent="0.2"/>
    <row r="27378" customFormat="1" x14ac:dyDescent="0.2"/>
    <row r="27379" customFormat="1" x14ac:dyDescent="0.2"/>
    <row r="27380" customFormat="1" x14ac:dyDescent="0.2"/>
    <row r="27381" customFormat="1" x14ac:dyDescent="0.2"/>
    <row r="27382" customFormat="1" x14ac:dyDescent="0.2"/>
    <row r="27383" customFormat="1" x14ac:dyDescent="0.2"/>
    <row r="27384" customFormat="1" x14ac:dyDescent="0.2"/>
    <row r="27385" customFormat="1" x14ac:dyDescent="0.2"/>
    <row r="27386" customFormat="1" x14ac:dyDescent="0.2"/>
    <row r="27387" customFormat="1" x14ac:dyDescent="0.2"/>
    <row r="27388" customFormat="1" x14ac:dyDescent="0.2"/>
    <row r="27389" customFormat="1" x14ac:dyDescent="0.2"/>
    <row r="27390" customFormat="1" x14ac:dyDescent="0.2"/>
    <row r="27391" customFormat="1" x14ac:dyDescent="0.2"/>
    <row r="27392" customFormat="1" x14ac:dyDescent="0.2"/>
    <row r="27393" customFormat="1" x14ac:dyDescent="0.2"/>
    <row r="27394" customFormat="1" x14ac:dyDescent="0.2"/>
    <row r="27395" customFormat="1" x14ac:dyDescent="0.2"/>
    <row r="27396" customFormat="1" x14ac:dyDescent="0.2"/>
    <row r="27397" customFormat="1" x14ac:dyDescent="0.2"/>
    <row r="27398" customFormat="1" x14ac:dyDescent="0.2"/>
    <row r="27399" customFormat="1" x14ac:dyDescent="0.2"/>
    <row r="27400" customFormat="1" x14ac:dyDescent="0.2"/>
    <row r="27401" customFormat="1" x14ac:dyDescent="0.2"/>
    <row r="27402" customFormat="1" x14ac:dyDescent="0.2"/>
    <row r="27403" customFormat="1" x14ac:dyDescent="0.2"/>
    <row r="27404" customFormat="1" x14ac:dyDescent="0.2"/>
    <row r="27405" customFormat="1" x14ac:dyDescent="0.2"/>
    <row r="27406" customFormat="1" x14ac:dyDescent="0.2"/>
    <row r="27407" customFormat="1" x14ac:dyDescent="0.2"/>
    <row r="27408" customFormat="1" x14ac:dyDescent="0.2"/>
    <row r="27409" customFormat="1" x14ac:dyDescent="0.2"/>
    <row r="27410" customFormat="1" x14ac:dyDescent="0.2"/>
    <row r="27411" customFormat="1" x14ac:dyDescent="0.2"/>
    <row r="27412" customFormat="1" x14ac:dyDescent="0.2"/>
    <row r="27413" customFormat="1" x14ac:dyDescent="0.2"/>
    <row r="27414" customFormat="1" x14ac:dyDescent="0.2"/>
    <row r="27415" customFormat="1" x14ac:dyDescent="0.2"/>
    <row r="27416" customFormat="1" x14ac:dyDescent="0.2"/>
    <row r="27417" customFormat="1" x14ac:dyDescent="0.2"/>
    <row r="27418" customFormat="1" x14ac:dyDescent="0.2"/>
    <row r="27419" customFormat="1" x14ac:dyDescent="0.2"/>
    <row r="27420" customFormat="1" x14ac:dyDescent="0.2"/>
    <row r="27421" customFormat="1" x14ac:dyDescent="0.2"/>
    <row r="27422" customFormat="1" x14ac:dyDescent="0.2"/>
    <row r="27423" customFormat="1" x14ac:dyDescent="0.2"/>
    <row r="27424" customFormat="1" x14ac:dyDescent="0.2"/>
    <row r="27425" customFormat="1" x14ac:dyDescent="0.2"/>
    <row r="27426" customFormat="1" x14ac:dyDescent="0.2"/>
    <row r="27427" customFormat="1" x14ac:dyDescent="0.2"/>
    <row r="27428" customFormat="1" x14ac:dyDescent="0.2"/>
    <row r="27429" customFormat="1" x14ac:dyDescent="0.2"/>
    <row r="27430" customFormat="1" x14ac:dyDescent="0.2"/>
    <row r="27431" customFormat="1" x14ac:dyDescent="0.2"/>
    <row r="27432" customFormat="1" x14ac:dyDescent="0.2"/>
    <row r="27433" customFormat="1" x14ac:dyDescent="0.2"/>
    <row r="27434" customFormat="1" x14ac:dyDescent="0.2"/>
    <row r="27435" customFormat="1" x14ac:dyDescent="0.2"/>
    <row r="27436" customFormat="1" x14ac:dyDescent="0.2"/>
    <row r="27437" customFormat="1" x14ac:dyDescent="0.2"/>
    <row r="27438" customFormat="1" x14ac:dyDescent="0.2"/>
    <row r="27439" customFormat="1" x14ac:dyDescent="0.2"/>
    <row r="27440" customFormat="1" x14ac:dyDescent="0.2"/>
    <row r="27441" customFormat="1" x14ac:dyDescent="0.2"/>
    <row r="27442" customFormat="1" x14ac:dyDescent="0.2"/>
    <row r="27443" customFormat="1" x14ac:dyDescent="0.2"/>
    <row r="27444" customFormat="1" x14ac:dyDescent="0.2"/>
    <row r="27445" customFormat="1" x14ac:dyDescent="0.2"/>
    <row r="27446" customFormat="1" x14ac:dyDescent="0.2"/>
    <row r="27447" customFormat="1" x14ac:dyDescent="0.2"/>
    <row r="27448" customFormat="1" x14ac:dyDescent="0.2"/>
    <row r="27449" customFormat="1" x14ac:dyDescent="0.2"/>
    <row r="27450" customFormat="1" x14ac:dyDescent="0.2"/>
    <row r="27451" customFormat="1" x14ac:dyDescent="0.2"/>
    <row r="27452" customFormat="1" x14ac:dyDescent="0.2"/>
    <row r="27453" customFormat="1" x14ac:dyDescent="0.2"/>
    <row r="27454" customFormat="1" x14ac:dyDescent="0.2"/>
    <row r="27455" customFormat="1" x14ac:dyDescent="0.2"/>
    <row r="27456" customFormat="1" x14ac:dyDescent="0.2"/>
    <row r="27457" customFormat="1" x14ac:dyDescent="0.2"/>
    <row r="27458" customFormat="1" x14ac:dyDescent="0.2"/>
    <row r="27459" customFormat="1" x14ac:dyDescent="0.2"/>
    <row r="27460" customFormat="1" x14ac:dyDescent="0.2"/>
    <row r="27461" customFormat="1" x14ac:dyDescent="0.2"/>
    <row r="27462" customFormat="1" x14ac:dyDescent="0.2"/>
    <row r="27463" customFormat="1" x14ac:dyDescent="0.2"/>
    <row r="27464" customFormat="1" x14ac:dyDescent="0.2"/>
    <row r="27465" customFormat="1" x14ac:dyDescent="0.2"/>
    <row r="27466" customFormat="1" x14ac:dyDescent="0.2"/>
    <row r="27467" customFormat="1" x14ac:dyDescent="0.2"/>
    <row r="27468" customFormat="1" x14ac:dyDescent="0.2"/>
    <row r="27469" customFormat="1" x14ac:dyDescent="0.2"/>
    <row r="27470" customFormat="1" x14ac:dyDescent="0.2"/>
    <row r="27471" customFormat="1" x14ac:dyDescent="0.2"/>
    <row r="27472" customFormat="1" x14ac:dyDescent="0.2"/>
    <row r="27473" customFormat="1" x14ac:dyDescent="0.2"/>
    <row r="27474" customFormat="1" x14ac:dyDescent="0.2"/>
    <row r="27475" customFormat="1" x14ac:dyDescent="0.2"/>
    <row r="27476" customFormat="1" x14ac:dyDescent="0.2"/>
    <row r="27477" customFormat="1" x14ac:dyDescent="0.2"/>
    <row r="27478" customFormat="1" x14ac:dyDescent="0.2"/>
    <row r="27479" customFormat="1" x14ac:dyDescent="0.2"/>
    <row r="27480" customFormat="1" x14ac:dyDescent="0.2"/>
    <row r="27481" customFormat="1" x14ac:dyDescent="0.2"/>
    <row r="27482" customFormat="1" x14ac:dyDescent="0.2"/>
    <row r="27483" customFormat="1" x14ac:dyDescent="0.2"/>
    <row r="27484" customFormat="1" x14ac:dyDescent="0.2"/>
    <row r="27485" customFormat="1" x14ac:dyDescent="0.2"/>
    <row r="27486" customFormat="1" x14ac:dyDescent="0.2"/>
    <row r="27487" customFormat="1" x14ac:dyDescent="0.2"/>
    <row r="27488" customFormat="1" x14ac:dyDescent="0.2"/>
    <row r="27489" customFormat="1" x14ac:dyDescent="0.2"/>
    <row r="27490" customFormat="1" x14ac:dyDescent="0.2"/>
    <row r="27491" customFormat="1" x14ac:dyDescent="0.2"/>
    <row r="27492" customFormat="1" x14ac:dyDescent="0.2"/>
    <row r="27493" customFormat="1" x14ac:dyDescent="0.2"/>
    <row r="27494" customFormat="1" x14ac:dyDescent="0.2"/>
    <row r="27495" customFormat="1" x14ac:dyDescent="0.2"/>
    <row r="27496" customFormat="1" x14ac:dyDescent="0.2"/>
    <row r="27497" customFormat="1" x14ac:dyDescent="0.2"/>
    <row r="27498" customFormat="1" x14ac:dyDescent="0.2"/>
    <row r="27499" customFormat="1" x14ac:dyDescent="0.2"/>
    <row r="27500" customFormat="1" x14ac:dyDescent="0.2"/>
    <row r="27501" customFormat="1" x14ac:dyDescent="0.2"/>
    <row r="27502" customFormat="1" x14ac:dyDescent="0.2"/>
    <row r="27503" customFormat="1" x14ac:dyDescent="0.2"/>
    <row r="27504" customFormat="1" x14ac:dyDescent="0.2"/>
    <row r="27505" customFormat="1" x14ac:dyDescent="0.2"/>
    <row r="27506" customFormat="1" x14ac:dyDescent="0.2"/>
    <row r="27507" customFormat="1" x14ac:dyDescent="0.2"/>
    <row r="27508" customFormat="1" x14ac:dyDescent="0.2"/>
    <row r="27509" customFormat="1" x14ac:dyDescent="0.2"/>
    <row r="27510" customFormat="1" x14ac:dyDescent="0.2"/>
    <row r="27511" customFormat="1" x14ac:dyDescent="0.2"/>
    <row r="27512" customFormat="1" x14ac:dyDescent="0.2"/>
    <row r="27513" customFormat="1" x14ac:dyDescent="0.2"/>
    <row r="27514" customFormat="1" x14ac:dyDescent="0.2"/>
    <row r="27515" customFormat="1" x14ac:dyDescent="0.2"/>
    <row r="27516" customFormat="1" x14ac:dyDescent="0.2"/>
    <row r="27517" customFormat="1" x14ac:dyDescent="0.2"/>
    <row r="27518" customFormat="1" x14ac:dyDescent="0.2"/>
    <row r="27519" customFormat="1" x14ac:dyDescent="0.2"/>
    <row r="27520" customFormat="1" x14ac:dyDescent="0.2"/>
    <row r="27521" customFormat="1" x14ac:dyDescent="0.2"/>
    <row r="27522" customFormat="1" x14ac:dyDescent="0.2"/>
    <row r="27523" customFormat="1" x14ac:dyDescent="0.2"/>
    <row r="27524" customFormat="1" x14ac:dyDescent="0.2"/>
    <row r="27525" customFormat="1" x14ac:dyDescent="0.2"/>
    <row r="27526" customFormat="1" x14ac:dyDescent="0.2"/>
    <row r="27527" customFormat="1" x14ac:dyDescent="0.2"/>
    <row r="27528" customFormat="1" x14ac:dyDescent="0.2"/>
    <row r="27529" customFormat="1" x14ac:dyDescent="0.2"/>
    <row r="27530" customFormat="1" x14ac:dyDescent="0.2"/>
    <row r="27531" customFormat="1" x14ac:dyDescent="0.2"/>
    <row r="27532" customFormat="1" x14ac:dyDescent="0.2"/>
    <row r="27533" customFormat="1" x14ac:dyDescent="0.2"/>
    <row r="27534" customFormat="1" x14ac:dyDescent="0.2"/>
    <row r="27535" customFormat="1" x14ac:dyDescent="0.2"/>
    <row r="27536" customFormat="1" x14ac:dyDescent="0.2"/>
    <row r="27537" customFormat="1" x14ac:dyDescent="0.2"/>
    <row r="27538" customFormat="1" x14ac:dyDescent="0.2"/>
    <row r="27539" customFormat="1" x14ac:dyDescent="0.2"/>
    <row r="27540" customFormat="1" x14ac:dyDescent="0.2"/>
    <row r="27541" customFormat="1" x14ac:dyDescent="0.2"/>
    <row r="27542" customFormat="1" x14ac:dyDescent="0.2"/>
    <row r="27543" customFormat="1" x14ac:dyDescent="0.2"/>
    <row r="27544" customFormat="1" x14ac:dyDescent="0.2"/>
    <row r="27545" customFormat="1" x14ac:dyDescent="0.2"/>
    <row r="27546" customFormat="1" x14ac:dyDescent="0.2"/>
    <row r="27547" customFormat="1" x14ac:dyDescent="0.2"/>
    <row r="27548" customFormat="1" x14ac:dyDescent="0.2"/>
    <row r="27549" customFormat="1" x14ac:dyDescent="0.2"/>
    <row r="27550" customFormat="1" x14ac:dyDescent="0.2"/>
    <row r="27551" customFormat="1" x14ac:dyDescent="0.2"/>
    <row r="27552" customFormat="1" x14ac:dyDescent="0.2"/>
    <row r="27553" customFormat="1" x14ac:dyDescent="0.2"/>
    <row r="27554" customFormat="1" x14ac:dyDescent="0.2"/>
    <row r="27555" customFormat="1" x14ac:dyDescent="0.2"/>
    <row r="27556" customFormat="1" x14ac:dyDescent="0.2"/>
    <row r="27557" customFormat="1" x14ac:dyDescent="0.2"/>
    <row r="27558" customFormat="1" x14ac:dyDescent="0.2"/>
    <row r="27559" customFormat="1" x14ac:dyDescent="0.2"/>
    <row r="27560" customFormat="1" x14ac:dyDescent="0.2"/>
    <row r="27561" customFormat="1" x14ac:dyDescent="0.2"/>
    <row r="27562" customFormat="1" x14ac:dyDescent="0.2"/>
    <row r="27563" customFormat="1" x14ac:dyDescent="0.2"/>
    <row r="27564" customFormat="1" x14ac:dyDescent="0.2"/>
    <row r="27565" customFormat="1" x14ac:dyDescent="0.2"/>
    <row r="27566" customFormat="1" x14ac:dyDescent="0.2"/>
    <row r="27567" customFormat="1" x14ac:dyDescent="0.2"/>
    <row r="27568" customFormat="1" x14ac:dyDescent="0.2"/>
    <row r="27569" customFormat="1" x14ac:dyDescent="0.2"/>
    <row r="27570" customFormat="1" x14ac:dyDescent="0.2"/>
    <row r="27571" customFormat="1" x14ac:dyDescent="0.2"/>
    <row r="27572" customFormat="1" x14ac:dyDescent="0.2"/>
    <row r="27573" customFormat="1" x14ac:dyDescent="0.2"/>
    <row r="27574" customFormat="1" x14ac:dyDescent="0.2"/>
    <row r="27575" customFormat="1" x14ac:dyDescent="0.2"/>
    <row r="27576" customFormat="1" x14ac:dyDescent="0.2"/>
    <row r="27577" customFormat="1" x14ac:dyDescent="0.2"/>
    <row r="27578" customFormat="1" x14ac:dyDescent="0.2"/>
    <row r="27579" customFormat="1" x14ac:dyDescent="0.2"/>
    <row r="27580" customFormat="1" x14ac:dyDescent="0.2"/>
    <row r="27581" customFormat="1" x14ac:dyDescent="0.2"/>
    <row r="27582" customFormat="1" x14ac:dyDescent="0.2"/>
    <row r="27583" customFormat="1" x14ac:dyDescent="0.2"/>
    <row r="27584" customFormat="1" x14ac:dyDescent="0.2"/>
    <row r="27585" customFormat="1" x14ac:dyDescent="0.2"/>
    <row r="27586" customFormat="1" x14ac:dyDescent="0.2"/>
    <row r="27587" customFormat="1" x14ac:dyDescent="0.2"/>
    <row r="27588" customFormat="1" x14ac:dyDescent="0.2"/>
    <row r="27589" customFormat="1" x14ac:dyDescent="0.2"/>
    <row r="27590" customFormat="1" x14ac:dyDescent="0.2"/>
    <row r="27591" customFormat="1" x14ac:dyDescent="0.2"/>
    <row r="27592" customFormat="1" x14ac:dyDescent="0.2"/>
    <row r="27593" customFormat="1" x14ac:dyDescent="0.2"/>
    <row r="27594" customFormat="1" x14ac:dyDescent="0.2"/>
    <row r="27595" customFormat="1" x14ac:dyDescent="0.2"/>
    <row r="27596" customFormat="1" x14ac:dyDescent="0.2"/>
    <row r="27597" customFormat="1" x14ac:dyDescent="0.2"/>
    <row r="27598" customFormat="1" x14ac:dyDescent="0.2"/>
    <row r="27599" customFormat="1" x14ac:dyDescent="0.2"/>
    <row r="27600" customFormat="1" x14ac:dyDescent="0.2"/>
    <row r="27601" customFormat="1" x14ac:dyDescent="0.2"/>
    <row r="27602" customFormat="1" x14ac:dyDescent="0.2"/>
    <row r="27603" customFormat="1" x14ac:dyDescent="0.2"/>
    <row r="27604" customFormat="1" x14ac:dyDescent="0.2"/>
    <row r="27605" customFormat="1" x14ac:dyDescent="0.2"/>
    <row r="27606" customFormat="1" x14ac:dyDescent="0.2"/>
    <row r="27607" customFormat="1" x14ac:dyDescent="0.2"/>
    <row r="27608" customFormat="1" x14ac:dyDescent="0.2"/>
    <row r="27609" customFormat="1" x14ac:dyDescent="0.2"/>
    <row r="27610" customFormat="1" x14ac:dyDescent="0.2"/>
    <row r="27611" customFormat="1" x14ac:dyDescent="0.2"/>
    <row r="27612" customFormat="1" x14ac:dyDescent="0.2"/>
    <row r="27613" customFormat="1" x14ac:dyDescent="0.2"/>
    <row r="27614" customFormat="1" x14ac:dyDescent="0.2"/>
    <row r="27615" customFormat="1" x14ac:dyDescent="0.2"/>
    <row r="27616" customFormat="1" x14ac:dyDescent="0.2"/>
    <row r="27617" customFormat="1" x14ac:dyDescent="0.2"/>
    <row r="27618" customFormat="1" x14ac:dyDescent="0.2"/>
    <row r="27619" customFormat="1" x14ac:dyDescent="0.2"/>
    <row r="27620" customFormat="1" x14ac:dyDescent="0.2"/>
    <row r="27621" customFormat="1" x14ac:dyDescent="0.2"/>
    <row r="27622" customFormat="1" x14ac:dyDescent="0.2"/>
    <row r="27623" customFormat="1" x14ac:dyDescent="0.2"/>
    <row r="27624" customFormat="1" x14ac:dyDescent="0.2"/>
    <row r="27625" customFormat="1" x14ac:dyDescent="0.2"/>
    <row r="27626" customFormat="1" x14ac:dyDescent="0.2"/>
    <row r="27627" customFormat="1" x14ac:dyDescent="0.2"/>
    <row r="27628" customFormat="1" x14ac:dyDescent="0.2"/>
    <row r="27629" customFormat="1" x14ac:dyDescent="0.2"/>
    <row r="27630" customFormat="1" x14ac:dyDescent="0.2"/>
    <row r="27631" customFormat="1" x14ac:dyDescent="0.2"/>
    <row r="27632" customFormat="1" x14ac:dyDescent="0.2"/>
    <row r="27633" customFormat="1" x14ac:dyDescent="0.2"/>
    <row r="27634" customFormat="1" x14ac:dyDescent="0.2"/>
    <row r="27635" customFormat="1" x14ac:dyDescent="0.2"/>
    <row r="27636" customFormat="1" x14ac:dyDescent="0.2"/>
    <row r="27637" customFormat="1" x14ac:dyDescent="0.2"/>
    <row r="27638" customFormat="1" x14ac:dyDescent="0.2"/>
    <row r="27639" customFormat="1" x14ac:dyDescent="0.2"/>
    <row r="27640" customFormat="1" x14ac:dyDescent="0.2"/>
    <row r="27641" customFormat="1" x14ac:dyDescent="0.2"/>
    <row r="27642" customFormat="1" x14ac:dyDescent="0.2"/>
    <row r="27643" customFormat="1" x14ac:dyDescent="0.2"/>
    <row r="27644" customFormat="1" x14ac:dyDescent="0.2"/>
    <row r="27645" customFormat="1" x14ac:dyDescent="0.2"/>
    <row r="27646" customFormat="1" x14ac:dyDescent="0.2"/>
    <row r="27647" customFormat="1" x14ac:dyDescent="0.2"/>
    <row r="27648" customFormat="1" x14ac:dyDescent="0.2"/>
    <row r="27649" customFormat="1" x14ac:dyDescent="0.2"/>
    <row r="27650" customFormat="1" x14ac:dyDescent="0.2"/>
    <row r="27651" customFormat="1" x14ac:dyDescent="0.2"/>
    <row r="27652" customFormat="1" x14ac:dyDescent="0.2"/>
    <row r="27653" customFormat="1" x14ac:dyDescent="0.2"/>
    <row r="27654" customFormat="1" x14ac:dyDescent="0.2"/>
    <row r="27655" customFormat="1" x14ac:dyDescent="0.2"/>
    <row r="27656" customFormat="1" x14ac:dyDescent="0.2"/>
    <row r="27657" customFormat="1" x14ac:dyDescent="0.2"/>
    <row r="27658" customFormat="1" x14ac:dyDescent="0.2"/>
    <row r="27659" customFormat="1" x14ac:dyDescent="0.2"/>
    <row r="27660" customFormat="1" x14ac:dyDescent="0.2"/>
    <row r="27661" customFormat="1" x14ac:dyDescent="0.2"/>
    <row r="27662" customFormat="1" x14ac:dyDescent="0.2"/>
    <row r="27663" customFormat="1" x14ac:dyDescent="0.2"/>
    <row r="27664" customFormat="1" x14ac:dyDescent="0.2"/>
    <row r="27665" customFormat="1" x14ac:dyDescent="0.2"/>
    <row r="27666" customFormat="1" x14ac:dyDescent="0.2"/>
    <row r="27667" customFormat="1" x14ac:dyDescent="0.2"/>
    <row r="27668" customFormat="1" x14ac:dyDescent="0.2"/>
    <row r="27669" customFormat="1" x14ac:dyDescent="0.2"/>
    <row r="27670" customFormat="1" x14ac:dyDescent="0.2"/>
    <row r="27671" customFormat="1" x14ac:dyDescent="0.2"/>
    <row r="27672" customFormat="1" x14ac:dyDescent="0.2"/>
    <row r="27673" customFormat="1" x14ac:dyDescent="0.2"/>
    <row r="27674" customFormat="1" x14ac:dyDescent="0.2"/>
    <row r="27675" customFormat="1" x14ac:dyDescent="0.2"/>
    <row r="27676" customFormat="1" x14ac:dyDescent="0.2"/>
    <row r="27677" customFormat="1" x14ac:dyDescent="0.2"/>
    <row r="27678" customFormat="1" x14ac:dyDescent="0.2"/>
    <row r="27679" customFormat="1" x14ac:dyDescent="0.2"/>
    <row r="27680" customFormat="1" x14ac:dyDescent="0.2"/>
    <row r="27681" customFormat="1" x14ac:dyDescent="0.2"/>
    <row r="27682" customFormat="1" x14ac:dyDescent="0.2"/>
    <row r="27683" customFormat="1" x14ac:dyDescent="0.2"/>
    <row r="27684" customFormat="1" x14ac:dyDescent="0.2"/>
    <row r="27685" customFormat="1" x14ac:dyDescent="0.2"/>
    <row r="27686" customFormat="1" x14ac:dyDescent="0.2"/>
    <row r="27687" customFormat="1" x14ac:dyDescent="0.2"/>
    <row r="27688" customFormat="1" x14ac:dyDescent="0.2"/>
    <row r="27689" customFormat="1" x14ac:dyDescent="0.2"/>
    <row r="27690" customFormat="1" x14ac:dyDescent="0.2"/>
    <row r="27691" customFormat="1" x14ac:dyDescent="0.2"/>
    <row r="27692" customFormat="1" x14ac:dyDescent="0.2"/>
    <row r="27693" customFormat="1" x14ac:dyDescent="0.2"/>
    <row r="27694" customFormat="1" x14ac:dyDescent="0.2"/>
    <row r="27695" customFormat="1" x14ac:dyDescent="0.2"/>
    <row r="27696" customFormat="1" x14ac:dyDescent="0.2"/>
    <row r="27697" customFormat="1" x14ac:dyDescent="0.2"/>
    <row r="27698" customFormat="1" x14ac:dyDescent="0.2"/>
    <row r="27699" customFormat="1" x14ac:dyDescent="0.2"/>
    <row r="27700" customFormat="1" x14ac:dyDescent="0.2"/>
    <row r="27701" customFormat="1" x14ac:dyDescent="0.2"/>
    <row r="27702" customFormat="1" x14ac:dyDescent="0.2"/>
    <row r="27703" customFormat="1" x14ac:dyDescent="0.2"/>
    <row r="27704" customFormat="1" x14ac:dyDescent="0.2"/>
    <row r="27705" customFormat="1" x14ac:dyDescent="0.2"/>
    <row r="27706" customFormat="1" x14ac:dyDescent="0.2"/>
    <row r="27707" customFormat="1" x14ac:dyDescent="0.2"/>
    <row r="27708" customFormat="1" x14ac:dyDescent="0.2"/>
    <row r="27709" customFormat="1" x14ac:dyDescent="0.2"/>
    <row r="27710" customFormat="1" x14ac:dyDescent="0.2"/>
    <row r="27711" customFormat="1" x14ac:dyDescent="0.2"/>
    <row r="27712" customFormat="1" x14ac:dyDescent="0.2"/>
    <row r="27713" customFormat="1" x14ac:dyDescent="0.2"/>
    <row r="27714" customFormat="1" x14ac:dyDescent="0.2"/>
    <row r="27715" customFormat="1" x14ac:dyDescent="0.2"/>
    <row r="27716" customFormat="1" x14ac:dyDescent="0.2"/>
    <row r="27717" customFormat="1" x14ac:dyDescent="0.2"/>
    <row r="27718" customFormat="1" x14ac:dyDescent="0.2"/>
    <row r="27719" customFormat="1" x14ac:dyDescent="0.2"/>
    <row r="27720" customFormat="1" x14ac:dyDescent="0.2"/>
    <row r="27721" customFormat="1" x14ac:dyDescent="0.2"/>
    <row r="27722" customFormat="1" x14ac:dyDescent="0.2"/>
    <row r="27723" customFormat="1" x14ac:dyDescent="0.2"/>
    <row r="27724" customFormat="1" x14ac:dyDescent="0.2"/>
    <row r="27725" customFormat="1" x14ac:dyDescent="0.2"/>
    <row r="27726" customFormat="1" x14ac:dyDescent="0.2"/>
    <row r="27727" customFormat="1" x14ac:dyDescent="0.2"/>
    <row r="27728" customFormat="1" x14ac:dyDescent="0.2"/>
    <row r="27729" customFormat="1" x14ac:dyDescent="0.2"/>
    <row r="27730" customFormat="1" x14ac:dyDescent="0.2"/>
    <row r="27731" customFormat="1" x14ac:dyDescent="0.2"/>
    <row r="27732" customFormat="1" x14ac:dyDescent="0.2"/>
    <row r="27733" customFormat="1" x14ac:dyDescent="0.2"/>
    <row r="27734" customFormat="1" x14ac:dyDescent="0.2"/>
    <row r="27735" customFormat="1" x14ac:dyDescent="0.2"/>
    <row r="27736" customFormat="1" x14ac:dyDescent="0.2"/>
    <row r="27737" customFormat="1" x14ac:dyDescent="0.2"/>
    <row r="27738" customFormat="1" x14ac:dyDescent="0.2"/>
    <row r="27739" customFormat="1" x14ac:dyDescent="0.2"/>
    <row r="27740" customFormat="1" x14ac:dyDescent="0.2"/>
    <row r="27741" customFormat="1" x14ac:dyDescent="0.2"/>
    <row r="27742" customFormat="1" x14ac:dyDescent="0.2"/>
    <row r="27743" customFormat="1" x14ac:dyDescent="0.2"/>
    <row r="27744" customFormat="1" x14ac:dyDescent="0.2"/>
    <row r="27745" customFormat="1" x14ac:dyDescent="0.2"/>
    <row r="27746" customFormat="1" x14ac:dyDescent="0.2"/>
    <row r="27747" customFormat="1" x14ac:dyDescent="0.2"/>
    <row r="27748" customFormat="1" x14ac:dyDescent="0.2"/>
    <row r="27749" customFormat="1" x14ac:dyDescent="0.2"/>
    <row r="27750" customFormat="1" x14ac:dyDescent="0.2"/>
    <row r="27751" customFormat="1" x14ac:dyDescent="0.2"/>
    <row r="27752" customFormat="1" x14ac:dyDescent="0.2"/>
    <row r="27753" customFormat="1" x14ac:dyDescent="0.2"/>
    <row r="27754" customFormat="1" x14ac:dyDescent="0.2"/>
    <row r="27755" customFormat="1" x14ac:dyDescent="0.2"/>
    <row r="27756" customFormat="1" x14ac:dyDescent="0.2"/>
    <row r="27757" customFormat="1" x14ac:dyDescent="0.2"/>
    <row r="27758" customFormat="1" x14ac:dyDescent="0.2"/>
    <row r="27759" customFormat="1" x14ac:dyDescent="0.2"/>
    <row r="27760" customFormat="1" x14ac:dyDescent="0.2"/>
    <row r="27761" customFormat="1" x14ac:dyDescent="0.2"/>
    <row r="27762" customFormat="1" x14ac:dyDescent="0.2"/>
    <row r="27763" customFormat="1" x14ac:dyDescent="0.2"/>
    <row r="27764" customFormat="1" x14ac:dyDescent="0.2"/>
    <row r="27765" customFormat="1" x14ac:dyDescent="0.2"/>
    <row r="27766" customFormat="1" x14ac:dyDescent="0.2"/>
    <row r="27767" customFormat="1" x14ac:dyDescent="0.2"/>
    <row r="27768" customFormat="1" x14ac:dyDescent="0.2"/>
    <row r="27769" customFormat="1" x14ac:dyDescent="0.2"/>
    <row r="27770" customFormat="1" x14ac:dyDescent="0.2"/>
    <row r="27771" customFormat="1" x14ac:dyDescent="0.2"/>
    <row r="27772" customFormat="1" x14ac:dyDescent="0.2"/>
    <row r="27773" customFormat="1" x14ac:dyDescent="0.2"/>
    <row r="27774" customFormat="1" x14ac:dyDescent="0.2"/>
    <row r="27775" customFormat="1" x14ac:dyDescent="0.2"/>
    <row r="27776" customFormat="1" x14ac:dyDescent="0.2"/>
    <row r="27777" customFormat="1" x14ac:dyDescent="0.2"/>
    <row r="27778" customFormat="1" x14ac:dyDescent="0.2"/>
    <row r="27779" customFormat="1" x14ac:dyDescent="0.2"/>
    <row r="27780" customFormat="1" x14ac:dyDescent="0.2"/>
    <row r="27781" customFormat="1" x14ac:dyDescent="0.2"/>
    <row r="27782" customFormat="1" x14ac:dyDescent="0.2"/>
    <row r="27783" customFormat="1" x14ac:dyDescent="0.2"/>
    <row r="27784" customFormat="1" x14ac:dyDescent="0.2"/>
    <row r="27785" customFormat="1" x14ac:dyDescent="0.2"/>
    <row r="27786" customFormat="1" x14ac:dyDescent="0.2"/>
    <row r="27787" customFormat="1" x14ac:dyDescent="0.2"/>
    <row r="27788" customFormat="1" x14ac:dyDescent="0.2"/>
    <row r="27789" customFormat="1" x14ac:dyDescent="0.2"/>
    <row r="27790" customFormat="1" x14ac:dyDescent="0.2"/>
    <row r="27791" customFormat="1" x14ac:dyDescent="0.2"/>
    <row r="27792" customFormat="1" x14ac:dyDescent="0.2"/>
    <row r="27793" customFormat="1" x14ac:dyDescent="0.2"/>
    <row r="27794" customFormat="1" x14ac:dyDescent="0.2"/>
    <row r="27795" customFormat="1" x14ac:dyDescent="0.2"/>
    <row r="27796" customFormat="1" x14ac:dyDescent="0.2"/>
    <row r="27797" customFormat="1" x14ac:dyDescent="0.2"/>
    <row r="27798" customFormat="1" x14ac:dyDescent="0.2"/>
    <row r="27799" customFormat="1" x14ac:dyDescent="0.2"/>
    <row r="27800" customFormat="1" x14ac:dyDescent="0.2"/>
    <row r="27801" customFormat="1" x14ac:dyDescent="0.2"/>
    <row r="27802" customFormat="1" x14ac:dyDescent="0.2"/>
    <row r="27803" customFormat="1" x14ac:dyDescent="0.2"/>
    <row r="27804" customFormat="1" x14ac:dyDescent="0.2"/>
    <row r="27805" customFormat="1" x14ac:dyDescent="0.2"/>
    <row r="27806" customFormat="1" x14ac:dyDescent="0.2"/>
    <row r="27807" customFormat="1" x14ac:dyDescent="0.2"/>
    <row r="27808" customFormat="1" x14ac:dyDescent="0.2"/>
    <row r="27809" customFormat="1" x14ac:dyDescent="0.2"/>
    <row r="27810" customFormat="1" x14ac:dyDescent="0.2"/>
    <row r="27811" customFormat="1" x14ac:dyDescent="0.2"/>
    <row r="27812" customFormat="1" x14ac:dyDescent="0.2"/>
    <row r="27813" customFormat="1" x14ac:dyDescent="0.2"/>
    <row r="27814" customFormat="1" x14ac:dyDescent="0.2"/>
    <row r="27815" customFormat="1" x14ac:dyDescent="0.2"/>
    <row r="27816" customFormat="1" x14ac:dyDescent="0.2"/>
    <row r="27817" customFormat="1" x14ac:dyDescent="0.2"/>
    <row r="27818" customFormat="1" x14ac:dyDescent="0.2"/>
    <row r="27819" customFormat="1" x14ac:dyDescent="0.2"/>
    <row r="27820" customFormat="1" x14ac:dyDescent="0.2"/>
    <row r="27821" customFormat="1" x14ac:dyDescent="0.2"/>
    <row r="27822" customFormat="1" x14ac:dyDescent="0.2"/>
    <row r="27823" customFormat="1" x14ac:dyDescent="0.2"/>
    <row r="27824" customFormat="1" x14ac:dyDescent="0.2"/>
    <row r="27825" customFormat="1" x14ac:dyDescent="0.2"/>
    <row r="27826" customFormat="1" x14ac:dyDescent="0.2"/>
    <row r="27827" customFormat="1" x14ac:dyDescent="0.2"/>
    <row r="27828" customFormat="1" x14ac:dyDescent="0.2"/>
    <row r="27829" customFormat="1" x14ac:dyDescent="0.2"/>
    <row r="27830" customFormat="1" x14ac:dyDescent="0.2"/>
    <row r="27831" customFormat="1" x14ac:dyDescent="0.2"/>
    <row r="27832" customFormat="1" x14ac:dyDescent="0.2"/>
    <row r="27833" customFormat="1" x14ac:dyDescent="0.2"/>
    <row r="27834" customFormat="1" x14ac:dyDescent="0.2"/>
    <row r="27835" customFormat="1" x14ac:dyDescent="0.2"/>
    <row r="27836" customFormat="1" x14ac:dyDescent="0.2"/>
    <row r="27837" customFormat="1" x14ac:dyDescent="0.2"/>
    <row r="27838" customFormat="1" x14ac:dyDescent="0.2"/>
    <row r="27839" customFormat="1" x14ac:dyDescent="0.2"/>
    <row r="27840" customFormat="1" x14ac:dyDescent="0.2"/>
    <row r="27841" customFormat="1" x14ac:dyDescent="0.2"/>
    <row r="27842" customFormat="1" x14ac:dyDescent="0.2"/>
    <row r="27843" customFormat="1" x14ac:dyDescent="0.2"/>
    <row r="27844" customFormat="1" x14ac:dyDescent="0.2"/>
    <row r="27845" customFormat="1" x14ac:dyDescent="0.2"/>
    <row r="27846" customFormat="1" x14ac:dyDescent="0.2"/>
    <row r="27847" customFormat="1" x14ac:dyDescent="0.2"/>
    <row r="27848" customFormat="1" x14ac:dyDescent="0.2"/>
    <row r="27849" customFormat="1" x14ac:dyDescent="0.2"/>
    <row r="27850" customFormat="1" x14ac:dyDescent="0.2"/>
    <row r="27851" customFormat="1" x14ac:dyDescent="0.2"/>
    <row r="27852" customFormat="1" x14ac:dyDescent="0.2"/>
    <row r="27853" customFormat="1" x14ac:dyDescent="0.2"/>
    <row r="27854" customFormat="1" x14ac:dyDescent="0.2"/>
    <row r="27855" customFormat="1" x14ac:dyDescent="0.2"/>
    <row r="27856" customFormat="1" x14ac:dyDescent="0.2"/>
    <row r="27857" customFormat="1" x14ac:dyDescent="0.2"/>
    <row r="27858" customFormat="1" x14ac:dyDescent="0.2"/>
    <row r="27859" customFormat="1" x14ac:dyDescent="0.2"/>
    <row r="27860" customFormat="1" x14ac:dyDescent="0.2"/>
    <row r="27861" customFormat="1" x14ac:dyDescent="0.2"/>
    <row r="27862" customFormat="1" x14ac:dyDescent="0.2"/>
    <row r="27863" customFormat="1" x14ac:dyDescent="0.2"/>
    <row r="27864" customFormat="1" x14ac:dyDescent="0.2"/>
    <row r="27865" customFormat="1" x14ac:dyDescent="0.2"/>
    <row r="27866" customFormat="1" x14ac:dyDescent="0.2"/>
    <row r="27867" customFormat="1" x14ac:dyDescent="0.2"/>
    <row r="27868" customFormat="1" x14ac:dyDescent="0.2"/>
    <row r="27869" customFormat="1" x14ac:dyDescent="0.2"/>
    <row r="27870" customFormat="1" x14ac:dyDescent="0.2"/>
    <row r="27871" customFormat="1" x14ac:dyDescent="0.2"/>
    <row r="27872" customFormat="1" x14ac:dyDescent="0.2"/>
    <row r="27873" customFormat="1" x14ac:dyDescent="0.2"/>
    <row r="27874" customFormat="1" x14ac:dyDescent="0.2"/>
    <row r="27875" customFormat="1" x14ac:dyDescent="0.2"/>
    <row r="27876" customFormat="1" x14ac:dyDescent="0.2"/>
    <row r="27877" customFormat="1" x14ac:dyDescent="0.2"/>
    <row r="27878" customFormat="1" x14ac:dyDescent="0.2"/>
    <row r="27879" customFormat="1" x14ac:dyDescent="0.2"/>
    <row r="27880" customFormat="1" x14ac:dyDescent="0.2"/>
    <row r="27881" customFormat="1" x14ac:dyDescent="0.2"/>
    <row r="27882" customFormat="1" x14ac:dyDescent="0.2"/>
    <row r="27883" customFormat="1" x14ac:dyDescent="0.2"/>
    <row r="27884" customFormat="1" x14ac:dyDescent="0.2"/>
    <row r="27885" customFormat="1" x14ac:dyDescent="0.2"/>
    <row r="27886" customFormat="1" x14ac:dyDescent="0.2"/>
    <row r="27887" customFormat="1" x14ac:dyDescent="0.2"/>
    <row r="27888" customFormat="1" x14ac:dyDescent="0.2"/>
    <row r="27889" customFormat="1" x14ac:dyDescent="0.2"/>
    <row r="27890" customFormat="1" x14ac:dyDescent="0.2"/>
    <row r="27891" customFormat="1" x14ac:dyDescent="0.2"/>
    <row r="27892" customFormat="1" x14ac:dyDescent="0.2"/>
    <row r="27893" customFormat="1" x14ac:dyDescent="0.2"/>
    <row r="27894" customFormat="1" x14ac:dyDescent="0.2"/>
    <row r="27895" customFormat="1" x14ac:dyDescent="0.2"/>
    <row r="27896" customFormat="1" x14ac:dyDescent="0.2"/>
    <row r="27897" customFormat="1" x14ac:dyDescent="0.2"/>
    <row r="27898" customFormat="1" x14ac:dyDescent="0.2"/>
    <row r="27899" customFormat="1" x14ac:dyDescent="0.2"/>
    <row r="27900" customFormat="1" x14ac:dyDescent="0.2"/>
    <row r="27901" customFormat="1" x14ac:dyDescent="0.2"/>
    <row r="27902" customFormat="1" x14ac:dyDescent="0.2"/>
    <row r="27903" customFormat="1" x14ac:dyDescent="0.2"/>
    <row r="27904" customFormat="1" x14ac:dyDescent="0.2"/>
    <row r="27905" customFormat="1" x14ac:dyDescent="0.2"/>
    <row r="27906" customFormat="1" x14ac:dyDescent="0.2"/>
    <row r="27907" customFormat="1" x14ac:dyDescent="0.2"/>
    <row r="27908" customFormat="1" x14ac:dyDescent="0.2"/>
    <row r="27909" customFormat="1" x14ac:dyDescent="0.2"/>
    <row r="27910" customFormat="1" x14ac:dyDescent="0.2"/>
    <row r="27911" customFormat="1" x14ac:dyDescent="0.2"/>
    <row r="27912" customFormat="1" x14ac:dyDescent="0.2"/>
    <row r="27913" customFormat="1" x14ac:dyDescent="0.2"/>
    <row r="27914" customFormat="1" x14ac:dyDescent="0.2"/>
    <row r="27915" customFormat="1" x14ac:dyDescent="0.2"/>
    <row r="27916" customFormat="1" x14ac:dyDescent="0.2"/>
    <row r="27917" customFormat="1" x14ac:dyDescent="0.2"/>
    <row r="27918" customFormat="1" x14ac:dyDescent="0.2"/>
    <row r="27919" customFormat="1" x14ac:dyDescent="0.2"/>
    <row r="27920" customFormat="1" x14ac:dyDescent="0.2"/>
    <row r="27921" customFormat="1" x14ac:dyDescent="0.2"/>
    <row r="27922" customFormat="1" x14ac:dyDescent="0.2"/>
    <row r="27923" customFormat="1" x14ac:dyDescent="0.2"/>
    <row r="27924" customFormat="1" x14ac:dyDescent="0.2"/>
    <row r="27925" customFormat="1" x14ac:dyDescent="0.2"/>
    <row r="27926" customFormat="1" x14ac:dyDescent="0.2"/>
    <row r="27927" customFormat="1" x14ac:dyDescent="0.2"/>
    <row r="27928" customFormat="1" x14ac:dyDescent="0.2"/>
    <row r="27929" customFormat="1" x14ac:dyDescent="0.2"/>
    <row r="27930" customFormat="1" x14ac:dyDescent="0.2"/>
    <row r="27931" customFormat="1" x14ac:dyDescent="0.2"/>
    <row r="27932" customFormat="1" x14ac:dyDescent="0.2"/>
    <row r="27933" customFormat="1" x14ac:dyDescent="0.2"/>
    <row r="27934" customFormat="1" x14ac:dyDescent="0.2"/>
    <row r="27935" customFormat="1" x14ac:dyDescent="0.2"/>
    <row r="27936" customFormat="1" x14ac:dyDescent="0.2"/>
    <row r="27937" customFormat="1" x14ac:dyDescent="0.2"/>
    <row r="27938" customFormat="1" x14ac:dyDescent="0.2"/>
    <row r="27939" customFormat="1" x14ac:dyDescent="0.2"/>
    <row r="27940" customFormat="1" x14ac:dyDescent="0.2"/>
    <row r="27941" customFormat="1" x14ac:dyDescent="0.2"/>
    <row r="27942" customFormat="1" x14ac:dyDescent="0.2"/>
    <row r="27943" customFormat="1" x14ac:dyDescent="0.2"/>
    <row r="27944" customFormat="1" x14ac:dyDescent="0.2"/>
    <row r="27945" customFormat="1" x14ac:dyDescent="0.2"/>
    <row r="27946" customFormat="1" x14ac:dyDescent="0.2"/>
    <row r="27947" customFormat="1" x14ac:dyDescent="0.2"/>
    <row r="27948" customFormat="1" x14ac:dyDescent="0.2"/>
    <row r="27949" customFormat="1" x14ac:dyDescent="0.2"/>
    <row r="27950" customFormat="1" x14ac:dyDescent="0.2"/>
    <row r="27951" customFormat="1" x14ac:dyDescent="0.2"/>
    <row r="27952" customFormat="1" x14ac:dyDescent="0.2"/>
    <row r="27953" customFormat="1" x14ac:dyDescent="0.2"/>
    <row r="27954" customFormat="1" x14ac:dyDescent="0.2"/>
    <row r="27955" customFormat="1" x14ac:dyDescent="0.2"/>
    <row r="27956" customFormat="1" x14ac:dyDescent="0.2"/>
    <row r="27957" customFormat="1" x14ac:dyDescent="0.2"/>
    <row r="27958" customFormat="1" x14ac:dyDescent="0.2"/>
    <row r="27959" customFormat="1" x14ac:dyDescent="0.2"/>
    <row r="27960" customFormat="1" x14ac:dyDescent="0.2"/>
    <row r="27961" customFormat="1" x14ac:dyDescent="0.2"/>
    <row r="27962" customFormat="1" x14ac:dyDescent="0.2"/>
    <row r="27963" customFormat="1" x14ac:dyDescent="0.2"/>
    <row r="27964" customFormat="1" x14ac:dyDescent="0.2"/>
    <row r="27965" customFormat="1" x14ac:dyDescent="0.2"/>
    <row r="27966" customFormat="1" x14ac:dyDescent="0.2"/>
    <row r="27967" customFormat="1" x14ac:dyDescent="0.2"/>
    <row r="27968" customFormat="1" x14ac:dyDescent="0.2"/>
    <row r="27969" customFormat="1" x14ac:dyDescent="0.2"/>
    <row r="27970" customFormat="1" x14ac:dyDescent="0.2"/>
    <row r="27971" customFormat="1" x14ac:dyDescent="0.2"/>
    <row r="27972" customFormat="1" x14ac:dyDescent="0.2"/>
    <row r="27973" customFormat="1" x14ac:dyDescent="0.2"/>
    <row r="27974" customFormat="1" x14ac:dyDescent="0.2"/>
    <row r="27975" customFormat="1" x14ac:dyDescent="0.2"/>
    <row r="27976" customFormat="1" x14ac:dyDescent="0.2"/>
    <row r="27977" customFormat="1" x14ac:dyDescent="0.2"/>
    <row r="27978" customFormat="1" x14ac:dyDescent="0.2"/>
    <row r="27979" customFormat="1" x14ac:dyDescent="0.2"/>
    <row r="27980" customFormat="1" x14ac:dyDescent="0.2"/>
    <row r="27981" customFormat="1" x14ac:dyDescent="0.2"/>
    <row r="27982" customFormat="1" x14ac:dyDescent="0.2"/>
    <row r="27983" customFormat="1" x14ac:dyDescent="0.2"/>
    <row r="27984" customFormat="1" x14ac:dyDescent="0.2"/>
    <row r="27985" customFormat="1" x14ac:dyDescent="0.2"/>
    <row r="27986" customFormat="1" x14ac:dyDescent="0.2"/>
    <row r="27987" customFormat="1" x14ac:dyDescent="0.2"/>
    <row r="27988" customFormat="1" x14ac:dyDescent="0.2"/>
    <row r="27989" customFormat="1" x14ac:dyDescent="0.2"/>
    <row r="27990" customFormat="1" x14ac:dyDescent="0.2"/>
    <row r="27991" customFormat="1" x14ac:dyDescent="0.2"/>
    <row r="27992" customFormat="1" x14ac:dyDescent="0.2"/>
    <row r="27993" customFormat="1" x14ac:dyDescent="0.2"/>
    <row r="27994" customFormat="1" x14ac:dyDescent="0.2"/>
    <row r="27995" customFormat="1" x14ac:dyDescent="0.2"/>
    <row r="27996" customFormat="1" x14ac:dyDescent="0.2"/>
    <row r="27997" customFormat="1" x14ac:dyDescent="0.2"/>
    <row r="27998" customFormat="1" x14ac:dyDescent="0.2"/>
    <row r="27999" customFormat="1" x14ac:dyDescent="0.2"/>
    <row r="28000" customFormat="1" x14ac:dyDescent="0.2"/>
    <row r="28001" customFormat="1" x14ac:dyDescent="0.2"/>
    <row r="28002" customFormat="1" x14ac:dyDescent="0.2"/>
    <row r="28003" customFormat="1" x14ac:dyDescent="0.2"/>
    <row r="28004" customFormat="1" x14ac:dyDescent="0.2"/>
    <row r="28005" customFormat="1" x14ac:dyDescent="0.2"/>
    <row r="28006" customFormat="1" x14ac:dyDescent="0.2"/>
    <row r="28007" customFormat="1" x14ac:dyDescent="0.2"/>
    <row r="28008" customFormat="1" x14ac:dyDescent="0.2"/>
    <row r="28009" customFormat="1" x14ac:dyDescent="0.2"/>
    <row r="28010" customFormat="1" x14ac:dyDescent="0.2"/>
    <row r="28011" customFormat="1" x14ac:dyDescent="0.2"/>
    <row r="28012" customFormat="1" x14ac:dyDescent="0.2"/>
    <row r="28013" customFormat="1" x14ac:dyDescent="0.2"/>
    <row r="28014" customFormat="1" x14ac:dyDescent="0.2"/>
    <row r="28015" customFormat="1" x14ac:dyDescent="0.2"/>
    <row r="28016" customFormat="1" x14ac:dyDescent="0.2"/>
    <row r="28017" customFormat="1" x14ac:dyDescent="0.2"/>
    <row r="28018" customFormat="1" x14ac:dyDescent="0.2"/>
    <row r="28019" customFormat="1" x14ac:dyDescent="0.2"/>
    <row r="28020" customFormat="1" x14ac:dyDescent="0.2"/>
    <row r="28021" customFormat="1" x14ac:dyDescent="0.2"/>
    <row r="28022" customFormat="1" x14ac:dyDescent="0.2"/>
    <row r="28023" customFormat="1" x14ac:dyDescent="0.2"/>
    <row r="28024" customFormat="1" x14ac:dyDescent="0.2"/>
    <row r="28025" customFormat="1" x14ac:dyDescent="0.2"/>
    <row r="28026" customFormat="1" x14ac:dyDescent="0.2"/>
    <row r="28027" customFormat="1" x14ac:dyDescent="0.2"/>
    <row r="28028" customFormat="1" x14ac:dyDescent="0.2"/>
    <row r="28029" customFormat="1" x14ac:dyDescent="0.2"/>
    <row r="28030" customFormat="1" x14ac:dyDescent="0.2"/>
    <row r="28031" customFormat="1" x14ac:dyDescent="0.2"/>
    <row r="28032" customFormat="1" x14ac:dyDescent="0.2"/>
    <row r="28033" customFormat="1" x14ac:dyDescent="0.2"/>
    <row r="28034" customFormat="1" x14ac:dyDescent="0.2"/>
    <row r="28035" customFormat="1" x14ac:dyDescent="0.2"/>
    <row r="28036" customFormat="1" x14ac:dyDescent="0.2"/>
    <row r="28037" customFormat="1" x14ac:dyDescent="0.2"/>
    <row r="28038" customFormat="1" x14ac:dyDescent="0.2"/>
    <row r="28039" customFormat="1" x14ac:dyDescent="0.2"/>
    <row r="28040" customFormat="1" x14ac:dyDescent="0.2"/>
    <row r="28041" customFormat="1" x14ac:dyDescent="0.2"/>
    <row r="28042" customFormat="1" x14ac:dyDescent="0.2"/>
    <row r="28043" customFormat="1" x14ac:dyDescent="0.2"/>
    <row r="28044" customFormat="1" x14ac:dyDescent="0.2"/>
    <row r="28045" customFormat="1" x14ac:dyDescent="0.2"/>
    <row r="28046" customFormat="1" x14ac:dyDescent="0.2"/>
    <row r="28047" customFormat="1" x14ac:dyDescent="0.2"/>
    <row r="28048" customFormat="1" x14ac:dyDescent="0.2"/>
    <row r="28049" customFormat="1" x14ac:dyDescent="0.2"/>
    <row r="28050" customFormat="1" x14ac:dyDescent="0.2"/>
    <row r="28051" customFormat="1" x14ac:dyDescent="0.2"/>
    <row r="28052" customFormat="1" x14ac:dyDescent="0.2"/>
    <row r="28053" customFormat="1" x14ac:dyDescent="0.2"/>
    <row r="28054" customFormat="1" x14ac:dyDescent="0.2"/>
    <row r="28055" customFormat="1" x14ac:dyDescent="0.2"/>
    <row r="28056" customFormat="1" x14ac:dyDescent="0.2"/>
    <row r="28057" customFormat="1" x14ac:dyDescent="0.2"/>
    <row r="28058" customFormat="1" x14ac:dyDescent="0.2"/>
    <row r="28059" customFormat="1" x14ac:dyDescent="0.2"/>
    <row r="28060" customFormat="1" x14ac:dyDescent="0.2"/>
    <row r="28061" customFormat="1" x14ac:dyDescent="0.2"/>
    <row r="28062" customFormat="1" x14ac:dyDescent="0.2"/>
    <row r="28063" customFormat="1" x14ac:dyDescent="0.2"/>
    <row r="28064" customFormat="1" x14ac:dyDescent="0.2"/>
    <row r="28065" customFormat="1" x14ac:dyDescent="0.2"/>
    <row r="28066" customFormat="1" x14ac:dyDescent="0.2"/>
    <row r="28067" customFormat="1" x14ac:dyDescent="0.2"/>
    <row r="28068" customFormat="1" x14ac:dyDescent="0.2"/>
    <row r="28069" customFormat="1" x14ac:dyDescent="0.2"/>
    <row r="28070" customFormat="1" x14ac:dyDescent="0.2"/>
    <row r="28071" customFormat="1" x14ac:dyDescent="0.2"/>
    <row r="28072" customFormat="1" x14ac:dyDescent="0.2"/>
    <row r="28073" customFormat="1" x14ac:dyDescent="0.2"/>
    <row r="28074" customFormat="1" x14ac:dyDescent="0.2"/>
    <row r="28075" customFormat="1" x14ac:dyDescent="0.2"/>
    <row r="28076" customFormat="1" x14ac:dyDescent="0.2"/>
    <row r="28077" customFormat="1" x14ac:dyDescent="0.2"/>
    <row r="28078" customFormat="1" x14ac:dyDescent="0.2"/>
    <row r="28079" customFormat="1" x14ac:dyDescent="0.2"/>
    <row r="28080" customFormat="1" x14ac:dyDescent="0.2"/>
    <row r="28081" customFormat="1" x14ac:dyDescent="0.2"/>
    <row r="28082" customFormat="1" x14ac:dyDescent="0.2"/>
    <row r="28083" customFormat="1" x14ac:dyDescent="0.2"/>
    <row r="28084" customFormat="1" x14ac:dyDescent="0.2"/>
    <row r="28085" customFormat="1" x14ac:dyDescent="0.2"/>
    <row r="28086" customFormat="1" x14ac:dyDescent="0.2"/>
    <row r="28087" customFormat="1" x14ac:dyDescent="0.2"/>
    <row r="28088" customFormat="1" x14ac:dyDescent="0.2"/>
    <row r="28089" customFormat="1" x14ac:dyDescent="0.2"/>
    <row r="28090" customFormat="1" x14ac:dyDescent="0.2"/>
    <row r="28091" customFormat="1" x14ac:dyDescent="0.2"/>
    <row r="28092" customFormat="1" x14ac:dyDescent="0.2"/>
    <row r="28093" customFormat="1" x14ac:dyDescent="0.2"/>
    <row r="28094" customFormat="1" x14ac:dyDescent="0.2"/>
    <row r="28095" customFormat="1" x14ac:dyDescent="0.2"/>
    <row r="28096" customFormat="1" x14ac:dyDescent="0.2"/>
    <row r="28097" customFormat="1" x14ac:dyDescent="0.2"/>
    <row r="28098" customFormat="1" x14ac:dyDescent="0.2"/>
    <row r="28099" customFormat="1" x14ac:dyDescent="0.2"/>
    <row r="28100" customFormat="1" x14ac:dyDescent="0.2"/>
    <row r="28101" customFormat="1" x14ac:dyDescent="0.2"/>
    <row r="28102" customFormat="1" x14ac:dyDescent="0.2"/>
    <row r="28103" customFormat="1" x14ac:dyDescent="0.2"/>
    <row r="28104" customFormat="1" x14ac:dyDescent="0.2"/>
    <row r="28105" customFormat="1" x14ac:dyDescent="0.2"/>
    <row r="28106" customFormat="1" x14ac:dyDescent="0.2"/>
    <row r="28107" customFormat="1" x14ac:dyDescent="0.2"/>
    <row r="28108" customFormat="1" x14ac:dyDescent="0.2"/>
    <row r="28109" customFormat="1" x14ac:dyDescent="0.2"/>
    <row r="28110" customFormat="1" x14ac:dyDescent="0.2"/>
    <row r="28111" customFormat="1" x14ac:dyDescent="0.2"/>
    <row r="28112" customFormat="1" x14ac:dyDescent="0.2"/>
    <row r="28113" customFormat="1" x14ac:dyDescent="0.2"/>
    <row r="28114" customFormat="1" x14ac:dyDescent="0.2"/>
    <row r="28115" customFormat="1" x14ac:dyDescent="0.2"/>
    <row r="28116" customFormat="1" x14ac:dyDescent="0.2"/>
    <row r="28117" customFormat="1" x14ac:dyDescent="0.2"/>
    <row r="28118" customFormat="1" x14ac:dyDescent="0.2"/>
    <row r="28119" customFormat="1" x14ac:dyDescent="0.2"/>
    <row r="28120" customFormat="1" x14ac:dyDescent="0.2"/>
    <row r="28121" customFormat="1" x14ac:dyDescent="0.2"/>
    <row r="28122" customFormat="1" x14ac:dyDescent="0.2"/>
    <row r="28123" customFormat="1" x14ac:dyDescent="0.2"/>
    <row r="28124" customFormat="1" x14ac:dyDescent="0.2"/>
    <row r="28125" customFormat="1" x14ac:dyDescent="0.2"/>
    <row r="28126" customFormat="1" x14ac:dyDescent="0.2"/>
    <row r="28127" customFormat="1" x14ac:dyDescent="0.2"/>
    <row r="28128" customFormat="1" x14ac:dyDescent="0.2"/>
    <row r="28129" customFormat="1" x14ac:dyDescent="0.2"/>
    <row r="28130" customFormat="1" x14ac:dyDescent="0.2"/>
    <row r="28131" customFormat="1" x14ac:dyDescent="0.2"/>
    <row r="28132" customFormat="1" x14ac:dyDescent="0.2"/>
    <row r="28133" customFormat="1" x14ac:dyDescent="0.2"/>
    <row r="28134" customFormat="1" x14ac:dyDescent="0.2"/>
    <row r="28135" customFormat="1" x14ac:dyDescent="0.2"/>
    <row r="28136" customFormat="1" x14ac:dyDescent="0.2"/>
    <row r="28137" customFormat="1" x14ac:dyDescent="0.2"/>
    <row r="28138" customFormat="1" x14ac:dyDescent="0.2"/>
    <row r="28139" customFormat="1" x14ac:dyDescent="0.2"/>
    <row r="28140" customFormat="1" x14ac:dyDescent="0.2"/>
    <row r="28141" customFormat="1" x14ac:dyDescent="0.2"/>
    <row r="28142" customFormat="1" x14ac:dyDescent="0.2"/>
    <row r="28143" customFormat="1" x14ac:dyDescent="0.2"/>
    <row r="28144" customFormat="1" x14ac:dyDescent="0.2"/>
    <row r="28145" customFormat="1" x14ac:dyDescent="0.2"/>
    <row r="28146" customFormat="1" x14ac:dyDescent="0.2"/>
    <row r="28147" customFormat="1" x14ac:dyDescent="0.2"/>
    <row r="28148" customFormat="1" x14ac:dyDescent="0.2"/>
    <row r="28149" customFormat="1" x14ac:dyDescent="0.2"/>
    <row r="28150" customFormat="1" x14ac:dyDescent="0.2"/>
    <row r="28151" customFormat="1" x14ac:dyDescent="0.2"/>
    <row r="28152" customFormat="1" x14ac:dyDescent="0.2"/>
    <row r="28153" customFormat="1" x14ac:dyDescent="0.2"/>
    <row r="28154" customFormat="1" x14ac:dyDescent="0.2"/>
    <row r="28155" customFormat="1" x14ac:dyDescent="0.2"/>
    <row r="28156" customFormat="1" x14ac:dyDescent="0.2"/>
    <row r="28157" customFormat="1" x14ac:dyDescent="0.2"/>
    <row r="28158" customFormat="1" x14ac:dyDescent="0.2"/>
    <row r="28159" customFormat="1" x14ac:dyDescent="0.2"/>
    <row r="28160" customFormat="1" x14ac:dyDescent="0.2"/>
    <row r="28161" customFormat="1" x14ac:dyDescent="0.2"/>
    <row r="28162" customFormat="1" x14ac:dyDescent="0.2"/>
    <row r="28163" customFormat="1" x14ac:dyDescent="0.2"/>
    <row r="28164" customFormat="1" x14ac:dyDescent="0.2"/>
    <row r="28165" customFormat="1" x14ac:dyDescent="0.2"/>
    <row r="28166" customFormat="1" x14ac:dyDescent="0.2"/>
    <row r="28167" customFormat="1" x14ac:dyDescent="0.2"/>
    <row r="28168" customFormat="1" x14ac:dyDescent="0.2"/>
    <row r="28169" customFormat="1" x14ac:dyDescent="0.2"/>
    <row r="28170" customFormat="1" x14ac:dyDescent="0.2"/>
    <row r="28171" customFormat="1" x14ac:dyDescent="0.2"/>
    <row r="28172" customFormat="1" x14ac:dyDescent="0.2"/>
    <row r="28173" customFormat="1" x14ac:dyDescent="0.2"/>
    <row r="28174" customFormat="1" x14ac:dyDescent="0.2"/>
    <row r="28175" customFormat="1" x14ac:dyDescent="0.2"/>
    <row r="28176" customFormat="1" x14ac:dyDescent="0.2"/>
    <row r="28177" customFormat="1" x14ac:dyDescent="0.2"/>
    <row r="28178" customFormat="1" x14ac:dyDescent="0.2"/>
    <row r="28179" customFormat="1" x14ac:dyDescent="0.2"/>
    <row r="28180" customFormat="1" x14ac:dyDescent="0.2"/>
    <row r="28181" customFormat="1" x14ac:dyDescent="0.2"/>
    <row r="28182" customFormat="1" x14ac:dyDescent="0.2"/>
    <row r="28183" customFormat="1" x14ac:dyDescent="0.2"/>
    <row r="28184" customFormat="1" x14ac:dyDescent="0.2"/>
    <row r="28185" customFormat="1" x14ac:dyDescent="0.2"/>
    <row r="28186" customFormat="1" x14ac:dyDescent="0.2"/>
    <row r="28187" customFormat="1" x14ac:dyDescent="0.2"/>
    <row r="28188" customFormat="1" x14ac:dyDescent="0.2"/>
    <row r="28189" customFormat="1" x14ac:dyDescent="0.2"/>
    <row r="28190" customFormat="1" x14ac:dyDescent="0.2"/>
    <row r="28191" customFormat="1" x14ac:dyDescent="0.2"/>
    <row r="28192" customFormat="1" x14ac:dyDescent="0.2"/>
    <row r="28193" customFormat="1" x14ac:dyDescent="0.2"/>
    <row r="28194" customFormat="1" x14ac:dyDescent="0.2"/>
    <row r="28195" customFormat="1" x14ac:dyDescent="0.2"/>
    <row r="28196" customFormat="1" x14ac:dyDescent="0.2"/>
    <row r="28197" customFormat="1" x14ac:dyDescent="0.2"/>
    <row r="28198" customFormat="1" x14ac:dyDescent="0.2"/>
    <row r="28199" customFormat="1" x14ac:dyDescent="0.2"/>
    <row r="28200" customFormat="1" x14ac:dyDescent="0.2"/>
    <row r="28201" customFormat="1" x14ac:dyDescent="0.2"/>
    <row r="28202" customFormat="1" x14ac:dyDescent="0.2"/>
    <row r="28203" customFormat="1" x14ac:dyDescent="0.2"/>
    <row r="28204" customFormat="1" x14ac:dyDescent="0.2"/>
    <row r="28205" customFormat="1" x14ac:dyDescent="0.2"/>
    <row r="28206" customFormat="1" x14ac:dyDescent="0.2"/>
    <row r="28207" customFormat="1" x14ac:dyDescent="0.2"/>
    <row r="28208" customFormat="1" x14ac:dyDescent="0.2"/>
    <row r="28209" customFormat="1" x14ac:dyDescent="0.2"/>
    <row r="28210" customFormat="1" x14ac:dyDescent="0.2"/>
    <row r="28211" customFormat="1" x14ac:dyDescent="0.2"/>
    <row r="28212" customFormat="1" x14ac:dyDescent="0.2"/>
    <row r="28213" customFormat="1" x14ac:dyDescent="0.2"/>
    <row r="28214" customFormat="1" x14ac:dyDescent="0.2"/>
    <row r="28215" customFormat="1" x14ac:dyDescent="0.2"/>
    <row r="28216" customFormat="1" x14ac:dyDescent="0.2"/>
    <row r="28217" customFormat="1" x14ac:dyDescent="0.2"/>
    <row r="28218" customFormat="1" x14ac:dyDescent="0.2"/>
    <row r="28219" customFormat="1" x14ac:dyDescent="0.2"/>
    <row r="28220" customFormat="1" x14ac:dyDescent="0.2"/>
    <row r="28221" customFormat="1" x14ac:dyDescent="0.2"/>
    <row r="28222" customFormat="1" x14ac:dyDescent="0.2"/>
    <row r="28223" customFormat="1" x14ac:dyDescent="0.2"/>
    <row r="28224" customFormat="1" x14ac:dyDescent="0.2"/>
    <row r="28225" customFormat="1" x14ac:dyDescent="0.2"/>
    <row r="28226" customFormat="1" x14ac:dyDescent="0.2"/>
    <row r="28227" customFormat="1" x14ac:dyDescent="0.2"/>
    <row r="28228" customFormat="1" x14ac:dyDescent="0.2"/>
    <row r="28229" customFormat="1" x14ac:dyDescent="0.2"/>
    <row r="28230" customFormat="1" x14ac:dyDescent="0.2"/>
    <row r="28231" customFormat="1" x14ac:dyDescent="0.2"/>
    <row r="28232" customFormat="1" x14ac:dyDescent="0.2"/>
    <row r="28233" customFormat="1" x14ac:dyDescent="0.2"/>
    <row r="28234" customFormat="1" x14ac:dyDescent="0.2"/>
    <row r="28235" customFormat="1" x14ac:dyDescent="0.2"/>
    <row r="28236" customFormat="1" x14ac:dyDescent="0.2"/>
    <row r="28237" customFormat="1" x14ac:dyDescent="0.2"/>
    <row r="28238" customFormat="1" x14ac:dyDescent="0.2"/>
    <row r="28239" customFormat="1" x14ac:dyDescent="0.2"/>
    <row r="28240" customFormat="1" x14ac:dyDescent="0.2"/>
    <row r="28241" customFormat="1" x14ac:dyDescent="0.2"/>
    <row r="28242" customFormat="1" x14ac:dyDescent="0.2"/>
    <row r="28243" customFormat="1" x14ac:dyDescent="0.2"/>
    <row r="28244" customFormat="1" x14ac:dyDescent="0.2"/>
    <row r="28245" customFormat="1" x14ac:dyDescent="0.2"/>
    <row r="28246" customFormat="1" x14ac:dyDescent="0.2"/>
    <row r="28247" customFormat="1" x14ac:dyDescent="0.2"/>
    <row r="28248" customFormat="1" x14ac:dyDescent="0.2"/>
    <row r="28249" customFormat="1" x14ac:dyDescent="0.2"/>
    <row r="28250" customFormat="1" x14ac:dyDescent="0.2"/>
    <row r="28251" customFormat="1" x14ac:dyDescent="0.2"/>
    <row r="28252" customFormat="1" x14ac:dyDescent="0.2"/>
    <row r="28253" customFormat="1" x14ac:dyDescent="0.2"/>
    <row r="28254" customFormat="1" x14ac:dyDescent="0.2"/>
    <row r="28255" customFormat="1" x14ac:dyDescent="0.2"/>
    <row r="28256" customFormat="1" x14ac:dyDescent="0.2"/>
    <row r="28257" customFormat="1" x14ac:dyDescent="0.2"/>
    <row r="28258" customFormat="1" x14ac:dyDescent="0.2"/>
    <row r="28259" customFormat="1" x14ac:dyDescent="0.2"/>
    <row r="28260" customFormat="1" x14ac:dyDescent="0.2"/>
    <row r="28261" customFormat="1" x14ac:dyDescent="0.2"/>
    <row r="28262" customFormat="1" x14ac:dyDescent="0.2"/>
    <row r="28263" customFormat="1" x14ac:dyDescent="0.2"/>
    <row r="28264" customFormat="1" x14ac:dyDescent="0.2"/>
    <row r="28265" customFormat="1" x14ac:dyDescent="0.2"/>
    <row r="28266" customFormat="1" x14ac:dyDescent="0.2"/>
    <row r="28267" customFormat="1" x14ac:dyDescent="0.2"/>
    <row r="28268" customFormat="1" x14ac:dyDescent="0.2"/>
    <row r="28269" customFormat="1" x14ac:dyDescent="0.2"/>
    <row r="28270" customFormat="1" x14ac:dyDescent="0.2"/>
    <row r="28271" customFormat="1" x14ac:dyDescent="0.2"/>
    <row r="28272" customFormat="1" x14ac:dyDescent="0.2"/>
    <row r="28273" customFormat="1" x14ac:dyDescent="0.2"/>
    <row r="28274" customFormat="1" x14ac:dyDescent="0.2"/>
    <row r="28275" customFormat="1" x14ac:dyDescent="0.2"/>
    <row r="28276" customFormat="1" x14ac:dyDescent="0.2"/>
    <row r="28277" customFormat="1" x14ac:dyDescent="0.2"/>
    <row r="28278" customFormat="1" x14ac:dyDescent="0.2"/>
    <row r="28279" customFormat="1" x14ac:dyDescent="0.2"/>
    <row r="28280" customFormat="1" x14ac:dyDescent="0.2"/>
    <row r="28281" customFormat="1" x14ac:dyDescent="0.2"/>
    <row r="28282" customFormat="1" x14ac:dyDescent="0.2"/>
    <row r="28283" customFormat="1" x14ac:dyDescent="0.2"/>
    <row r="28284" customFormat="1" x14ac:dyDescent="0.2"/>
    <row r="28285" customFormat="1" x14ac:dyDescent="0.2"/>
    <row r="28286" customFormat="1" x14ac:dyDescent="0.2"/>
    <row r="28287" customFormat="1" x14ac:dyDescent="0.2"/>
    <row r="28288" customFormat="1" x14ac:dyDescent="0.2"/>
    <row r="28289" customFormat="1" x14ac:dyDescent="0.2"/>
    <row r="28290" customFormat="1" x14ac:dyDescent="0.2"/>
    <row r="28291" customFormat="1" x14ac:dyDescent="0.2"/>
    <row r="28292" customFormat="1" x14ac:dyDescent="0.2"/>
    <row r="28293" customFormat="1" x14ac:dyDescent="0.2"/>
    <row r="28294" customFormat="1" x14ac:dyDescent="0.2"/>
    <row r="28295" customFormat="1" x14ac:dyDescent="0.2"/>
    <row r="28296" customFormat="1" x14ac:dyDescent="0.2"/>
    <row r="28297" customFormat="1" x14ac:dyDescent="0.2"/>
    <row r="28298" customFormat="1" x14ac:dyDescent="0.2"/>
    <row r="28299" customFormat="1" x14ac:dyDescent="0.2"/>
    <row r="28300" customFormat="1" x14ac:dyDescent="0.2"/>
    <row r="28301" customFormat="1" x14ac:dyDescent="0.2"/>
    <row r="28302" customFormat="1" x14ac:dyDescent="0.2"/>
    <row r="28303" customFormat="1" x14ac:dyDescent="0.2"/>
    <row r="28304" customFormat="1" x14ac:dyDescent="0.2"/>
    <row r="28305" customFormat="1" x14ac:dyDescent="0.2"/>
    <row r="28306" customFormat="1" x14ac:dyDescent="0.2"/>
    <row r="28307" customFormat="1" x14ac:dyDescent="0.2"/>
    <row r="28308" customFormat="1" x14ac:dyDescent="0.2"/>
    <row r="28309" customFormat="1" x14ac:dyDescent="0.2"/>
    <row r="28310" customFormat="1" x14ac:dyDescent="0.2"/>
    <row r="28311" customFormat="1" x14ac:dyDescent="0.2"/>
    <row r="28312" customFormat="1" x14ac:dyDescent="0.2"/>
    <row r="28313" customFormat="1" x14ac:dyDescent="0.2"/>
    <row r="28314" customFormat="1" x14ac:dyDescent="0.2"/>
    <row r="28315" customFormat="1" x14ac:dyDescent="0.2"/>
    <row r="28316" customFormat="1" x14ac:dyDescent="0.2"/>
    <row r="28317" customFormat="1" x14ac:dyDescent="0.2"/>
    <row r="28318" customFormat="1" x14ac:dyDescent="0.2"/>
    <row r="28319" customFormat="1" x14ac:dyDescent="0.2"/>
    <row r="28320" customFormat="1" x14ac:dyDescent="0.2"/>
    <row r="28321" customFormat="1" x14ac:dyDescent="0.2"/>
    <row r="28322" customFormat="1" x14ac:dyDescent="0.2"/>
    <row r="28323" customFormat="1" x14ac:dyDescent="0.2"/>
    <row r="28324" customFormat="1" x14ac:dyDescent="0.2"/>
    <row r="28325" customFormat="1" x14ac:dyDescent="0.2"/>
    <row r="28326" customFormat="1" x14ac:dyDescent="0.2"/>
    <row r="28327" customFormat="1" x14ac:dyDescent="0.2"/>
    <row r="28328" customFormat="1" x14ac:dyDescent="0.2"/>
    <row r="28329" customFormat="1" x14ac:dyDescent="0.2"/>
    <row r="28330" customFormat="1" x14ac:dyDescent="0.2"/>
    <row r="28331" customFormat="1" x14ac:dyDescent="0.2"/>
    <row r="28332" customFormat="1" x14ac:dyDescent="0.2"/>
    <row r="28333" customFormat="1" x14ac:dyDescent="0.2"/>
    <row r="28334" customFormat="1" x14ac:dyDescent="0.2"/>
    <row r="28335" customFormat="1" x14ac:dyDescent="0.2"/>
    <row r="28336" customFormat="1" x14ac:dyDescent="0.2"/>
    <row r="28337" customFormat="1" x14ac:dyDescent="0.2"/>
    <row r="28338" customFormat="1" x14ac:dyDescent="0.2"/>
    <row r="28339" customFormat="1" x14ac:dyDescent="0.2"/>
    <row r="28340" customFormat="1" x14ac:dyDescent="0.2"/>
    <row r="28341" customFormat="1" x14ac:dyDescent="0.2"/>
    <row r="28342" customFormat="1" x14ac:dyDescent="0.2"/>
    <row r="28343" customFormat="1" x14ac:dyDescent="0.2"/>
    <row r="28344" customFormat="1" x14ac:dyDescent="0.2"/>
    <row r="28345" customFormat="1" x14ac:dyDescent="0.2"/>
    <row r="28346" customFormat="1" x14ac:dyDescent="0.2"/>
    <row r="28347" customFormat="1" x14ac:dyDescent="0.2"/>
    <row r="28348" customFormat="1" x14ac:dyDescent="0.2"/>
    <row r="28349" customFormat="1" x14ac:dyDescent="0.2"/>
    <row r="28350" customFormat="1" x14ac:dyDescent="0.2"/>
    <row r="28351" customFormat="1" x14ac:dyDescent="0.2"/>
    <row r="28352" customFormat="1" x14ac:dyDescent="0.2"/>
    <row r="28353" customFormat="1" x14ac:dyDescent="0.2"/>
    <row r="28354" customFormat="1" x14ac:dyDescent="0.2"/>
    <row r="28355" customFormat="1" x14ac:dyDescent="0.2"/>
    <row r="28356" customFormat="1" x14ac:dyDescent="0.2"/>
    <row r="28357" customFormat="1" x14ac:dyDescent="0.2"/>
    <row r="28358" customFormat="1" x14ac:dyDescent="0.2"/>
    <row r="28359" customFormat="1" x14ac:dyDescent="0.2"/>
    <row r="28360" customFormat="1" x14ac:dyDescent="0.2"/>
    <row r="28361" customFormat="1" x14ac:dyDescent="0.2"/>
    <row r="28362" customFormat="1" x14ac:dyDescent="0.2"/>
    <row r="28363" customFormat="1" x14ac:dyDescent="0.2"/>
    <row r="28364" customFormat="1" x14ac:dyDescent="0.2"/>
    <row r="28365" customFormat="1" x14ac:dyDescent="0.2"/>
    <row r="28366" customFormat="1" x14ac:dyDescent="0.2"/>
    <row r="28367" customFormat="1" x14ac:dyDescent="0.2"/>
    <row r="28368" customFormat="1" x14ac:dyDescent="0.2"/>
    <row r="28369" customFormat="1" x14ac:dyDescent="0.2"/>
    <row r="28370" customFormat="1" x14ac:dyDescent="0.2"/>
    <row r="28371" customFormat="1" x14ac:dyDescent="0.2"/>
    <row r="28372" customFormat="1" x14ac:dyDescent="0.2"/>
    <row r="28373" customFormat="1" x14ac:dyDescent="0.2"/>
    <row r="28374" customFormat="1" x14ac:dyDescent="0.2"/>
    <row r="28375" customFormat="1" x14ac:dyDescent="0.2"/>
    <row r="28376" customFormat="1" x14ac:dyDescent="0.2"/>
    <row r="28377" customFormat="1" x14ac:dyDescent="0.2"/>
    <row r="28378" customFormat="1" x14ac:dyDescent="0.2"/>
    <row r="28379" customFormat="1" x14ac:dyDescent="0.2"/>
    <row r="28380" customFormat="1" x14ac:dyDescent="0.2"/>
    <row r="28381" customFormat="1" x14ac:dyDescent="0.2"/>
    <row r="28382" customFormat="1" x14ac:dyDescent="0.2"/>
    <row r="28383" customFormat="1" x14ac:dyDescent="0.2"/>
    <row r="28384" customFormat="1" x14ac:dyDescent="0.2"/>
    <row r="28385" customFormat="1" x14ac:dyDescent="0.2"/>
    <row r="28386" customFormat="1" x14ac:dyDescent="0.2"/>
    <row r="28387" customFormat="1" x14ac:dyDescent="0.2"/>
    <row r="28388" customFormat="1" x14ac:dyDescent="0.2"/>
    <row r="28389" customFormat="1" x14ac:dyDescent="0.2"/>
    <row r="28390" customFormat="1" x14ac:dyDescent="0.2"/>
    <row r="28391" customFormat="1" x14ac:dyDescent="0.2"/>
    <row r="28392" customFormat="1" x14ac:dyDescent="0.2"/>
    <row r="28393" customFormat="1" x14ac:dyDescent="0.2"/>
    <row r="28394" customFormat="1" x14ac:dyDescent="0.2"/>
    <row r="28395" customFormat="1" x14ac:dyDescent="0.2"/>
    <row r="28396" customFormat="1" x14ac:dyDescent="0.2"/>
    <row r="28397" customFormat="1" x14ac:dyDescent="0.2"/>
    <row r="28398" customFormat="1" x14ac:dyDescent="0.2"/>
    <row r="28399" customFormat="1" x14ac:dyDescent="0.2"/>
    <row r="28400" customFormat="1" x14ac:dyDescent="0.2"/>
    <row r="28401" customFormat="1" x14ac:dyDescent="0.2"/>
    <row r="28402" customFormat="1" x14ac:dyDescent="0.2"/>
    <row r="28403" customFormat="1" x14ac:dyDescent="0.2"/>
    <row r="28404" customFormat="1" x14ac:dyDescent="0.2"/>
    <row r="28405" customFormat="1" x14ac:dyDescent="0.2"/>
    <row r="28406" customFormat="1" x14ac:dyDescent="0.2"/>
    <row r="28407" customFormat="1" x14ac:dyDescent="0.2"/>
    <row r="28408" customFormat="1" x14ac:dyDescent="0.2"/>
    <row r="28409" customFormat="1" x14ac:dyDescent="0.2"/>
    <row r="28410" customFormat="1" x14ac:dyDescent="0.2"/>
    <row r="28411" customFormat="1" x14ac:dyDescent="0.2"/>
    <row r="28412" customFormat="1" x14ac:dyDescent="0.2"/>
    <row r="28413" customFormat="1" x14ac:dyDescent="0.2"/>
    <row r="28414" customFormat="1" x14ac:dyDescent="0.2"/>
    <row r="28415" customFormat="1" x14ac:dyDescent="0.2"/>
    <row r="28416" customFormat="1" x14ac:dyDescent="0.2"/>
    <row r="28417" customFormat="1" x14ac:dyDescent="0.2"/>
    <row r="28418" customFormat="1" x14ac:dyDescent="0.2"/>
    <row r="28419" customFormat="1" x14ac:dyDescent="0.2"/>
    <row r="28420" customFormat="1" x14ac:dyDescent="0.2"/>
    <row r="28421" customFormat="1" x14ac:dyDescent="0.2"/>
    <row r="28422" customFormat="1" x14ac:dyDescent="0.2"/>
    <row r="28423" customFormat="1" x14ac:dyDescent="0.2"/>
    <row r="28424" customFormat="1" x14ac:dyDescent="0.2"/>
    <row r="28425" customFormat="1" x14ac:dyDescent="0.2"/>
    <row r="28426" customFormat="1" x14ac:dyDescent="0.2"/>
    <row r="28427" customFormat="1" x14ac:dyDescent="0.2"/>
    <row r="28428" customFormat="1" x14ac:dyDescent="0.2"/>
    <row r="28429" customFormat="1" x14ac:dyDescent="0.2"/>
    <row r="28430" customFormat="1" x14ac:dyDescent="0.2"/>
    <row r="28431" customFormat="1" x14ac:dyDescent="0.2"/>
    <row r="28432" customFormat="1" x14ac:dyDescent="0.2"/>
    <row r="28433" customFormat="1" x14ac:dyDescent="0.2"/>
    <row r="28434" customFormat="1" x14ac:dyDescent="0.2"/>
    <row r="28435" customFormat="1" x14ac:dyDescent="0.2"/>
    <row r="28436" customFormat="1" x14ac:dyDescent="0.2"/>
    <row r="28437" customFormat="1" x14ac:dyDescent="0.2"/>
    <row r="28438" customFormat="1" x14ac:dyDescent="0.2"/>
    <row r="28439" customFormat="1" x14ac:dyDescent="0.2"/>
    <row r="28440" customFormat="1" x14ac:dyDescent="0.2"/>
    <row r="28441" customFormat="1" x14ac:dyDescent="0.2"/>
    <row r="28442" customFormat="1" x14ac:dyDescent="0.2"/>
    <row r="28443" customFormat="1" x14ac:dyDescent="0.2"/>
    <row r="28444" customFormat="1" x14ac:dyDescent="0.2"/>
    <row r="28445" customFormat="1" x14ac:dyDescent="0.2"/>
    <row r="28446" customFormat="1" x14ac:dyDescent="0.2"/>
    <row r="28447" customFormat="1" x14ac:dyDescent="0.2"/>
    <row r="28448" customFormat="1" x14ac:dyDescent="0.2"/>
    <row r="28449" customFormat="1" x14ac:dyDescent="0.2"/>
    <row r="28450" customFormat="1" x14ac:dyDescent="0.2"/>
    <row r="28451" customFormat="1" x14ac:dyDescent="0.2"/>
    <row r="28452" customFormat="1" x14ac:dyDescent="0.2"/>
    <row r="28453" customFormat="1" x14ac:dyDescent="0.2"/>
    <row r="28454" customFormat="1" x14ac:dyDescent="0.2"/>
    <row r="28455" customFormat="1" x14ac:dyDescent="0.2"/>
    <row r="28456" customFormat="1" x14ac:dyDescent="0.2"/>
    <row r="28457" customFormat="1" x14ac:dyDescent="0.2"/>
    <row r="28458" customFormat="1" x14ac:dyDescent="0.2"/>
    <row r="28459" customFormat="1" x14ac:dyDescent="0.2"/>
    <row r="28460" customFormat="1" x14ac:dyDescent="0.2"/>
    <row r="28461" customFormat="1" x14ac:dyDescent="0.2"/>
    <row r="28462" customFormat="1" x14ac:dyDescent="0.2"/>
    <row r="28463" customFormat="1" x14ac:dyDescent="0.2"/>
    <row r="28464" customFormat="1" x14ac:dyDescent="0.2"/>
    <row r="28465" customFormat="1" x14ac:dyDescent="0.2"/>
    <row r="28466" customFormat="1" x14ac:dyDescent="0.2"/>
    <row r="28467" customFormat="1" x14ac:dyDescent="0.2"/>
    <row r="28468" customFormat="1" x14ac:dyDescent="0.2"/>
    <row r="28469" customFormat="1" x14ac:dyDescent="0.2"/>
    <row r="28470" customFormat="1" x14ac:dyDescent="0.2"/>
    <row r="28471" customFormat="1" x14ac:dyDescent="0.2"/>
    <row r="28472" customFormat="1" x14ac:dyDescent="0.2"/>
    <row r="28473" customFormat="1" x14ac:dyDescent="0.2"/>
    <row r="28474" customFormat="1" x14ac:dyDescent="0.2"/>
    <row r="28475" customFormat="1" x14ac:dyDescent="0.2"/>
    <row r="28476" customFormat="1" x14ac:dyDescent="0.2"/>
    <row r="28477" customFormat="1" x14ac:dyDescent="0.2"/>
    <row r="28478" customFormat="1" x14ac:dyDescent="0.2"/>
    <row r="28479" customFormat="1" x14ac:dyDescent="0.2"/>
    <row r="28480" customFormat="1" x14ac:dyDescent="0.2"/>
    <row r="28481" customFormat="1" x14ac:dyDescent="0.2"/>
    <row r="28482" customFormat="1" x14ac:dyDescent="0.2"/>
    <row r="28483" customFormat="1" x14ac:dyDescent="0.2"/>
    <row r="28484" customFormat="1" x14ac:dyDescent="0.2"/>
    <row r="28485" customFormat="1" x14ac:dyDescent="0.2"/>
    <row r="28486" customFormat="1" x14ac:dyDescent="0.2"/>
    <row r="28487" customFormat="1" x14ac:dyDescent="0.2"/>
    <row r="28488" customFormat="1" x14ac:dyDescent="0.2"/>
    <row r="28489" customFormat="1" x14ac:dyDescent="0.2"/>
    <row r="28490" customFormat="1" x14ac:dyDescent="0.2"/>
    <row r="28491" customFormat="1" x14ac:dyDescent="0.2"/>
    <row r="28492" customFormat="1" x14ac:dyDescent="0.2"/>
    <row r="28493" customFormat="1" x14ac:dyDescent="0.2"/>
    <row r="28494" customFormat="1" x14ac:dyDescent="0.2"/>
    <row r="28495" customFormat="1" x14ac:dyDescent="0.2"/>
    <row r="28496" customFormat="1" x14ac:dyDescent="0.2"/>
    <row r="28497" customFormat="1" x14ac:dyDescent="0.2"/>
    <row r="28498" customFormat="1" x14ac:dyDescent="0.2"/>
    <row r="28499" customFormat="1" x14ac:dyDescent="0.2"/>
    <row r="28500" customFormat="1" x14ac:dyDescent="0.2"/>
    <row r="28501" customFormat="1" x14ac:dyDescent="0.2"/>
    <row r="28502" customFormat="1" x14ac:dyDescent="0.2"/>
    <row r="28503" customFormat="1" x14ac:dyDescent="0.2"/>
    <row r="28504" customFormat="1" x14ac:dyDescent="0.2"/>
    <row r="28505" customFormat="1" x14ac:dyDescent="0.2"/>
    <row r="28506" customFormat="1" x14ac:dyDescent="0.2"/>
    <row r="28507" customFormat="1" x14ac:dyDescent="0.2"/>
    <row r="28508" customFormat="1" x14ac:dyDescent="0.2"/>
    <row r="28509" customFormat="1" x14ac:dyDescent="0.2"/>
    <row r="28510" customFormat="1" x14ac:dyDescent="0.2"/>
    <row r="28511" customFormat="1" x14ac:dyDescent="0.2"/>
    <row r="28512" customFormat="1" x14ac:dyDescent="0.2"/>
    <row r="28513" customFormat="1" x14ac:dyDescent="0.2"/>
    <row r="28514" customFormat="1" x14ac:dyDescent="0.2"/>
    <row r="28515" customFormat="1" x14ac:dyDescent="0.2"/>
    <row r="28516" customFormat="1" x14ac:dyDescent="0.2"/>
    <row r="28517" customFormat="1" x14ac:dyDescent="0.2"/>
    <row r="28518" customFormat="1" x14ac:dyDescent="0.2"/>
    <row r="28519" customFormat="1" x14ac:dyDescent="0.2"/>
    <row r="28520" customFormat="1" x14ac:dyDescent="0.2"/>
    <row r="28521" customFormat="1" x14ac:dyDescent="0.2"/>
    <row r="28522" customFormat="1" x14ac:dyDescent="0.2"/>
    <row r="28523" customFormat="1" x14ac:dyDescent="0.2"/>
    <row r="28524" customFormat="1" x14ac:dyDescent="0.2"/>
    <row r="28525" customFormat="1" x14ac:dyDescent="0.2"/>
    <row r="28526" customFormat="1" x14ac:dyDescent="0.2"/>
    <row r="28527" customFormat="1" x14ac:dyDescent="0.2"/>
    <row r="28528" customFormat="1" x14ac:dyDescent="0.2"/>
    <row r="28529" customFormat="1" x14ac:dyDescent="0.2"/>
    <row r="28530" customFormat="1" x14ac:dyDescent="0.2"/>
    <row r="28531" customFormat="1" x14ac:dyDescent="0.2"/>
    <row r="28532" customFormat="1" x14ac:dyDescent="0.2"/>
    <row r="28533" customFormat="1" x14ac:dyDescent="0.2"/>
    <row r="28534" customFormat="1" x14ac:dyDescent="0.2"/>
    <row r="28535" customFormat="1" x14ac:dyDescent="0.2"/>
    <row r="28536" customFormat="1" x14ac:dyDescent="0.2"/>
    <row r="28537" customFormat="1" x14ac:dyDescent="0.2"/>
    <row r="28538" customFormat="1" x14ac:dyDescent="0.2"/>
    <row r="28539" customFormat="1" x14ac:dyDescent="0.2"/>
    <row r="28540" customFormat="1" x14ac:dyDescent="0.2"/>
    <row r="28541" customFormat="1" x14ac:dyDescent="0.2"/>
    <row r="28542" customFormat="1" x14ac:dyDescent="0.2"/>
    <row r="28543" customFormat="1" x14ac:dyDescent="0.2"/>
    <row r="28544" customFormat="1" x14ac:dyDescent="0.2"/>
    <row r="28545" customFormat="1" x14ac:dyDescent="0.2"/>
    <row r="28546" customFormat="1" x14ac:dyDescent="0.2"/>
    <row r="28547" customFormat="1" x14ac:dyDescent="0.2"/>
    <row r="28548" customFormat="1" x14ac:dyDescent="0.2"/>
    <row r="28549" customFormat="1" x14ac:dyDescent="0.2"/>
    <row r="28550" customFormat="1" x14ac:dyDescent="0.2"/>
    <row r="28551" customFormat="1" x14ac:dyDescent="0.2"/>
    <row r="28552" customFormat="1" x14ac:dyDescent="0.2"/>
    <row r="28553" customFormat="1" x14ac:dyDescent="0.2"/>
    <row r="28554" customFormat="1" x14ac:dyDescent="0.2"/>
    <row r="28555" customFormat="1" x14ac:dyDescent="0.2"/>
    <row r="28556" customFormat="1" x14ac:dyDescent="0.2"/>
    <row r="28557" customFormat="1" x14ac:dyDescent="0.2"/>
    <row r="28558" customFormat="1" x14ac:dyDescent="0.2"/>
    <row r="28559" customFormat="1" x14ac:dyDescent="0.2"/>
    <row r="28560" customFormat="1" x14ac:dyDescent="0.2"/>
    <row r="28561" customFormat="1" x14ac:dyDescent="0.2"/>
    <row r="28562" customFormat="1" x14ac:dyDescent="0.2"/>
    <row r="28563" customFormat="1" x14ac:dyDescent="0.2"/>
    <row r="28564" customFormat="1" x14ac:dyDescent="0.2"/>
    <row r="28565" customFormat="1" x14ac:dyDescent="0.2"/>
    <row r="28566" customFormat="1" x14ac:dyDescent="0.2"/>
    <row r="28567" customFormat="1" x14ac:dyDescent="0.2"/>
    <row r="28568" customFormat="1" x14ac:dyDescent="0.2"/>
    <row r="28569" customFormat="1" x14ac:dyDescent="0.2"/>
    <row r="28570" customFormat="1" x14ac:dyDescent="0.2"/>
    <row r="28571" customFormat="1" x14ac:dyDescent="0.2"/>
    <row r="28572" customFormat="1" x14ac:dyDescent="0.2"/>
    <row r="28573" customFormat="1" x14ac:dyDescent="0.2"/>
    <row r="28574" customFormat="1" x14ac:dyDescent="0.2"/>
    <row r="28575" customFormat="1" x14ac:dyDescent="0.2"/>
    <row r="28576" customFormat="1" x14ac:dyDescent="0.2"/>
    <row r="28577" customFormat="1" x14ac:dyDescent="0.2"/>
    <row r="28578" customFormat="1" x14ac:dyDescent="0.2"/>
    <row r="28579" customFormat="1" x14ac:dyDescent="0.2"/>
    <row r="28580" customFormat="1" x14ac:dyDescent="0.2"/>
    <row r="28581" customFormat="1" x14ac:dyDescent="0.2"/>
    <row r="28582" customFormat="1" x14ac:dyDescent="0.2"/>
    <row r="28583" customFormat="1" x14ac:dyDescent="0.2"/>
    <row r="28584" customFormat="1" x14ac:dyDescent="0.2"/>
    <row r="28585" customFormat="1" x14ac:dyDescent="0.2"/>
    <row r="28586" customFormat="1" x14ac:dyDescent="0.2"/>
    <row r="28587" customFormat="1" x14ac:dyDescent="0.2"/>
    <row r="28588" customFormat="1" x14ac:dyDescent="0.2"/>
    <row r="28589" customFormat="1" x14ac:dyDescent="0.2"/>
    <row r="28590" customFormat="1" x14ac:dyDescent="0.2"/>
    <row r="28591" customFormat="1" x14ac:dyDescent="0.2"/>
    <row r="28592" customFormat="1" x14ac:dyDescent="0.2"/>
    <row r="28593" customFormat="1" x14ac:dyDescent="0.2"/>
    <row r="28594" customFormat="1" x14ac:dyDescent="0.2"/>
    <row r="28595" customFormat="1" x14ac:dyDescent="0.2"/>
    <row r="28596" customFormat="1" x14ac:dyDescent="0.2"/>
    <row r="28597" customFormat="1" x14ac:dyDescent="0.2"/>
    <row r="28598" customFormat="1" x14ac:dyDescent="0.2"/>
    <row r="28599" customFormat="1" x14ac:dyDescent="0.2"/>
    <row r="28600" customFormat="1" x14ac:dyDescent="0.2"/>
    <row r="28601" customFormat="1" x14ac:dyDescent="0.2"/>
    <row r="28602" customFormat="1" x14ac:dyDescent="0.2"/>
    <row r="28603" customFormat="1" x14ac:dyDescent="0.2"/>
    <row r="28604" customFormat="1" x14ac:dyDescent="0.2"/>
    <row r="28605" customFormat="1" x14ac:dyDescent="0.2"/>
    <row r="28606" customFormat="1" x14ac:dyDescent="0.2"/>
    <row r="28607" customFormat="1" x14ac:dyDescent="0.2"/>
    <row r="28608" customFormat="1" x14ac:dyDescent="0.2"/>
    <row r="28609" customFormat="1" x14ac:dyDescent="0.2"/>
    <row r="28610" customFormat="1" x14ac:dyDescent="0.2"/>
    <row r="28611" customFormat="1" x14ac:dyDescent="0.2"/>
    <row r="28612" customFormat="1" x14ac:dyDescent="0.2"/>
    <row r="28613" customFormat="1" x14ac:dyDescent="0.2"/>
    <row r="28614" customFormat="1" x14ac:dyDescent="0.2"/>
    <row r="28615" customFormat="1" x14ac:dyDescent="0.2"/>
    <row r="28616" customFormat="1" x14ac:dyDescent="0.2"/>
    <row r="28617" customFormat="1" x14ac:dyDescent="0.2"/>
    <row r="28618" customFormat="1" x14ac:dyDescent="0.2"/>
    <row r="28619" customFormat="1" x14ac:dyDescent="0.2"/>
    <row r="28620" customFormat="1" x14ac:dyDescent="0.2"/>
    <row r="28621" customFormat="1" x14ac:dyDescent="0.2"/>
    <row r="28622" customFormat="1" x14ac:dyDescent="0.2"/>
    <row r="28623" customFormat="1" x14ac:dyDescent="0.2"/>
    <row r="28624" customFormat="1" x14ac:dyDescent="0.2"/>
    <row r="28625" customFormat="1" x14ac:dyDescent="0.2"/>
    <row r="28626" customFormat="1" x14ac:dyDescent="0.2"/>
    <row r="28627" customFormat="1" x14ac:dyDescent="0.2"/>
    <row r="28628" customFormat="1" x14ac:dyDescent="0.2"/>
    <row r="28629" customFormat="1" x14ac:dyDescent="0.2"/>
    <row r="28630" customFormat="1" x14ac:dyDescent="0.2"/>
    <row r="28631" customFormat="1" x14ac:dyDescent="0.2"/>
    <row r="28632" customFormat="1" x14ac:dyDescent="0.2"/>
    <row r="28633" customFormat="1" x14ac:dyDescent="0.2"/>
    <row r="28634" customFormat="1" x14ac:dyDescent="0.2"/>
    <row r="28635" customFormat="1" x14ac:dyDescent="0.2"/>
    <row r="28636" customFormat="1" x14ac:dyDescent="0.2"/>
    <row r="28637" customFormat="1" x14ac:dyDescent="0.2"/>
    <row r="28638" customFormat="1" x14ac:dyDescent="0.2"/>
    <row r="28639" customFormat="1" x14ac:dyDescent="0.2"/>
    <row r="28640" customFormat="1" x14ac:dyDescent="0.2"/>
    <row r="28641" customFormat="1" x14ac:dyDescent="0.2"/>
    <row r="28642" customFormat="1" x14ac:dyDescent="0.2"/>
    <row r="28643" customFormat="1" x14ac:dyDescent="0.2"/>
    <row r="28644" customFormat="1" x14ac:dyDescent="0.2"/>
    <row r="28645" customFormat="1" x14ac:dyDescent="0.2"/>
    <row r="28646" customFormat="1" x14ac:dyDescent="0.2"/>
    <row r="28647" customFormat="1" x14ac:dyDescent="0.2"/>
    <row r="28648" customFormat="1" x14ac:dyDescent="0.2"/>
    <row r="28649" customFormat="1" x14ac:dyDescent="0.2"/>
    <row r="28650" customFormat="1" x14ac:dyDescent="0.2"/>
    <row r="28651" customFormat="1" x14ac:dyDescent="0.2"/>
    <row r="28652" customFormat="1" x14ac:dyDescent="0.2"/>
    <row r="28653" customFormat="1" x14ac:dyDescent="0.2"/>
    <row r="28654" customFormat="1" x14ac:dyDescent="0.2"/>
    <row r="28655" customFormat="1" x14ac:dyDescent="0.2"/>
    <row r="28656" customFormat="1" x14ac:dyDescent="0.2"/>
    <row r="28657" customFormat="1" x14ac:dyDescent="0.2"/>
    <row r="28658" customFormat="1" x14ac:dyDescent="0.2"/>
    <row r="28659" customFormat="1" x14ac:dyDescent="0.2"/>
    <row r="28660" customFormat="1" x14ac:dyDescent="0.2"/>
    <row r="28661" customFormat="1" x14ac:dyDescent="0.2"/>
    <row r="28662" customFormat="1" x14ac:dyDescent="0.2"/>
    <row r="28663" customFormat="1" x14ac:dyDescent="0.2"/>
    <row r="28664" customFormat="1" x14ac:dyDescent="0.2"/>
    <row r="28665" customFormat="1" x14ac:dyDescent="0.2"/>
    <row r="28666" customFormat="1" x14ac:dyDescent="0.2"/>
    <row r="28667" customFormat="1" x14ac:dyDescent="0.2"/>
    <row r="28668" customFormat="1" x14ac:dyDescent="0.2"/>
    <row r="28669" customFormat="1" x14ac:dyDescent="0.2"/>
    <row r="28670" customFormat="1" x14ac:dyDescent="0.2"/>
    <row r="28671" customFormat="1" x14ac:dyDescent="0.2"/>
    <row r="28672" customFormat="1" x14ac:dyDescent="0.2"/>
    <row r="28673" customFormat="1" x14ac:dyDescent="0.2"/>
    <row r="28674" customFormat="1" x14ac:dyDescent="0.2"/>
    <row r="28675" customFormat="1" x14ac:dyDescent="0.2"/>
    <row r="28676" customFormat="1" x14ac:dyDescent="0.2"/>
    <row r="28677" customFormat="1" x14ac:dyDescent="0.2"/>
    <row r="28678" customFormat="1" x14ac:dyDescent="0.2"/>
    <row r="28679" customFormat="1" x14ac:dyDescent="0.2"/>
    <row r="28680" customFormat="1" x14ac:dyDescent="0.2"/>
    <row r="28681" customFormat="1" x14ac:dyDescent="0.2"/>
    <row r="28682" customFormat="1" x14ac:dyDescent="0.2"/>
    <row r="28683" customFormat="1" x14ac:dyDescent="0.2"/>
    <row r="28684" customFormat="1" x14ac:dyDescent="0.2"/>
    <row r="28685" customFormat="1" x14ac:dyDescent="0.2"/>
    <row r="28686" customFormat="1" x14ac:dyDescent="0.2"/>
    <row r="28687" customFormat="1" x14ac:dyDescent="0.2"/>
    <row r="28688" customFormat="1" x14ac:dyDescent="0.2"/>
    <row r="28689" customFormat="1" x14ac:dyDescent="0.2"/>
    <row r="28690" customFormat="1" x14ac:dyDescent="0.2"/>
    <row r="28691" customFormat="1" x14ac:dyDescent="0.2"/>
    <row r="28692" customFormat="1" x14ac:dyDescent="0.2"/>
    <row r="28693" customFormat="1" x14ac:dyDescent="0.2"/>
    <row r="28694" customFormat="1" x14ac:dyDescent="0.2"/>
    <row r="28695" customFormat="1" x14ac:dyDescent="0.2"/>
    <row r="28696" customFormat="1" x14ac:dyDescent="0.2"/>
    <row r="28697" customFormat="1" x14ac:dyDescent="0.2"/>
    <row r="28698" customFormat="1" x14ac:dyDescent="0.2"/>
    <row r="28699" customFormat="1" x14ac:dyDescent="0.2"/>
    <row r="28700" customFormat="1" x14ac:dyDescent="0.2"/>
    <row r="28701" customFormat="1" x14ac:dyDescent="0.2"/>
    <row r="28702" customFormat="1" x14ac:dyDescent="0.2"/>
    <row r="28703" customFormat="1" x14ac:dyDescent="0.2"/>
    <row r="28704" customFormat="1" x14ac:dyDescent="0.2"/>
    <row r="28705" customFormat="1" x14ac:dyDescent="0.2"/>
    <row r="28706" customFormat="1" x14ac:dyDescent="0.2"/>
    <row r="28707" customFormat="1" x14ac:dyDescent="0.2"/>
    <row r="28708" customFormat="1" x14ac:dyDescent="0.2"/>
    <row r="28709" customFormat="1" x14ac:dyDescent="0.2"/>
    <row r="28710" customFormat="1" x14ac:dyDescent="0.2"/>
    <row r="28711" customFormat="1" x14ac:dyDescent="0.2"/>
    <row r="28712" customFormat="1" x14ac:dyDescent="0.2"/>
    <row r="28713" customFormat="1" x14ac:dyDescent="0.2"/>
    <row r="28714" customFormat="1" x14ac:dyDescent="0.2"/>
    <row r="28715" customFormat="1" x14ac:dyDescent="0.2"/>
    <row r="28716" customFormat="1" x14ac:dyDescent="0.2"/>
    <row r="28717" customFormat="1" x14ac:dyDescent="0.2"/>
    <row r="28718" customFormat="1" x14ac:dyDescent="0.2"/>
    <row r="28719" customFormat="1" x14ac:dyDescent="0.2"/>
    <row r="28720" customFormat="1" x14ac:dyDescent="0.2"/>
    <row r="28721" customFormat="1" x14ac:dyDescent="0.2"/>
    <row r="28722" customFormat="1" x14ac:dyDescent="0.2"/>
    <row r="28723" customFormat="1" x14ac:dyDescent="0.2"/>
    <row r="28724" customFormat="1" x14ac:dyDescent="0.2"/>
    <row r="28725" customFormat="1" x14ac:dyDescent="0.2"/>
    <row r="28726" customFormat="1" x14ac:dyDescent="0.2"/>
    <row r="28727" customFormat="1" x14ac:dyDescent="0.2"/>
    <row r="28728" customFormat="1" x14ac:dyDescent="0.2"/>
    <row r="28729" customFormat="1" x14ac:dyDescent="0.2"/>
    <row r="28730" customFormat="1" x14ac:dyDescent="0.2"/>
    <row r="28731" customFormat="1" x14ac:dyDescent="0.2"/>
    <row r="28732" customFormat="1" x14ac:dyDescent="0.2"/>
    <row r="28733" customFormat="1" x14ac:dyDescent="0.2"/>
    <row r="28734" customFormat="1" x14ac:dyDescent="0.2"/>
    <row r="28735" customFormat="1" x14ac:dyDescent="0.2"/>
    <row r="28736" customFormat="1" x14ac:dyDescent="0.2"/>
    <row r="28737" customFormat="1" x14ac:dyDescent="0.2"/>
    <row r="28738" customFormat="1" x14ac:dyDescent="0.2"/>
    <row r="28739" customFormat="1" x14ac:dyDescent="0.2"/>
    <row r="28740" customFormat="1" x14ac:dyDescent="0.2"/>
    <row r="28741" customFormat="1" x14ac:dyDescent="0.2"/>
    <row r="28742" customFormat="1" x14ac:dyDescent="0.2"/>
    <row r="28743" customFormat="1" x14ac:dyDescent="0.2"/>
    <row r="28744" customFormat="1" x14ac:dyDescent="0.2"/>
    <row r="28745" customFormat="1" x14ac:dyDescent="0.2"/>
    <row r="28746" customFormat="1" x14ac:dyDescent="0.2"/>
    <row r="28747" customFormat="1" x14ac:dyDescent="0.2"/>
    <row r="28748" customFormat="1" x14ac:dyDescent="0.2"/>
    <row r="28749" customFormat="1" x14ac:dyDescent="0.2"/>
    <row r="28750" customFormat="1" x14ac:dyDescent="0.2"/>
    <row r="28751" customFormat="1" x14ac:dyDescent="0.2"/>
    <row r="28752" customFormat="1" x14ac:dyDescent="0.2"/>
    <row r="28753" customFormat="1" x14ac:dyDescent="0.2"/>
    <row r="28754" customFormat="1" x14ac:dyDescent="0.2"/>
    <row r="28755" customFormat="1" x14ac:dyDescent="0.2"/>
    <row r="28756" customFormat="1" x14ac:dyDescent="0.2"/>
    <row r="28757" customFormat="1" x14ac:dyDescent="0.2"/>
    <row r="28758" customFormat="1" x14ac:dyDescent="0.2"/>
    <row r="28759" customFormat="1" x14ac:dyDescent="0.2"/>
    <row r="28760" customFormat="1" x14ac:dyDescent="0.2"/>
    <row r="28761" customFormat="1" x14ac:dyDescent="0.2"/>
    <row r="28762" customFormat="1" x14ac:dyDescent="0.2"/>
    <row r="28763" customFormat="1" x14ac:dyDescent="0.2"/>
    <row r="28764" customFormat="1" x14ac:dyDescent="0.2"/>
    <row r="28765" customFormat="1" x14ac:dyDescent="0.2"/>
    <row r="28766" customFormat="1" x14ac:dyDescent="0.2"/>
    <row r="28767" customFormat="1" x14ac:dyDescent="0.2"/>
    <row r="28768" customFormat="1" x14ac:dyDescent="0.2"/>
    <row r="28769" customFormat="1" x14ac:dyDescent="0.2"/>
    <row r="28770" customFormat="1" x14ac:dyDescent="0.2"/>
    <row r="28771" customFormat="1" x14ac:dyDescent="0.2"/>
    <row r="28772" customFormat="1" x14ac:dyDescent="0.2"/>
    <row r="28773" customFormat="1" x14ac:dyDescent="0.2"/>
    <row r="28774" customFormat="1" x14ac:dyDescent="0.2"/>
    <row r="28775" customFormat="1" x14ac:dyDescent="0.2"/>
    <row r="28776" customFormat="1" x14ac:dyDescent="0.2"/>
    <row r="28777" customFormat="1" x14ac:dyDescent="0.2"/>
    <row r="28778" customFormat="1" x14ac:dyDescent="0.2"/>
    <row r="28779" customFormat="1" x14ac:dyDescent="0.2"/>
    <row r="28780" customFormat="1" x14ac:dyDescent="0.2"/>
    <row r="28781" customFormat="1" x14ac:dyDescent="0.2"/>
    <row r="28782" customFormat="1" x14ac:dyDescent="0.2"/>
    <row r="28783" customFormat="1" x14ac:dyDescent="0.2"/>
    <row r="28784" customFormat="1" x14ac:dyDescent="0.2"/>
    <row r="28785" customFormat="1" x14ac:dyDescent="0.2"/>
    <row r="28786" customFormat="1" x14ac:dyDescent="0.2"/>
    <row r="28787" customFormat="1" x14ac:dyDescent="0.2"/>
    <row r="28788" customFormat="1" x14ac:dyDescent="0.2"/>
    <row r="28789" customFormat="1" x14ac:dyDescent="0.2"/>
    <row r="28790" customFormat="1" x14ac:dyDescent="0.2"/>
    <row r="28791" customFormat="1" x14ac:dyDescent="0.2"/>
    <row r="28792" customFormat="1" x14ac:dyDescent="0.2"/>
    <row r="28793" customFormat="1" x14ac:dyDescent="0.2"/>
    <row r="28794" customFormat="1" x14ac:dyDescent="0.2"/>
    <row r="28795" customFormat="1" x14ac:dyDescent="0.2"/>
    <row r="28796" customFormat="1" x14ac:dyDescent="0.2"/>
    <row r="28797" customFormat="1" x14ac:dyDescent="0.2"/>
    <row r="28798" customFormat="1" x14ac:dyDescent="0.2"/>
    <row r="28799" customFormat="1" x14ac:dyDescent="0.2"/>
    <row r="28800" customFormat="1" x14ac:dyDescent="0.2"/>
    <row r="28801" customFormat="1" x14ac:dyDescent="0.2"/>
    <row r="28802" customFormat="1" x14ac:dyDescent="0.2"/>
    <row r="28803" customFormat="1" x14ac:dyDescent="0.2"/>
    <row r="28804" customFormat="1" x14ac:dyDescent="0.2"/>
    <row r="28805" customFormat="1" x14ac:dyDescent="0.2"/>
    <row r="28806" customFormat="1" x14ac:dyDescent="0.2"/>
    <row r="28807" customFormat="1" x14ac:dyDescent="0.2"/>
    <row r="28808" customFormat="1" x14ac:dyDescent="0.2"/>
    <row r="28809" customFormat="1" x14ac:dyDescent="0.2"/>
    <row r="28810" customFormat="1" x14ac:dyDescent="0.2"/>
    <row r="28811" customFormat="1" x14ac:dyDescent="0.2"/>
    <row r="28812" customFormat="1" x14ac:dyDescent="0.2"/>
    <row r="28813" customFormat="1" x14ac:dyDescent="0.2"/>
    <row r="28814" customFormat="1" x14ac:dyDescent="0.2"/>
    <row r="28815" customFormat="1" x14ac:dyDescent="0.2"/>
    <row r="28816" customFormat="1" x14ac:dyDescent="0.2"/>
    <row r="28817" customFormat="1" x14ac:dyDescent="0.2"/>
    <row r="28818" customFormat="1" x14ac:dyDescent="0.2"/>
    <row r="28819" customFormat="1" x14ac:dyDescent="0.2"/>
    <row r="28820" customFormat="1" x14ac:dyDescent="0.2"/>
    <row r="28821" customFormat="1" x14ac:dyDescent="0.2"/>
    <row r="28822" customFormat="1" x14ac:dyDescent="0.2"/>
    <row r="28823" customFormat="1" x14ac:dyDescent="0.2"/>
    <row r="28824" customFormat="1" x14ac:dyDescent="0.2"/>
    <row r="28825" customFormat="1" x14ac:dyDescent="0.2"/>
    <row r="28826" customFormat="1" x14ac:dyDescent="0.2"/>
    <row r="28827" customFormat="1" x14ac:dyDescent="0.2"/>
    <row r="28828" customFormat="1" x14ac:dyDescent="0.2"/>
    <row r="28829" customFormat="1" x14ac:dyDescent="0.2"/>
    <row r="28830" customFormat="1" x14ac:dyDescent="0.2"/>
    <row r="28831" customFormat="1" x14ac:dyDescent="0.2"/>
    <row r="28832" customFormat="1" x14ac:dyDescent="0.2"/>
    <row r="28833" customFormat="1" x14ac:dyDescent="0.2"/>
    <row r="28834" customFormat="1" x14ac:dyDescent="0.2"/>
    <row r="28835" customFormat="1" x14ac:dyDescent="0.2"/>
    <row r="28836" customFormat="1" x14ac:dyDescent="0.2"/>
    <row r="28837" customFormat="1" x14ac:dyDescent="0.2"/>
    <row r="28838" customFormat="1" x14ac:dyDescent="0.2"/>
    <row r="28839" customFormat="1" x14ac:dyDescent="0.2"/>
    <row r="28840" customFormat="1" x14ac:dyDescent="0.2"/>
    <row r="28841" customFormat="1" x14ac:dyDescent="0.2"/>
    <row r="28842" customFormat="1" x14ac:dyDescent="0.2"/>
    <row r="28843" customFormat="1" x14ac:dyDescent="0.2"/>
    <row r="28844" customFormat="1" x14ac:dyDescent="0.2"/>
    <row r="28845" customFormat="1" x14ac:dyDescent="0.2"/>
    <row r="28846" customFormat="1" x14ac:dyDescent="0.2"/>
    <row r="28847" customFormat="1" x14ac:dyDescent="0.2"/>
    <row r="28848" customFormat="1" x14ac:dyDescent="0.2"/>
    <row r="28849" customFormat="1" x14ac:dyDescent="0.2"/>
    <row r="28850" customFormat="1" x14ac:dyDescent="0.2"/>
    <row r="28851" customFormat="1" x14ac:dyDescent="0.2"/>
    <row r="28852" customFormat="1" x14ac:dyDescent="0.2"/>
    <row r="28853" customFormat="1" x14ac:dyDescent="0.2"/>
    <row r="28854" customFormat="1" x14ac:dyDescent="0.2"/>
    <row r="28855" customFormat="1" x14ac:dyDescent="0.2"/>
    <row r="28856" customFormat="1" x14ac:dyDescent="0.2"/>
    <row r="28857" customFormat="1" x14ac:dyDescent="0.2"/>
    <row r="28858" customFormat="1" x14ac:dyDescent="0.2"/>
    <row r="28859" customFormat="1" x14ac:dyDescent="0.2"/>
    <row r="28860" customFormat="1" x14ac:dyDescent="0.2"/>
    <row r="28861" customFormat="1" x14ac:dyDescent="0.2"/>
    <row r="28862" customFormat="1" x14ac:dyDescent="0.2"/>
    <row r="28863" customFormat="1" x14ac:dyDescent="0.2"/>
    <row r="28864" customFormat="1" x14ac:dyDescent="0.2"/>
    <row r="28865" customFormat="1" x14ac:dyDescent="0.2"/>
    <row r="28866" customFormat="1" x14ac:dyDescent="0.2"/>
    <row r="28867" customFormat="1" x14ac:dyDescent="0.2"/>
    <row r="28868" customFormat="1" x14ac:dyDescent="0.2"/>
    <row r="28869" customFormat="1" x14ac:dyDescent="0.2"/>
    <row r="28870" customFormat="1" x14ac:dyDescent="0.2"/>
    <row r="28871" customFormat="1" x14ac:dyDescent="0.2"/>
    <row r="28872" customFormat="1" x14ac:dyDescent="0.2"/>
    <row r="28873" customFormat="1" x14ac:dyDescent="0.2"/>
    <row r="28874" customFormat="1" x14ac:dyDescent="0.2"/>
    <row r="28875" customFormat="1" x14ac:dyDescent="0.2"/>
    <row r="28876" customFormat="1" x14ac:dyDescent="0.2"/>
    <row r="28877" customFormat="1" x14ac:dyDescent="0.2"/>
    <row r="28878" customFormat="1" x14ac:dyDescent="0.2"/>
    <row r="28879" customFormat="1" x14ac:dyDescent="0.2"/>
    <row r="28880" customFormat="1" x14ac:dyDescent="0.2"/>
    <row r="28881" customFormat="1" x14ac:dyDescent="0.2"/>
    <row r="28882" customFormat="1" x14ac:dyDescent="0.2"/>
    <row r="28883" customFormat="1" x14ac:dyDescent="0.2"/>
    <row r="28884" customFormat="1" x14ac:dyDescent="0.2"/>
    <row r="28885" customFormat="1" x14ac:dyDescent="0.2"/>
    <row r="28886" customFormat="1" x14ac:dyDescent="0.2"/>
    <row r="28887" customFormat="1" x14ac:dyDescent="0.2"/>
    <row r="28888" customFormat="1" x14ac:dyDescent="0.2"/>
    <row r="28889" customFormat="1" x14ac:dyDescent="0.2"/>
    <row r="28890" customFormat="1" x14ac:dyDescent="0.2"/>
    <row r="28891" customFormat="1" x14ac:dyDescent="0.2"/>
    <row r="28892" customFormat="1" x14ac:dyDescent="0.2"/>
    <row r="28893" customFormat="1" x14ac:dyDescent="0.2"/>
    <row r="28894" customFormat="1" x14ac:dyDescent="0.2"/>
    <row r="28895" customFormat="1" x14ac:dyDescent="0.2"/>
    <row r="28896" customFormat="1" x14ac:dyDescent="0.2"/>
    <row r="28897" customFormat="1" x14ac:dyDescent="0.2"/>
    <row r="28898" customFormat="1" x14ac:dyDescent="0.2"/>
    <row r="28899" customFormat="1" x14ac:dyDescent="0.2"/>
    <row r="28900" customFormat="1" x14ac:dyDescent="0.2"/>
    <row r="28901" customFormat="1" x14ac:dyDescent="0.2"/>
    <row r="28902" customFormat="1" x14ac:dyDescent="0.2"/>
    <row r="28903" customFormat="1" x14ac:dyDescent="0.2"/>
    <row r="28904" customFormat="1" x14ac:dyDescent="0.2"/>
    <row r="28905" customFormat="1" x14ac:dyDescent="0.2"/>
    <row r="28906" customFormat="1" x14ac:dyDescent="0.2"/>
    <row r="28907" customFormat="1" x14ac:dyDescent="0.2"/>
    <row r="28908" customFormat="1" x14ac:dyDescent="0.2"/>
    <row r="28909" customFormat="1" x14ac:dyDescent="0.2"/>
    <row r="28910" customFormat="1" x14ac:dyDescent="0.2"/>
    <row r="28911" customFormat="1" x14ac:dyDescent="0.2"/>
    <row r="28912" customFormat="1" x14ac:dyDescent="0.2"/>
    <row r="28913" customFormat="1" x14ac:dyDescent="0.2"/>
    <row r="28914" customFormat="1" x14ac:dyDescent="0.2"/>
    <row r="28915" customFormat="1" x14ac:dyDescent="0.2"/>
    <row r="28916" customFormat="1" x14ac:dyDescent="0.2"/>
    <row r="28917" customFormat="1" x14ac:dyDescent="0.2"/>
    <row r="28918" customFormat="1" x14ac:dyDescent="0.2"/>
    <row r="28919" customFormat="1" x14ac:dyDescent="0.2"/>
    <row r="28920" customFormat="1" x14ac:dyDescent="0.2"/>
    <row r="28921" customFormat="1" x14ac:dyDescent="0.2"/>
    <row r="28922" customFormat="1" x14ac:dyDescent="0.2"/>
    <row r="28923" customFormat="1" x14ac:dyDescent="0.2"/>
    <row r="28924" customFormat="1" x14ac:dyDescent="0.2"/>
    <row r="28925" customFormat="1" x14ac:dyDescent="0.2"/>
    <row r="28926" customFormat="1" x14ac:dyDescent="0.2"/>
    <row r="28927" customFormat="1" x14ac:dyDescent="0.2"/>
    <row r="28928" customFormat="1" x14ac:dyDescent="0.2"/>
    <row r="28929" customFormat="1" x14ac:dyDescent="0.2"/>
    <row r="28930" customFormat="1" x14ac:dyDescent="0.2"/>
    <row r="28931" customFormat="1" x14ac:dyDescent="0.2"/>
    <row r="28932" customFormat="1" x14ac:dyDescent="0.2"/>
    <row r="28933" customFormat="1" x14ac:dyDescent="0.2"/>
    <row r="28934" customFormat="1" x14ac:dyDescent="0.2"/>
    <row r="28935" customFormat="1" x14ac:dyDescent="0.2"/>
    <row r="28936" customFormat="1" x14ac:dyDescent="0.2"/>
    <row r="28937" customFormat="1" x14ac:dyDescent="0.2"/>
    <row r="28938" customFormat="1" x14ac:dyDescent="0.2"/>
    <row r="28939" customFormat="1" x14ac:dyDescent="0.2"/>
    <row r="28940" customFormat="1" x14ac:dyDescent="0.2"/>
    <row r="28941" customFormat="1" x14ac:dyDescent="0.2"/>
    <row r="28942" customFormat="1" x14ac:dyDescent="0.2"/>
    <row r="28943" customFormat="1" x14ac:dyDescent="0.2"/>
    <row r="28944" customFormat="1" x14ac:dyDescent="0.2"/>
    <row r="28945" customFormat="1" x14ac:dyDescent="0.2"/>
    <row r="28946" customFormat="1" x14ac:dyDescent="0.2"/>
    <row r="28947" customFormat="1" x14ac:dyDescent="0.2"/>
    <row r="28948" customFormat="1" x14ac:dyDescent="0.2"/>
    <row r="28949" customFormat="1" x14ac:dyDescent="0.2"/>
    <row r="28950" customFormat="1" x14ac:dyDescent="0.2"/>
    <row r="28951" customFormat="1" x14ac:dyDescent="0.2"/>
    <row r="28952" customFormat="1" x14ac:dyDescent="0.2"/>
    <row r="28953" customFormat="1" x14ac:dyDescent="0.2"/>
    <row r="28954" customFormat="1" x14ac:dyDescent="0.2"/>
    <row r="28955" customFormat="1" x14ac:dyDescent="0.2"/>
    <row r="28956" customFormat="1" x14ac:dyDescent="0.2"/>
    <row r="28957" customFormat="1" x14ac:dyDescent="0.2"/>
    <row r="28958" customFormat="1" x14ac:dyDescent="0.2"/>
    <row r="28959" customFormat="1" x14ac:dyDescent="0.2"/>
    <row r="28960" customFormat="1" x14ac:dyDescent="0.2"/>
    <row r="28961" customFormat="1" x14ac:dyDescent="0.2"/>
    <row r="28962" customFormat="1" x14ac:dyDescent="0.2"/>
    <row r="28963" customFormat="1" x14ac:dyDescent="0.2"/>
    <row r="28964" customFormat="1" x14ac:dyDescent="0.2"/>
    <row r="28965" customFormat="1" x14ac:dyDescent="0.2"/>
    <row r="28966" customFormat="1" x14ac:dyDescent="0.2"/>
    <row r="28967" customFormat="1" x14ac:dyDescent="0.2"/>
    <row r="28968" customFormat="1" x14ac:dyDescent="0.2"/>
    <row r="28969" customFormat="1" x14ac:dyDescent="0.2"/>
    <row r="28970" customFormat="1" x14ac:dyDescent="0.2"/>
    <row r="28971" customFormat="1" x14ac:dyDescent="0.2"/>
    <row r="28972" customFormat="1" x14ac:dyDescent="0.2"/>
    <row r="28973" customFormat="1" x14ac:dyDescent="0.2"/>
    <row r="28974" customFormat="1" x14ac:dyDescent="0.2"/>
    <row r="28975" customFormat="1" x14ac:dyDescent="0.2"/>
    <row r="28976" customFormat="1" x14ac:dyDescent="0.2"/>
    <row r="28977" customFormat="1" x14ac:dyDescent="0.2"/>
    <row r="28978" customFormat="1" x14ac:dyDescent="0.2"/>
    <row r="28979" customFormat="1" x14ac:dyDescent="0.2"/>
    <row r="28980" customFormat="1" x14ac:dyDescent="0.2"/>
    <row r="28981" customFormat="1" x14ac:dyDescent="0.2"/>
    <row r="28982" customFormat="1" x14ac:dyDescent="0.2"/>
    <row r="28983" customFormat="1" x14ac:dyDescent="0.2"/>
    <row r="28984" customFormat="1" x14ac:dyDescent="0.2"/>
    <row r="28985" customFormat="1" x14ac:dyDescent="0.2"/>
    <row r="28986" customFormat="1" x14ac:dyDescent="0.2"/>
    <row r="28987" customFormat="1" x14ac:dyDescent="0.2"/>
    <row r="28988" customFormat="1" x14ac:dyDescent="0.2"/>
    <row r="28989" customFormat="1" x14ac:dyDescent="0.2"/>
    <row r="28990" customFormat="1" x14ac:dyDescent="0.2"/>
    <row r="28991" customFormat="1" x14ac:dyDescent="0.2"/>
    <row r="28992" customFormat="1" x14ac:dyDescent="0.2"/>
    <row r="28993" customFormat="1" x14ac:dyDescent="0.2"/>
    <row r="28994" customFormat="1" x14ac:dyDescent="0.2"/>
    <row r="28995" customFormat="1" x14ac:dyDescent="0.2"/>
    <row r="28996" customFormat="1" x14ac:dyDescent="0.2"/>
    <row r="28997" customFormat="1" x14ac:dyDescent="0.2"/>
    <row r="28998" customFormat="1" x14ac:dyDescent="0.2"/>
    <row r="28999" customFormat="1" x14ac:dyDescent="0.2"/>
    <row r="29000" customFormat="1" x14ac:dyDescent="0.2"/>
    <row r="29001" customFormat="1" x14ac:dyDescent="0.2"/>
    <row r="29002" customFormat="1" x14ac:dyDescent="0.2"/>
    <row r="29003" customFormat="1" x14ac:dyDescent="0.2"/>
    <row r="29004" customFormat="1" x14ac:dyDescent="0.2"/>
    <row r="29005" customFormat="1" x14ac:dyDescent="0.2"/>
    <row r="29006" customFormat="1" x14ac:dyDescent="0.2"/>
    <row r="29007" customFormat="1" x14ac:dyDescent="0.2"/>
    <row r="29008" customFormat="1" x14ac:dyDescent="0.2"/>
    <row r="29009" customFormat="1" x14ac:dyDescent="0.2"/>
    <row r="29010" customFormat="1" x14ac:dyDescent="0.2"/>
    <row r="29011" customFormat="1" x14ac:dyDescent="0.2"/>
    <row r="29012" customFormat="1" x14ac:dyDescent="0.2"/>
    <row r="29013" customFormat="1" x14ac:dyDescent="0.2"/>
    <row r="29014" customFormat="1" x14ac:dyDescent="0.2"/>
    <row r="29015" customFormat="1" x14ac:dyDescent="0.2"/>
    <row r="29016" customFormat="1" x14ac:dyDescent="0.2"/>
    <row r="29017" customFormat="1" x14ac:dyDescent="0.2"/>
    <row r="29018" customFormat="1" x14ac:dyDescent="0.2"/>
    <row r="29019" customFormat="1" x14ac:dyDescent="0.2"/>
    <row r="29020" customFormat="1" x14ac:dyDescent="0.2"/>
    <row r="29021" customFormat="1" x14ac:dyDescent="0.2"/>
    <row r="29022" customFormat="1" x14ac:dyDescent="0.2"/>
    <row r="29023" customFormat="1" x14ac:dyDescent="0.2"/>
    <row r="29024" customFormat="1" x14ac:dyDescent="0.2"/>
    <row r="29025" customFormat="1" x14ac:dyDescent="0.2"/>
    <row r="29026" customFormat="1" x14ac:dyDescent="0.2"/>
    <row r="29027" customFormat="1" x14ac:dyDescent="0.2"/>
    <row r="29028" customFormat="1" x14ac:dyDescent="0.2"/>
    <row r="29029" customFormat="1" x14ac:dyDescent="0.2"/>
    <row r="29030" customFormat="1" x14ac:dyDescent="0.2"/>
    <row r="29031" customFormat="1" x14ac:dyDescent="0.2"/>
    <row r="29032" customFormat="1" x14ac:dyDescent="0.2"/>
    <row r="29033" customFormat="1" x14ac:dyDescent="0.2"/>
    <row r="29034" customFormat="1" x14ac:dyDescent="0.2"/>
    <row r="29035" customFormat="1" x14ac:dyDescent="0.2"/>
    <row r="29036" customFormat="1" x14ac:dyDescent="0.2"/>
    <row r="29037" customFormat="1" x14ac:dyDescent="0.2"/>
    <row r="29038" customFormat="1" x14ac:dyDescent="0.2"/>
    <row r="29039" customFormat="1" x14ac:dyDescent="0.2"/>
    <row r="29040" customFormat="1" x14ac:dyDescent="0.2"/>
    <row r="29041" customFormat="1" x14ac:dyDescent="0.2"/>
    <row r="29042" customFormat="1" x14ac:dyDescent="0.2"/>
    <row r="29043" customFormat="1" x14ac:dyDescent="0.2"/>
    <row r="29044" customFormat="1" x14ac:dyDescent="0.2"/>
    <row r="29045" customFormat="1" x14ac:dyDescent="0.2"/>
    <row r="29046" customFormat="1" x14ac:dyDescent="0.2"/>
    <row r="29047" customFormat="1" x14ac:dyDescent="0.2"/>
    <row r="29048" customFormat="1" x14ac:dyDescent="0.2"/>
    <row r="29049" customFormat="1" x14ac:dyDescent="0.2"/>
    <row r="29050" customFormat="1" x14ac:dyDescent="0.2"/>
    <row r="29051" customFormat="1" x14ac:dyDescent="0.2"/>
    <row r="29052" customFormat="1" x14ac:dyDescent="0.2"/>
    <row r="29053" customFormat="1" x14ac:dyDescent="0.2"/>
    <row r="29054" customFormat="1" x14ac:dyDescent="0.2"/>
    <row r="29055" customFormat="1" x14ac:dyDescent="0.2"/>
    <row r="29056" customFormat="1" x14ac:dyDescent="0.2"/>
    <row r="29057" customFormat="1" x14ac:dyDescent="0.2"/>
    <row r="29058" customFormat="1" x14ac:dyDescent="0.2"/>
    <row r="29059" customFormat="1" x14ac:dyDescent="0.2"/>
    <row r="29060" customFormat="1" x14ac:dyDescent="0.2"/>
    <row r="29061" customFormat="1" x14ac:dyDescent="0.2"/>
    <row r="29062" customFormat="1" x14ac:dyDescent="0.2"/>
    <row r="29063" customFormat="1" x14ac:dyDescent="0.2"/>
    <row r="29064" customFormat="1" x14ac:dyDescent="0.2"/>
    <row r="29065" customFormat="1" x14ac:dyDescent="0.2"/>
    <row r="29066" customFormat="1" x14ac:dyDescent="0.2"/>
    <row r="29067" customFormat="1" x14ac:dyDescent="0.2"/>
    <row r="29068" customFormat="1" x14ac:dyDescent="0.2"/>
    <row r="29069" customFormat="1" x14ac:dyDescent="0.2"/>
    <row r="29070" customFormat="1" x14ac:dyDescent="0.2"/>
    <row r="29071" customFormat="1" x14ac:dyDescent="0.2"/>
    <row r="29072" customFormat="1" x14ac:dyDescent="0.2"/>
    <row r="29073" customFormat="1" x14ac:dyDescent="0.2"/>
    <row r="29074" customFormat="1" x14ac:dyDescent="0.2"/>
    <row r="29075" customFormat="1" x14ac:dyDescent="0.2"/>
    <row r="29076" customFormat="1" x14ac:dyDescent="0.2"/>
    <row r="29077" customFormat="1" x14ac:dyDescent="0.2"/>
    <row r="29078" customFormat="1" x14ac:dyDescent="0.2"/>
    <row r="29079" customFormat="1" x14ac:dyDescent="0.2"/>
    <row r="29080" customFormat="1" x14ac:dyDescent="0.2"/>
    <row r="29081" customFormat="1" x14ac:dyDescent="0.2"/>
    <row r="29082" customFormat="1" x14ac:dyDescent="0.2"/>
    <row r="29083" customFormat="1" x14ac:dyDescent="0.2"/>
    <row r="29084" customFormat="1" x14ac:dyDescent="0.2"/>
    <row r="29085" customFormat="1" x14ac:dyDescent="0.2"/>
    <row r="29086" customFormat="1" x14ac:dyDescent="0.2"/>
    <row r="29087" customFormat="1" x14ac:dyDescent="0.2"/>
    <row r="29088" customFormat="1" x14ac:dyDescent="0.2"/>
    <row r="29089" customFormat="1" x14ac:dyDescent="0.2"/>
    <row r="29090" customFormat="1" x14ac:dyDescent="0.2"/>
    <row r="29091" customFormat="1" x14ac:dyDescent="0.2"/>
    <row r="29092" customFormat="1" x14ac:dyDescent="0.2"/>
    <row r="29093" customFormat="1" x14ac:dyDescent="0.2"/>
    <row r="29094" customFormat="1" x14ac:dyDescent="0.2"/>
    <row r="29095" customFormat="1" x14ac:dyDescent="0.2"/>
    <row r="29096" customFormat="1" x14ac:dyDescent="0.2"/>
    <row r="29097" customFormat="1" x14ac:dyDescent="0.2"/>
    <row r="29098" customFormat="1" x14ac:dyDescent="0.2"/>
    <row r="29099" customFormat="1" x14ac:dyDescent="0.2"/>
    <row r="29100" customFormat="1" x14ac:dyDescent="0.2"/>
    <row r="29101" customFormat="1" x14ac:dyDescent="0.2"/>
    <row r="29102" customFormat="1" x14ac:dyDescent="0.2"/>
    <row r="29103" customFormat="1" x14ac:dyDescent="0.2"/>
    <row r="29104" customFormat="1" x14ac:dyDescent="0.2"/>
    <row r="29105" customFormat="1" x14ac:dyDescent="0.2"/>
    <row r="29106" customFormat="1" x14ac:dyDescent="0.2"/>
    <row r="29107" customFormat="1" x14ac:dyDescent="0.2"/>
    <row r="29108" customFormat="1" x14ac:dyDescent="0.2"/>
    <row r="29109" customFormat="1" x14ac:dyDescent="0.2"/>
    <row r="29110" customFormat="1" x14ac:dyDescent="0.2"/>
    <row r="29111" customFormat="1" x14ac:dyDescent="0.2"/>
    <row r="29112" customFormat="1" x14ac:dyDescent="0.2"/>
    <row r="29113" customFormat="1" x14ac:dyDescent="0.2"/>
    <row r="29114" customFormat="1" x14ac:dyDescent="0.2"/>
    <row r="29115" customFormat="1" x14ac:dyDescent="0.2"/>
    <row r="29116" customFormat="1" x14ac:dyDescent="0.2"/>
    <row r="29117" customFormat="1" x14ac:dyDescent="0.2"/>
    <row r="29118" customFormat="1" x14ac:dyDescent="0.2"/>
    <row r="29119" customFormat="1" x14ac:dyDescent="0.2"/>
    <row r="29120" customFormat="1" x14ac:dyDescent="0.2"/>
    <row r="29121" customFormat="1" x14ac:dyDescent="0.2"/>
    <row r="29122" customFormat="1" x14ac:dyDescent="0.2"/>
    <row r="29123" customFormat="1" x14ac:dyDescent="0.2"/>
    <row r="29124" customFormat="1" x14ac:dyDescent="0.2"/>
    <row r="29125" customFormat="1" x14ac:dyDescent="0.2"/>
    <row r="29126" customFormat="1" x14ac:dyDescent="0.2"/>
    <row r="29127" customFormat="1" x14ac:dyDescent="0.2"/>
    <row r="29128" customFormat="1" x14ac:dyDescent="0.2"/>
    <row r="29129" customFormat="1" x14ac:dyDescent="0.2"/>
    <row r="29130" customFormat="1" x14ac:dyDescent="0.2"/>
    <row r="29131" customFormat="1" x14ac:dyDescent="0.2"/>
    <row r="29132" customFormat="1" x14ac:dyDescent="0.2"/>
    <row r="29133" customFormat="1" x14ac:dyDescent="0.2"/>
    <row r="29134" customFormat="1" x14ac:dyDescent="0.2"/>
    <row r="29135" customFormat="1" x14ac:dyDescent="0.2"/>
    <row r="29136" customFormat="1" x14ac:dyDescent="0.2"/>
    <row r="29137" customFormat="1" x14ac:dyDescent="0.2"/>
    <row r="29138" customFormat="1" x14ac:dyDescent="0.2"/>
    <row r="29139" customFormat="1" x14ac:dyDescent="0.2"/>
    <row r="29140" customFormat="1" x14ac:dyDescent="0.2"/>
    <row r="29141" customFormat="1" x14ac:dyDescent="0.2"/>
    <row r="29142" customFormat="1" x14ac:dyDescent="0.2"/>
    <row r="29143" customFormat="1" x14ac:dyDescent="0.2"/>
    <row r="29144" customFormat="1" x14ac:dyDescent="0.2"/>
    <row r="29145" customFormat="1" x14ac:dyDescent="0.2"/>
    <row r="29146" customFormat="1" x14ac:dyDescent="0.2"/>
    <row r="29147" customFormat="1" x14ac:dyDescent="0.2"/>
    <row r="29148" customFormat="1" x14ac:dyDescent="0.2"/>
    <row r="29149" customFormat="1" x14ac:dyDescent="0.2"/>
    <row r="29150" customFormat="1" x14ac:dyDescent="0.2"/>
    <row r="29151" customFormat="1" x14ac:dyDescent="0.2"/>
    <row r="29152" customFormat="1" x14ac:dyDescent="0.2"/>
    <row r="29153" customFormat="1" x14ac:dyDescent="0.2"/>
    <row r="29154" customFormat="1" x14ac:dyDescent="0.2"/>
    <row r="29155" customFormat="1" x14ac:dyDescent="0.2"/>
    <row r="29156" customFormat="1" x14ac:dyDescent="0.2"/>
    <row r="29157" customFormat="1" x14ac:dyDescent="0.2"/>
    <row r="29158" customFormat="1" x14ac:dyDescent="0.2"/>
    <row r="29159" customFormat="1" x14ac:dyDescent="0.2"/>
    <row r="29160" customFormat="1" x14ac:dyDescent="0.2"/>
    <row r="29161" customFormat="1" x14ac:dyDescent="0.2"/>
    <row r="29162" customFormat="1" x14ac:dyDescent="0.2"/>
    <row r="29163" customFormat="1" x14ac:dyDescent="0.2"/>
    <row r="29164" customFormat="1" x14ac:dyDescent="0.2"/>
    <row r="29165" customFormat="1" x14ac:dyDescent="0.2"/>
    <row r="29166" customFormat="1" x14ac:dyDescent="0.2"/>
    <row r="29167" customFormat="1" x14ac:dyDescent="0.2"/>
    <row r="29168" customFormat="1" x14ac:dyDescent="0.2"/>
    <row r="29169" customFormat="1" x14ac:dyDescent="0.2"/>
    <row r="29170" customFormat="1" x14ac:dyDescent="0.2"/>
    <row r="29171" customFormat="1" x14ac:dyDescent="0.2"/>
    <row r="29172" customFormat="1" x14ac:dyDescent="0.2"/>
    <row r="29173" customFormat="1" x14ac:dyDescent="0.2"/>
    <row r="29174" customFormat="1" x14ac:dyDescent="0.2"/>
    <row r="29175" customFormat="1" x14ac:dyDescent="0.2"/>
    <row r="29176" customFormat="1" x14ac:dyDescent="0.2"/>
    <row r="29177" customFormat="1" x14ac:dyDescent="0.2"/>
    <row r="29178" customFormat="1" x14ac:dyDescent="0.2"/>
    <row r="29179" customFormat="1" x14ac:dyDescent="0.2"/>
    <row r="29180" customFormat="1" x14ac:dyDescent="0.2"/>
    <row r="29181" customFormat="1" x14ac:dyDescent="0.2"/>
    <row r="29182" customFormat="1" x14ac:dyDescent="0.2"/>
    <row r="29183" customFormat="1" x14ac:dyDescent="0.2"/>
    <row r="29184" customFormat="1" x14ac:dyDescent="0.2"/>
    <row r="29185" customFormat="1" x14ac:dyDescent="0.2"/>
    <row r="29186" customFormat="1" x14ac:dyDescent="0.2"/>
    <row r="29187" customFormat="1" x14ac:dyDescent="0.2"/>
    <row r="29188" customFormat="1" x14ac:dyDescent="0.2"/>
    <row r="29189" customFormat="1" x14ac:dyDescent="0.2"/>
    <row r="29190" customFormat="1" x14ac:dyDescent="0.2"/>
    <row r="29191" customFormat="1" x14ac:dyDescent="0.2"/>
    <row r="29192" customFormat="1" x14ac:dyDescent="0.2"/>
    <row r="29193" customFormat="1" x14ac:dyDescent="0.2"/>
    <row r="29194" customFormat="1" x14ac:dyDescent="0.2"/>
    <row r="29195" customFormat="1" x14ac:dyDescent="0.2"/>
    <row r="29196" customFormat="1" x14ac:dyDescent="0.2"/>
    <row r="29197" customFormat="1" x14ac:dyDescent="0.2"/>
    <row r="29198" customFormat="1" x14ac:dyDescent="0.2"/>
    <row r="29199" customFormat="1" x14ac:dyDescent="0.2"/>
    <row r="29200" customFormat="1" x14ac:dyDescent="0.2"/>
    <row r="29201" customFormat="1" x14ac:dyDescent="0.2"/>
    <row r="29202" customFormat="1" x14ac:dyDescent="0.2"/>
    <row r="29203" customFormat="1" x14ac:dyDescent="0.2"/>
    <row r="29204" customFormat="1" x14ac:dyDescent="0.2"/>
    <row r="29205" customFormat="1" x14ac:dyDescent="0.2"/>
    <row r="29206" customFormat="1" x14ac:dyDescent="0.2"/>
    <row r="29207" customFormat="1" x14ac:dyDescent="0.2"/>
    <row r="29208" customFormat="1" x14ac:dyDescent="0.2"/>
    <row r="29209" customFormat="1" x14ac:dyDescent="0.2"/>
    <row r="29210" customFormat="1" x14ac:dyDescent="0.2"/>
    <row r="29211" customFormat="1" x14ac:dyDescent="0.2"/>
    <row r="29212" customFormat="1" x14ac:dyDescent="0.2"/>
    <row r="29213" customFormat="1" x14ac:dyDescent="0.2"/>
    <row r="29214" customFormat="1" x14ac:dyDescent="0.2"/>
    <row r="29215" customFormat="1" x14ac:dyDescent="0.2"/>
    <row r="29216" customFormat="1" x14ac:dyDescent="0.2"/>
    <row r="29217" customFormat="1" x14ac:dyDescent="0.2"/>
    <row r="29218" customFormat="1" x14ac:dyDescent="0.2"/>
    <row r="29219" customFormat="1" x14ac:dyDescent="0.2"/>
    <row r="29220" customFormat="1" x14ac:dyDescent="0.2"/>
    <row r="29221" customFormat="1" x14ac:dyDescent="0.2"/>
    <row r="29222" customFormat="1" x14ac:dyDescent="0.2"/>
    <row r="29223" customFormat="1" x14ac:dyDescent="0.2"/>
    <row r="29224" customFormat="1" x14ac:dyDescent="0.2"/>
    <row r="29225" customFormat="1" x14ac:dyDescent="0.2"/>
    <row r="29226" customFormat="1" x14ac:dyDescent="0.2"/>
    <row r="29227" customFormat="1" x14ac:dyDescent="0.2"/>
    <row r="29228" customFormat="1" x14ac:dyDescent="0.2"/>
    <row r="29229" customFormat="1" x14ac:dyDescent="0.2"/>
    <row r="29230" customFormat="1" x14ac:dyDescent="0.2"/>
    <row r="29231" customFormat="1" x14ac:dyDescent="0.2"/>
    <row r="29232" customFormat="1" x14ac:dyDescent="0.2"/>
    <row r="29233" customFormat="1" x14ac:dyDescent="0.2"/>
    <row r="29234" customFormat="1" x14ac:dyDescent="0.2"/>
    <row r="29235" customFormat="1" x14ac:dyDescent="0.2"/>
    <row r="29236" customFormat="1" x14ac:dyDescent="0.2"/>
    <row r="29237" customFormat="1" x14ac:dyDescent="0.2"/>
    <row r="29238" customFormat="1" x14ac:dyDescent="0.2"/>
    <row r="29239" customFormat="1" x14ac:dyDescent="0.2"/>
    <row r="29240" customFormat="1" x14ac:dyDescent="0.2"/>
    <row r="29241" customFormat="1" x14ac:dyDescent="0.2"/>
    <row r="29242" customFormat="1" x14ac:dyDescent="0.2"/>
    <row r="29243" customFormat="1" x14ac:dyDescent="0.2"/>
    <row r="29244" customFormat="1" x14ac:dyDescent="0.2"/>
    <row r="29245" customFormat="1" x14ac:dyDescent="0.2"/>
    <row r="29246" customFormat="1" x14ac:dyDescent="0.2"/>
    <row r="29247" customFormat="1" x14ac:dyDescent="0.2"/>
    <row r="29248" customFormat="1" x14ac:dyDescent="0.2"/>
    <row r="29249" customFormat="1" x14ac:dyDescent="0.2"/>
    <row r="29250" customFormat="1" x14ac:dyDescent="0.2"/>
    <row r="29251" customFormat="1" x14ac:dyDescent="0.2"/>
    <row r="29252" customFormat="1" x14ac:dyDescent="0.2"/>
    <row r="29253" customFormat="1" x14ac:dyDescent="0.2"/>
    <row r="29254" customFormat="1" x14ac:dyDescent="0.2"/>
    <row r="29255" customFormat="1" x14ac:dyDescent="0.2"/>
    <row r="29256" customFormat="1" x14ac:dyDescent="0.2"/>
    <row r="29257" customFormat="1" x14ac:dyDescent="0.2"/>
    <row r="29258" customFormat="1" x14ac:dyDescent="0.2"/>
    <row r="29259" customFormat="1" x14ac:dyDescent="0.2"/>
    <row r="29260" customFormat="1" x14ac:dyDescent="0.2"/>
    <row r="29261" customFormat="1" x14ac:dyDescent="0.2"/>
    <row r="29262" customFormat="1" x14ac:dyDescent="0.2"/>
    <row r="29263" customFormat="1" x14ac:dyDescent="0.2"/>
    <row r="29264" customFormat="1" x14ac:dyDescent="0.2"/>
    <row r="29265" customFormat="1" x14ac:dyDescent="0.2"/>
    <row r="29266" customFormat="1" x14ac:dyDescent="0.2"/>
    <row r="29267" customFormat="1" x14ac:dyDescent="0.2"/>
    <row r="29268" customFormat="1" x14ac:dyDescent="0.2"/>
    <row r="29269" customFormat="1" x14ac:dyDescent="0.2"/>
    <row r="29270" customFormat="1" x14ac:dyDescent="0.2"/>
    <row r="29271" customFormat="1" x14ac:dyDescent="0.2"/>
    <row r="29272" customFormat="1" x14ac:dyDescent="0.2"/>
    <row r="29273" customFormat="1" x14ac:dyDescent="0.2"/>
    <row r="29274" customFormat="1" x14ac:dyDescent="0.2"/>
    <row r="29275" customFormat="1" x14ac:dyDescent="0.2"/>
    <row r="29276" customFormat="1" x14ac:dyDescent="0.2"/>
    <row r="29277" customFormat="1" x14ac:dyDescent="0.2"/>
    <row r="29278" customFormat="1" x14ac:dyDescent="0.2"/>
    <row r="29279" customFormat="1" x14ac:dyDescent="0.2"/>
    <row r="29280" customFormat="1" x14ac:dyDescent="0.2"/>
    <row r="29281" customFormat="1" x14ac:dyDescent="0.2"/>
    <row r="29282" customFormat="1" x14ac:dyDescent="0.2"/>
    <row r="29283" customFormat="1" x14ac:dyDescent="0.2"/>
    <row r="29284" customFormat="1" x14ac:dyDescent="0.2"/>
    <row r="29285" customFormat="1" x14ac:dyDescent="0.2"/>
    <row r="29286" customFormat="1" x14ac:dyDescent="0.2"/>
    <row r="29287" customFormat="1" x14ac:dyDescent="0.2"/>
    <row r="29288" customFormat="1" x14ac:dyDescent="0.2"/>
    <row r="29289" customFormat="1" x14ac:dyDescent="0.2"/>
    <row r="29290" customFormat="1" x14ac:dyDescent="0.2"/>
    <row r="29291" customFormat="1" x14ac:dyDescent="0.2"/>
    <row r="29292" customFormat="1" x14ac:dyDescent="0.2"/>
    <row r="29293" customFormat="1" x14ac:dyDescent="0.2"/>
    <row r="29294" customFormat="1" x14ac:dyDescent="0.2"/>
    <row r="29295" customFormat="1" x14ac:dyDescent="0.2"/>
    <row r="29296" customFormat="1" x14ac:dyDescent="0.2"/>
    <row r="29297" customFormat="1" x14ac:dyDescent="0.2"/>
    <row r="29298" customFormat="1" x14ac:dyDescent="0.2"/>
    <row r="29299" customFormat="1" x14ac:dyDescent="0.2"/>
    <row r="29300" customFormat="1" x14ac:dyDescent="0.2"/>
    <row r="29301" customFormat="1" x14ac:dyDescent="0.2"/>
    <row r="29302" customFormat="1" x14ac:dyDescent="0.2"/>
    <row r="29303" customFormat="1" x14ac:dyDescent="0.2"/>
    <row r="29304" customFormat="1" x14ac:dyDescent="0.2"/>
    <row r="29305" customFormat="1" x14ac:dyDescent="0.2"/>
    <row r="29306" customFormat="1" x14ac:dyDescent="0.2"/>
    <row r="29307" customFormat="1" x14ac:dyDescent="0.2"/>
    <row r="29308" customFormat="1" x14ac:dyDescent="0.2"/>
    <row r="29309" customFormat="1" x14ac:dyDescent="0.2"/>
    <row r="29310" customFormat="1" x14ac:dyDescent="0.2"/>
    <row r="29311" customFormat="1" x14ac:dyDescent="0.2"/>
    <row r="29312" customFormat="1" x14ac:dyDescent="0.2"/>
    <row r="29313" customFormat="1" x14ac:dyDescent="0.2"/>
    <row r="29314" customFormat="1" x14ac:dyDescent="0.2"/>
    <row r="29315" customFormat="1" x14ac:dyDescent="0.2"/>
    <row r="29316" customFormat="1" x14ac:dyDescent="0.2"/>
    <row r="29317" customFormat="1" x14ac:dyDescent="0.2"/>
    <row r="29318" customFormat="1" x14ac:dyDescent="0.2"/>
    <row r="29319" customFormat="1" x14ac:dyDescent="0.2"/>
    <row r="29320" customFormat="1" x14ac:dyDescent="0.2"/>
    <row r="29321" customFormat="1" x14ac:dyDescent="0.2"/>
    <row r="29322" customFormat="1" x14ac:dyDescent="0.2"/>
    <row r="29323" customFormat="1" x14ac:dyDescent="0.2"/>
    <row r="29324" customFormat="1" x14ac:dyDescent="0.2"/>
    <row r="29325" customFormat="1" x14ac:dyDescent="0.2"/>
    <row r="29326" customFormat="1" x14ac:dyDescent="0.2"/>
    <row r="29327" customFormat="1" x14ac:dyDescent="0.2"/>
    <row r="29328" customFormat="1" x14ac:dyDescent="0.2"/>
    <row r="29329" customFormat="1" x14ac:dyDescent="0.2"/>
    <row r="29330" customFormat="1" x14ac:dyDescent="0.2"/>
    <row r="29331" customFormat="1" x14ac:dyDescent="0.2"/>
    <row r="29332" customFormat="1" x14ac:dyDescent="0.2"/>
    <row r="29333" customFormat="1" x14ac:dyDescent="0.2"/>
    <row r="29334" customFormat="1" x14ac:dyDescent="0.2"/>
    <row r="29335" customFormat="1" x14ac:dyDescent="0.2"/>
    <row r="29336" customFormat="1" x14ac:dyDescent="0.2"/>
    <row r="29337" customFormat="1" x14ac:dyDescent="0.2"/>
    <row r="29338" customFormat="1" x14ac:dyDescent="0.2"/>
    <row r="29339" customFormat="1" x14ac:dyDescent="0.2"/>
    <row r="29340" customFormat="1" x14ac:dyDescent="0.2"/>
    <row r="29341" customFormat="1" x14ac:dyDescent="0.2"/>
    <row r="29342" customFormat="1" x14ac:dyDescent="0.2"/>
    <row r="29343" customFormat="1" x14ac:dyDescent="0.2"/>
    <row r="29344" customFormat="1" x14ac:dyDescent="0.2"/>
    <row r="29345" customFormat="1" x14ac:dyDescent="0.2"/>
    <row r="29346" customFormat="1" x14ac:dyDescent="0.2"/>
    <row r="29347" customFormat="1" x14ac:dyDescent="0.2"/>
    <row r="29348" customFormat="1" x14ac:dyDescent="0.2"/>
    <row r="29349" customFormat="1" x14ac:dyDescent="0.2"/>
    <row r="29350" customFormat="1" x14ac:dyDescent="0.2"/>
    <row r="29351" customFormat="1" x14ac:dyDescent="0.2"/>
    <row r="29352" customFormat="1" x14ac:dyDescent="0.2"/>
    <row r="29353" customFormat="1" x14ac:dyDescent="0.2"/>
    <row r="29354" customFormat="1" x14ac:dyDescent="0.2"/>
    <row r="29355" customFormat="1" x14ac:dyDescent="0.2"/>
    <row r="29356" customFormat="1" x14ac:dyDescent="0.2"/>
    <row r="29357" customFormat="1" x14ac:dyDescent="0.2"/>
    <row r="29358" customFormat="1" x14ac:dyDescent="0.2"/>
    <row r="29359" customFormat="1" x14ac:dyDescent="0.2"/>
    <row r="29360" customFormat="1" x14ac:dyDescent="0.2"/>
    <row r="29361" customFormat="1" x14ac:dyDescent="0.2"/>
    <row r="29362" customFormat="1" x14ac:dyDescent="0.2"/>
    <row r="29363" customFormat="1" x14ac:dyDescent="0.2"/>
    <row r="29364" customFormat="1" x14ac:dyDescent="0.2"/>
    <row r="29365" customFormat="1" x14ac:dyDescent="0.2"/>
    <row r="29366" customFormat="1" x14ac:dyDescent="0.2"/>
    <row r="29367" customFormat="1" x14ac:dyDescent="0.2"/>
    <row r="29368" customFormat="1" x14ac:dyDescent="0.2"/>
    <row r="29369" customFormat="1" x14ac:dyDescent="0.2"/>
    <row r="29370" customFormat="1" x14ac:dyDescent="0.2"/>
    <row r="29371" customFormat="1" x14ac:dyDescent="0.2"/>
    <row r="29372" customFormat="1" x14ac:dyDescent="0.2"/>
    <row r="29373" customFormat="1" x14ac:dyDescent="0.2"/>
    <row r="29374" customFormat="1" x14ac:dyDescent="0.2"/>
    <row r="29375" customFormat="1" x14ac:dyDescent="0.2"/>
    <row r="29376" customFormat="1" x14ac:dyDescent="0.2"/>
    <row r="29377" customFormat="1" x14ac:dyDescent="0.2"/>
    <row r="29378" customFormat="1" x14ac:dyDescent="0.2"/>
    <row r="29379" customFormat="1" x14ac:dyDescent="0.2"/>
    <row r="29380" customFormat="1" x14ac:dyDescent="0.2"/>
    <row r="29381" customFormat="1" x14ac:dyDescent="0.2"/>
    <row r="29382" customFormat="1" x14ac:dyDescent="0.2"/>
    <row r="29383" customFormat="1" x14ac:dyDescent="0.2"/>
    <row r="29384" customFormat="1" x14ac:dyDescent="0.2"/>
    <row r="29385" customFormat="1" x14ac:dyDescent="0.2"/>
    <row r="29386" customFormat="1" x14ac:dyDescent="0.2"/>
    <row r="29387" customFormat="1" x14ac:dyDescent="0.2"/>
    <row r="29388" customFormat="1" x14ac:dyDescent="0.2"/>
    <row r="29389" customFormat="1" x14ac:dyDescent="0.2"/>
    <row r="29390" customFormat="1" x14ac:dyDescent="0.2"/>
    <row r="29391" customFormat="1" x14ac:dyDescent="0.2"/>
    <row r="29392" customFormat="1" x14ac:dyDescent="0.2"/>
    <row r="29393" customFormat="1" x14ac:dyDescent="0.2"/>
    <row r="29394" customFormat="1" x14ac:dyDescent="0.2"/>
    <row r="29395" customFormat="1" x14ac:dyDescent="0.2"/>
    <row r="29396" customFormat="1" x14ac:dyDescent="0.2"/>
    <row r="29397" customFormat="1" x14ac:dyDescent="0.2"/>
    <row r="29398" customFormat="1" x14ac:dyDescent="0.2"/>
    <row r="29399" customFormat="1" x14ac:dyDescent="0.2"/>
    <row r="29400" customFormat="1" x14ac:dyDescent="0.2"/>
    <row r="29401" customFormat="1" x14ac:dyDescent="0.2"/>
    <row r="29402" customFormat="1" x14ac:dyDescent="0.2"/>
    <row r="29403" customFormat="1" x14ac:dyDescent="0.2"/>
    <row r="29404" customFormat="1" x14ac:dyDescent="0.2"/>
    <row r="29405" customFormat="1" x14ac:dyDescent="0.2"/>
    <row r="29406" customFormat="1" x14ac:dyDescent="0.2"/>
    <row r="29407" customFormat="1" x14ac:dyDescent="0.2"/>
    <row r="29408" customFormat="1" x14ac:dyDescent="0.2"/>
    <row r="29409" customFormat="1" x14ac:dyDescent="0.2"/>
    <row r="29410" customFormat="1" x14ac:dyDescent="0.2"/>
    <row r="29411" customFormat="1" x14ac:dyDescent="0.2"/>
    <row r="29412" customFormat="1" x14ac:dyDescent="0.2"/>
    <row r="29413" customFormat="1" x14ac:dyDescent="0.2"/>
    <row r="29414" customFormat="1" x14ac:dyDescent="0.2"/>
    <row r="29415" customFormat="1" x14ac:dyDescent="0.2"/>
    <row r="29416" customFormat="1" x14ac:dyDescent="0.2"/>
    <row r="29417" customFormat="1" x14ac:dyDescent="0.2"/>
    <row r="29418" customFormat="1" x14ac:dyDescent="0.2"/>
    <row r="29419" customFormat="1" x14ac:dyDescent="0.2"/>
    <row r="29420" customFormat="1" x14ac:dyDescent="0.2"/>
    <row r="29421" customFormat="1" x14ac:dyDescent="0.2"/>
    <row r="29422" customFormat="1" x14ac:dyDescent="0.2"/>
    <row r="29423" customFormat="1" x14ac:dyDescent="0.2"/>
    <row r="29424" customFormat="1" x14ac:dyDescent="0.2"/>
    <row r="29425" customFormat="1" x14ac:dyDescent="0.2"/>
    <row r="29426" customFormat="1" x14ac:dyDescent="0.2"/>
    <row r="29427" customFormat="1" x14ac:dyDescent="0.2"/>
    <row r="29428" customFormat="1" x14ac:dyDescent="0.2"/>
    <row r="29429" customFormat="1" x14ac:dyDescent="0.2"/>
    <row r="29430" customFormat="1" x14ac:dyDescent="0.2"/>
    <row r="29431" customFormat="1" x14ac:dyDescent="0.2"/>
    <row r="29432" customFormat="1" x14ac:dyDescent="0.2"/>
    <row r="29433" customFormat="1" x14ac:dyDescent="0.2"/>
    <row r="29434" customFormat="1" x14ac:dyDescent="0.2"/>
    <row r="29435" customFormat="1" x14ac:dyDescent="0.2"/>
    <row r="29436" customFormat="1" x14ac:dyDescent="0.2"/>
    <row r="29437" customFormat="1" x14ac:dyDescent="0.2"/>
    <row r="29438" customFormat="1" x14ac:dyDescent="0.2"/>
    <row r="29439" customFormat="1" x14ac:dyDescent="0.2"/>
    <row r="29440" customFormat="1" x14ac:dyDescent="0.2"/>
    <row r="29441" customFormat="1" x14ac:dyDescent="0.2"/>
    <row r="29442" customFormat="1" x14ac:dyDescent="0.2"/>
    <row r="29443" customFormat="1" x14ac:dyDescent="0.2"/>
    <row r="29444" customFormat="1" x14ac:dyDescent="0.2"/>
    <row r="29445" customFormat="1" x14ac:dyDescent="0.2"/>
    <row r="29446" customFormat="1" x14ac:dyDescent="0.2"/>
    <row r="29447" customFormat="1" x14ac:dyDescent="0.2"/>
    <row r="29448" customFormat="1" x14ac:dyDescent="0.2"/>
    <row r="29449" customFormat="1" x14ac:dyDescent="0.2"/>
    <row r="29450" customFormat="1" x14ac:dyDescent="0.2"/>
    <row r="29451" customFormat="1" x14ac:dyDescent="0.2"/>
    <row r="29452" customFormat="1" x14ac:dyDescent="0.2"/>
    <row r="29453" customFormat="1" x14ac:dyDescent="0.2"/>
    <row r="29454" customFormat="1" x14ac:dyDescent="0.2"/>
    <row r="29455" customFormat="1" x14ac:dyDescent="0.2"/>
    <row r="29456" customFormat="1" x14ac:dyDescent="0.2"/>
    <row r="29457" customFormat="1" x14ac:dyDescent="0.2"/>
    <row r="29458" customFormat="1" x14ac:dyDescent="0.2"/>
    <row r="29459" customFormat="1" x14ac:dyDescent="0.2"/>
    <row r="29460" customFormat="1" x14ac:dyDescent="0.2"/>
    <row r="29461" customFormat="1" x14ac:dyDescent="0.2"/>
    <row r="29462" customFormat="1" x14ac:dyDescent="0.2"/>
    <row r="29463" customFormat="1" x14ac:dyDescent="0.2"/>
    <row r="29464" customFormat="1" x14ac:dyDescent="0.2"/>
    <row r="29465" customFormat="1" x14ac:dyDescent="0.2"/>
    <row r="29466" customFormat="1" x14ac:dyDescent="0.2"/>
    <row r="29467" customFormat="1" x14ac:dyDescent="0.2"/>
    <row r="29468" customFormat="1" x14ac:dyDescent="0.2"/>
    <row r="29469" customFormat="1" x14ac:dyDescent="0.2"/>
    <row r="29470" customFormat="1" x14ac:dyDescent="0.2"/>
    <row r="29471" customFormat="1" x14ac:dyDescent="0.2"/>
    <row r="29472" customFormat="1" x14ac:dyDescent="0.2"/>
    <row r="29473" customFormat="1" x14ac:dyDescent="0.2"/>
    <row r="29474" customFormat="1" x14ac:dyDescent="0.2"/>
    <row r="29475" customFormat="1" x14ac:dyDescent="0.2"/>
    <row r="29476" customFormat="1" x14ac:dyDescent="0.2"/>
    <row r="29477" customFormat="1" x14ac:dyDescent="0.2"/>
    <row r="29478" customFormat="1" x14ac:dyDescent="0.2"/>
    <row r="29479" customFormat="1" x14ac:dyDescent="0.2"/>
    <row r="29480" customFormat="1" x14ac:dyDescent="0.2"/>
    <row r="29481" customFormat="1" x14ac:dyDescent="0.2"/>
    <row r="29482" customFormat="1" x14ac:dyDescent="0.2"/>
    <row r="29483" customFormat="1" x14ac:dyDescent="0.2"/>
    <row r="29484" customFormat="1" x14ac:dyDescent="0.2"/>
    <row r="29485" customFormat="1" x14ac:dyDescent="0.2"/>
    <row r="29486" customFormat="1" x14ac:dyDescent="0.2"/>
    <row r="29487" customFormat="1" x14ac:dyDescent="0.2"/>
    <row r="29488" customFormat="1" x14ac:dyDescent="0.2"/>
    <row r="29489" customFormat="1" x14ac:dyDescent="0.2"/>
    <row r="29490" customFormat="1" x14ac:dyDescent="0.2"/>
    <row r="29491" customFormat="1" x14ac:dyDescent="0.2"/>
    <row r="29492" customFormat="1" x14ac:dyDescent="0.2"/>
    <row r="29493" customFormat="1" x14ac:dyDescent="0.2"/>
    <row r="29494" customFormat="1" x14ac:dyDescent="0.2"/>
    <row r="29495" customFormat="1" x14ac:dyDescent="0.2"/>
    <row r="29496" customFormat="1" x14ac:dyDescent="0.2"/>
    <row r="29497" customFormat="1" x14ac:dyDescent="0.2"/>
    <row r="29498" customFormat="1" x14ac:dyDescent="0.2"/>
    <row r="29499" customFormat="1" x14ac:dyDescent="0.2"/>
    <row r="29500" customFormat="1" x14ac:dyDescent="0.2"/>
    <row r="29501" customFormat="1" x14ac:dyDescent="0.2"/>
    <row r="29502" customFormat="1" x14ac:dyDescent="0.2"/>
    <row r="29503" customFormat="1" x14ac:dyDescent="0.2"/>
    <row r="29504" customFormat="1" x14ac:dyDescent="0.2"/>
    <row r="29505" customFormat="1" x14ac:dyDescent="0.2"/>
    <row r="29506" customFormat="1" x14ac:dyDescent="0.2"/>
    <row r="29507" customFormat="1" x14ac:dyDescent="0.2"/>
    <row r="29508" customFormat="1" x14ac:dyDescent="0.2"/>
    <row r="29509" customFormat="1" x14ac:dyDescent="0.2"/>
    <row r="29510" customFormat="1" x14ac:dyDescent="0.2"/>
    <row r="29511" customFormat="1" x14ac:dyDescent="0.2"/>
    <row r="29512" customFormat="1" x14ac:dyDescent="0.2"/>
    <row r="29513" customFormat="1" x14ac:dyDescent="0.2"/>
    <row r="29514" customFormat="1" x14ac:dyDescent="0.2"/>
    <row r="29515" customFormat="1" x14ac:dyDescent="0.2"/>
    <row r="29516" customFormat="1" x14ac:dyDescent="0.2"/>
    <row r="29517" customFormat="1" x14ac:dyDescent="0.2"/>
    <row r="29518" customFormat="1" x14ac:dyDescent="0.2"/>
    <row r="29519" customFormat="1" x14ac:dyDescent="0.2"/>
    <row r="29520" customFormat="1" x14ac:dyDescent="0.2"/>
    <row r="29521" customFormat="1" x14ac:dyDescent="0.2"/>
    <row r="29522" customFormat="1" x14ac:dyDescent="0.2"/>
    <row r="29523" customFormat="1" x14ac:dyDescent="0.2"/>
    <row r="29524" customFormat="1" x14ac:dyDescent="0.2"/>
    <row r="29525" customFormat="1" x14ac:dyDescent="0.2"/>
    <row r="29526" customFormat="1" x14ac:dyDescent="0.2"/>
    <row r="29527" customFormat="1" x14ac:dyDescent="0.2"/>
    <row r="29528" customFormat="1" x14ac:dyDescent="0.2"/>
    <row r="29529" customFormat="1" x14ac:dyDescent="0.2"/>
    <row r="29530" customFormat="1" x14ac:dyDescent="0.2"/>
    <row r="29531" customFormat="1" x14ac:dyDescent="0.2"/>
    <row r="29532" customFormat="1" x14ac:dyDescent="0.2"/>
    <row r="29533" customFormat="1" x14ac:dyDescent="0.2"/>
    <row r="29534" customFormat="1" x14ac:dyDescent="0.2"/>
    <row r="29535" customFormat="1" x14ac:dyDescent="0.2"/>
    <row r="29536" customFormat="1" x14ac:dyDescent="0.2"/>
    <row r="29537" customFormat="1" x14ac:dyDescent="0.2"/>
    <row r="29538" customFormat="1" x14ac:dyDescent="0.2"/>
    <row r="29539" customFormat="1" x14ac:dyDescent="0.2"/>
    <row r="29540" customFormat="1" x14ac:dyDescent="0.2"/>
    <row r="29541" customFormat="1" x14ac:dyDescent="0.2"/>
    <row r="29542" customFormat="1" x14ac:dyDescent="0.2"/>
    <row r="29543" customFormat="1" x14ac:dyDescent="0.2"/>
    <row r="29544" customFormat="1" x14ac:dyDescent="0.2"/>
    <row r="29545" customFormat="1" x14ac:dyDescent="0.2"/>
    <row r="29546" customFormat="1" x14ac:dyDescent="0.2"/>
    <row r="29547" customFormat="1" x14ac:dyDescent="0.2"/>
    <row r="29548" customFormat="1" x14ac:dyDescent="0.2"/>
    <row r="29549" customFormat="1" x14ac:dyDescent="0.2"/>
    <row r="29550" customFormat="1" x14ac:dyDescent="0.2"/>
    <row r="29551" customFormat="1" x14ac:dyDescent="0.2"/>
    <row r="29552" customFormat="1" x14ac:dyDescent="0.2"/>
    <row r="29553" customFormat="1" x14ac:dyDescent="0.2"/>
    <row r="29554" customFormat="1" x14ac:dyDescent="0.2"/>
    <row r="29555" customFormat="1" x14ac:dyDescent="0.2"/>
    <row r="29556" customFormat="1" x14ac:dyDescent="0.2"/>
    <row r="29557" customFormat="1" x14ac:dyDescent="0.2"/>
    <row r="29558" customFormat="1" x14ac:dyDescent="0.2"/>
    <row r="29559" customFormat="1" x14ac:dyDescent="0.2"/>
    <row r="29560" customFormat="1" x14ac:dyDescent="0.2"/>
    <row r="29561" customFormat="1" x14ac:dyDescent="0.2"/>
    <row r="29562" customFormat="1" x14ac:dyDescent="0.2"/>
    <row r="29563" customFormat="1" x14ac:dyDescent="0.2"/>
    <row r="29564" customFormat="1" x14ac:dyDescent="0.2"/>
    <row r="29565" customFormat="1" x14ac:dyDescent="0.2"/>
    <row r="29566" customFormat="1" x14ac:dyDescent="0.2"/>
    <row r="29567" customFormat="1" x14ac:dyDescent="0.2"/>
    <row r="29568" customFormat="1" x14ac:dyDescent="0.2"/>
    <row r="29569" customFormat="1" x14ac:dyDescent="0.2"/>
    <row r="29570" customFormat="1" x14ac:dyDescent="0.2"/>
    <row r="29571" customFormat="1" x14ac:dyDescent="0.2"/>
    <row r="29572" customFormat="1" x14ac:dyDescent="0.2"/>
    <row r="29573" customFormat="1" x14ac:dyDescent="0.2"/>
    <row r="29574" customFormat="1" x14ac:dyDescent="0.2"/>
    <row r="29575" customFormat="1" x14ac:dyDescent="0.2"/>
    <row r="29576" customFormat="1" x14ac:dyDescent="0.2"/>
    <row r="29577" customFormat="1" x14ac:dyDescent="0.2"/>
    <row r="29578" customFormat="1" x14ac:dyDescent="0.2"/>
    <row r="29579" customFormat="1" x14ac:dyDescent="0.2"/>
    <row r="29580" customFormat="1" x14ac:dyDescent="0.2"/>
    <row r="29581" customFormat="1" x14ac:dyDescent="0.2"/>
    <row r="29582" customFormat="1" x14ac:dyDescent="0.2"/>
    <row r="29583" customFormat="1" x14ac:dyDescent="0.2"/>
    <row r="29584" customFormat="1" x14ac:dyDescent="0.2"/>
    <row r="29585" customFormat="1" x14ac:dyDescent="0.2"/>
    <row r="29586" customFormat="1" x14ac:dyDescent="0.2"/>
    <row r="29587" customFormat="1" x14ac:dyDescent="0.2"/>
    <row r="29588" customFormat="1" x14ac:dyDescent="0.2"/>
    <row r="29589" customFormat="1" x14ac:dyDescent="0.2"/>
    <row r="29590" customFormat="1" x14ac:dyDescent="0.2"/>
    <row r="29591" customFormat="1" x14ac:dyDescent="0.2"/>
    <row r="29592" customFormat="1" x14ac:dyDescent="0.2"/>
    <row r="29593" customFormat="1" x14ac:dyDescent="0.2"/>
    <row r="29594" customFormat="1" x14ac:dyDescent="0.2"/>
    <row r="29595" customFormat="1" x14ac:dyDescent="0.2"/>
    <row r="29596" customFormat="1" x14ac:dyDescent="0.2"/>
    <row r="29597" customFormat="1" x14ac:dyDescent="0.2"/>
    <row r="29598" customFormat="1" x14ac:dyDescent="0.2"/>
    <row r="29599" customFormat="1" x14ac:dyDescent="0.2"/>
    <row r="29600" customFormat="1" x14ac:dyDescent="0.2"/>
    <row r="29601" customFormat="1" x14ac:dyDescent="0.2"/>
    <row r="29602" customFormat="1" x14ac:dyDescent="0.2"/>
    <row r="29603" customFormat="1" x14ac:dyDescent="0.2"/>
    <row r="29604" customFormat="1" x14ac:dyDescent="0.2"/>
    <row r="29605" customFormat="1" x14ac:dyDescent="0.2"/>
    <row r="29606" customFormat="1" x14ac:dyDescent="0.2"/>
    <row r="29607" customFormat="1" x14ac:dyDescent="0.2"/>
    <row r="29608" customFormat="1" x14ac:dyDescent="0.2"/>
    <row r="29609" customFormat="1" x14ac:dyDescent="0.2"/>
    <row r="29610" customFormat="1" x14ac:dyDescent="0.2"/>
    <row r="29611" customFormat="1" x14ac:dyDescent="0.2"/>
    <row r="29612" customFormat="1" x14ac:dyDescent="0.2"/>
    <row r="29613" customFormat="1" x14ac:dyDescent="0.2"/>
    <row r="29614" customFormat="1" x14ac:dyDescent="0.2"/>
    <row r="29615" customFormat="1" x14ac:dyDescent="0.2"/>
    <row r="29616" customFormat="1" x14ac:dyDescent="0.2"/>
    <row r="29617" customFormat="1" x14ac:dyDescent="0.2"/>
    <row r="29618" customFormat="1" x14ac:dyDescent="0.2"/>
    <row r="29619" customFormat="1" x14ac:dyDescent="0.2"/>
    <row r="29620" customFormat="1" x14ac:dyDescent="0.2"/>
    <row r="29621" customFormat="1" x14ac:dyDescent="0.2"/>
    <row r="29622" customFormat="1" x14ac:dyDescent="0.2"/>
    <row r="29623" customFormat="1" x14ac:dyDescent="0.2"/>
    <row r="29624" customFormat="1" x14ac:dyDescent="0.2"/>
    <row r="29625" customFormat="1" x14ac:dyDescent="0.2"/>
    <row r="29626" customFormat="1" x14ac:dyDescent="0.2"/>
    <row r="29627" customFormat="1" x14ac:dyDescent="0.2"/>
    <row r="29628" customFormat="1" x14ac:dyDescent="0.2"/>
    <row r="29629" customFormat="1" x14ac:dyDescent="0.2"/>
    <row r="29630" customFormat="1" x14ac:dyDescent="0.2"/>
    <row r="29631" customFormat="1" x14ac:dyDescent="0.2"/>
    <row r="29632" customFormat="1" x14ac:dyDescent="0.2"/>
    <row r="29633" customFormat="1" x14ac:dyDescent="0.2"/>
    <row r="29634" customFormat="1" x14ac:dyDescent="0.2"/>
    <row r="29635" customFormat="1" x14ac:dyDescent="0.2"/>
    <row r="29636" customFormat="1" x14ac:dyDescent="0.2"/>
    <row r="29637" customFormat="1" x14ac:dyDescent="0.2"/>
    <row r="29638" customFormat="1" x14ac:dyDescent="0.2"/>
    <row r="29639" customFormat="1" x14ac:dyDescent="0.2"/>
    <row r="29640" customFormat="1" x14ac:dyDescent="0.2"/>
    <row r="29641" customFormat="1" x14ac:dyDescent="0.2"/>
    <row r="29642" customFormat="1" x14ac:dyDescent="0.2"/>
    <row r="29643" customFormat="1" x14ac:dyDescent="0.2"/>
    <row r="29644" customFormat="1" x14ac:dyDescent="0.2"/>
    <row r="29645" customFormat="1" x14ac:dyDescent="0.2"/>
    <row r="29646" customFormat="1" x14ac:dyDescent="0.2"/>
    <row r="29647" customFormat="1" x14ac:dyDescent="0.2"/>
    <row r="29648" customFormat="1" x14ac:dyDescent="0.2"/>
    <row r="29649" customFormat="1" x14ac:dyDescent="0.2"/>
    <row r="29650" customFormat="1" x14ac:dyDescent="0.2"/>
    <row r="29651" customFormat="1" x14ac:dyDescent="0.2"/>
    <row r="29652" customFormat="1" x14ac:dyDescent="0.2"/>
    <row r="29653" customFormat="1" x14ac:dyDescent="0.2"/>
    <row r="29654" customFormat="1" x14ac:dyDescent="0.2"/>
    <row r="29655" customFormat="1" x14ac:dyDescent="0.2"/>
    <row r="29656" customFormat="1" x14ac:dyDescent="0.2"/>
    <row r="29657" customFormat="1" x14ac:dyDescent="0.2"/>
    <row r="29658" customFormat="1" x14ac:dyDescent="0.2"/>
    <row r="29659" customFormat="1" x14ac:dyDescent="0.2"/>
    <row r="29660" customFormat="1" x14ac:dyDescent="0.2"/>
    <row r="29661" customFormat="1" x14ac:dyDescent="0.2"/>
    <row r="29662" customFormat="1" x14ac:dyDescent="0.2"/>
    <row r="29663" customFormat="1" x14ac:dyDescent="0.2"/>
    <row r="29664" customFormat="1" x14ac:dyDescent="0.2"/>
    <row r="29665" customFormat="1" x14ac:dyDescent="0.2"/>
    <row r="29666" customFormat="1" x14ac:dyDescent="0.2"/>
    <row r="29667" customFormat="1" x14ac:dyDescent="0.2"/>
    <row r="29668" customFormat="1" x14ac:dyDescent="0.2"/>
    <row r="29669" customFormat="1" x14ac:dyDescent="0.2"/>
    <row r="29670" customFormat="1" x14ac:dyDescent="0.2"/>
    <row r="29671" customFormat="1" x14ac:dyDescent="0.2"/>
    <row r="29672" customFormat="1" x14ac:dyDescent="0.2"/>
    <row r="29673" customFormat="1" x14ac:dyDescent="0.2"/>
    <row r="29674" customFormat="1" x14ac:dyDescent="0.2"/>
    <row r="29675" customFormat="1" x14ac:dyDescent="0.2"/>
    <row r="29676" customFormat="1" x14ac:dyDescent="0.2"/>
    <row r="29677" customFormat="1" x14ac:dyDescent="0.2"/>
    <row r="29678" customFormat="1" x14ac:dyDescent="0.2"/>
    <row r="29679" customFormat="1" x14ac:dyDescent="0.2"/>
    <row r="29680" customFormat="1" x14ac:dyDescent="0.2"/>
    <row r="29681" customFormat="1" x14ac:dyDescent="0.2"/>
    <row r="29682" customFormat="1" x14ac:dyDescent="0.2"/>
    <row r="29683" customFormat="1" x14ac:dyDescent="0.2"/>
    <row r="29684" customFormat="1" x14ac:dyDescent="0.2"/>
    <row r="29685" customFormat="1" x14ac:dyDescent="0.2"/>
    <row r="29686" customFormat="1" x14ac:dyDescent="0.2"/>
    <row r="29687" customFormat="1" x14ac:dyDescent="0.2"/>
    <row r="29688" customFormat="1" x14ac:dyDescent="0.2"/>
    <row r="29689" customFormat="1" x14ac:dyDescent="0.2"/>
    <row r="29690" customFormat="1" x14ac:dyDescent="0.2"/>
    <row r="29691" customFormat="1" x14ac:dyDescent="0.2"/>
    <row r="29692" customFormat="1" x14ac:dyDescent="0.2"/>
    <row r="29693" customFormat="1" x14ac:dyDescent="0.2"/>
    <row r="29694" customFormat="1" x14ac:dyDescent="0.2"/>
    <row r="29695" customFormat="1" x14ac:dyDescent="0.2"/>
    <row r="29696" customFormat="1" x14ac:dyDescent="0.2"/>
    <row r="29697" customFormat="1" x14ac:dyDescent="0.2"/>
    <row r="29698" customFormat="1" x14ac:dyDescent="0.2"/>
    <row r="29699" customFormat="1" x14ac:dyDescent="0.2"/>
    <row r="29700" customFormat="1" x14ac:dyDescent="0.2"/>
    <row r="29701" customFormat="1" x14ac:dyDescent="0.2"/>
    <row r="29702" customFormat="1" x14ac:dyDescent="0.2"/>
    <row r="29703" customFormat="1" x14ac:dyDescent="0.2"/>
    <row r="29704" customFormat="1" x14ac:dyDescent="0.2"/>
    <row r="29705" customFormat="1" x14ac:dyDescent="0.2"/>
    <row r="29706" customFormat="1" x14ac:dyDescent="0.2"/>
    <row r="29707" customFormat="1" x14ac:dyDescent="0.2"/>
    <row r="29708" customFormat="1" x14ac:dyDescent="0.2"/>
    <row r="29709" customFormat="1" x14ac:dyDescent="0.2"/>
    <row r="29710" customFormat="1" x14ac:dyDescent="0.2"/>
    <row r="29711" customFormat="1" x14ac:dyDescent="0.2"/>
    <row r="29712" customFormat="1" x14ac:dyDescent="0.2"/>
    <row r="29713" customFormat="1" x14ac:dyDescent="0.2"/>
    <row r="29714" customFormat="1" x14ac:dyDescent="0.2"/>
    <row r="29715" customFormat="1" x14ac:dyDescent="0.2"/>
    <row r="29716" customFormat="1" x14ac:dyDescent="0.2"/>
    <row r="29717" customFormat="1" x14ac:dyDescent="0.2"/>
    <row r="29718" customFormat="1" x14ac:dyDescent="0.2"/>
    <row r="29719" customFormat="1" x14ac:dyDescent="0.2"/>
    <row r="29720" customFormat="1" x14ac:dyDescent="0.2"/>
    <row r="29721" customFormat="1" x14ac:dyDescent="0.2"/>
    <row r="29722" customFormat="1" x14ac:dyDescent="0.2"/>
    <row r="29723" customFormat="1" x14ac:dyDescent="0.2"/>
    <row r="29724" customFormat="1" x14ac:dyDescent="0.2"/>
    <row r="29725" customFormat="1" x14ac:dyDescent="0.2"/>
    <row r="29726" customFormat="1" x14ac:dyDescent="0.2"/>
    <row r="29727" customFormat="1" x14ac:dyDescent="0.2"/>
    <row r="29728" customFormat="1" x14ac:dyDescent="0.2"/>
    <row r="29729" customFormat="1" x14ac:dyDescent="0.2"/>
    <row r="29730" customFormat="1" x14ac:dyDescent="0.2"/>
    <row r="29731" customFormat="1" x14ac:dyDescent="0.2"/>
    <row r="29732" customFormat="1" x14ac:dyDescent="0.2"/>
    <row r="29733" customFormat="1" x14ac:dyDescent="0.2"/>
    <row r="29734" customFormat="1" x14ac:dyDescent="0.2"/>
    <row r="29735" customFormat="1" x14ac:dyDescent="0.2"/>
    <row r="29736" customFormat="1" x14ac:dyDescent="0.2"/>
    <row r="29737" customFormat="1" x14ac:dyDescent="0.2"/>
    <row r="29738" customFormat="1" x14ac:dyDescent="0.2"/>
    <row r="29739" customFormat="1" x14ac:dyDescent="0.2"/>
    <row r="29740" customFormat="1" x14ac:dyDescent="0.2"/>
    <row r="29741" customFormat="1" x14ac:dyDescent="0.2"/>
    <row r="29742" customFormat="1" x14ac:dyDescent="0.2"/>
    <row r="29743" customFormat="1" x14ac:dyDescent="0.2"/>
    <row r="29744" customFormat="1" x14ac:dyDescent="0.2"/>
    <row r="29745" customFormat="1" x14ac:dyDescent="0.2"/>
    <row r="29746" customFormat="1" x14ac:dyDescent="0.2"/>
    <row r="29747" customFormat="1" x14ac:dyDescent="0.2"/>
    <row r="29748" customFormat="1" x14ac:dyDescent="0.2"/>
    <row r="29749" customFormat="1" x14ac:dyDescent="0.2"/>
    <row r="29750" customFormat="1" x14ac:dyDescent="0.2"/>
    <row r="29751" customFormat="1" x14ac:dyDescent="0.2"/>
    <row r="29752" customFormat="1" x14ac:dyDescent="0.2"/>
    <row r="29753" customFormat="1" x14ac:dyDescent="0.2"/>
    <row r="29754" customFormat="1" x14ac:dyDescent="0.2"/>
    <row r="29755" customFormat="1" x14ac:dyDescent="0.2"/>
    <row r="29756" customFormat="1" x14ac:dyDescent="0.2"/>
    <row r="29757" customFormat="1" x14ac:dyDescent="0.2"/>
    <row r="29758" customFormat="1" x14ac:dyDescent="0.2"/>
    <row r="29759" customFormat="1" x14ac:dyDescent="0.2"/>
    <row r="29760" customFormat="1" x14ac:dyDescent="0.2"/>
    <row r="29761" customFormat="1" x14ac:dyDescent="0.2"/>
    <row r="29762" customFormat="1" x14ac:dyDescent="0.2"/>
    <row r="29763" customFormat="1" x14ac:dyDescent="0.2"/>
    <row r="29764" customFormat="1" x14ac:dyDescent="0.2"/>
    <row r="29765" customFormat="1" x14ac:dyDescent="0.2"/>
    <row r="29766" customFormat="1" x14ac:dyDescent="0.2"/>
    <row r="29767" customFormat="1" x14ac:dyDescent="0.2"/>
    <row r="29768" customFormat="1" x14ac:dyDescent="0.2"/>
    <row r="29769" customFormat="1" x14ac:dyDescent="0.2"/>
    <row r="29770" customFormat="1" x14ac:dyDescent="0.2"/>
    <row r="29771" customFormat="1" x14ac:dyDescent="0.2"/>
    <row r="29772" customFormat="1" x14ac:dyDescent="0.2"/>
    <row r="29773" customFormat="1" x14ac:dyDescent="0.2"/>
    <row r="29774" customFormat="1" x14ac:dyDescent="0.2"/>
    <row r="29775" customFormat="1" x14ac:dyDescent="0.2"/>
    <row r="29776" customFormat="1" x14ac:dyDescent="0.2"/>
    <row r="29777" customFormat="1" x14ac:dyDescent="0.2"/>
    <row r="29778" customFormat="1" x14ac:dyDescent="0.2"/>
    <row r="29779" customFormat="1" x14ac:dyDescent="0.2"/>
    <row r="29780" customFormat="1" x14ac:dyDescent="0.2"/>
    <row r="29781" customFormat="1" x14ac:dyDescent="0.2"/>
    <row r="29782" customFormat="1" x14ac:dyDescent="0.2"/>
    <row r="29783" customFormat="1" x14ac:dyDescent="0.2"/>
    <row r="29784" customFormat="1" x14ac:dyDescent="0.2"/>
    <row r="29785" customFormat="1" x14ac:dyDescent="0.2"/>
    <row r="29786" customFormat="1" x14ac:dyDescent="0.2"/>
    <row r="29787" customFormat="1" x14ac:dyDescent="0.2"/>
    <row r="29788" customFormat="1" x14ac:dyDescent="0.2"/>
    <row r="29789" customFormat="1" x14ac:dyDescent="0.2"/>
    <row r="29790" customFormat="1" x14ac:dyDescent="0.2"/>
    <row r="29791" customFormat="1" x14ac:dyDescent="0.2"/>
    <row r="29792" customFormat="1" x14ac:dyDescent="0.2"/>
    <row r="29793" customFormat="1" x14ac:dyDescent="0.2"/>
    <row r="29794" customFormat="1" x14ac:dyDescent="0.2"/>
    <row r="29795" customFormat="1" x14ac:dyDescent="0.2"/>
    <row r="29796" customFormat="1" x14ac:dyDescent="0.2"/>
    <row r="29797" customFormat="1" x14ac:dyDescent="0.2"/>
    <row r="29798" customFormat="1" x14ac:dyDescent="0.2"/>
    <row r="29799" customFormat="1" x14ac:dyDescent="0.2"/>
    <row r="29800" customFormat="1" x14ac:dyDescent="0.2"/>
    <row r="29801" customFormat="1" x14ac:dyDescent="0.2"/>
    <row r="29802" customFormat="1" x14ac:dyDescent="0.2"/>
    <row r="29803" customFormat="1" x14ac:dyDescent="0.2"/>
    <row r="29804" customFormat="1" x14ac:dyDescent="0.2"/>
    <row r="29805" customFormat="1" x14ac:dyDescent="0.2"/>
    <row r="29806" customFormat="1" x14ac:dyDescent="0.2"/>
    <row r="29807" customFormat="1" x14ac:dyDescent="0.2"/>
    <row r="29808" customFormat="1" x14ac:dyDescent="0.2"/>
    <row r="29809" customFormat="1" x14ac:dyDescent="0.2"/>
    <row r="29810" customFormat="1" x14ac:dyDescent="0.2"/>
    <row r="29811" customFormat="1" x14ac:dyDescent="0.2"/>
    <row r="29812" customFormat="1" x14ac:dyDescent="0.2"/>
    <row r="29813" customFormat="1" x14ac:dyDescent="0.2"/>
    <row r="29814" customFormat="1" x14ac:dyDescent="0.2"/>
    <row r="29815" customFormat="1" x14ac:dyDescent="0.2"/>
    <row r="29816" customFormat="1" x14ac:dyDescent="0.2"/>
    <row r="29817" customFormat="1" x14ac:dyDescent="0.2"/>
    <row r="29818" customFormat="1" x14ac:dyDescent="0.2"/>
    <row r="29819" customFormat="1" x14ac:dyDescent="0.2"/>
    <row r="29820" customFormat="1" x14ac:dyDescent="0.2"/>
    <row r="29821" customFormat="1" x14ac:dyDescent="0.2"/>
    <row r="29822" customFormat="1" x14ac:dyDescent="0.2"/>
    <row r="29823" customFormat="1" x14ac:dyDescent="0.2"/>
    <row r="29824" customFormat="1" x14ac:dyDescent="0.2"/>
    <row r="29825" customFormat="1" x14ac:dyDescent="0.2"/>
    <row r="29826" customFormat="1" x14ac:dyDescent="0.2"/>
    <row r="29827" customFormat="1" x14ac:dyDescent="0.2"/>
    <row r="29828" customFormat="1" x14ac:dyDescent="0.2"/>
    <row r="29829" customFormat="1" x14ac:dyDescent="0.2"/>
    <row r="29830" customFormat="1" x14ac:dyDescent="0.2"/>
    <row r="29831" customFormat="1" x14ac:dyDescent="0.2"/>
    <row r="29832" customFormat="1" x14ac:dyDescent="0.2"/>
    <row r="29833" customFormat="1" x14ac:dyDescent="0.2"/>
    <row r="29834" customFormat="1" x14ac:dyDescent="0.2"/>
    <row r="29835" customFormat="1" x14ac:dyDescent="0.2"/>
    <row r="29836" customFormat="1" x14ac:dyDescent="0.2"/>
    <row r="29837" customFormat="1" x14ac:dyDescent="0.2"/>
    <row r="29838" customFormat="1" x14ac:dyDescent="0.2"/>
    <row r="29839" customFormat="1" x14ac:dyDescent="0.2"/>
    <row r="29840" customFormat="1" x14ac:dyDescent="0.2"/>
    <row r="29841" customFormat="1" x14ac:dyDescent="0.2"/>
    <row r="29842" customFormat="1" x14ac:dyDescent="0.2"/>
    <row r="29843" customFormat="1" x14ac:dyDescent="0.2"/>
    <row r="29844" customFormat="1" x14ac:dyDescent="0.2"/>
    <row r="29845" customFormat="1" x14ac:dyDescent="0.2"/>
    <row r="29846" customFormat="1" x14ac:dyDescent="0.2"/>
    <row r="29847" customFormat="1" x14ac:dyDescent="0.2"/>
    <row r="29848" customFormat="1" x14ac:dyDescent="0.2"/>
    <row r="29849" customFormat="1" x14ac:dyDescent="0.2"/>
    <row r="29850" customFormat="1" x14ac:dyDescent="0.2"/>
    <row r="29851" customFormat="1" x14ac:dyDescent="0.2"/>
    <row r="29852" customFormat="1" x14ac:dyDescent="0.2"/>
    <row r="29853" customFormat="1" x14ac:dyDescent="0.2"/>
    <row r="29854" customFormat="1" x14ac:dyDescent="0.2"/>
    <row r="29855" customFormat="1" x14ac:dyDescent="0.2"/>
    <row r="29856" customFormat="1" x14ac:dyDescent="0.2"/>
    <row r="29857" customFormat="1" x14ac:dyDescent="0.2"/>
    <row r="29858" customFormat="1" x14ac:dyDescent="0.2"/>
    <row r="29859" customFormat="1" x14ac:dyDescent="0.2"/>
    <row r="29860" customFormat="1" x14ac:dyDescent="0.2"/>
    <row r="29861" customFormat="1" x14ac:dyDescent="0.2"/>
    <row r="29862" customFormat="1" x14ac:dyDescent="0.2"/>
    <row r="29863" customFormat="1" x14ac:dyDescent="0.2"/>
    <row r="29864" customFormat="1" x14ac:dyDescent="0.2"/>
    <row r="29865" customFormat="1" x14ac:dyDescent="0.2"/>
    <row r="29866" customFormat="1" x14ac:dyDescent="0.2"/>
    <row r="29867" customFormat="1" x14ac:dyDescent="0.2"/>
    <row r="29868" customFormat="1" x14ac:dyDescent="0.2"/>
    <row r="29869" customFormat="1" x14ac:dyDescent="0.2"/>
    <row r="29870" customFormat="1" x14ac:dyDescent="0.2"/>
    <row r="29871" customFormat="1" x14ac:dyDescent="0.2"/>
    <row r="29872" customFormat="1" x14ac:dyDescent="0.2"/>
    <row r="29873" customFormat="1" x14ac:dyDescent="0.2"/>
    <row r="29874" customFormat="1" x14ac:dyDescent="0.2"/>
    <row r="29875" customFormat="1" x14ac:dyDescent="0.2"/>
    <row r="29876" customFormat="1" x14ac:dyDescent="0.2"/>
    <row r="29877" customFormat="1" x14ac:dyDescent="0.2"/>
    <row r="29878" customFormat="1" x14ac:dyDescent="0.2"/>
    <row r="29879" customFormat="1" x14ac:dyDescent="0.2"/>
    <row r="29880" customFormat="1" x14ac:dyDescent="0.2"/>
    <row r="29881" customFormat="1" x14ac:dyDescent="0.2"/>
    <row r="29882" customFormat="1" x14ac:dyDescent="0.2"/>
    <row r="29883" customFormat="1" x14ac:dyDescent="0.2"/>
    <row r="29884" customFormat="1" x14ac:dyDescent="0.2"/>
    <row r="29885" customFormat="1" x14ac:dyDescent="0.2"/>
    <row r="29886" customFormat="1" x14ac:dyDescent="0.2"/>
    <row r="29887" customFormat="1" x14ac:dyDescent="0.2"/>
    <row r="29888" customFormat="1" x14ac:dyDescent="0.2"/>
    <row r="29889" customFormat="1" x14ac:dyDescent="0.2"/>
    <row r="29890" customFormat="1" x14ac:dyDescent="0.2"/>
    <row r="29891" customFormat="1" x14ac:dyDescent="0.2"/>
    <row r="29892" customFormat="1" x14ac:dyDescent="0.2"/>
    <row r="29893" customFormat="1" x14ac:dyDescent="0.2"/>
    <row r="29894" customFormat="1" x14ac:dyDescent="0.2"/>
    <row r="29895" customFormat="1" x14ac:dyDescent="0.2"/>
    <row r="29896" customFormat="1" x14ac:dyDescent="0.2"/>
    <row r="29897" customFormat="1" x14ac:dyDescent="0.2"/>
    <row r="29898" customFormat="1" x14ac:dyDescent="0.2"/>
    <row r="29899" customFormat="1" x14ac:dyDescent="0.2"/>
    <row r="29900" customFormat="1" x14ac:dyDescent="0.2"/>
    <row r="29901" customFormat="1" x14ac:dyDescent="0.2"/>
    <row r="29902" customFormat="1" x14ac:dyDescent="0.2"/>
    <row r="29903" customFormat="1" x14ac:dyDescent="0.2"/>
    <row r="29904" customFormat="1" x14ac:dyDescent="0.2"/>
    <row r="29905" customFormat="1" x14ac:dyDescent="0.2"/>
    <row r="29906" customFormat="1" x14ac:dyDescent="0.2"/>
    <row r="29907" customFormat="1" x14ac:dyDescent="0.2"/>
    <row r="29908" customFormat="1" x14ac:dyDescent="0.2"/>
    <row r="29909" customFormat="1" x14ac:dyDescent="0.2"/>
    <row r="29910" customFormat="1" x14ac:dyDescent="0.2"/>
    <row r="29911" customFormat="1" x14ac:dyDescent="0.2"/>
    <row r="29912" customFormat="1" x14ac:dyDescent="0.2"/>
    <row r="29913" customFormat="1" x14ac:dyDescent="0.2"/>
    <row r="29914" customFormat="1" x14ac:dyDescent="0.2"/>
    <row r="29915" customFormat="1" x14ac:dyDescent="0.2"/>
    <row r="29916" customFormat="1" x14ac:dyDescent="0.2"/>
    <row r="29917" customFormat="1" x14ac:dyDescent="0.2"/>
    <row r="29918" customFormat="1" x14ac:dyDescent="0.2"/>
    <row r="29919" customFormat="1" x14ac:dyDescent="0.2"/>
    <row r="29920" customFormat="1" x14ac:dyDescent="0.2"/>
    <row r="29921" customFormat="1" x14ac:dyDescent="0.2"/>
    <row r="29922" customFormat="1" x14ac:dyDescent="0.2"/>
    <row r="29923" customFormat="1" x14ac:dyDescent="0.2"/>
    <row r="29924" customFormat="1" x14ac:dyDescent="0.2"/>
    <row r="29925" customFormat="1" x14ac:dyDescent="0.2"/>
    <row r="29926" customFormat="1" x14ac:dyDescent="0.2"/>
    <row r="29927" customFormat="1" x14ac:dyDescent="0.2"/>
    <row r="29928" customFormat="1" x14ac:dyDescent="0.2"/>
    <row r="29929" customFormat="1" x14ac:dyDescent="0.2"/>
    <row r="29930" customFormat="1" x14ac:dyDescent="0.2"/>
    <row r="29931" customFormat="1" x14ac:dyDescent="0.2"/>
    <row r="29932" customFormat="1" x14ac:dyDescent="0.2"/>
    <row r="29933" customFormat="1" x14ac:dyDescent="0.2"/>
    <row r="29934" customFormat="1" x14ac:dyDescent="0.2"/>
    <row r="29935" customFormat="1" x14ac:dyDescent="0.2"/>
    <row r="29936" customFormat="1" x14ac:dyDescent="0.2"/>
    <row r="29937" customFormat="1" x14ac:dyDescent="0.2"/>
    <row r="29938" customFormat="1" x14ac:dyDescent="0.2"/>
    <row r="29939" customFormat="1" x14ac:dyDescent="0.2"/>
    <row r="29940" customFormat="1" x14ac:dyDescent="0.2"/>
    <row r="29941" customFormat="1" x14ac:dyDescent="0.2"/>
    <row r="29942" customFormat="1" x14ac:dyDescent="0.2"/>
    <row r="29943" customFormat="1" x14ac:dyDescent="0.2"/>
    <row r="29944" customFormat="1" x14ac:dyDescent="0.2"/>
    <row r="29945" customFormat="1" x14ac:dyDescent="0.2"/>
    <row r="29946" customFormat="1" x14ac:dyDescent="0.2"/>
    <row r="29947" customFormat="1" x14ac:dyDescent="0.2"/>
    <row r="29948" customFormat="1" x14ac:dyDescent="0.2"/>
    <row r="29949" customFormat="1" x14ac:dyDescent="0.2"/>
    <row r="29950" customFormat="1" x14ac:dyDescent="0.2"/>
    <row r="29951" customFormat="1" x14ac:dyDescent="0.2"/>
    <row r="29952" customFormat="1" x14ac:dyDescent="0.2"/>
    <row r="29953" customFormat="1" x14ac:dyDescent="0.2"/>
    <row r="29954" customFormat="1" x14ac:dyDescent="0.2"/>
    <row r="29955" customFormat="1" x14ac:dyDescent="0.2"/>
    <row r="29956" customFormat="1" x14ac:dyDescent="0.2"/>
    <row r="29957" customFormat="1" x14ac:dyDescent="0.2"/>
    <row r="29958" customFormat="1" x14ac:dyDescent="0.2"/>
    <row r="29959" customFormat="1" x14ac:dyDescent="0.2"/>
    <row r="29960" customFormat="1" x14ac:dyDescent="0.2"/>
    <row r="29961" customFormat="1" x14ac:dyDescent="0.2"/>
    <row r="29962" customFormat="1" x14ac:dyDescent="0.2"/>
    <row r="29963" customFormat="1" x14ac:dyDescent="0.2"/>
    <row r="29964" customFormat="1" x14ac:dyDescent="0.2"/>
    <row r="29965" customFormat="1" x14ac:dyDescent="0.2"/>
    <row r="29966" customFormat="1" x14ac:dyDescent="0.2"/>
    <row r="29967" customFormat="1" x14ac:dyDescent="0.2"/>
    <row r="29968" customFormat="1" x14ac:dyDescent="0.2"/>
    <row r="29969" customFormat="1" x14ac:dyDescent="0.2"/>
    <row r="29970" customFormat="1" x14ac:dyDescent="0.2"/>
    <row r="29971" customFormat="1" x14ac:dyDescent="0.2"/>
    <row r="29972" customFormat="1" x14ac:dyDescent="0.2"/>
    <row r="29973" customFormat="1" x14ac:dyDescent="0.2"/>
    <row r="29974" customFormat="1" x14ac:dyDescent="0.2"/>
    <row r="29975" customFormat="1" x14ac:dyDescent="0.2"/>
    <row r="29976" customFormat="1" x14ac:dyDescent="0.2"/>
    <row r="29977" customFormat="1" x14ac:dyDescent="0.2"/>
    <row r="29978" customFormat="1" x14ac:dyDescent="0.2"/>
    <row r="29979" customFormat="1" x14ac:dyDescent="0.2"/>
    <row r="29980" customFormat="1" x14ac:dyDescent="0.2"/>
    <row r="29981" customFormat="1" x14ac:dyDescent="0.2"/>
    <row r="29982" customFormat="1" x14ac:dyDescent="0.2"/>
    <row r="29983" customFormat="1" x14ac:dyDescent="0.2"/>
    <row r="29984" customFormat="1" x14ac:dyDescent="0.2"/>
    <row r="29985" customFormat="1" x14ac:dyDescent="0.2"/>
    <row r="29986" customFormat="1" x14ac:dyDescent="0.2"/>
    <row r="29987" customFormat="1" x14ac:dyDescent="0.2"/>
    <row r="29988" customFormat="1" x14ac:dyDescent="0.2"/>
    <row r="29989" customFormat="1" x14ac:dyDescent="0.2"/>
    <row r="29990" customFormat="1" x14ac:dyDescent="0.2"/>
    <row r="29991" customFormat="1" x14ac:dyDescent="0.2"/>
    <row r="29992" customFormat="1" x14ac:dyDescent="0.2"/>
    <row r="29993" customFormat="1" x14ac:dyDescent="0.2"/>
    <row r="29994" customFormat="1" x14ac:dyDescent="0.2"/>
    <row r="29995" customFormat="1" x14ac:dyDescent="0.2"/>
    <row r="29996" customFormat="1" x14ac:dyDescent="0.2"/>
    <row r="29997" customFormat="1" x14ac:dyDescent="0.2"/>
    <row r="29998" customFormat="1" x14ac:dyDescent="0.2"/>
    <row r="29999" customFormat="1" x14ac:dyDescent="0.2"/>
    <row r="30000" customFormat="1" x14ac:dyDescent="0.2"/>
    <row r="30001" customFormat="1" x14ac:dyDescent="0.2"/>
    <row r="30002" customFormat="1" x14ac:dyDescent="0.2"/>
    <row r="30003" customFormat="1" x14ac:dyDescent="0.2"/>
    <row r="30004" customFormat="1" x14ac:dyDescent="0.2"/>
    <row r="30005" customFormat="1" x14ac:dyDescent="0.2"/>
    <row r="30006" customFormat="1" x14ac:dyDescent="0.2"/>
    <row r="30007" customFormat="1" x14ac:dyDescent="0.2"/>
    <row r="30008" customFormat="1" x14ac:dyDescent="0.2"/>
    <row r="30009" customFormat="1" x14ac:dyDescent="0.2"/>
    <row r="30010" customFormat="1" x14ac:dyDescent="0.2"/>
    <row r="30011" customFormat="1" x14ac:dyDescent="0.2"/>
    <row r="30012" customFormat="1" x14ac:dyDescent="0.2"/>
    <row r="30013" customFormat="1" x14ac:dyDescent="0.2"/>
    <row r="30014" customFormat="1" x14ac:dyDescent="0.2"/>
    <row r="30015" customFormat="1" x14ac:dyDescent="0.2"/>
    <row r="30016" customFormat="1" x14ac:dyDescent="0.2"/>
    <row r="30017" customFormat="1" x14ac:dyDescent="0.2"/>
    <row r="30018" customFormat="1" x14ac:dyDescent="0.2"/>
    <row r="30019" customFormat="1" x14ac:dyDescent="0.2"/>
    <row r="30020" customFormat="1" x14ac:dyDescent="0.2"/>
    <row r="30021" customFormat="1" x14ac:dyDescent="0.2"/>
    <row r="30022" customFormat="1" x14ac:dyDescent="0.2"/>
    <row r="30023" customFormat="1" x14ac:dyDescent="0.2"/>
    <row r="30024" customFormat="1" x14ac:dyDescent="0.2"/>
    <row r="30025" customFormat="1" x14ac:dyDescent="0.2"/>
    <row r="30026" customFormat="1" x14ac:dyDescent="0.2"/>
    <row r="30027" customFormat="1" x14ac:dyDescent="0.2"/>
    <row r="30028" customFormat="1" x14ac:dyDescent="0.2"/>
    <row r="30029" customFormat="1" x14ac:dyDescent="0.2"/>
    <row r="30030" customFormat="1" x14ac:dyDescent="0.2"/>
    <row r="30031" customFormat="1" x14ac:dyDescent="0.2"/>
    <row r="30032" customFormat="1" x14ac:dyDescent="0.2"/>
    <row r="30033" customFormat="1" x14ac:dyDescent="0.2"/>
    <row r="30034" customFormat="1" x14ac:dyDescent="0.2"/>
    <row r="30035" customFormat="1" x14ac:dyDescent="0.2"/>
    <row r="30036" customFormat="1" x14ac:dyDescent="0.2"/>
    <row r="30037" customFormat="1" x14ac:dyDescent="0.2"/>
    <row r="30038" customFormat="1" x14ac:dyDescent="0.2"/>
    <row r="30039" customFormat="1" x14ac:dyDescent="0.2"/>
    <row r="30040" customFormat="1" x14ac:dyDescent="0.2"/>
    <row r="30041" customFormat="1" x14ac:dyDescent="0.2"/>
    <row r="30042" customFormat="1" x14ac:dyDescent="0.2"/>
    <row r="30043" customFormat="1" x14ac:dyDescent="0.2"/>
    <row r="30044" customFormat="1" x14ac:dyDescent="0.2"/>
    <row r="30045" customFormat="1" x14ac:dyDescent="0.2"/>
    <row r="30046" customFormat="1" x14ac:dyDescent="0.2"/>
    <row r="30047" customFormat="1" x14ac:dyDescent="0.2"/>
    <row r="30048" customFormat="1" x14ac:dyDescent="0.2"/>
    <row r="30049" customFormat="1" x14ac:dyDescent="0.2"/>
    <row r="30050" customFormat="1" x14ac:dyDescent="0.2"/>
    <row r="30051" customFormat="1" x14ac:dyDescent="0.2"/>
    <row r="30052" customFormat="1" x14ac:dyDescent="0.2"/>
    <row r="30053" customFormat="1" x14ac:dyDescent="0.2"/>
    <row r="30054" customFormat="1" x14ac:dyDescent="0.2"/>
    <row r="30055" customFormat="1" x14ac:dyDescent="0.2"/>
    <row r="30056" customFormat="1" x14ac:dyDescent="0.2"/>
    <row r="30057" customFormat="1" x14ac:dyDescent="0.2"/>
    <row r="30058" customFormat="1" x14ac:dyDescent="0.2"/>
    <row r="30059" customFormat="1" x14ac:dyDescent="0.2"/>
    <row r="30060" customFormat="1" x14ac:dyDescent="0.2"/>
    <row r="30061" customFormat="1" x14ac:dyDescent="0.2"/>
    <row r="30062" customFormat="1" x14ac:dyDescent="0.2"/>
    <row r="30063" customFormat="1" x14ac:dyDescent="0.2"/>
    <row r="30064" customFormat="1" x14ac:dyDescent="0.2"/>
    <row r="30065" customFormat="1" x14ac:dyDescent="0.2"/>
    <row r="30066" customFormat="1" x14ac:dyDescent="0.2"/>
    <row r="30067" customFormat="1" x14ac:dyDescent="0.2"/>
    <row r="30068" customFormat="1" x14ac:dyDescent="0.2"/>
    <row r="30069" customFormat="1" x14ac:dyDescent="0.2"/>
    <row r="30070" customFormat="1" x14ac:dyDescent="0.2"/>
    <row r="30071" customFormat="1" x14ac:dyDescent="0.2"/>
    <row r="30072" customFormat="1" x14ac:dyDescent="0.2"/>
    <row r="30073" customFormat="1" x14ac:dyDescent="0.2"/>
    <row r="30074" customFormat="1" x14ac:dyDescent="0.2"/>
    <row r="30075" customFormat="1" x14ac:dyDescent="0.2"/>
    <row r="30076" customFormat="1" x14ac:dyDescent="0.2"/>
    <row r="30077" customFormat="1" x14ac:dyDescent="0.2"/>
    <row r="30078" customFormat="1" x14ac:dyDescent="0.2"/>
    <row r="30079" customFormat="1" x14ac:dyDescent="0.2"/>
    <row r="30080" customFormat="1" x14ac:dyDescent="0.2"/>
    <row r="30081" customFormat="1" x14ac:dyDescent="0.2"/>
    <row r="30082" customFormat="1" x14ac:dyDescent="0.2"/>
    <row r="30083" customFormat="1" x14ac:dyDescent="0.2"/>
    <row r="30084" customFormat="1" x14ac:dyDescent="0.2"/>
    <row r="30085" customFormat="1" x14ac:dyDescent="0.2"/>
    <row r="30086" customFormat="1" x14ac:dyDescent="0.2"/>
    <row r="30087" customFormat="1" x14ac:dyDescent="0.2"/>
    <row r="30088" customFormat="1" x14ac:dyDescent="0.2"/>
    <row r="30089" customFormat="1" x14ac:dyDescent="0.2"/>
    <row r="30090" customFormat="1" x14ac:dyDescent="0.2"/>
    <row r="30091" customFormat="1" x14ac:dyDescent="0.2"/>
    <row r="30092" customFormat="1" x14ac:dyDescent="0.2"/>
    <row r="30093" customFormat="1" x14ac:dyDescent="0.2"/>
    <row r="30094" customFormat="1" x14ac:dyDescent="0.2"/>
    <row r="30095" customFormat="1" x14ac:dyDescent="0.2"/>
    <row r="30096" customFormat="1" x14ac:dyDescent="0.2"/>
    <row r="30097" customFormat="1" x14ac:dyDescent="0.2"/>
    <row r="30098" customFormat="1" x14ac:dyDescent="0.2"/>
    <row r="30099" customFormat="1" x14ac:dyDescent="0.2"/>
    <row r="30100" customFormat="1" x14ac:dyDescent="0.2"/>
    <row r="30101" customFormat="1" x14ac:dyDescent="0.2"/>
    <row r="30102" customFormat="1" x14ac:dyDescent="0.2"/>
    <row r="30103" customFormat="1" x14ac:dyDescent="0.2"/>
    <row r="30104" customFormat="1" x14ac:dyDescent="0.2"/>
    <row r="30105" customFormat="1" x14ac:dyDescent="0.2"/>
    <row r="30106" customFormat="1" x14ac:dyDescent="0.2"/>
    <row r="30107" customFormat="1" x14ac:dyDescent="0.2"/>
    <row r="30108" customFormat="1" x14ac:dyDescent="0.2"/>
    <row r="30109" customFormat="1" x14ac:dyDescent="0.2"/>
    <row r="30110" customFormat="1" x14ac:dyDescent="0.2"/>
    <row r="30111" customFormat="1" x14ac:dyDescent="0.2"/>
    <row r="30112" customFormat="1" x14ac:dyDescent="0.2"/>
    <row r="30113" customFormat="1" x14ac:dyDescent="0.2"/>
    <row r="30114" customFormat="1" x14ac:dyDescent="0.2"/>
    <row r="30115" customFormat="1" x14ac:dyDescent="0.2"/>
    <row r="30116" customFormat="1" x14ac:dyDescent="0.2"/>
    <row r="30117" customFormat="1" x14ac:dyDescent="0.2"/>
    <row r="30118" customFormat="1" x14ac:dyDescent="0.2"/>
    <row r="30119" customFormat="1" x14ac:dyDescent="0.2"/>
    <row r="30120" customFormat="1" x14ac:dyDescent="0.2"/>
    <row r="30121" customFormat="1" x14ac:dyDescent="0.2"/>
    <row r="30122" customFormat="1" x14ac:dyDescent="0.2"/>
    <row r="30123" customFormat="1" x14ac:dyDescent="0.2"/>
    <row r="30124" customFormat="1" x14ac:dyDescent="0.2"/>
    <row r="30125" customFormat="1" x14ac:dyDescent="0.2"/>
    <row r="30126" customFormat="1" x14ac:dyDescent="0.2"/>
    <row r="30127" customFormat="1" x14ac:dyDescent="0.2"/>
    <row r="30128" customFormat="1" x14ac:dyDescent="0.2"/>
    <row r="30129" customFormat="1" x14ac:dyDescent="0.2"/>
    <row r="30130" customFormat="1" x14ac:dyDescent="0.2"/>
    <row r="30131" customFormat="1" x14ac:dyDescent="0.2"/>
    <row r="30132" customFormat="1" x14ac:dyDescent="0.2"/>
    <row r="30133" customFormat="1" x14ac:dyDescent="0.2"/>
    <row r="30134" customFormat="1" x14ac:dyDescent="0.2"/>
    <row r="30135" customFormat="1" x14ac:dyDescent="0.2"/>
    <row r="30136" customFormat="1" x14ac:dyDescent="0.2"/>
    <row r="30137" customFormat="1" x14ac:dyDescent="0.2"/>
    <row r="30138" customFormat="1" x14ac:dyDescent="0.2"/>
    <row r="30139" customFormat="1" x14ac:dyDescent="0.2"/>
    <row r="30140" customFormat="1" x14ac:dyDescent="0.2"/>
    <row r="30141" customFormat="1" x14ac:dyDescent="0.2"/>
    <row r="30142" customFormat="1" x14ac:dyDescent="0.2"/>
    <row r="30143" customFormat="1" x14ac:dyDescent="0.2"/>
    <row r="30144" customFormat="1" x14ac:dyDescent="0.2"/>
    <row r="30145" customFormat="1" x14ac:dyDescent="0.2"/>
    <row r="30146" customFormat="1" x14ac:dyDescent="0.2"/>
    <row r="30147" customFormat="1" x14ac:dyDescent="0.2"/>
    <row r="30148" customFormat="1" x14ac:dyDescent="0.2"/>
    <row r="30149" customFormat="1" x14ac:dyDescent="0.2"/>
    <row r="30150" customFormat="1" x14ac:dyDescent="0.2"/>
    <row r="30151" customFormat="1" x14ac:dyDescent="0.2"/>
    <row r="30152" customFormat="1" x14ac:dyDescent="0.2"/>
    <row r="30153" customFormat="1" x14ac:dyDescent="0.2"/>
    <row r="30154" customFormat="1" x14ac:dyDescent="0.2"/>
    <row r="30155" customFormat="1" x14ac:dyDescent="0.2"/>
    <row r="30156" customFormat="1" x14ac:dyDescent="0.2"/>
    <row r="30157" customFormat="1" x14ac:dyDescent="0.2"/>
    <row r="30158" customFormat="1" x14ac:dyDescent="0.2"/>
    <row r="30159" customFormat="1" x14ac:dyDescent="0.2"/>
    <row r="30160" customFormat="1" x14ac:dyDescent="0.2"/>
    <row r="30161" customFormat="1" x14ac:dyDescent="0.2"/>
    <row r="30162" customFormat="1" x14ac:dyDescent="0.2"/>
    <row r="30163" customFormat="1" x14ac:dyDescent="0.2"/>
    <row r="30164" customFormat="1" x14ac:dyDescent="0.2"/>
    <row r="30165" customFormat="1" x14ac:dyDescent="0.2"/>
    <row r="30166" customFormat="1" x14ac:dyDescent="0.2"/>
    <row r="30167" customFormat="1" x14ac:dyDescent="0.2"/>
    <row r="30168" customFormat="1" x14ac:dyDescent="0.2"/>
    <row r="30169" customFormat="1" x14ac:dyDescent="0.2"/>
    <row r="30170" customFormat="1" x14ac:dyDescent="0.2"/>
    <row r="30171" customFormat="1" x14ac:dyDescent="0.2"/>
    <row r="30172" customFormat="1" x14ac:dyDescent="0.2"/>
    <row r="30173" customFormat="1" x14ac:dyDescent="0.2"/>
    <row r="30174" customFormat="1" x14ac:dyDescent="0.2"/>
    <row r="30175" customFormat="1" x14ac:dyDescent="0.2"/>
    <row r="30176" customFormat="1" x14ac:dyDescent="0.2"/>
    <row r="30177" customFormat="1" x14ac:dyDescent="0.2"/>
    <row r="30178" customFormat="1" x14ac:dyDescent="0.2"/>
    <row r="30179" customFormat="1" x14ac:dyDescent="0.2"/>
    <row r="30180" customFormat="1" x14ac:dyDescent="0.2"/>
    <row r="30181" customFormat="1" x14ac:dyDescent="0.2"/>
    <row r="30182" customFormat="1" x14ac:dyDescent="0.2"/>
    <row r="30183" customFormat="1" x14ac:dyDescent="0.2"/>
    <row r="30184" customFormat="1" x14ac:dyDescent="0.2"/>
    <row r="30185" customFormat="1" x14ac:dyDescent="0.2"/>
    <row r="30186" customFormat="1" x14ac:dyDescent="0.2"/>
    <row r="30187" customFormat="1" x14ac:dyDescent="0.2"/>
    <row r="30188" customFormat="1" x14ac:dyDescent="0.2"/>
    <row r="30189" customFormat="1" x14ac:dyDescent="0.2"/>
    <row r="30190" customFormat="1" x14ac:dyDescent="0.2"/>
    <row r="30191" customFormat="1" x14ac:dyDescent="0.2"/>
    <row r="30192" customFormat="1" x14ac:dyDescent="0.2"/>
    <row r="30193" customFormat="1" x14ac:dyDescent="0.2"/>
    <row r="30194" customFormat="1" x14ac:dyDescent="0.2"/>
    <row r="30195" customFormat="1" x14ac:dyDescent="0.2"/>
    <row r="30196" customFormat="1" x14ac:dyDescent="0.2"/>
    <row r="30197" customFormat="1" x14ac:dyDescent="0.2"/>
    <row r="30198" customFormat="1" x14ac:dyDescent="0.2"/>
    <row r="30199" customFormat="1" x14ac:dyDescent="0.2"/>
    <row r="30200" customFormat="1" x14ac:dyDescent="0.2"/>
    <row r="30201" customFormat="1" x14ac:dyDescent="0.2"/>
    <row r="30202" customFormat="1" x14ac:dyDescent="0.2"/>
    <row r="30203" customFormat="1" x14ac:dyDescent="0.2"/>
    <row r="30204" customFormat="1" x14ac:dyDescent="0.2"/>
    <row r="30205" customFormat="1" x14ac:dyDescent="0.2"/>
    <row r="30206" customFormat="1" x14ac:dyDescent="0.2"/>
    <row r="30207" customFormat="1" x14ac:dyDescent="0.2"/>
    <row r="30208" customFormat="1" x14ac:dyDescent="0.2"/>
    <row r="30209" customFormat="1" x14ac:dyDescent="0.2"/>
    <row r="30210" customFormat="1" x14ac:dyDescent="0.2"/>
    <row r="30211" customFormat="1" x14ac:dyDescent="0.2"/>
    <row r="30212" customFormat="1" x14ac:dyDescent="0.2"/>
    <row r="30213" customFormat="1" x14ac:dyDescent="0.2"/>
    <row r="30214" customFormat="1" x14ac:dyDescent="0.2"/>
    <row r="30215" customFormat="1" x14ac:dyDescent="0.2"/>
    <row r="30216" customFormat="1" x14ac:dyDescent="0.2"/>
    <row r="30217" customFormat="1" x14ac:dyDescent="0.2"/>
    <row r="30218" customFormat="1" x14ac:dyDescent="0.2"/>
    <row r="30219" customFormat="1" x14ac:dyDescent="0.2"/>
    <row r="30220" customFormat="1" x14ac:dyDescent="0.2"/>
    <row r="30221" customFormat="1" x14ac:dyDescent="0.2"/>
    <row r="30222" customFormat="1" x14ac:dyDescent="0.2"/>
    <row r="30223" customFormat="1" x14ac:dyDescent="0.2"/>
    <row r="30224" customFormat="1" x14ac:dyDescent="0.2"/>
    <row r="30225" customFormat="1" x14ac:dyDescent="0.2"/>
    <row r="30226" customFormat="1" x14ac:dyDescent="0.2"/>
    <row r="30227" customFormat="1" x14ac:dyDescent="0.2"/>
    <row r="30228" customFormat="1" x14ac:dyDescent="0.2"/>
    <row r="30229" customFormat="1" x14ac:dyDescent="0.2"/>
    <row r="30230" customFormat="1" x14ac:dyDescent="0.2"/>
    <row r="30231" customFormat="1" x14ac:dyDescent="0.2"/>
    <row r="30232" customFormat="1" x14ac:dyDescent="0.2"/>
    <row r="30233" customFormat="1" x14ac:dyDescent="0.2"/>
    <row r="30234" customFormat="1" x14ac:dyDescent="0.2"/>
    <row r="30235" customFormat="1" x14ac:dyDescent="0.2"/>
    <row r="30236" customFormat="1" x14ac:dyDescent="0.2"/>
    <row r="30237" customFormat="1" x14ac:dyDescent="0.2"/>
    <row r="30238" customFormat="1" x14ac:dyDescent="0.2"/>
    <row r="30239" customFormat="1" x14ac:dyDescent="0.2"/>
    <row r="30240" customFormat="1" x14ac:dyDescent="0.2"/>
    <row r="30241" customFormat="1" x14ac:dyDescent="0.2"/>
    <row r="30242" customFormat="1" x14ac:dyDescent="0.2"/>
    <row r="30243" customFormat="1" x14ac:dyDescent="0.2"/>
    <row r="30244" customFormat="1" x14ac:dyDescent="0.2"/>
    <row r="30245" customFormat="1" x14ac:dyDescent="0.2"/>
    <row r="30246" customFormat="1" x14ac:dyDescent="0.2"/>
    <row r="30247" customFormat="1" x14ac:dyDescent="0.2"/>
    <row r="30248" customFormat="1" x14ac:dyDescent="0.2"/>
    <row r="30249" customFormat="1" x14ac:dyDescent="0.2"/>
    <row r="30250" customFormat="1" x14ac:dyDescent="0.2"/>
    <row r="30251" customFormat="1" x14ac:dyDescent="0.2"/>
    <row r="30252" customFormat="1" x14ac:dyDescent="0.2"/>
    <row r="30253" customFormat="1" x14ac:dyDescent="0.2"/>
    <row r="30254" customFormat="1" x14ac:dyDescent="0.2"/>
    <row r="30255" customFormat="1" x14ac:dyDescent="0.2"/>
    <row r="30256" customFormat="1" x14ac:dyDescent="0.2"/>
    <row r="30257" customFormat="1" x14ac:dyDescent="0.2"/>
    <row r="30258" customFormat="1" x14ac:dyDescent="0.2"/>
    <row r="30259" customFormat="1" x14ac:dyDescent="0.2"/>
    <row r="30260" customFormat="1" x14ac:dyDescent="0.2"/>
    <row r="30261" customFormat="1" x14ac:dyDescent="0.2"/>
    <row r="30262" customFormat="1" x14ac:dyDescent="0.2"/>
    <row r="30263" customFormat="1" x14ac:dyDescent="0.2"/>
    <row r="30264" customFormat="1" x14ac:dyDescent="0.2"/>
    <row r="30265" customFormat="1" x14ac:dyDescent="0.2"/>
    <row r="30266" customFormat="1" x14ac:dyDescent="0.2"/>
    <row r="30267" customFormat="1" x14ac:dyDescent="0.2"/>
    <row r="30268" customFormat="1" x14ac:dyDescent="0.2"/>
    <row r="30269" customFormat="1" x14ac:dyDescent="0.2"/>
    <row r="30270" customFormat="1" x14ac:dyDescent="0.2"/>
    <row r="30271" customFormat="1" x14ac:dyDescent="0.2"/>
    <row r="30272" customFormat="1" x14ac:dyDescent="0.2"/>
    <row r="30273" customFormat="1" x14ac:dyDescent="0.2"/>
    <row r="30274" customFormat="1" x14ac:dyDescent="0.2"/>
    <row r="30275" customFormat="1" x14ac:dyDescent="0.2"/>
    <row r="30276" customFormat="1" x14ac:dyDescent="0.2"/>
    <row r="30277" customFormat="1" x14ac:dyDescent="0.2"/>
    <row r="30278" customFormat="1" x14ac:dyDescent="0.2"/>
    <row r="30279" customFormat="1" x14ac:dyDescent="0.2"/>
    <row r="30280" customFormat="1" x14ac:dyDescent="0.2"/>
    <row r="30281" customFormat="1" x14ac:dyDescent="0.2"/>
    <row r="30282" customFormat="1" x14ac:dyDescent="0.2"/>
    <row r="30283" customFormat="1" x14ac:dyDescent="0.2"/>
    <row r="30284" customFormat="1" x14ac:dyDescent="0.2"/>
    <row r="30285" customFormat="1" x14ac:dyDescent="0.2"/>
    <row r="30286" customFormat="1" x14ac:dyDescent="0.2"/>
    <row r="30287" customFormat="1" x14ac:dyDescent="0.2"/>
    <row r="30288" customFormat="1" x14ac:dyDescent="0.2"/>
    <row r="30289" customFormat="1" x14ac:dyDescent="0.2"/>
    <row r="30290" customFormat="1" x14ac:dyDescent="0.2"/>
    <row r="30291" customFormat="1" x14ac:dyDescent="0.2"/>
    <row r="30292" customFormat="1" x14ac:dyDescent="0.2"/>
    <row r="30293" customFormat="1" x14ac:dyDescent="0.2"/>
    <row r="30294" customFormat="1" x14ac:dyDescent="0.2"/>
    <row r="30295" customFormat="1" x14ac:dyDescent="0.2"/>
    <row r="30296" customFormat="1" x14ac:dyDescent="0.2"/>
    <row r="30297" customFormat="1" x14ac:dyDescent="0.2"/>
    <row r="30298" customFormat="1" x14ac:dyDescent="0.2"/>
    <row r="30299" customFormat="1" x14ac:dyDescent="0.2"/>
    <row r="30300" customFormat="1" x14ac:dyDescent="0.2"/>
    <row r="30301" customFormat="1" x14ac:dyDescent="0.2"/>
    <row r="30302" customFormat="1" x14ac:dyDescent="0.2"/>
    <row r="30303" customFormat="1" x14ac:dyDescent="0.2"/>
    <row r="30304" customFormat="1" x14ac:dyDescent="0.2"/>
    <row r="30305" customFormat="1" x14ac:dyDescent="0.2"/>
    <row r="30306" customFormat="1" x14ac:dyDescent="0.2"/>
    <row r="30307" customFormat="1" x14ac:dyDescent="0.2"/>
    <row r="30308" customFormat="1" x14ac:dyDescent="0.2"/>
    <row r="30309" customFormat="1" x14ac:dyDescent="0.2"/>
    <row r="30310" customFormat="1" x14ac:dyDescent="0.2"/>
    <row r="30311" customFormat="1" x14ac:dyDescent="0.2"/>
    <row r="30312" customFormat="1" x14ac:dyDescent="0.2"/>
    <row r="30313" customFormat="1" x14ac:dyDescent="0.2"/>
    <row r="30314" customFormat="1" x14ac:dyDescent="0.2"/>
    <row r="30315" customFormat="1" x14ac:dyDescent="0.2"/>
    <row r="30316" customFormat="1" x14ac:dyDescent="0.2"/>
    <row r="30317" customFormat="1" x14ac:dyDescent="0.2"/>
    <row r="30318" customFormat="1" x14ac:dyDescent="0.2"/>
    <row r="30319" customFormat="1" x14ac:dyDescent="0.2"/>
    <row r="30320" customFormat="1" x14ac:dyDescent="0.2"/>
    <row r="30321" customFormat="1" x14ac:dyDescent="0.2"/>
    <row r="30322" customFormat="1" x14ac:dyDescent="0.2"/>
    <row r="30323" customFormat="1" x14ac:dyDescent="0.2"/>
    <row r="30324" customFormat="1" x14ac:dyDescent="0.2"/>
    <row r="30325" customFormat="1" x14ac:dyDescent="0.2"/>
    <row r="30326" customFormat="1" x14ac:dyDescent="0.2"/>
    <row r="30327" customFormat="1" x14ac:dyDescent="0.2"/>
    <row r="30328" customFormat="1" x14ac:dyDescent="0.2"/>
    <row r="30329" customFormat="1" x14ac:dyDescent="0.2"/>
    <row r="30330" customFormat="1" x14ac:dyDescent="0.2"/>
    <row r="30331" customFormat="1" x14ac:dyDescent="0.2"/>
    <row r="30332" customFormat="1" x14ac:dyDescent="0.2"/>
    <row r="30333" customFormat="1" x14ac:dyDescent="0.2"/>
    <row r="30334" customFormat="1" x14ac:dyDescent="0.2"/>
    <row r="30335" customFormat="1" x14ac:dyDescent="0.2"/>
    <row r="30336" customFormat="1" x14ac:dyDescent="0.2"/>
    <row r="30337" customFormat="1" x14ac:dyDescent="0.2"/>
    <row r="30338" customFormat="1" x14ac:dyDescent="0.2"/>
    <row r="30339" customFormat="1" x14ac:dyDescent="0.2"/>
    <row r="30340" customFormat="1" x14ac:dyDescent="0.2"/>
    <row r="30341" customFormat="1" x14ac:dyDescent="0.2"/>
    <row r="30342" customFormat="1" x14ac:dyDescent="0.2"/>
    <row r="30343" customFormat="1" x14ac:dyDescent="0.2"/>
    <row r="30344" customFormat="1" x14ac:dyDescent="0.2"/>
    <row r="30345" customFormat="1" x14ac:dyDescent="0.2"/>
    <row r="30346" customFormat="1" x14ac:dyDescent="0.2"/>
    <row r="30347" customFormat="1" x14ac:dyDescent="0.2"/>
    <row r="30348" customFormat="1" x14ac:dyDescent="0.2"/>
    <row r="30349" customFormat="1" x14ac:dyDescent="0.2"/>
    <row r="30350" customFormat="1" x14ac:dyDescent="0.2"/>
    <row r="30351" customFormat="1" x14ac:dyDescent="0.2"/>
    <row r="30352" customFormat="1" x14ac:dyDescent="0.2"/>
    <row r="30353" customFormat="1" x14ac:dyDescent="0.2"/>
    <row r="30354" customFormat="1" x14ac:dyDescent="0.2"/>
    <row r="30355" customFormat="1" x14ac:dyDescent="0.2"/>
    <row r="30356" customFormat="1" x14ac:dyDescent="0.2"/>
    <row r="30357" customFormat="1" x14ac:dyDescent="0.2"/>
    <row r="30358" customFormat="1" x14ac:dyDescent="0.2"/>
    <row r="30359" customFormat="1" x14ac:dyDescent="0.2"/>
    <row r="30360" customFormat="1" x14ac:dyDescent="0.2"/>
    <row r="30361" customFormat="1" x14ac:dyDescent="0.2"/>
    <row r="30362" customFormat="1" x14ac:dyDescent="0.2"/>
    <row r="30363" customFormat="1" x14ac:dyDescent="0.2"/>
    <row r="30364" customFormat="1" x14ac:dyDescent="0.2"/>
    <row r="30365" customFormat="1" x14ac:dyDescent="0.2"/>
    <row r="30366" customFormat="1" x14ac:dyDescent="0.2"/>
    <row r="30367" customFormat="1" x14ac:dyDescent="0.2"/>
    <row r="30368" customFormat="1" x14ac:dyDescent="0.2"/>
    <row r="30369" customFormat="1" x14ac:dyDescent="0.2"/>
    <row r="30370" customFormat="1" x14ac:dyDescent="0.2"/>
    <row r="30371" customFormat="1" x14ac:dyDescent="0.2"/>
    <row r="30372" customFormat="1" x14ac:dyDescent="0.2"/>
    <row r="30373" customFormat="1" x14ac:dyDescent="0.2"/>
    <row r="30374" customFormat="1" x14ac:dyDescent="0.2"/>
    <row r="30375" customFormat="1" x14ac:dyDescent="0.2"/>
    <row r="30376" customFormat="1" x14ac:dyDescent="0.2"/>
    <row r="30377" customFormat="1" x14ac:dyDescent="0.2"/>
    <row r="30378" customFormat="1" x14ac:dyDescent="0.2"/>
    <row r="30379" customFormat="1" x14ac:dyDescent="0.2"/>
    <row r="30380" customFormat="1" x14ac:dyDescent="0.2"/>
    <row r="30381" customFormat="1" x14ac:dyDescent="0.2"/>
    <row r="30382" customFormat="1" x14ac:dyDescent="0.2"/>
    <row r="30383" customFormat="1" x14ac:dyDescent="0.2"/>
    <row r="30384" customFormat="1" x14ac:dyDescent="0.2"/>
    <row r="30385" customFormat="1" x14ac:dyDescent="0.2"/>
    <row r="30386" customFormat="1" x14ac:dyDescent="0.2"/>
    <row r="30387" customFormat="1" x14ac:dyDescent="0.2"/>
    <row r="30388" customFormat="1" x14ac:dyDescent="0.2"/>
    <row r="30389" customFormat="1" x14ac:dyDescent="0.2"/>
    <row r="30390" customFormat="1" x14ac:dyDescent="0.2"/>
    <row r="30391" customFormat="1" x14ac:dyDescent="0.2"/>
    <row r="30392" customFormat="1" x14ac:dyDescent="0.2"/>
    <row r="30393" customFormat="1" x14ac:dyDescent="0.2"/>
    <row r="30394" customFormat="1" x14ac:dyDescent="0.2"/>
    <row r="30395" customFormat="1" x14ac:dyDescent="0.2"/>
    <row r="30396" customFormat="1" x14ac:dyDescent="0.2"/>
    <row r="30397" customFormat="1" x14ac:dyDescent="0.2"/>
    <row r="30398" customFormat="1" x14ac:dyDescent="0.2"/>
    <row r="30399" customFormat="1" x14ac:dyDescent="0.2"/>
    <row r="30400" customFormat="1" x14ac:dyDescent="0.2"/>
    <row r="30401" customFormat="1" x14ac:dyDescent="0.2"/>
    <row r="30402" customFormat="1" x14ac:dyDescent="0.2"/>
    <row r="30403" customFormat="1" x14ac:dyDescent="0.2"/>
    <row r="30404" customFormat="1" x14ac:dyDescent="0.2"/>
    <row r="30405" customFormat="1" x14ac:dyDescent="0.2"/>
    <row r="30406" customFormat="1" x14ac:dyDescent="0.2"/>
    <row r="30407" customFormat="1" x14ac:dyDescent="0.2"/>
    <row r="30408" customFormat="1" x14ac:dyDescent="0.2"/>
    <row r="30409" customFormat="1" x14ac:dyDescent="0.2"/>
    <row r="30410" customFormat="1" x14ac:dyDescent="0.2"/>
    <row r="30411" customFormat="1" x14ac:dyDescent="0.2"/>
    <row r="30412" customFormat="1" x14ac:dyDescent="0.2"/>
    <row r="30413" customFormat="1" x14ac:dyDescent="0.2"/>
    <row r="30414" customFormat="1" x14ac:dyDescent="0.2"/>
    <row r="30415" customFormat="1" x14ac:dyDescent="0.2"/>
    <row r="30416" customFormat="1" x14ac:dyDescent="0.2"/>
    <row r="30417" customFormat="1" x14ac:dyDescent="0.2"/>
    <row r="30418" customFormat="1" x14ac:dyDescent="0.2"/>
    <row r="30419" customFormat="1" x14ac:dyDescent="0.2"/>
    <row r="30420" customFormat="1" x14ac:dyDescent="0.2"/>
    <row r="30421" customFormat="1" x14ac:dyDescent="0.2"/>
    <row r="30422" customFormat="1" x14ac:dyDescent="0.2"/>
    <row r="30423" customFormat="1" x14ac:dyDescent="0.2"/>
    <row r="30424" customFormat="1" x14ac:dyDescent="0.2"/>
    <row r="30425" customFormat="1" x14ac:dyDescent="0.2"/>
    <row r="30426" customFormat="1" x14ac:dyDescent="0.2"/>
    <row r="30427" customFormat="1" x14ac:dyDescent="0.2"/>
    <row r="30428" customFormat="1" x14ac:dyDescent="0.2"/>
    <row r="30429" customFormat="1" x14ac:dyDescent="0.2"/>
    <row r="30430" customFormat="1" x14ac:dyDescent="0.2"/>
    <row r="30431" customFormat="1" x14ac:dyDescent="0.2"/>
    <row r="30432" customFormat="1" x14ac:dyDescent="0.2"/>
    <row r="30433" customFormat="1" x14ac:dyDescent="0.2"/>
    <row r="30434" customFormat="1" x14ac:dyDescent="0.2"/>
    <row r="30435" customFormat="1" x14ac:dyDescent="0.2"/>
    <row r="30436" customFormat="1" x14ac:dyDescent="0.2"/>
    <row r="30437" customFormat="1" x14ac:dyDescent="0.2"/>
    <row r="30438" customFormat="1" x14ac:dyDescent="0.2"/>
    <row r="30439" customFormat="1" x14ac:dyDescent="0.2"/>
    <row r="30440" customFormat="1" x14ac:dyDescent="0.2"/>
    <row r="30441" customFormat="1" x14ac:dyDescent="0.2"/>
    <row r="30442" customFormat="1" x14ac:dyDescent="0.2"/>
    <row r="30443" customFormat="1" x14ac:dyDescent="0.2"/>
    <row r="30444" customFormat="1" x14ac:dyDescent="0.2"/>
    <row r="30445" customFormat="1" x14ac:dyDescent="0.2"/>
    <row r="30446" customFormat="1" x14ac:dyDescent="0.2"/>
    <row r="30447" customFormat="1" x14ac:dyDescent="0.2"/>
    <row r="30448" customFormat="1" x14ac:dyDescent="0.2"/>
    <row r="30449" customFormat="1" x14ac:dyDescent="0.2"/>
    <row r="30450" customFormat="1" x14ac:dyDescent="0.2"/>
    <row r="30451" customFormat="1" x14ac:dyDescent="0.2"/>
    <row r="30452" customFormat="1" x14ac:dyDescent="0.2"/>
    <row r="30453" customFormat="1" x14ac:dyDescent="0.2"/>
    <row r="30454" customFormat="1" x14ac:dyDescent="0.2"/>
    <row r="30455" customFormat="1" x14ac:dyDescent="0.2"/>
    <row r="30456" customFormat="1" x14ac:dyDescent="0.2"/>
    <row r="30457" customFormat="1" x14ac:dyDescent="0.2"/>
    <row r="30458" customFormat="1" x14ac:dyDescent="0.2"/>
    <row r="30459" customFormat="1" x14ac:dyDescent="0.2"/>
    <row r="30460" customFormat="1" x14ac:dyDescent="0.2"/>
    <row r="30461" customFormat="1" x14ac:dyDescent="0.2"/>
    <row r="30462" customFormat="1" x14ac:dyDescent="0.2"/>
    <row r="30463" customFormat="1" x14ac:dyDescent="0.2"/>
    <row r="30464" customFormat="1" x14ac:dyDescent="0.2"/>
    <row r="30465" customFormat="1" x14ac:dyDescent="0.2"/>
    <row r="30466" customFormat="1" x14ac:dyDescent="0.2"/>
    <row r="30467" customFormat="1" x14ac:dyDescent="0.2"/>
    <row r="30468" customFormat="1" x14ac:dyDescent="0.2"/>
    <row r="30469" customFormat="1" x14ac:dyDescent="0.2"/>
    <row r="30470" customFormat="1" x14ac:dyDescent="0.2"/>
    <row r="30471" customFormat="1" x14ac:dyDescent="0.2"/>
    <row r="30472" customFormat="1" x14ac:dyDescent="0.2"/>
    <row r="30473" customFormat="1" x14ac:dyDescent="0.2"/>
    <row r="30474" customFormat="1" x14ac:dyDescent="0.2"/>
    <row r="30475" customFormat="1" x14ac:dyDescent="0.2"/>
    <row r="30476" customFormat="1" x14ac:dyDescent="0.2"/>
    <row r="30477" customFormat="1" x14ac:dyDescent="0.2"/>
    <row r="30478" customFormat="1" x14ac:dyDescent="0.2"/>
    <row r="30479" customFormat="1" x14ac:dyDescent="0.2"/>
    <row r="30480" customFormat="1" x14ac:dyDescent="0.2"/>
    <row r="30481" customFormat="1" x14ac:dyDescent="0.2"/>
    <row r="30482" customFormat="1" x14ac:dyDescent="0.2"/>
    <row r="30483" customFormat="1" x14ac:dyDescent="0.2"/>
    <row r="30484" customFormat="1" x14ac:dyDescent="0.2"/>
    <row r="30485" customFormat="1" x14ac:dyDescent="0.2"/>
    <row r="30486" customFormat="1" x14ac:dyDescent="0.2"/>
    <row r="30487" customFormat="1" x14ac:dyDescent="0.2"/>
    <row r="30488" customFormat="1" x14ac:dyDescent="0.2"/>
    <row r="30489" customFormat="1" x14ac:dyDescent="0.2"/>
    <row r="30490" customFormat="1" x14ac:dyDescent="0.2"/>
    <row r="30491" customFormat="1" x14ac:dyDescent="0.2"/>
    <row r="30492" customFormat="1" x14ac:dyDescent="0.2"/>
    <row r="30493" customFormat="1" x14ac:dyDescent="0.2"/>
    <row r="30494" customFormat="1" x14ac:dyDescent="0.2"/>
    <row r="30495" customFormat="1" x14ac:dyDescent="0.2"/>
    <row r="30496" customFormat="1" x14ac:dyDescent="0.2"/>
    <row r="30497" customFormat="1" x14ac:dyDescent="0.2"/>
    <row r="30498" customFormat="1" x14ac:dyDescent="0.2"/>
    <row r="30499" customFormat="1" x14ac:dyDescent="0.2"/>
    <row r="30500" customFormat="1" x14ac:dyDescent="0.2"/>
    <row r="30501" customFormat="1" x14ac:dyDescent="0.2"/>
    <row r="30502" customFormat="1" x14ac:dyDescent="0.2"/>
    <row r="30503" customFormat="1" x14ac:dyDescent="0.2"/>
    <row r="30504" customFormat="1" x14ac:dyDescent="0.2"/>
    <row r="30505" customFormat="1" x14ac:dyDescent="0.2"/>
    <row r="30506" customFormat="1" x14ac:dyDescent="0.2"/>
    <row r="30507" customFormat="1" x14ac:dyDescent="0.2"/>
    <row r="30508" customFormat="1" x14ac:dyDescent="0.2"/>
    <row r="30509" customFormat="1" x14ac:dyDescent="0.2"/>
    <row r="30510" customFormat="1" x14ac:dyDescent="0.2"/>
    <row r="30511" customFormat="1" x14ac:dyDescent="0.2"/>
    <row r="30512" customFormat="1" x14ac:dyDescent="0.2"/>
    <row r="30513" customFormat="1" x14ac:dyDescent="0.2"/>
    <row r="30514" customFormat="1" x14ac:dyDescent="0.2"/>
    <row r="30515" customFormat="1" x14ac:dyDescent="0.2"/>
    <row r="30516" customFormat="1" x14ac:dyDescent="0.2"/>
    <row r="30517" customFormat="1" x14ac:dyDescent="0.2"/>
    <row r="30518" customFormat="1" x14ac:dyDescent="0.2"/>
    <row r="30519" customFormat="1" x14ac:dyDescent="0.2"/>
    <row r="30520" customFormat="1" x14ac:dyDescent="0.2"/>
    <row r="30521" customFormat="1" x14ac:dyDescent="0.2"/>
    <row r="30522" customFormat="1" x14ac:dyDescent="0.2"/>
    <row r="30523" customFormat="1" x14ac:dyDescent="0.2"/>
    <row r="30524" customFormat="1" x14ac:dyDescent="0.2"/>
    <row r="30525" customFormat="1" x14ac:dyDescent="0.2"/>
    <row r="30526" customFormat="1" x14ac:dyDescent="0.2"/>
    <row r="30527" customFormat="1" x14ac:dyDescent="0.2"/>
    <row r="30528" customFormat="1" x14ac:dyDescent="0.2"/>
    <row r="30529" customFormat="1" x14ac:dyDescent="0.2"/>
    <row r="30530" customFormat="1" x14ac:dyDescent="0.2"/>
    <row r="30531" customFormat="1" x14ac:dyDescent="0.2"/>
    <row r="30532" customFormat="1" x14ac:dyDescent="0.2"/>
    <row r="30533" customFormat="1" x14ac:dyDescent="0.2"/>
    <row r="30534" customFormat="1" x14ac:dyDescent="0.2"/>
    <row r="30535" customFormat="1" x14ac:dyDescent="0.2"/>
    <row r="30536" customFormat="1" x14ac:dyDescent="0.2"/>
    <row r="30537" customFormat="1" x14ac:dyDescent="0.2"/>
    <row r="30538" customFormat="1" x14ac:dyDescent="0.2"/>
    <row r="30539" customFormat="1" x14ac:dyDescent="0.2"/>
    <row r="30540" customFormat="1" x14ac:dyDescent="0.2"/>
    <row r="30541" customFormat="1" x14ac:dyDescent="0.2"/>
    <row r="30542" customFormat="1" x14ac:dyDescent="0.2"/>
    <row r="30543" customFormat="1" x14ac:dyDescent="0.2"/>
    <row r="30544" customFormat="1" x14ac:dyDescent="0.2"/>
    <row r="30545" customFormat="1" x14ac:dyDescent="0.2"/>
    <row r="30546" customFormat="1" x14ac:dyDescent="0.2"/>
    <row r="30547" customFormat="1" x14ac:dyDescent="0.2"/>
    <row r="30548" customFormat="1" x14ac:dyDescent="0.2"/>
    <row r="30549" customFormat="1" x14ac:dyDescent="0.2"/>
    <row r="30550" customFormat="1" x14ac:dyDescent="0.2"/>
    <row r="30551" customFormat="1" x14ac:dyDescent="0.2"/>
    <row r="30552" customFormat="1" x14ac:dyDescent="0.2"/>
    <row r="30553" customFormat="1" x14ac:dyDescent="0.2"/>
    <row r="30554" customFormat="1" x14ac:dyDescent="0.2"/>
    <row r="30555" customFormat="1" x14ac:dyDescent="0.2"/>
    <row r="30556" customFormat="1" x14ac:dyDescent="0.2"/>
    <row r="30557" customFormat="1" x14ac:dyDescent="0.2"/>
    <row r="30558" customFormat="1" x14ac:dyDescent="0.2"/>
    <row r="30559" customFormat="1" x14ac:dyDescent="0.2"/>
    <row r="30560" customFormat="1" x14ac:dyDescent="0.2"/>
    <row r="30561" customFormat="1" x14ac:dyDescent="0.2"/>
    <row r="30562" customFormat="1" x14ac:dyDescent="0.2"/>
    <row r="30563" customFormat="1" x14ac:dyDescent="0.2"/>
    <row r="30564" customFormat="1" x14ac:dyDescent="0.2"/>
    <row r="30565" customFormat="1" x14ac:dyDescent="0.2"/>
    <row r="30566" customFormat="1" x14ac:dyDescent="0.2"/>
    <row r="30567" customFormat="1" x14ac:dyDescent="0.2"/>
    <row r="30568" customFormat="1" x14ac:dyDescent="0.2"/>
    <row r="30569" customFormat="1" x14ac:dyDescent="0.2"/>
    <row r="30570" customFormat="1" x14ac:dyDescent="0.2"/>
    <row r="30571" customFormat="1" x14ac:dyDescent="0.2"/>
    <row r="30572" customFormat="1" x14ac:dyDescent="0.2"/>
    <row r="30573" customFormat="1" x14ac:dyDescent="0.2"/>
    <row r="30574" customFormat="1" x14ac:dyDescent="0.2"/>
    <row r="30575" customFormat="1" x14ac:dyDescent="0.2"/>
    <row r="30576" customFormat="1" x14ac:dyDescent="0.2"/>
    <row r="30577" customFormat="1" x14ac:dyDescent="0.2"/>
    <row r="30578" customFormat="1" x14ac:dyDescent="0.2"/>
    <row r="30579" customFormat="1" x14ac:dyDescent="0.2"/>
    <row r="30580" customFormat="1" x14ac:dyDescent="0.2"/>
    <row r="30581" customFormat="1" x14ac:dyDescent="0.2"/>
    <row r="30582" customFormat="1" x14ac:dyDescent="0.2"/>
    <row r="30583" customFormat="1" x14ac:dyDescent="0.2"/>
    <row r="30584" customFormat="1" x14ac:dyDescent="0.2"/>
    <row r="30585" customFormat="1" x14ac:dyDescent="0.2"/>
    <row r="30586" customFormat="1" x14ac:dyDescent="0.2"/>
    <row r="30587" customFormat="1" x14ac:dyDescent="0.2"/>
    <row r="30588" customFormat="1" x14ac:dyDescent="0.2"/>
    <row r="30589" customFormat="1" x14ac:dyDescent="0.2"/>
    <row r="30590" customFormat="1" x14ac:dyDescent="0.2"/>
    <row r="30591" customFormat="1" x14ac:dyDescent="0.2"/>
    <row r="30592" customFormat="1" x14ac:dyDescent="0.2"/>
    <row r="30593" customFormat="1" x14ac:dyDescent="0.2"/>
    <row r="30594" customFormat="1" x14ac:dyDescent="0.2"/>
    <row r="30595" customFormat="1" x14ac:dyDescent="0.2"/>
    <row r="30596" customFormat="1" x14ac:dyDescent="0.2"/>
    <row r="30597" customFormat="1" x14ac:dyDescent="0.2"/>
    <row r="30598" customFormat="1" x14ac:dyDescent="0.2"/>
    <row r="30599" customFormat="1" x14ac:dyDescent="0.2"/>
    <row r="30600" customFormat="1" x14ac:dyDescent="0.2"/>
    <row r="30601" customFormat="1" x14ac:dyDescent="0.2"/>
    <row r="30602" customFormat="1" x14ac:dyDescent="0.2"/>
    <row r="30603" customFormat="1" x14ac:dyDescent="0.2"/>
    <row r="30604" customFormat="1" x14ac:dyDescent="0.2"/>
    <row r="30605" customFormat="1" x14ac:dyDescent="0.2"/>
    <row r="30606" customFormat="1" x14ac:dyDescent="0.2"/>
    <row r="30607" customFormat="1" x14ac:dyDescent="0.2"/>
    <row r="30608" customFormat="1" x14ac:dyDescent="0.2"/>
    <row r="30609" customFormat="1" x14ac:dyDescent="0.2"/>
    <row r="30610" customFormat="1" x14ac:dyDescent="0.2"/>
    <row r="30611" customFormat="1" x14ac:dyDescent="0.2"/>
    <row r="30612" customFormat="1" x14ac:dyDescent="0.2"/>
    <row r="30613" customFormat="1" x14ac:dyDescent="0.2"/>
    <row r="30614" customFormat="1" x14ac:dyDescent="0.2"/>
    <row r="30615" customFormat="1" x14ac:dyDescent="0.2"/>
    <row r="30616" customFormat="1" x14ac:dyDescent="0.2"/>
    <row r="30617" customFormat="1" x14ac:dyDescent="0.2"/>
    <row r="30618" customFormat="1" x14ac:dyDescent="0.2"/>
    <row r="30619" customFormat="1" x14ac:dyDescent="0.2"/>
    <row r="30620" customFormat="1" x14ac:dyDescent="0.2"/>
    <row r="30621" customFormat="1" x14ac:dyDescent="0.2"/>
    <row r="30622" customFormat="1" x14ac:dyDescent="0.2"/>
    <row r="30623" customFormat="1" x14ac:dyDescent="0.2"/>
    <row r="30624" customFormat="1" x14ac:dyDescent="0.2"/>
    <row r="30625" customFormat="1" x14ac:dyDescent="0.2"/>
    <row r="30626" customFormat="1" x14ac:dyDescent="0.2"/>
    <row r="30627" customFormat="1" x14ac:dyDescent="0.2"/>
    <row r="30628" customFormat="1" x14ac:dyDescent="0.2"/>
    <row r="30629" customFormat="1" x14ac:dyDescent="0.2"/>
    <row r="30630" customFormat="1" x14ac:dyDescent="0.2"/>
    <row r="30631" customFormat="1" x14ac:dyDescent="0.2"/>
    <row r="30632" customFormat="1" x14ac:dyDescent="0.2"/>
    <row r="30633" customFormat="1" x14ac:dyDescent="0.2"/>
    <row r="30634" customFormat="1" x14ac:dyDescent="0.2"/>
    <row r="30635" customFormat="1" x14ac:dyDescent="0.2"/>
    <row r="30636" customFormat="1" x14ac:dyDescent="0.2"/>
    <row r="30637" customFormat="1" x14ac:dyDescent="0.2"/>
    <row r="30638" customFormat="1" x14ac:dyDescent="0.2"/>
    <row r="30639" customFormat="1" x14ac:dyDescent="0.2"/>
    <row r="30640" customFormat="1" x14ac:dyDescent="0.2"/>
    <row r="30641" customFormat="1" x14ac:dyDescent="0.2"/>
    <row r="30642" customFormat="1" x14ac:dyDescent="0.2"/>
    <row r="30643" customFormat="1" x14ac:dyDescent="0.2"/>
    <row r="30644" customFormat="1" x14ac:dyDescent="0.2"/>
    <row r="30645" customFormat="1" x14ac:dyDescent="0.2"/>
    <row r="30646" customFormat="1" x14ac:dyDescent="0.2"/>
    <row r="30647" customFormat="1" x14ac:dyDescent="0.2"/>
    <row r="30648" customFormat="1" x14ac:dyDescent="0.2"/>
    <row r="30649" customFormat="1" x14ac:dyDescent="0.2"/>
    <row r="30650" customFormat="1" x14ac:dyDescent="0.2"/>
    <row r="30651" customFormat="1" x14ac:dyDescent="0.2"/>
    <row r="30652" customFormat="1" x14ac:dyDescent="0.2"/>
    <row r="30653" customFormat="1" x14ac:dyDescent="0.2"/>
    <row r="30654" customFormat="1" x14ac:dyDescent="0.2"/>
    <row r="30655" customFormat="1" x14ac:dyDescent="0.2"/>
    <row r="30656" customFormat="1" x14ac:dyDescent="0.2"/>
    <row r="30657" customFormat="1" x14ac:dyDescent="0.2"/>
    <row r="30658" customFormat="1" x14ac:dyDescent="0.2"/>
    <row r="30659" customFormat="1" x14ac:dyDescent="0.2"/>
    <row r="30660" customFormat="1" x14ac:dyDescent="0.2"/>
    <row r="30661" customFormat="1" x14ac:dyDescent="0.2"/>
    <row r="30662" customFormat="1" x14ac:dyDescent="0.2"/>
    <row r="30663" customFormat="1" x14ac:dyDescent="0.2"/>
    <row r="30664" customFormat="1" x14ac:dyDescent="0.2"/>
    <row r="30665" customFormat="1" x14ac:dyDescent="0.2"/>
    <row r="30666" customFormat="1" x14ac:dyDescent="0.2"/>
    <row r="30667" customFormat="1" x14ac:dyDescent="0.2"/>
    <row r="30668" customFormat="1" x14ac:dyDescent="0.2"/>
    <row r="30669" customFormat="1" x14ac:dyDescent="0.2"/>
    <row r="30670" customFormat="1" x14ac:dyDescent="0.2"/>
    <row r="30671" customFormat="1" x14ac:dyDescent="0.2"/>
    <row r="30672" customFormat="1" x14ac:dyDescent="0.2"/>
    <row r="30673" customFormat="1" x14ac:dyDescent="0.2"/>
    <row r="30674" customFormat="1" x14ac:dyDescent="0.2"/>
    <row r="30675" customFormat="1" x14ac:dyDescent="0.2"/>
    <row r="30676" customFormat="1" x14ac:dyDescent="0.2"/>
    <row r="30677" customFormat="1" x14ac:dyDescent="0.2"/>
    <row r="30678" customFormat="1" x14ac:dyDescent="0.2"/>
    <row r="30679" customFormat="1" x14ac:dyDescent="0.2"/>
    <row r="30680" customFormat="1" x14ac:dyDescent="0.2"/>
    <row r="30681" customFormat="1" x14ac:dyDescent="0.2"/>
    <row r="30682" customFormat="1" x14ac:dyDescent="0.2"/>
    <row r="30683" customFormat="1" x14ac:dyDescent="0.2"/>
    <row r="30684" customFormat="1" x14ac:dyDescent="0.2"/>
    <row r="30685" customFormat="1" x14ac:dyDescent="0.2"/>
    <row r="30686" customFormat="1" x14ac:dyDescent="0.2"/>
    <row r="30687" customFormat="1" x14ac:dyDescent="0.2"/>
    <row r="30688" customFormat="1" x14ac:dyDescent="0.2"/>
    <row r="30689" customFormat="1" x14ac:dyDescent="0.2"/>
    <row r="30690" customFormat="1" x14ac:dyDescent="0.2"/>
    <row r="30691" customFormat="1" x14ac:dyDescent="0.2"/>
    <row r="30692" customFormat="1" x14ac:dyDescent="0.2"/>
    <row r="30693" customFormat="1" x14ac:dyDescent="0.2"/>
    <row r="30694" customFormat="1" x14ac:dyDescent="0.2"/>
    <row r="30695" customFormat="1" x14ac:dyDescent="0.2"/>
    <row r="30696" customFormat="1" x14ac:dyDescent="0.2"/>
    <row r="30697" customFormat="1" x14ac:dyDescent="0.2"/>
    <row r="30698" customFormat="1" x14ac:dyDescent="0.2"/>
    <row r="30699" customFormat="1" x14ac:dyDescent="0.2"/>
    <row r="30700" customFormat="1" x14ac:dyDescent="0.2"/>
    <row r="30701" customFormat="1" x14ac:dyDescent="0.2"/>
    <row r="30702" customFormat="1" x14ac:dyDescent="0.2"/>
    <row r="30703" customFormat="1" x14ac:dyDescent="0.2"/>
    <row r="30704" customFormat="1" x14ac:dyDescent="0.2"/>
    <row r="30705" customFormat="1" x14ac:dyDescent="0.2"/>
    <row r="30706" customFormat="1" x14ac:dyDescent="0.2"/>
    <row r="30707" customFormat="1" x14ac:dyDescent="0.2"/>
    <row r="30708" customFormat="1" x14ac:dyDescent="0.2"/>
    <row r="30709" customFormat="1" x14ac:dyDescent="0.2"/>
    <row r="30710" customFormat="1" x14ac:dyDescent="0.2"/>
    <row r="30711" customFormat="1" x14ac:dyDescent="0.2"/>
    <row r="30712" customFormat="1" x14ac:dyDescent="0.2"/>
    <row r="30713" customFormat="1" x14ac:dyDescent="0.2"/>
    <row r="30714" customFormat="1" x14ac:dyDescent="0.2"/>
    <row r="30715" customFormat="1" x14ac:dyDescent="0.2"/>
    <row r="30716" customFormat="1" x14ac:dyDescent="0.2"/>
    <row r="30717" customFormat="1" x14ac:dyDescent="0.2"/>
    <row r="30718" customFormat="1" x14ac:dyDescent="0.2"/>
    <row r="30719" customFormat="1" x14ac:dyDescent="0.2"/>
    <row r="30720" customFormat="1" x14ac:dyDescent="0.2"/>
    <row r="30721" customFormat="1" x14ac:dyDescent="0.2"/>
    <row r="30722" customFormat="1" x14ac:dyDescent="0.2"/>
    <row r="30723" customFormat="1" x14ac:dyDescent="0.2"/>
    <row r="30724" customFormat="1" x14ac:dyDescent="0.2"/>
    <row r="30725" customFormat="1" x14ac:dyDescent="0.2"/>
    <row r="30726" customFormat="1" x14ac:dyDescent="0.2"/>
    <row r="30727" customFormat="1" x14ac:dyDescent="0.2"/>
    <row r="30728" customFormat="1" x14ac:dyDescent="0.2"/>
    <row r="30729" customFormat="1" x14ac:dyDescent="0.2"/>
    <row r="30730" customFormat="1" x14ac:dyDescent="0.2"/>
    <row r="30731" customFormat="1" x14ac:dyDescent="0.2"/>
    <row r="30732" customFormat="1" x14ac:dyDescent="0.2"/>
    <row r="30733" customFormat="1" x14ac:dyDescent="0.2"/>
    <row r="30734" customFormat="1" x14ac:dyDescent="0.2"/>
    <row r="30735" customFormat="1" x14ac:dyDescent="0.2"/>
    <row r="30736" customFormat="1" x14ac:dyDescent="0.2"/>
    <row r="30737" customFormat="1" x14ac:dyDescent="0.2"/>
    <row r="30738" customFormat="1" x14ac:dyDescent="0.2"/>
    <row r="30739" customFormat="1" x14ac:dyDescent="0.2"/>
    <row r="30740" customFormat="1" x14ac:dyDescent="0.2"/>
    <row r="30741" customFormat="1" x14ac:dyDescent="0.2"/>
    <row r="30742" customFormat="1" x14ac:dyDescent="0.2"/>
    <row r="30743" customFormat="1" x14ac:dyDescent="0.2"/>
    <row r="30744" customFormat="1" x14ac:dyDescent="0.2"/>
    <row r="30745" customFormat="1" x14ac:dyDescent="0.2"/>
    <row r="30746" customFormat="1" x14ac:dyDescent="0.2"/>
    <row r="30747" customFormat="1" x14ac:dyDescent="0.2"/>
    <row r="30748" customFormat="1" x14ac:dyDescent="0.2"/>
    <row r="30749" customFormat="1" x14ac:dyDescent="0.2"/>
    <row r="30750" customFormat="1" x14ac:dyDescent="0.2"/>
    <row r="30751" customFormat="1" x14ac:dyDescent="0.2"/>
    <row r="30752" customFormat="1" x14ac:dyDescent="0.2"/>
    <row r="30753" customFormat="1" x14ac:dyDescent="0.2"/>
    <row r="30754" customFormat="1" x14ac:dyDescent="0.2"/>
    <row r="30755" customFormat="1" x14ac:dyDescent="0.2"/>
    <row r="30756" customFormat="1" x14ac:dyDescent="0.2"/>
    <row r="30757" customFormat="1" x14ac:dyDescent="0.2"/>
    <row r="30758" customFormat="1" x14ac:dyDescent="0.2"/>
    <row r="30759" customFormat="1" x14ac:dyDescent="0.2"/>
    <row r="30760" customFormat="1" x14ac:dyDescent="0.2"/>
    <row r="30761" customFormat="1" x14ac:dyDescent="0.2"/>
    <row r="30762" customFormat="1" x14ac:dyDescent="0.2"/>
    <row r="30763" customFormat="1" x14ac:dyDescent="0.2"/>
    <row r="30764" customFormat="1" x14ac:dyDescent="0.2"/>
    <row r="30765" customFormat="1" x14ac:dyDescent="0.2"/>
    <row r="30766" customFormat="1" x14ac:dyDescent="0.2"/>
    <row r="30767" customFormat="1" x14ac:dyDescent="0.2"/>
    <row r="30768" customFormat="1" x14ac:dyDescent="0.2"/>
    <row r="30769" customFormat="1" x14ac:dyDescent="0.2"/>
    <row r="30770" customFormat="1" x14ac:dyDescent="0.2"/>
    <row r="30771" customFormat="1" x14ac:dyDescent="0.2"/>
    <row r="30772" customFormat="1" x14ac:dyDescent="0.2"/>
    <row r="30773" customFormat="1" x14ac:dyDescent="0.2"/>
    <row r="30774" customFormat="1" x14ac:dyDescent="0.2"/>
    <row r="30775" customFormat="1" x14ac:dyDescent="0.2"/>
    <row r="30776" customFormat="1" x14ac:dyDescent="0.2"/>
    <row r="30777" customFormat="1" x14ac:dyDescent="0.2"/>
    <row r="30778" customFormat="1" x14ac:dyDescent="0.2"/>
    <row r="30779" customFormat="1" x14ac:dyDescent="0.2"/>
    <row r="30780" customFormat="1" x14ac:dyDescent="0.2"/>
    <row r="30781" customFormat="1" x14ac:dyDescent="0.2"/>
    <row r="30782" customFormat="1" x14ac:dyDescent="0.2"/>
    <row r="30783" customFormat="1" x14ac:dyDescent="0.2"/>
    <row r="30784" customFormat="1" x14ac:dyDescent="0.2"/>
    <row r="30785" customFormat="1" x14ac:dyDescent="0.2"/>
    <row r="30786" customFormat="1" x14ac:dyDescent="0.2"/>
    <row r="30787" customFormat="1" x14ac:dyDescent="0.2"/>
    <row r="30788" customFormat="1" x14ac:dyDescent="0.2"/>
    <row r="30789" customFormat="1" x14ac:dyDescent="0.2"/>
    <row r="30790" customFormat="1" x14ac:dyDescent="0.2"/>
    <row r="30791" customFormat="1" x14ac:dyDescent="0.2"/>
    <row r="30792" customFormat="1" x14ac:dyDescent="0.2"/>
    <row r="30793" customFormat="1" x14ac:dyDescent="0.2"/>
    <row r="30794" customFormat="1" x14ac:dyDescent="0.2"/>
    <row r="30795" customFormat="1" x14ac:dyDescent="0.2"/>
    <row r="30796" customFormat="1" x14ac:dyDescent="0.2"/>
    <row r="30797" customFormat="1" x14ac:dyDescent="0.2"/>
    <row r="30798" customFormat="1" x14ac:dyDescent="0.2"/>
    <row r="30799" customFormat="1" x14ac:dyDescent="0.2"/>
    <row r="30800" customFormat="1" x14ac:dyDescent="0.2"/>
    <row r="30801" customFormat="1" x14ac:dyDescent="0.2"/>
    <row r="30802" customFormat="1" x14ac:dyDescent="0.2"/>
    <row r="30803" customFormat="1" x14ac:dyDescent="0.2"/>
    <row r="30804" customFormat="1" x14ac:dyDescent="0.2"/>
    <row r="30805" customFormat="1" x14ac:dyDescent="0.2"/>
    <row r="30806" customFormat="1" x14ac:dyDescent="0.2"/>
    <row r="30807" customFormat="1" x14ac:dyDescent="0.2"/>
    <row r="30808" customFormat="1" x14ac:dyDescent="0.2"/>
    <row r="30809" customFormat="1" x14ac:dyDescent="0.2"/>
    <row r="30810" customFormat="1" x14ac:dyDescent="0.2"/>
    <row r="30811" customFormat="1" x14ac:dyDescent="0.2"/>
    <row r="30812" customFormat="1" x14ac:dyDescent="0.2"/>
    <row r="30813" customFormat="1" x14ac:dyDescent="0.2"/>
    <row r="30814" customFormat="1" x14ac:dyDescent="0.2"/>
    <row r="30815" customFormat="1" x14ac:dyDescent="0.2"/>
    <row r="30816" customFormat="1" x14ac:dyDescent="0.2"/>
    <row r="30817" customFormat="1" x14ac:dyDescent="0.2"/>
    <row r="30818" customFormat="1" x14ac:dyDescent="0.2"/>
    <row r="30819" customFormat="1" x14ac:dyDescent="0.2"/>
    <row r="30820" customFormat="1" x14ac:dyDescent="0.2"/>
    <row r="30821" customFormat="1" x14ac:dyDescent="0.2"/>
    <row r="30822" customFormat="1" x14ac:dyDescent="0.2"/>
    <row r="30823" customFormat="1" x14ac:dyDescent="0.2"/>
    <row r="30824" customFormat="1" x14ac:dyDescent="0.2"/>
    <row r="30825" customFormat="1" x14ac:dyDescent="0.2"/>
    <row r="30826" customFormat="1" x14ac:dyDescent="0.2"/>
    <row r="30827" customFormat="1" x14ac:dyDescent="0.2"/>
    <row r="30828" customFormat="1" x14ac:dyDescent="0.2"/>
    <row r="30829" customFormat="1" x14ac:dyDescent="0.2"/>
    <row r="30830" customFormat="1" x14ac:dyDescent="0.2"/>
    <row r="30831" customFormat="1" x14ac:dyDescent="0.2"/>
    <row r="30832" customFormat="1" x14ac:dyDescent="0.2"/>
    <row r="30833" customFormat="1" x14ac:dyDescent="0.2"/>
    <row r="30834" customFormat="1" x14ac:dyDescent="0.2"/>
    <row r="30835" customFormat="1" x14ac:dyDescent="0.2"/>
    <row r="30836" customFormat="1" x14ac:dyDescent="0.2"/>
    <row r="30837" customFormat="1" x14ac:dyDescent="0.2"/>
    <row r="30838" customFormat="1" x14ac:dyDescent="0.2"/>
    <row r="30839" customFormat="1" x14ac:dyDescent="0.2"/>
    <row r="30840" customFormat="1" x14ac:dyDescent="0.2"/>
    <row r="30841" customFormat="1" x14ac:dyDescent="0.2"/>
    <row r="30842" customFormat="1" x14ac:dyDescent="0.2"/>
    <row r="30843" customFormat="1" x14ac:dyDescent="0.2"/>
    <row r="30844" customFormat="1" x14ac:dyDescent="0.2"/>
    <row r="30845" customFormat="1" x14ac:dyDescent="0.2"/>
    <row r="30846" customFormat="1" x14ac:dyDescent="0.2"/>
    <row r="30847" customFormat="1" x14ac:dyDescent="0.2"/>
    <row r="30848" customFormat="1" x14ac:dyDescent="0.2"/>
    <row r="30849" customFormat="1" x14ac:dyDescent="0.2"/>
    <row r="30850" customFormat="1" x14ac:dyDescent="0.2"/>
    <row r="30851" customFormat="1" x14ac:dyDescent="0.2"/>
    <row r="30852" customFormat="1" x14ac:dyDescent="0.2"/>
    <row r="30853" customFormat="1" x14ac:dyDescent="0.2"/>
    <row r="30854" customFormat="1" x14ac:dyDescent="0.2"/>
    <row r="30855" customFormat="1" x14ac:dyDescent="0.2"/>
    <row r="30856" customFormat="1" x14ac:dyDescent="0.2"/>
    <row r="30857" customFormat="1" x14ac:dyDescent="0.2"/>
    <row r="30858" customFormat="1" x14ac:dyDescent="0.2"/>
    <row r="30859" customFormat="1" x14ac:dyDescent="0.2"/>
    <row r="30860" customFormat="1" x14ac:dyDescent="0.2"/>
    <row r="30861" customFormat="1" x14ac:dyDescent="0.2"/>
    <row r="30862" customFormat="1" x14ac:dyDescent="0.2"/>
    <row r="30863" customFormat="1" x14ac:dyDescent="0.2"/>
    <row r="30864" customFormat="1" x14ac:dyDescent="0.2"/>
    <row r="30865" customFormat="1" x14ac:dyDescent="0.2"/>
    <row r="30866" customFormat="1" x14ac:dyDescent="0.2"/>
    <row r="30867" customFormat="1" x14ac:dyDescent="0.2"/>
    <row r="30868" customFormat="1" x14ac:dyDescent="0.2"/>
    <row r="30869" customFormat="1" x14ac:dyDescent="0.2"/>
    <row r="30870" customFormat="1" x14ac:dyDescent="0.2"/>
    <row r="30871" customFormat="1" x14ac:dyDescent="0.2"/>
    <row r="30872" customFormat="1" x14ac:dyDescent="0.2"/>
    <row r="30873" customFormat="1" x14ac:dyDescent="0.2"/>
    <row r="30874" customFormat="1" x14ac:dyDescent="0.2"/>
    <row r="30875" customFormat="1" x14ac:dyDescent="0.2"/>
    <row r="30876" customFormat="1" x14ac:dyDescent="0.2"/>
    <row r="30877" customFormat="1" x14ac:dyDescent="0.2"/>
    <row r="30878" customFormat="1" x14ac:dyDescent="0.2"/>
    <row r="30879" customFormat="1" x14ac:dyDescent="0.2"/>
    <row r="30880" customFormat="1" x14ac:dyDescent="0.2"/>
    <row r="30881" customFormat="1" x14ac:dyDescent="0.2"/>
    <row r="30882" customFormat="1" x14ac:dyDescent="0.2"/>
    <row r="30883" customFormat="1" x14ac:dyDescent="0.2"/>
    <row r="30884" customFormat="1" x14ac:dyDescent="0.2"/>
    <row r="30885" customFormat="1" x14ac:dyDescent="0.2"/>
    <row r="30886" customFormat="1" x14ac:dyDescent="0.2"/>
    <row r="30887" customFormat="1" x14ac:dyDescent="0.2"/>
    <row r="30888" customFormat="1" x14ac:dyDescent="0.2"/>
    <row r="30889" customFormat="1" x14ac:dyDescent="0.2"/>
    <row r="30890" customFormat="1" x14ac:dyDescent="0.2"/>
    <row r="30891" customFormat="1" x14ac:dyDescent="0.2"/>
    <row r="30892" customFormat="1" x14ac:dyDescent="0.2"/>
    <row r="30893" customFormat="1" x14ac:dyDescent="0.2"/>
    <row r="30894" customFormat="1" x14ac:dyDescent="0.2"/>
    <row r="30895" customFormat="1" x14ac:dyDescent="0.2"/>
    <row r="30896" customFormat="1" x14ac:dyDescent="0.2"/>
    <row r="30897" customFormat="1" x14ac:dyDescent="0.2"/>
    <row r="30898" customFormat="1" x14ac:dyDescent="0.2"/>
    <row r="30899" customFormat="1" x14ac:dyDescent="0.2"/>
    <row r="30900" customFormat="1" x14ac:dyDescent="0.2"/>
    <row r="30901" customFormat="1" x14ac:dyDescent="0.2"/>
    <row r="30902" customFormat="1" x14ac:dyDescent="0.2"/>
    <row r="30903" customFormat="1" x14ac:dyDescent="0.2"/>
    <row r="30904" customFormat="1" x14ac:dyDescent="0.2"/>
    <row r="30905" customFormat="1" x14ac:dyDescent="0.2"/>
    <row r="30906" customFormat="1" x14ac:dyDescent="0.2"/>
    <row r="30907" customFormat="1" x14ac:dyDescent="0.2"/>
    <row r="30908" customFormat="1" x14ac:dyDescent="0.2"/>
    <row r="30909" customFormat="1" x14ac:dyDescent="0.2"/>
    <row r="30910" customFormat="1" x14ac:dyDescent="0.2"/>
    <row r="30911" customFormat="1" x14ac:dyDescent="0.2"/>
    <row r="30912" customFormat="1" x14ac:dyDescent="0.2"/>
    <row r="30913" customFormat="1" x14ac:dyDescent="0.2"/>
    <row r="30914" customFormat="1" x14ac:dyDescent="0.2"/>
    <row r="30915" customFormat="1" x14ac:dyDescent="0.2"/>
    <row r="30916" customFormat="1" x14ac:dyDescent="0.2"/>
    <row r="30917" customFormat="1" x14ac:dyDescent="0.2"/>
    <row r="30918" customFormat="1" x14ac:dyDescent="0.2"/>
    <row r="30919" customFormat="1" x14ac:dyDescent="0.2"/>
    <row r="30920" customFormat="1" x14ac:dyDescent="0.2"/>
    <row r="30921" customFormat="1" x14ac:dyDescent="0.2"/>
    <row r="30922" customFormat="1" x14ac:dyDescent="0.2"/>
    <row r="30923" customFormat="1" x14ac:dyDescent="0.2"/>
    <row r="30924" customFormat="1" x14ac:dyDescent="0.2"/>
    <row r="30925" customFormat="1" x14ac:dyDescent="0.2"/>
    <row r="30926" customFormat="1" x14ac:dyDescent="0.2"/>
    <row r="30927" customFormat="1" x14ac:dyDescent="0.2"/>
    <row r="30928" customFormat="1" x14ac:dyDescent="0.2"/>
    <row r="30929" customFormat="1" x14ac:dyDescent="0.2"/>
    <row r="30930" customFormat="1" x14ac:dyDescent="0.2"/>
    <row r="30931" customFormat="1" x14ac:dyDescent="0.2"/>
    <row r="30932" customFormat="1" x14ac:dyDescent="0.2"/>
    <row r="30933" customFormat="1" x14ac:dyDescent="0.2"/>
    <row r="30934" customFormat="1" x14ac:dyDescent="0.2"/>
    <row r="30935" customFormat="1" x14ac:dyDescent="0.2"/>
    <row r="30936" customFormat="1" x14ac:dyDescent="0.2"/>
    <row r="30937" customFormat="1" x14ac:dyDescent="0.2"/>
    <row r="30938" customFormat="1" x14ac:dyDescent="0.2"/>
    <row r="30939" customFormat="1" x14ac:dyDescent="0.2"/>
    <row r="30940" customFormat="1" x14ac:dyDescent="0.2"/>
    <row r="30941" customFormat="1" x14ac:dyDescent="0.2"/>
    <row r="30942" customFormat="1" x14ac:dyDescent="0.2"/>
    <row r="30943" customFormat="1" x14ac:dyDescent="0.2"/>
    <row r="30944" customFormat="1" x14ac:dyDescent="0.2"/>
    <row r="30945" customFormat="1" x14ac:dyDescent="0.2"/>
    <row r="30946" customFormat="1" x14ac:dyDescent="0.2"/>
    <row r="30947" customFormat="1" x14ac:dyDescent="0.2"/>
    <row r="30948" customFormat="1" x14ac:dyDescent="0.2"/>
    <row r="30949" customFormat="1" x14ac:dyDescent="0.2"/>
    <row r="30950" customFormat="1" x14ac:dyDescent="0.2"/>
    <row r="30951" customFormat="1" x14ac:dyDescent="0.2"/>
    <row r="30952" customFormat="1" x14ac:dyDescent="0.2"/>
    <row r="30953" customFormat="1" x14ac:dyDescent="0.2"/>
    <row r="30954" customFormat="1" x14ac:dyDescent="0.2"/>
    <row r="30955" customFormat="1" x14ac:dyDescent="0.2"/>
    <row r="30956" customFormat="1" x14ac:dyDescent="0.2"/>
    <row r="30957" customFormat="1" x14ac:dyDescent="0.2"/>
    <row r="30958" customFormat="1" x14ac:dyDescent="0.2"/>
    <row r="30959" customFormat="1" x14ac:dyDescent="0.2"/>
    <row r="30960" customFormat="1" x14ac:dyDescent="0.2"/>
    <row r="30961" customFormat="1" x14ac:dyDescent="0.2"/>
    <row r="30962" customFormat="1" x14ac:dyDescent="0.2"/>
    <row r="30963" customFormat="1" x14ac:dyDescent="0.2"/>
    <row r="30964" customFormat="1" x14ac:dyDescent="0.2"/>
    <row r="30965" customFormat="1" x14ac:dyDescent="0.2"/>
    <row r="30966" customFormat="1" x14ac:dyDescent="0.2"/>
    <row r="30967" customFormat="1" x14ac:dyDescent="0.2"/>
    <row r="30968" customFormat="1" x14ac:dyDescent="0.2"/>
    <row r="30969" customFormat="1" x14ac:dyDescent="0.2"/>
    <row r="30970" customFormat="1" x14ac:dyDescent="0.2"/>
    <row r="30971" customFormat="1" x14ac:dyDescent="0.2"/>
    <row r="30972" customFormat="1" x14ac:dyDescent="0.2"/>
    <row r="30973" customFormat="1" x14ac:dyDescent="0.2"/>
    <row r="30974" customFormat="1" x14ac:dyDescent="0.2"/>
    <row r="30975" customFormat="1" x14ac:dyDescent="0.2"/>
    <row r="30976" customFormat="1" x14ac:dyDescent="0.2"/>
    <row r="30977" customFormat="1" x14ac:dyDescent="0.2"/>
    <row r="30978" customFormat="1" x14ac:dyDescent="0.2"/>
    <row r="30979" customFormat="1" x14ac:dyDescent="0.2"/>
    <row r="30980" customFormat="1" x14ac:dyDescent="0.2"/>
    <row r="30981" customFormat="1" x14ac:dyDescent="0.2"/>
    <row r="30982" customFormat="1" x14ac:dyDescent="0.2"/>
    <row r="30983" customFormat="1" x14ac:dyDescent="0.2"/>
    <row r="30984" customFormat="1" x14ac:dyDescent="0.2"/>
    <row r="30985" customFormat="1" x14ac:dyDescent="0.2"/>
    <row r="30986" customFormat="1" x14ac:dyDescent="0.2"/>
    <row r="30987" customFormat="1" x14ac:dyDescent="0.2"/>
    <row r="30988" customFormat="1" x14ac:dyDescent="0.2"/>
    <row r="30989" customFormat="1" x14ac:dyDescent="0.2"/>
    <row r="30990" customFormat="1" x14ac:dyDescent="0.2"/>
    <row r="30991" customFormat="1" x14ac:dyDescent="0.2"/>
    <row r="30992" customFormat="1" x14ac:dyDescent="0.2"/>
    <row r="30993" customFormat="1" x14ac:dyDescent="0.2"/>
    <row r="30994" customFormat="1" x14ac:dyDescent="0.2"/>
    <row r="30995" customFormat="1" x14ac:dyDescent="0.2"/>
    <row r="30996" customFormat="1" x14ac:dyDescent="0.2"/>
    <row r="30997" customFormat="1" x14ac:dyDescent="0.2"/>
    <row r="30998" customFormat="1" x14ac:dyDescent="0.2"/>
    <row r="30999" customFormat="1" x14ac:dyDescent="0.2"/>
    <row r="31000" customFormat="1" x14ac:dyDescent="0.2"/>
    <row r="31001" customFormat="1" x14ac:dyDescent="0.2"/>
    <row r="31002" customFormat="1" x14ac:dyDescent="0.2"/>
    <row r="31003" customFormat="1" x14ac:dyDescent="0.2"/>
    <row r="31004" customFormat="1" x14ac:dyDescent="0.2"/>
    <row r="31005" customFormat="1" x14ac:dyDescent="0.2"/>
    <row r="31006" customFormat="1" x14ac:dyDescent="0.2"/>
    <row r="31007" customFormat="1" x14ac:dyDescent="0.2"/>
    <row r="31008" customFormat="1" x14ac:dyDescent="0.2"/>
    <row r="31009" customFormat="1" x14ac:dyDescent="0.2"/>
    <row r="31010" customFormat="1" x14ac:dyDescent="0.2"/>
    <row r="31011" customFormat="1" x14ac:dyDescent="0.2"/>
    <row r="31012" customFormat="1" x14ac:dyDescent="0.2"/>
    <row r="31013" customFormat="1" x14ac:dyDescent="0.2"/>
    <row r="31014" customFormat="1" x14ac:dyDescent="0.2"/>
    <row r="31015" customFormat="1" x14ac:dyDescent="0.2"/>
    <row r="31016" customFormat="1" x14ac:dyDescent="0.2"/>
    <row r="31017" customFormat="1" x14ac:dyDescent="0.2"/>
    <row r="31018" customFormat="1" x14ac:dyDescent="0.2"/>
    <row r="31019" customFormat="1" x14ac:dyDescent="0.2"/>
    <row r="31020" customFormat="1" x14ac:dyDescent="0.2"/>
    <row r="31021" customFormat="1" x14ac:dyDescent="0.2"/>
    <row r="31022" customFormat="1" x14ac:dyDescent="0.2"/>
    <row r="31023" customFormat="1" x14ac:dyDescent="0.2"/>
    <row r="31024" customFormat="1" x14ac:dyDescent="0.2"/>
    <row r="31025" customFormat="1" x14ac:dyDescent="0.2"/>
    <row r="31026" customFormat="1" x14ac:dyDescent="0.2"/>
    <row r="31027" customFormat="1" x14ac:dyDescent="0.2"/>
    <row r="31028" customFormat="1" x14ac:dyDescent="0.2"/>
    <row r="31029" customFormat="1" x14ac:dyDescent="0.2"/>
    <row r="31030" customFormat="1" x14ac:dyDescent="0.2"/>
    <row r="31031" customFormat="1" x14ac:dyDescent="0.2"/>
    <row r="31032" customFormat="1" x14ac:dyDescent="0.2"/>
    <row r="31033" customFormat="1" x14ac:dyDescent="0.2"/>
    <row r="31034" customFormat="1" x14ac:dyDescent="0.2"/>
    <row r="31035" customFormat="1" x14ac:dyDescent="0.2"/>
    <row r="31036" customFormat="1" x14ac:dyDescent="0.2"/>
    <row r="31037" customFormat="1" x14ac:dyDescent="0.2"/>
    <row r="31038" customFormat="1" x14ac:dyDescent="0.2"/>
    <row r="31039" customFormat="1" x14ac:dyDescent="0.2"/>
    <row r="31040" customFormat="1" x14ac:dyDescent="0.2"/>
    <row r="31041" customFormat="1" x14ac:dyDescent="0.2"/>
    <row r="31042" customFormat="1" x14ac:dyDescent="0.2"/>
    <row r="31043" customFormat="1" x14ac:dyDescent="0.2"/>
    <row r="31044" customFormat="1" x14ac:dyDescent="0.2"/>
    <row r="31045" customFormat="1" x14ac:dyDescent="0.2"/>
    <row r="31046" customFormat="1" x14ac:dyDescent="0.2"/>
    <row r="31047" customFormat="1" x14ac:dyDescent="0.2"/>
    <row r="31048" customFormat="1" x14ac:dyDescent="0.2"/>
    <row r="31049" customFormat="1" x14ac:dyDescent="0.2"/>
    <row r="31050" customFormat="1" x14ac:dyDescent="0.2"/>
    <row r="31051" customFormat="1" x14ac:dyDescent="0.2"/>
    <row r="31052" customFormat="1" x14ac:dyDescent="0.2"/>
    <row r="31053" customFormat="1" x14ac:dyDescent="0.2"/>
    <row r="31054" customFormat="1" x14ac:dyDescent="0.2"/>
    <row r="31055" customFormat="1" x14ac:dyDescent="0.2"/>
    <row r="31056" customFormat="1" x14ac:dyDescent="0.2"/>
    <row r="31057" customFormat="1" x14ac:dyDescent="0.2"/>
    <row r="31058" customFormat="1" x14ac:dyDescent="0.2"/>
    <row r="31059" customFormat="1" x14ac:dyDescent="0.2"/>
    <row r="31060" customFormat="1" x14ac:dyDescent="0.2"/>
    <row r="31061" customFormat="1" x14ac:dyDescent="0.2"/>
    <row r="31062" customFormat="1" x14ac:dyDescent="0.2"/>
    <row r="31063" customFormat="1" x14ac:dyDescent="0.2"/>
    <row r="31064" customFormat="1" x14ac:dyDescent="0.2"/>
    <row r="31065" customFormat="1" x14ac:dyDescent="0.2"/>
    <row r="31066" customFormat="1" x14ac:dyDescent="0.2"/>
    <row r="31067" customFormat="1" x14ac:dyDescent="0.2"/>
    <row r="31068" customFormat="1" x14ac:dyDescent="0.2"/>
    <row r="31069" customFormat="1" x14ac:dyDescent="0.2"/>
    <row r="31070" customFormat="1" x14ac:dyDescent="0.2"/>
    <row r="31071" customFormat="1" x14ac:dyDescent="0.2"/>
    <row r="31072" customFormat="1" x14ac:dyDescent="0.2"/>
    <row r="31073" customFormat="1" x14ac:dyDescent="0.2"/>
    <row r="31074" customFormat="1" x14ac:dyDescent="0.2"/>
    <row r="31075" customFormat="1" x14ac:dyDescent="0.2"/>
    <row r="31076" customFormat="1" x14ac:dyDescent="0.2"/>
    <row r="31077" customFormat="1" x14ac:dyDescent="0.2"/>
    <row r="31078" customFormat="1" x14ac:dyDescent="0.2"/>
    <row r="31079" customFormat="1" x14ac:dyDescent="0.2"/>
    <row r="31080" customFormat="1" x14ac:dyDescent="0.2"/>
    <row r="31081" customFormat="1" x14ac:dyDescent="0.2"/>
    <row r="31082" customFormat="1" x14ac:dyDescent="0.2"/>
    <row r="31083" customFormat="1" x14ac:dyDescent="0.2"/>
    <row r="31084" customFormat="1" x14ac:dyDescent="0.2"/>
    <row r="31085" customFormat="1" x14ac:dyDescent="0.2"/>
    <row r="31086" customFormat="1" x14ac:dyDescent="0.2"/>
    <row r="31087" customFormat="1" x14ac:dyDescent="0.2"/>
    <row r="31088" customFormat="1" x14ac:dyDescent="0.2"/>
    <row r="31089" customFormat="1" x14ac:dyDescent="0.2"/>
    <row r="31090" customFormat="1" x14ac:dyDescent="0.2"/>
    <row r="31091" customFormat="1" x14ac:dyDescent="0.2"/>
    <row r="31092" customFormat="1" x14ac:dyDescent="0.2"/>
    <row r="31093" customFormat="1" x14ac:dyDescent="0.2"/>
    <row r="31094" customFormat="1" x14ac:dyDescent="0.2"/>
    <row r="31095" customFormat="1" x14ac:dyDescent="0.2"/>
    <row r="31096" customFormat="1" x14ac:dyDescent="0.2"/>
    <row r="31097" customFormat="1" x14ac:dyDescent="0.2"/>
    <row r="31098" customFormat="1" x14ac:dyDescent="0.2"/>
    <row r="31099" customFormat="1" x14ac:dyDescent="0.2"/>
    <row r="31100" customFormat="1" x14ac:dyDescent="0.2"/>
    <row r="31101" customFormat="1" x14ac:dyDescent="0.2"/>
    <row r="31102" customFormat="1" x14ac:dyDescent="0.2"/>
    <row r="31103" customFormat="1" x14ac:dyDescent="0.2"/>
    <row r="31104" customFormat="1" x14ac:dyDescent="0.2"/>
    <row r="31105" customFormat="1" x14ac:dyDescent="0.2"/>
    <row r="31106" customFormat="1" x14ac:dyDescent="0.2"/>
    <row r="31107" customFormat="1" x14ac:dyDescent="0.2"/>
    <row r="31108" customFormat="1" x14ac:dyDescent="0.2"/>
    <row r="31109" customFormat="1" x14ac:dyDescent="0.2"/>
    <row r="31110" customFormat="1" x14ac:dyDescent="0.2"/>
    <row r="31111" customFormat="1" x14ac:dyDescent="0.2"/>
    <row r="31112" customFormat="1" x14ac:dyDescent="0.2"/>
    <row r="31113" customFormat="1" x14ac:dyDescent="0.2"/>
    <row r="31114" customFormat="1" x14ac:dyDescent="0.2"/>
    <row r="31115" customFormat="1" x14ac:dyDescent="0.2"/>
    <row r="31116" customFormat="1" x14ac:dyDescent="0.2"/>
    <row r="31117" customFormat="1" x14ac:dyDescent="0.2"/>
    <row r="31118" customFormat="1" x14ac:dyDescent="0.2"/>
    <row r="31119" customFormat="1" x14ac:dyDescent="0.2"/>
    <row r="31120" customFormat="1" x14ac:dyDescent="0.2"/>
    <row r="31121" customFormat="1" x14ac:dyDescent="0.2"/>
    <row r="31122" customFormat="1" x14ac:dyDescent="0.2"/>
    <row r="31123" customFormat="1" x14ac:dyDescent="0.2"/>
    <row r="31124" customFormat="1" x14ac:dyDescent="0.2"/>
    <row r="31125" customFormat="1" x14ac:dyDescent="0.2"/>
    <row r="31126" customFormat="1" x14ac:dyDescent="0.2"/>
    <row r="31127" customFormat="1" x14ac:dyDescent="0.2"/>
    <row r="31128" customFormat="1" x14ac:dyDescent="0.2"/>
    <row r="31129" customFormat="1" x14ac:dyDescent="0.2"/>
    <row r="31130" customFormat="1" x14ac:dyDescent="0.2"/>
    <row r="31131" customFormat="1" x14ac:dyDescent="0.2"/>
    <row r="31132" customFormat="1" x14ac:dyDescent="0.2"/>
    <row r="31133" customFormat="1" x14ac:dyDescent="0.2"/>
    <row r="31134" customFormat="1" x14ac:dyDescent="0.2"/>
    <row r="31135" customFormat="1" x14ac:dyDescent="0.2"/>
    <row r="31136" customFormat="1" x14ac:dyDescent="0.2"/>
    <row r="31137" customFormat="1" x14ac:dyDescent="0.2"/>
    <row r="31138" customFormat="1" x14ac:dyDescent="0.2"/>
    <row r="31139" customFormat="1" x14ac:dyDescent="0.2"/>
    <row r="31140" customFormat="1" x14ac:dyDescent="0.2"/>
    <row r="31141" customFormat="1" x14ac:dyDescent="0.2"/>
    <row r="31142" customFormat="1" x14ac:dyDescent="0.2"/>
    <row r="31143" customFormat="1" x14ac:dyDescent="0.2"/>
    <row r="31144" customFormat="1" x14ac:dyDescent="0.2"/>
    <row r="31145" customFormat="1" x14ac:dyDescent="0.2"/>
    <row r="31146" customFormat="1" x14ac:dyDescent="0.2"/>
    <row r="31147" customFormat="1" x14ac:dyDescent="0.2"/>
    <row r="31148" customFormat="1" x14ac:dyDescent="0.2"/>
    <row r="31149" customFormat="1" x14ac:dyDescent="0.2"/>
    <row r="31150" customFormat="1" x14ac:dyDescent="0.2"/>
    <row r="31151" customFormat="1" x14ac:dyDescent="0.2"/>
    <row r="31152" customFormat="1" x14ac:dyDescent="0.2"/>
    <row r="31153" customFormat="1" x14ac:dyDescent="0.2"/>
    <row r="31154" customFormat="1" x14ac:dyDescent="0.2"/>
    <row r="31155" customFormat="1" x14ac:dyDescent="0.2"/>
    <row r="31156" customFormat="1" x14ac:dyDescent="0.2"/>
    <row r="31157" customFormat="1" x14ac:dyDescent="0.2"/>
    <row r="31158" customFormat="1" x14ac:dyDescent="0.2"/>
    <row r="31159" customFormat="1" x14ac:dyDescent="0.2"/>
    <row r="31160" customFormat="1" x14ac:dyDescent="0.2"/>
    <row r="31161" customFormat="1" x14ac:dyDescent="0.2"/>
    <row r="31162" customFormat="1" x14ac:dyDescent="0.2"/>
    <row r="31163" customFormat="1" x14ac:dyDescent="0.2"/>
    <row r="31164" customFormat="1" x14ac:dyDescent="0.2"/>
    <row r="31165" customFormat="1" x14ac:dyDescent="0.2"/>
    <row r="31166" customFormat="1" x14ac:dyDescent="0.2"/>
    <row r="31167" customFormat="1" x14ac:dyDescent="0.2"/>
    <row r="31168" customFormat="1" x14ac:dyDescent="0.2"/>
    <row r="31169" customFormat="1" x14ac:dyDescent="0.2"/>
    <row r="31170" customFormat="1" x14ac:dyDescent="0.2"/>
    <row r="31171" customFormat="1" x14ac:dyDescent="0.2"/>
    <row r="31172" customFormat="1" x14ac:dyDescent="0.2"/>
    <row r="31173" customFormat="1" x14ac:dyDescent="0.2"/>
    <row r="31174" customFormat="1" x14ac:dyDescent="0.2"/>
    <row r="31175" customFormat="1" x14ac:dyDescent="0.2"/>
    <row r="31176" customFormat="1" x14ac:dyDescent="0.2"/>
    <row r="31177" customFormat="1" x14ac:dyDescent="0.2"/>
    <row r="31178" customFormat="1" x14ac:dyDescent="0.2"/>
    <row r="31179" customFormat="1" x14ac:dyDescent="0.2"/>
    <row r="31180" customFormat="1" x14ac:dyDescent="0.2"/>
    <row r="31181" customFormat="1" x14ac:dyDescent="0.2"/>
    <row r="31182" customFormat="1" x14ac:dyDescent="0.2"/>
    <row r="31183" customFormat="1" x14ac:dyDescent="0.2"/>
    <row r="31184" customFormat="1" x14ac:dyDescent="0.2"/>
    <row r="31185" customFormat="1" x14ac:dyDescent="0.2"/>
    <row r="31186" customFormat="1" x14ac:dyDescent="0.2"/>
    <row r="31187" customFormat="1" x14ac:dyDescent="0.2"/>
    <row r="31188" customFormat="1" x14ac:dyDescent="0.2"/>
    <row r="31189" customFormat="1" x14ac:dyDescent="0.2"/>
    <row r="31190" customFormat="1" x14ac:dyDescent="0.2"/>
    <row r="31191" customFormat="1" x14ac:dyDescent="0.2"/>
    <row r="31192" customFormat="1" x14ac:dyDescent="0.2"/>
    <row r="31193" customFormat="1" x14ac:dyDescent="0.2"/>
    <row r="31194" customFormat="1" x14ac:dyDescent="0.2"/>
    <row r="31195" customFormat="1" x14ac:dyDescent="0.2"/>
    <row r="31196" customFormat="1" x14ac:dyDescent="0.2"/>
    <row r="31197" customFormat="1" x14ac:dyDescent="0.2"/>
    <row r="31198" customFormat="1" x14ac:dyDescent="0.2"/>
    <row r="31199" customFormat="1" x14ac:dyDescent="0.2"/>
    <row r="31200" customFormat="1" x14ac:dyDescent="0.2"/>
    <row r="31201" customFormat="1" x14ac:dyDescent="0.2"/>
    <row r="31202" customFormat="1" x14ac:dyDescent="0.2"/>
    <row r="31203" customFormat="1" x14ac:dyDescent="0.2"/>
    <row r="31204" customFormat="1" x14ac:dyDescent="0.2"/>
    <row r="31205" customFormat="1" x14ac:dyDescent="0.2"/>
    <row r="31206" customFormat="1" x14ac:dyDescent="0.2"/>
    <row r="31207" customFormat="1" x14ac:dyDescent="0.2"/>
    <row r="31208" customFormat="1" x14ac:dyDescent="0.2"/>
    <row r="31209" customFormat="1" x14ac:dyDescent="0.2"/>
    <row r="31210" customFormat="1" x14ac:dyDescent="0.2"/>
    <row r="31211" customFormat="1" x14ac:dyDescent="0.2"/>
    <row r="31212" customFormat="1" x14ac:dyDescent="0.2"/>
    <row r="31213" customFormat="1" x14ac:dyDescent="0.2"/>
    <row r="31214" customFormat="1" x14ac:dyDescent="0.2"/>
    <row r="31215" customFormat="1" x14ac:dyDescent="0.2"/>
    <row r="31216" customFormat="1" x14ac:dyDescent="0.2"/>
    <row r="31217" customFormat="1" x14ac:dyDescent="0.2"/>
    <row r="31218" customFormat="1" x14ac:dyDescent="0.2"/>
    <row r="31219" customFormat="1" x14ac:dyDescent="0.2"/>
    <row r="31220" customFormat="1" x14ac:dyDescent="0.2"/>
    <row r="31221" customFormat="1" x14ac:dyDescent="0.2"/>
    <row r="31222" customFormat="1" x14ac:dyDescent="0.2"/>
    <row r="31223" customFormat="1" x14ac:dyDescent="0.2"/>
    <row r="31224" customFormat="1" x14ac:dyDescent="0.2"/>
    <row r="31225" customFormat="1" x14ac:dyDescent="0.2"/>
    <row r="31226" customFormat="1" x14ac:dyDescent="0.2"/>
    <row r="31227" customFormat="1" x14ac:dyDescent="0.2"/>
    <row r="31228" customFormat="1" x14ac:dyDescent="0.2"/>
    <row r="31229" customFormat="1" x14ac:dyDescent="0.2"/>
    <row r="31230" customFormat="1" x14ac:dyDescent="0.2"/>
    <row r="31231" customFormat="1" x14ac:dyDescent="0.2"/>
    <row r="31232" customFormat="1" x14ac:dyDescent="0.2"/>
    <row r="31233" customFormat="1" x14ac:dyDescent="0.2"/>
    <row r="31234" customFormat="1" x14ac:dyDescent="0.2"/>
    <row r="31235" customFormat="1" x14ac:dyDescent="0.2"/>
    <row r="31236" customFormat="1" x14ac:dyDescent="0.2"/>
    <row r="31237" customFormat="1" x14ac:dyDescent="0.2"/>
    <row r="31238" customFormat="1" x14ac:dyDescent="0.2"/>
    <row r="31239" customFormat="1" x14ac:dyDescent="0.2"/>
    <row r="31240" customFormat="1" x14ac:dyDescent="0.2"/>
    <row r="31241" customFormat="1" x14ac:dyDescent="0.2"/>
    <row r="31242" customFormat="1" x14ac:dyDescent="0.2"/>
    <row r="31243" customFormat="1" x14ac:dyDescent="0.2"/>
    <row r="31244" customFormat="1" x14ac:dyDescent="0.2"/>
    <row r="31245" customFormat="1" x14ac:dyDescent="0.2"/>
    <row r="31246" customFormat="1" x14ac:dyDescent="0.2"/>
    <row r="31247" customFormat="1" x14ac:dyDescent="0.2"/>
    <row r="31248" customFormat="1" x14ac:dyDescent="0.2"/>
    <row r="31249" customFormat="1" x14ac:dyDescent="0.2"/>
    <row r="31250" customFormat="1" x14ac:dyDescent="0.2"/>
    <row r="31251" customFormat="1" x14ac:dyDescent="0.2"/>
    <row r="31252" customFormat="1" x14ac:dyDescent="0.2"/>
    <row r="31253" customFormat="1" x14ac:dyDescent="0.2"/>
    <row r="31254" customFormat="1" x14ac:dyDescent="0.2"/>
    <row r="31255" customFormat="1" x14ac:dyDescent="0.2"/>
    <row r="31256" customFormat="1" x14ac:dyDescent="0.2"/>
    <row r="31257" customFormat="1" x14ac:dyDescent="0.2"/>
    <row r="31258" customFormat="1" x14ac:dyDescent="0.2"/>
    <row r="31259" customFormat="1" x14ac:dyDescent="0.2"/>
    <row r="31260" customFormat="1" x14ac:dyDescent="0.2"/>
    <row r="31261" customFormat="1" x14ac:dyDescent="0.2"/>
    <row r="31262" customFormat="1" x14ac:dyDescent="0.2"/>
    <row r="31263" customFormat="1" x14ac:dyDescent="0.2"/>
    <row r="31264" customFormat="1" x14ac:dyDescent="0.2"/>
    <row r="31265" customFormat="1" x14ac:dyDescent="0.2"/>
    <row r="31266" customFormat="1" x14ac:dyDescent="0.2"/>
    <row r="31267" customFormat="1" x14ac:dyDescent="0.2"/>
    <row r="31268" customFormat="1" x14ac:dyDescent="0.2"/>
    <row r="31269" customFormat="1" x14ac:dyDescent="0.2"/>
    <row r="31270" customFormat="1" x14ac:dyDescent="0.2"/>
    <row r="31271" customFormat="1" x14ac:dyDescent="0.2"/>
    <row r="31272" customFormat="1" x14ac:dyDescent="0.2"/>
    <row r="31273" customFormat="1" x14ac:dyDescent="0.2"/>
    <row r="31274" customFormat="1" x14ac:dyDescent="0.2"/>
    <row r="31275" customFormat="1" x14ac:dyDescent="0.2"/>
    <row r="31276" customFormat="1" x14ac:dyDescent="0.2"/>
    <row r="31277" customFormat="1" x14ac:dyDescent="0.2"/>
    <row r="31278" customFormat="1" x14ac:dyDescent="0.2"/>
    <row r="31279" customFormat="1" x14ac:dyDescent="0.2"/>
    <row r="31280" customFormat="1" x14ac:dyDescent="0.2"/>
    <row r="31281" customFormat="1" x14ac:dyDescent="0.2"/>
    <row r="31282" customFormat="1" x14ac:dyDescent="0.2"/>
    <row r="31283" customFormat="1" x14ac:dyDescent="0.2"/>
    <row r="31284" customFormat="1" x14ac:dyDescent="0.2"/>
    <row r="31285" customFormat="1" x14ac:dyDescent="0.2"/>
    <row r="31286" customFormat="1" x14ac:dyDescent="0.2"/>
    <row r="31287" customFormat="1" x14ac:dyDescent="0.2"/>
    <row r="31288" customFormat="1" x14ac:dyDescent="0.2"/>
    <row r="31289" customFormat="1" x14ac:dyDescent="0.2"/>
    <row r="31290" customFormat="1" x14ac:dyDescent="0.2"/>
    <row r="31291" customFormat="1" x14ac:dyDescent="0.2"/>
    <row r="31292" customFormat="1" x14ac:dyDescent="0.2"/>
    <row r="31293" customFormat="1" x14ac:dyDescent="0.2"/>
    <row r="31294" customFormat="1" x14ac:dyDescent="0.2"/>
    <row r="31295" customFormat="1" x14ac:dyDescent="0.2"/>
    <row r="31296" customFormat="1" x14ac:dyDescent="0.2"/>
    <row r="31297" customFormat="1" x14ac:dyDescent="0.2"/>
    <row r="31298" customFormat="1" x14ac:dyDescent="0.2"/>
    <row r="31299" customFormat="1" x14ac:dyDescent="0.2"/>
    <row r="31300" customFormat="1" x14ac:dyDescent="0.2"/>
    <row r="31301" customFormat="1" x14ac:dyDescent="0.2"/>
    <row r="31302" customFormat="1" x14ac:dyDescent="0.2"/>
    <row r="31303" customFormat="1" x14ac:dyDescent="0.2"/>
    <row r="31304" customFormat="1" x14ac:dyDescent="0.2"/>
    <row r="31305" customFormat="1" x14ac:dyDescent="0.2"/>
    <row r="31306" customFormat="1" x14ac:dyDescent="0.2"/>
    <row r="31307" customFormat="1" x14ac:dyDescent="0.2"/>
    <row r="31308" customFormat="1" x14ac:dyDescent="0.2"/>
    <row r="31309" customFormat="1" x14ac:dyDescent="0.2"/>
    <row r="31310" customFormat="1" x14ac:dyDescent="0.2"/>
    <row r="31311" customFormat="1" x14ac:dyDescent="0.2"/>
    <row r="31312" customFormat="1" x14ac:dyDescent="0.2"/>
    <row r="31313" customFormat="1" x14ac:dyDescent="0.2"/>
    <row r="31314" customFormat="1" x14ac:dyDescent="0.2"/>
    <row r="31315" customFormat="1" x14ac:dyDescent="0.2"/>
    <row r="31316" customFormat="1" x14ac:dyDescent="0.2"/>
    <row r="31317" customFormat="1" x14ac:dyDescent="0.2"/>
    <row r="31318" customFormat="1" x14ac:dyDescent="0.2"/>
    <row r="31319" customFormat="1" x14ac:dyDescent="0.2"/>
    <row r="31320" customFormat="1" x14ac:dyDescent="0.2"/>
    <row r="31321" customFormat="1" x14ac:dyDescent="0.2"/>
    <row r="31322" customFormat="1" x14ac:dyDescent="0.2"/>
    <row r="31323" customFormat="1" x14ac:dyDescent="0.2"/>
    <row r="31324" customFormat="1" x14ac:dyDescent="0.2"/>
    <row r="31325" customFormat="1" x14ac:dyDescent="0.2"/>
    <row r="31326" customFormat="1" x14ac:dyDescent="0.2"/>
    <row r="31327" customFormat="1" x14ac:dyDescent="0.2"/>
    <row r="31328" customFormat="1" x14ac:dyDescent="0.2"/>
    <row r="31329" customFormat="1" x14ac:dyDescent="0.2"/>
    <row r="31330" customFormat="1" x14ac:dyDescent="0.2"/>
    <row r="31331" customFormat="1" x14ac:dyDescent="0.2"/>
    <row r="31332" customFormat="1" x14ac:dyDescent="0.2"/>
    <row r="31333" customFormat="1" x14ac:dyDescent="0.2"/>
    <row r="31334" customFormat="1" x14ac:dyDescent="0.2"/>
    <row r="31335" customFormat="1" x14ac:dyDescent="0.2"/>
    <row r="31336" customFormat="1" x14ac:dyDescent="0.2"/>
    <row r="31337" customFormat="1" x14ac:dyDescent="0.2"/>
    <row r="31338" customFormat="1" x14ac:dyDescent="0.2"/>
    <row r="31339" customFormat="1" x14ac:dyDescent="0.2"/>
    <row r="31340" customFormat="1" x14ac:dyDescent="0.2"/>
    <row r="31341" customFormat="1" x14ac:dyDescent="0.2"/>
    <row r="31342" customFormat="1" x14ac:dyDescent="0.2"/>
    <row r="31343" customFormat="1" x14ac:dyDescent="0.2"/>
    <row r="31344" customFormat="1" x14ac:dyDescent="0.2"/>
    <row r="31345" customFormat="1" x14ac:dyDescent="0.2"/>
    <row r="31346" customFormat="1" x14ac:dyDescent="0.2"/>
    <row r="31347" customFormat="1" x14ac:dyDescent="0.2"/>
    <row r="31348" customFormat="1" x14ac:dyDescent="0.2"/>
    <row r="31349" customFormat="1" x14ac:dyDescent="0.2"/>
    <row r="31350" customFormat="1" x14ac:dyDescent="0.2"/>
    <row r="31351" customFormat="1" x14ac:dyDescent="0.2"/>
    <row r="31352" customFormat="1" x14ac:dyDescent="0.2"/>
    <row r="31353" customFormat="1" x14ac:dyDescent="0.2"/>
    <row r="31354" customFormat="1" x14ac:dyDescent="0.2"/>
    <row r="31355" customFormat="1" x14ac:dyDescent="0.2"/>
    <row r="31356" customFormat="1" x14ac:dyDescent="0.2"/>
    <row r="31357" customFormat="1" x14ac:dyDescent="0.2"/>
    <row r="31358" customFormat="1" x14ac:dyDescent="0.2"/>
    <row r="31359" customFormat="1" x14ac:dyDescent="0.2"/>
    <row r="31360" customFormat="1" x14ac:dyDescent="0.2"/>
    <row r="31361" customFormat="1" x14ac:dyDescent="0.2"/>
    <row r="31362" customFormat="1" x14ac:dyDescent="0.2"/>
    <row r="31363" customFormat="1" x14ac:dyDescent="0.2"/>
    <row r="31364" customFormat="1" x14ac:dyDescent="0.2"/>
    <row r="31365" customFormat="1" x14ac:dyDescent="0.2"/>
    <row r="31366" customFormat="1" x14ac:dyDescent="0.2"/>
    <row r="31367" customFormat="1" x14ac:dyDescent="0.2"/>
    <row r="31368" customFormat="1" x14ac:dyDescent="0.2"/>
    <row r="31369" customFormat="1" x14ac:dyDescent="0.2"/>
    <row r="31370" customFormat="1" x14ac:dyDescent="0.2"/>
    <row r="31371" customFormat="1" x14ac:dyDescent="0.2"/>
    <row r="31372" customFormat="1" x14ac:dyDescent="0.2"/>
    <row r="31373" customFormat="1" x14ac:dyDescent="0.2"/>
    <row r="31374" customFormat="1" x14ac:dyDescent="0.2"/>
    <row r="31375" customFormat="1" x14ac:dyDescent="0.2"/>
    <row r="31376" customFormat="1" x14ac:dyDescent="0.2"/>
    <row r="31377" customFormat="1" x14ac:dyDescent="0.2"/>
    <row r="31378" customFormat="1" x14ac:dyDescent="0.2"/>
    <row r="31379" customFormat="1" x14ac:dyDescent="0.2"/>
    <row r="31380" customFormat="1" x14ac:dyDescent="0.2"/>
    <row r="31381" customFormat="1" x14ac:dyDescent="0.2"/>
    <row r="31382" customFormat="1" x14ac:dyDescent="0.2"/>
    <row r="31383" customFormat="1" x14ac:dyDescent="0.2"/>
    <row r="31384" customFormat="1" x14ac:dyDescent="0.2"/>
    <row r="31385" customFormat="1" x14ac:dyDescent="0.2"/>
    <row r="31386" customFormat="1" x14ac:dyDescent="0.2"/>
    <row r="31387" customFormat="1" x14ac:dyDescent="0.2"/>
    <row r="31388" customFormat="1" x14ac:dyDescent="0.2"/>
    <row r="31389" customFormat="1" x14ac:dyDescent="0.2"/>
    <row r="31390" customFormat="1" x14ac:dyDescent="0.2"/>
    <row r="31391" customFormat="1" x14ac:dyDescent="0.2"/>
    <row r="31392" customFormat="1" x14ac:dyDescent="0.2"/>
    <row r="31393" customFormat="1" x14ac:dyDescent="0.2"/>
    <row r="31394" customFormat="1" x14ac:dyDescent="0.2"/>
    <row r="31395" customFormat="1" x14ac:dyDescent="0.2"/>
    <row r="31396" customFormat="1" x14ac:dyDescent="0.2"/>
    <row r="31397" customFormat="1" x14ac:dyDescent="0.2"/>
    <row r="31398" customFormat="1" x14ac:dyDescent="0.2"/>
    <row r="31399" customFormat="1" x14ac:dyDescent="0.2"/>
    <row r="31400" customFormat="1" x14ac:dyDescent="0.2"/>
    <row r="31401" customFormat="1" x14ac:dyDescent="0.2"/>
    <row r="31402" customFormat="1" x14ac:dyDescent="0.2"/>
    <row r="31403" customFormat="1" x14ac:dyDescent="0.2"/>
    <row r="31404" customFormat="1" x14ac:dyDescent="0.2"/>
    <row r="31405" customFormat="1" x14ac:dyDescent="0.2"/>
    <row r="31406" customFormat="1" x14ac:dyDescent="0.2"/>
    <row r="31407" customFormat="1" x14ac:dyDescent="0.2"/>
    <row r="31408" customFormat="1" x14ac:dyDescent="0.2"/>
    <row r="31409" customFormat="1" x14ac:dyDescent="0.2"/>
    <row r="31410" customFormat="1" x14ac:dyDescent="0.2"/>
    <row r="31411" customFormat="1" x14ac:dyDescent="0.2"/>
    <row r="31412" customFormat="1" x14ac:dyDescent="0.2"/>
    <row r="31413" customFormat="1" x14ac:dyDescent="0.2"/>
    <row r="31414" customFormat="1" x14ac:dyDescent="0.2"/>
    <row r="31415" customFormat="1" x14ac:dyDescent="0.2"/>
    <row r="31416" customFormat="1" x14ac:dyDescent="0.2"/>
    <row r="31417" customFormat="1" x14ac:dyDescent="0.2"/>
    <row r="31418" customFormat="1" x14ac:dyDescent="0.2"/>
    <row r="31419" customFormat="1" x14ac:dyDescent="0.2"/>
    <row r="31420" customFormat="1" x14ac:dyDescent="0.2"/>
    <row r="31421" customFormat="1" x14ac:dyDescent="0.2"/>
    <row r="31422" customFormat="1" x14ac:dyDescent="0.2"/>
    <row r="31423" customFormat="1" x14ac:dyDescent="0.2"/>
    <row r="31424" customFormat="1" x14ac:dyDescent="0.2"/>
    <row r="31425" customFormat="1" x14ac:dyDescent="0.2"/>
    <row r="31426" customFormat="1" x14ac:dyDescent="0.2"/>
    <row r="31427" customFormat="1" x14ac:dyDescent="0.2"/>
    <row r="31428" customFormat="1" x14ac:dyDescent="0.2"/>
    <row r="31429" customFormat="1" x14ac:dyDescent="0.2"/>
    <row r="31430" customFormat="1" x14ac:dyDescent="0.2"/>
    <row r="31431" customFormat="1" x14ac:dyDescent="0.2"/>
    <row r="31432" customFormat="1" x14ac:dyDescent="0.2"/>
    <row r="31433" customFormat="1" x14ac:dyDescent="0.2"/>
    <row r="31434" customFormat="1" x14ac:dyDescent="0.2"/>
    <row r="31435" customFormat="1" x14ac:dyDescent="0.2"/>
    <row r="31436" customFormat="1" x14ac:dyDescent="0.2"/>
    <row r="31437" customFormat="1" x14ac:dyDescent="0.2"/>
    <row r="31438" customFormat="1" x14ac:dyDescent="0.2"/>
    <row r="31439" customFormat="1" x14ac:dyDescent="0.2"/>
    <row r="31440" customFormat="1" x14ac:dyDescent="0.2"/>
    <row r="31441" customFormat="1" x14ac:dyDescent="0.2"/>
    <row r="31442" customFormat="1" x14ac:dyDescent="0.2"/>
    <row r="31443" customFormat="1" x14ac:dyDescent="0.2"/>
    <row r="31444" customFormat="1" x14ac:dyDescent="0.2"/>
    <row r="31445" customFormat="1" x14ac:dyDescent="0.2"/>
    <row r="31446" customFormat="1" x14ac:dyDescent="0.2"/>
    <row r="31447" customFormat="1" x14ac:dyDescent="0.2"/>
    <row r="31448" customFormat="1" x14ac:dyDescent="0.2"/>
    <row r="31449" customFormat="1" x14ac:dyDescent="0.2"/>
    <row r="31450" customFormat="1" x14ac:dyDescent="0.2"/>
    <row r="31451" customFormat="1" x14ac:dyDescent="0.2"/>
    <row r="31452" customFormat="1" x14ac:dyDescent="0.2"/>
    <row r="31453" customFormat="1" x14ac:dyDescent="0.2"/>
    <row r="31454" customFormat="1" x14ac:dyDescent="0.2"/>
    <row r="31455" customFormat="1" x14ac:dyDescent="0.2"/>
    <row r="31456" customFormat="1" x14ac:dyDescent="0.2"/>
    <row r="31457" customFormat="1" x14ac:dyDescent="0.2"/>
    <row r="31458" customFormat="1" x14ac:dyDescent="0.2"/>
    <row r="31459" customFormat="1" x14ac:dyDescent="0.2"/>
    <row r="31460" customFormat="1" x14ac:dyDescent="0.2"/>
    <row r="31461" customFormat="1" x14ac:dyDescent="0.2"/>
    <row r="31462" customFormat="1" x14ac:dyDescent="0.2"/>
    <row r="31463" customFormat="1" x14ac:dyDescent="0.2"/>
    <row r="31464" customFormat="1" x14ac:dyDescent="0.2"/>
    <row r="31465" customFormat="1" x14ac:dyDescent="0.2"/>
    <row r="31466" customFormat="1" x14ac:dyDescent="0.2"/>
    <row r="31467" customFormat="1" x14ac:dyDescent="0.2"/>
    <row r="31468" customFormat="1" x14ac:dyDescent="0.2"/>
    <row r="31469" customFormat="1" x14ac:dyDescent="0.2"/>
    <row r="31470" customFormat="1" x14ac:dyDescent="0.2"/>
    <row r="31471" customFormat="1" x14ac:dyDescent="0.2"/>
    <row r="31472" customFormat="1" x14ac:dyDescent="0.2"/>
    <row r="31473" customFormat="1" x14ac:dyDescent="0.2"/>
    <row r="31474" customFormat="1" x14ac:dyDescent="0.2"/>
    <row r="31475" customFormat="1" x14ac:dyDescent="0.2"/>
    <row r="31476" customFormat="1" x14ac:dyDescent="0.2"/>
    <row r="31477" customFormat="1" x14ac:dyDescent="0.2"/>
    <row r="31478" customFormat="1" x14ac:dyDescent="0.2"/>
    <row r="31479" customFormat="1" x14ac:dyDescent="0.2"/>
    <row r="31480" customFormat="1" x14ac:dyDescent="0.2"/>
    <row r="31481" customFormat="1" x14ac:dyDescent="0.2"/>
    <row r="31482" customFormat="1" x14ac:dyDescent="0.2"/>
    <row r="31483" customFormat="1" x14ac:dyDescent="0.2"/>
    <row r="31484" customFormat="1" x14ac:dyDescent="0.2"/>
    <row r="31485" customFormat="1" x14ac:dyDescent="0.2"/>
    <row r="31486" customFormat="1" x14ac:dyDescent="0.2"/>
    <row r="31487" customFormat="1" x14ac:dyDescent="0.2"/>
    <row r="31488" customFormat="1" x14ac:dyDescent="0.2"/>
    <row r="31489" customFormat="1" x14ac:dyDescent="0.2"/>
    <row r="31490" customFormat="1" x14ac:dyDescent="0.2"/>
    <row r="31491" customFormat="1" x14ac:dyDescent="0.2"/>
    <row r="31492" customFormat="1" x14ac:dyDescent="0.2"/>
    <row r="31493" customFormat="1" x14ac:dyDescent="0.2"/>
    <row r="31494" customFormat="1" x14ac:dyDescent="0.2"/>
    <row r="31495" customFormat="1" x14ac:dyDescent="0.2"/>
    <row r="31496" customFormat="1" x14ac:dyDescent="0.2"/>
    <row r="31497" customFormat="1" x14ac:dyDescent="0.2"/>
    <row r="31498" customFormat="1" x14ac:dyDescent="0.2"/>
    <row r="31499" customFormat="1" x14ac:dyDescent="0.2"/>
    <row r="31500" customFormat="1" x14ac:dyDescent="0.2"/>
    <row r="31501" customFormat="1" x14ac:dyDescent="0.2"/>
    <row r="31502" customFormat="1" x14ac:dyDescent="0.2"/>
    <row r="31503" customFormat="1" x14ac:dyDescent="0.2"/>
    <row r="31504" customFormat="1" x14ac:dyDescent="0.2"/>
    <row r="31505" customFormat="1" x14ac:dyDescent="0.2"/>
    <row r="31506" customFormat="1" x14ac:dyDescent="0.2"/>
    <row r="31507" customFormat="1" x14ac:dyDescent="0.2"/>
    <row r="31508" customFormat="1" x14ac:dyDescent="0.2"/>
    <row r="31509" customFormat="1" x14ac:dyDescent="0.2"/>
    <row r="31510" customFormat="1" x14ac:dyDescent="0.2"/>
    <row r="31511" customFormat="1" x14ac:dyDescent="0.2"/>
    <row r="31512" customFormat="1" x14ac:dyDescent="0.2"/>
    <row r="31513" customFormat="1" x14ac:dyDescent="0.2"/>
    <row r="31514" customFormat="1" x14ac:dyDescent="0.2"/>
    <row r="31515" customFormat="1" x14ac:dyDescent="0.2"/>
    <row r="31516" customFormat="1" x14ac:dyDescent="0.2"/>
    <row r="31517" customFormat="1" x14ac:dyDescent="0.2"/>
    <row r="31518" customFormat="1" x14ac:dyDescent="0.2"/>
    <row r="31519" customFormat="1" x14ac:dyDescent="0.2"/>
    <row r="31520" customFormat="1" x14ac:dyDescent="0.2"/>
    <row r="31521" customFormat="1" x14ac:dyDescent="0.2"/>
    <row r="31522" customFormat="1" x14ac:dyDescent="0.2"/>
    <row r="31523" customFormat="1" x14ac:dyDescent="0.2"/>
    <row r="31524" customFormat="1" x14ac:dyDescent="0.2"/>
    <row r="31525" customFormat="1" x14ac:dyDescent="0.2"/>
    <row r="31526" customFormat="1" x14ac:dyDescent="0.2"/>
    <row r="31527" customFormat="1" x14ac:dyDescent="0.2"/>
    <row r="31528" customFormat="1" x14ac:dyDescent="0.2"/>
    <row r="31529" customFormat="1" x14ac:dyDescent="0.2"/>
    <row r="31530" customFormat="1" x14ac:dyDescent="0.2"/>
    <row r="31531" customFormat="1" x14ac:dyDescent="0.2"/>
    <row r="31532" customFormat="1" x14ac:dyDescent="0.2"/>
    <row r="31533" customFormat="1" x14ac:dyDescent="0.2"/>
    <row r="31534" customFormat="1" x14ac:dyDescent="0.2"/>
    <row r="31535" customFormat="1" x14ac:dyDescent="0.2"/>
    <row r="31536" customFormat="1" x14ac:dyDescent="0.2"/>
    <row r="31537" customFormat="1" x14ac:dyDescent="0.2"/>
    <row r="31538" customFormat="1" x14ac:dyDescent="0.2"/>
    <row r="31539" customFormat="1" x14ac:dyDescent="0.2"/>
    <row r="31540" customFormat="1" x14ac:dyDescent="0.2"/>
    <row r="31541" customFormat="1" x14ac:dyDescent="0.2"/>
    <row r="31542" customFormat="1" x14ac:dyDescent="0.2"/>
    <row r="31543" customFormat="1" x14ac:dyDescent="0.2"/>
    <row r="31544" customFormat="1" x14ac:dyDescent="0.2"/>
    <row r="31545" customFormat="1" x14ac:dyDescent="0.2"/>
    <row r="31546" customFormat="1" x14ac:dyDescent="0.2"/>
    <row r="31547" customFormat="1" x14ac:dyDescent="0.2"/>
    <row r="31548" customFormat="1" x14ac:dyDescent="0.2"/>
    <row r="31549" customFormat="1" x14ac:dyDescent="0.2"/>
    <row r="31550" customFormat="1" x14ac:dyDescent="0.2"/>
    <row r="31551" customFormat="1" x14ac:dyDescent="0.2"/>
    <row r="31552" customFormat="1" x14ac:dyDescent="0.2"/>
    <row r="31553" customFormat="1" x14ac:dyDescent="0.2"/>
    <row r="31554" customFormat="1" x14ac:dyDescent="0.2"/>
    <row r="31555" customFormat="1" x14ac:dyDescent="0.2"/>
    <row r="31556" customFormat="1" x14ac:dyDescent="0.2"/>
    <row r="31557" customFormat="1" x14ac:dyDescent="0.2"/>
    <row r="31558" customFormat="1" x14ac:dyDescent="0.2"/>
    <row r="31559" customFormat="1" x14ac:dyDescent="0.2"/>
    <row r="31560" customFormat="1" x14ac:dyDescent="0.2"/>
    <row r="31561" customFormat="1" x14ac:dyDescent="0.2"/>
    <row r="31562" customFormat="1" x14ac:dyDescent="0.2"/>
    <row r="31563" customFormat="1" x14ac:dyDescent="0.2"/>
    <row r="31564" customFormat="1" x14ac:dyDescent="0.2"/>
    <row r="31565" customFormat="1" x14ac:dyDescent="0.2"/>
    <row r="31566" customFormat="1" x14ac:dyDescent="0.2"/>
    <row r="31567" customFormat="1" x14ac:dyDescent="0.2"/>
    <row r="31568" customFormat="1" x14ac:dyDescent="0.2"/>
    <row r="31569" customFormat="1" x14ac:dyDescent="0.2"/>
    <row r="31570" customFormat="1" x14ac:dyDescent="0.2"/>
    <row r="31571" customFormat="1" x14ac:dyDescent="0.2"/>
    <row r="31572" customFormat="1" x14ac:dyDescent="0.2"/>
    <row r="31573" customFormat="1" x14ac:dyDescent="0.2"/>
    <row r="31574" customFormat="1" x14ac:dyDescent="0.2"/>
    <row r="31575" customFormat="1" x14ac:dyDescent="0.2"/>
    <row r="31576" customFormat="1" x14ac:dyDescent="0.2"/>
    <row r="31577" customFormat="1" x14ac:dyDescent="0.2"/>
    <row r="31578" customFormat="1" x14ac:dyDescent="0.2"/>
    <row r="31579" customFormat="1" x14ac:dyDescent="0.2"/>
    <row r="31580" customFormat="1" x14ac:dyDescent="0.2"/>
    <row r="31581" customFormat="1" x14ac:dyDescent="0.2"/>
    <row r="31582" customFormat="1" x14ac:dyDescent="0.2"/>
    <row r="31583" customFormat="1" x14ac:dyDescent="0.2"/>
    <row r="31584" customFormat="1" x14ac:dyDescent="0.2"/>
    <row r="31585" customFormat="1" x14ac:dyDescent="0.2"/>
    <row r="31586" customFormat="1" x14ac:dyDescent="0.2"/>
    <row r="31587" customFormat="1" x14ac:dyDescent="0.2"/>
    <row r="31588" customFormat="1" x14ac:dyDescent="0.2"/>
    <row r="31589" customFormat="1" x14ac:dyDescent="0.2"/>
    <row r="31590" customFormat="1" x14ac:dyDescent="0.2"/>
    <row r="31591" customFormat="1" x14ac:dyDescent="0.2"/>
    <row r="31592" customFormat="1" x14ac:dyDescent="0.2"/>
    <row r="31593" customFormat="1" x14ac:dyDescent="0.2"/>
    <row r="31594" customFormat="1" x14ac:dyDescent="0.2"/>
    <row r="31595" customFormat="1" x14ac:dyDescent="0.2"/>
    <row r="31596" customFormat="1" x14ac:dyDescent="0.2"/>
    <row r="31597" customFormat="1" x14ac:dyDescent="0.2"/>
    <row r="31598" customFormat="1" x14ac:dyDescent="0.2"/>
    <row r="31599" customFormat="1" x14ac:dyDescent="0.2"/>
    <row r="31600" customFormat="1" x14ac:dyDescent="0.2"/>
    <row r="31601" customFormat="1" x14ac:dyDescent="0.2"/>
    <row r="31602" customFormat="1" x14ac:dyDescent="0.2"/>
    <row r="31603" customFormat="1" x14ac:dyDescent="0.2"/>
    <row r="31604" customFormat="1" x14ac:dyDescent="0.2"/>
    <row r="31605" customFormat="1" x14ac:dyDescent="0.2"/>
    <row r="31606" customFormat="1" x14ac:dyDescent="0.2"/>
    <row r="31607" customFormat="1" x14ac:dyDescent="0.2"/>
    <row r="31608" customFormat="1" x14ac:dyDescent="0.2"/>
    <row r="31609" customFormat="1" x14ac:dyDescent="0.2"/>
    <row r="31610" customFormat="1" x14ac:dyDescent="0.2"/>
    <row r="31611" customFormat="1" x14ac:dyDescent="0.2"/>
    <row r="31612" customFormat="1" x14ac:dyDescent="0.2"/>
    <row r="31613" customFormat="1" x14ac:dyDescent="0.2"/>
    <row r="31614" customFormat="1" x14ac:dyDescent="0.2"/>
    <row r="31615" customFormat="1" x14ac:dyDescent="0.2"/>
    <row r="31616" customFormat="1" x14ac:dyDescent="0.2"/>
    <row r="31617" customFormat="1" x14ac:dyDescent="0.2"/>
    <row r="31618" customFormat="1" x14ac:dyDescent="0.2"/>
    <row r="31619" customFormat="1" x14ac:dyDescent="0.2"/>
    <row r="31620" customFormat="1" x14ac:dyDescent="0.2"/>
    <row r="31621" customFormat="1" x14ac:dyDescent="0.2"/>
    <row r="31622" customFormat="1" x14ac:dyDescent="0.2"/>
    <row r="31623" customFormat="1" x14ac:dyDescent="0.2"/>
    <row r="31624" customFormat="1" x14ac:dyDescent="0.2"/>
    <row r="31625" customFormat="1" x14ac:dyDescent="0.2"/>
    <row r="31626" customFormat="1" x14ac:dyDescent="0.2"/>
    <row r="31627" customFormat="1" x14ac:dyDescent="0.2"/>
    <row r="31628" customFormat="1" x14ac:dyDescent="0.2"/>
    <row r="31629" customFormat="1" x14ac:dyDescent="0.2"/>
    <row r="31630" customFormat="1" x14ac:dyDescent="0.2"/>
    <row r="31631" customFormat="1" x14ac:dyDescent="0.2"/>
    <row r="31632" customFormat="1" x14ac:dyDescent="0.2"/>
    <row r="31633" customFormat="1" x14ac:dyDescent="0.2"/>
    <row r="31634" customFormat="1" x14ac:dyDescent="0.2"/>
    <row r="31635" customFormat="1" x14ac:dyDescent="0.2"/>
    <row r="31636" customFormat="1" x14ac:dyDescent="0.2"/>
    <row r="31637" customFormat="1" x14ac:dyDescent="0.2"/>
    <row r="31638" customFormat="1" x14ac:dyDescent="0.2"/>
    <row r="31639" customFormat="1" x14ac:dyDescent="0.2"/>
    <row r="31640" customFormat="1" x14ac:dyDescent="0.2"/>
    <row r="31641" customFormat="1" x14ac:dyDescent="0.2"/>
    <row r="31642" customFormat="1" x14ac:dyDescent="0.2"/>
    <row r="31643" customFormat="1" x14ac:dyDescent="0.2"/>
    <row r="31644" customFormat="1" x14ac:dyDescent="0.2"/>
    <row r="31645" customFormat="1" x14ac:dyDescent="0.2"/>
    <row r="31646" customFormat="1" x14ac:dyDescent="0.2"/>
    <row r="31647" customFormat="1" x14ac:dyDescent="0.2"/>
    <row r="31648" customFormat="1" x14ac:dyDescent="0.2"/>
    <row r="31649" customFormat="1" x14ac:dyDescent="0.2"/>
    <row r="31650" customFormat="1" x14ac:dyDescent="0.2"/>
    <row r="31651" customFormat="1" x14ac:dyDescent="0.2"/>
    <row r="31652" customFormat="1" x14ac:dyDescent="0.2"/>
    <row r="31653" customFormat="1" x14ac:dyDescent="0.2"/>
    <row r="31654" customFormat="1" x14ac:dyDescent="0.2"/>
    <row r="31655" customFormat="1" x14ac:dyDescent="0.2"/>
    <row r="31656" customFormat="1" x14ac:dyDescent="0.2"/>
    <row r="31657" customFormat="1" x14ac:dyDescent="0.2"/>
    <row r="31658" customFormat="1" x14ac:dyDescent="0.2"/>
    <row r="31659" customFormat="1" x14ac:dyDescent="0.2"/>
    <row r="31660" customFormat="1" x14ac:dyDescent="0.2"/>
    <row r="31661" customFormat="1" x14ac:dyDescent="0.2"/>
    <row r="31662" customFormat="1" x14ac:dyDescent="0.2"/>
    <row r="31663" customFormat="1" x14ac:dyDescent="0.2"/>
    <row r="31664" customFormat="1" x14ac:dyDescent="0.2"/>
    <row r="31665" customFormat="1" x14ac:dyDescent="0.2"/>
    <row r="31666" customFormat="1" x14ac:dyDescent="0.2"/>
    <row r="31667" customFormat="1" x14ac:dyDescent="0.2"/>
    <row r="31668" customFormat="1" x14ac:dyDescent="0.2"/>
    <row r="31669" customFormat="1" x14ac:dyDescent="0.2"/>
    <row r="31670" customFormat="1" x14ac:dyDescent="0.2"/>
    <row r="31671" customFormat="1" x14ac:dyDescent="0.2"/>
    <row r="31672" customFormat="1" x14ac:dyDescent="0.2"/>
    <row r="31673" customFormat="1" x14ac:dyDescent="0.2"/>
    <row r="31674" customFormat="1" x14ac:dyDescent="0.2"/>
    <row r="31675" customFormat="1" x14ac:dyDescent="0.2"/>
    <row r="31676" customFormat="1" x14ac:dyDescent="0.2"/>
    <row r="31677" customFormat="1" x14ac:dyDescent="0.2"/>
    <row r="31678" customFormat="1" x14ac:dyDescent="0.2"/>
    <row r="31679" customFormat="1" x14ac:dyDescent="0.2"/>
    <row r="31680" customFormat="1" x14ac:dyDescent="0.2"/>
    <row r="31681" customFormat="1" x14ac:dyDescent="0.2"/>
    <row r="31682" customFormat="1" x14ac:dyDescent="0.2"/>
    <row r="31683" customFormat="1" x14ac:dyDescent="0.2"/>
    <row r="31684" customFormat="1" x14ac:dyDescent="0.2"/>
    <row r="31685" customFormat="1" x14ac:dyDescent="0.2"/>
    <row r="31686" customFormat="1" x14ac:dyDescent="0.2"/>
    <row r="31687" customFormat="1" x14ac:dyDescent="0.2"/>
    <row r="31688" customFormat="1" x14ac:dyDescent="0.2"/>
    <row r="31689" customFormat="1" x14ac:dyDescent="0.2"/>
    <row r="31690" customFormat="1" x14ac:dyDescent="0.2"/>
    <row r="31691" customFormat="1" x14ac:dyDescent="0.2"/>
    <row r="31692" customFormat="1" x14ac:dyDescent="0.2"/>
    <row r="31693" customFormat="1" x14ac:dyDescent="0.2"/>
    <row r="31694" customFormat="1" x14ac:dyDescent="0.2"/>
    <row r="31695" customFormat="1" x14ac:dyDescent="0.2"/>
    <row r="31696" customFormat="1" x14ac:dyDescent="0.2"/>
    <row r="31697" customFormat="1" x14ac:dyDescent="0.2"/>
    <row r="31698" customFormat="1" x14ac:dyDescent="0.2"/>
    <row r="31699" customFormat="1" x14ac:dyDescent="0.2"/>
    <row r="31700" customFormat="1" x14ac:dyDescent="0.2"/>
    <row r="31701" customFormat="1" x14ac:dyDescent="0.2"/>
    <row r="31702" customFormat="1" x14ac:dyDescent="0.2"/>
    <row r="31703" customFormat="1" x14ac:dyDescent="0.2"/>
    <row r="31704" customFormat="1" x14ac:dyDescent="0.2"/>
    <row r="31705" customFormat="1" x14ac:dyDescent="0.2"/>
    <row r="31706" customFormat="1" x14ac:dyDescent="0.2"/>
    <row r="31707" customFormat="1" x14ac:dyDescent="0.2"/>
    <row r="31708" customFormat="1" x14ac:dyDescent="0.2"/>
    <row r="31709" customFormat="1" x14ac:dyDescent="0.2"/>
    <row r="31710" customFormat="1" x14ac:dyDescent="0.2"/>
    <row r="31711" customFormat="1" x14ac:dyDescent="0.2"/>
    <row r="31712" customFormat="1" x14ac:dyDescent="0.2"/>
    <row r="31713" customFormat="1" x14ac:dyDescent="0.2"/>
    <row r="31714" customFormat="1" x14ac:dyDescent="0.2"/>
    <row r="31715" customFormat="1" x14ac:dyDescent="0.2"/>
    <row r="31716" customFormat="1" x14ac:dyDescent="0.2"/>
    <row r="31717" customFormat="1" x14ac:dyDescent="0.2"/>
    <row r="31718" customFormat="1" x14ac:dyDescent="0.2"/>
    <row r="31719" customFormat="1" x14ac:dyDescent="0.2"/>
    <row r="31720" customFormat="1" x14ac:dyDescent="0.2"/>
    <row r="31721" customFormat="1" x14ac:dyDescent="0.2"/>
    <row r="31722" customFormat="1" x14ac:dyDescent="0.2"/>
    <row r="31723" customFormat="1" x14ac:dyDescent="0.2"/>
    <row r="31724" customFormat="1" x14ac:dyDescent="0.2"/>
    <row r="31725" customFormat="1" x14ac:dyDescent="0.2"/>
    <row r="31726" customFormat="1" x14ac:dyDescent="0.2"/>
    <row r="31727" customFormat="1" x14ac:dyDescent="0.2"/>
    <row r="31728" customFormat="1" x14ac:dyDescent="0.2"/>
    <row r="31729" customFormat="1" x14ac:dyDescent="0.2"/>
    <row r="31730" customFormat="1" x14ac:dyDescent="0.2"/>
    <row r="31731" customFormat="1" x14ac:dyDescent="0.2"/>
    <row r="31732" customFormat="1" x14ac:dyDescent="0.2"/>
    <row r="31733" customFormat="1" x14ac:dyDescent="0.2"/>
    <row r="31734" customFormat="1" x14ac:dyDescent="0.2"/>
    <row r="31735" customFormat="1" x14ac:dyDescent="0.2"/>
    <row r="31736" customFormat="1" x14ac:dyDescent="0.2"/>
    <row r="31737" customFormat="1" x14ac:dyDescent="0.2"/>
    <row r="31738" customFormat="1" x14ac:dyDescent="0.2"/>
    <row r="31739" customFormat="1" x14ac:dyDescent="0.2"/>
    <row r="31740" customFormat="1" x14ac:dyDescent="0.2"/>
    <row r="31741" customFormat="1" x14ac:dyDescent="0.2"/>
    <row r="31742" customFormat="1" x14ac:dyDescent="0.2"/>
    <row r="31743" customFormat="1" x14ac:dyDescent="0.2"/>
    <row r="31744" customFormat="1" x14ac:dyDescent="0.2"/>
    <row r="31745" customFormat="1" x14ac:dyDescent="0.2"/>
    <row r="31746" customFormat="1" x14ac:dyDescent="0.2"/>
    <row r="31747" customFormat="1" x14ac:dyDescent="0.2"/>
    <row r="31748" customFormat="1" x14ac:dyDescent="0.2"/>
    <row r="31749" customFormat="1" x14ac:dyDescent="0.2"/>
    <row r="31750" customFormat="1" x14ac:dyDescent="0.2"/>
    <row r="31751" customFormat="1" x14ac:dyDescent="0.2"/>
    <row r="31752" customFormat="1" x14ac:dyDescent="0.2"/>
    <row r="31753" customFormat="1" x14ac:dyDescent="0.2"/>
    <row r="31754" customFormat="1" x14ac:dyDescent="0.2"/>
    <row r="31755" customFormat="1" x14ac:dyDescent="0.2"/>
    <row r="31756" customFormat="1" x14ac:dyDescent="0.2"/>
    <row r="31757" customFormat="1" x14ac:dyDescent="0.2"/>
    <row r="31758" customFormat="1" x14ac:dyDescent="0.2"/>
    <row r="31759" customFormat="1" x14ac:dyDescent="0.2"/>
    <row r="31760" customFormat="1" x14ac:dyDescent="0.2"/>
    <row r="31761" customFormat="1" x14ac:dyDescent="0.2"/>
    <row r="31762" customFormat="1" x14ac:dyDescent="0.2"/>
    <row r="31763" customFormat="1" x14ac:dyDescent="0.2"/>
    <row r="31764" customFormat="1" x14ac:dyDescent="0.2"/>
    <row r="31765" customFormat="1" x14ac:dyDescent="0.2"/>
    <row r="31766" customFormat="1" x14ac:dyDescent="0.2"/>
    <row r="31767" customFormat="1" x14ac:dyDescent="0.2"/>
    <row r="31768" customFormat="1" x14ac:dyDescent="0.2"/>
    <row r="31769" customFormat="1" x14ac:dyDescent="0.2"/>
    <row r="31770" customFormat="1" x14ac:dyDescent="0.2"/>
    <row r="31771" customFormat="1" x14ac:dyDescent="0.2"/>
    <row r="31772" customFormat="1" x14ac:dyDescent="0.2"/>
    <row r="31773" customFormat="1" x14ac:dyDescent="0.2"/>
    <row r="31774" customFormat="1" x14ac:dyDescent="0.2"/>
    <row r="31775" customFormat="1" x14ac:dyDescent="0.2"/>
    <row r="31776" customFormat="1" x14ac:dyDescent="0.2"/>
    <row r="31777" customFormat="1" x14ac:dyDescent="0.2"/>
    <row r="31778" customFormat="1" x14ac:dyDescent="0.2"/>
    <row r="31779" customFormat="1" x14ac:dyDescent="0.2"/>
    <row r="31780" customFormat="1" x14ac:dyDescent="0.2"/>
    <row r="31781" customFormat="1" x14ac:dyDescent="0.2"/>
    <row r="31782" customFormat="1" x14ac:dyDescent="0.2"/>
    <row r="31783" customFormat="1" x14ac:dyDescent="0.2"/>
    <row r="31784" customFormat="1" x14ac:dyDescent="0.2"/>
    <row r="31785" customFormat="1" x14ac:dyDescent="0.2"/>
    <row r="31786" customFormat="1" x14ac:dyDescent="0.2"/>
    <row r="31787" customFormat="1" x14ac:dyDescent="0.2"/>
    <row r="31788" customFormat="1" x14ac:dyDescent="0.2"/>
    <row r="31789" customFormat="1" x14ac:dyDescent="0.2"/>
    <row r="31790" customFormat="1" x14ac:dyDescent="0.2"/>
    <row r="31791" customFormat="1" x14ac:dyDescent="0.2"/>
    <row r="31792" customFormat="1" x14ac:dyDescent="0.2"/>
    <row r="31793" customFormat="1" x14ac:dyDescent="0.2"/>
    <row r="31794" customFormat="1" x14ac:dyDescent="0.2"/>
    <row r="31795" customFormat="1" x14ac:dyDescent="0.2"/>
    <row r="31796" customFormat="1" x14ac:dyDescent="0.2"/>
    <row r="31797" customFormat="1" x14ac:dyDescent="0.2"/>
    <row r="31798" customFormat="1" x14ac:dyDescent="0.2"/>
    <row r="31799" customFormat="1" x14ac:dyDescent="0.2"/>
    <row r="31800" customFormat="1" x14ac:dyDescent="0.2"/>
    <row r="31801" customFormat="1" x14ac:dyDescent="0.2"/>
    <row r="31802" customFormat="1" x14ac:dyDescent="0.2"/>
    <row r="31803" customFormat="1" x14ac:dyDescent="0.2"/>
    <row r="31804" customFormat="1" x14ac:dyDescent="0.2"/>
    <row r="31805" customFormat="1" x14ac:dyDescent="0.2"/>
    <row r="31806" customFormat="1" x14ac:dyDescent="0.2"/>
    <row r="31807" customFormat="1" x14ac:dyDescent="0.2"/>
    <row r="31808" customFormat="1" x14ac:dyDescent="0.2"/>
    <row r="31809" customFormat="1" x14ac:dyDescent="0.2"/>
    <row r="31810" customFormat="1" x14ac:dyDescent="0.2"/>
    <row r="31811" customFormat="1" x14ac:dyDescent="0.2"/>
    <row r="31812" customFormat="1" x14ac:dyDescent="0.2"/>
    <row r="31813" customFormat="1" x14ac:dyDescent="0.2"/>
    <row r="31814" customFormat="1" x14ac:dyDescent="0.2"/>
    <row r="31815" customFormat="1" x14ac:dyDescent="0.2"/>
    <row r="31816" customFormat="1" x14ac:dyDescent="0.2"/>
    <row r="31817" customFormat="1" x14ac:dyDescent="0.2"/>
    <row r="31818" customFormat="1" x14ac:dyDescent="0.2"/>
    <row r="31819" customFormat="1" x14ac:dyDescent="0.2"/>
    <row r="31820" customFormat="1" x14ac:dyDescent="0.2"/>
    <row r="31821" customFormat="1" x14ac:dyDescent="0.2"/>
    <row r="31822" customFormat="1" x14ac:dyDescent="0.2"/>
    <row r="31823" customFormat="1" x14ac:dyDescent="0.2"/>
    <row r="31824" customFormat="1" x14ac:dyDescent="0.2"/>
    <row r="31825" customFormat="1" x14ac:dyDescent="0.2"/>
    <row r="31826" customFormat="1" x14ac:dyDescent="0.2"/>
    <row r="31827" customFormat="1" x14ac:dyDescent="0.2"/>
    <row r="31828" customFormat="1" x14ac:dyDescent="0.2"/>
    <row r="31829" customFormat="1" x14ac:dyDescent="0.2"/>
    <row r="31830" customFormat="1" x14ac:dyDescent="0.2"/>
    <row r="31831" customFormat="1" x14ac:dyDescent="0.2"/>
    <row r="31832" customFormat="1" x14ac:dyDescent="0.2"/>
    <row r="31833" customFormat="1" x14ac:dyDescent="0.2"/>
    <row r="31834" customFormat="1" x14ac:dyDescent="0.2"/>
    <row r="31835" customFormat="1" x14ac:dyDescent="0.2"/>
    <row r="31836" customFormat="1" x14ac:dyDescent="0.2"/>
    <row r="31837" customFormat="1" x14ac:dyDescent="0.2"/>
    <row r="31838" customFormat="1" x14ac:dyDescent="0.2"/>
    <row r="31839" customFormat="1" x14ac:dyDescent="0.2"/>
    <row r="31840" customFormat="1" x14ac:dyDescent="0.2"/>
    <row r="31841" customFormat="1" x14ac:dyDescent="0.2"/>
    <row r="31842" customFormat="1" x14ac:dyDescent="0.2"/>
    <row r="31843" customFormat="1" x14ac:dyDescent="0.2"/>
    <row r="31844" customFormat="1" x14ac:dyDescent="0.2"/>
    <row r="31845" customFormat="1" x14ac:dyDescent="0.2"/>
    <row r="31846" customFormat="1" x14ac:dyDescent="0.2"/>
    <row r="31847" customFormat="1" x14ac:dyDescent="0.2"/>
    <row r="31848" customFormat="1" x14ac:dyDescent="0.2"/>
    <row r="31849" customFormat="1" x14ac:dyDescent="0.2"/>
    <row r="31850" customFormat="1" x14ac:dyDescent="0.2"/>
    <row r="31851" customFormat="1" x14ac:dyDescent="0.2"/>
    <row r="31852" customFormat="1" x14ac:dyDescent="0.2"/>
    <row r="31853" customFormat="1" x14ac:dyDescent="0.2"/>
    <row r="31854" customFormat="1" x14ac:dyDescent="0.2"/>
    <row r="31855" customFormat="1" x14ac:dyDescent="0.2"/>
    <row r="31856" customFormat="1" x14ac:dyDescent="0.2"/>
    <row r="31857" customFormat="1" x14ac:dyDescent="0.2"/>
    <row r="31858" customFormat="1" x14ac:dyDescent="0.2"/>
    <row r="31859" customFormat="1" x14ac:dyDescent="0.2"/>
    <row r="31860" customFormat="1" x14ac:dyDescent="0.2"/>
    <row r="31861" customFormat="1" x14ac:dyDescent="0.2"/>
    <row r="31862" customFormat="1" x14ac:dyDescent="0.2"/>
    <row r="31863" customFormat="1" x14ac:dyDescent="0.2"/>
    <row r="31864" customFormat="1" x14ac:dyDescent="0.2"/>
    <row r="31865" customFormat="1" x14ac:dyDescent="0.2"/>
    <row r="31866" customFormat="1" x14ac:dyDescent="0.2"/>
    <row r="31867" customFormat="1" x14ac:dyDescent="0.2"/>
    <row r="31868" customFormat="1" x14ac:dyDescent="0.2"/>
    <row r="31869" customFormat="1" x14ac:dyDescent="0.2"/>
    <row r="31870" customFormat="1" x14ac:dyDescent="0.2"/>
    <row r="31871" customFormat="1" x14ac:dyDescent="0.2"/>
    <row r="31872" customFormat="1" x14ac:dyDescent="0.2"/>
    <row r="31873" customFormat="1" x14ac:dyDescent="0.2"/>
    <row r="31874" customFormat="1" x14ac:dyDescent="0.2"/>
    <row r="31875" customFormat="1" x14ac:dyDescent="0.2"/>
    <row r="31876" customFormat="1" x14ac:dyDescent="0.2"/>
    <row r="31877" customFormat="1" x14ac:dyDescent="0.2"/>
    <row r="31878" customFormat="1" x14ac:dyDescent="0.2"/>
    <row r="31879" customFormat="1" x14ac:dyDescent="0.2"/>
    <row r="31880" customFormat="1" x14ac:dyDescent="0.2"/>
    <row r="31881" customFormat="1" x14ac:dyDescent="0.2"/>
    <row r="31882" customFormat="1" x14ac:dyDescent="0.2"/>
    <row r="31883" customFormat="1" x14ac:dyDescent="0.2"/>
    <row r="31884" customFormat="1" x14ac:dyDescent="0.2"/>
    <row r="31885" customFormat="1" x14ac:dyDescent="0.2"/>
    <row r="31886" customFormat="1" x14ac:dyDescent="0.2"/>
    <row r="31887" customFormat="1" x14ac:dyDescent="0.2"/>
    <row r="31888" customFormat="1" x14ac:dyDescent="0.2"/>
    <row r="31889" customFormat="1" x14ac:dyDescent="0.2"/>
    <row r="31890" customFormat="1" x14ac:dyDescent="0.2"/>
    <row r="31891" customFormat="1" x14ac:dyDescent="0.2"/>
    <row r="31892" customFormat="1" x14ac:dyDescent="0.2"/>
    <row r="31893" customFormat="1" x14ac:dyDescent="0.2"/>
    <row r="31894" customFormat="1" x14ac:dyDescent="0.2"/>
    <row r="31895" customFormat="1" x14ac:dyDescent="0.2"/>
    <row r="31896" customFormat="1" x14ac:dyDescent="0.2"/>
    <row r="31897" customFormat="1" x14ac:dyDescent="0.2"/>
    <row r="31898" customFormat="1" x14ac:dyDescent="0.2"/>
    <row r="31899" customFormat="1" x14ac:dyDescent="0.2"/>
    <row r="31900" customFormat="1" x14ac:dyDescent="0.2"/>
    <row r="31901" customFormat="1" x14ac:dyDescent="0.2"/>
    <row r="31902" customFormat="1" x14ac:dyDescent="0.2"/>
    <row r="31903" customFormat="1" x14ac:dyDescent="0.2"/>
    <row r="31904" customFormat="1" x14ac:dyDescent="0.2"/>
    <row r="31905" customFormat="1" x14ac:dyDescent="0.2"/>
    <row r="31906" customFormat="1" x14ac:dyDescent="0.2"/>
    <row r="31907" customFormat="1" x14ac:dyDescent="0.2"/>
    <row r="31908" customFormat="1" x14ac:dyDescent="0.2"/>
    <row r="31909" customFormat="1" x14ac:dyDescent="0.2"/>
    <row r="31910" customFormat="1" x14ac:dyDescent="0.2"/>
    <row r="31911" customFormat="1" x14ac:dyDescent="0.2"/>
    <row r="31912" customFormat="1" x14ac:dyDescent="0.2"/>
    <row r="31913" customFormat="1" x14ac:dyDescent="0.2"/>
    <row r="31914" customFormat="1" x14ac:dyDescent="0.2"/>
    <row r="31915" customFormat="1" x14ac:dyDescent="0.2"/>
    <row r="31916" customFormat="1" x14ac:dyDescent="0.2"/>
    <row r="31917" customFormat="1" x14ac:dyDescent="0.2"/>
    <row r="31918" customFormat="1" x14ac:dyDescent="0.2"/>
    <row r="31919" customFormat="1" x14ac:dyDescent="0.2"/>
    <row r="31920" customFormat="1" x14ac:dyDescent="0.2"/>
    <row r="31921" customFormat="1" x14ac:dyDescent="0.2"/>
    <row r="31922" customFormat="1" x14ac:dyDescent="0.2"/>
    <row r="31923" customFormat="1" x14ac:dyDescent="0.2"/>
    <row r="31924" customFormat="1" x14ac:dyDescent="0.2"/>
    <row r="31925" customFormat="1" x14ac:dyDescent="0.2"/>
    <row r="31926" customFormat="1" x14ac:dyDescent="0.2"/>
    <row r="31927" customFormat="1" x14ac:dyDescent="0.2"/>
    <row r="31928" customFormat="1" x14ac:dyDescent="0.2"/>
    <row r="31929" customFormat="1" x14ac:dyDescent="0.2"/>
    <row r="31930" customFormat="1" x14ac:dyDescent="0.2"/>
    <row r="31931" customFormat="1" x14ac:dyDescent="0.2"/>
    <row r="31932" customFormat="1" x14ac:dyDescent="0.2"/>
    <row r="31933" customFormat="1" x14ac:dyDescent="0.2"/>
    <row r="31934" customFormat="1" x14ac:dyDescent="0.2"/>
    <row r="31935" customFormat="1" x14ac:dyDescent="0.2"/>
    <row r="31936" customFormat="1" x14ac:dyDescent="0.2"/>
    <row r="31937" customFormat="1" x14ac:dyDescent="0.2"/>
    <row r="31938" customFormat="1" x14ac:dyDescent="0.2"/>
    <row r="31939" customFormat="1" x14ac:dyDescent="0.2"/>
    <row r="31940" customFormat="1" x14ac:dyDescent="0.2"/>
    <row r="31941" customFormat="1" x14ac:dyDescent="0.2"/>
    <row r="31942" customFormat="1" x14ac:dyDescent="0.2"/>
    <row r="31943" customFormat="1" x14ac:dyDescent="0.2"/>
    <row r="31944" customFormat="1" x14ac:dyDescent="0.2"/>
    <row r="31945" customFormat="1" x14ac:dyDescent="0.2"/>
    <row r="31946" customFormat="1" x14ac:dyDescent="0.2"/>
    <row r="31947" customFormat="1" x14ac:dyDescent="0.2"/>
    <row r="31948" customFormat="1" x14ac:dyDescent="0.2"/>
    <row r="31949" customFormat="1" x14ac:dyDescent="0.2"/>
    <row r="31950" customFormat="1" x14ac:dyDescent="0.2"/>
    <row r="31951" customFormat="1" x14ac:dyDescent="0.2"/>
    <row r="31952" customFormat="1" x14ac:dyDescent="0.2"/>
    <row r="31953" customFormat="1" x14ac:dyDescent="0.2"/>
    <row r="31954" customFormat="1" x14ac:dyDescent="0.2"/>
    <row r="31955" customFormat="1" x14ac:dyDescent="0.2"/>
    <row r="31956" customFormat="1" x14ac:dyDescent="0.2"/>
    <row r="31957" customFormat="1" x14ac:dyDescent="0.2"/>
    <row r="31958" customFormat="1" x14ac:dyDescent="0.2"/>
    <row r="31959" customFormat="1" x14ac:dyDescent="0.2"/>
    <row r="31960" customFormat="1" x14ac:dyDescent="0.2"/>
    <row r="31961" customFormat="1" x14ac:dyDescent="0.2"/>
    <row r="31962" customFormat="1" x14ac:dyDescent="0.2"/>
    <row r="31963" customFormat="1" x14ac:dyDescent="0.2"/>
    <row r="31964" customFormat="1" x14ac:dyDescent="0.2"/>
    <row r="31965" customFormat="1" x14ac:dyDescent="0.2"/>
    <row r="31966" customFormat="1" x14ac:dyDescent="0.2"/>
    <row r="31967" customFormat="1" x14ac:dyDescent="0.2"/>
    <row r="31968" customFormat="1" x14ac:dyDescent="0.2"/>
    <row r="31969" customFormat="1" x14ac:dyDescent="0.2"/>
    <row r="31970" customFormat="1" x14ac:dyDescent="0.2"/>
    <row r="31971" customFormat="1" x14ac:dyDescent="0.2"/>
    <row r="31972" customFormat="1" x14ac:dyDescent="0.2"/>
    <row r="31973" customFormat="1" x14ac:dyDescent="0.2"/>
    <row r="31974" customFormat="1" x14ac:dyDescent="0.2"/>
    <row r="31975" customFormat="1" x14ac:dyDescent="0.2"/>
    <row r="31976" customFormat="1" x14ac:dyDescent="0.2"/>
    <row r="31977" customFormat="1" x14ac:dyDescent="0.2"/>
    <row r="31978" customFormat="1" x14ac:dyDescent="0.2"/>
    <row r="31979" customFormat="1" x14ac:dyDescent="0.2"/>
    <row r="31980" customFormat="1" x14ac:dyDescent="0.2"/>
    <row r="31981" customFormat="1" x14ac:dyDescent="0.2"/>
    <row r="31982" customFormat="1" x14ac:dyDescent="0.2"/>
    <row r="31983" customFormat="1" x14ac:dyDescent="0.2"/>
    <row r="31984" customFormat="1" x14ac:dyDescent="0.2"/>
    <row r="31985" customFormat="1" x14ac:dyDescent="0.2"/>
    <row r="31986" customFormat="1" x14ac:dyDescent="0.2"/>
    <row r="31987" customFormat="1" x14ac:dyDescent="0.2"/>
    <row r="31988" customFormat="1" x14ac:dyDescent="0.2"/>
    <row r="31989" customFormat="1" x14ac:dyDescent="0.2"/>
    <row r="31990" customFormat="1" x14ac:dyDescent="0.2"/>
    <row r="31991" customFormat="1" x14ac:dyDescent="0.2"/>
    <row r="31992" customFormat="1" x14ac:dyDescent="0.2"/>
    <row r="31993" customFormat="1" x14ac:dyDescent="0.2"/>
    <row r="31994" customFormat="1" x14ac:dyDescent="0.2"/>
    <row r="31995" customFormat="1" x14ac:dyDescent="0.2"/>
    <row r="31996" customFormat="1" x14ac:dyDescent="0.2"/>
    <row r="31997" customFormat="1" x14ac:dyDescent="0.2"/>
    <row r="31998" customFormat="1" x14ac:dyDescent="0.2"/>
    <row r="31999" customFormat="1" x14ac:dyDescent="0.2"/>
    <row r="32000" customFormat="1" x14ac:dyDescent="0.2"/>
    <row r="32001" customFormat="1" x14ac:dyDescent="0.2"/>
    <row r="32002" customFormat="1" x14ac:dyDescent="0.2"/>
    <row r="32003" customFormat="1" x14ac:dyDescent="0.2"/>
    <row r="32004" customFormat="1" x14ac:dyDescent="0.2"/>
    <row r="32005" customFormat="1" x14ac:dyDescent="0.2"/>
    <row r="32006" customFormat="1" x14ac:dyDescent="0.2"/>
    <row r="32007" customFormat="1" x14ac:dyDescent="0.2"/>
    <row r="32008" customFormat="1" x14ac:dyDescent="0.2"/>
    <row r="32009" customFormat="1" x14ac:dyDescent="0.2"/>
    <row r="32010" customFormat="1" x14ac:dyDescent="0.2"/>
    <row r="32011" customFormat="1" x14ac:dyDescent="0.2"/>
    <row r="32012" customFormat="1" x14ac:dyDescent="0.2"/>
    <row r="32013" customFormat="1" x14ac:dyDescent="0.2"/>
    <row r="32014" customFormat="1" x14ac:dyDescent="0.2"/>
    <row r="32015" customFormat="1" x14ac:dyDescent="0.2"/>
    <row r="32016" customFormat="1" x14ac:dyDescent="0.2"/>
    <row r="32017" customFormat="1" x14ac:dyDescent="0.2"/>
    <row r="32018" customFormat="1" x14ac:dyDescent="0.2"/>
    <row r="32019" customFormat="1" x14ac:dyDescent="0.2"/>
    <row r="32020" customFormat="1" x14ac:dyDescent="0.2"/>
    <row r="32021" customFormat="1" x14ac:dyDescent="0.2"/>
    <row r="32022" customFormat="1" x14ac:dyDescent="0.2"/>
    <row r="32023" customFormat="1" x14ac:dyDescent="0.2"/>
    <row r="32024" customFormat="1" x14ac:dyDescent="0.2"/>
    <row r="32025" customFormat="1" x14ac:dyDescent="0.2"/>
    <row r="32026" customFormat="1" x14ac:dyDescent="0.2"/>
    <row r="32027" customFormat="1" x14ac:dyDescent="0.2"/>
    <row r="32028" customFormat="1" x14ac:dyDescent="0.2"/>
    <row r="32029" customFormat="1" x14ac:dyDescent="0.2"/>
    <row r="32030" customFormat="1" x14ac:dyDescent="0.2"/>
    <row r="32031" customFormat="1" x14ac:dyDescent="0.2"/>
    <row r="32032" customFormat="1" x14ac:dyDescent="0.2"/>
    <row r="32033" customFormat="1" x14ac:dyDescent="0.2"/>
    <row r="32034" customFormat="1" x14ac:dyDescent="0.2"/>
    <row r="32035" customFormat="1" x14ac:dyDescent="0.2"/>
    <row r="32036" customFormat="1" x14ac:dyDescent="0.2"/>
    <row r="32037" customFormat="1" x14ac:dyDescent="0.2"/>
    <row r="32038" customFormat="1" x14ac:dyDescent="0.2"/>
    <row r="32039" customFormat="1" x14ac:dyDescent="0.2"/>
    <row r="32040" customFormat="1" x14ac:dyDescent="0.2"/>
    <row r="32041" customFormat="1" x14ac:dyDescent="0.2"/>
    <row r="32042" customFormat="1" x14ac:dyDescent="0.2"/>
    <row r="32043" customFormat="1" x14ac:dyDescent="0.2"/>
    <row r="32044" customFormat="1" x14ac:dyDescent="0.2"/>
    <row r="32045" customFormat="1" x14ac:dyDescent="0.2"/>
    <row r="32046" customFormat="1" x14ac:dyDescent="0.2"/>
    <row r="32047" customFormat="1" x14ac:dyDescent="0.2"/>
    <row r="32048" customFormat="1" x14ac:dyDescent="0.2"/>
    <row r="32049" customFormat="1" x14ac:dyDescent="0.2"/>
    <row r="32050" customFormat="1" x14ac:dyDescent="0.2"/>
    <row r="32051" customFormat="1" x14ac:dyDescent="0.2"/>
    <row r="32052" customFormat="1" x14ac:dyDescent="0.2"/>
    <row r="32053" customFormat="1" x14ac:dyDescent="0.2"/>
    <row r="32054" customFormat="1" x14ac:dyDescent="0.2"/>
    <row r="32055" customFormat="1" x14ac:dyDescent="0.2"/>
    <row r="32056" customFormat="1" x14ac:dyDescent="0.2"/>
    <row r="32057" customFormat="1" x14ac:dyDescent="0.2"/>
    <row r="32058" customFormat="1" x14ac:dyDescent="0.2"/>
    <row r="32059" customFormat="1" x14ac:dyDescent="0.2"/>
    <row r="32060" customFormat="1" x14ac:dyDescent="0.2"/>
    <row r="32061" customFormat="1" x14ac:dyDescent="0.2"/>
    <row r="32062" customFormat="1" x14ac:dyDescent="0.2"/>
    <row r="32063" customFormat="1" x14ac:dyDescent="0.2"/>
    <row r="32064" customFormat="1" x14ac:dyDescent="0.2"/>
    <row r="32065" customFormat="1" x14ac:dyDescent="0.2"/>
    <row r="32066" customFormat="1" x14ac:dyDescent="0.2"/>
    <row r="32067" customFormat="1" x14ac:dyDescent="0.2"/>
    <row r="32068" customFormat="1" x14ac:dyDescent="0.2"/>
    <row r="32069" customFormat="1" x14ac:dyDescent="0.2"/>
    <row r="32070" customFormat="1" x14ac:dyDescent="0.2"/>
    <row r="32071" customFormat="1" x14ac:dyDescent="0.2"/>
    <row r="32072" customFormat="1" x14ac:dyDescent="0.2"/>
    <row r="32073" customFormat="1" x14ac:dyDescent="0.2"/>
    <row r="32074" customFormat="1" x14ac:dyDescent="0.2"/>
    <row r="32075" customFormat="1" x14ac:dyDescent="0.2"/>
    <row r="32076" customFormat="1" x14ac:dyDescent="0.2"/>
    <row r="32077" customFormat="1" x14ac:dyDescent="0.2"/>
    <row r="32078" customFormat="1" x14ac:dyDescent="0.2"/>
    <row r="32079" customFormat="1" x14ac:dyDescent="0.2"/>
    <row r="32080" customFormat="1" x14ac:dyDescent="0.2"/>
    <row r="32081" customFormat="1" x14ac:dyDescent="0.2"/>
    <row r="32082" customFormat="1" x14ac:dyDescent="0.2"/>
    <row r="32083" customFormat="1" x14ac:dyDescent="0.2"/>
    <row r="32084" customFormat="1" x14ac:dyDescent="0.2"/>
    <row r="32085" customFormat="1" x14ac:dyDescent="0.2"/>
    <row r="32086" customFormat="1" x14ac:dyDescent="0.2"/>
    <row r="32087" customFormat="1" x14ac:dyDescent="0.2"/>
    <row r="32088" customFormat="1" x14ac:dyDescent="0.2"/>
    <row r="32089" customFormat="1" x14ac:dyDescent="0.2"/>
    <row r="32090" customFormat="1" x14ac:dyDescent="0.2"/>
    <row r="32091" customFormat="1" x14ac:dyDescent="0.2"/>
    <row r="32092" customFormat="1" x14ac:dyDescent="0.2"/>
    <row r="32093" customFormat="1" x14ac:dyDescent="0.2"/>
    <row r="32094" customFormat="1" x14ac:dyDescent="0.2"/>
    <row r="32095" customFormat="1" x14ac:dyDescent="0.2"/>
    <row r="32096" customFormat="1" x14ac:dyDescent="0.2"/>
    <row r="32097" customFormat="1" x14ac:dyDescent="0.2"/>
    <row r="32098" customFormat="1" x14ac:dyDescent="0.2"/>
    <row r="32099" customFormat="1" x14ac:dyDescent="0.2"/>
    <row r="32100" customFormat="1" x14ac:dyDescent="0.2"/>
    <row r="32101" customFormat="1" x14ac:dyDescent="0.2"/>
    <row r="32102" customFormat="1" x14ac:dyDescent="0.2"/>
    <row r="32103" customFormat="1" x14ac:dyDescent="0.2"/>
    <row r="32104" customFormat="1" x14ac:dyDescent="0.2"/>
    <row r="32105" customFormat="1" x14ac:dyDescent="0.2"/>
    <row r="32106" customFormat="1" x14ac:dyDescent="0.2"/>
    <row r="32107" customFormat="1" x14ac:dyDescent="0.2"/>
    <row r="32108" customFormat="1" x14ac:dyDescent="0.2"/>
    <row r="32109" customFormat="1" x14ac:dyDescent="0.2"/>
    <row r="32110" customFormat="1" x14ac:dyDescent="0.2"/>
    <row r="32111" customFormat="1" x14ac:dyDescent="0.2"/>
    <row r="32112" customFormat="1" x14ac:dyDescent="0.2"/>
    <row r="32113" customFormat="1" x14ac:dyDescent="0.2"/>
    <row r="32114" customFormat="1" x14ac:dyDescent="0.2"/>
    <row r="32115" customFormat="1" x14ac:dyDescent="0.2"/>
    <row r="32116" customFormat="1" x14ac:dyDescent="0.2"/>
    <row r="32117" customFormat="1" x14ac:dyDescent="0.2"/>
    <row r="32118" customFormat="1" x14ac:dyDescent="0.2"/>
    <row r="32119" customFormat="1" x14ac:dyDescent="0.2"/>
    <row r="32120" customFormat="1" x14ac:dyDescent="0.2"/>
    <row r="32121" customFormat="1" x14ac:dyDescent="0.2"/>
    <row r="32122" customFormat="1" x14ac:dyDescent="0.2"/>
    <row r="32123" customFormat="1" x14ac:dyDescent="0.2"/>
    <row r="32124" customFormat="1" x14ac:dyDescent="0.2"/>
    <row r="32125" customFormat="1" x14ac:dyDescent="0.2"/>
    <row r="32126" customFormat="1" x14ac:dyDescent="0.2"/>
    <row r="32127" customFormat="1" x14ac:dyDescent="0.2"/>
    <row r="32128" customFormat="1" x14ac:dyDescent="0.2"/>
    <row r="32129" customFormat="1" x14ac:dyDescent="0.2"/>
    <row r="32130" customFormat="1" x14ac:dyDescent="0.2"/>
    <row r="32131" customFormat="1" x14ac:dyDescent="0.2"/>
    <row r="32132" customFormat="1" x14ac:dyDescent="0.2"/>
    <row r="32133" customFormat="1" x14ac:dyDescent="0.2"/>
    <row r="32134" customFormat="1" x14ac:dyDescent="0.2"/>
    <row r="32135" customFormat="1" x14ac:dyDescent="0.2"/>
    <row r="32136" customFormat="1" x14ac:dyDescent="0.2"/>
    <row r="32137" customFormat="1" x14ac:dyDescent="0.2"/>
    <row r="32138" customFormat="1" x14ac:dyDescent="0.2"/>
    <row r="32139" customFormat="1" x14ac:dyDescent="0.2"/>
    <row r="32140" customFormat="1" x14ac:dyDescent="0.2"/>
    <row r="32141" customFormat="1" x14ac:dyDescent="0.2"/>
    <row r="32142" customFormat="1" x14ac:dyDescent="0.2"/>
    <row r="32143" customFormat="1" x14ac:dyDescent="0.2"/>
    <row r="32144" customFormat="1" x14ac:dyDescent="0.2"/>
    <row r="32145" customFormat="1" x14ac:dyDescent="0.2"/>
    <row r="32146" customFormat="1" x14ac:dyDescent="0.2"/>
    <row r="32147" customFormat="1" x14ac:dyDescent="0.2"/>
    <row r="32148" customFormat="1" x14ac:dyDescent="0.2"/>
    <row r="32149" customFormat="1" x14ac:dyDescent="0.2"/>
    <row r="32150" customFormat="1" x14ac:dyDescent="0.2"/>
    <row r="32151" customFormat="1" x14ac:dyDescent="0.2"/>
    <row r="32152" customFormat="1" x14ac:dyDescent="0.2"/>
    <row r="32153" customFormat="1" x14ac:dyDescent="0.2"/>
    <row r="32154" customFormat="1" x14ac:dyDescent="0.2"/>
    <row r="32155" customFormat="1" x14ac:dyDescent="0.2"/>
    <row r="32156" customFormat="1" x14ac:dyDescent="0.2"/>
    <row r="32157" customFormat="1" x14ac:dyDescent="0.2"/>
    <row r="32158" customFormat="1" x14ac:dyDescent="0.2"/>
    <row r="32159" customFormat="1" x14ac:dyDescent="0.2"/>
    <row r="32160" customFormat="1" x14ac:dyDescent="0.2"/>
    <row r="32161" customFormat="1" x14ac:dyDescent="0.2"/>
    <row r="32162" customFormat="1" x14ac:dyDescent="0.2"/>
    <row r="32163" customFormat="1" x14ac:dyDescent="0.2"/>
    <row r="32164" customFormat="1" x14ac:dyDescent="0.2"/>
    <row r="32165" customFormat="1" x14ac:dyDescent="0.2"/>
    <row r="32166" customFormat="1" x14ac:dyDescent="0.2"/>
    <row r="32167" customFormat="1" x14ac:dyDescent="0.2"/>
    <row r="32168" customFormat="1" x14ac:dyDescent="0.2"/>
    <row r="32169" customFormat="1" x14ac:dyDescent="0.2"/>
    <row r="32170" customFormat="1" x14ac:dyDescent="0.2"/>
    <row r="32171" customFormat="1" x14ac:dyDescent="0.2"/>
    <row r="32172" customFormat="1" x14ac:dyDescent="0.2"/>
    <row r="32173" customFormat="1" x14ac:dyDescent="0.2"/>
    <row r="32174" customFormat="1" x14ac:dyDescent="0.2"/>
    <row r="32175" customFormat="1" x14ac:dyDescent="0.2"/>
    <row r="32176" customFormat="1" x14ac:dyDescent="0.2"/>
    <row r="32177" customFormat="1" x14ac:dyDescent="0.2"/>
    <row r="32178" customFormat="1" x14ac:dyDescent="0.2"/>
    <row r="32179" customFormat="1" x14ac:dyDescent="0.2"/>
    <row r="32180" customFormat="1" x14ac:dyDescent="0.2"/>
    <row r="32181" customFormat="1" x14ac:dyDescent="0.2"/>
    <row r="32182" customFormat="1" x14ac:dyDescent="0.2"/>
    <row r="32183" customFormat="1" x14ac:dyDescent="0.2"/>
    <row r="32184" customFormat="1" x14ac:dyDescent="0.2"/>
    <row r="32185" customFormat="1" x14ac:dyDescent="0.2"/>
    <row r="32186" customFormat="1" x14ac:dyDescent="0.2"/>
    <row r="32187" customFormat="1" x14ac:dyDescent="0.2"/>
    <row r="32188" customFormat="1" x14ac:dyDescent="0.2"/>
    <row r="32189" customFormat="1" x14ac:dyDescent="0.2"/>
    <row r="32190" customFormat="1" x14ac:dyDescent="0.2"/>
    <row r="32191" customFormat="1" x14ac:dyDescent="0.2"/>
    <row r="32192" customFormat="1" x14ac:dyDescent="0.2"/>
    <row r="32193" customFormat="1" x14ac:dyDescent="0.2"/>
    <row r="32194" customFormat="1" x14ac:dyDescent="0.2"/>
    <row r="32195" customFormat="1" x14ac:dyDescent="0.2"/>
    <row r="32196" customFormat="1" x14ac:dyDescent="0.2"/>
    <row r="32197" customFormat="1" x14ac:dyDescent="0.2"/>
    <row r="32198" customFormat="1" x14ac:dyDescent="0.2"/>
    <row r="32199" customFormat="1" x14ac:dyDescent="0.2"/>
    <row r="32200" customFormat="1" x14ac:dyDescent="0.2"/>
    <row r="32201" customFormat="1" x14ac:dyDescent="0.2"/>
    <row r="32202" customFormat="1" x14ac:dyDescent="0.2"/>
    <row r="32203" customFormat="1" x14ac:dyDescent="0.2"/>
    <row r="32204" customFormat="1" x14ac:dyDescent="0.2"/>
    <row r="32205" customFormat="1" x14ac:dyDescent="0.2"/>
    <row r="32206" customFormat="1" x14ac:dyDescent="0.2"/>
    <row r="32207" customFormat="1" x14ac:dyDescent="0.2"/>
    <row r="32208" customFormat="1" x14ac:dyDescent="0.2"/>
    <row r="32209" customFormat="1" x14ac:dyDescent="0.2"/>
    <row r="32210" customFormat="1" x14ac:dyDescent="0.2"/>
    <row r="32211" customFormat="1" x14ac:dyDescent="0.2"/>
    <row r="32212" customFormat="1" x14ac:dyDescent="0.2"/>
    <row r="32213" customFormat="1" x14ac:dyDescent="0.2"/>
    <row r="32214" customFormat="1" x14ac:dyDescent="0.2"/>
    <row r="32215" customFormat="1" x14ac:dyDescent="0.2"/>
    <row r="32216" customFormat="1" x14ac:dyDescent="0.2"/>
    <row r="32217" customFormat="1" x14ac:dyDescent="0.2"/>
    <row r="32218" customFormat="1" x14ac:dyDescent="0.2"/>
    <row r="32219" customFormat="1" x14ac:dyDescent="0.2"/>
    <row r="32220" customFormat="1" x14ac:dyDescent="0.2"/>
    <row r="32221" customFormat="1" x14ac:dyDescent="0.2"/>
    <row r="32222" customFormat="1" x14ac:dyDescent="0.2"/>
    <row r="32223" customFormat="1" x14ac:dyDescent="0.2"/>
    <row r="32224" customFormat="1" x14ac:dyDescent="0.2"/>
    <row r="32225" customFormat="1" x14ac:dyDescent="0.2"/>
    <row r="32226" customFormat="1" x14ac:dyDescent="0.2"/>
    <row r="32227" customFormat="1" x14ac:dyDescent="0.2"/>
    <row r="32228" customFormat="1" x14ac:dyDescent="0.2"/>
    <row r="32229" customFormat="1" x14ac:dyDescent="0.2"/>
    <row r="32230" customFormat="1" x14ac:dyDescent="0.2"/>
    <row r="32231" customFormat="1" x14ac:dyDescent="0.2"/>
    <row r="32232" customFormat="1" x14ac:dyDescent="0.2"/>
    <row r="32233" customFormat="1" x14ac:dyDescent="0.2"/>
    <row r="32234" customFormat="1" x14ac:dyDescent="0.2"/>
    <row r="32235" customFormat="1" x14ac:dyDescent="0.2"/>
    <row r="32236" customFormat="1" x14ac:dyDescent="0.2"/>
    <row r="32237" customFormat="1" x14ac:dyDescent="0.2"/>
    <row r="32238" customFormat="1" x14ac:dyDescent="0.2"/>
    <row r="32239" customFormat="1" x14ac:dyDescent="0.2"/>
    <row r="32240" customFormat="1" x14ac:dyDescent="0.2"/>
    <row r="32241" customFormat="1" x14ac:dyDescent="0.2"/>
    <row r="32242" customFormat="1" x14ac:dyDescent="0.2"/>
    <row r="32243" customFormat="1" x14ac:dyDescent="0.2"/>
    <row r="32244" customFormat="1" x14ac:dyDescent="0.2"/>
    <row r="32245" customFormat="1" x14ac:dyDescent="0.2"/>
    <row r="32246" customFormat="1" x14ac:dyDescent="0.2"/>
    <row r="32247" customFormat="1" x14ac:dyDescent="0.2"/>
    <row r="32248" customFormat="1" x14ac:dyDescent="0.2"/>
    <row r="32249" customFormat="1" x14ac:dyDescent="0.2"/>
    <row r="32250" customFormat="1" x14ac:dyDescent="0.2"/>
    <row r="32251" customFormat="1" x14ac:dyDescent="0.2"/>
    <row r="32252" customFormat="1" x14ac:dyDescent="0.2"/>
    <row r="32253" customFormat="1" x14ac:dyDescent="0.2"/>
    <row r="32254" customFormat="1" x14ac:dyDescent="0.2"/>
    <row r="32255" customFormat="1" x14ac:dyDescent="0.2"/>
    <row r="32256" customFormat="1" x14ac:dyDescent="0.2"/>
    <row r="32257" customFormat="1" x14ac:dyDescent="0.2"/>
    <row r="32258" customFormat="1" x14ac:dyDescent="0.2"/>
    <row r="32259" customFormat="1" x14ac:dyDescent="0.2"/>
    <row r="32260" customFormat="1" x14ac:dyDescent="0.2"/>
    <row r="32261" customFormat="1" x14ac:dyDescent="0.2"/>
    <row r="32262" customFormat="1" x14ac:dyDescent="0.2"/>
    <row r="32263" customFormat="1" x14ac:dyDescent="0.2"/>
    <row r="32264" customFormat="1" x14ac:dyDescent="0.2"/>
    <row r="32265" customFormat="1" x14ac:dyDescent="0.2"/>
    <row r="32266" customFormat="1" x14ac:dyDescent="0.2"/>
    <row r="32267" customFormat="1" x14ac:dyDescent="0.2"/>
    <row r="32268" customFormat="1" x14ac:dyDescent="0.2"/>
    <row r="32269" customFormat="1" x14ac:dyDescent="0.2"/>
    <row r="32270" customFormat="1" x14ac:dyDescent="0.2"/>
    <row r="32271" customFormat="1" x14ac:dyDescent="0.2"/>
    <row r="32272" customFormat="1" x14ac:dyDescent="0.2"/>
    <row r="32273" customFormat="1" x14ac:dyDescent="0.2"/>
    <row r="32274" customFormat="1" x14ac:dyDescent="0.2"/>
    <row r="32275" customFormat="1" x14ac:dyDescent="0.2"/>
    <row r="32276" customFormat="1" x14ac:dyDescent="0.2"/>
    <row r="32277" customFormat="1" x14ac:dyDescent="0.2"/>
    <row r="32278" customFormat="1" x14ac:dyDescent="0.2"/>
    <row r="32279" customFormat="1" x14ac:dyDescent="0.2"/>
    <row r="32280" customFormat="1" x14ac:dyDescent="0.2"/>
    <row r="32281" customFormat="1" x14ac:dyDescent="0.2"/>
    <row r="32282" customFormat="1" x14ac:dyDescent="0.2"/>
    <row r="32283" customFormat="1" x14ac:dyDescent="0.2"/>
    <row r="32284" customFormat="1" x14ac:dyDescent="0.2"/>
    <row r="32285" customFormat="1" x14ac:dyDescent="0.2"/>
    <row r="32286" customFormat="1" x14ac:dyDescent="0.2"/>
    <row r="32287" customFormat="1" x14ac:dyDescent="0.2"/>
    <row r="32288" customFormat="1" x14ac:dyDescent="0.2"/>
    <row r="32289" customFormat="1" x14ac:dyDescent="0.2"/>
    <row r="32290" customFormat="1" x14ac:dyDescent="0.2"/>
    <row r="32291" customFormat="1" x14ac:dyDescent="0.2"/>
    <row r="32292" customFormat="1" x14ac:dyDescent="0.2"/>
    <row r="32293" customFormat="1" x14ac:dyDescent="0.2"/>
    <row r="32294" customFormat="1" x14ac:dyDescent="0.2"/>
    <row r="32295" customFormat="1" x14ac:dyDescent="0.2"/>
    <row r="32296" customFormat="1" x14ac:dyDescent="0.2"/>
    <row r="32297" customFormat="1" x14ac:dyDescent="0.2"/>
    <row r="32298" customFormat="1" x14ac:dyDescent="0.2"/>
    <row r="32299" customFormat="1" x14ac:dyDescent="0.2"/>
    <row r="32300" customFormat="1" x14ac:dyDescent="0.2"/>
    <row r="32301" customFormat="1" x14ac:dyDescent="0.2"/>
    <row r="32302" customFormat="1" x14ac:dyDescent="0.2"/>
    <row r="32303" customFormat="1" x14ac:dyDescent="0.2"/>
    <row r="32304" customFormat="1" x14ac:dyDescent="0.2"/>
    <row r="32305" customFormat="1" x14ac:dyDescent="0.2"/>
    <row r="32306" customFormat="1" x14ac:dyDescent="0.2"/>
    <row r="32307" customFormat="1" x14ac:dyDescent="0.2"/>
    <row r="32308" customFormat="1" x14ac:dyDescent="0.2"/>
    <row r="32309" customFormat="1" x14ac:dyDescent="0.2"/>
    <row r="32310" customFormat="1" x14ac:dyDescent="0.2"/>
    <row r="32311" customFormat="1" x14ac:dyDescent="0.2"/>
    <row r="32312" customFormat="1" x14ac:dyDescent="0.2"/>
    <row r="32313" customFormat="1" x14ac:dyDescent="0.2"/>
    <row r="32314" customFormat="1" x14ac:dyDescent="0.2"/>
    <row r="32315" customFormat="1" x14ac:dyDescent="0.2"/>
    <row r="32316" customFormat="1" x14ac:dyDescent="0.2"/>
    <row r="32317" customFormat="1" x14ac:dyDescent="0.2"/>
    <row r="32318" customFormat="1" x14ac:dyDescent="0.2"/>
    <row r="32319" customFormat="1" x14ac:dyDescent="0.2"/>
    <row r="32320" customFormat="1" x14ac:dyDescent="0.2"/>
    <row r="32321" customFormat="1" x14ac:dyDescent="0.2"/>
    <row r="32322" customFormat="1" x14ac:dyDescent="0.2"/>
    <row r="32323" customFormat="1" x14ac:dyDescent="0.2"/>
    <row r="32324" customFormat="1" x14ac:dyDescent="0.2"/>
    <row r="32325" customFormat="1" x14ac:dyDescent="0.2"/>
    <row r="32326" customFormat="1" x14ac:dyDescent="0.2"/>
    <row r="32327" customFormat="1" x14ac:dyDescent="0.2"/>
    <row r="32328" customFormat="1" x14ac:dyDescent="0.2"/>
    <row r="32329" customFormat="1" x14ac:dyDescent="0.2"/>
    <row r="32330" customFormat="1" x14ac:dyDescent="0.2"/>
    <row r="32331" customFormat="1" x14ac:dyDescent="0.2"/>
    <row r="32332" customFormat="1" x14ac:dyDescent="0.2"/>
    <row r="32333" customFormat="1" x14ac:dyDescent="0.2"/>
    <row r="32334" customFormat="1" x14ac:dyDescent="0.2"/>
    <row r="32335" customFormat="1" x14ac:dyDescent="0.2"/>
    <row r="32336" customFormat="1" x14ac:dyDescent="0.2"/>
    <row r="32337" customFormat="1" x14ac:dyDescent="0.2"/>
    <row r="32338" customFormat="1" x14ac:dyDescent="0.2"/>
    <row r="32339" customFormat="1" x14ac:dyDescent="0.2"/>
    <row r="32340" customFormat="1" x14ac:dyDescent="0.2"/>
    <row r="32341" customFormat="1" x14ac:dyDescent="0.2"/>
    <row r="32342" customFormat="1" x14ac:dyDescent="0.2"/>
    <row r="32343" customFormat="1" x14ac:dyDescent="0.2"/>
    <row r="32344" customFormat="1" x14ac:dyDescent="0.2"/>
    <row r="32345" customFormat="1" x14ac:dyDescent="0.2"/>
    <row r="32346" customFormat="1" x14ac:dyDescent="0.2"/>
    <row r="32347" customFormat="1" x14ac:dyDescent="0.2"/>
    <row r="32348" customFormat="1" x14ac:dyDescent="0.2"/>
    <row r="32349" customFormat="1" x14ac:dyDescent="0.2"/>
    <row r="32350" customFormat="1" x14ac:dyDescent="0.2"/>
    <row r="32351" customFormat="1" x14ac:dyDescent="0.2"/>
    <row r="32352" customFormat="1" x14ac:dyDescent="0.2"/>
    <row r="32353" customFormat="1" x14ac:dyDescent="0.2"/>
    <row r="32354" customFormat="1" x14ac:dyDescent="0.2"/>
    <row r="32355" customFormat="1" x14ac:dyDescent="0.2"/>
    <row r="32356" customFormat="1" x14ac:dyDescent="0.2"/>
    <row r="32357" customFormat="1" x14ac:dyDescent="0.2"/>
    <row r="32358" customFormat="1" x14ac:dyDescent="0.2"/>
    <row r="32359" customFormat="1" x14ac:dyDescent="0.2"/>
    <row r="32360" customFormat="1" x14ac:dyDescent="0.2"/>
    <row r="32361" customFormat="1" x14ac:dyDescent="0.2"/>
    <row r="32362" customFormat="1" x14ac:dyDescent="0.2"/>
    <row r="32363" customFormat="1" x14ac:dyDescent="0.2"/>
    <row r="32364" customFormat="1" x14ac:dyDescent="0.2"/>
    <row r="32365" customFormat="1" x14ac:dyDescent="0.2"/>
    <row r="32366" customFormat="1" x14ac:dyDescent="0.2"/>
    <row r="32367" customFormat="1" x14ac:dyDescent="0.2"/>
    <row r="32368" customFormat="1" x14ac:dyDescent="0.2"/>
    <row r="32369" customFormat="1" x14ac:dyDescent="0.2"/>
    <row r="32370" customFormat="1" x14ac:dyDescent="0.2"/>
    <row r="32371" customFormat="1" x14ac:dyDescent="0.2"/>
    <row r="32372" customFormat="1" x14ac:dyDescent="0.2"/>
    <row r="32373" customFormat="1" x14ac:dyDescent="0.2"/>
    <row r="32374" customFormat="1" x14ac:dyDescent="0.2"/>
    <row r="32375" customFormat="1" x14ac:dyDescent="0.2"/>
    <row r="32376" customFormat="1" x14ac:dyDescent="0.2"/>
    <row r="32377" customFormat="1" x14ac:dyDescent="0.2"/>
    <row r="32378" customFormat="1" x14ac:dyDescent="0.2"/>
    <row r="32379" customFormat="1" x14ac:dyDescent="0.2"/>
    <row r="32380" customFormat="1" x14ac:dyDescent="0.2"/>
    <row r="32381" customFormat="1" x14ac:dyDescent="0.2"/>
    <row r="32382" customFormat="1" x14ac:dyDescent="0.2"/>
    <row r="32383" customFormat="1" x14ac:dyDescent="0.2"/>
    <row r="32384" customFormat="1" x14ac:dyDescent="0.2"/>
    <row r="32385" customFormat="1" x14ac:dyDescent="0.2"/>
    <row r="32386" customFormat="1" x14ac:dyDescent="0.2"/>
    <row r="32387" customFormat="1" x14ac:dyDescent="0.2"/>
    <row r="32388" customFormat="1" x14ac:dyDescent="0.2"/>
    <row r="32389" customFormat="1" x14ac:dyDescent="0.2"/>
    <row r="32390" customFormat="1" x14ac:dyDescent="0.2"/>
    <row r="32391" customFormat="1" x14ac:dyDescent="0.2"/>
    <row r="32392" customFormat="1" x14ac:dyDescent="0.2"/>
    <row r="32393" customFormat="1" x14ac:dyDescent="0.2"/>
    <row r="32394" customFormat="1" x14ac:dyDescent="0.2"/>
    <row r="32395" customFormat="1" x14ac:dyDescent="0.2"/>
    <row r="32396" customFormat="1" x14ac:dyDescent="0.2"/>
    <row r="32397" customFormat="1" x14ac:dyDescent="0.2"/>
    <row r="32398" customFormat="1" x14ac:dyDescent="0.2"/>
    <row r="32399" customFormat="1" x14ac:dyDescent="0.2"/>
    <row r="32400" customFormat="1" x14ac:dyDescent="0.2"/>
    <row r="32401" customFormat="1" x14ac:dyDescent="0.2"/>
    <row r="32402" customFormat="1" x14ac:dyDescent="0.2"/>
    <row r="32403" customFormat="1" x14ac:dyDescent="0.2"/>
    <row r="32404" customFormat="1" x14ac:dyDescent="0.2"/>
    <row r="32405" customFormat="1" x14ac:dyDescent="0.2"/>
    <row r="32406" customFormat="1" x14ac:dyDescent="0.2"/>
    <row r="32407" customFormat="1" x14ac:dyDescent="0.2"/>
    <row r="32408" customFormat="1" x14ac:dyDescent="0.2"/>
    <row r="32409" customFormat="1" x14ac:dyDescent="0.2"/>
    <row r="32410" customFormat="1" x14ac:dyDescent="0.2"/>
    <row r="32411" customFormat="1" x14ac:dyDescent="0.2"/>
    <row r="32412" customFormat="1" x14ac:dyDescent="0.2"/>
    <row r="32413" customFormat="1" x14ac:dyDescent="0.2"/>
    <row r="32414" customFormat="1" x14ac:dyDescent="0.2"/>
    <row r="32415" customFormat="1" x14ac:dyDescent="0.2"/>
    <row r="32416" customFormat="1" x14ac:dyDescent="0.2"/>
    <row r="32417" customFormat="1" x14ac:dyDescent="0.2"/>
    <row r="32418" customFormat="1" x14ac:dyDescent="0.2"/>
    <row r="32419" customFormat="1" x14ac:dyDescent="0.2"/>
    <row r="32420" customFormat="1" x14ac:dyDescent="0.2"/>
    <row r="32421" customFormat="1" x14ac:dyDescent="0.2"/>
    <row r="32422" customFormat="1" x14ac:dyDescent="0.2"/>
    <row r="32423" customFormat="1" x14ac:dyDescent="0.2"/>
    <row r="32424" customFormat="1" x14ac:dyDescent="0.2"/>
    <row r="32425" customFormat="1" x14ac:dyDescent="0.2"/>
    <row r="32426" customFormat="1" x14ac:dyDescent="0.2"/>
    <row r="32427" customFormat="1" x14ac:dyDescent="0.2"/>
    <row r="32428" customFormat="1" x14ac:dyDescent="0.2"/>
    <row r="32429" customFormat="1" x14ac:dyDescent="0.2"/>
    <row r="32430" customFormat="1" x14ac:dyDescent="0.2"/>
    <row r="32431" customFormat="1" x14ac:dyDescent="0.2"/>
    <row r="32432" customFormat="1" x14ac:dyDescent="0.2"/>
    <row r="32433" customFormat="1" x14ac:dyDescent="0.2"/>
    <row r="32434" customFormat="1" x14ac:dyDescent="0.2"/>
    <row r="32435" customFormat="1" x14ac:dyDescent="0.2"/>
    <row r="32436" customFormat="1" x14ac:dyDescent="0.2"/>
    <row r="32437" customFormat="1" x14ac:dyDescent="0.2"/>
    <row r="32438" customFormat="1" x14ac:dyDescent="0.2"/>
    <row r="32439" customFormat="1" x14ac:dyDescent="0.2"/>
    <row r="32440" customFormat="1" x14ac:dyDescent="0.2"/>
    <row r="32441" customFormat="1" x14ac:dyDescent="0.2"/>
    <row r="32442" customFormat="1" x14ac:dyDescent="0.2"/>
    <row r="32443" customFormat="1" x14ac:dyDescent="0.2"/>
    <row r="32444" customFormat="1" x14ac:dyDescent="0.2"/>
    <row r="32445" customFormat="1" x14ac:dyDescent="0.2"/>
    <row r="32446" customFormat="1" x14ac:dyDescent="0.2"/>
    <row r="32447" customFormat="1" x14ac:dyDescent="0.2"/>
    <row r="32448" customFormat="1" x14ac:dyDescent="0.2"/>
    <row r="32449" customFormat="1" x14ac:dyDescent="0.2"/>
    <row r="32450" customFormat="1" x14ac:dyDescent="0.2"/>
    <row r="32451" customFormat="1" x14ac:dyDescent="0.2"/>
    <row r="32452" customFormat="1" x14ac:dyDescent="0.2"/>
    <row r="32453" customFormat="1" x14ac:dyDescent="0.2"/>
    <row r="32454" customFormat="1" x14ac:dyDescent="0.2"/>
    <row r="32455" customFormat="1" x14ac:dyDescent="0.2"/>
    <row r="32456" customFormat="1" x14ac:dyDescent="0.2"/>
    <row r="32457" customFormat="1" x14ac:dyDescent="0.2"/>
    <row r="32458" customFormat="1" x14ac:dyDescent="0.2"/>
    <row r="32459" customFormat="1" x14ac:dyDescent="0.2"/>
    <row r="32460" customFormat="1" x14ac:dyDescent="0.2"/>
    <row r="32461" customFormat="1" x14ac:dyDescent="0.2"/>
    <row r="32462" customFormat="1" x14ac:dyDescent="0.2"/>
    <row r="32463" customFormat="1" x14ac:dyDescent="0.2"/>
    <row r="32464" customFormat="1" x14ac:dyDescent="0.2"/>
    <row r="32465" customFormat="1" x14ac:dyDescent="0.2"/>
    <row r="32466" customFormat="1" x14ac:dyDescent="0.2"/>
    <row r="32467" customFormat="1" x14ac:dyDescent="0.2"/>
    <row r="32468" customFormat="1" x14ac:dyDescent="0.2"/>
    <row r="32469" customFormat="1" x14ac:dyDescent="0.2"/>
    <row r="32470" customFormat="1" x14ac:dyDescent="0.2"/>
    <row r="32471" customFormat="1" x14ac:dyDescent="0.2"/>
    <row r="32472" customFormat="1" x14ac:dyDescent="0.2"/>
    <row r="32473" customFormat="1" x14ac:dyDescent="0.2"/>
    <row r="32474" customFormat="1" x14ac:dyDescent="0.2"/>
    <row r="32475" customFormat="1" x14ac:dyDescent="0.2"/>
    <row r="32476" customFormat="1" x14ac:dyDescent="0.2"/>
    <row r="32477" customFormat="1" x14ac:dyDescent="0.2"/>
    <row r="32478" customFormat="1" x14ac:dyDescent="0.2"/>
    <row r="32479" customFormat="1" x14ac:dyDescent="0.2"/>
    <row r="32480" customFormat="1" x14ac:dyDescent="0.2"/>
    <row r="32481" customFormat="1" x14ac:dyDescent="0.2"/>
    <row r="32482" customFormat="1" x14ac:dyDescent="0.2"/>
    <row r="32483" customFormat="1" x14ac:dyDescent="0.2"/>
    <row r="32484" customFormat="1" x14ac:dyDescent="0.2"/>
    <row r="32485" customFormat="1" x14ac:dyDescent="0.2"/>
    <row r="32486" customFormat="1" x14ac:dyDescent="0.2"/>
    <row r="32487" customFormat="1" x14ac:dyDescent="0.2"/>
    <row r="32488" customFormat="1" x14ac:dyDescent="0.2"/>
    <row r="32489" customFormat="1" x14ac:dyDescent="0.2"/>
    <row r="32490" customFormat="1" x14ac:dyDescent="0.2"/>
    <row r="32491" customFormat="1" x14ac:dyDescent="0.2"/>
    <row r="32492" customFormat="1" x14ac:dyDescent="0.2"/>
    <row r="32493" customFormat="1" x14ac:dyDescent="0.2"/>
    <row r="32494" customFormat="1" x14ac:dyDescent="0.2"/>
    <row r="32495" customFormat="1" x14ac:dyDescent="0.2"/>
    <row r="32496" customFormat="1" x14ac:dyDescent="0.2"/>
    <row r="32497" customFormat="1" x14ac:dyDescent="0.2"/>
    <row r="32498" customFormat="1" x14ac:dyDescent="0.2"/>
    <row r="32499" customFormat="1" x14ac:dyDescent="0.2"/>
    <row r="32500" customFormat="1" x14ac:dyDescent="0.2"/>
    <row r="32501" customFormat="1" x14ac:dyDescent="0.2"/>
    <row r="32502" customFormat="1" x14ac:dyDescent="0.2"/>
    <row r="32503" customFormat="1" x14ac:dyDescent="0.2"/>
    <row r="32504" customFormat="1" x14ac:dyDescent="0.2"/>
    <row r="32505" customFormat="1" x14ac:dyDescent="0.2"/>
    <row r="32506" customFormat="1" x14ac:dyDescent="0.2"/>
    <row r="32507" customFormat="1" x14ac:dyDescent="0.2"/>
    <row r="32508" customFormat="1" x14ac:dyDescent="0.2"/>
    <row r="32509" customFormat="1" x14ac:dyDescent="0.2"/>
    <row r="32510" customFormat="1" x14ac:dyDescent="0.2"/>
    <row r="32511" customFormat="1" x14ac:dyDescent="0.2"/>
    <row r="32512" customFormat="1" x14ac:dyDescent="0.2"/>
    <row r="32513" customFormat="1" x14ac:dyDescent="0.2"/>
    <row r="32514" customFormat="1" x14ac:dyDescent="0.2"/>
    <row r="32515" customFormat="1" x14ac:dyDescent="0.2"/>
    <row r="32516" customFormat="1" x14ac:dyDescent="0.2"/>
    <row r="32517" customFormat="1" x14ac:dyDescent="0.2"/>
    <row r="32518" customFormat="1" x14ac:dyDescent="0.2"/>
    <row r="32519" customFormat="1" x14ac:dyDescent="0.2"/>
    <row r="32520" customFormat="1" x14ac:dyDescent="0.2"/>
    <row r="32521" customFormat="1" x14ac:dyDescent="0.2"/>
    <row r="32522" customFormat="1" x14ac:dyDescent="0.2"/>
    <row r="32523" customFormat="1" x14ac:dyDescent="0.2"/>
    <row r="32524" customFormat="1" x14ac:dyDescent="0.2"/>
    <row r="32525" customFormat="1" x14ac:dyDescent="0.2"/>
    <row r="32526" customFormat="1" x14ac:dyDescent="0.2"/>
    <row r="32527" customFormat="1" x14ac:dyDescent="0.2"/>
    <row r="32528" customFormat="1" x14ac:dyDescent="0.2"/>
    <row r="32529" customFormat="1" x14ac:dyDescent="0.2"/>
    <row r="32530" customFormat="1" x14ac:dyDescent="0.2"/>
    <row r="32531" customFormat="1" x14ac:dyDescent="0.2"/>
    <row r="32532" customFormat="1" x14ac:dyDescent="0.2"/>
    <row r="32533" customFormat="1" x14ac:dyDescent="0.2"/>
    <row r="32534" customFormat="1" x14ac:dyDescent="0.2"/>
    <row r="32535" customFormat="1" x14ac:dyDescent="0.2"/>
    <row r="32536" customFormat="1" x14ac:dyDescent="0.2"/>
    <row r="32537" customFormat="1" x14ac:dyDescent="0.2"/>
    <row r="32538" customFormat="1" x14ac:dyDescent="0.2"/>
    <row r="32539" customFormat="1" x14ac:dyDescent="0.2"/>
    <row r="32540" customFormat="1" x14ac:dyDescent="0.2"/>
    <row r="32541" customFormat="1" x14ac:dyDescent="0.2"/>
    <row r="32542" customFormat="1" x14ac:dyDescent="0.2"/>
    <row r="32543" customFormat="1" x14ac:dyDescent="0.2"/>
    <row r="32544" customFormat="1" x14ac:dyDescent="0.2"/>
    <row r="32545" customFormat="1" x14ac:dyDescent="0.2"/>
    <row r="32546" customFormat="1" x14ac:dyDescent="0.2"/>
    <row r="32547" customFormat="1" x14ac:dyDescent="0.2"/>
    <row r="32548" customFormat="1" x14ac:dyDescent="0.2"/>
    <row r="32549" customFormat="1" x14ac:dyDescent="0.2"/>
    <row r="32550" customFormat="1" x14ac:dyDescent="0.2"/>
    <row r="32551" customFormat="1" x14ac:dyDescent="0.2"/>
    <row r="32552" customFormat="1" x14ac:dyDescent="0.2"/>
    <row r="32553" customFormat="1" x14ac:dyDescent="0.2"/>
    <row r="32554" customFormat="1" x14ac:dyDescent="0.2"/>
    <row r="32555" customFormat="1" x14ac:dyDescent="0.2"/>
    <row r="32556" customFormat="1" x14ac:dyDescent="0.2"/>
    <row r="32557" customFormat="1" x14ac:dyDescent="0.2"/>
    <row r="32558" customFormat="1" x14ac:dyDescent="0.2"/>
    <row r="32559" customFormat="1" x14ac:dyDescent="0.2"/>
    <row r="32560" customFormat="1" x14ac:dyDescent="0.2"/>
    <row r="32561" customFormat="1" x14ac:dyDescent="0.2"/>
    <row r="32562" customFormat="1" x14ac:dyDescent="0.2"/>
    <row r="32563" customFormat="1" x14ac:dyDescent="0.2"/>
    <row r="32564" customFormat="1" x14ac:dyDescent="0.2"/>
    <row r="32565" customFormat="1" x14ac:dyDescent="0.2"/>
    <row r="32566" customFormat="1" x14ac:dyDescent="0.2"/>
    <row r="32567" customFormat="1" x14ac:dyDescent="0.2"/>
    <row r="32568" customFormat="1" x14ac:dyDescent="0.2"/>
    <row r="32569" customFormat="1" x14ac:dyDescent="0.2"/>
    <row r="32570" customFormat="1" x14ac:dyDescent="0.2"/>
    <row r="32571" customFormat="1" x14ac:dyDescent="0.2"/>
    <row r="32572" customFormat="1" x14ac:dyDescent="0.2"/>
    <row r="32573" customFormat="1" x14ac:dyDescent="0.2"/>
    <row r="32574" customFormat="1" x14ac:dyDescent="0.2"/>
    <row r="32575" customFormat="1" x14ac:dyDescent="0.2"/>
    <row r="32576" customFormat="1" x14ac:dyDescent="0.2"/>
    <row r="32577" customFormat="1" x14ac:dyDescent="0.2"/>
    <row r="32578" customFormat="1" x14ac:dyDescent="0.2"/>
    <row r="32579" customFormat="1" x14ac:dyDescent="0.2"/>
    <row r="32580" customFormat="1" x14ac:dyDescent="0.2"/>
    <row r="32581" customFormat="1" x14ac:dyDescent="0.2"/>
    <row r="32582" customFormat="1" x14ac:dyDescent="0.2"/>
    <row r="32583" customFormat="1" x14ac:dyDescent="0.2"/>
    <row r="32584" customFormat="1" x14ac:dyDescent="0.2"/>
    <row r="32585" customFormat="1" x14ac:dyDescent="0.2"/>
    <row r="32586" customFormat="1" x14ac:dyDescent="0.2"/>
    <row r="32587" customFormat="1" x14ac:dyDescent="0.2"/>
    <row r="32588" customFormat="1" x14ac:dyDescent="0.2"/>
    <row r="32589" customFormat="1" x14ac:dyDescent="0.2"/>
    <row r="32590" customFormat="1" x14ac:dyDescent="0.2"/>
    <row r="32591" customFormat="1" x14ac:dyDescent="0.2"/>
    <row r="32592" customFormat="1" x14ac:dyDescent="0.2"/>
    <row r="32593" customFormat="1" x14ac:dyDescent="0.2"/>
    <row r="32594" customFormat="1" x14ac:dyDescent="0.2"/>
    <row r="32595" customFormat="1" x14ac:dyDescent="0.2"/>
    <row r="32596" customFormat="1" x14ac:dyDescent="0.2"/>
    <row r="32597" customFormat="1" x14ac:dyDescent="0.2"/>
    <row r="32598" customFormat="1" x14ac:dyDescent="0.2"/>
    <row r="32599" customFormat="1" x14ac:dyDescent="0.2"/>
    <row r="32600" customFormat="1" x14ac:dyDescent="0.2"/>
    <row r="32601" customFormat="1" x14ac:dyDescent="0.2"/>
    <row r="32602" customFormat="1" x14ac:dyDescent="0.2"/>
    <row r="32603" customFormat="1" x14ac:dyDescent="0.2"/>
    <row r="32604" customFormat="1" x14ac:dyDescent="0.2"/>
    <row r="32605" customFormat="1" x14ac:dyDescent="0.2"/>
    <row r="32606" customFormat="1" x14ac:dyDescent="0.2"/>
    <row r="32607" customFormat="1" x14ac:dyDescent="0.2"/>
    <row r="32608" customFormat="1" x14ac:dyDescent="0.2"/>
    <row r="32609" customFormat="1" x14ac:dyDescent="0.2"/>
    <row r="32610" customFormat="1" x14ac:dyDescent="0.2"/>
    <row r="32611" customFormat="1" x14ac:dyDescent="0.2"/>
    <row r="32612" customFormat="1" x14ac:dyDescent="0.2"/>
    <row r="32613" customFormat="1" x14ac:dyDescent="0.2"/>
    <row r="32614" customFormat="1" x14ac:dyDescent="0.2"/>
    <row r="32615" customFormat="1" x14ac:dyDescent="0.2"/>
    <row r="32616" customFormat="1" x14ac:dyDescent="0.2"/>
    <row r="32617" customFormat="1" x14ac:dyDescent="0.2"/>
    <row r="32618" customFormat="1" x14ac:dyDescent="0.2"/>
    <row r="32619" customFormat="1" x14ac:dyDescent="0.2"/>
    <row r="32620" customFormat="1" x14ac:dyDescent="0.2"/>
    <row r="32621" customFormat="1" x14ac:dyDescent="0.2"/>
    <row r="32622" customFormat="1" x14ac:dyDescent="0.2"/>
    <row r="32623" customFormat="1" x14ac:dyDescent="0.2"/>
    <row r="32624" customFormat="1" x14ac:dyDescent="0.2"/>
    <row r="32625" customFormat="1" x14ac:dyDescent="0.2"/>
    <row r="32626" customFormat="1" x14ac:dyDescent="0.2"/>
    <row r="32627" customFormat="1" x14ac:dyDescent="0.2"/>
    <row r="32628" customFormat="1" x14ac:dyDescent="0.2"/>
    <row r="32629" customFormat="1" x14ac:dyDescent="0.2"/>
    <row r="32630" customFormat="1" x14ac:dyDescent="0.2"/>
    <row r="32631" customFormat="1" x14ac:dyDescent="0.2"/>
    <row r="32632" customFormat="1" x14ac:dyDescent="0.2"/>
    <row r="32633" customFormat="1" x14ac:dyDescent="0.2"/>
    <row r="32634" customFormat="1" x14ac:dyDescent="0.2"/>
    <row r="32635" customFormat="1" x14ac:dyDescent="0.2"/>
    <row r="32636" customFormat="1" x14ac:dyDescent="0.2"/>
    <row r="32637" customFormat="1" x14ac:dyDescent="0.2"/>
    <row r="32638" customFormat="1" x14ac:dyDescent="0.2"/>
    <row r="32639" customFormat="1" x14ac:dyDescent="0.2"/>
    <row r="32640" customFormat="1" x14ac:dyDescent="0.2"/>
    <row r="32641" customFormat="1" x14ac:dyDescent="0.2"/>
    <row r="32642" customFormat="1" x14ac:dyDescent="0.2"/>
    <row r="32643" customFormat="1" x14ac:dyDescent="0.2"/>
    <row r="32644" customFormat="1" x14ac:dyDescent="0.2"/>
    <row r="32645" customFormat="1" x14ac:dyDescent="0.2"/>
    <row r="32646" customFormat="1" x14ac:dyDescent="0.2"/>
    <row r="32647" customFormat="1" x14ac:dyDescent="0.2"/>
    <row r="32648" customFormat="1" x14ac:dyDescent="0.2"/>
    <row r="32649" customFormat="1" x14ac:dyDescent="0.2"/>
    <row r="32650" customFormat="1" x14ac:dyDescent="0.2"/>
    <row r="32651" customFormat="1" x14ac:dyDescent="0.2"/>
    <row r="32652" customFormat="1" x14ac:dyDescent="0.2"/>
    <row r="32653" customFormat="1" x14ac:dyDescent="0.2"/>
    <row r="32654" customFormat="1" x14ac:dyDescent="0.2"/>
    <row r="32655" customFormat="1" x14ac:dyDescent="0.2"/>
    <row r="32656" customFormat="1" x14ac:dyDescent="0.2"/>
    <row r="32657" customFormat="1" x14ac:dyDescent="0.2"/>
    <row r="32658" customFormat="1" x14ac:dyDescent="0.2"/>
    <row r="32659" customFormat="1" x14ac:dyDescent="0.2"/>
    <row r="32660" customFormat="1" x14ac:dyDescent="0.2"/>
    <row r="32661" customFormat="1" x14ac:dyDescent="0.2"/>
    <row r="32662" customFormat="1" x14ac:dyDescent="0.2"/>
    <row r="32663" customFormat="1" x14ac:dyDescent="0.2"/>
    <row r="32664" customFormat="1" x14ac:dyDescent="0.2"/>
    <row r="32665" customFormat="1" x14ac:dyDescent="0.2"/>
    <row r="32666" customFormat="1" x14ac:dyDescent="0.2"/>
    <row r="32667" customFormat="1" x14ac:dyDescent="0.2"/>
    <row r="32668" customFormat="1" x14ac:dyDescent="0.2"/>
    <row r="32669" customFormat="1" x14ac:dyDescent="0.2"/>
    <row r="32670" customFormat="1" x14ac:dyDescent="0.2"/>
    <row r="32671" customFormat="1" x14ac:dyDescent="0.2"/>
    <row r="32672" customFormat="1" x14ac:dyDescent="0.2"/>
    <row r="32673" customFormat="1" x14ac:dyDescent="0.2"/>
    <row r="32674" customFormat="1" x14ac:dyDescent="0.2"/>
    <row r="32675" customFormat="1" x14ac:dyDescent="0.2"/>
    <row r="32676" customFormat="1" x14ac:dyDescent="0.2"/>
    <row r="32677" customFormat="1" x14ac:dyDescent="0.2"/>
    <row r="32678" customFormat="1" x14ac:dyDescent="0.2"/>
    <row r="32679" customFormat="1" x14ac:dyDescent="0.2"/>
    <row r="32680" customFormat="1" x14ac:dyDescent="0.2"/>
    <row r="32681" customFormat="1" x14ac:dyDescent="0.2"/>
    <row r="32682" customFormat="1" x14ac:dyDescent="0.2"/>
    <row r="32683" customFormat="1" x14ac:dyDescent="0.2"/>
    <row r="32684" customFormat="1" x14ac:dyDescent="0.2"/>
    <row r="32685" customFormat="1" x14ac:dyDescent="0.2"/>
    <row r="32686" customFormat="1" x14ac:dyDescent="0.2"/>
    <row r="32687" customFormat="1" x14ac:dyDescent="0.2"/>
    <row r="32688" customFormat="1" x14ac:dyDescent="0.2"/>
    <row r="32689" customFormat="1" x14ac:dyDescent="0.2"/>
    <row r="32690" customFormat="1" x14ac:dyDescent="0.2"/>
    <row r="32691" customFormat="1" x14ac:dyDescent="0.2"/>
    <row r="32692" customFormat="1" x14ac:dyDescent="0.2"/>
    <row r="32693" customFormat="1" x14ac:dyDescent="0.2"/>
    <row r="32694" customFormat="1" x14ac:dyDescent="0.2"/>
    <row r="32695" customFormat="1" x14ac:dyDescent="0.2"/>
    <row r="32696" customFormat="1" x14ac:dyDescent="0.2"/>
    <row r="32697" customFormat="1" x14ac:dyDescent="0.2"/>
    <row r="32698" customFormat="1" x14ac:dyDescent="0.2"/>
    <row r="32699" customFormat="1" x14ac:dyDescent="0.2"/>
    <row r="32700" customFormat="1" x14ac:dyDescent="0.2"/>
    <row r="32701" customFormat="1" x14ac:dyDescent="0.2"/>
    <row r="32702" customFormat="1" x14ac:dyDescent="0.2"/>
    <row r="32703" customFormat="1" x14ac:dyDescent="0.2"/>
    <row r="32704" customFormat="1" x14ac:dyDescent="0.2"/>
    <row r="32705" customFormat="1" x14ac:dyDescent="0.2"/>
    <row r="32706" customFormat="1" x14ac:dyDescent="0.2"/>
    <row r="32707" customFormat="1" x14ac:dyDescent="0.2"/>
    <row r="32708" customFormat="1" x14ac:dyDescent="0.2"/>
    <row r="32709" customFormat="1" x14ac:dyDescent="0.2"/>
    <row r="32710" customFormat="1" x14ac:dyDescent="0.2"/>
    <row r="32711" customFormat="1" x14ac:dyDescent="0.2"/>
    <row r="32712" customFormat="1" x14ac:dyDescent="0.2"/>
    <row r="32713" customFormat="1" x14ac:dyDescent="0.2"/>
    <row r="32714" customFormat="1" x14ac:dyDescent="0.2"/>
    <row r="32715" customFormat="1" x14ac:dyDescent="0.2"/>
    <row r="32716" customFormat="1" x14ac:dyDescent="0.2"/>
    <row r="32717" customFormat="1" x14ac:dyDescent="0.2"/>
    <row r="32718" customFormat="1" x14ac:dyDescent="0.2"/>
    <row r="32719" customFormat="1" x14ac:dyDescent="0.2"/>
    <row r="32720" customFormat="1" x14ac:dyDescent="0.2"/>
    <row r="32721" customFormat="1" x14ac:dyDescent="0.2"/>
    <row r="32722" customFormat="1" x14ac:dyDescent="0.2"/>
    <row r="32723" customFormat="1" x14ac:dyDescent="0.2"/>
    <row r="32724" customFormat="1" x14ac:dyDescent="0.2"/>
    <row r="32725" customFormat="1" x14ac:dyDescent="0.2"/>
    <row r="32726" customFormat="1" x14ac:dyDescent="0.2"/>
    <row r="32727" customFormat="1" x14ac:dyDescent="0.2"/>
    <row r="32728" customFormat="1" x14ac:dyDescent="0.2"/>
    <row r="32729" customFormat="1" x14ac:dyDescent="0.2"/>
    <row r="32730" customFormat="1" x14ac:dyDescent="0.2"/>
    <row r="32731" customFormat="1" x14ac:dyDescent="0.2"/>
    <row r="32732" customFormat="1" x14ac:dyDescent="0.2"/>
    <row r="32733" customFormat="1" x14ac:dyDescent="0.2"/>
    <row r="32734" customFormat="1" x14ac:dyDescent="0.2"/>
    <row r="32735" customFormat="1" x14ac:dyDescent="0.2"/>
    <row r="32736" customFormat="1" x14ac:dyDescent="0.2"/>
    <row r="32737" customFormat="1" x14ac:dyDescent="0.2"/>
    <row r="32738" customFormat="1" x14ac:dyDescent="0.2"/>
    <row r="32739" customFormat="1" x14ac:dyDescent="0.2"/>
    <row r="32740" customFormat="1" x14ac:dyDescent="0.2"/>
    <row r="32741" customFormat="1" x14ac:dyDescent="0.2"/>
    <row r="32742" customFormat="1" x14ac:dyDescent="0.2"/>
    <row r="32743" customFormat="1" x14ac:dyDescent="0.2"/>
    <row r="32744" customFormat="1" x14ac:dyDescent="0.2"/>
    <row r="32745" customFormat="1" x14ac:dyDescent="0.2"/>
    <row r="32746" customFormat="1" x14ac:dyDescent="0.2"/>
    <row r="32747" customFormat="1" x14ac:dyDescent="0.2"/>
    <row r="32748" customFormat="1" x14ac:dyDescent="0.2"/>
    <row r="32749" customFormat="1" x14ac:dyDescent="0.2"/>
    <row r="32750" customFormat="1" x14ac:dyDescent="0.2"/>
    <row r="32751" customFormat="1" x14ac:dyDescent="0.2"/>
    <row r="32752" customFormat="1" x14ac:dyDescent="0.2"/>
    <row r="32753" customFormat="1" x14ac:dyDescent="0.2"/>
    <row r="32754" customFormat="1" x14ac:dyDescent="0.2"/>
    <row r="32755" customFormat="1" x14ac:dyDescent="0.2"/>
    <row r="32756" customFormat="1" x14ac:dyDescent="0.2"/>
    <row r="32757" customFormat="1" x14ac:dyDescent="0.2"/>
    <row r="32758" customFormat="1" x14ac:dyDescent="0.2"/>
    <row r="32759" customFormat="1" x14ac:dyDescent="0.2"/>
    <row r="32760" customFormat="1" x14ac:dyDescent="0.2"/>
    <row r="32761" customFormat="1" x14ac:dyDescent="0.2"/>
    <row r="32762" customFormat="1" x14ac:dyDescent="0.2"/>
    <row r="32763" customFormat="1" x14ac:dyDescent="0.2"/>
    <row r="32764" customFormat="1" x14ac:dyDescent="0.2"/>
    <row r="32765" customFormat="1" x14ac:dyDescent="0.2"/>
    <row r="32766" customFormat="1" x14ac:dyDescent="0.2"/>
    <row r="32767" customFormat="1" x14ac:dyDescent="0.2"/>
    <row r="32768" customFormat="1" x14ac:dyDescent="0.2"/>
    <row r="32769" customFormat="1" x14ac:dyDescent="0.2"/>
    <row r="32770" customFormat="1" x14ac:dyDescent="0.2"/>
    <row r="32771" customFormat="1" x14ac:dyDescent="0.2"/>
    <row r="32772" customFormat="1" x14ac:dyDescent="0.2"/>
    <row r="32773" customFormat="1" x14ac:dyDescent="0.2"/>
    <row r="32774" customFormat="1" x14ac:dyDescent="0.2"/>
    <row r="32775" customFormat="1" x14ac:dyDescent="0.2"/>
    <row r="32776" customFormat="1" x14ac:dyDescent="0.2"/>
    <row r="32777" customFormat="1" x14ac:dyDescent="0.2"/>
    <row r="32778" customFormat="1" x14ac:dyDescent="0.2"/>
    <row r="32779" customFormat="1" x14ac:dyDescent="0.2"/>
    <row r="32780" customFormat="1" x14ac:dyDescent="0.2"/>
    <row r="32781" customFormat="1" x14ac:dyDescent="0.2"/>
    <row r="32782" customFormat="1" x14ac:dyDescent="0.2"/>
    <row r="32783" customFormat="1" x14ac:dyDescent="0.2"/>
    <row r="32784" customFormat="1" x14ac:dyDescent="0.2"/>
    <row r="32785" customFormat="1" x14ac:dyDescent="0.2"/>
    <row r="32786" customFormat="1" x14ac:dyDescent="0.2"/>
    <row r="32787" customFormat="1" x14ac:dyDescent="0.2"/>
    <row r="32788" customFormat="1" x14ac:dyDescent="0.2"/>
    <row r="32789" customFormat="1" x14ac:dyDescent="0.2"/>
    <row r="32790" customFormat="1" x14ac:dyDescent="0.2"/>
    <row r="32791" customFormat="1" x14ac:dyDescent="0.2"/>
    <row r="32792" customFormat="1" x14ac:dyDescent="0.2"/>
    <row r="32793" customFormat="1" x14ac:dyDescent="0.2"/>
    <row r="32794" customFormat="1" x14ac:dyDescent="0.2"/>
    <row r="32795" customFormat="1" x14ac:dyDescent="0.2"/>
    <row r="32796" customFormat="1" x14ac:dyDescent="0.2"/>
    <row r="32797" customFormat="1" x14ac:dyDescent="0.2"/>
    <row r="32798" customFormat="1" x14ac:dyDescent="0.2"/>
    <row r="32799" customFormat="1" x14ac:dyDescent="0.2"/>
    <row r="32800" customFormat="1" x14ac:dyDescent="0.2"/>
    <row r="32801" customFormat="1" x14ac:dyDescent="0.2"/>
    <row r="32802" customFormat="1" x14ac:dyDescent="0.2"/>
    <row r="32803" customFormat="1" x14ac:dyDescent="0.2"/>
    <row r="32804" customFormat="1" x14ac:dyDescent="0.2"/>
    <row r="32805" customFormat="1" x14ac:dyDescent="0.2"/>
    <row r="32806" customFormat="1" x14ac:dyDescent="0.2"/>
    <row r="32807" customFormat="1" x14ac:dyDescent="0.2"/>
    <row r="32808" customFormat="1" x14ac:dyDescent="0.2"/>
    <row r="32809" customFormat="1" x14ac:dyDescent="0.2"/>
    <row r="32810" customFormat="1" x14ac:dyDescent="0.2"/>
    <row r="32811" customFormat="1" x14ac:dyDescent="0.2"/>
    <row r="32812" customFormat="1" x14ac:dyDescent="0.2"/>
    <row r="32813" customFormat="1" x14ac:dyDescent="0.2"/>
    <row r="32814" customFormat="1" x14ac:dyDescent="0.2"/>
    <row r="32815" customFormat="1" x14ac:dyDescent="0.2"/>
    <row r="32816" customFormat="1" x14ac:dyDescent="0.2"/>
    <row r="32817" customFormat="1" x14ac:dyDescent="0.2"/>
    <row r="32818" customFormat="1" x14ac:dyDescent="0.2"/>
    <row r="32819" customFormat="1" x14ac:dyDescent="0.2"/>
    <row r="32820" customFormat="1" x14ac:dyDescent="0.2"/>
    <row r="32821" customFormat="1" x14ac:dyDescent="0.2"/>
    <row r="32822" customFormat="1" x14ac:dyDescent="0.2"/>
    <row r="32823" customFormat="1" x14ac:dyDescent="0.2"/>
    <row r="32824" customFormat="1" x14ac:dyDescent="0.2"/>
    <row r="32825" customFormat="1" x14ac:dyDescent="0.2"/>
    <row r="32826" customFormat="1" x14ac:dyDescent="0.2"/>
    <row r="32827" customFormat="1" x14ac:dyDescent="0.2"/>
    <row r="32828" customFormat="1" x14ac:dyDescent="0.2"/>
    <row r="32829" customFormat="1" x14ac:dyDescent="0.2"/>
    <row r="32830" customFormat="1" x14ac:dyDescent="0.2"/>
    <row r="32831" customFormat="1" x14ac:dyDescent="0.2"/>
    <row r="32832" customFormat="1" x14ac:dyDescent="0.2"/>
    <row r="32833" customFormat="1" x14ac:dyDescent="0.2"/>
    <row r="32834" customFormat="1" x14ac:dyDescent="0.2"/>
    <row r="32835" customFormat="1" x14ac:dyDescent="0.2"/>
    <row r="32836" customFormat="1" x14ac:dyDescent="0.2"/>
    <row r="32837" customFormat="1" x14ac:dyDescent="0.2"/>
    <row r="32838" customFormat="1" x14ac:dyDescent="0.2"/>
    <row r="32839" customFormat="1" x14ac:dyDescent="0.2"/>
    <row r="32840" customFormat="1" x14ac:dyDescent="0.2"/>
    <row r="32841" customFormat="1" x14ac:dyDescent="0.2"/>
    <row r="32842" customFormat="1" x14ac:dyDescent="0.2"/>
    <row r="32843" customFormat="1" x14ac:dyDescent="0.2"/>
    <row r="32844" customFormat="1" x14ac:dyDescent="0.2"/>
    <row r="32845" customFormat="1" x14ac:dyDescent="0.2"/>
    <row r="32846" customFormat="1" x14ac:dyDescent="0.2"/>
    <row r="32847" customFormat="1" x14ac:dyDescent="0.2"/>
    <row r="32848" customFormat="1" x14ac:dyDescent="0.2"/>
    <row r="32849" customFormat="1" x14ac:dyDescent="0.2"/>
    <row r="32850" customFormat="1" x14ac:dyDescent="0.2"/>
    <row r="32851" customFormat="1" x14ac:dyDescent="0.2"/>
    <row r="32852" customFormat="1" x14ac:dyDescent="0.2"/>
    <row r="32853" customFormat="1" x14ac:dyDescent="0.2"/>
    <row r="32854" customFormat="1" x14ac:dyDescent="0.2"/>
    <row r="32855" customFormat="1" x14ac:dyDescent="0.2"/>
    <row r="32856" customFormat="1" x14ac:dyDescent="0.2"/>
    <row r="32857" customFormat="1" x14ac:dyDescent="0.2"/>
    <row r="32858" customFormat="1" x14ac:dyDescent="0.2"/>
    <row r="32859" customFormat="1" x14ac:dyDescent="0.2"/>
    <row r="32860" customFormat="1" x14ac:dyDescent="0.2"/>
    <row r="32861" customFormat="1" x14ac:dyDescent="0.2"/>
    <row r="32862" customFormat="1" x14ac:dyDescent="0.2"/>
    <row r="32863" customFormat="1" x14ac:dyDescent="0.2"/>
    <row r="32864" customFormat="1" x14ac:dyDescent="0.2"/>
    <row r="32865" customFormat="1" x14ac:dyDescent="0.2"/>
    <row r="32866" customFormat="1" x14ac:dyDescent="0.2"/>
    <row r="32867" customFormat="1" x14ac:dyDescent="0.2"/>
    <row r="32868" customFormat="1" x14ac:dyDescent="0.2"/>
    <row r="32869" customFormat="1" x14ac:dyDescent="0.2"/>
    <row r="32870" customFormat="1" x14ac:dyDescent="0.2"/>
    <row r="32871" customFormat="1" x14ac:dyDescent="0.2"/>
    <row r="32872" customFormat="1" x14ac:dyDescent="0.2"/>
    <row r="32873" customFormat="1" x14ac:dyDescent="0.2"/>
    <row r="32874" customFormat="1" x14ac:dyDescent="0.2"/>
    <row r="32875" customFormat="1" x14ac:dyDescent="0.2"/>
    <row r="32876" customFormat="1" x14ac:dyDescent="0.2"/>
    <row r="32877" customFormat="1" x14ac:dyDescent="0.2"/>
    <row r="32878" customFormat="1" x14ac:dyDescent="0.2"/>
    <row r="32879" customFormat="1" x14ac:dyDescent="0.2"/>
    <row r="32880" customFormat="1" x14ac:dyDescent="0.2"/>
    <row r="32881" customFormat="1" x14ac:dyDescent="0.2"/>
    <row r="32882" customFormat="1" x14ac:dyDescent="0.2"/>
    <row r="32883" customFormat="1" x14ac:dyDescent="0.2"/>
    <row r="32884" customFormat="1" x14ac:dyDescent="0.2"/>
    <row r="32885" customFormat="1" x14ac:dyDescent="0.2"/>
    <row r="32886" customFormat="1" x14ac:dyDescent="0.2"/>
    <row r="32887" customFormat="1" x14ac:dyDescent="0.2"/>
    <row r="32888" customFormat="1" x14ac:dyDescent="0.2"/>
    <row r="32889" customFormat="1" x14ac:dyDescent="0.2"/>
    <row r="32890" customFormat="1" x14ac:dyDescent="0.2"/>
    <row r="32891" customFormat="1" x14ac:dyDescent="0.2"/>
    <row r="32892" customFormat="1" x14ac:dyDescent="0.2"/>
    <row r="32893" customFormat="1" x14ac:dyDescent="0.2"/>
    <row r="32894" customFormat="1" x14ac:dyDescent="0.2"/>
    <row r="32895" customFormat="1" x14ac:dyDescent="0.2"/>
    <row r="32896" customFormat="1" x14ac:dyDescent="0.2"/>
    <row r="32897" customFormat="1" x14ac:dyDescent="0.2"/>
    <row r="32898" customFormat="1" x14ac:dyDescent="0.2"/>
    <row r="32899" customFormat="1" x14ac:dyDescent="0.2"/>
    <row r="32900" customFormat="1" x14ac:dyDescent="0.2"/>
    <row r="32901" customFormat="1" x14ac:dyDescent="0.2"/>
    <row r="32902" customFormat="1" x14ac:dyDescent="0.2"/>
    <row r="32903" customFormat="1" x14ac:dyDescent="0.2"/>
    <row r="32904" customFormat="1" x14ac:dyDescent="0.2"/>
    <row r="32905" customFormat="1" x14ac:dyDescent="0.2"/>
    <row r="32906" customFormat="1" x14ac:dyDescent="0.2"/>
    <row r="32907" customFormat="1" x14ac:dyDescent="0.2"/>
    <row r="32908" customFormat="1" x14ac:dyDescent="0.2"/>
    <row r="32909" customFormat="1" x14ac:dyDescent="0.2"/>
    <row r="32910" customFormat="1" x14ac:dyDescent="0.2"/>
    <row r="32911" customFormat="1" x14ac:dyDescent="0.2"/>
    <row r="32912" customFormat="1" x14ac:dyDescent="0.2"/>
    <row r="32913" customFormat="1" x14ac:dyDescent="0.2"/>
    <row r="32914" customFormat="1" x14ac:dyDescent="0.2"/>
    <row r="32915" customFormat="1" x14ac:dyDescent="0.2"/>
    <row r="32916" customFormat="1" x14ac:dyDescent="0.2"/>
    <row r="32917" customFormat="1" x14ac:dyDescent="0.2"/>
    <row r="32918" customFormat="1" x14ac:dyDescent="0.2"/>
    <row r="32919" customFormat="1" x14ac:dyDescent="0.2"/>
    <row r="32920" customFormat="1" x14ac:dyDescent="0.2"/>
    <row r="32921" customFormat="1" x14ac:dyDescent="0.2"/>
    <row r="32922" customFormat="1" x14ac:dyDescent="0.2"/>
    <row r="32923" customFormat="1" x14ac:dyDescent="0.2"/>
    <row r="32924" customFormat="1" x14ac:dyDescent="0.2"/>
    <row r="32925" customFormat="1" x14ac:dyDescent="0.2"/>
    <row r="32926" customFormat="1" x14ac:dyDescent="0.2"/>
    <row r="32927" customFormat="1" x14ac:dyDescent="0.2"/>
    <row r="32928" customFormat="1" x14ac:dyDescent="0.2"/>
    <row r="32929" customFormat="1" x14ac:dyDescent="0.2"/>
    <row r="32930" customFormat="1" x14ac:dyDescent="0.2"/>
    <row r="32931" customFormat="1" x14ac:dyDescent="0.2"/>
    <row r="32932" customFormat="1" x14ac:dyDescent="0.2"/>
    <row r="32933" customFormat="1" x14ac:dyDescent="0.2"/>
    <row r="32934" customFormat="1" x14ac:dyDescent="0.2"/>
    <row r="32935" customFormat="1" x14ac:dyDescent="0.2"/>
    <row r="32936" customFormat="1" x14ac:dyDescent="0.2"/>
    <row r="32937" customFormat="1" x14ac:dyDescent="0.2"/>
    <row r="32938" customFormat="1" x14ac:dyDescent="0.2"/>
    <row r="32939" customFormat="1" x14ac:dyDescent="0.2"/>
    <row r="32940" customFormat="1" x14ac:dyDescent="0.2"/>
    <row r="32941" customFormat="1" x14ac:dyDescent="0.2"/>
    <row r="32942" customFormat="1" x14ac:dyDescent="0.2"/>
    <row r="32943" customFormat="1" x14ac:dyDescent="0.2"/>
    <row r="32944" customFormat="1" x14ac:dyDescent="0.2"/>
    <row r="32945" customFormat="1" x14ac:dyDescent="0.2"/>
    <row r="32946" customFormat="1" x14ac:dyDescent="0.2"/>
    <row r="32947" customFormat="1" x14ac:dyDescent="0.2"/>
    <row r="32948" customFormat="1" x14ac:dyDescent="0.2"/>
    <row r="32949" customFormat="1" x14ac:dyDescent="0.2"/>
    <row r="32950" customFormat="1" x14ac:dyDescent="0.2"/>
    <row r="32951" customFormat="1" x14ac:dyDescent="0.2"/>
    <row r="32952" customFormat="1" x14ac:dyDescent="0.2"/>
    <row r="32953" customFormat="1" x14ac:dyDescent="0.2"/>
    <row r="32954" customFormat="1" x14ac:dyDescent="0.2"/>
    <row r="32955" customFormat="1" x14ac:dyDescent="0.2"/>
    <row r="32956" customFormat="1" x14ac:dyDescent="0.2"/>
    <row r="32957" customFormat="1" x14ac:dyDescent="0.2"/>
    <row r="32958" customFormat="1" x14ac:dyDescent="0.2"/>
    <row r="32959" customFormat="1" x14ac:dyDescent="0.2"/>
    <row r="32960" customFormat="1" x14ac:dyDescent="0.2"/>
    <row r="32961" customFormat="1" x14ac:dyDescent="0.2"/>
    <row r="32962" customFormat="1" x14ac:dyDescent="0.2"/>
    <row r="32963" customFormat="1" x14ac:dyDescent="0.2"/>
    <row r="32964" customFormat="1" x14ac:dyDescent="0.2"/>
    <row r="32965" customFormat="1" x14ac:dyDescent="0.2"/>
    <row r="32966" customFormat="1" x14ac:dyDescent="0.2"/>
    <row r="32967" customFormat="1" x14ac:dyDescent="0.2"/>
    <row r="32968" customFormat="1" x14ac:dyDescent="0.2"/>
    <row r="32969" customFormat="1" x14ac:dyDescent="0.2"/>
    <row r="32970" customFormat="1" x14ac:dyDescent="0.2"/>
    <row r="32971" customFormat="1" x14ac:dyDescent="0.2"/>
    <row r="32972" customFormat="1" x14ac:dyDescent="0.2"/>
    <row r="32973" customFormat="1" x14ac:dyDescent="0.2"/>
    <row r="32974" customFormat="1" x14ac:dyDescent="0.2"/>
    <row r="32975" customFormat="1" x14ac:dyDescent="0.2"/>
    <row r="32976" customFormat="1" x14ac:dyDescent="0.2"/>
    <row r="32977" customFormat="1" x14ac:dyDescent="0.2"/>
    <row r="32978" customFormat="1" x14ac:dyDescent="0.2"/>
    <row r="32979" customFormat="1" x14ac:dyDescent="0.2"/>
    <row r="32980" customFormat="1" x14ac:dyDescent="0.2"/>
    <row r="32981" customFormat="1" x14ac:dyDescent="0.2"/>
    <row r="32982" customFormat="1" x14ac:dyDescent="0.2"/>
    <row r="32983" customFormat="1" x14ac:dyDescent="0.2"/>
    <row r="32984" customFormat="1" x14ac:dyDescent="0.2"/>
    <row r="32985" customFormat="1" x14ac:dyDescent="0.2"/>
    <row r="32986" customFormat="1" x14ac:dyDescent="0.2"/>
    <row r="32987" customFormat="1" x14ac:dyDescent="0.2"/>
    <row r="32988" customFormat="1" x14ac:dyDescent="0.2"/>
    <row r="32989" customFormat="1" x14ac:dyDescent="0.2"/>
    <row r="32990" customFormat="1" x14ac:dyDescent="0.2"/>
    <row r="32991" customFormat="1" x14ac:dyDescent="0.2"/>
    <row r="32992" customFormat="1" x14ac:dyDescent="0.2"/>
    <row r="32993" customFormat="1" x14ac:dyDescent="0.2"/>
    <row r="32994" customFormat="1" x14ac:dyDescent="0.2"/>
    <row r="32995" customFormat="1" x14ac:dyDescent="0.2"/>
    <row r="32996" customFormat="1" x14ac:dyDescent="0.2"/>
    <row r="32997" customFormat="1" x14ac:dyDescent="0.2"/>
    <row r="32998" customFormat="1" x14ac:dyDescent="0.2"/>
    <row r="32999" customFormat="1" x14ac:dyDescent="0.2"/>
    <row r="33000" customFormat="1" x14ac:dyDescent="0.2"/>
    <row r="33001" customFormat="1" x14ac:dyDescent="0.2"/>
    <row r="33002" customFormat="1" x14ac:dyDescent="0.2"/>
    <row r="33003" customFormat="1" x14ac:dyDescent="0.2"/>
    <row r="33004" customFormat="1" x14ac:dyDescent="0.2"/>
    <row r="33005" customFormat="1" x14ac:dyDescent="0.2"/>
    <row r="33006" customFormat="1" x14ac:dyDescent="0.2"/>
    <row r="33007" customFormat="1" x14ac:dyDescent="0.2"/>
    <row r="33008" customFormat="1" x14ac:dyDescent="0.2"/>
    <row r="33009" customFormat="1" x14ac:dyDescent="0.2"/>
    <row r="33010" customFormat="1" x14ac:dyDescent="0.2"/>
    <row r="33011" customFormat="1" x14ac:dyDescent="0.2"/>
    <row r="33012" customFormat="1" x14ac:dyDescent="0.2"/>
    <row r="33013" customFormat="1" x14ac:dyDescent="0.2"/>
    <row r="33014" customFormat="1" x14ac:dyDescent="0.2"/>
    <row r="33015" customFormat="1" x14ac:dyDescent="0.2"/>
    <row r="33016" customFormat="1" x14ac:dyDescent="0.2"/>
    <row r="33017" customFormat="1" x14ac:dyDescent="0.2"/>
    <row r="33018" customFormat="1" x14ac:dyDescent="0.2"/>
    <row r="33019" customFormat="1" x14ac:dyDescent="0.2"/>
    <row r="33020" customFormat="1" x14ac:dyDescent="0.2"/>
    <row r="33021" customFormat="1" x14ac:dyDescent="0.2"/>
    <row r="33022" customFormat="1" x14ac:dyDescent="0.2"/>
    <row r="33023" customFormat="1" x14ac:dyDescent="0.2"/>
    <row r="33024" customFormat="1" x14ac:dyDescent="0.2"/>
    <row r="33025" customFormat="1" x14ac:dyDescent="0.2"/>
    <row r="33026" customFormat="1" x14ac:dyDescent="0.2"/>
    <row r="33027" customFormat="1" x14ac:dyDescent="0.2"/>
    <row r="33028" customFormat="1" x14ac:dyDescent="0.2"/>
    <row r="33029" customFormat="1" x14ac:dyDescent="0.2"/>
    <row r="33030" customFormat="1" x14ac:dyDescent="0.2"/>
    <row r="33031" customFormat="1" x14ac:dyDescent="0.2"/>
    <row r="33032" customFormat="1" x14ac:dyDescent="0.2"/>
    <row r="33033" customFormat="1" x14ac:dyDescent="0.2"/>
    <row r="33034" customFormat="1" x14ac:dyDescent="0.2"/>
    <row r="33035" customFormat="1" x14ac:dyDescent="0.2"/>
    <row r="33036" customFormat="1" x14ac:dyDescent="0.2"/>
    <row r="33037" customFormat="1" x14ac:dyDescent="0.2"/>
    <row r="33038" customFormat="1" x14ac:dyDescent="0.2"/>
    <row r="33039" customFormat="1" x14ac:dyDescent="0.2"/>
    <row r="33040" customFormat="1" x14ac:dyDescent="0.2"/>
    <row r="33041" customFormat="1" x14ac:dyDescent="0.2"/>
    <row r="33042" customFormat="1" x14ac:dyDescent="0.2"/>
    <row r="33043" customFormat="1" x14ac:dyDescent="0.2"/>
    <row r="33044" customFormat="1" x14ac:dyDescent="0.2"/>
    <row r="33045" customFormat="1" x14ac:dyDescent="0.2"/>
    <row r="33046" customFormat="1" x14ac:dyDescent="0.2"/>
    <row r="33047" customFormat="1" x14ac:dyDescent="0.2"/>
    <row r="33048" customFormat="1" x14ac:dyDescent="0.2"/>
    <row r="33049" customFormat="1" x14ac:dyDescent="0.2"/>
    <row r="33050" customFormat="1" x14ac:dyDescent="0.2"/>
    <row r="33051" customFormat="1" x14ac:dyDescent="0.2"/>
    <row r="33052" customFormat="1" x14ac:dyDescent="0.2"/>
    <row r="33053" customFormat="1" x14ac:dyDescent="0.2"/>
    <row r="33054" customFormat="1" x14ac:dyDescent="0.2"/>
    <row r="33055" customFormat="1" x14ac:dyDescent="0.2"/>
    <row r="33056" customFormat="1" x14ac:dyDescent="0.2"/>
    <row r="33057" customFormat="1" x14ac:dyDescent="0.2"/>
    <row r="33058" customFormat="1" x14ac:dyDescent="0.2"/>
    <row r="33059" customFormat="1" x14ac:dyDescent="0.2"/>
    <row r="33060" customFormat="1" x14ac:dyDescent="0.2"/>
    <row r="33061" customFormat="1" x14ac:dyDescent="0.2"/>
    <row r="33062" customFormat="1" x14ac:dyDescent="0.2"/>
    <row r="33063" customFormat="1" x14ac:dyDescent="0.2"/>
    <row r="33064" customFormat="1" x14ac:dyDescent="0.2"/>
    <row r="33065" customFormat="1" x14ac:dyDescent="0.2"/>
    <row r="33066" customFormat="1" x14ac:dyDescent="0.2"/>
    <row r="33067" customFormat="1" x14ac:dyDescent="0.2"/>
    <row r="33068" customFormat="1" x14ac:dyDescent="0.2"/>
    <row r="33069" customFormat="1" x14ac:dyDescent="0.2"/>
    <row r="33070" customFormat="1" x14ac:dyDescent="0.2"/>
    <row r="33071" customFormat="1" x14ac:dyDescent="0.2"/>
    <row r="33072" customFormat="1" x14ac:dyDescent="0.2"/>
    <row r="33073" customFormat="1" x14ac:dyDescent="0.2"/>
    <row r="33074" customFormat="1" x14ac:dyDescent="0.2"/>
    <row r="33075" customFormat="1" x14ac:dyDescent="0.2"/>
    <row r="33076" customFormat="1" x14ac:dyDescent="0.2"/>
    <row r="33077" customFormat="1" x14ac:dyDescent="0.2"/>
    <row r="33078" customFormat="1" x14ac:dyDescent="0.2"/>
    <row r="33079" customFormat="1" x14ac:dyDescent="0.2"/>
    <row r="33080" customFormat="1" x14ac:dyDescent="0.2"/>
    <row r="33081" customFormat="1" x14ac:dyDescent="0.2"/>
    <row r="33082" customFormat="1" x14ac:dyDescent="0.2"/>
    <row r="33083" customFormat="1" x14ac:dyDescent="0.2"/>
    <row r="33084" customFormat="1" x14ac:dyDescent="0.2"/>
    <row r="33085" customFormat="1" x14ac:dyDescent="0.2"/>
    <row r="33086" customFormat="1" x14ac:dyDescent="0.2"/>
    <row r="33087" customFormat="1" x14ac:dyDescent="0.2"/>
    <row r="33088" customFormat="1" x14ac:dyDescent="0.2"/>
    <row r="33089" customFormat="1" x14ac:dyDescent="0.2"/>
    <row r="33090" customFormat="1" x14ac:dyDescent="0.2"/>
    <row r="33091" customFormat="1" x14ac:dyDescent="0.2"/>
    <row r="33092" customFormat="1" x14ac:dyDescent="0.2"/>
    <row r="33093" customFormat="1" x14ac:dyDescent="0.2"/>
    <row r="33094" customFormat="1" x14ac:dyDescent="0.2"/>
    <row r="33095" customFormat="1" x14ac:dyDescent="0.2"/>
    <row r="33096" customFormat="1" x14ac:dyDescent="0.2"/>
    <row r="33097" customFormat="1" x14ac:dyDescent="0.2"/>
    <row r="33098" customFormat="1" x14ac:dyDescent="0.2"/>
    <row r="33099" customFormat="1" x14ac:dyDescent="0.2"/>
    <row r="33100" customFormat="1" x14ac:dyDescent="0.2"/>
    <row r="33101" customFormat="1" x14ac:dyDescent="0.2"/>
    <row r="33102" customFormat="1" x14ac:dyDescent="0.2"/>
    <row r="33103" customFormat="1" x14ac:dyDescent="0.2"/>
    <row r="33104" customFormat="1" x14ac:dyDescent="0.2"/>
    <row r="33105" customFormat="1" x14ac:dyDescent="0.2"/>
    <row r="33106" customFormat="1" x14ac:dyDescent="0.2"/>
    <row r="33107" customFormat="1" x14ac:dyDescent="0.2"/>
    <row r="33108" customFormat="1" x14ac:dyDescent="0.2"/>
    <row r="33109" customFormat="1" x14ac:dyDescent="0.2"/>
    <row r="33110" customFormat="1" x14ac:dyDescent="0.2"/>
    <row r="33111" customFormat="1" x14ac:dyDescent="0.2"/>
    <row r="33112" customFormat="1" x14ac:dyDescent="0.2"/>
    <row r="33113" customFormat="1" x14ac:dyDescent="0.2"/>
    <row r="33114" customFormat="1" x14ac:dyDescent="0.2"/>
    <row r="33115" customFormat="1" x14ac:dyDescent="0.2"/>
    <row r="33116" customFormat="1" x14ac:dyDescent="0.2"/>
    <row r="33117" customFormat="1" x14ac:dyDescent="0.2"/>
    <row r="33118" customFormat="1" x14ac:dyDescent="0.2"/>
    <row r="33119" customFormat="1" x14ac:dyDescent="0.2"/>
    <row r="33120" customFormat="1" x14ac:dyDescent="0.2"/>
    <row r="33121" customFormat="1" x14ac:dyDescent="0.2"/>
    <row r="33122" customFormat="1" x14ac:dyDescent="0.2"/>
    <row r="33123" customFormat="1" x14ac:dyDescent="0.2"/>
    <row r="33124" customFormat="1" x14ac:dyDescent="0.2"/>
    <row r="33125" customFormat="1" x14ac:dyDescent="0.2"/>
    <row r="33126" customFormat="1" x14ac:dyDescent="0.2"/>
    <row r="33127" customFormat="1" x14ac:dyDescent="0.2"/>
    <row r="33128" customFormat="1" x14ac:dyDescent="0.2"/>
    <row r="33129" customFormat="1" x14ac:dyDescent="0.2"/>
    <row r="33130" customFormat="1" x14ac:dyDescent="0.2"/>
    <row r="33131" customFormat="1" x14ac:dyDescent="0.2"/>
    <row r="33132" customFormat="1" x14ac:dyDescent="0.2"/>
    <row r="33133" customFormat="1" x14ac:dyDescent="0.2"/>
    <row r="33134" customFormat="1" x14ac:dyDescent="0.2"/>
    <row r="33135" customFormat="1" x14ac:dyDescent="0.2"/>
    <row r="33136" customFormat="1" x14ac:dyDescent="0.2"/>
    <row r="33137" customFormat="1" x14ac:dyDescent="0.2"/>
    <row r="33138" customFormat="1" x14ac:dyDescent="0.2"/>
    <row r="33139" customFormat="1" x14ac:dyDescent="0.2"/>
    <row r="33140" customFormat="1" x14ac:dyDescent="0.2"/>
    <row r="33141" customFormat="1" x14ac:dyDescent="0.2"/>
    <row r="33142" customFormat="1" x14ac:dyDescent="0.2"/>
    <row r="33143" customFormat="1" x14ac:dyDescent="0.2"/>
    <row r="33144" customFormat="1" x14ac:dyDescent="0.2"/>
    <row r="33145" customFormat="1" x14ac:dyDescent="0.2"/>
    <row r="33146" customFormat="1" x14ac:dyDescent="0.2"/>
    <row r="33147" customFormat="1" x14ac:dyDescent="0.2"/>
    <row r="33148" customFormat="1" x14ac:dyDescent="0.2"/>
    <row r="33149" customFormat="1" x14ac:dyDescent="0.2"/>
    <row r="33150" customFormat="1" x14ac:dyDescent="0.2"/>
    <row r="33151" customFormat="1" x14ac:dyDescent="0.2"/>
    <row r="33152" customFormat="1" x14ac:dyDescent="0.2"/>
    <row r="33153" customFormat="1" x14ac:dyDescent="0.2"/>
    <row r="33154" customFormat="1" x14ac:dyDescent="0.2"/>
    <row r="33155" customFormat="1" x14ac:dyDescent="0.2"/>
    <row r="33156" customFormat="1" x14ac:dyDescent="0.2"/>
    <row r="33157" customFormat="1" x14ac:dyDescent="0.2"/>
    <row r="33158" customFormat="1" x14ac:dyDescent="0.2"/>
    <row r="33159" customFormat="1" x14ac:dyDescent="0.2"/>
    <row r="33160" customFormat="1" x14ac:dyDescent="0.2"/>
    <row r="33161" customFormat="1" x14ac:dyDescent="0.2"/>
    <row r="33162" customFormat="1" x14ac:dyDescent="0.2"/>
    <row r="33163" customFormat="1" x14ac:dyDescent="0.2"/>
    <row r="33164" customFormat="1" x14ac:dyDescent="0.2"/>
    <row r="33165" customFormat="1" x14ac:dyDescent="0.2"/>
    <row r="33166" customFormat="1" x14ac:dyDescent="0.2"/>
    <row r="33167" customFormat="1" x14ac:dyDescent="0.2"/>
    <row r="33168" customFormat="1" x14ac:dyDescent="0.2"/>
    <row r="33169" customFormat="1" x14ac:dyDescent="0.2"/>
    <row r="33170" customFormat="1" x14ac:dyDescent="0.2"/>
    <row r="33171" customFormat="1" x14ac:dyDescent="0.2"/>
    <row r="33172" customFormat="1" x14ac:dyDescent="0.2"/>
    <row r="33173" customFormat="1" x14ac:dyDescent="0.2"/>
    <row r="33174" customFormat="1" x14ac:dyDescent="0.2"/>
    <row r="33175" customFormat="1" x14ac:dyDescent="0.2"/>
    <row r="33176" customFormat="1" x14ac:dyDescent="0.2"/>
    <row r="33177" customFormat="1" x14ac:dyDescent="0.2"/>
    <row r="33178" customFormat="1" x14ac:dyDescent="0.2"/>
    <row r="33179" customFormat="1" x14ac:dyDescent="0.2"/>
    <row r="33180" customFormat="1" x14ac:dyDescent="0.2"/>
    <row r="33181" customFormat="1" x14ac:dyDescent="0.2"/>
    <row r="33182" customFormat="1" x14ac:dyDescent="0.2"/>
    <row r="33183" customFormat="1" x14ac:dyDescent="0.2"/>
    <row r="33184" customFormat="1" x14ac:dyDescent="0.2"/>
    <row r="33185" customFormat="1" x14ac:dyDescent="0.2"/>
    <row r="33186" customFormat="1" x14ac:dyDescent="0.2"/>
    <row r="33187" customFormat="1" x14ac:dyDescent="0.2"/>
    <row r="33188" customFormat="1" x14ac:dyDescent="0.2"/>
    <row r="33189" customFormat="1" x14ac:dyDescent="0.2"/>
    <row r="33190" customFormat="1" x14ac:dyDescent="0.2"/>
    <row r="33191" customFormat="1" x14ac:dyDescent="0.2"/>
    <row r="33192" customFormat="1" x14ac:dyDescent="0.2"/>
    <row r="33193" customFormat="1" x14ac:dyDescent="0.2"/>
    <row r="33194" customFormat="1" x14ac:dyDescent="0.2"/>
    <row r="33195" customFormat="1" x14ac:dyDescent="0.2"/>
    <row r="33196" customFormat="1" x14ac:dyDescent="0.2"/>
    <row r="33197" customFormat="1" x14ac:dyDescent="0.2"/>
    <row r="33198" customFormat="1" x14ac:dyDescent="0.2"/>
    <row r="33199" customFormat="1" x14ac:dyDescent="0.2"/>
    <row r="33200" customFormat="1" x14ac:dyDescent="0.2"/>
    <row r="33201" customFormat="1" x14ac:dyDescent="0.2"/>
    <row r="33202" customFormat="1" x14ac:dyDescent="0.2"/>
    <row r="33203" customFormat="1" x14ac:dyDescent="0.2"/>
    <row r="33204" customFormat="1" x14ac:dyDescent="0.2"/>
    <row r="33205" customFormat="1" x14ac:dyDescent="0.2"/>
    <row r="33206" customFormat="1" x14ac:dyDescent="0.2"/>
    <row r="33207" customFormat="1" x14ac:dyDescent="0.2"/>
    <row r="33208" customFormat="1" x14ac:dyDescent="0.2"/>
    <row r="33209" customFormat="1" x14ac:dyDescent="0.2"/>
    <row r="33210" customFormat="1" x14ac:dyDescent="0.2"/>
    <row r="33211" customFormat="1" x14ac:dyDescent="0.2"/>
    <row r="33212" customFormat="1" x14ac:dyDescent="0.2"/>
    <row r="33213" customFormat="1" x14ac:dyDescent="0.2"/>
    <row r="33214" customFormat="1" x14ac:dyDescent="0.2"/>
    <row r="33215" customFormat="1" x14ac:dyDescent="0.2"/>
    <row r="33216" customFormat="1" x14ac:dyDescent="0.2"/>
    <row r="33217" customFormat="1" x14ac:dyDescent="0.2"/>
    <row r="33218" customFormat="1" x14ac:dyDescent="0.2"/>
    <row r="33219" customFormat="1" x14ac:dyDescent="0.2"/>
    <row r="33220" customFormat="1" x14ac:dyDescent="0.2"/>
    <row r="33221" customFormat="1" x14ac:dyDescent="0.2"/>
    <row r="33222" customFormat="1" x14ac:dyDescent="0.2"/>
    <row r="33223" customFormat="1" x14ac:dyDescent="0.2"/>
    <row r="33224" customFormat="1" x14ac:dyDescent="0.2"/>
    <row r="33225" customFormat="1" x14ac:dyDescent="0.2"/>
    <row r="33226" customFormat="1" x14ac:dyDescent="0.2"/>
    <row r="33227" customFormat="1" x14ac:dyDescent="0.2"/>
    <row r="33228" customFormat="1" x14ac:dyDescent="0.2"/>
    <row r="33229" customFormat="1" x14ac:dyDescent="0.2"/>
    <row r="33230" customFormat="1" x14ac:dyDescent="0.2"/>
    <row r="33231" customFormat="1" x14ac:dyDescent="0.2"/>
    <row r="33232" customFormat="1" x14ac:dyDescent="0.2"/>
    <row r="33233" customFormat="1" x14ac:dyDescent="0.2"/>
    <row r="33234" customFormat="1" x14ac:dyDescent="0.2"/>
    <row r="33235" customFormat="1" x14ac:dyDescent="0.2"/>
    <row r="33236" customFormat="1" x14ac:dyDescent="0.2"/>
    <row r="33237" customFormat="1" x14ac:dyDescent="0.2"/>
    <row r="33238" customFormat="1" x14ac:dyDescent="0.2"/>
    <row r="33239" customFormat="1" x14ac:dyDescent="0.2"/>
    <row r="33240" customFormat="1" x14ac:dyDescent="0.2"/>
    <row r="33241" customFormat="1" x14ac:dyDescent="0.2"/>
    <row r="33242" customFormat="1" x14ac:dyDescent="0.2"/>
    <row r="33243" customFormat="1" x14ac:dyDescent="0.2"/>
    <row r="33244" customFormat="1" x14ac:dyDescent="0.2"/>
    <row r="33245" customFormat="1" x14ac:dyDescent="0.2"/>
    <row r="33246" customFormat="1" x14ac:dyDescent="0.2"/>
    <row r="33247" customFormat="1" x14ac:dyDescent="0.2"/>
    <row r="33248" customFormat="1" x14ac:dyDescent="0.2"/>
    <row r="33249" customFormat="1" x14ac:dyDescent="0.2"/>
    <row r="33250" customFormat="1" x14ac:dyDescent="0.2"/>
    <row r="33251" customFormat="1" x14ac:dyDescent="0.2"/>
    <row r="33252" customFormat="1" x14ac:dyDescent="0.2"/>
    <row r="33253" customFormat="1" x14ac:dyDescent="0.2"/>
    <row r="33254" customFormat="1" x14ac:dyDescent="0.2"/>
    <row r="33255" customFormat="1" x14ac:dyDescent="0.2"/>
    <row r="33256" customFormat="1" x14ac:dyDescent="0.2"/>
    <row r="33257" customFormat="1" x14ac:dyDescent="0.2"/>
    <row r="33258" customFormat="1" x14ac:dyDescent="0.2"/>
    <row r="33259" customFormat="1" x14ac:dyDescent="0.2"/>
    <row r="33260" customFormat="1" x14ac:dyDescent="0.2"/>
    <row r="33261" customFormat="1" x14ac:dyDescent="0.2"/>
    <row r="33262" customFormat="1" x14ac:dyDescent="0.2"/>
    <row r="33263" customFormat="1" x14ac:dyDescent="0.2"/>
    <row r="33264" customFormat="1" x14ac:dyDescent="0.2"/>
    <row r="33265" customFormat="1" x14ac:dyDescent="0.2"/>
    <row r="33266" customFormat="1" x14ac:dyDescent="0.2"/>
    <row r="33267" customFormat="1" x14ac:dyDescent="0.2"/>
    <row r="33268" customFormat="1" x14ac:dyDescent="0.2"/>
    <row r="33269" customFormat="1" x14ac:dyDescent="0.2"/>
    <row r="33270" customFormat="1" x14ac:dyDescent="0.2"/>
    <row r="33271" customFormat="1" x14ac:dyDescent="0.2"/>
    <row r="33272" customFormat="1" x14ac:dyDescent="0.2"/>
    <row r="33273" customFormat="1" x14ac:dyDescent="0.2"/>
    <row r="33274" customFormat="1" x14ac:dyDescent="0.2"/>
    <row r="33275" customFormat="1" x14ac:dyDescent="0.2"/>
    <row r="33276" customFormat="1" x14ac:dyDescent="0.2"/>
    <row r="33277" customFormat="1" x14ac:dyDescent="0.2"/>
    <row r="33278" customFormat="1" x14ac:dyDescent="0.2"/>
    <row r="33279" customFormat="1" x14ac:dyDescent="0.2"/>
    <row r="33280" customFormat="1" x14ac:dyDescent="0.2"/>
    <row r="33281" customFormat="1" x14ac:dyDescent="0.2"/>
    <row r="33282" customFormat="1" x14ac:dyDescent="0.2"/>
    <row r="33283" customFormat="1" x14ac:dyDescent="0.2"/>
    <row r="33284" customFormat="1" x14ac:dyDescent="0.2"/>
    <row r="33285" customFormat="1" x14ac:dyDescent="0.2"/>
    <row r="33286" customFormat="1" x14ac:dyDescent="0.2"/>
    <row r="33287" customFormat="1" x14ac:dyDescent="0.2"/>
    <row r="33288" customFormat="1" x14ac:dyDescent="0.2"/>
    <row r="33289" customFormat="1" x14ac:dyDescent="0.2"/>
    <row r="33290" customFormat="1" x14ac:dyDescent="0.2"/>
    <row r="33291" customFormat="1" x14ac:dyDescent="0.2"/>
    <row r="33292" customFormat="1" x14ac:dyDescent="0.2"/>
    <row r="33293" customFormat="1" x14ac:dyDescent="0.2"/>
    <row r="33294" customFormat="1" x14ac:dyDescent="0.2"/>
    <row r="33295" customFormat="1" x14ac:dyDescent="0.2"/>
    <row r="33296" customFormat="1" x14ac:dyDescent="0.2"/>
    <row r="33297" customFormat="1" x14ac:dyDescent="0.2"/>
    <row r="33298" customFormat="1" x14ac:dyDescent="0.2"/>
    <row r="33299" customFormat="1" x14ac:dyDescent="0.2"/>
    <row r="33300" customFormat="1" x14ac:dyDescent="0.2"/>
    <row r="33301" customFormat="1" x14ac:dyDescent="0.2"/>
    <row r="33302" customFormat="1" x14ac:dyDescent="0.2"/>
    <row r="33303" customFormat="1" x14ac:dyDescent="0.2"/>
    <row r="33304" customFormat="1" x14ac:dyDescent="0.2"/>
    <row r="33305" customFormat="1" x14ac:dyDescent="0.2"/>
    <row r="33306" customFormat="1" x14ac:dyDescent="0.2"/>
    <row r="33307" customFormat="1" x14ac:dyDescent="0.2"/>
    <row r="33308" customFormat="1" x14ac:dyDescent="0.2"/>
    <row r="33309" customFormat="1" x14ac:dyDescent="0.2"/>
    <row r="33310" customFormat="1" x14ac:dyDescent="0.2"/>
    <row r="33311" customFormat="1" x14ac:dyDescent="0.2"/>
    <row r="33312" customFormat="1" x14ac:dyDescent="0.2"/>
    <row r="33313" customFormat="1" x14ac:dyDescent="0.2"/>
    <row r="33314" customFormat="1" x14ac:dyDescent="0.2"/>
    <row r="33315" customFormat="1" x14ac:dyDescent="0.2"/>
    <row r="33316" customFormat="1" x14ac:dyDescent="0.2"/>
    <row r="33317" customFormat="1" x14ac:dyDescent="0.2"/>
    <row r="33318" customFormat="1" x14ac:dyDescent="0.2"/>
    <row r="33319" customFormat="1" x14ac:dyDescent="0.2"/>
    <row r="33320" customFormat="1" x14ac:dyDescent="0.2"/>
    <row r="33321" customFormat="1" x14ac:dyDescent="0.2"/>
    <row r="33322" customFormat="1" x14ac:dyDescent="0.2"/>
    <row r="33323" customFormat="1" x14ac:dyDescent="0.2"/>
    <row r="33324" customFormat="1" x14ac:dyDescent="0.2"/>
    <row r="33325" customFormat="1" x14ac:dyDescent="0.2"/>
    <row r="33326" customFormat="1" x14ac:dyDescent="0.2"/>
    <row r="33327" customFormat="1" x14ac:dyDescent="0.2"/>
    <row r="33328" customFormat="1" x14ac:dyDescent="0.2"/>
    <row r="33329" customFormat="1" x14ac:dyDescent="0.2"/>
    <row r="33330" customFormat="1" x14ac:dyDescent="0.2"/>
    <row r="33331" customFormat="1" x14ac:dyDescent="0.2"/>
    <row r="33332" customFormat="1" x14ac:dyDescent="0.2"/>
    <row r="33333" customFormat="1" x14ac:dyDescent="0.2"/>
    <row r="33334" customFormat="1" x14ac:dyDescent="0.2"/>
    <row r="33335" customFormat="1" x14ac:dyDescent="0.2"/>
    <row r="33336" customFormat="1" x14ac:dyDescent="0.2"/>
    <row r="33337" customFormat="1" x14ac:dyDescent="0.2"/>
    <row r="33338" customFormat="1" x14ac:dyDescent="0.2"/>
    <row r="33339" customFormat="1" x14ac:dyDescent="0.2"/>
    <row r="33340" customFormat="1" x14ac:dyDescent="0.2"/>
    <row r="33341" customFormat="1" x14ac:dyDescent="0.2"/>
    <row r="33342" customFormat="1" x14ac:dyDescent="0.2"/>
    <row r="33343" customFormat="1" x14ac:dyDescent="0.2"/>
    <row r="33344" customFormat="1" x14ac:dyDescent="0.2"/>
    <row r="33345" customFormat="1" x14ac:dyDescent="0.2"/>
    <row r="33346" customFormat="1" x14ac:dyDescent="0.2"/>
    <row r="33347" customFormat="1" x14ac:dyDescent="0.2"/>
    <row r="33348" customFormat="1" x14ac:dyDescent="0.2"/>
    <row r="33349" customFormat="1" x14ac:dyDescent="0.2"/>
    <row r="33350" customFormat="1" x14ac:dyDescent="0.2"/>
    <row r="33351" customFormat="1" x14ac:dyDescent="0.2"/>
    <row r="33352" customFormat="1" x14ac:dyDescent="0.2"/>
    <row r="33353" customFormat="1" x14ac:dyDescent="0.2"/>
    <row r="33354" customFormat="1" x14ac:dyDescent="0.2"/>
    <row r="33355" customFormat="1" x14ac:dyDescent="0.2"/>
    <row r="33356" customFormat="1" x14ac:dyDescent="0.2"/>
    <row r="33357" customFormat="1" x14ac:dyDescent="0.2"/>
    <row r="33358" customFormat="1" x14ac:dyDescent="0.2"/>
    <row r="33359" customFormat="1" x14ac:dyDescent="0.2"/>
    <row r="33360" customFormat="1" x14ac:dyDescent="0.2"/>
    <row r="33361" customFormat="1" x14ac:dyDescent="0.2"/>
    <row r="33362" customFormat="1" x14ac:dyDescent="0.2"/>
    <row r="33363" customFormat="1" x14ac:dyDescent="0.2"/>
    <row r="33364" customFormat="1" x14ac:dyDescent="0.2"/>
    <row r="33365" customFormat="1" x14ac:dyDescent="0.2"/>
    <row r="33366" customFormat="1" x14ac:dyDescent="0.2"/>
    <row r="33367" customFormat="1" x14ac:dyDescent="0.2"/>
    <row r="33368" customFormat="1" x14ac:dyDescent="0.2"/>
    <row r="33369" customFormat="1" x14ac:dyDescent="0.2"/>
    <row r="33370" customFormat="1" x14ac:dyDescent="0.2"/>
    <row r="33371" customFormat="1" x14ac:dyDescent="0.2"/>
    <row r="33372" customFormat="1" x14ac:dyDescent="0.2"/>
    <row r="33373" customFormat="1" x14ac:dyDescent="0.2"/>
    <row r="33374" customFormat="1" x14ac:dyDescent="0.2"/>
    <row r="33375" customFormat="1" x14ac:dyDescent="0.2"/>
    <row r="33376" customFormat="1" x14ac:dyDescent="0.2"/>
    <row r="33377" customFormat="1" x14ac:dyDescent="0.2"/>
    <row r="33378" customFormat="1" x14ac:dyDescent="0.2"/>
    <row r="33379" customFormat="1" x14ac:dyDescent="0.2"/>
    <row r="33380" customFormat="1" x14ac:dyDescent="0.2"/>
    <row r="33381" customFormat="1" x14ac:dyDescent="0.2"/>
    <row r="33382" customFormat="1" x14ac:dyDescent="0.2"/>
    <row r="33383" customFormat="1" x14ac:dyDescent="0.2"/>
    <row r="33384" customFormat="1" x14ac:dyDescent="0.2"/>
    <row r="33385" customFormat="1" x14ac:dyDescent="0.2"/>
    <row r="33386" customFormat="1" x14ac:dyDescent="0.2"/>
    <row r="33387" customFormat="1" x14ac:dyDescent="0.2"/>
    <row r="33388" customFormat="1" x14ac:dyDescent="0.2"/>
    <row r="33389" customFormat="1" x14ac:dyDescent="0.2"/>
    <row r="33390" customFormat="1" x14ac:dyDescent="0.2"/>
    <row r="33391" customFormat="1" x14ac:dyDescent="0.2"/>
    <row r="33392" customFormat="1" x14ac:dyDescent="0.2"/>
    <row r="33393" customFormat="1" x14ac:dyDescent="0.2"/>
    <row r="33394" customFormat="1" x14ac:dyDescent="0.2"/>
    <row r="33395" customFormat="1" x14ac:dyDescent="0.2"/>
    <row r="33396" customFormat="1" x14ac:dyDescent="0.2"/>
    <row r="33397" customFormat="1" x14ac:dyDescent="0.2"/>
    <row r="33398" customFormat="1" x14ac:dyDescent="0.2"/>
    <row r="33399" customFormat="1" x14ac:dyDescent="0.2"/>
    <row r="33400" customFormat="1" x14ac:dyDescent="0.2"/>
    <row r="33401" customFormat="1" x14ac:dyDescent="0.2"/>
    <row r="33402" customFormat="1" x14ac:dyDescent="0.2"/>
    <row r="33403" customFormat="1" x14ac:dyDescent="0.2"/>
    <row r="33404" customFormat="1" x14ac:dyDescent="0.2"/>
    <row r="33405" customFormat="1" x14ac:dyDescent="0.2"/>
    <row r="33406" customFormat="1" x14ac:dyDescent="0.2"/>
    <row r="33407" customFormat="1" x14ac:dyDescent="0.2"/>
    <row r="33408" customFormat="1" x14ac:dyDescent="0.2"/>
    <row r="33409" customFormat="1" x14ac:dyDescent="0.2"/>
    <row r="33410" customFormat="1" x14ac:dyDescent="0.2"/>
    <row r="33411" customFormat="1" x14ac:dyDescent="0.2"/>
    <row r="33412" customFormat="1" x14ac:dyDescent="0.2"/>
    <row r="33413" customFormat="1" x14ac:dyDescent="0.2"/>
    <row r="33414" customFormat="1" x14ac:dyDescent="0.2"/>
    <row r="33415" customFormat="1" x14ac:dyDescent="0.2"/>
    <row r="33416" customFormat="1" x14ac:dyDescent="0.2"/>
    <row r="33417" customFormat="1" x14ac:dyDescent="0.2"/>
    <row r="33418" customFormat="1" x14ac:dyDescent="0.2"/>
    <row r="33419" customFormat="1" x14ac:dyDescent="0.2"/>
    <row r="33420" customFormat="1" x14ac:dyDescent="0.2"/>
    <row r="33421" customFormat="1" x14ac:dyDescent="0.2"/>
    <row r="33422" customFormat="1" x14ac:dyDescent="0.2"/>
    <row r="33423" customFormat="1" x14ac:dyDescent="0.2"/>
    <row r="33424" customFormat="1" x14ac:dyDescent="0.2"/>
    <row r="33425" customFormat="1" x14ac:dyDescent="0.2"/>
    <row r="33426" customFormat="1" x14ac:dyDescent="0.2"/>
    <row r="33427" customFormat="1" x14ac:dyDescent="0.2"/>
    <row r="33428" customFormat="1" x14ac:dyDescent="0.2"/>
    <row r="33429" customFormat="1" x14ac:dyDescent="0.2"/>
    <row r="33430" customFormat="1" x14ac:dyDescent="0.2"/>
    <row r="33431" customFormat="1" x14ac:dyDescent="0.2"/>
    <row r="33432" customFormat="1" x14ac:dyDescent="0.2"/>
    <row r="33433" customFormat="1" x14ac:dyDescent="0.2"/>
    <row r="33434" customFormat="1" x14ac:dyDescent="0.2"/>
    <row r="33435" customFormat="1" x14ac:dyDescent="0.2"/>
    <row r="33436" customFormat="1" x14ac:dyDescent="0.2"/>
    <row r="33437" customFormat="1" x14ac:dyDescent="0.2"/>
    <row r="33438" customFormat="1" x14ac:dyDescent="0.2"/>
    <row r="33439" customFormat="1" x14ac:dyDescent="0.2"/>
    <row r="33440" customFormat="1" x14ac:dyDescent="0.2"/>
    <row r="33441" customFormat="1" x14ac:dyDescent="0.2"/>
    <row r="33442" customFormat="1" x14ac:dyDescent="0.2"/>
    <row r="33443" customFormat="1" x14ac:dyDescent="0.2"/>
    <row r="33444" customFormat="1" x14ac:dyDescent="0.2"/>
    <row r="33445" customFormat="1" x14ac:dyDescent="0.2"/>
    <row r="33446" customFormat="1" x14ac:dyDescent="0.2"/>
    <row r="33447" customFormat="1" x14ac:dyDescent="0.2"/>
    <row r="33448" customFormat="1" x14ac:dyDescent="0.2"/>
    <row r="33449" customFormat="1" x14ac:dyDescent="0.2"/>
    <row r="33450" customFormat="1" x14ac:dyDescent="0.2"/>
    <row r="33451" customFormat="1" x14ac:dyDescent="0.2"/>
    <row r="33452" customFormat="1" x14ac:dyDescent="0.2"/>
    <row r="33453" customFormat="1" x14ac:dyDescent="0.2"/>
    <row r="33454" customFormat="1" x14ac:dyDescent="0.2"/>
    <row r="33455" customFormat="1" x14ac:dyDescent="0.2"/>
    <row r="33456" customFormat="1" x14ac:dyDescent="0.2"/>
    <row r="33457" customFormat="1" x14ac:dyDescent="0.2"/>
    <row r="33458" customFormat="1" x14ac:dyDescent="0.2"/>
    <row r="33459" customFormat="1" x14ac:dyDescent="0.2"/>
    <row r="33460" customFormat="1" x14ac:dyDescent="0.2"/>
    <row r="33461" customFormat="1" x14ac:dyDescent="0.2"/>
    <row r="33462" customFormat="1" x14ac:dyDescent="0.2"/>
    <row r="33463" customFormat="1" x14ac:dyDescent="0.2"/>
    <row r="33464" customFormat="1" x14ac:dyDescent="0.2"/>
    <row r="33465" customFormat="1" x14ac:dyDescent="0.2"/>
    <row r="33466" customFormat="1" x14ac:dyDescent="0.2"/>
    <row r="33467" customFormat="1" x14ac:dyDescent="0.2"/>
    <row r="33468" customFormat="1" x14ac:dyDescent="0.2"/>
    <row r="33469" customFormat="1" x14ac:dyDescent="0.2"/>
    <row r="33470" customFormat="1" x14ac:dyDescent="0.2"/>
    <row r="33471" customFormat="1" x14ac:dyDescent="0.2"/>
    <row r="33472" customFormat="1" x14ac:dyDescent="0.2"/>
    <row r="33473" customFormat="1" x14ac:dyDescent="0.2"/>
    <row r="33474" customFormat="1" x14ac:dyDescent="0.2"/>
    <row r="33475" customFormat="1" x14ac:dyDescent="0.2"/>
    <row r="33476" customFormat="1" x14ac:dyDescent="0.2"/>
    <row r="33477" customFormat="1" x14ac:dyDescent="0.2"/>
    <row r="33478" customFormat="1" x14ac:dyDescent="0.2"/>
    <row r="33479" customFormat="1" x14ac:dyDescent="0.2"/>
    <row r="33480" customFormat="1" x14ac:dyDescent="0.2"/>
    <row r="33481" customFormat="1" x14ac:dyDescent="0.2"/>
    <row r="33482" customFormat="1" x14ac:dyDescent="0.2"/>
    <row r="33483" customFormat="1" x14ac:dyDescent="0.2"/>
    <row r="33484" customFormat="1" x14ac:dyDescent="0.2"/>
    <row r="33485" customFormat="1" x14ac:dyDescent="0.2"/>
    <row r="33486" customFormat="1" x14ac:dyDescent="0.2"/>
    <row r="33487" customFormat="1" x14ac:dyDescent="0.2"/>
    <row r="33488" customFormat="1" x14ac:dyDescent="0.2"/>
    <row r="33489" customFormat="1" x14ac:dyDescent="0.2"/>
    <row r="33490" customFormat="1" x14ac:dyDescent="0.2"/>
    <row r="33491" customFormat="1" x14ac:dyDescent="0.2"/>
    <row r="33492" customFormat="1" x14ac:dyDescent="0.2"/>
    <row r="33493" customFormat="1" x14ac:dyDescent="0.2"/>
    <row r="33494" customFormat="1" x14ac:dyDescent="0.2"/>
    <row r="33495" customFormat="1" x14ac:dyDescent="0.2"/>
    <row r="33496" customFormat="1" x14ac:dyDescent="0.2"/>
    <row r="33497" customFormat="1" x14ac:dyDescent="0.2"/>
    <row r="33498" customFormat="1" x14ac:dyDescent="0.2"/>
    <row r="33499" customFormat="1" x14ac:dyDescent="0.2"/>
    <row r="33500" customFormat="1" x14ac:dyDescent="0.2"/>
    <row r="33501" customFormat="1" x14ac:dyDescent="0.2"/>
    <row r="33502" customFormat="1" x14ac:dyDescent="0.2"/>
    <row r="33503" customFormat="1" x14ac:dyDescent="0.2"/>
    <row r="33504" customFormat="1" x14ac:dyDescent="0.2"/>
    <row r="33505" customFormat="1" x14ac:dyDescent="0.2"/>
    <row r="33506" customFormat="1" x14ac:dyDescent="0.2"/>
    <row r="33507" customFormat="1" x14ac:dyDescent="0.2"/>
    <row r="33508" customFormat="1" x14ac:dyDescent="0.2"/>
    <row r="33509" customFormat="1" x14ac:dyDescent="0.2"/>
    <row r="33510" customFormat="1" x14ac:dyDescent="0.2"/>
    <row r="33511" customFormat="1" x14ac:dyDescent="0.2"/>
    <row r="33512" customFormat="1" x14ac:dyDescent="0.2"/>
    <row r="33513" customFormat="1" x14ac:dyDescent="0.2"/>
    <row r="33514" customFormat="1" x14ac:dyDescent="0.2"/>
    <row r="33515" customFormat="1" x14ac:dyDescent="0.2"/>
    <row r="33516" customFormat="1" x14ac:dyDescent="0.2"/>
    <row r="33517" customFormat="1" x14ac:dyDescent="0.2"/>
    <row r="33518" customFormat="1" x14ac:dyDescent="0.2"/>
    <row r="33519" customFormat="1" x14ac:dyDescent="0.2"/>
    <row r="33520" customFormat="1" x14ac:dyDescent="0.2"/>
    <row r="33521" customFormat="1" x14ac:dyDescent="0.2"/>
    <row r="33522" customFormat="1" x14ac:dyDescent="0.2"/>
    <row r="33523" customFormat="1" x14ac:dyDescent="0.2"/>
    <row r="33524" customFormat="1" x14ac:dyDescent="0.2"/>
    <row r="33525" customFormat="1" x14ac:dyDescent="0.2"/>
    <row r="33526" customFormat="1" x14ac:dyDescent="0.2"/>
    <row r="33527" customFormat="1" x14ac:dyDescent="0.2"/>
    <row r="33528" customFormat="1" x14ac:dyDescent="0.2"/>
    <row r="33529" customFormat="1" x14ac:dyDescent="0.2"/>
    <row r="33530" customFormat="1" x14ac:dyDescent="0.2"/>
    <row r="33531" customFormat="1" x14ac:dyDescent="0.2"/>
    <row r="33532" customFormat="1" x14ac:dyDescent="0.2"/>
    <row r="33533" customFormat="1" x14ac:dyDescent="0.2"/>
    <row r="33534" customFormat="1" x14ac:dyDescent="0.2"/>
    <row r="33535" customFormat="1" x14ac:dyDescent="0.2"/>
    <row r="33536" customFormat="1" x14ac:dyDescent="0.2"/>
    <row r="33537" customFormat="1" x14ac:dyDescent="0.2"/>
    <row r="33538" customFormat="1" x14ac:dyDescent="0.2"/>
    <row r="33539" customFormat="1" x14ac:dyDescent="0.2"/>
    <row r="33540" customFormat="1" x14ac:dyDescent="0.2"/>
    <row r="33541" customFormat="1" x14ac:dyDescent="0.2"/>
    <row r="33542" customFormat="1" x14ac:dyDescent="0.2"/>
    <row r="33543" customFormat="1" x14ac:dyDescent="0.2"/>
    <row r="33544" customFormat="1" x14ac:dyDescent="0.2"/>
    <row r="33545" customFormat="1" x14ac:dyDescent="0.2"/>
    <row r="33546" customFormat="1" x14ac:dyDescent="0.2"/>
    <row r="33547" customFormat="1" x14ac:dyDescent="0.2"/>
    <row r="33548" customFormat="1" x14ac:dyDescent="0.2"/>
    <row r="33549" customFormat="1" x14ac:dyDescent="0.2"/>
    <row r="33550" customFormat="1" x14ac:dyDescent="0.2"/>
    <row r="33551" customFormat="1" x14ac:dyDescent="0.2"/>
    <row r="33552" customFormat="1" x14ac:dyDescent="0.2"/>
    <row r="33553" customFormat="1" x14ac:dyDescent="0.2"/>
    <row r="33554" customFormat="1" x14ac:dyDescent="0.2"/>
    <row r="33555" customFormat="1" x14ac:dyDescent="0.2"/>
    <row r="33556" customFormat="1" x14ac:dyDescent="0.2"/>
    <row r="33557" customFormat="1" x14ac:dyDescent="0.2"/>
    <row r="33558" customFormat="1" x14ac:dyDescent="0.2"/>
    <row r="33559" customFormat="1" x14ac:dyDescent="0.2"/>
    <row r="33560" customFormat="1" x14ac:dyDescent="0.2"/>
    <row r="33561" customFormat="1" x14ac:dyDescent="0.2"/>
    <row r="33562" customFormat="1" x14ac:dyDescent="0.2"/>
    <row r="33563" customFormat="1" x14ac:dyDescent="0.2"/>
    <row r="33564" customFormat="1" x14ac:dyDescent="0.2"/>
    <row r="33565" customFormat="1" x14ac:dyDescent="0.2"/>
    <row r="33566" customFormat="1" x14ac:dyDescent="0.2"/>
    <row r="33567" customFormat="1" x14ac:dyDescent="0.2"/>
    <row r="33568" customFormat="1" x14ac:dyDescent="0.2"/>
    <row r="33569" customFormat="1" x14ac:dyDescent="0.2"/>
    <row r="33570" customFormat="1" x14ac:dyDescent="0.2"/>
    <row r="33571" customFormat="1" x14ac:dyDescent="0.2"/>
    <row r="33572" customFormat="1" x14ac:dyDescent="0.2"/>
    <row r="33573" customFormat="1" x14ac:dyDescent="0.2"/>
    <row r="33574" customFormat="1" x14ac:dyDescent="0.2"/>
    <row r="33575" customFormat="1" x14ac:dyDescent="0.2"/>
    <row r="33576" customFormat="1" x14ac:dyDescent="0.2"/>
    <row r="33577" customFormat="1" x14ac:dyDescent="0.2"/>
    <row r="33578" customFormat="1" x14ac:dyDescent="0.2"/>
    <row r="33579" customFormat="1" x14ac:dyDescent="0.2"/>
    <row r="33580" customFormat="1" x14ac:dyDescent="0.2"/>
    <row r="33581" customFormat="1" x14ac:dyDescent="0.2"/>
    <row r="33582" customFormat="1" x14ac:dyDescent="0.2"/>
    <row r="33583" customFormat="1" x14ac:dyDescent="0.2"/>
    <row r="33584" customFormat="1" x14ac:dyDescent="0.2"/>
    <row r="33585" customFormat="1" x14ac:dyDescent="0.2"/>
    <row r="33586" customFormat="1" x14ac:dyDescent="0.2"/>
    <row r="33587" customFormat="1" x14ac:dyDescent="0.2"/>
    <row r="33588" customFormat="1" x14ac:dyDescent="0.2"/>
    <row r="33589" customFormat="1" x14ac:dyDescent="0.2"/>
    <row r="33590" customFormat="1" x14ac:dyDescent="0.2"/>
    <row r="33591" customFormat="1" x14ac:dyDescent="0.2"/>
    <row r="33592" customFormat="1" x14ac:dyDescent="0.2"/>
    <row r="33593" customFormat="1" x14ac:dyDescent="0.2"/>
    <row r="33594" customFormat="1" x14ac:dyDescent="0.2"/>
    <row r="33595" customFormat="1" x14ac:dyDescent="0.2"/>
    <row r="33596" customFormat="1" x14ac:dyDescent="0.2"/>
    <row r="33597" customFormat="1" x14ac:dyDescent="0.2"/>
    <row r="33598" customFormat="1" x14ac:dyDescent="0.2"/>
    <row r="33599" customFormat="1" x14ac:dyDescent="0.2"/>
    <row r="33600" customFormat="1" x14ac:dyDescent="0.2"/>
    <row r="33601" customFormat="1" x14ac:dyDescent="0.2"/>
    <row r="33602" customFormat="1" x14ac:dyDescent="0.2"/>
    <row r="33603" customFormat="1" x14ac:dyDescent="0.2"/>
    <row r="33604" customFormat="1" x14ac:dyDescent="0.2"/>
    <row r="33605" customFormat="1" x14ac:dyDescent="0.2"/>
    <row r="33606" customFormat="1" x14ac:dyDescent="0.2"/>
    <row r="33607" customFormat="1" x14ac:dyDescent="0.2"/>
    <row r="33608" customFormat="1" x14ac:dyDescent="0.2"/>
    <row r="33609" customFormat="1" x14ac:dyDescent="0.2"/>
    <row r="33610" customFormat="1" x14ac:dyDescent="0.2"/>
    <row r="33611" customFormat="1" x14ac:dyDescent="0.2"/>
    <row r="33612" customFormat="1" x14ac:dyDescent="0.2"/>
    <row r="33613" customFormat="1" x14ac:dyDescent="0.2"/>
    <row r="33614" customFormat="1" x14ac:dyDescent="0.2"/>
    <row r="33615" customFormat="1" x14ac:dyDescent="0.2"/>
    <row r="33616" customFormat="1" x14ac:dyDescent="0.2"/>
    <row r="33617" customFormat="1" x14ac:dyDescent="0.2"/>
    <row r="33618" customFormat="1" x14ac:dyDescent="0.2"/>
    <row r="33619" customFormat="1" x14ac:dyDescent="0.2"/>
    <row r="33620" customFormat="1" x14ac:dyDescent="0.2"/>
    <row r="33621" customFormat="1" x14ac:dyDescent="0.2"/>
    <row r="33622" customFormat="1" x14ac:dyDescent="0.2"/>
    <row r="33623" customFormat="1" x14ac:dyDescent="0.2"/>
    <row r="33624" customFormat="1" x14ac:dyDescent="0.2"/>
    <row r="33625" customFormat="1" x14ac:dyDescent="0.2"/>
    <row r="33626" customFormat="1" x14ac:dyDescent="0.2"/>
    <row r="33627" customFormat="1" x14ac:dyDescent="0.2"/>
    <row r="33628" customFormat="1" x14ac:dyDescent="0.2"/>
    <row r="33629" customFormat="1" x14ac:dyDescent="0.2"/>
    <row r="33630" customFormat="1" x14ac:dyDescent="0.2"/>
    <row r="33631" customFormat="1" x14ac:dyDescent="0.2"/>
    <row r="33632" customFormat="1" x14ac:dyDescent="0.2"/>
    <row r="33633" customFormat="1" x14ac:dyDescent="0.2"/>
    <row r="33634" customFormat="1" x14ac:dyDescent="0.2"/>
    <row r="33635" customFormat="1" x14ac:dyDescent="0.2"/>
    <row r="33636" customFormat="1" x14ac:dyDescent="0.2"/>
    <row r="33637" customFormat="1" x14ac:dyDescent="0.2"/>
    <row r="33638" customFormat="1" x14ac:dyDescent="0.2"/>
    <row r="33639" customFormat="1" x14ac:dyDescent="0.2"/>
    <row r="33640" customFormat="1" x14ac:dyDescent="0.2"/>
    <row r="33641" customFormat="1" x14ac:dyDescent="0.2"/>
    <row r="33642" customFormat="1" x14ac:dyDescent="0.2"/>
    <row r="33643" customFormat="1" x14ac:dyDescent="0.2"/>
    <row r="33644" customFormat="1" x14ac:dyDescent="0.2"/>
    <row r="33645" customFormat="1" x14ac:dyDescent="0.2"/>
    <row r="33646" customFormat="1" x14ac:dyDescent="0.2"/>
    <row r="33647" customFormat="1" x14ac:dyDescent="0.2"/>
    <row r="33648" customFormat="1" x14ac:dyDescent="0.2"/>
    <row r="33649" customFormat="1" x14ac:dyDescent="0.2"/>
    <row r="33650" customFormat="1" x14ac:dyDescent="0.2"/>
    <row r="33651" customFormat="1" x14ac:dyDescent="0.2"/>
    <row r="33652" customFormat="1" x14ac:dyDescent="0.2"/>
    <row r="33653" customFormat="1" x14ac:dyDescent="0.2"/>
    <row r="33654" customFormat="1" x14ac:dyDescent="0.2"/>
    <row r="33655" customFormat="1" x14ac:dyDescent="0.2"/>
    <row r="33656" customFormat="1" x14ac:dyDescent="0.2"/>
    <row r="33657" customFormat="1" x14ac:dyDescent="0.2"/>
    <row r="33658" customFormat="1" x14ac:dyDescent="0.2"/>
    <row r="33659" customFormat="1" x14ac:dyDescent="0.2"/>
    <row r="33660" customFormat="1" x14ac:dyDescent="0.2"/>
    <row r="33661" customFormat="1" x14ac:dyDescent="0.2"/>
    <row r="33662" customFormat="1" x14ac:dyDescent="0.2"/>
    <row r="33663" customFormat="1" x14ac:dyDescent="0.2"/>
    <row r="33664" customFormat="1" x14ac:dyDescent="0.2"/>
    <row r="33665" customFormat="1" x14ac:dyDescent="0.2"/>
    <row r="33666" customFormat="1" x14ac:dyDescent="0.2"/>
    <row r="33667" customFormat="1" x14ac:dyDescent="0.2"/>
    <row r="33668" customFormat="1" x14ac:dyDescent="0.2"/>
    <row r="33669" customFormat="1" x14ac:dyDescent="0.2"/>
    <row r="33670" customFormat="1" x14ac:dyDescent="0.2"/>
    <row r="33671" customFormat="1" x14ac:dyDescent="0.2"/>
    <row r="33672" customFormat="1" x14ac:dyDescent="0.2"/>
    <row r="33673" customFormat="1" x14ac:dyDescent="0.2"/>
    <row r="33674" customFormat="1" x14ac:dyDescent="0.2"/>
    <row r="33675" customFormat="1" x14ac:dyDescent="0.2"/>
    <row r="33676" customFormat="1" x14ac:dyDescent="0.2"/>
    <row r="33677" customFormat="1" x14ac:dyDescent="0.2"/>
    <row r="33678" customFormat="1" x14ac:dyDescent="0.2"/>
    <row r="33679" customFormat="1" x14ac:dyDescent="0.2"/>
    <row r="33680" customFormat="1" x14ac:dyDescent="0.2"/>
    <row r="33681" customFormat="1" x14ac:dyDescent="0.2"/>
    <row r="33682" customFormat="1" x14ac:dyDescent="0.2"/>
    <row r="33683" customFormat="1" x14ac:dyDescent="0.2"/>
    <row r="33684" customFormat="1" x14ac:dyDescent="0.2"/>
    <row r="33685" customFormat="1" x14ac:dyDescent="0.2"/>
    <row r="33686" customFormat="1" x14ac:dyDescent="0.2"/>
    <row r="33687" customFormat="1" x14ac:dyDescent="0.2"/>
    <row r="33688" customFormat="1" x14ac:dyDescent="0.2"/>
    <row r="33689" customFormat="1" x14ac:dyDescent="0.2"/>
    <row r="33690" customFormat="1" x14ac:dyDescent="0.2"/>
    <row r="33691" customFormat="1" x14ac:dyDescent="0.2"/>
    <row r="33692" customFormat="1" x14ac:dyDescent="0.2"/>
    <row r="33693" customFormat="1" x14ac:dyDescent="0.2"/>
    <row r="33694" customFormat="1" x14ac:dyDescent="0.2"/>
    <row r="33695" customFormat="1" x14ac:dyDescent="0.2"/>
    <row r="33696" customFormat="1" x14ac:dyDescent="0.2"/>
    <row r="33697" customFormat="1" x14ac:dyDescent="0.2"/>
    <row r="33698" customFormat="1" x14ac:dyDescent="0.2"/>
    <row r="33699" customFormat="1" x14ac:dyDescent="0.2"/>
    <row r="33700" customFormat="1" x14ac:dyDescent="0.2"/>
    <row r="33701" customFormat="1" x14ac:dyDescent="0.2"/>
    <row r="33702" customFormat="1" x14ac:dyDescent="0.2"/>
    <row r="33703" customFormat="1" x14ac:dyDescent="0.2"/>
    <row r="33704" customFormat="1" x14ac:dyDescent="0.2"/>
    <row r="33705" customFormat="1" x14ac:dyDescent="0.2"/>
    <row r="33706" customFormat="1" x14ac:dyDescent="0.2"/>
    <row r="33707" customFormat="1" x14ac:dyDescent="0.2"/>
    <row r="33708" customFormat="1" x14ac:dyDescent="0.2"/>
    <row r="33709" customFormat="1" x14ac:dyDescent="0.2"/>
    <row r="33710" customFormat="1" x14ac:dyDescent="0.2"/>
    <row r="33711" customFormat="1" x14ac:dyDescent="0.2"/>
    <row r="33712" customFormat="1" x14ac:dyDescent="0.2"/>
    <row r="33713" customFormat="1" x14ac:dyDescent="0.2"/>
    <row r="33714" customFormat="1" x14ac:dyDescent="0.2"/>
    <row r="33715" customFormat="1" x14ac:dyDescent="0.2"/>
    <row r="33716" customFormat="1" x14ac:dyDescent="0.2"/>
    <row r="33717" customFormat="1" x14ac:dyDescent="0.2"/>
    <row r="33718" customFormat="1" x14ac:dyDescent="0.2"/>
    <row r="33719" customFormat="1" x14ac:dyDescent="0.2"/>
    <row r="33720" customFormat="1" x14ac:dyDescent="0.2"/>
    <row r="33721" customFormat="1" x14ac:dyDescent="0.2"/>
    <row r="33722" customFormat="1" x14ac:dyDescent="0.2"/>
    <row r="33723" customFormat="1" x14ac:dyDescent="0.2"/>
    <row r="33724" customFormat="1" x14ac:dyDescent="0.2"/>
    <row r="33725" customFormat="1" x14ac:dyDescent="0.2"/>
    <row r="33726" customFormat="1" x14ac:dyDescent="0.2"/>
    <row r="33727" customFormat="1" x14ac:dyDescent="0.2"/>
    <row r="33728" customFormat="1" x14ac:dyDescent="0.2"/>
    <row r="33729" customFormat="1" x14ac:dyDescent="0.2"/>
    <row r="33730" customFormat="1" x14ac:dyDescent="0.2"/>
    <row r="33731" customFormat="1" x14ac:dyDescent="0.2"/>
    <row r="33732" customFormat="1" x14ac:dyDescent="0.2"/>
    <row r="33733" customFormat="1" x14ac:dyDescent="0.2"/>
    <row r="33734" customFormat="1" x14ac:dyDescent="0.2"/>
    <row r="33735" customFormat="1" x14ac:dyDescent="0.2"/>
    <row r="33736" customFormat="1" x14ac:dyDescent="0.2"/>
    <row r="33737" customFormat="1" x14ac:dyDescent="0.2"/>
    <row r="33738" customFormat="1" x14ac:dyDescent="0.2"/>
    <row r="33739" customFormat="1" x14ac:dyDescent="0.2"/>
    <row r="33740" customFormat="1" x14ac:dyDescent="0.2"/>
    <row r="33741" customFormat="1" x14ac:dyDescent="0.2"/>
    <row r="33742" customFormat="1" x14ac:dyDescent="0.2"/>
    <row r="33743" customFormat="1" x14ac:dyDescent="0.2"/>
    <row r="33744" customFormat="1" x14ac:dyDescent="0.2"/>
    <row r="33745" customFormat="1" x14ac:dyDescent="0.2"/>
    <row r="33746" customFormat="1" x14ac:dyDescent="0.2"/>
    <row r="33747" customFormat="1" x14ac:dyDescent="0.2"/>
    <row r="33748" customFormat="1" x14ac:dyDescent="0.2"/>
    <row r="33749" customFormat="1" x14ac:dyDescent="0.2"/>
    <row r="33750" customFormat="1" x14ac:dyDescent="0.2"/>
    <row r="33751" customFormat="1" x14ac:dyDescent="0.2"/>
    <row r="33752" customFormat="1" x14ac:dyDescent="0.2"/>
    <row r="33753" customFormat="1" x14ac:dyDescent="0.2"/>
    <row r="33754" customFormat="1" x14ac:dyDescent="0.2"/>
    <row r="33755" customFormat="1" x14ac:dyDescent="0.2"/>
    <row r="33756" customFormat="1" x14ac:dyDescent="0.2"/>
    <row r="33757" customFormat="1" x14ac:dyDescent="0.2"/>
    <row r="33758" customFormat="1" x14ac:dyDescent="0.2"/>
    <row r="33759" customFormat="1" x14ac:dyDescent="0.2"/>
    <row r="33760" customFormat="1" x14ac:dyDescent="0.2"/>
    <row r="33761" customFormat="1" x14ac:dyDescent="0.2"/>
    <row r="33762" customFormat="1" x14ac:dyDescent="0.2"/>
    <row r="33763" customFormat="1" x14ac:dyDescent="0.2"/>
    <row r="33764" customFormat="1" x14ac:dyDescent="0.2"/>
    <row r="33765" customFormat="1" x14ac:dyDescent="0.2"/>
    <row r="33766" customFormat="1" x14ac:dyDescent="0.2"/>
    <row r="33767" customFormat="1" x14ac:dyDescent="0.2"/>
    <row r="33768" customFormat="1" x14ac:dyDescent="0.2"/>
    <row r="33769" customFormat="1" x14ac:dyDescent="0.2"/>
    <row r="33770" customFormat="1" x14ac:dyDescent="0.2"/>
    <row r="33771" customFormat="1" x14ac:dyDescent="0.2"/>
    <row r="33772" customFormat="1" x14ac:dyDescent="0.2"/>
    <row r="33773" customFormat="1" x14ac:dyDescent="0.2"/>
    <row r="33774" customFormat="1" x14ac:dyDescent="0.2"/>
    <row r="33775" customFormat="1" x14ac:dyDescent="0.2"/>
    <row r="33776" customFormat="1" x14ac:dyDescent="0.2"/>
    <row r="33777" customFormat="1" x14ac:dyDescent="0.2"/>
    <row r="33778" customFormat="1" x14ac:dyDescent="0.2"/>
    <row r="33779" customFormat="1" x14ac:dyDescent="0.2"/>
    <row r="33780" customFormat="1" x14ac:dyDescent="0.2"/>
    <row r="33781" customFormat="1" x14ac:dyDescent="0.2"/>
    <row r="33782" customFormat="1" x14ac:dyDescent="0.2"/>
    <row r="33783" customFormat="1" x14ac:dyDescent="0.2"/>
    <row r="33784" customFormat="1" x14ac:dyDescent="0.2"/>
    <row r="33785" customFormat="1" x14ac:dyDescent="0.2"/>
    <row r="33786" customFormat="1" x14ac:dyDescent="0.2"/>
    <row r="33787" customFormat="1" x14ac:dyDescent="0.2"/>
    <row r="33788" customFormat="1" x14ac:dyDescent="0.2"/>
    <row r="33789" customFormat="1" x14ac:dyDescent="0.2"/>
    <row r="33790" customFormat="1" x14ac:dyDescent="0.2"/>
    <row r="33791" customFormat="1" x14ac:dyDescent="0.2"/>
    <row r="33792" customFormat="1" x14ac:dyDescent="0.2"/>
    <row r="33793" customFormat="1" x14ac:dyDescent="0.2"/>
    <row r="33794" customFormat="1" x14ac:dyDescent="0.2"/>
    <row r="33795" customFormat="1" x14ac:dyDescent="0.2"/>
    <row r="33796" customFormat="1" x14ac:dyDescent="0.2"/>
    <row r="33797" customFormat="1" x14ac:dyDescent="0.2"/>
    <row r="33798" customFormat="1" x14ac:dyDescent="0.2"/>
    <row r="33799" customFormat="1" x14ac:dyDescent="0.2"/>
    <row r="33800" customFormat="1" x14ac:dyDescent="0.2"/>
    <row r="33801" customFormat="1" x14ac:dyDescent="0.2"/>
    <row r="33802" customFormat="1" x14ac:dyDescent="0.2"/>
    <row r="33803" customFormat="1" x14ac:dyDescent="0.2"/>
    <row r="33804" customFormat="1" x14ac:dyDescent="0.2"/>
    <row r="33805" customFormat="1" x14ac:dyDescent="0.2"/>
    <row r="33806" customFormat="1" x14ac:dyDescent="0.2"/>
    <row r="33807" customFormat="1" x14ac:dyDescent="0.2"/>
    <row r="33808" customFormat="1" x14ac:dyDescent="0.2"/>
    <row r="33809" customFormat="1" x14ac:dyDescent="0.2"/>
    <row r="33810" customFormat="1" x14ac:dyDescent="0.2"/>
    <row r="33811" customFormat="1" x14ac:dyDescent="0.2"/>
    <row r="33812" customFormat="1" x14ac:dyDescent="0.2"/>
    <row r="33813" customFormat="1" x14ac:dyDescent="0.2"/>
    <row r="33814" customFormat="1" x14ac:dyDescent="0.2"/>
    <row r="33815" customFormat="1" x14ac:dyDescent="0.2"/>
    <row r="33816" customFormat="1" x14ac:dyDescent="0.2"/>
    <row r="33817" customFormat="1" x14ac:dyDescent="0.2"/>
    <row r="33818" customFormat="1" x14ac:dyDescent="0.2"/>
    <row r="33819" customFormat="1" x14ac:dyDescent="0.2"/>
    <row r="33820" customFormat="1" x14ac:dyDescent="0.2"/>
    <row r="33821" customFormat="1" x14ac:dyDescent="0.2"/>
    <row r="33822" customFormat="1" x14ac:dyDescent="0.2"/>
    <row r="33823" customFormat="1" x14ac:dyDescent="0.2"/>
    <row r="33824" customFormat="1" x14ac:dyDescent="0.2"/>
    <row r="33825" customFormat="1" x14ac:dyDescent="0.2"/>
    <row r="33826" customFormat="1" x14ac:dyDescent="0.2"/>
    <row r="33827" customFormat="1" x14ac:dyDescent="0.2"/>
    <row r="33828" customFormat="1" x14ac:dyDescent="0.2"/>
    <row r="33829" customFormat="1" x14ac:dyDescent="0.2"/>
    <row r="33830" customFormat="1" x14ac:dyDescent="0.2"/>
    <row r="33831" customFormat="1" x14ac:dyDescent="0.2"/>
    <row r="33832" customFormat="1" x14ac:dyDescent="0.2"/>
    <row r="33833" customFormat="1" x14ac:dyDescent="0.2"/>
    <row r="33834" customFormat="1" x14ac:dyDescent="0.2"/>
    <row r="33835" customFormat="1" x14ac:dyDescent="0.2"/>
    <row r="33836" customFormat="1" x14ac:dyDescent="0.2"/>
    <row r="33837" customFormat="1" x14ac:dyDescent="0.2"/>
    <row r="33838" customFormat="1" x14ac:dyDescent="0.2"/>
    <row r="33839" customFormat="1" x14ac:dyDescent="0.2"/>
    <row r="33840" customFormat="1" x14ac:dyDescent="0.2"/>
    <row r="33841" customFormat="1" x14ac:dyDescent="0.2"/>
    <row r="33842" customFormat="1" x14ac:dyDescent="0.2"/>
    <row r="33843" customFormat="1" x14ac:dyDescent="0.2"/>
    <row r="33844" customFormat="1" x14ac:dyDescent="0.2"/>
    <row r="33845" customFormat="1" x14ac:dyDescent="0.2"/>
    <row r="33846" customFormat="1" x14ac:dyDescent="0.2"/>
    <row r="33847" customFormat="1" x14ac:dyDescent="0.2"/>
    <row r="33848" customFormat="1" x14ac:dyDescent="0.2"/>
    <row r="33849" customFormat="1" x14ac:dyDescent="0.2"/>
    <row r="33850" customFormat="1" x14ac:dyDescent="0.2"/>
    <row r="33851" customFormat="1" x14ac:dyDescent="0.2"/>
    <row r="33852" customFormat="1" x14ac:dyDescent="0.2"/>
    <row r="33853" customFormat="1" x14ac:dyDescent="0.2"/>
    <row r="33854" customFormat="1" x14ac:dyDescent="0.2"/>
    <row r="33855" customFormat="1" x14ac:dyDescent="0.2"/>
    <row r="33856" customFormat="1" x14ac:dyDescent="0.2"/>
    <row r="33857" customFormat="1" x14ac:dyDescent="0.2"/>
    <row r="33858" customFormat="1" x14ac:dyDescent="0.2"/>
    <row r="33859" customFormat="1" x14ac:dyDescent="0.2"/>
    <row r="33860" customFormat="1" x14ac:dyDescent="0.2"/>
    <row r="33861" customFormat="1" x14ac:dyDescent="0.2"/>
    <row r="33862" customFormat="1" x14ac:dyDescent="0.2"/>
    <row r="33863" customFormat="1" x14ac:dyDescent="0.2"/>
    <row r="33864" customFormat="1" x14ac:dyDescent="0.2"/>
    <row r="33865" customFormat="1" x14ac:dyDescent="0.2"/>
    <row r="33866" customFormat="1" x14ac:dyDescent="0.2"/>
    <row r="33867" customFormat="1" x14ac:dyDescent="0.2"/>
    <row r="33868" customFormat="1" x14ac:dyDescent="0.2"/>
    <row r="33869" customFormat="1" x14ac:dyDescent="0.2"/>
    <row r="33870" customFormat="1" x14ac:dyDescent="0.2"/>
    <row r="33871" customFormat="1" x14ac:dyDescent="0.2"/>
    <row r="33872" customFormat="1" x14ac:dyDescent="0.2"/>
    <row r="33873" customFormat="1" x14ac:dyDescent="0.2"/>
    <row r="33874" customFormat="1" x14ac:dyDescent="0.2"/>
    <row r="33875" customFormat="1" x14ac:dyDescent="0.2"/>
    <row r="33876" customFormat="1" x14ac:dyDescent="0.2"/>
    <row r="33877" customFormat="1" x14ac:dyDescent="0.2"/>
    <row r="33878" customFormat="1" x14ac:dyDescent="0.2"/>
    <row r="33879" customFormat="1" x14ac:dyDescent="0.2"/>
    <row r="33880" customFormat="1" x14ac:dyDescent="0.2"/>
    <row r="33881" customFormat="1" x14ac:dyDescent="0.2"/>
    <row r="33882" customFormat="1" x14ac:dyDescent="0.2"/>
    <row r="33883" customFormat="1" x14ac:dyDescent="0.2"/>
    <row r="33884" customFormat="1" x14ac:dyDescent="0.2"/>
    <row r="33885" customFormat="1" x14ac:dyDescent="0.2"/>
    <row r="33886" customFormat="1" x14ac:dyDescent="0.2"/>
    <row r="33887" customFormat="1" x14ac:dyDescent="0.2"/>
    <row r="33888" customFormat="1" x14ac:dyDescent="0.2"/>
    <row r="33889" customFormat="1" x14ac:dyDescent="0.2"/>
    <row r="33890" customFormat="1" x14ac:dyDescent="0.2"/>
    <row r="33891" customFormat="1" x14ac:dyDescent="0.2"/>
    <row r="33892" customFormat="1" x14ac:dyDescent="0.2"/>
    <row r="33893" customFormat="1" x14ac:dyDescent="0.2"/>
    <row r="33894" customFormat="1" x14ac:dyDescent="0.2"/>
    <row r="33895" customFormat="1" x14ac:dyDescent="0.2"/>
    <row r="33896" customFormat="1" x14ac:dyDescent="0.2"/>
    <row r="33897" customFormat="1" x14ac:dyDescent="0.2"/>
    <row r="33898" customFormat="1" x14ac:dyDescent="0.2"/>
    <row r="33899" customFormat="1" x14ac:dyDescent="0.2"/>
    <row r="33900" customFormat="1" x14ac:dyDescent="0.2"/>
    <row r="33901" customFormat="1" x14ac:dyDescent="0.2"/>
    <row r="33902" customFormat="1" x14ac:dyDescent="0.2"/>
    <row r="33903" customFormat="1" x14ac:dyDescent="0.2"/>
    <row r="33904" customFormat="1" x14ac:dyDescent="0.2"/>
    <row r="33905" customFormat="1" x14ac:dyDescent="0.2"/>
    <row r="33906" customFormat="1" x14ac:dyDescent="0.2"/>
    <row r="33907" customFormat="1" x14ac:dyDescent="0.2"/>
    <row r="33908" customFormat="1" x14ac:dyDescent="0.2"/>
    <row r="33909" customFormat="1" x14ac:dyDescent="0.2"/>
    <row r="33910" customFormat="1" x14ac:dyDescent="0.2"/>
    <row r="33911" customFormat="1" x14ac:dyDescent="0.2"/>
    <row r="33912" customFormat="1" x14ac:dyDescent="0.2"/>
    <row r="33913" customFormat="1" x14ac:dyDescent="0.2"/>
    <row r="33914" customFormat="1" x14ac:dyDescent="0.2"/>
    <row r="33915" customFormat="1" x14ac:dyDescent="0.2"/>
    <row r="33916" customFormat="1" x14ac:dyDescent="0.2"/>
    <row r="33917" customFormat="1" x14ac:dyDescent="0.2"/>
    <row r="33918" customFormat="1" x14ac:dyDescent="0.2"/>
    <row r="33919" customFormat="1" x14ac:dyDescent="0.2"/>
    <row r="33920" customFormat="1" x14ac:dyDescent="0.2"/>
    <row r="33921" customFormat="1" x14ac:dyDescent="0.2"/>
    <row r="33922" customFormat="1" x14ac:dyDescent="0.2"/>
    <row r="33923" customFormat="1" x14ac:dyDescent="0.2"/>
    <row r="33924" customFormat="1" x14ac:dyDescent="0.2"/>
    <row r="33925" customFormat="1" x14ac:dyDescent="0.2"/>
    <row r="33926" customFormat="1" x14ac:dyDescent="0.2"/>
    <row r="33927" customFormat="1" x14ac:dyDescent="0.2"/>
    <row r="33928" customFormat="1" x14ac:dyDescent="0.2"/>
    <row r="33929" customFormat="1" x14ac:dyDescent="0.2"/>
    <row r="33930" customFormat="1" x14ac:dyDescent="0.2"/>
    <row r="33931" customFormat="1" x14ac:dyDescent="0.2"/>
    <row r="33932" customFormat="1" x14ac:dyDescent="0.2"/>
    <row r="33933" customFormat="1" x14ac:dyDescent="0.2"/>
    <row r="33934" customFormat="1" x14ac:dyDescent="0.2"/>
    <row r="33935" customFormat="1" x14ac:dyDescent="0.2"/>
    <row r="33936" customFormat="1" x14ac:dyDescent="0.2"/>
    <row r="33937" customFormat="1" x14ac:dyDescent="0.2"/>
    <row r="33938" customFormat="1" x14ac:dyDescent="0.2"/>
    <row r="33939" customFormat="1" x14ac:dyDescent="0.2"/>
    <row r="33940" customFormat="1" x14ac:dyDescent="0.2"/>
    <row r="33941" customFormat="1" x14ac:dyDescent="0.2"/>
    <row r="33942" customFormat="1" x14ac:dyDescent="0.2"/>
    <row r="33943" customFormat="1" x14ac:dyDescent="0.2"/>
    <row r="33944" customFormat="1" x14ac:dyDescent="0.2"/>
    <row r="33945" customFormat="1" x14ac:dyDescent="0.2"/>
    <row r="33946" customFormat="1" x14ac:dyDescent="0.2"/>
    <row r="33947" customFormat="1" x14ac:dyDescent="0.2"/>
    <row r="33948" customFormat="1" x14ac:dyDescent="0.2"/>
    <row r="33949" customFormat="1" x14ac:dyDescent="0.2"/>
    <row r="33950" customFormat="1" x14ac:dyDescent="0.2"/>
    <row r="33951" customFormat="1" x14ac:dyDescent="0.2"/>
    <row r="33952" customFormat="1" x14ac:dyDescent="0.2"/>
    <row r="33953" customFormat="1" x14ac:dyDescent="0.2"/>
    <row r="33954" customFormat="1" x14ac:dyDescent="0.2"/>
    <row r="33955" customFormat="1" x14ac:dyDescent="0.2"/>
    <row r="33956" customFormat="1" x14ac:dyDescent="0.2"/>
    <row r="33957" customFormat="1" x14ac:dyDescent="0.2"/>
    <row r="33958" customFormat="1" x14ac:dyDescent="0.2"/>
    <row r="33959" customFormat="1" x14ac:dyDescent="0.2"/>
    <row r="33960" customFormat="1" x14ac:dyDescent="0.2"/>
    <row r="33961" customFormat="1" x14ac:dyDescent="0.2"/>
    <row r="33962" customFormat="1" x14ac:dyDescent="0.2"/>
    <row r="33963" customFormat="1" x14ac:dyDescent="0.2"/>
    <row r="33964" customFormat="1" x14ac:dyDescent="0.2"/>
    <row r="33965" customFormat="1" x14ac:dyDescent="0.2"/>
    <row r="33966" customFormat="1" x14ac:dyDescent="0.2"/>
    <row r="33967" customFormat="1" x14ac:dyDescent="0.2"/>
    <row r="33968" customFormat="1" x14ac:dyDescent="0.2"/>
    <row r="33969" customFormat="1" x14ac:dyDescent="0.2"/>
    <row r="33970" customFormat="1" x14ac:dyDescent="0.2"/>
    <row r="33971" customFormat="1" x14ac:dyDescent="0.2"/>
    <row r="33972" customFormat="1" x14ac:dyDescent="0.2"/>
    <row r="33973" customFormat="1" x14ac:dyDescent="0.2"/>
    <row r="33974" customFormat="1" x14ac:dyDescent="0.2"/>
    <row r="33975" customFormat="1" x14ac:dyDescent="0.2"/>
    <row r="33976" customFormat="1" x14ac:dyDescent="0.2"/>
    <row r="33977" customFormat="1" x14ac:dyDescent="0.2"/>
    <row r="33978" customFormat="1" x14ac:dyDescent="0.2"/>
    <row r="33979" customFormat="1" x14ac:dyDescent="0.2"/>
    <row r="33980" customFormat="1" x14ac:dyDescent="0.2"/>
    <row r="33981" customFormat="1" x14ac:dyDescent="0.2"/>
    <row r="33982" customFormat="1" x14ac:dyDescent="0.2"/>
    <row r="33983" customFormat="1" x14ac:dyDescent="0.2"/>
    <row r="33984" customFormat="1" x14ac:dyDescent="0.2"/>
    <row r="33985" customFormat="1" x14ac:dyDescent="0.2"/>
    <row r="33986" customFormat="1" x14ac:dyDescent="0.2"/>
    <row r="33987" customFormat="1" x14ac:dyDescent="0.2"/>
    <row r="33988" customFormat="1" x14ac:dyDescent="0.2"/>
    <row r="33989" customFormat="1" x14ac:dyDescent="0.2"/>
    <row r="33990" customFormat="1" x14ac:dyDescent="0.2"/>
    <row r="33991" customFormat="1" x14ac:dyDescent="0.2"/>
    <row r="33992" customFormat="1" x14ac:dyDescent="0.2"/>
    <row r="33993" customFormat="1" x14ac:dyDescent="0.2"/>
    <row r="33994" customFormat="1" x14ac:dyDescent="0.2"/>
    <row r="33995" customFormat="1" x14ac:dyDescent="0.2"/>
    <row r="33996" customFormat="1" x14ac:dyDescent="0.2"/>
    <row r="33997" customFormat="1" x14ac:dyDescent="0.2"/>
    <row r="33998" customFormat="1" x14ac:dyDescent="0.2"/>
    <row r="33999" customFormat="1" x14ac:dyDescent="0.2"/>
    <row r="34000" customFormat="1" x14ac:dyDescent="0.2"/>
    <row r="34001" customFormat="1" x14ac:dyDescent="0.2"/>
    <row r="34002" customFormat="1" x14ac:dyDescent="0.2"/>
    <row r="34003" customFormat="1" x14ac:dyDescent="0.2"/>
    <row r="34004" customFormat="1" x14ac:dyDescent="0.2"/>
    <row r="34005" customFormat="1" x14ac:dyDescent="0.2"/>
    <row r="34006" customFormat="1" x14ac:dyDescent="0.2"/>
    <row r="34007" customFormat="1" x14ac:dyDescent="0.2"/>
    <row r="34008" customFormat="1" x14ac:dyDescent="0.2"/>
    <row r="34009" customFormat="1" x14ac:dyDescent="0.2"/>
    <row r="34010" customFormat="1" x14ac:dyDescent="0.2"/>
    <row r="34011" customFormat="1" x14ac:dyDescent="0.2"/>
    <row r="34012" customFormat="1" x14ac:dyDescent="0.2"/>
    <row r="34013" customFormat="1" x14ac:dyDescent="0.2"/>
    <row r="34014" customFormat="1" x14ac:dyDescent="0.2"/>
    <row r="34015" customFormat="1" x14ac:dyDescent="0.2"/>
    <row r="34016" customFormat="1" x14ac:dyDescent="0.2"/>
    <row r="34017" customFormat="1" x14ac:dyDescent="0.2"/>
    <row r="34018" customFormat="1" x14ac:dyDescent="0.2"/>
    <row r="34019" customFormat="1" x14ac:dyDescent="0.2"/>
    <row r="34020" customFormat="1" x14ac:dyDescent="0.2"/>
    <row r="34021" customFormat="1" x14ac:dyDescent="0.2"/>
    <row r="34022" customFormat="1" x14ac:dyDescent="0.2"/>
    <row r="34023" customFormat="1" x14ac:dyDescent="0.2"/>
    <row r="34024" customFormat="1" x14ac:dyDescent="0.2"/>
    <row r="34025" customFormat="1" x14ac:dyDescent="0.2"/>
    <row r="34026" customFormat="1" x14ac:dyDescent="0.2"/>
    <row r="34027" customFormat="1" x14ac:dyDescent="0.2"/>
    <row r="34028" customFormat="1" x14ac:dyDescent="0.2"/>
    <row r="34029" customFormat="1" x14ac:dyDescent="0.2"/>
    <row r="34030" customFormat="1" x14ac:dyDescent="0.2"/>
    <row r="34031" customFormat="1" x14ac:dyDescent="0.2"/>
    <row r="34032" customFormat="1" x14ac:dyDescent="0.2"/>
    <row r="34033" customFormat="1" x14ac:dyDescent="0.2"/>
    <row r="34034" customFormat="1" x14ac:dyDescent="0.2"/>
    <row r="34035" customFormat="1" x14ac:dyDescent="0.2"/>
    <row r="34036" customFormat="1" x14ac:dyDescent="0.2"/>
    <row r="34037" customFormat="1" x14ac:dyDescent="0.2"/>
    <row r="34038" customFormat="1" x14ac:dyDescent="0.2"/>
    <row r="34039" customFormat="1" x14ac:dyDescent="0.2"/>
    <row r="34040" customFormat="1" x14ac:dyDescent="0.2"/>
    <row r="34041" customFormat="1" x14ac:dyDescent="0.2"/>
    <row r="34042" customFormat="1" x14ac:dyDescent="0.2"/>
    <row r="34043" customFormat="1" x14ac:dyDescent="0.2"/>
    <row r="34044" customFormat="1" x14ac:dyDescent="0.2"/>
    <row r="34045" customFormat="1" x14ac:dyDescent="0.2"/>
    <row r="34046" customFormat="1" x14ac:dyDescent="0.2"/>
    <row r="34047" customFormat="1" x14ac:dyDescent="0.2"/>
    <row r="34048" customFormat="1" x14ac:dyDescent="0.2"/>
    <row r="34049" customFormat="1" x14ac:dyDescent="0.2"/>
    <row r="34050" customFormat="1" x14ac:dyDescent="0.2"/>
    <row r="34051" customFormat="1" x14ac:dyDescent="0.2"/>
    <row r="34052" customFormat="1" x14ac:dyDescent="0.2"/>
    <row r="34053" customFormat="1" x14ac:dyDescent="0.2"/>
    <row r="34054" customFormat="1" x14ac:dyDescent="0.2"/>
    <row r="34055" customFormat="1" x14ac:dyDescent="0.2"/>
    <row r="34056" customFormat="1" x14ac:dyDescent="0.2"/>
    <row r="34057" customFormat="1" x14ac:dyDescent="0.2"/>
    <row r="34058" customFormat="1" x14ac:dyDescent="0.2"/>
    <row r="34059" customFormat="1" x14ac:dyDescent="0.2"/>
    <row r="34060" customFormat="1" x14ac:dyDescent="0.2"/>
    <row r="34061" customFormat="1" x14ac:dyDescent="0.2"/>
    <row r="34062" customFormat="1" x14ac:dyDescent="0.2"/>
    <row r="34063" customFormat="1" x14ac:dyDescent="0.2"/>
    <row r="34064" customFormat="1" x14ac:dyDescent="0.2"/>
    <row r="34065" customFormat="1" x14ac:dyDescent="0.2"/>
    <row r="34066" customFormat="1" x14ac:dyDescent="0.2"/>
    <row r="34067" customFormat="1" x14ac:dyDescent="0.2"/>
    <row r="34068" customFormat="1" x14ac:dyDescent="0.2"/>
    <row r="34069" customFormat="1" x14ac:dyDescent="0.2"/>
    <row r="34070" customFormat="1" x14ac:dyDescent="0.2"/>
    <row r="34071" customFormat="1" x14ac:dyDescent="0.2"/>
    <row r="34072" customFormat="1" x14ac:dyDescent="0.2"/>
    <row r="34073" customFormat="1" x14ac:dyDescent="0.2"/>
    <row r="34074" customFormat="1" x14ac:dyDescent="0.2"/>
    <row r="34075" customFormat="1" x14ac:dyDescent="0.2"/>
    <row r="34076" customFormat="1" x14ac:dyDescent="0.2"/>
    <row r="34077" customFormat="1" x14ac:dyDescent="0.2"/>
    <row r="34078" customFormat="1" x14ac:dyDescent="0.2"/>
    <row r="34079" customFormat="1" x14ac:dyDescent="0.2"/>
    <row r="34080" customFormat="1" x14ac:dyDescent="0.2"/>
    <row r="34081" customFormat="1" x14ac:dyDescent="0.2"/>
    <row r="34082" customFormat="1" x14ac:dyDescent="0.2"/>
    <row r="34083" customFormat="1" x14ac:dyDescent="0.2"/>
    <row r="34084" customFormat="1" x14ac:dyDescent="0.2"/>
    <row r="34085" customFormat="1" x14ac:dyDescent="0.2"/>
    <row r="34086" customFormat="1" x14ac:dyDescent="0.2"/>
    <row r="34087" customFormat="1" x14ac:dyDescent="0.2"/>
    <row r="34088" customFormat="1" x14ac:dyDescent="0.2"/>
    <row r="34089" customFormat="1" x14ac:dyDescent="0.2"/>
    <row r="34090" customFormat="1" x14ac:dyDescent="0.2"/>
    <row r="34091" customFormat="1" x14ac:dyDescent="0.2"/>
    <row r="34092" customFormat="1" x14ac:dyDescent="0.2"/>
    <row r="34093" customFormat="1" x14ac:dyDescent="0.2"/>
    <row r="34094" customFormat="1" x14ac:dyDescent="0.2"/>
    <row r="34095" customFormat="1" x14ac:dyDescent="0.2"/>
    <row r="34096" customFormat="1" x14ac:dyDescent="0.2"/>
    <row r="34097" customFormat="1" x14ac:dyDescent="0.2"/>
    <row r="34098" customFormat="1" x14ac:dyDescent="0.2"/>
    <row r="34099" customFormat="1" x14ac:dyDescent="0.2"/>
    <row r="34100" customFormat="1" x14ac:dyDescent="0.2"/>
    <row r="34101" customFormat="1" x14ac:dyDescent="0.2"/>
    <row r="34102" customFormat="1" x14ac:dyDescent="0.2"/>
    <row r="34103" customFormat="1" x14ac:dyDescent="0.2"/>
    <row r="34104" customFormat="1" x14ac:dyDescent="0.2"/>
    <row r="34105" customFormat="1" x14ac:dyDescent="0.2"/>
    <row r="34106" customFormat="1" x14ac:dyDescent="0.2"/>
    <row r="34107" customFormat="1" x14ac:dyDescent="0.2"/>
    <row r="34108" customFormat="1" x14ac:dyDescent="0.2"/>
    <row r="34109" customFormat="1" x14ac:dyDescent="0.2"/>
    <row r="34110" customFormat="1" x14ac:dyDescent="0.2"/>
    <row r="34111" customFormat="1" x14ac:dyDescent="0.2"/>
    <row r="34112" customFormat="1" x14ac:dyDescent="0.2"/>
    <row r="34113" customFormat="1" x14ac:dyDescent="0.2"/>
    <row r="34114" customFormat="1" x14ac:dyDescent="0.2"/>
    <row r="34115" customFormat="1" x14ac:dyDescent="0.2"/>
    <row r="34116" customFormat="1" x14ac:dyDescent="0.2"/>
    <row r="34117" customFormat="1" x14ac:dyDescent="0.2"/>
    <row r="34118" customFormat="1" x14ac:dyDescent="0.2"/>
    <row r="34119" customFormat="1" x14ac:dyDescent="0.2"/>
    <row r="34120" customFormat="1" x14ac:dyDescent="0.2"/>
    <row r="34121" customFormat="1" x14ac:dyDescent="0.2"/>
    <row r="34122" customFormat="1" x14ac:dyDescent="0.2"/>
    <row r="34123" customFormat="1" x14ac:dyDescent="0.2"/>
    <row r="34124" customFormat="1" x14ac:dyDescent="0.2"/>
    <row r="34125" customFormat="1" x14ac:dyDescent="0.2"/>
    <row r="34126" customFormat="1" x14ac:dyDescent="0.2"/>
    <row r="34127" customFormat="1" x14ac:dyDescent="0.2"/>
    <row r="34128" customFormat="1" x14ac:dyDescent="0.2"/>
    <row r="34129" customFormat="1" x14ac:dyDescent="0.2"/>
    <row r="34130" customFormat="1" x14ac:dyDescent="0.2"/>
    <row r="34131" customFormat="1" x14ac:dyDescent="0.2"/>
    <row r="34132" customFormat="1" x14ac:dyDescent="0.2"/>
    <row r="34133" customFormat="1" x14ac:dyDescent="0.2"/>
    <row r="34134" customFormat="1" x14ac:dyDescent="0.2"/>
    <row r="34135" customFormat="1" x14ac:dyDescent="0.2"/>
    <row r="34136" customFormat="1" x14ac:dyDescent="0.2"/>
    <row r="34137" customFormat="1" x14ac:dyDescent="0.2"/>
    <row r="34138" customFormat="1" x14ac:dyDescent="0.2"/>
    <row r="34139" customFormat="1" x14ac:dyDescent="0.2"/>
    <row r="34140" customFormat="1" x14ac:dyDescent="0.2"/>
    <row r="34141" customFormat="1" x14ac:dyDescent="0.2"/>
    <row r="34142" customFormat="1" x14ac:dyDescent="0.2"/>
    <row r="34143" customFormat="1" x14ac:dyDescent="0.2"/>
    <row r="34144" customFormat="1" x14ac:dyDescent="0.2"/>
    <row r="34145" customFormat="1" x14ac:dyDescent="0.2"/>
    <row r="34146" customFormat="1" x14ac:dyDescent="0.2"/>
    <row r="34147" customFormat="1" x14ac:dyDescent="0.2"/>
    <row r="34148" customFormat="1" x14ac:dyDescent="0.2"/>
    <row r="34149" customFormat="1" x14ac:dyDescent="0.2"/>
    <row r="34150" customFormat="1" x14ac:dyDescent="0.2"/>
    <row r="34151" customFormat="1" x14ac:dyDescent="0.2"/>
    <row r="34152" customFormat="1" x14ac:dyDescent="0.2"/>
    <row r="34153" customFormat="1" x14ac:dyDescent="0.2"/>
    <row r="34154" customFormat="1" x14ac:dyDescent="0.2"/>
    <row r="34155" customFormat="1" x14ac:dyDescent="0.2"/>
    <row r="34156" customFormat="1" x14ac:dyDescent="0.2"/>
    <row r="34157" customFormat="1" x14ac:dyDescent="0.2"/>
    <row r="34158" customFormat="1" x14ac:dyDescent="0.2"/>
    <row r="34159" customFormat="1" x14ac:dyDescent="0.2"/>
    <row r="34160" customFormat="1" x14ac:dyDescent="0.2"/>
    <row r="34161" customFormat="1" x14ac:dyDescent="0.2"/>
    <row r="34162" customFormat="1" x14ac:dyDescent="0.2"/>
    <row r="34163" customFormat="1" x14ac:dyDescent="0.2"/>
    <row r="34164" customFormat="1" x14ac:dyDescent="0.2"/>
    <row r="34165" customFormat="1" x14ac:dyDescent="0.2"/>
    <row r="34166" customFormat="1" x14ac:dyDescent="0.2"/>
    <row r="34167" customFormat="1" x14ac:dyDescent="0.2"/>
    <row r="34168" customFormat="1" x14ac:dyDescent="0.2"/>
    <row r="34169" customFormat="1" x14ac:dyDescent="0.2"/>
    <row r="34170" customFormat="1" x14ac:dyDescent="0.2"/>
    <row r="34171" customFormat="1" x14ac:dyDescent="0.2"/>
    <row r="34172" customFormat="1" x14ac:dyDescent="0.2"/>
    <row r="34173" customFormat="1" x14ac:dyDescent="0.2"/>
    <row r="34174" customFormat="1" x14ac:dyDescent="0.2"/>
    <row r="34175" customFormat="1" x14ac:dyDescent="0.2"/>
    <row r="34176" customFormat="1" x14ac:dyDescent="0.2"/>
    <row r="34177" customFormat="1" x14ac:dyDescent="0.2"/>
    <row r="34178" customFormat="1" x14ac:dyDescent="0.2"/>
    <row r="34179" customFormat="1" x14ac:dyDescent="0.2"/>
    <row r="34180" customFormat="1" x14ac:dyDescent="0.2"/>
    <row r="34181" customFormat="1" x14ac:dyDescent="0.2"/>
    <row r="34182" customFormat="1" x14ac:dyDescent="0.2"/>
    <row r="34183" customFormat="1" x14ac:dyDescent="0.2"/>
    <row r="34184" customFormat="1" x14ac:dyDescent="0.2"/>
    <row r="34185" customFormat="1" x14ac:dyDescent="0.2"/>
    <row r="34186" customFormat="1" x14ac:dyDescent="0.2"/>
    <row r="34187" customFormat="1" x14ac:dyDescent="0.2"/>
    <row r="34188" customFormat="1" x14ac:dyDescent="0.2"/>
    <row r="34189" customFormat="1" x14ac:dyDescent="0.2"/>
    <row r="34190" customFormat="1" x14ac:dyDescent="0.2"/>
    <row r="34191" customFormat="1" x14ac:dyDescent="0.2"/>
    <row r="34192" customFormat="1" x14ac:dyDescent="0.2"/>
    <row r="34193" customFormat="1" x14ac:dyDescent="0.2"/>
    <row r="34194" customFormat="1" x14ac:dyDescent="0.2"/>
    <row r="34195" customFormat="1" x14ac:dyDescent="0.2"/>
    <row r="34196" customFormat="1" x14ac:dyDescent="0.2"/>
    <row r="34197" customFormat="1" x14ac:dyDescent="0.2"/>
    <row r="34198" customFormat="1" x14ac:dyDescent="0.2"/>
    <row r="34199" customFormat="1" x14ac:dyDescent="0.2"/>
    <row r="34200" customFormat="1" x14ac:dyDescent="0.2"/>
    <row r="34201" customFormat="1" x14ac:dyDescent="0.2"/>
    <row r="34202" customFormat="1" x14ac:dyDescent="0.2"/>
    <row r="34203" customFormat="1" x14ac:dyDescent="0.2"/>
    <row r="34204" customFormat="1" x14ac:dyDescent="0.2"/>
    <row r="34205" customFormat="1" x14ac:dyDescent="0.2"/>
    <row r="34206" customFormat="1" x14ac:dyDescent="0.2"/>
    <row r="34207" customFormat="1" x14ac:dyDescent="0.2"/>
    <row r="34208" customFormat="1" x14ac:dyDescent="0.2"/>
    <row r="34209" customFormat="1" x14ac:dyDescent="0.2"/>
    <row r="34210" customFormat="1" x14ac:dyDescent="0.2"/>
    <row r="34211" customFormat="1" x14ac:dyDescent="0.2"/>
    <row r="34212" customFormat="1" x14ac:dyDescent="0.2"/>
    <row r="34213" customFormat="1" x14ac:dyDescent="0.2"/>
    <row r="34214" customFormat="1" x14ac:dyDescent="0.2"/>
    <row r="34215" customFormat="1" x14ac:dyDescent="0.2"/>
    <row r="34216" customFormat="1" x14ac:dyDescent="0.2"/>
    <row r="34217" customFormat="1" x14ac:dyDescent="0.2"/>
    <row r="34218" customFormat="1" x14ac:dyDescent="0.2"/>
    <row r="34219" customFormat="1" x14ac:dyDescent="0.2"/>
    <row r="34220" customFormat="1" x14ac:dyDescent="0.2"/>
    <row r="34221" customFormat="1" x14ac:dyDescent="0.2"/>
    <row r="34222" customFormat="1" x14ac:dyDescent="0.2"/>
    <row r="34223" customFormat="1" x14ac:dyDescent="0.2"/>
    <row r="34224" customFormat="1" x14ac:dyDescent="0.2"/>
    <row r="34225" customFormat="1" x14ac:dyDescent="0.2"/>
    <row r="34226" customFormat="1" x14ac:dyDescent="0.2"/>
    <row r="34227" customFormat="1" x14ac:dyDescent="0.2"/>
    <row r="34228" customFormat="1" x14ac:dyDescent="0.2"/>
    <row r="34229" customFormat="1" x14ac:dyDescent="0.2"/>
    <row r="34230" customFormat="1" x14ac:dyDescent="0.2"/>
    <row r="34231" customFormat="1" x14ac:dyDescent="0.2"/>
    <row r="34232" customFormat="1" x14ac:dyDescent="0.2"/>
    <row r="34233" customFormat="1" x14ac:dyDescent="0.2"/>
    <row r="34234" customFormat="1" x14ac:dyDescent="0.2"/>
    <row r="34235" customFormat="1" x14ac:dyDescent="0.2"/>
    <row r="34236" customFormat="1" x14ac:dyDescent="0.2"/>
    <row r="34237" customFormat="1" x14ac:dyDescent="0.2"/>
    <row r="34238" customFormat="1" x14ac:dyDescent="0.2"/>
    <row r="34239" customFormat="1" x14ac:dyDescent="0.2"/>
    <row r="34240" customFormat="1" x14ac:dyDescent="0.2"/>
    <row r="34241" customFormat="1" x14ac:dyDescent="0.2"/>
    <row r="34242" customFormat="1" x14ac:dyDescent="0.2"/>
    <row r="34243" customFormat="1" x14ac:dyDescent="0.2"/>
    <row r="34244" customFormat="1" x14ac:dyDescent="0.2"/>
    <row r="34245" customFormat="1" x14ac:dyDescent="0.2"/>
    <row r="34246" customFormat="1" x14ac:dyDescent="0.2"/>
    <row r="34247" customFormat="1" x14ac:dyDescent="0.2"/>
    <row r="34248" customFormat="1" x14ac:dyDescent="0.2"/>
    <row r="34249" customFormat="1" x14ac:dyDescent="0.2"/>
    <row r="34250" customFormat="1" x14ac:dyDescent="0.2"/>
    <row r="34251" customFormat="1" x14ac:dyDescent="0.2"/>
    <row r="34252" customFormat="1" x14ac:dyDescent="0.2"/>
    <row r="34253" customFormat="1" x14ac:dyDescent="0.2"/>
    <row r="34254" customFormat="1" x14ac:dyDescent="0.2"/>
    <row r="34255" customFormat="1" x14ac:dyDescent="0.2"/>
    <row r="34256" customFormat="1" x14ac:dyDescent="0.2"/>
    <row r="34257" customFormat="1" x14ac:dyDescent="0.2"/>
    <row r="34258" customFormat="1" x14ac:dyDescent="0.2"/>
    <row r="34259" customFormat="1" x14ac:dyDescent="0.2"/>
    <row r="34260" customFormat="1" x14ac:dyDescent="0.2"/>
    <row r="34261" customFormat="1" x14ac:dyDescent="0.2"/>
    <row r="34262" customFormat="1" x14ac:dyDescent="0.2"/>
    <row r="34263" customFormat="1" x14ac:dyDescent="0.2"/>
    <row r="34264" customFormat="1" x14ac:dyDescent="0.2"/>
    <row r="34265" customFormat="1" x14ac:dyDescent="0.2"/>
    <row r="34266" customFormat="1" x14ac:dyDescent="0.2"/>
    <row r="34267" customFormat="1" x14ac:dyDescent="0.2"/>
    <row r="34268" customFormat="1" x14ac:dyDescent="0.2"/>
    <row r="34269" customFormat="1" x14ac:dyDescent="0.2"/>
    <row r="34270" customFormat="1" x14ac:dyDescent="0.2"/>
    <row r="34271" customFormat="1" x14ac:dyDescent="0.2"/>
    <row r="34272" customFormat="1" x14ac:dyDescent="0.2"/>
    <row r="34273" customFormat="1" x14ac:dyDescent="0.2"/>
    <row r="34274" customFormat="1" x14ac:dyDescent="0.2"/>
    <row r="34275" customFormat="1" x14ac:dyDescent="0.2"/>
    <row r="34276" customFormat="1" x14ac:dyDescent="0.2"/>
    <row r="34277" customFormat="1" x14ac:dyDescent="0.2"/>
    <row r="34278" customFormat="1" x14ac:dyDescent="0.2"/>
    <row r="34279" customFormat="1" x14ac:dyDescent="0.2"/>
    <row r="34280" customFormat="1" x14ac:dyDescent="0.2"/>
    <row r="34281" customFormat="1" x14ac:dyDescent="0.2"/>
    <row r="34282" customFormat="1" x14ac:dyDescent="0.2"/>
    <row r="34283" customFormat="1" x14ac:dyDescent="0.2"/>
    <row r="34284" customFormat="1" x14ac:dyDescent="0.2"/>
    <row r="34285" customFormat="1" x14ac:dyDescent="0.2"/>
    <row r="34286" customFormat="1" x14ac:dyDescent="0.2"/>
    <row r="34287" customFormat="1" x14ac:dyDescent="0.2"/>
    <row r="34288" customFormat="1" x14ac:dyDescent="0.2"/>
    <row r="34289" customFormat="1" x14ac:dyDescent="0.2"/>
    <row r="34290" customFormat="1" x14ac:dyDescent="0.2"/>
    <row r="34291" customFormat="1" x14ac:dyDescent="0.2"/>
    <row r="34292" customFormat="1" x14ac:dyDescent="0.2"/>
    <row r="34293" customFormat="1" x14ac:dyDescent="0.2"/>
    <row r="34294" customFormat="1" x14ac:dyDescent="0.2"/>
    <row r="34295" customFormat="1" x14ac:dyDescent="0.2"/>
    <row r="34296" customFormat="1" x14ac:dyDescent="0.2"/>
    <row r="34297" customFormat="1" x14ac:dyDescent="0.2"/>
    <row r="34298" customFormat="1" x14ac:dyDescent="0.2"/>
    <row r="34299" customFormat="1" x14ac:dyDescent="0.2"/>
    <row r="34300" customFormat="1" x14ac:dyDescent="0.2"/>
    <row r="34301" customFormat="1" x14ac:dyDescent="0.2"/>
    <row r="34302" customFormat="1" x14ac:dyDescent="0.2"/>
    <row r="34303" customFormat="1" x14ac:dyDescent="0.2"/>
    <row r="34304" customFormat="1" x14ac:dyDescent="0.2"/>
    <row r="34305" customFormat="1" x14ac:dyDescent="0.2"/>
    <row r="34306" customFormat="1" x14ac:dyDescent="0.2"/>
    <row r="34307" customFormat="1" x14ac:dyDescent="0.2"/>
    <row r="34308" customFormat="1" x14ac:dyDescent="0.2"/>
    <row r="34309" customFormat="1" x14ac:dyDescent="0.2"/>
    <row r="34310" customFormat="1" x14ac:dyDescent="0.2"/>
    <row r="34311" customFormat="1" x14ac:dyDescent="0.2"/>
    <row r="34312" customFormat="1" x14ac:dyDescent="0.2"/>
    <row r="34313" customFormat="1" x14ac:dyDescent="0.2"/>
    <row r="34314" customFormat="1" x14ac:dyDescent="0.2"/>
    <row r="34315" customFormat="1" x14ac:dyDescent="0.2"/>
    <row r="34316" customFormat="1" x14ac:dyDescent="0.2"/>
    <row r="34317" customFormat="1" x14ac:dyDescent="0.2"/>
    <row r="34318" customFormat="1" x14ac:dyDescent="0.2"/>
    <row r="34319" customFormat="1" x14ac:dyDescent="0.2"/>
    <row r="34320" customFormat="1" x14ac:dyDescent="0.2"/>
    <row r="34321" customFormat="1" x14ac:dyDescent="0.2"/>
    <row r="34322" customFormat="1" x14ac:dyDescent="0.2"/>
    <row r="34323" customFormat="1" x14ac:dyDescent="0.2"/>
    <row r="34324" customFormat="1" x14ac:dyDescent="0.2"/>
    <row r="34325" customFormat="1" x14ac:dyDescent="0.2"/>
    <row r="34326" customFormat="1" x14ac:dyDescent="0.2"/>
    <row r="34327" customFormat="1" x14ac:dyDescent="0.2"/>
    <row r="34328" customFormat="1" x14ac:dyDescent="0.2"/>
    <row r="34329" customFormat="1" x14ac:dyDescent="0.2"/>
    <row r="34330" customFormat="1" x14ac:dyDescent="0.2"/>
    <row r="34331" customFormat="1" x14ac:dyDescent="0.2"/>
    <row r="34332" customFormat="1" x14ac:dyDescent="0.2"/>
    <row r="34333" customFormat="1" x14ac:dyDescent="0.2"/>
    <row r="34334" customFormat="1" x14ac:dyDescent="0.2"/>
    <row r="34335" customFormat="1" x14ac:dyDescent="0.2"/>
    <row r="34336" customFormat="1" x14ac:dyDescent="0.2"/>
    <row r="34337" customFormat="1" x14ac:dyDescent="0.2"/>
    <row r="34338" customFormat="1" x14ac:dyDescent="0.2"/>
    <row r="34339" customFormat="1" x14ac:dyDescent="0.2"/>
    <row r="34340" customFormat="1" x14ac:dyDescent="0.2"/>
    <row r="34341" customFormat="1" x14ac:dyDescent="0.2"/>
    <row r="34342" customFormat="1" x14ac:dyDescent="0.2"/>
    <row r="34343" customFormat="1" x14ac:dyDescent="0.2"/>
    <row r="34344" customFormat="1" x14ac:dyDescent="0.2"/>
    <row r="34345" customFormat="1" x14ac:dyDescent="0.2"/>
    <row r="34346" customFormat="1" x14ac:dyDescent="0.2"/>
    <row r="34347" customFormat="1" x14ac:dyDescent="0.2"/>
    <row r="34348" customFormat="1" x14ac:dyDescent="0.2"/>
    <row r="34349" customFormat="1" x14ac:dyDescent="0.2"/>
    <row r="34350" customFormat="1" x14ac:dyDescent="0.2"/>
    <row r="34351" customFormat="1" x14ac:dyDescent="0.2"/>
    <row r="34352" customFormat="1" x14ac:dyDescent="0.2"/>
    <row r="34353" customFormat="1" x14ac:dyDescent="0.2"/>
    <row r="34354" customFormat="1" x14ac:dyDescent="0.2"/>
    <row r="34355" customFormat="1" x14ac:dyDescent="0.2"/>
    <row r="34356" customFormat="1" x14ac:dyDescent="0.2"/>
    <row r="34357" customFormat="1" x14ac:dyDescent="0.2"/>
    <row r="34358" customFormat="1" x14ac:dyDescent="0.2"/>
    <row r="34359" customFormat="1" x14ac:dyDescent="0.2"/>
    <row r="34360" customFormat="1" x14ac:dyDescent="0.2"/>
    <row r="34361" customFormat="1" x14ac:dyDescent="0.2"/>
    <row r="34362" customFormat="1" x14ac:dyDescent="0.2"/>
    <row r="34363" customFormat="1" x14ac:dyDescent="0.2"/>
    <row r="34364" customFormat="1" x14ac:dyDescent="0.2"/>
    <row r="34365" customFormat="1" x14ac:dyDescent="0.2"/>
    <row r="34366" customFormat="1" x14ac:dyDescent="0.2"/>
    <row r="34367" customFormat="1" x14ac:dyDescent="0.2"/>
    <row r="34368" customFormat="1" x14ac:dyDescent="0.2"/>
    <row r="34369" customFormat="1" x14ac:dyDescent="0.2"/>
    <row r="34370" customFormat="1" x14ac:dyDescent="0.2"/>
    <row r="34371" customFormat="1" x14ac:dyDescent="0.2"/>
    <row r="34372" customFormat="1" x14ac:dyDescent="0.2"/>
    <row r="34373" customFormat="1" x14ac:dyDescent="0.2"/>
    <row r="34374" customFormat="1" x14ac:dyDescent="0.2"/>
    <row r="34375" customFormat="1" x14ac:dyDescent="0.2"/>
    <row r="34376" customFormat="1" x14ac:dyDescent="0.2"/>
    <row r="34377" customFormat="1" x14ac:dyDescent="0.2"/>
    <row r="34378" customFormat="1" x14ac:dyDescent="0.2"/>
    <row r="34379" customFormat="1" x14ac:dyDescent="0.2"/>
    <row r="34380" customFormat="1" x14ac:dyDescent="0.2"/>
    <row r="34381" customFormat="1" x14ac:dyDescent="0.2"/>
    <row r="34382" customFormat="1" x14ac:dyDescent="0.2"/>
    <row r="34383" customFormat="1" x14ac:dyDescent="0.2"/>
    <row r="34384" customFormat="1" x14ac:dyDescent="0.2"/>
    <row r="34385" customFormat="1" x14ac:dyDescent="0.2"/>
    <row r="34386" customFormat="1" x14ac:dyDescent="0.2"/>
    <row r="34387" customFormat="1" x14ac:dyDescent="0.2"/>
    <row r="34388" customFormat="1" x14ac:dyDescent="0.2"/>
    <row r="34389" customFormat="1" x14ac:dyDescent="0.2"/>
    <row r="34390" customFormat="1" x14ac:dyDescent="0.2"/>
    <row r="34391" customFormat="1" x14ac:dyDescent="0.2"/>
    <row r="34392" customFormat="1" x14ac:dyDescent="0.2"/>
    <row r="34393" customFormat="1" x14ac:dyDescent="0.2"/>
    <row r="34394" customFormat="1" x14ac:dyDescent="0.2"/>
    <row r="34395" customFormat="1" x14ac:dyDescent="0.2"/>
    <row r="34396" customFormat="1" x14ac:dyDescent="0.2"/>
    <row r="34397" customFormat="1" x14ac:dyDescent="0.2"/>
    <row r="34398" customFormat="1" x14ac:dyDescent="0.2"/>
    <row r="34399" customFormat="1" x14ac:dyDescent="0.2"/>
    <row r="34400" customFormat="1" x14ac:dyDescent="0.2"/>
    <row r="34401" customFormat="1" x14ac:dyDescent="0.2"/>
    <row r="34402" customFormat="1" x14ac:dyDescent="0.2"/>
    <row r="34403" customFormat="1" x14ac:dyDescent="0.2"/>
    <row r="34404" customFormat="1" x14ac:dyDescent="0.2"/>
    <row r="34405" customFormat="1" x14ac:dyDescent="0.2"/>
    <row r="34406" customFormat="1" x14ac:dyDescent="0.2"/>
    <row r="34407" customFormat="1" x14ac:dyDescent="0.2"/>
    <row r="34408" customFormat="1" x14ac:dyDescent="0.2"/>
    <row r="34409" customFormat="1" x14ac:dyDescent="0.2"/>
    <row r="34410" customFormat="1" x14ac:dyDescent="0.2"/>
    <row r="34411" customFormat="1" x14ac:dyDescent="0.2"/>
    <row r="34412" customFormat="1" x14ac:dyDescent="0.2"/>
    <row r="34413" customFormat="1" x14ac:dyDescent="0.2"/>
    <row r="34414" customFormat="1" x14ac:dyDescent="0.2"/>
    <row r="34415" customFormat="1" x14ac:dyDescent="0.2"/>
    <row r="34416" customFormat="1" x14ac:dyDescent="0.2"/>
    <row r="34417" customFormat="1" x14ac:dyDescent="0.2"/>
    <row r="34418" customFormat="1" x14ac:dyDescent="0.2"/>
    <row r="34419" customFormat="1" x14ac:dyDescent="0.2"/>
    <row r="34420" customFormat="1" x14ac:dyDescent="0.2"/>
    <row r="34421" customFormat="1" x14ac:dyDescent="0.2"/>
    <row r="34422" customFormat="1" x14ac:dyDescent="0.2"/>
    <row r="34423" customFormat="1" x14ac:dyDescent="0.2"/>
    <row r="34424" customFormat="1" x14ac:dyDescent="0.2"/>
    <row r="34425" customFormat="1" x14ac:dyDescent="0.2"/>
    <row r="34426" customFormat="1" x14ac:dyDescent="0.2"/>
    <row r="34427" customFormat="1" x14ac:dyDescent="0.2"/>
    <row r="34428" customFormat="1" x14ac:dyDescent="0.2"/>
    <row r="34429" customFormat="1" x14ac:dyDescent="0.2"/>
    <row r="34430" customFormat="1" x14ac:dyDescent="0.2"/>
    <row r="34431" customFormat="1" x14ac:dyDescent="0.2"/>
    <row r="34432" customFormat="1" x14ac:dyDescent="0.2"/>
    <row r="34433" customFormat="1" x14ac:dyDescent="0.2"/>
    <row r="34434" customFormat="1" x14ac:dyDescent="0.2"/>
    <row r="34435" customFormat="1" x14ac:dyDescent="0.2"/>
    <row r="34436" customFormat="1" x14ac:dyDescent="0.2"/>
    <row r="34437" customFormat="1" x14ac:dyDescent="0.2"/>
    <row r="34438" customFormat="1" x14ac:dyDescent="0.2"/>
    <row r="34439" customFormat="1" x14ac:dyDescent="0.2"/>
    <row r="34440" customFormat="1" x14ac:dyDescent="0.2"/>
    <row r="34441" customFormat="1" x14ac:dyDescent="0.2"/>
    <row r="34442" customFormat="1" x14ac:dyDescent="0.2"/>
    <row r="34443" customFormat="1" x14ac:dyDescent="0.2"/>
    <row r="34444" customFormat="1" x14ac:dyDescent="0.2"/>
    <row r="34445" customFormat="1" x14ac:dyDescent="0.2"/>
    <row r="34446" customFormat="1" x14ac:dyDescent="0.2"/>
    <row r="34447" customFormat="1" x14ac:dyDescent="0.2"/>
    <row r="34448" customFormat="1" x14ac:dyDescent="0.2"/>
    <row r="34449" customFormat="1" x14ac:dyDescent="0.2"/>
    <row r="34450" customFormat="1" x14ac:dyDescent="0.2"/>
    <row r="34451" customFormat="1" x14ac:dyDescent="0.2"/>
    <row r="34452" customFormat="1" x14ac:dyDescent="0.2"/>
    <row r="34453" customFormat="1" x14ac:dyDescent="0.2"/>
    <row r="34454" customFormat="1" x14ac:dyDescent="0.2"/>
    <row r="34455" customFormat="1" x14ac:dyDescent="0.2"/>
    <row r="34456" customFormat="1" x14ac:dyDescent="0.2"/>
    <row r="34457" customFormat="1" x14ac:dyDescent="0.2"/>
    <row r="34458" customFormat="1" x14ac:dyDescent="0.2"/>
    <row r="34459" customFormat="1" x14ac:dyDescent="0.2"/>
    <row r="34460" customFormat="1" x14ac:dyDescent="0.2"/>
    <row r="34461" customFormat="1" x14ac:dyDescent="0.2"/>
    <row r="34462" customFormat="1" x14ac:dyDescent="0.2"/>
    <row r="34463" customFormat="1" x14ac:dyDescent="0.2"/>
    <row r="34464" customFormat="1" x14ac:dyDescent="0.2"/>
    <row r="34465" customFormat="1" x14ac:dyDescent="0.2"/>
    <row r="34466" customFormat="1" x14ac:dyDescent="0.2"/>
    <row r="34467" customFormat="1" x14ac:dyDescent="0.2"/>
    <row r="34468" customFormat="1" x14ac:dyDescent="0.2"/>
    <row r="34469" customFormat="1" x14ac:dyDescent="0.2"/>
    <row r="34470" customFormat="1" x14ac:dyDescent="0.2"/>
    <row r="34471" customFormat="1" x14ac:dyDescent="0.2"/>
    <row r="34472" customFormat="1" x14ac:dyDescent="0.2"/>
    <row r="34473" customFormat="1" x14ac:dyDescent="0.2"/>
    <row r="34474" customFormat="1" x14ac:dyDescent="0.2"/>
    <row r="34475" customFormat="1" x14ac:dyDescent="0.2"/>
    <row r="34476" customFormat="1" x14ac:dyDescent="0.2"/>
    <row r="34477" customFormat="1" x14ac:dyDescent="0.2"/>
    <row r="34478" customFormat="1" x14ac:dyDescent="0.2"/>
    <row r="34479" customFormat="1" x14ac:dyDescent="0.2"/>
    <row r="34480" customFormat="1" x14ac:dyDescent="0.2"/>
    <row r="34481" customFormat="1" x14ac:dyDescent="0.2"/>
    <row r="34482" customFormat="1" x14ac:dyDescent="0.2"/>
    <row r="34483" customFormat="1" x14ac:dyDescent="0.2"/>
    <row r="34484" customFormat="1" x14ac:dyDescent="0.2"/>
    <row r="34485" customFormat="1" x14ac:dyDescent="0.2"/>
    <row r="34486" customFormat="1" x14ac:dyDescent="0.2"/>
    <row r="34487" customFormat="1" x14ac:dyDescent="0.2"/>
    <row r="34488" customFormat="1" x14ac:dyDescent="0.2"/>
    <row r="34489" customFormat="1" x14ac:dyDescent="0.2"/>
    <row r="34490" customFormat="1" x14ac:dyDescent="0.2"/>
    <row r="34491" customFormat="1" x14ac:dyDescent="0.2"/>
    <row r="34492" customFormat="1" x14ac:dyDescent="0.2"/>
    <row r="34493" customFormat="1" x14ac:dyDescent="0.2"/>
    <row r="34494" customFormat="1" x14ac:dyDescent="0.2"/>
    <row r="34495" customFormat="1" x14ac:dyDescent="0.2"/>
    <row r="34496" customFormat="1" x14ac:dyDescent="0.2"/>
    <row r="34497" customFormat="1" x14ac:dyDescent="0.2"/>
    <row r="34498" customFormat="1" x14ac:dyDescent="0.2"/>
    <row r="34499" customFormat="1" x14ac:dyDescent="0.2"/>
    <row r="34500" customFormat="1" x14ac:dyDescent="0.2"/>
    <row r="34501" customFormat="1" x14ac:dyDescent="0.2"/>
    <row r="34502" customFormat="1" x14ac:dyDescent="0.2"/>
    <row r="34503" customFormat="1" x14ac:dyDescent="0.2"/>
    <row r="34504" customFormat="1" x14ac:dyDescent="0.2"/>
    <row r="34505" customFormat="1" x14ac:dyDescent="0.2"/>
    <row r="34506" customFormat="1" x14ac:dyDescent="0.2"/>
    <row r="34507" customFormat="1" x14ac:dyDescent="0.2"/>
    <row r="34508" customFormat="1" x14ac:dyDescent="0.2"/>
    <row r="34509" customFormat="1" x14ac:dyDescent="0.2"/>
    <row r="34510" customFormat="1" x14ac:dyDescent="0.2"/>
    <row r="34511" customFormat="1" x14ac:dyDescent="0.2"/>
    <row r="34512" customFormat="1" x14ac:dyDescent="0.2"/>
    <row r="34513" customFormat="1" x14ac:dyDescent="0.2"/>
    <row r="34514" customFormat="1" x14ac:dyDescent="0.2"/>
    <row r="34515" customFormat="1" x14ac:dyDescent="0.2"/>
    <row r="34516" customFormat="1" x14ac:dyDescent="0.2"/>
    <row r="34517" customFormat="1" x14ac:dyDescent="0.2"/>
    <row r="34518" customFormat="1" x14ac:dyDescent="0.2"/>
    <row r="34519" customFormat="1" x14ac:dyDescent="0.2"/>
    <row r="34520" customFormat="1" x14ac:dyDescent="0.2"/>
    <row r="34521" customFormat="1" x14ac:dyDescent="0.2"/>
    <row r="34522" customFormat="1" x14ac:dyDescent="0.2"/>
    <row r="34523" customFormat="1" x14ac:dyDescent="0.2"/>
    <row r="34524" customFormat="1" x14ac:dyDescent="0.2"/>
    <row r="34525" customFormat="1" x14ac:dyDescent="0.2"/>
    <row r="34526" customFormat="1" x14ac:dyDescent="0.2"/>
    <row r="34527" customFormat="1" x14ac:dyDescent="0.2"/>
    <row r="34528" customFormat="1" x14ac:dyDescent="0.2"/>
    <row r="34529" customFormat="1" x14ac:dyDescent="0.2"/>
    <row r="34530" customFormat="1" x14ac:dyDescent="0.2"/>
    <row r="34531" customFormat="1" x14ac:dyDescent="0.2"/>
    <row r="34532" customFormat="1" x14ac:dyDescent="0.2"/>
    <row r="34533" customFormat="1" x14ac:dyDescent="0.2"/>
    <row r="34534" customFormat="1" x14ac:dyDescent="0.2"/>
    <row r="34535" customFormat="1" x14ac:dyDescent="0.2"/>
    <row r="34536" customFormat="1" x14ac:dyDescent="0.2"/>
    <row r="34537" customFormat="1" x14ac:dyDescent="0.2"/>
    <row r="34538" customFormat="1" x14ac:dyDescent="0.2"/>
    <row r="34539" customFormat="1" x14ac:dyDescent="0.2"/>
    <row r="34540" customFormat="1" x14ac:dyDescent="0.2"/>
    <row r="34541" customFormat="1" x14ac:dyDescent="0.2"/>
    <row r="34542" customFormat="1" x14ac:dyDescent="0.2"/>
    <row r="34543" customFormat="1" x14ac:dyDescent="0.2"/>
    <row r="34544" customFormat="1" x14ac:dyDescent="0.2"/>
    <row r="34545" customFormat="1" x14ac:dyDescent="0.2"/>
    <row r="34546" customFormat="1" x14ac:dyDescent="0.2"/>
    <row r="34547" customFormat="1" x14ac:dyDescent="0.2"/>
    <row r="34548" customFormat="1" x14ac:dyDescent="0.2"/>
    <row r="34549" customFormat="1" x14ac:dyDescent="0.2"/>
    <row r="34550" customFormat="1" x14ac:dyDescent="0.2"/>
    <row r="34551" customFormat="1" x14ac:dyDescent="0.2"/>
    <row r="34552" customFormat="1" x14ac:dyDescent="0.2"/>
    <row r="34553" customFormat="1" x14ac:dyDescent="0.2"/>
    <row r="34554" customFormat="1" x14ac:dyDescent="0.2"/>
    <row r="34555" customFormat="1" x14ac:dyDescent="0.2"/>
    <row r="34556" customFormat="1" x14ac:dyDescent="0.2"/>
    <row r="34557" customFormat="1" x14ac:dyDescent="0.2"/>
    <row r="34558" customFormat="1" x14ac:dyDescent="0.2"/>
    <row r="34559" customFormat="1" x14ac:dyDescent="0.2"/>
    <row r="34560" customFormat="1" x14ac:dyDescent="0.2"/>
    <row r="34561" customFormat="1" x14ac:dyDescent="0.2"/>
    <row r="34562" customFormat="1" x14ac:dyDescent="0.2"/>
    <row r="34563" customFormat="1" x14ac:dyDescent="0.2"/>
    <row r="34564" customFormat="1" x14ac:dyDescent="0.2"/>
    <row r="34565" customFormat="1" x14ac:dyDescent="0.2"/>
    <row r="34566" customFormat="1" x14ac:dyDescent="0.2"/>
    <row r="34567" customFormat="1" x14ac:dyDescent="0.2"/>
    <row r="34568" customFormat="1" x14ac:dyDescent="0.2"/>
    <row r="34569" customFormat="1" x14ac:dyDescent="0.2"/>
    <row r="34570" customFormat="1" x14ac:dyDescent="0.2"/>
    <row r="34571" customFormat="1" x14ac:dyDescent="0.2"/>
    <row r="34572" customFormat="1" x14ac:dyDescent="0.2"/>
    <row r="34573" customFormat="1" x14ac:dyDescent="0.2"/>
    <row r="34574" customFormat="1" x14ac:dyDescent="0.2"/>
    <row r="34575" customFormat="1" x14ac:dyDescent="0.2"/>
    <row r="34576" customFormat="1" x14ac:dyDescent="0.2"/>
    <row r="34577" customFormat="1" x14ac:dyDescent="0.2"/>
    <row r="34578" customFormat="1" x14ac:dyDescent="0.2"/>
    <row r="34579" customFormat="1" x14ac:dyDescent="0.2"/>
    <row r="34580" customFormat="1" x14ac:dyDescent="0.2"/>
    <row r="34581" customFormat="1" x14ac:dyDescent="0.2"/>
    <row r="34582" customFormat="1" x14ac:dyDescent="0.2"/>
    <row r="34583" customFormat="1" x14ac:dyDescent="0.2"/>
    <row r="34584" customFormat="1" x14ac:dyDescent="0.2"/>
    <row r="34585" customFormat="1" x14ac:dyDescent="0.2"/>
    <row r="34586" customFormat="1" x14ac:dyDescent="0.2"/>
    <row r="34587" customFormat="1" x14ac:dyDescent="0.2"/>
    <row r="34588" customFormat="1" x14ac:dyDescent="0.2"/>
    <row r="34589" customFormat="1" x14ac:dyDescent="0.2"/>
    <row r="34590" customFormat="1" x14ac:dyDescent="0.2"/>
    <row r="34591" customFormat="1" x14ac:dyDescent="0.2"/>
    <row r="34592" customFormat="1" x14ac:dyDescent="0.2"/>
    <row r="34593" customFormat="1" x14ac:dyDescent="0.2"/>
    <row r="34594" customFormat="1" x14ac:dyDescent="0.2"/>
    <row r="34595" customFormat="1" x14ac:dyDescent="0.2"/>
    <row r="34596" customFormat="1" x14ac:dyDescent="0.2"/>
    <row r="34597" customFormat="1" x14ac:dyDescent="0.2"/>
    <row r="34598" customFormat="1" x14ac:dyDescent="0.2"/>
    <row r="34599" customFormat="1" x14ac:dyDescent="0.2"/>
    <row r="34600" customFormat="1" x14ac:dyDescent="0.2"/>
    <row r="34601" customFormat="1" x14ac:dyDescent="0.2"/>
    <row r="34602" customFormat="1" x14ac:dyDescent="0.2"/>
    <row r="34603" customFormat="1" x14ac:dyDescent="0.2"/>
    <row r="34604" customFormat="1" x14ac:dyDescent="0.2"/>
    <row r="34605" customFormat="1" x14ac:dyDescent="0.2"/>
    <row r="34606" customFormat="1" x14ac:dyDescent="0.2"/>
    <row r="34607" customFormat="1" x14ac:dyDescent="0.2"/>
    <row r="34608" customFormat="1" x14ac:dyDescent="0.2"/>
    <row r="34609" customFormat="1" x14ac:dyDescent="0.2"/>
    <row r="34610" customFormat="1" x14ac:dyDescent="0.2"/>
    <row r="34611" customFormat="1" x14ac:dyDescent="0.2"/>
    <row r="34612" customFormat="1" x14ac:dyDescent="0.2"/>
    <row r="34613" customFormat="1" x14ac:dyDescent="0.2"/>
    <row r="34614" customFormat="1" x14ac:dyDescent="0.2"/>
    <row r="34615" customFormat="1" x14ac:dyDescent="0.2"/>
    <row r="34616" customFormat="1" x14ac:dyDescent="0.2"/>
    <row r="34617" customFormat="1" x14ac:dyDescent="0.2"/>
    <row r="34618" customFormat="1" x14ac:dyDescent="0.2"/>
    <row r="34619" customFormat="1" x14ac:dyDescent="0.2"/>
    <row r="34620" customFormat="1" x14ac:dyDescent="0.2"/>
    <row r="34621" customFormat="1" x14ac:dyDescent="0.2"/>
    <row r="34622" customFormat="1" x14ac:dyDescent="0.2"/>
    <row r="34623" customFormat="1" x14ac:dyDescent="0.2"/>
    <row r="34624" customFormat="1" x14ac:dyDescent="0.2"/>
    <row r="34625" customFormat="1" x14ac:dyDescent="0.2"/>
    <row r="34626" customFormat="1" x14ac:dyDescent="0.2"/>
    <row r="34627" customFormat="1" x14ac:dyDescent="0.2"/>
    <row r="34628" customFormat="1" x14ac:dyDescent="0.2"/>
    <row r="34629" customFormat="1" x14ac:dyDescent="0.2"/>
    <row r="34630" customFormat="1" x14ac:dyDescent="0.2"/>
    <row r="34631" customFormat="1" x14ac:dyDescent="0.2"/>
    <row r="34632" customFormat="1" x14ac:dyDescent="0.2"/>
    <row r="34633" customFormat="1" x14ac:dyDescent="0.2"/>
    <row r="34634" customFormat="1" x14ac:dyDescent="0.2"/>
    <row r="34635" customFormat="1" x14ac:dyDescent="0.2"/>
    <row r="34636" customFormat="1" x14ac:dyDescent="0.2"/>
    <row r="34637" customFormat="1" x14ac:dyDescent="0.2"/>
    <row r="34638" customFormat="1" x14ac:dyDescent="0.2"/>
    <row r="34639" customFormat="1" x14ac:dyDescent="0.2"/>
    <row r="34640" customFormat="1" x14ac:dyDescent="0.2"/>
    <row r="34641" customFormat="1" x14ac:dyDescent="0.2"/>
    <row r="34642" customFormat="1" x14ac:dyDescent="0.2"/>
    <row r="34643" customFormat="1" x14ac:dyDescent="0.2"/>
    <row r="34644" customFormat="1" x14ac:dyDescent="0.2"/>
    <row r="34645" customFormat="1" x14ac:dyDescent="0.2"/>
    <row r="34646" customFormat="1" x14ac:dyDescent="0.2"/>
    <row r="34647" customFormat="1" x14ac:dyDescent="0.2"/>
    <row r="34648" customFormat="1" x14ac:dyDescent="0.2"/>
    <row r="34649" customFormat="1" x14ac:dyDescent="0.2"/>
    <row r="34650" customFormat="1" x14ac:dyDescent="0.2"/>
    <row r="34651" customFormat="1" x14ac:dyDescent="0.2"/>
    <row r="34652" customFormat="1" x14ac:dyDescent="0.2"/>
    <row r="34653" customFormat="1" x14ac:dyDescent="0.2"/>
    <row r="34654" customFormat="1" x14ac:dyDescent="0.2"/>
    <row r="34655" customFormat="1" x14ac:dyDescent="0.2"/>
    <row r="34656" customFormat="1" x14ac:dyDescent="0.2"/>
    <row r="34657" customFormat="1" x14ac:dyDescent="0.2"/>
    <row r="34658" customFormat="1" x14ac:dyDescent="0.2"/>
    <row r="34659" customFormat="1" x14ac:dyDescent="0.2"/>
    <row r="34660" customFormat="1" x14ac:dyDescent="0.2"/>
    <row r="34661" customFormat="1" x14ac:dyDescent="0.2"/>
    <row r="34662" customFormat="1" x14ac:dyDescent="0.2"/>
    <row r="34663" customFormat="1" x14ac:dyDescent="0.2"/>
    <row r="34664" customFormat="1" x14ac:dyDescent="0.2"/>
    <row r="34665" customFormat="1" x14ac:dyDescent="0.2"/>
    <row r="34666" customFormat="1" x14ac:dyDescent="0.2"/>
    <row r="34667" customFormat="1" x14ac:dyDescent="0.2"/>
    <row r="34668" customFormat="1" x14ac:dyDescent="0.2"/>
    <row r="34669" customFormat="1" x14ac:dyDescent="0.2"/>
    <row r="34670" customFormat="1" x14ac:dyDescent="0.2"/>
    <row r="34671" customFormat="1" x14ac:dyDescent="0.2"/>
    <row r="34672" customFormat="1" x14ac:dyDescent="0.2"/>
    <row r="34673" customFormat="1" x14ac:dyDescent="0.2"/>
    <row r="34674" customFormat="1" x14ac:dyDescent="0.2"/>
    <row r="34675" customFormat="1" x14ac:dyDescent="0.2"/>
    <row r="34676" customFormat="1" x14ac:dyDescent="0.2"/>
    <row r="34677" customFormat="1" x14ac:dyDescent="0.2"/>
    <row r="34678" customFormat="1" x14ac:dyDescent="0.2"/>
    <row r="34679" customFormat="1" x14ac:dyDescent="0.2"/>
    <row r="34680" customFormat="1" x14ac:dyDescent="0.2"/>
    <row r="34681" customFormat="1" x14ac:dyDescent="0.2"/>
    <row r="34682" customFormat="1" x14ac:dyDescent="0.2"/>
    <row r="34683" customFormat="1" x14ac:dyDescent="0.2"/>
    <row r="34684" customFormat="1" x14ac:dyDescent="0.2"/>
    <row r="34685" customFormat="1" x14ac:dyDescent="0.2"/>
    <row r="34686" customFormat="1" x14ac:dyDescent="0.2"/>
    <row r="34687" customFormat="1" x14ac:dyDescent="0.2"/>
    <row r="34688" customFormat="1" x14ac:dyDescent="0.2"/>
    <row r="34689" customFormat="1" x14ac:dyDescent="0.2"/>
    <row r="34690" customFormat="1" x14ac:dyDescent="0.2"/>
    <row r="34691" customFormat="1" x14ac:dyDescent="0.2"/>
    <row r="34692" customFormat="1" x14ac:dyDescent="0.2"/>
    <row r="34693" customFormat="1" x14ac:dyDescent="0.2"/>
    <row r="34694" customFormat="1" x14ac:dyDescent="0.2"/>
    <row r="34695" customFormat="1" x14ac:dyDescent="0.2"/>
    <row r="34696" customFormat="1" x14ac:dyDescent="0.2"/>
    <row r="34697" customFormat="1" x14ac:dyDescent="0.2"/>
    <row r="34698" customFormat="1" x14ac:dyDescent="0.2"/>
    <row r="34699" customFormat="1" x14ac:dyDescent="0.2"/>
    <row r="34700" customFormat="1" x14ac:dyDescent="0.2"/>
    <row r="34701" customFormat="1" x14ac:dyDescent="0.2"/>
    <row r="34702" customFormat="1" x14ac:dyDescent="0.2"/>
    <row r="34703" customFormat="1" x14ac:dyDescent="0.2"/>
    <row r="34704" customFormat="1" x14ac:dyDescent="0.2"/>
    <row r="34705" customFormat="1" x14ac:dyDescent="0.2"/>
    <row r="34706" customFormat="1" x14ac:dyDescent="0.2"/>
    <row r="34707" customFormat="1" x14ac:dyDescent="0.2"/>
    <row r="34708" customFormat="1" x14ac:dyDescent="0.2"/>
    <row r="34709" customFormat="1" x14ac:dyDescent="0.2"/>
    <row r="34710" customFormat="1" x14ac:dyDescent="0.2"/>
    <row r="34711" customFormat="1" x14ac:dyDescent="0.2"/>
    <row r="34712" customFormat="1" x14ac:dyDescent="0.2"/>
    <row r="34713" customFormat="1" x14ac:dyDescent="0.2"/>
    <row r="34714" customFormat="1" x14ac:dyDescent="0.2"/>
    <row r="34715" customFormat="1" x14ac:dyDescent="0.2"/>
    <row r="34716" customFormat="1" x14ac:dyDescent="0.2"/>
    <row r="34717" customFormat="1" x14ac:dyDescent="0.2"/>
    <row r="34718" customFormat="1" x14ac:dyDescent="0.2"/>
    <row r="34719" customFormat="1" x14ac:dyDescent="0.2"/>
    <row r="34720" customFormat="1" x14ac:dyDescent="0.2"/>
    <row r="34721" customFormat="1" x14ac:dyDescent="0.2"/>
    <row r="34722" customFormat="1" x14ac:dyDescent="0.2"/>
    <row r="34723" customFormat="1" x14ac:dyDescent="0.2"/>
    <row r="34724" customFormat="1" x14ac:dyDescent="0.2"/>
    <row r="34725" customFormat="1" x14ac:dyDescent="0.2"/>
    <row r="34726" customFormat="1" x14ac:dyDescent="0.2"/>
    <row r="34727" customFormat="1" x14ac:dyDescent="0.2"/>
    <row r="34728" customFormat="1" x14ac:dyDescent="0.2"/>
    <row r="34729" customFormat="1" x14ac:dyDescent="0.2"/>
    <row r="34730" customFormat="1" x14ac:dyDescent="0.2"/>
    <row r="34731" customFormat="1" x14ac:dyDescent="0.2"/>
    <row r="34732" customFormat="1" x14ac:dyDescent="0.2"/>
    <row r="34733" customFormat="1" x14ac:dyDescent="0.2"/>
    <row r="34734" customFormat="1" x14ac:dyDescent="0.2"/>
    <row r="34735" customFormat="1" x14ac:dyDescent="0.2"/>
    <row r="34736" customFormat="1" x14ac:dyDescent="0.2"/>
    <row r="34737" customFormat="1" x14ac:dyDescent="0.2"/>
    <row r="34738" customFormat="1" x14ac:dyDescent="0.2"/>
    <row r="34739" customFormat="1" x14ac:dyDescent="0.2"/>
    <row r="34740" customFormat="1" x14ac:dyDescent="0.2"/>
    <row r="34741" customFormat="1" x14ac:dyDescent="0.2"/>
    <row r="34742" customFormat="1" x14ac:dyDescent="0.2"/>
    <row r="34743" customFormat="1" x14ac:dyDescent="0.2"/>
    <row r="34744" customFormat="1" x14ac:dyDescent="0.2"/>
    <row r="34745" customFormat="1" x14ac:dyDescent="0.2"/>
    <row r="34746" customFormat="1" x14ac:dyDescent="0.2"/>
    <row r="34747" customFormat="1" x14ac:dyDescent="0.2"/>
    <row r="34748" customFormat="1" x14ac:dyDescent="0.2"/>
    <row r="34749" customFormat="1" x14ac:dyDescent="0.2"/>
    <row r="34750" customFormat="1" x14ac:dyDescent="0.2"/>
    <row r="34751" customFormat="1" x14ac:dyDescent="0.2"/>
    <row r="34752" customFormat="1" x14ac:dyDescent="0.2"/>
    <row r="34753" customFormat="1" x14ac:dyDescent="0.2"/>
    <row r="34754" customFormat="1" x14ac:dyDescent="0.2"/>
    <row r="34755" customFormat="1" x14ac:dyDescent="0.2"/>
    <row r="34756" customFormat="1" x14ac:dyDescent="0.2"/>
    <row r="34757" customFormat="1" x14ac:dyDescent="0.2"/>
    <row r="34758" customFormat="1" x14ac:dyDescent="0.2"/>
    <row r="34759" customFormat="1" x14ac:dyDescent="0.2"/>
    <row r="34760" customFormat="1" x14ac:dyDescent="0.2"/>
    <row r="34761" customFormat="1" x14ac:dyDescent="0.2"/>
    <row r="34762" customFormat="1" x14ac:dyDescent="0.2"/>
    <row r="34763" customFormat="1" x14ac:dyDescent="0.2"/>
    <row r="34764" customFormat="1" x14ac:dyDescent="0.2"/>
    <row r="34765" customFormat="1" x14ac:dyDescent="0.2"/>
    <row r="34766" customFormat="1" x14ac:dyDescent="0.2"/>
    <row r="34767" customFormat="1" x14ac:dyDescent="0.2"/>
    <row r="34768" customFormat="1" x14ac:dyDescent="0.2"/>
    <row r="34769" customFormat="1" x14ac:dyDescent="0.2"/>
    <row r="34770" customFormat="1" x14ac:dyDescent="0.2"/>
    <row r="34771" customFormat="1" x14ac:dyDescent="0.2"/>
    <row r="34772" customFormat="1" x14ac:dyDescent="0.2"/>
    <row r="34773" customFormat="1" x14ac:dyDescent="0.2"/>
    <row r="34774" customFormat="1" x14ac:dyDescent="0.2"/>
    <row r="34775" customFormat="1" x14ac:dyDescent="0.2"/>
    <row r="34776" customFormat="1" x14ac:dyDescent="0.2"/>
    <row r="34777" customFormat="1" x14ac:dyDescent="0.2"/>
    <row r="34778" customFormat="1" x14ac:dyDescent="0.2"/>
    <row r="34779" customFormat="1" x14ac:dyDescent="0.2"/>
    <row r="34780" customFormat="1" x14ac:dyDescent="0.2"/>
    <row r="34781" customFormat="1" x14ac:dyDescent="0.2"/>
    <row r="34782" customFormat="1" x14ac:dyDescent="0.2"/>
    <row r="34783" customFormat="1" x14ac:dyDescent="0.2"/>
    <row r="34784" customFormat="1" x14ac:dyDescent="0.2"/>
    <row r="34785" customFormat="1" x14ac:dyDescent="0.2"/>
    <row r="34786" customFormat="1" x14ac:dyDescent="0.2"/>
    <row r="34787" customFormat="1" x14ac:dyDescent="0.2"/>
    <row r="34788" customFormat="1" x14ac:dyDescent="0.2"/>
    <row r="34789" customFormat="1" x14ac:dyDescent="0.2"/>
    <row r="34790" customFormat="1" x14ac:dyDescent="0.2"/>
    <row r="34791" customFormat="1" x14ac:dyDescent="0.2"/>
    <row r="34792" customFormat="1" x14ac:dyDescent="0.2"/>
    <row r="34793" customFormat="1" x14ac:dyDescent="0.2"/>
    <row r="34794" customFormat="1" x14ac:dyDescent="0.2"/>
    <row r="34795" customFormat="1" x14ac:dyDescent="0.2"/>
    <row r="34796" customFormat="1" x14ac:dyDescent="0.2"/>
    <row r="34797" customFormat="1" x14ac:dyDescent="0.2"/>
    <row r="34798" customFormat="1" x14ac:dyDescent="0.2"/>
    <row r="34799" customFormat="1" x14ac:dyDescent="0.2"/>
    <row r="34800" customFormat="1" x14ac:dyDescent="0.2"/>
    <row r="34801" customFormat="1" x14ac:dyDescent="0.2"/>
    <row r="34802" customFormat="1" x14ac:dyDescent="0.2"/>
    <row r="34803" customFormat="1" x14ac:dyDescent="0.2"/>
    <row r="34804" customFormat="1" x14ac:dyDescent="0.2"/>
    <row r="34805" customFormat="1" x14ac:dyDescent="0.2"/>
    <row r="34806" customFormat="1" x14ac:dyDescent="0.2"/>
    <row r="34807" customFormat="1" x14ac:dyDescent="0.2"/>
    <row r="34808" customFormat="1" x14ac:dyDescent="0.2"/>
    <row r="34809" customFormat="1" x14ac:dyDescent="0.2"/>
    <row r="34810" customFormat="1" x14ac:dyDescent="0.2"/>
    <row r="34811" customFormat="1" x14ac:dyDescent="0.2"/>
    <row r="34812" customFormat="1" x14ac:dyDescent="0.2"/>
    <row r="34813" customFormat="1" x14ac:dyDescent="0.2"/>
    <row r="34814" customFormat="1" x14ac:dyDescent="0.2"/>
    <row r="34815" customFormat="1" x14ac:dyDescent="0.2"/>
    <row r="34816" customFormat="1" x14ac:dyDescent="0.2"/>
    <row r="34817" customFormat="1" x14ac:dyDescent="0.2"/>
    <row r="34818" customFormat="1" x14ac:dyDescent="0.2"/>
    <row r="34819" customFormat="1" x14ac:dyDescent="0.2"/>
    <row r="34820" customFormat="1" x14ac:dyDescent="0.2"/>
    <row r="34821" customFormat="1" x14ac:dyDescent="0.2"/>
    <row r="34822" customFormat="1" x14ac:dyDescent="0.2"/>
    <row r="34823" customFormat="1" x14ac:dyDescent="0.2"/>
    <row r="34824" customFormat="1" x14ac:dyDescent="0.2"/>
    <row r="34825" customFormat="1" x14ac:dyDescent="0.2"/>
    <row r="34826" customFormat="1" x14ac:dyDescent="0.2"/>
    <row r="34827" customFormat="1" x14ac:dyDescent="0.2"/>
    <row r="34828" customFormat="1" x14ac:dyDescent="0.2"/>
    <row r="34829" customFormat="1" x14ac:dyDescent="0.2"/>
    <row r="34830" customFormat="1" x14ac:dyDescent="0.2"/>
    <row r="34831" customFormat="1" x14ac:dyDescent="0.2"/>
    <row r="34832" customFormat="1" x14ac:dyDescent="0.2"/>
    <row r="34833" customFormat="1" x14ac:dyDescent="0.2"/>
    <row r="34834" customFormat="1" x14ac:dyDescent="0.2"/>
    <row r="34835" customFormat="1" x14ac:dyDescent="0.2"/>
    <row r="34836" customFormat="1" x14ac:dyDescent="0.2"/>
    <row r="34837" customFormat="1" x14ac:dyDescent="0.2"/>
    <row r="34838" customFormat="1" x14ac:dyDescent="0.2"/>
    <row r="34839" customFormat="1" x14ac:dyDescent="0.2"/>
    <row r="34840" customFormat="1" x14ac:dyDescent="0.2"/>
    <row r="34841" customFormat="1" x14ac:dyDescent="0.2"/>
    <row r="34842" customFormat="1" x14ac:dyDescent="0.2"/>
    <row r="34843" customFormat="1" x14ac:dyDescent="0.2"/>
    <row r="34844" customFormat="1" x14ac:dyDescent="0.2"/>
    <row r="34845" customFormat="1" x14ac:dyDescent="0.2"/>
    <row r="34846" customFormat="1" x14ac:dyDescent="0.2"/>
    <row r="34847" customFormat="1" x14ac:dyDescent="0.2"/>
    <row r="34848" customFormat="1" x14ac:dyDescent="0.2"/>
    <row r="34849" customFormat="1" x14ac:dyDescent="0.2"/>
    <row r="34850" customFormat="1" x14ac:dyDescent="0.2"/>
    <row r="34851" customFormat="1" x14ac:dyDescent="0.2"/>
    <row r="34852" customFormat="1" x14ac:dyDescent="0.2"/>
    <row r="34853" customFormat="1" x14ac:dyDescent="0.2"/>
    <row r="34854" customFormat="1" x14ac:dyDescent="0.2"/>
    <row r="34855" customFormat="1" x14ac:dyDescent="0.2"/>
    <row r="34856" customFormat="1" x14ac:dyDescent="0.2"/>
    <row r="34857" customFormat="1" x14ac:dyDescent="0.2"/>
    <row r="34858" customFormat="1" x14ac:dyDescent="0.2"/>
    <row r="34859" customFormat="1" x14ac:dyDescent="0.2"/>
    <row r="34860" customFormat="1" x14ac:dyDescent="0.2"/>
    <row r="34861" customFormat="1" x14ac:dyDescent="0.2"/>
    <row r="34862" customFormat="1" x14ac:dyDescent="0.2"/>
    <row r="34863" customFormat="1" x14ac:dyDescent="0.2"/>
    <row r="34864" customFormat="1" x14ac:dyDescent="0.2"/>
    <row r="34865" customFormat="1" x14ac:dyDescent="0.2"/>
    <row r="34866" customFormat="1" x14ac:dyDescent="0.2"/>
    <row r="34867" customFormat="1" x14ac:dyDescent="0.2"/>
    <row r="34868" customFormat="1" x14ac:dyDescent="0.2"/>
    <row r="34869" customFormat="1" x14ac:dyDescent="0.2"/>
    <row r="34870" customFormat="1" x14ac:dyDescent="0.2"/>
    <row r="34871" customFormat="1" x14ac:dyDescent="0.2"/>
    <row r="34872" customFormat="1" x14ac:dyDescent="0.2"/>
    <row r="34873" customFormat="1" x14ac:dyDescent="0.2"/>
    <row r="34874" customFormat="1" x14ac:dyDescent="0.2"/>
    <row r="34875" customFormat="1" x14ac:dyDescent="0.2"/>
    <row r="34876" customFormat="1" x14ac:dyDescent="0.2"/>
    <row r="34877" customFormat="1" x14ac:dyDescent="0.2"/>
    <row r="34878" customFormat="1" x14ac:dyDescent="0.2"/>
    <row r="34879" customFormat="1" x14ac:dyDescent="0.2"/>
    <row r="34880" customFormat="1" x14ac:dyDescent="0.2"/>
    <row r="34881" customFormat="1" x14ac:dyDescent="0.2"/>
    <row r="34882" customFormat="1" x14ac:dyDescent="0.2"/>
    <row r="34883" customFormat="1" x14ac:dyDescent="0.2"/>
    <row r="34884" customFormat="1" x14ac:dyDescent="0.2"/>
    <row r="34885" customFormat="1" x14ac:dyDescent="0.2"/>
    <row r="34886" customFormat="1" x14ac:dyDescent="0.2"/>
    <row r="34887" customFormat="1" x14ac:dyDescent="0.2"/>
    <row r="34888" customFormat="1" x14ac:dyDescent="0.2"/>
    <row r="34889" customFormat="1" x14ac:dyDescent="0.2"/>
    <row r="34890" customFormat="1" x14ac:dyDescent="0.2"/>
    <row r="34891" customFormat="1" x14ac:dyDescent="0.2"/>
    <row r="34892" customFormat="1" x14ac:dyDescent="0.2"/>
    <row r="34893" customFormat="1" x14ac:dyDescent="0.2"/>
    <row r="34894" customFormat="1" x14ac:dyDescent="0.2"/>
    <row r="34895" customFormat="1" x14ac:dyDescent="0.2"/>
    <row r="34896" customFormat="1" x14ac:dyDescent="0.2"/>
    <row r="34897" customFormat="1" x14ac:dyDescent="0.2"/>
    <row r="34898" customFormat="1" x14ac:dyDescent="0.2"/>
    <row r="34899" customFormat="1" x14ac:dyDescent="0.2"/>
    <row r="34900" customFormat="1" x14ac:dyDescent="0.2"/>
    <row r="34901" customFormat="1" x14ac:dyDescent="0.2"/>
    <row r="34902" customFormat="1" x14ac:dyDescent="0.2"/>
    <row r="34903" customFormat="1" x14ac:dyDescent="0.2"/>
    <row r="34904" customFormat="1" x14ac:dyDescent="0.2"/>
    <row r="34905" customFormat="1" x14ac:dyDescent="0.2"/>
    <row r="34906" customFormat="1" x14ac:dyDescent="0.2"/>
    <row r="34907" customFormat="1" x14ac:dyDescent="0.2"/>
    <row r="34908" customFormat="1" x14ac:dyDescent="0.2"/>
    <row r="34909" customFormat="1" x14ac:dyDescent="0.2"/>
    <row r="34910" customFormat="1" x14ac:dyDescent="0.2"/>
    <row r="34911" customFormat="1" x14ac:dyDescent="0.2"/>
    <row r="34912" customFormat="1" x14ac:dyDescent="0.2"/>
    <row r="34913" customFormat="1" x14ac:dyDescent="0.2"/>
    <row r="34914" customFormat="1" x14ac:dyDescent="0.2"/>
    <row r="34915" customFormat="1" x14ac:dyDescent="0.2"/>
    <row r="34916" customFormat="1" x14ac:dyDescent="0.2"/>
    <row r="34917" customFormat="1" x14ac:dyDescent="0.2"/>
    <row r="34918" customFormat="1" x14ac:dyDescent="0.2"/>
    <row r="34919" customFormat="1" x14ac:dyDescent="0.2"/>
    <row r="34920" customFormat="1" x14ac:dyDescent="0.2"/>
    <row r="34921" customFormat="1" x14ac:dyDescent="0.2"/>
    <row r="34922" customFormat="1" x14ac:dyDescent="0.2"/>
    <row r="34923" customFormat="1" x14ac:dyDescent="0.2"/>
    <row r="34924" customFormat="1" x14ac:dyDescent="0.2"/>
    <row r="34925" customFormat="1" x14ac:dyDescent="0.2"/>
    <row r="34926" customFormat="1" x14ac:dyDescent="0.2"/>
    <row r="34927" customFormat="1" x14ac:dyDescent="0.2"/>
    <row r="34928" customFormat="1" x14ac:dyDescent="0.2"/>
    <row r="34929" customFormat="1" x14ac:dyDescent="0.2"/>
    <row r="34930" customFormat="1" x14ac:dyDescent="0.2"/>
    <row r="34931" customFormat="1" x14ac:dyDescent="0.2"/>
    <row r="34932" customFormat="1" x14ac:dyDescent="0.2"/>
    <row r="34933" customFormat="1" x14ac:dyDescent="0.2"/>
    <row r="34934" customFormat="1" x14ac:dyDescent="0.2"/>
    <row r="34935" customFormat="1" x14ac:dyDescent="0.2"/>
    <row r="34936" customFormat="1" x14ac:dyDescent="0.2"/>
    <row r="34937" customFormat="1" x14ac:dyDescent="0.2"/>
    <row r="34938" customFormat="1" x14ac:dyDescent="0.2"/>
    <row r="34939" customFormat="1" x14ac:dyDescent="0.2"/>
    <row r="34940" customFormat="1" x14ac:dyDescent="0.2"/>
    <row r="34941" customFormat="1" x14ac:dyDescent="0.2"/>
    <row r="34942" customFormat="1" x14ac:dyDescent="0.2"/>
    <row r="34943" customFormat="1" x14ac:dyDescent="0.2"/>
    <row r="34944" customFormat="1" x14ac:dyDescent="0.2"/>
    <row r="34945" customFormat="1" x14ac:dyDescent="0.2"/>
    <row r="34946" customFormat="1" x14ac:dyDescent="0.2"/>
    <row r="34947" customFormat="1" x14ac:dyDescent="0.2"/>
    <row r="34948" customFormat="1" x14ac:dyDescent="0.2"/>
    <row r="34949" customFormat="1" x14ac:dyDescent="0.2"/>
    <row r="34950" customFormat="1" x14ac:dyDescent="0.2"/>
    <row r="34951" customFormat="1" x14ac:dyDescent="0.2"/>
    <row r="34952" customFormat="1" x14ac:dyDescent="0.2"/>
    <row r="34953" customFormat="1" x14ac:dyDescent="0.2"/>
    <row r="34954" customFormat="1" x14ac:dyDescent="0.2"/>
    <row r="34955" customFormat="1" x14ac:dyDescent="0.2"/>
    <row r="34956" customFormat="1" x14ac:dyDescent="0.2"/>
    <row r="34957" customFormat="1" x14ac:dyDescent="0.2"/>
    <row r="34958" customFormat="1" x14ac:dyDescent="0.2"/>
    <row r="34959" customFormat="1" x14ac:dyDescent="0.2"/>
    <row r="34960" customFormat="1" x14ac:dyDescent="0.2"/>
    <row r="34961" customFormat="1" x14ac:dyDescent="0.2"/>
    <row r="34962" customFormat="1" x14ac:dyDescent="0.2"/>
    <row r="34963" customFormat="1" x14ac:dyDescent="0.2"/>
    <row r="34964" customFormat="1" x14ac:dyDescent="0.2"/>
    <row r="34965" customFormat="1" x14ac:dyDescent="0.2"/>
    <row r="34966" customFormat="1" x14ac:dyDescent="0.2"/>
    <row r="34967" customFormat="1" x14ac:dyDescent="0.2"/>
    <row r="34968" customFormat="1" x14ac:dyDescent="0.2"/>
    <row r="34969" customFormat="1" x14ac:dyDescent="0.2"/>
    <row r="34970" customFormat="1" x14ac:dyDescent="0.2"/>
    <row r="34971" customFormat="1" x14ac:dyDescent="0.2"/>
    <row r="34972" customFormat="1" x14ac:dyDescent="0.2"/>
    <row r="34973" customFormat="1" x14ac:dyDescent="0.2"/>
    <row r="34974" customFormat="1" x14ac:dyDescent="0.2"/>
    <row r="34975" customFormat="1" x14ac:dyDescent="0.2"/>
    <row r="34976" customFormat="1" x14ac:dyDescent="0.2"/>
    <row r="34977" customFormat="1" x14ac:dyDescent="0.2"/>
    <row r="34978" customFormat="1" x14ac:dyDescent="0.2"/>
    <row r="34979" customFormat="1" x14ac:dyDescent="0.2"/>
    <row r="34980" customFormat="1" x14ac:dyDescent="0.2"/>
    <row r="34981" customFormat="1" x14ac:dyDescent="0.2"/>
    <row r="34982" customFormat="1" x14ac:dyDescent="0.2"/>
    <row r="34983" customFormat="1" x14ac:dyDescent="0.2"/>
    <row r="34984" customFormat="1" x14ac:dyDescent="0.2"/>
    <row r="34985" customFormat="1" x14ac:dyDescent="0.2"/>
    <row r="34986" customFormat="1" x14ac:dyDescent="0.2"/>
    <row r="34987" customFormat="1" x14ac:dyDescent="0.2"/>
    <row r="34988" customFormat="1" x14ac:dyDescent="0.2"/>
    <row r="34989" customFormat="1" x14ac:dyDescent="0.2"/>
    <row r="34990" customFormat="1" x14ac:dyDescent="0.2"/>
    <row r="34991" customFormat="1" x14ac:dyDescent="0.2"/>
    <row r="34992" customFormat="1" x14ac:dyDescent="0.2"/>
    <row r="34993" customFormat="1" x14ac:dyDescent="0.2"/>
    <row r="34994" customFormat="1" x14ac:dyDescent="0.2"/>
    <row r="34995" customFormat="1" x14ac:dyDescent="0.2"/>
    <row r="34996" customFormat="1" x14ac:dyDescent="0.2"/>
    <row r="34997" customFormat="1" x14ac:dyDescent="0.2"/>
    <row r="34998" customFormat="1" x14ac:dyDescent="0.2"/>
    <row r="34999" customFormat="1" x14ac:dyDescent="0.2"/>
    <row r="35000" customFormat="1" x14ac:dyDescent="0.2"/>
    <row r="35001" customFormat="1" x14ac:dyDescent="0.2"/>
    <row r="35002" customFormat="1" x14ac:dyDescent="0.2"/>
    <row r="35003" customFormat="1" x14ac:dyDescent="0.2"/>
    <row r="35004" customFormat="1" x14ac:dyDescent="0.2"/>
    <row r="35005" customFormat="1" x14ac:dyDescent="0.2"/>
    <row r="35006" customFormat="1" x14ac:dyDescent="0.2"/>
    <row r="35007" customFormat="1" x14ac:dyDescent="0.2"/>
    <row r="35008" customFormat="1" x14ac:dyDescent="0.2"/>
    <row r="35009" customFormat="1" x14ac:dyDescent="0.2"/>
    <row r="35010" customFormat="1" x14ac:dyDescent="0.2"/>
    <row r="35011" customFormat="1" x14ac:dyDescent="0.2"/>
    <row r="35012" customFormat="1" x14ac:dyDescent="0.2"/>
    <row r="35013" customFormat="1" x14ac:dyDescent="0.2"/>
    <row r="35014" customFormat="1" x14ac:dyDescent="0.2"/>
    <row r="35015" customFormat="1" x14ac:dyDescent="0.2"/>
    <row r="35016" customFormat="1" x14ac:dyDescent="0.2"/>
    <row r="35017" customFormat="1" x14ac:dyDescent="0.2"/>
    <row r="35018" customFormat="1" x14ac:dyDescent="0.2"/>
    <row r="35019" customFormat="1" x14ac:dyDescent="0.2"/>
    <row r="35020" customFormat="1" x14ac:dyDescent="0.2"/>
    <row r="35021" customFormat="1" x14ac:dyDescent="0.2"/>
    <row r="35022" customFormat="1" x14ac:dyDescent="0.2"/>
    <row r="35023" customFormat="1" x14ac:dyDescent="0.2"/>
    <row r="35024" customFormat="1" x14ac:dyDescent="0.2"/>
    <row r="35025" customFormat="1" x14ac:dyDescent="0.2"/>
    <row r="35026" customFormat="1" x14ac:dyDescent="0.2"/>
    <row r="35027" customFormat="1" x14ac:dyDescent="0.2"/>
    <row r="35028" customFormat="1" x14ac:dyDescent="0.2"/>
    <row r="35029" customFormat="1" x14ac:dyDescent="0.2"/>
    <row r="35030" customFormat="1" x14ac:dyDescent="0.2"/>
    <row r="35031" customFormat="1" x14ac:dyDescent="0.2"/>
    <row r="35032" customFormat="1" x14ac:dyDescent="0.2"/>
    <row r="35033" customFormat="1" x14ac:dyDescent="0.2"/>
    <row r="35034" customFormat="1" x14ac:dyDescent="0.2"/>
    <row r="35035" customFormat="1" x14ac:dyDescent="0.2"/>
    <row r="35036" customFormat="1" x14ac:dyDescent="0.2"/>
    <row r="35037" customFormat="1" x14ac:dyDescent="0.2"/>
    <row r="35038" customFormat="1" x14ac:dyDescent="0.2"/>
    <row r="35039" customFormat="1" x14ac:dyDescent="0.2"/>
    <row r="35040" customFormat="1" x14ac:dyDescent="0.2"/>
    <row r="35041" customFormat="1" x14ac:dyDescent="0.2"/>
    <row r="35042" customFormat="1" x14ac:dyDescent="0.2"/>
    <row r="35043" customFormat="1" x14ac:dyDescent="0.2"/>
    <row r="35044" customFormat="1" x14ac:dyDescent="0.2"/>
    <row r="35045" customFormat="1" x14ac:dyDescent="0.2"/>
    <row r="35046" customFormat="1" x14ac:dyDescent="0.2"/>
    <row r="35047" customFormat="1" x14ac:dyDescent="0.2"/>
    <row r="35048" customFormat="1" x14ac:dyDescent="0.2"/>
    <row r="35049" customFormat="1" x14ac:dyDescent="0.2"/>
    <row r="35050" customFormat="1" x14ac:dyDescent="0.2"/>
    <row r="35051" customFormat="1" x14ac:dyDescent="0.2"/>
    <row r="35052" customFormat="1" x14ac:dyDescent="0.2"/>
    <row r="35053" customFormat="1" x14ac:dyDescent="0.2"/>
    <row r="35054" customFormat="1" x14ac:dyDescent="0.2"/>
    <row r="35055" customFormat="1" x14ac:dyDescent="0.2"/>
    <row r="35056" customFormat="1" x14ac:dyDescent="0.2"/>
    <row r="35057" customFormat="1" x14ac:dyDescent="0.2"/>
    <row r="35058" customFormat="1" x14ac:dyDescent="0.2"/>
    <row r="35059" customFormat="1" x14ac:dyDescent="0.2"/>
    <row r="35060" customFormat="1" x14ac:dyDescent="0.2"/>
    <row r="35061" customFormat="1" x14ac:dyDescent="0.2"/>
    <row r="35062" customFormat="1" x14ac:dyDescent="0.2"/>
    <row r="35063" customFormat="1" x14ac:dyDescent="0.2"/>
    <row r="35064" customFormat="1" x14ac:dyDescent="0.2"/>
    <row r="35065" customFormat="1" x14ac:dyDescent="0.2"/>
    <row r="35066" customFormat="1" x14ac:dyDescent="0.2"/>
    <row r="35067" customFormat="1" x14ac:dyDescent="0.2"/>
    <row r="35068" customFormat="1" x14ac:dyDescent="0.2"/>
    <row r="35069" customFormat="1" x14ac:dyDescent="0.2"/>
    <row r="35070" customFormat="1" x14ac:dyDescent="0.2"/>
    <row r="35071" customFormat="1" x14ac:dyDescent="0.2"/>
    <row r="35072" customFormat="1" x14ac:dyDescent="0.2"/>
    <row r="35073" customFormat="1" x14ac:dyDescent="0.2"/>
    <row r="35074" customFormat="1" x14ac:dyDescent="0.2"/>
    <row r="35075" customFormat="1" x14ac:dyDescent="0.2"/>
    <row r="35076" customFormat="1" x14ac:dyDescent="0.2"/>
    <row r="35077" customFormat="1" x14ac:dyDescent="0.2"/>
    <row r="35078" customFormat="1" x14ac:dyDescent="0.2"/>
    <row r="35079" customFormat="1" x14ac:dyDescent="0.2"/>
    <row r="35080" customFormat="1" x14ac:dyDescent="0.2"/>
    <row r="35081" customFormat="1" x14ac:dyDescent="0.2"/>
    <row r="35082" customFormat="1" x14ac:dyDescent="0.2"/>
    <row r="35083" customFormat="1" x14ac:dyDescent="0.2"/>
    <row r="35084" customFormat="1" x14ac:dyDescent="0.2"/>
    <row r="35085" customFormat="1" x14ac:dyDescent="0.2"/>
    <row r="35086" customFormat="1" x14ac:dyDescent="0.2"/>
    <row r="35087" customFormat="1" x14ac:dyDescent="0.2"/>
    <row r="35088" customFormat="1" x14ac:dyDescent="0.2"/>
    <row r="35089" customFormat="1" x14ac:dyDescent="0.2"/>
    <row r="35090" customFormat="1" x14ac:dyDescent="0.2"/>
    <row r="35091" customFormat="1" x14ac:dyDescent="0.2"/>
    <row r="35092" customFormat="1" x14ac:dyDescent="0.2"/>
    <row r="35093" customFormat="1" x14ac:dyDescent="0.2"/>
    <row r="35094" customFormat="1" x14ac:dyDescent="0.2"/>
    <row r="35095" customFormat="1" x14ac:dyDescent="0.2"/>
    <row r="35096" customFormat="1" x14ac:dyDescent="0.2"/>
    <row r="35097" customFormat="1" x14ac:dyDescent="0.2"/>
    <row r="35098" customFormat="1" x14ac:dyDescent="0.2"/>
    <row r="35099" customFormat="1" x14ac:dyDescent="0.2"/>
    <row r="35100" customFormat="1" x14ac:dyDescent="0.2"/>
    <row r="35101" customFormat="1" x14ac:dyDescent="0.2"/>
    <row r="35102" customFormat="1" x14ac:dyDescent="0.2"/>
    <row r="35103" customFormat="1" x14ac:dyDescent="0.2"/>
    <row r="35104" customFormat="1" x14ac:dyDescent="0.2"/>
    <row r="35105" customFormat="1" x14ac:dyDescent="0.2"/>
    <row r="35106" customFormat="1" x14ac:dyDescent="0.2"/>
    <row r="35107" customFormat="1" x14ac:dyDescent="0.2"/>
    <row r="35108" customFormat="1" x14ac:dyDescent="0.2"/>
    <row r="35109" customFormat="1" x14ac:dyDescent="0.2"/>
    <row r="35110" customFormat="1" x14ac:dyDescent="0.2"/>
    <row r="35111" customFormat="1" x14ac:dyDescent="0.2"/>
    <row r="35112" customFormat="1" x14ac:dyDescent="0.2"/>
    <row r="35113" customFormat="1" x14ac:dyDescent="0.2"/>
    <row r="35114" customFormat="1" x14ac:dyDescent="0.2"/>
    <row r="35115" customFormat="1" x14ac:dyDescent="0.2"/>
    <row r="35116" customFormat="1" x14ac:dyDescent="0.2"/>
    <row r="35117" customFormat="1" x14ac:dyDescent="0.2"/>
    <row r="35118" customFormat="1" x14ac:dyDescent="0.2"/>
    <row r="35119" customFormat="1" x14ac:dyDescent="0.2"/>
    <row r="35120" customFormat="1" x14ac:dyDescent="0.2"/>
    <row r="35121" customFormat="1" x14ac:dyDescent="0.2"/>
    <row r="35122" customFormat="1" x14ac:dyDescent="0.2"/>
    <row r="35123" customFormat="1" x14ac:dyDescent="0.2"/>
    <row r="35124" customFormat="1" x14ac:dyDescent="0.2"/>
    <row r="35125" customFormat="1" x14ac:dyDescent="0.2"/>
    <row r="35126" customFormat="1" x14ac:dyDescent="0.2"/>
    <row r="35127" customFormat="1" x14ac:dyDescent="0.2"/>
    <row r="35128" customFormat="1" x14ac:dyDescent="0.2"/>
    <row r="35129" customFormat="1" x14ac:dyDescent="0.2"/>
    <row r="35130" customFormat="1" x14ac:dyDescent="0.2"/>
    <row r="35131" customFormat="1" x14ac:dyDescent="0.2"/>
    <row r="35132" customFormat="1" x14ac:dyDescent="0.2"/>
    <row r="35133" customFormat="1" x14ac:dyDescent="0.2"/>
    <row r="35134" customFormat="1" x14ac:dyDescent="0.2"/>
    <row r="35135" customFormat="1" x14ac:dyDescent="0.2"/>
    <row r="35136" customFormat="1" x14ac:dyDescent="0.2"/>
    <row r="35137" customFormat="1" x14ac:dyDescent="0.2"/>
    <row r="35138" customFormat="1" x14ac:dyDescent="0.2"/>
    <row r="35139" customFormat="1" x14ac:dyDescent="0.2"/>
    <row r="35140" customFormat="1" x14ac:dyDescent="0.2"/>
    <row r="35141" customFormat="1" x14ac:dyDescent="0.2"/>
    <row r="35142" customFormat="1" x14ac:dyDescent="0.2"/>
    <row r="35143" customFormat="1" x14ac:dyDescent="0.2"/>
    <row r="35144" customFormat="1" x14ac:dyDescent="0.2"/>
    <row r="35145" customFormat="1" x14ac:dyDescent="0.2"/>
    <row r="35146" customFormat="1" x14ac:dyDescent="0.2"/>
    <row r="35147" customFormat="1" x14ac:dyDescent="0.2"/>
    <row r="35148" customFormat="1" x14ac:dyDescent="0.2"/>
    <row r="35149" customFormat="1" x14ac:dyDescent="0.2"/>
    <row r="35150" customFormat="1" x14ac:dyDescent="0.2"/>
    <row r="35151" customFormat="1" x14ac:dyDescent="0.2"/>
    <row r="35152" customFormat="1" x14ac:dyDescent="0.2"/>
    <row r="35153" customFormat="1" x14ac:dyDescent="0.2"/>
    <row r="35154" customFormat="1" x14ac:dyDescent="0.2"/>
    <row r="35155" customFormat="1" x14ac:dyDescent="0.2"/>
    <row r="35156" customFormat="1" x14ac:dyDescent="0.2"/>
    <row r="35157" customFormat="1" x14ac:dyDescent="0.2"/>
    <row r="35158" customFormat="1" x14ac:dyDescent="0.2"/>
    <row r="35159" customFormat="1" x14ac:dyDescent="0.2"/>
    <row r="35160" customFormat="1" x14ac:dyDescent="0.2"/>
    <row r="35161" customFormat="1" x14ac:dyDescent="0.2"/>
    <row r="35162" customFormat="1" x14ac:dyDescent="0.2"/>
    <row r="35163" customFormat="1" x14ac:dyDescent="0.2"/>
    <row r="35164" customFormat="1" x14ac:dyDescent="0.2"/>
    <row r="35165" customFormat="1" x14ac:dyDescent="0.2"/>
    <row r="35166" customFormat="1" x14ac:dyDescent="0.2"/>
    <row r="35167" customFormat="1" x14ac:dyDescent="0.2"/>
    <row r="35168" customFormat="1" x14ac:dyDescent="0.2"/>
    <row r="35169" customFormat="1" x14ac:dyDescent="0.2"/>
    <row r="35170" customFormat="1" x14ac:dyDescent="0.2"/>
    <row r="35171" customFormat="1" x14ac:dyDescent="0.2"/>
    <row r="35172" customFormat="1" x14ac:dyDescent="0.2"/>
    <row r="35173" customFormat="1" x14ac:dyDescent="0.2"/>
    <row r="35174" customFormat="1" x14ac:dyDescent="0.2"/>
    <row r="35175" customFormat="1" x14ac:dyDescent="0.2"/>
    <row r="35176" customFormat="1" x14ac:dyDescent="0.2"/>
    <row r="35177" customFormat="1" x14ac:dyDescent="0.2"/>
    <row r="35178" customFormat="1" x14ac:dyDescent="0.2"/>
    <row r="35179" customFormat="1" x14ac:dyDescent="0.2"/>
    <row r="35180" customFormat="1" x14ac:dyDescent="0.2"/>
    <row r="35181" customFormat="1" x14ac:dyDescent="0.2"/>
    <row r="35182" customFormat="1" x14ac:dyDescent="0.2"/>
    <row r="35183" customFormat="1" x14ac:dyDescent="0.2"/>
    <row r="35184" customFormat="1" x14ac:dyDescent="0.2"/>
    <row r="35185" customFormat="1" x14ac:dyDescent="0.2"/>
    <row r="35186" customFormat="1" x14ac:dyDescent="0.2"/>
    <row r="35187" customFormat="1" x14ac:dyDescent="0.2"/>
    <row r="35188" customFormat="1" x14ac:dyDescent="0.2"/>
    <row r="35189" customFormat="1" x14ac:dyDescent="0.2"/>
    <row r="35190" customFormat="1" x14ac:dyDescent="0.2"/>
    <row r="35191" customFormat="1" x14ac:dyDescent="0.2"/>
    <row r="35192" customFormat="1" x14ac:dyDescent="0.2"/>
    <row r="35193" customFormat="1" x14ac:dyDescent="0.2"/>
    <row r="35194" customFormat="1" x14ac:dyDescent="0.2"/>
    <row r="35195" customFormat="1" x14ac:dyDescent="0.2"/>
    <row r="35196" customFormat="1" x14ac:dyDescent="0.2"/>
    <row r="35197" customFormat="1" x14ac:dyDescent="0.2"/>
    <row r="35198" customFormat="1" x14ac:dyDescent="0.2"/>
    <row r="35199" customFormat="1" x14ac:dyDescent="0.2"/>
    <row r="35200" customFormat="1" x14ac:dyDescent="0.2"/>
    <row r="35201" customFormat="1" x14ac:dyDescent="0.2"/>
    <row r="35202" customFormat="1" x14ac:dyDescent="0.2"/>
    <row r="35203" customFormat="1" x14ac:dyDescent="0.2"/>
    <row r="35204" customFormat="1" x14ac:dyDescent="0.2"/>
    <row r="35205" customFormat="1" x14ac:dyDescent="0.2"/>
    <row r="35206" customFormat="1" x14ac:dyDescent="0.2"/>
    <row r="35207" customFormat="1" x14ac:dyDescent="0.2"/>
    <row r="35208" customFormat="1" x14ac:dyDescent="0.2"/>
    <row r="35209" customFormat="1" x14ac:dyDescent="0.2"/>
    <row r="35210" customFormat="1" x14ac:dyDescent="0.2"/>
    <row r="35211" customFormat="1" x14ac:dyDescent="0.2"/>
    <row r="35212" customFormat="1" x14ac:dyDescent="0.2"/>
    <row r="35213" customFormat="1" x14ac:dyDescent="0.2"/>
    <row r="35214" customFormat="1" x14ac:dyDescent="0.2"/>
    <row r="35215" customFormat="1" x14ac:dyDescent="0.2"/>
    <row r="35216" customFormat="1" x14ac:dyDescent="0.2"/>
    <row r="35217" customFormat="1" x14ac:dyDescent="0.2"/>
    <row r="35218" customFormat="1" x14ac:dyDescent="0.2"/>
    <row r="35219" customFormat="1" x14ac:dyDescent="0.2"/>
    <row r="35220" customFormat="1" x14ac:dyDescent="0.2"/>
    <row r="35221" customFormat="1" x14ac:dyDescent="0.2"/>
    <row r="35222" customFormat="1" x14ac:dyDescent="0.2"/>
    <row r="35223" customFormat="1" x14ac:dyDescent="0.2"/>
    <row r="35224" customFormat="1" x14ac:dyDescent="0.2"/>
    <row r="35225" customFormat="1" x14ac:dyDescent="0.2"/>
    <row r="35226" customFormat="1" x14ac:dyDescent="0.2"/>
    <row r="35227" customFormat="1" x14ac:dyDescent="0.2"/>
    <row r="35228" customFormat="1" x14ac:dyDescent="0.2"/>
    <row r="35229" customFormat="1" x14ac:dyDescent="0.2"/>
    <row r="35230" customFormat="1" x14ac:dyDescent="0.2"/>
    <row r="35231" customFormat="1" x14ac:dyDescent="0.2"/>
    <row r="35232" customFormat="1" x14ac:dyDescent="0.2"/>
    <row r="35233" customFormat="1" x14ac:dyDescent="0.2"/>
    <row r="35234" customFormat="1" x14ac:dyDescent="0.2"/>
    <row r="35235" customFormat="1" x14ac:dyDescent="0.2"/>
    <row r="35236" customFormat="1" x14ac:dyDescent="0.2"/>
    <row r="35237" customFormat="1" x14ac:dyDescent="0.2"/>
    <row r="35238" customFormat="1" x14ac:dyDescent="0.2"/>
    <row r="35239" customFormat="1" x14ac:dyDescent="0.2"/>
    <row r="35240" customFormat="1" x14ac:dyDescent="0.2"/>
    <row r="35241" customFormat="1" x14ac:dyDescent="0.2"/>
    <row r="35242" customFormat="1" x14ac:dyDescent="0.2"/>
    <row r="35243" customFormat="1" x14ac:dyDescent="0.2"/>
    <row r="35244" customFormat="1" x14ac:dyDescent="0.2"/>
    <row r="35245" customFormat="1" x14ac:dyDescent="0.2"/>
    <row r="35246" customFormat="1" x14ac:dyDescent="0.2"/>
    <row r="35247" customFormat="1" x14ac:dyDescent="0.2"/>
    <row r="35248" customFormat="1" x14ac:dyDescent="0.2"/>
    <row r="35249" customFormat="1" x14ac:dyDescent="0.2"/>
    <row r="35250" customFormat="1" x14ac:dyDescent="0.2"/>
    <row r="35251" customFormat="1" x14ac:dyDescent="0.2"/>
    <row r="35252" customFormat="1" x14ac:dyDescent="0.2"/>
    <row r="35253" customFormat="1" x14ac:dyDescent="0.2"/>
    <row r="35254" customFormat="1" x14ac:dyDescent="0.2"/>
    <row r="35255" customFormat="1" x14ac:dyDescent="0.2"/>
    <row r="35256" customFormat="1" x14ac:dyDescent="0.2"/>
    <row r="35257" customFormat="1" x14ac:dyDescent="0.2"/>
    <row r="35258" customFormat="1" x14ac:dyDescent="0.2"/>
    <row r="35259" customFormat="1" x14ac:dyDescent="0.2"/>
    <row r="35260" customFormat="1" x14ac:dyDescent="0.2"/>
    <row r="35261" customFormat="1" x14ac:dyDescent="0.2"/>
    <row r="35262" customFormat="1" x14ac:dyDescent="0.2"/>
    <row r="35263" customFormat="1" x14ac:dyDescent="0.2"/>
    <row r="35264" customFormat="1" x14ac:dyDescent="0.2"/>
    <row r="35265" customFormat="1" x14ac:dyDescent="0.2"/>
    <row r="35266" customFormat="1" x14ac:dyDescent="0.2"/>
    <row r="35267" customFormat="1" x14ac:dyDescent="0.2"/>
    <row r="35268" customFormat="1" x14ac:dyDescent="0.2"/>
    <row r="35269" customFormat="1" x14ac:dyDescent="0.2"/>
    <row r="35270" customFormat="1" x14ac:dyDescent="0.2"/>
    <row r="35271" customFormat="1" x14ac:dyDescent="0.2"/>
    <row r="35272" customFormat="1" x14ac:dyDescent="0.2"/>
    <row r="35273" customFormat="1" x14ac:dyDescent="0.2"/>
    <row r="35274" customFormat="1" x14ac:dyDescent="0.2"/>
    <row r="35275" customFormat="1" x14ac:dyDescent="0.2"/>
    <row r="35276" customFormat="1" x14ac:dyDescent="0.2"/>
    <row r="35277" customFormat="1" x14ac:dyDescent="0.2"/>
    <row r="35278" customFormat="1" x14ac:dyDescent="0.2"/>
    <row r="35279" customFormat="1" x14ac:dyDescent="0.2"/>
    <row r="35280" customFormat="1" x14ac:dyDescent="0.2"/>
    <row r="35281" customFormat="1" x14ac:dyDescent="0.2"/>
    <row r="35282" customFormat="1" x14ac:dyDescent="0.2"/>
    <row r="35283" customFormat="1" x14ac:dyDescent="0.2"/>
    <row r="35284" customFormat="1" x14ac:dyDescent="0.2"/>
    <row r="35285" customFormat="1" x14ac:dyDescent="0.2"/>
    <row r="35286" customFormat="1" x14ac:dyDescent="0.2"/>
    <row r="35287" customFormat="1" x14ac:dyDescent="0.2"/>
    <row r="35288" customFormat="1" x14ac:dyDescent="0.2"/>
    <row r="35289" customFormat="1" x14ac:dyDescent="0.2"/>
    <row r="35290" customFormat="1" x14ac:dyDescent="0.2"/>
    <row r="35291" customFormat="1" x14ac:dyDescent="0.2"/>
    <row r="35292" customFormat="1" x14ac:dyDescent="0.2"/>
    <row r="35293" customFormat="1" x14ac:dyDescent="0.2"/>
    <row r="35294" customFormat="1" x14ac:dyDescent="0.2"/>
    <row r="35295" customFormat="1" x14ac:dyDescent="0.2"/>
    <row r="35296" customFormat="1" x14ac:dyDescent="0.2"/>
    <row r="35297" customFormat="1" x14ac:dyDescent="0.2"/>
    <row r="35298" customFormat="1" x14ac:dyDescent="0.2"/>
    <row r="35299" customFormat="1" x14ac:dyDescent="0.2"/>
    <row r="35300" customFormat="1" x14ac:dyDescent="0.2"/>
    <row r="35301" customFormat="1" x14ac:dyDescent="0.2"/>
    <row r="35302" customFormat="1" x14ac:dyDescent="0.2"/>
    <row r="35303" customFormat="1" x14ac:dyDescent="0.2"/>
    <row r="35304" customFormat="1" x14ac:dyDescent="0.2"/>
    <row r="35305" customFormat="1" x14ac:dyDescent="0.2"/>
    <row r="35306" customFormat="1" x14ac:dyDescent="0.2"/>
    <row r="35307" customFormat="1" x14ac:dyDescent="0.2"/>
    <row r="35308" customFormat="1" x14ac:dyDescent="0.2"/>
    <row r="35309" customFormat="1" x14ac:dyDescent="0.2"/>
    <row r="35310" customFormat="1" x14ac:dyDescent="0.2"/>
    <row r="35311" customFormat="1" x14ac:dyDescent="0.2"/>
    <row r="35312" customFormat="1" x14ac:dyDescent="0.2"/>
    <row r="35313" customFormat="1" x14ac:dyDescent="0.2"/>
    <row r="35314" customFormat="1" x14ac:dyDescent="0.2"/>
    <row r="35315" customFormat="1" x14ac:dyDescent="0.2"/>
    <row r="35316" customFormat="1" x14ac:dyDescent="0.2"/>
    <row r="35317" customFormat="1" x14ac:dyDescent="0.2"/>
    <row r="35318" customFormat="1" x14ac:dyDescent="0.2"/>
    <row r="35319" customFormat="1" x14ac:dyDescent="0.2"/>
    <row r="35320" customFormat="1" x14ac:dyDescent="0.2"/>
    <row r="35321" customFormat="1" x14ac:dyDescent="0.2"/>
    <row r="35322" customFormat="1" x14ac:dyDescent="0.2"/>
    <row r="35323" customFormat="1" x14ac:dyDescent="0.2"/>
    <row r="35324" customFormat="1" x14ac:dyDescent="0.2"/>
    <row r="35325" customFormat="1" x14ac:dyDescent="0.2"/>
    <row r="35326" customFormat="1" x14ac:dyDescent="0.2"/>
    <row r="35327" customFormat="1" x14ac:dyDescent="0.2"/>
    <row r="35328" customFormat="1" x14ac:dyDescent="0.2"/>
    <row r="35329" customFormat="1" x14ac:dyDescent="0.2"/>
    <row r="35330" customFormat="1" x14ac:dyDescent="0.2"/>
    <row r="35331" customFormat="1" x14ac:dyDescent="0.2"/>
    <row r="35332" customFormat="1" x14ac:dyDescent="0.2"/>
    <row r="35333" customFormat="1" x14ac:dyDescent="0.2"/>
    <row r="35334" customFormat="1" x14ac:dyDescent="0.2"/>
    <row r="35335" customFormat="1" x14ac:dyDescent="0.2"/>
    <row r="35336" customFormat="1" x14ac:dyDescent="0.2"/>
    <row r="35337" customFormat="1" x14ac:dyDescent="0.2"/>
    <row r="35338" customFormat="1" x14ac:dyDescent="0.2"/>
    <row r="35339" customFormat="1" x14ac:dyDescent="0.2"/>
    <row r="35340" customFormat="1" x14ac:dyDescent="0.2"/>
    <row r="35341" customFormat="1" x14ac:dyDescent="0.2"/>
    <row r="35342" customFormat="1" x14ac:dyDescent="0.2"/>
    <row r="35343" customFormat="1" x14ac:dyDescent="0.2"/>
    <row r="35344" customFormat="1" x14ac:dyDescent="0.2"/>
    <row r="35345" customFormat="1" x14ac:dyDescent="0.2"/>
    <row r="35346" customFormat="1" x14ac:dyDescent="0.2"/>
    <row r="35347" customFormat="1" x14ac:dyDescent="0.2"/>
    <row r="35348" customFormat="1" x14ac:dyDescent="0.2"/>
    <row r="35349" customFormat="1" x14ac:dyDescent="0.2"/>
    <row r="35350" customFormat="1" x14ac:dyDescent="0.2"/>
    <row r="35351" customFormat="1" x14ac:dyDescent="0.2"/>
    <row r="35352" customFormat="1" x14ac:dyDescent="0.2"/>
    <row r="35353" customFormat="1" x14ac:dyDescent="0.2"/>
    <row r="35354" customFormat="1" x14ac:dyDescent="0.2"/>
    <row r="35355" customFormat="1" x14ac:dyDescent="0.2"/>
    <row r="35356" customFormat="1" x14ac:dyDescent="0.2"/>
    <row r="35357" customFormat="1" x14ac:dyDescent="0.2"/>
    <row r="35358" customFormat="1" x14ac:dyDescent="0.2"/>
    <row r="35359" customFormat="1" x14ac:dyDescent="0.2"/>
    <row r="35360" customFormat="1" x14ac:dyDescent="0.2"/>
    <row r="35361" customFormat="1" x14ac:dyDescent="0.2"/>
    <row r="35362" customFormat="1" x14ac:dyDescent="0.2"/>
    <row r="35363" customFormat="1" x14ac:dyDescent="0.2"/>
    <row r="35364" customFormat="1" x14ac:dyDescent="0.2"/>
    <row r="35365" customFormat="1" x14ac:dyDescent="0.2"/>
    <row r="35366" customFormat="1" x14ac:dyDescent="0.2"/>
    <row r="35367" customFormat="1" x14ac:dyDescent="0.2"/>
    <row r="35368" customFormat="1" x14ac:dyDescent="0.2"/>
    <row r="35369" customFormat="1" x14ac:dyDescent="0.2"/>
    <row r="35370" customFormat="1" x14ac:dyDescent="0.2"/>
    <row r="35371" customFormat="1" x14ac:dyDescent="0.2"/>
    <row r="35372" customFormat="1" x14ac:dyDescent="0.2"/>
    <row r="35373" customFormat="1" x14ac:dyDescent="0.2"/>
    <row r="35374" customFormat="1" x14ac:dyDescent="0.2"/>
    <row r="35375" customFormat="1" x14ac:dyDescent="0.2"/>
    <row r="35376" customFormat="1" x14ac:dyDescent="0.2"/>
    <row r="35377" customFormat="1" x14ac:dyDescent="0.2"/>
    <row r="35378" customFormat="1" x14ac:dyDescent="0.2"/>
    <row r="35379" customFormat="1" x14ac:dyDescent="0.2"/>
    <row r="35380" customFormat="1" x14ac:dyDescent="0.2"/>
    <row r="35381" customFormat="1" x14ac:dyDescent="0.2"/>
    <row r="35382" customFormat="1" x14ac:dyDescent="0.2"/>
    <row r="35383" customFormat="1" x14ac:dyDescent="0.2"/>
    <row r="35384" customFormat="1" x14ac:dyDescent="0.2"/>
    <row r="35385" customFormat="1" x14ac:dyDescent="0.2"/>
    <row r="35386" customFormat="1" x14ac:dyDescent="0.2"/>
    <row r="35387" customFormat="1" x14ac:dyDescent="0.2"/>
    <row r="35388" customFormat="1" x14ac:dyDescent="0.2"/>
    <row r="35389" customFormat="1" x14ac:dyDescent="0.2"/>
    <row r="35390" customFormat="1" x14ac:dyDescent="0.2"/>
    <row r="35391" customFormat="1" x14ac:dyDescent="0.2"/>
    <row r="35392" customFormat="1" x14ac:dyDescent="0.2"/>
    <row r="35393" customFormat="1" x14ac:dyDescent="0.2"/>
    <row r="35394" customFormat="1" x14ac:dyDescent="0.2"/>
    <row r="35395" customFormat="1" x14ac:dyDescent="0.2"/>
    <row r="35396" customFormat="1" x14ac:dyDescent="0.2"/>
    <row r="35397" customFormat="1" x14ac:dyDescent="0.2"/>
    <row r="35398" customFormat="1" x14ac:dyDescent="0.2"/>
    <row r="35399" customFormat="1" x14ac:dyDescent="0.2"/>
    <row r="35400" customFormat="1" x14ac:dyDescent="0.2"/>
    <row r="35401" customFormat="1" x14ac:dyDescent="0.2"/>
    <row r="35402" customFormat="1" x14ac:dyDescent="0.2"/>
    <row r="35403" customFormat="1" x14ac:dyDescent="0.2"/>
    <row r="35404" customFormat="1" x14ac:dyDescent="0.2"/>
    <row r="35405" customFormat="1" x14ac:dyDescent="0.2"/>
    <row r="35406" customFormat="1" x14ac:dyDescent="0.2"/>
    <row r="35407" customFormat="1" x14ac:dyDescent="0.2"/>
    <row r="35408" customFormat="1" x14ac:dyDescent="0.2"/>
    <row r="35409" customFormat="1" x14ac:dyDescent="0.2"/>
    <row r="35410" customFormat="1" x14ac:dyDescent="0.2"/>
    <row r="35411" customFormat="1" x14ac:dyDescent="0.2"/>
    <row r="35412" customFormat="1" x14ac:dyDescent="0.2"/>
    <row r="35413" customFormat="1" x14ac:dyDescent="0.2"/>
    <row r="35414" customFormat="1" x14ac:dyDescent="0.2"/>
    <row r="35415" customFormat="1" x14ac:dyDescent="0.2"/>
    <row r="35416" customFormat="1" x14ac:dyDescent="0.2"/>
    <row r="35417" customFormat="1" x14ac:dyDescent="0.2"/>
    <row r="35418" customFormat="1" x14ac:dyDescent="0.2"/>
    <row r="35419" customFormat="1" x14ac:dyDescent="0.2"/>
    <row r="35420" customFormat="1" x14ac:dyDescent="0.2"/>
    <row r="35421" customFormat="1" x14ac:dyDescent="0.2"/>
    <row r="35422" customFormat="1" x14ac:dyDescent="0.2"/>
    <row r="35423" customFormat="1" x14ac:dyDescent="0.2"/>
    <row r="35424" customFormat="1" x14ac:dyDescent="0.2"/>
    <row r="35425" customFormat="1" x14ac:dyDescent="0.2"/>
    <row r="35426" customFormat="1" x14ac:dyDescent="0.2"/>
    <row r="35427" customFormat="1" x14ac:dyDescent="0.2"/>
    <row r="35428" customFormat="1" x14ac:dyDescent="0.2"/>
    <row r="35429" customFormat="1" x14ac:dyDescent="0.2"/>
    <row r="35430" customFormat="1" x14ac:dyDescent="0.2"/>
    <row r="35431" customFormat="1" x14ac:dyDescent="0.2"/>
    <row r="35432" customFormat="1" x14ac:dyDescent="0.2"/>
    <row r="35433" customFormat="1" x14ac:dyDescent="0.2"/>
    <row r="35434" customFormat="1" x14ac:dyDescent="0.2"/>
    <row r="35435" customFormat="1" x14ac:dyDescent="0.2"/>
    <row r="35436" customFormat="1" x14ac:dyDescent="0.2"/>
    <row r="35437" customFormat="1" x14ac:dyDescent="0.2"/>
    <row r="35438" customFormat="1" x14ac:dyDescent="0.2"/>
    <row r="35439" customFormat="1" x14ac:dyDescent="0.2"/>
    <row r="35440" customFormat="1" x14ac:dyDescent="0.2"/>
    <row r="35441" customFormat="1" x14ac:dyDescent="0.2"/>
    <row r="35442" customFormat="1" x14ac:dyDescent="0.2"/>
    <row r="35443" customFormat="1" x14ac:dyDescent="0.2"/>
    <row r="35444" customFormat="1" x14ac:dyDescent="0.2"/>
    <row r="35445" customFormat="1" x14ac:dyDescent="0.2"/>
    <row r="35446" customFormat="1" x14ac:dyDescent="0.2"/>
    <row r="35447" customFormat="1" x14ac:dyDescent="0.2"/>
    <row r="35448" customFormat="1" x14ac:dyDescent="0.2"/>
    <row r="35449" customFormat="1" x14ac:dyDescent="0.2"/>
    <row r="35450" customFormat="1" x14ac:dyDescent="0.2"/>
    <row r="35451" customFormat="1" x14ac:dyDescent="0.2"/>
    <row r="35452" customFormat="1" x14ac:dyDescent="0.2"/>
    <row r="35453" customFormat="1" x14ac:dyDescent="0.2"/>
    <row r="35454" customFormat="1" x14ac:dyDescent="0.2"/>
    <row r="35455" customFormat="1" x14ac:dyDescent="0.2"/>
    <row r="35456" customFormat="1" x14ac:dyDescent="0.2"/>
    <row r="35457" customFormat="1" x14ac:dyDescent="0.2"/>
    <row r="35458" customFormat="1" x14ac:dyDescent="0.2"/>
    <row r="35459" customFormat="1" x14ac:dyDescent="0.2"/>
    <row r="35460" customFormat="1" x14ac:dyDescent="0.2"/>
    <row r="35461" customFormat="1" x14ac:dyDescent="0.2"/>
    <row r="35462" customFormat="1" x14ac:dyDescent="0.2"/>
    <row r="35463" customFormat="1" x14ac:dyDescent="0.2"/>
    <row r="35464" customFormat="1" x14ac:dyDescent="0.2"/>
    <row r="35465" customFormat="1" x14ac:dyDescent="0.2"/>
    <row r="35466" customFormat="1" x14ac:dyDescent="0.2"/>
    <row r="35467" customFormat="1" x14ac:dyDescent="0.2"/>
    <row r="35468" customFormat="1" x14ac:dyDescent="0.2"/>
    <row r="35469" customFormat="1" x14ac:dyDescent="0.2"/>
    <row r="35470" customFormat="1" x14ac:dyDescent="0.2"/>
    <row r="35471" customFormat="1" x14ac:dyDescent="0.2"/>
    <row r="35472" customFormat="1" x14ac:dyDescent="0.2"/>
    <row r="35473" customFormat="1" x14ac:dyDescent="0.2"/>
    <row r="35474" customFormat="1" x14ac:dyDescent="0.2"/>
    <row r="35475" customFormat="1" x14ac:dyDescent="0.2"/>
    <row r="35476" customFormat="1" x14ac:dyDescent="0.2"/>
    <row r="35477" customFormat="1" x14ac:dyDescent="0.2"/>
    <row r="35478" customFormat="1" x14ac:dyDescent="0.2"/>
    <row r="35479" customFormat="1" x14ac:dyDescent="0.2"/>
    <row r="35480" customFormat="1" x14ac:dyDescent="0.2"/>
    <row r="35481" customFormat="1" x14ac:dyDescent="0.2"/>
    <row r="35482" customFormat="1" x14ac:dyDescent="0.2"/>
    <row r="35483" customFormat="1" x14ac:dyDescent="0.2"/>
    <row r="35484" customFormat="1" x14ac:dyDescent="0.2"/>
    <row r="35485" customFormat="1" x14ac:dyDescent="0.2"/>
    <row r="35486" customFormat="1" x14ac:dyDescent="0.2"/>
    <row r="35487" customFormat="1" x14ac:dyDescent="0.2"/>
    <row r="35488" customFormat="1" x14ac:dyDescent="0.2"/>
    <row r="35489" customFormat="1" x14ac:dyDescent="0.2"/>
    <row r="35490" customFormat="1" x14ac:dyDescent="0.2"/>
    <row r="35491" customFormat="1" x14ac:dyDescent="0.2"/>
    <row r="35492" customFormat="1" x14ac:dyDescent="0.2"/>
    <row r="35493" customFormat="1" x14ac:dyDescent="0.2"/>
    <row r="35494" customFormat="1" x14ac:dyDescent="0.2"/>
    <row r="35495" customFormat="1" x14ac:dyDescent="0.2"/>
    <row r="35496" customFormat="1" x14ac:dyDescent="0.2"/>
    <row r="35497" customFormat="1" x14ac:dyDescent="0.2"/>
    <row r="35498" customFormat="1" x14ac:dyDescent="0.2"/>
    <row r="35499" customFormat="1" x14ac:dyDescent="0.2"/>
    <row r="35500" customFormat="1" x14ac:dyDescent="0.2"/>
    <row r="35501" customFormat="1" x14ac:dyDescent="0.2"/>
    <row r="35502" customFormat="1" x14ac:dyDescent="0.2"/>
    <row r="35503" customFormat="1" x14ac:dyDescent="0.2"/>
    <row r="35504" customFormat="1" x14ac:dyDescent="0.2"/>
    <row r="35505" customFormat="1" x14ac:dyDescent="0.2"/>
    <row r="35506" customFormat="1" x14ac:dyDescent="0.2"/>
    <row r="35507" customFormat="1" x14ac:dyDescent="0.2"/>
    <row r="35508" customFormat="1" x14ac:dyDescent="0.2"/>
    <row r="35509" customFormat="1" x14ac:dyDescent="0.2"/>
    <row r="35510" customFormat="1" x14ac:dyDescent="0.2"/>
    <row r="35511" customFormat="1" x14ac:dyDescent="0.2"/>
    <row r="35512" customFormat="1" x14ac:dyDescent="0.2"/>
    <row r="35513" customFormat="1" x14ac:dyDescent="0.2"/>
    <row r="35514" customFormat="1" x14ac:dyDescent="0.2"/>
    <row r="35515" customFormat="1" x14ac:dyDescent="0.2"/>
    <row r="35516" customFormat="1" x14ac:dyDescent="0.2"/>
    <row r="35517" customFormat="1" x14ac:dyDescent="0.2"/>
    <row r="35518" customFormat="1" x14ac:dyDescent="0.2"/>
    <row r="35519" customFormat="1" x14ac:dyDescent="0.2"/>
    <row r="35520" customFormat="1" x14ac:dyDescent="0.2"/>
    <row r="35521" customFormat="1" x14ac:dyDescent="0.2"/>
    <row r="35522" customFormat="1" x14ac:dyDescent="0.2"/>
    <row r="35523" customFormat="1" x14ac:dyDescent="0.2"/>
    <row r="35524" customFormat="1" x14ac:dyDescent="0.2"/>
    <row r="35525" customFormat="1" x14ac:dyDescent="0.2"/>
    <row r="35526" customFormat="1" x14ac:dyDescent="0.2"/>
    <row r="35527" customFormat="1" x14ac:dyDescent="0.2"/>
    <row r="35528" customFormat="1" x14ac:dyDescent="0.2"/>
    <row r="35529" customFormat="1" x14ac:dyDescent="0.2"/>
    <row r="35530" customFormat="1" x14ac:dyDescent="0.2"/>
    <row r="35531" customFormat="1" x14ac:dyDescent="0.2"/>
    <row r="35532" customFormat="1" x14ac:dyDescent="0.2"/>
    <row r="35533" customFormat="1" x14ac:dyDescent="0.2"/>
    <row r="35534" customFormat="1" x14ac:dyDescent="0.2"/>
    <row r="35535" customFormat="1" x14ac:dyDescent="0.2"/>
    <row r="35536" customFormat="1" x14ac:dyDescent="0.2"/>
    <row r="35537" customFormat="1" x14ac:dyDescent="0.2"/>
    <row r="35538" customFormat="1" x14ac:dyDescent="0.2"/>
    <row r="35539" customFormat="1" x14ac:dyDescent="0.2"/>
    <row r="35540" customFormat="1" x14ac:dyDescent="0.2"/>
    <row r="35541" customFormat="1" x14ac:dyDescent="0.2"/>
    <row r="35542" customFormat="1" x14ac:dyDescent="0.2"/>
    <row r="35543" customFormat="1" x14ac:dyDescent="0.2"/>
    <row r="35544" customFormat="1" x14ac:dyDescent="0.2"/>
    <row r="35545" customFormat="1" x14ac:dyDescent="0.2"/>
    <row r="35546" customFormat="1" x14ac:dyDescent="0.2"/>
    <row r="35547" customFormat="1" x14ac:dyDescent="0.2"/>
    <row r="35548" customFormat="1" x14ac:dyDescent="0.2"/>
    <row r="35549" customFormat="1" x14ac:dyDescent="0.2"/>
    <row r="35550" customFormat="1" x14ac:dyDescent="0.2"/>
    <row r="35551" customFormat="1" x14ac:dyDescent="0.2"/>
    <row r="35552" customFormat="1" x14ac:dyDescent="0.2"/>
    <row r="35553" customFormat="1" x14ac:dyDescent="0.2"/>
    <row r="35554" customFormat="1" x14ac:dyDescent="0.2"/>
    <row r="35555" customFormat="1" x14ac:dyDescent="0.2"/>
    <row r="35556" customFormat="1" x14ac:dyDescent="0.2"/>
    <row r="35557" customFormat="1" x14ac:dyDescent="0.2"/>
    <row r="35558" customFormat="1" x14ac:dyDescent="0.2"/>
    <row r="35559" customFormat="1" x14ac:dyDescent="0.2"/>
    <row r="35560" customFormat="1" x14ac:dyDescent="0.2"/>
    <row r="35561" customFormat="1" x14ac:dyDescent="0.2"/>
    <row r="35562" customFormat="1" x14ac:dyDescent="0.2"/>
    <row r="35563" customFormat="1" x14ac:dyDescent="0.2"/>
    <row r="35564" customFormat="1" x14ac:dyDescent="0.2"/>
    <row r="35565" customFormat="1" x14ac:dyDescent="0.2"/>
    <row r="35566" customFormat="1" x14ac:dyDescent="0.2"/>
    <row r="35567" customFormat="1" x14ac:dyDescent="0.2"/>
    <row r="35568" customFormat="1" x14ac:dyDescent="0.2"/>
    <row r="35569" customFormat="1" x14ac:dyDescent="0.2"/>
    <row r="35570" customFormat="1" x14ac:dyDescent="0.2"/>
    <row r="35571" customFormat="1" x14ac:dyDescent="0.2"/>
    <row r="35572" customFormat="1" x14ac:dyDescent="0.2"/>
    <row r="35573" customFormat="1" x14ac:dyDescent="0.2"/>
    <row r="35574" customFormat="1" x14ac:dyDescent="0.2"/>
    <row r="35575" customFormat="1" x14ac:dyDescent="0.2"/>
    <row r="35576" customFormat="1" x14ac:dyDescent="0.2"/>
    <row r="35577" customFormat="1" x14ac:dyDescent="0.2"/>
    <row r="35578" customFormat="1" x14ac:dyDescent="0.2"/>
    <row r="35579" customFormat="1" x14ac:dyDescent="0.2"/>
    <row r="35580" customFormat="1" x14ac:dyDescent="0.2"/>
    <row r="35581" customFormat="1" x14ac:dyDescent="0.2"/>
    <row r="35582" customFormat="1" x14ac:dyDescent="0.2"/>
    <row r="35583" customFormat="1" x14ac:dyDescent="0.2"/>
    <row r="35584" customFormat="1" x14ac:dyDescent="0.2"/>
    <row r="35585" customFormat="1" x14ac:dyDescent="0.2"/>
    <row r="35586" customFormat="1" x14ac:dyDescent="0.2"/>
    <row r="35587" customFormat="1" x14ac:dyDescent="0.2"/>
    <row r="35588" customFormat="1" x14ac:dyDescent="0.2"/>
    <row r="35589" customFormat="1" x14ac:dyDescent="0.2"/>
    <row r="35590" customFormat="1" x14ac:dyDescent="0.2"/>
    <row r="35591" customFormat="1" x14ac:dyDescent="0.2"/>
    <row r="35592" customFormat="1" x14ac:dyDescent="0.2"/>
    <row r="35593" customFormat="1" x14ac:dyDescent="0.2"/>
    <row r="35594" customFormat="1" x14ac:dyDescent="0.2"/>
    <row r="35595" customFormat="1" x14ac:dyDescent="0.2"/>
    <row r="35596" customFormat="1" x14ac:dyDescent="0.2"/>
    <row r="35597" customFormat="1" x14ac:dyDescent="0.2"/>
    <row r="35598" customFormat="1" x14ac:dyDescent="0.2"/>
    <row r="35599" customFormat="1" x14ac:dyDescent="0.2"/>
    <row r="35600" customFormat="1" x14ac:dyDescent="0.2"/>
    <row r="35601" customFormat="1" x14ac:dyDescent="0.2"/>
    <row r="35602" customFormat="1" x14ac:dyDescent="0.2"/>
    <row r="35603" customFormat="1" x14ac:dyDescent="0.2"/>
    <row r="35604" customFormat="1" x14ac:dyDescent="0.2"/>
    <row r="35605" customFormat="1" x14ac:dyDescent="0.2"/>
    <row r="35606" customFormat="1" x14ac:dyDescent="0.2"/>
    <row r="35607" customFormat="1" x14ac:dyDescent="0.2"/>
    <row r="35608" customFormat="1" x14ac:dyDescent="0.2"/>
    <row r="35609" customFormat="1" x14ac:dyDescent="0.2"/>
    <row r="35610" customFormat="1" x14ac:dyDescent="0.2"/>
    <row r="35611" customFormat="1" x14ac:dyDescent="0.2"/>
    <row r="35612" customFormat="1" x14ac:dyDescent="0.2"/>
    <row r="35613" customFormat="1" x14ac:dyDescent="0.2"/>
    <row r="35614" customFormat="1" x14ac:dyDescent="0.2"/>
    <row r="35615" customFormat="1" x14ac:dyDescent="0.2"/>
    <row r="35616" customFormat="1" x14ac:dyDescent="0.2"/>
    <row r="35617" customFormat="1" x14ac:dyDescent="0.2"/>
    <row r="35618" customFormat="1" x14ac:dyDescent="0.2"/>
    <row r="35619" customFormat="1" x14ac:dyDescent="0.2"/>
    <row r="35620" customFormat="1" x14ac:dyDescent="0.2"/>
    <row r="35621" customFormat="1" x14ac:dyDescent="0.2"/>
    <row r="35622" customFormat="1" x14ac:dyDescent="0.2"/>
    <row r="35623" customFormat="1" x14ac:dyDescent="0.2"/>
    <row r="35624" customFormat="1" x14ac:dyDescent="0.2"/>
    <row r="35625" customFormat="1" x14ac:dyDescent="0.2"/>
    <row r="35626" customFormat="1" x14ac:dyDescent="0.2"/>
    <row r="35627" customFormat="1" x14ac:dyDescent="0.2"/>
    <row r="35628" customFormat="1" x14ac:dyDescent="0.2"/>
    <row r="35629" customFormat="1" x14ac:dyDescent="0.2"/>
    <row r="35630" customFormat="1" x14ac:dyDescent="0.2"/>
    <row r="35631" customFormat="1" x14ac:dyDescent="0.2"/>
    <row r="35632" customFormat="1" x14ac:dyDescent="0.2"/>
    <row r="35633" customFormat="1" x14ac:dyDescent="0.2"/>
    <row r="35634" customFormat="1" x14ac:dyDescent="0.2"/>
    <row r="35635" customFormat="1" x14ac:dyDescent="0.2"/>
    <row r="35636" customFormat="1" x14ac:dyDescent="0.2"/>
    <row r="35637" customFormat="1" x14ac:dyDescent="0.2"/>
    <row r="35638" customFormat="1" x14ac:dyDescent="0.2"/>
    <row r="35639" customFormat="1" x14ac:dyDescent="0.2"/>
    <row r="35640" customFormat="1" x14ac:dyDescent="0.2"/>
    <row r="35641" customFormat="1" x14ac:dyDescent="0.2"/>
    <row r="35642" customFormat="1" x14ac:dyDescent="0.2"/>
    <row r="35643" customFormat="1" x14ac:dyDescent="0.2"/>
    <row r="35644" customFormat="1" x14ac:dyDescent="0.2"/>
    <row r="35645" customFormat="1" x14ac:dyDescent="0.2"/>
    <row r="35646" customFormat="1" x14ac:dyDescent="0.2"/>
    <row r="35647" customFormat="1" x14ac:dyDescent="0.2"/>
    <row r="35648" customFormat="1" x14ac:dyDescent="0.2"/>
    <row r="35649" customFormat="1" x14ac:dyDescent="0.2"/>
    <row r="35650" customFormat="1" x14ac:dyDescent="0.2"/>
    <row r="35651" customFormat="1" x14ac:dyDescent="0.2"/>
    <row r="35652" customFormat="1" x14ac:dyDescent="0.2"/>
    <row r="35653" customFormat="1" x14ac:dyDescent="0.2"/>
    <row r="35654" customFormat="1" x14ac:dyDescent="0.2"/>
    <row r="35655" customFormat="1" x14ac:dyDescent="0.2"/>
    <row r="35656" customFormat="1" x14ac:dyDescent="0.2"/>
    <row r="35657" customFormat="1" x14ac:dyDescent="0.2"/>
    <row r="35658" customFormat="1" x14ac:dyDescent="0.2"/>
    <row r="35659" customFormat="1" x14ac:dyDescent="0.2"/>
    <row r="35660" customFormat="1" x14ac:dyDescent="0.2"/>
    <row r="35661" customFormat="1" x14ac:dyDescent="0.2"/>
    <row r="35662" customFormat="1" x14ac:dyDescent="0.2"/>
    <row r="35663" customFormat="1" x14ac:dyDescent="0.2"/>
    <row r="35664" customFormat="1" x14ac:dyDescent="0.2"/>
    <row r="35665" customFormat="1" x14ac:dyDescent="0.2"/>
    <row r="35666" customFormat="1" x14ac:dyDescent="0.2"/>
    <row r="35667" customFormat="1" x14ac:dyDescent="0.2"/>
    <row r="35668" customFormat="1" x14ac:dyDescent="0.2"/>
    <row r="35669" customFormat="1" x14ac:dyDescent="0.2"/>
    <row r="35670" customFormat="1" x14ac:dyDescent="0.2"/>
    <row r="35671" customFormat="1" x14ac:dyDescent="0.2"/>
    <row r="35672" customFormat="1" x14ac:dyDescent="0.2"/>
    <row r="35673" customFormat="1" x14ac:dyDescent="0.2"/>
    <row r="35674" customFormat="1" x14ac:dyDescent="0.2"/>
    <row r="35675" customFormat="1" x14ac:dyDescent="0.2"/>
    <row r="35676" customFormat="1" x14ac:dyDescent="0.2"/>
    <row r="35677" customFormat="1" x14ac:dyDescent="0.2"/>
    <row r="35678" customFormat="1" x14ac:dyDescent="0.2"/>
    <row r="35679" customFormat="1" x14ac:dyDescent="0.2"/>
    <row r="35680" customFormat="1" x14ac:dyDescent="0.2"/>
    <row r="35681" customFormat="1" x14ac:dyDescent="0.2"/>
    <row r="35682" customFormat="1" x14ac:dyDescent="0.2"/>
    <row r="35683" customFormat="1" x14ac:dyDescent="0.2"/>
    <row r="35684" customFormat="1" x14ac:dyDescent="0.2"/>
    <row r="35685" customFormat="1" x14ac:dyDescent="0.2"/>
    <row r="35686" customFormat="1" x14ac:dyDescent="0.2"/>
    <row r="35687" customFormat="1" x14ac:dyDescent="0.2"/>
    <row r="35688" customFormat="1" x14ac:dyDescent="0.2"/>
    <row r="35689" customFormat="1" x14ac:dyDescent="0.2"/>
    <row r="35690" customFormat="1" x14ac:dyDescent="0.2"/>
    <row r="35691" customFormat="1" x14ac:dyDescent="0.2"/>
    <row r="35692" customFormat="1" x14ac:dyDescent="0.2"/>
    <row r="35693" customFormat="1" x14ac:dyDescent="0.2"/>
    <row r="35694" customFormat="1" x14ac:dyDescent="0.2"/>
    <row r="35695" customFormat="1" x14ac:dyDescent="0.2"/>
    <row r="35696" customFormat="1" x14ac:dyDescent="0.2"/>
    <row r="35697" customFormat="1" x14ac:dyDescent="0.2"/>
    <row r="35698" customFormat="1" x14ac:dyDescent="0.2"/>
    <row r="35699" customFormat="1" x14ac:dyDescent="0.2"/>
    <row r="35700" customFormat="1" x14ac:dyDescent="0.2"/>
    <row r="35701" customFormat="1" x14ac:dyDescent="0.2"/>
    <row r="35702" customFormat="1" x14ac:dyDescent="0.2"/>
    <row r="35703" customFormat="1" x14ac:dyDescent="0.2"/>
    <row r="35704" customFormat="1" x14ac:dyDescent="0.2"/>
    <row r="35705" customFormat="1" x14ac:dyDescent="0.2"/>
    <row r="35706" customFormat="1" x14ac:dyDescent="0.2"/>
    <row r="35707" customFormat="1" x14ac:dyDescent="0.2"/>
    <row r="35708" customFormat="1" x14ac:dyDescent="0.2"/>
    <row r="35709" customFormat="1" x14ac:dyDescent="0.2"/>
    <row r="35710" customFormat="1" x14ac:dyDescent="0.2"/>
    <row r="35711" customFormat="1" x14ac:dyDescent="0.2"/>
    <row r="35712" customFormat="1" x14ac:dyDescent="0.2"/>
    <row r="35713" customFormat="1" x14ac:dyDescent="0.2"/>
    <row r="35714" customFormat="1" x14ac:dyDescent="0.2"/>
    <row r="35715" customFormat="1" x14ac:dyDescent="0.2"/>
    <row r="35716" customFormat="1" x14ac:dyDescent="0.2"/>
    <row r="35717" customFormat="1" x14ac:dyDescent="0.2"/>
    <row r="35718" customFormat="1" x14ac:dyDescent="0.2"/>
    <row r="35719" customFormat="1" x14ac:dyDescent="0.2"/>
    <row r="35720" customFormat="1" x14ac:dyDescent="0.2"/>
    <row r="35721" customFormat="1" x14ac:dyDescent="0.2"/>
    <row r="35722" customFormat="1" x14ac:dyDescent="0.2"/>
    <row r="35723" customFormat="1" x14ac:dyDescent="0.2"/>
    <row r="35724" customFormat="1" x14ac:dyDescent="0.2"/>
    <row r="35725" customFormat="1" x14ac:dyDescent="0.2"/>
    <row r="35726" customFormat="1" x14ac:dyDescent="0.2"/>
    <row r="35727" customFormat="1" x14ac:dyDescent="0.2"/>
    <row r="35728" customFormat="1" x14ac:dyDescent="0.2"/>
    <row r="35729" customFormat="1" x14ac:dyDescent="0.2"/>
    <row r="35730" customFormat="1" x14ac:dyDescent="0.2"/>
    <row r="35731" customFormat="1" x14ac:dyDescent="0.2"/>
    <row r="35732" customFormat="1" x14ac:dyDescent="0.2"/>
    <row r="35733" customFormat="1" x14ac:dyDescent="0.2"/>
    <row r="35734" customFormat="1" x14ac:dyDescent="0.2"/>
    <row r="35735" customFormat="1" x14ac:dyDescent="0.2"/>
    <row r="35736" customFormat="1" x14ac:dyDescent="0.2"/>
    <row r="35737" customFormat="1" x14ac:dyDescent="0.2"/>
    <row r="35738" customFormat="1" x14ac:dyDescent="0.2"/>
    <row r="35739" customFormat="1" x14ac:dyDescent="0.2"/>
    <row r="35740" customFormat="1" x14ac:dyDescent="0.2"/>
    <row r="35741" customFormat="1" x14ac:dyDescent="0.2"/>
    <row r="35742" customFormat="1" x14ac:dyDescent="0.2"/>
    <row r="35743" customFormat="1" x14ac:dyDescent="0.2"/>
    <row r="35744" customFormat="1" x14ac:dyDescent="0.2"/>
    <row r="35745" customFormat="1" x14ac:dyDescent="0.2"/>
    <row r="35746" customFormat="1" x14ac:dyDescent="0.2"/>
    <row r="35747" customFormat="1" x14ac:dyDescent="0.2"/>
    <row r="35748" customFormat="1" x14ac:dyDescent="0.2"/>
    <row r="35749" customFormat="1" x14ac:dyDescent="0.2"/>
    <row r="35750" customFormat="1" x14ac:dyDescent="0.2"/>
    <row r="35751" customFormat="1" x14ac:dyDescent="0.2"/>
    <row r="35752" customFormat="1" x14ac:dyDescent="0.2"/>
    <row r="35753" customFormat="1" x14ac:dyDescent="0.2"/>
    <row r="35754" customFormat="1" x14ac:dyDescent="0.2"/>
    <row r="35755" customFormat="1" x14ac:dyDescent="0.2"/>
    <row r="35756" customFormat="1" x14ac:dyDescent="0.2"/>
    <row r="35757" customFormat="1" x14ac:dyDescent="0.2"/>
    <row r="35758" customFormat="1" x14ac:dyDescent="0.2"/>
    <row r="35759" customFormat="1" x14ac:dyDescent="0.2"/>
    <row r="35760" customFormat="1" x14ac:dyDescent="0.2"/>
    <row r="35761" customFormat="1" x14ac:dyDescent="0.2"/>
    <row r="35762" customFormat="1" x14ac:dyDescent="0.2"/>
    <row r="35763" customFormat="1" x14ac:dyDescent="0.2"/>
    <row r="35764" customFormat="1" x14ac:dyDescent="0.2"/>
    <row r="35765" customFormat="1" x14ac:dyDescent="0.2"/>
    <row r="35766" customFormat="1" x14ac:dyDescent="0.2"/>
    <row r="35767" customFormat="1" x14ac:dyDescent="0.2"/>
    <row r="35768" customFormat="1" x14ac:dyDescent="0.2"/>
    <row r="35769" customFormat="1" x14ac:dyDescent="0.2"/>
    <row r="35770" customFormat="1" x14ac:dyDescent="0.2"/>
    <row r="35771" customFormat="1" x14ac:dyDescent="0.2"/>
    <row r="35772" customFormat="1" x14ac:dyDescent="0.2"/>
    <row r="35773" customFormat="1" x14ac:dyDescent="0.2"/>
    <row r="35774" customFormat="1" x14ac:dyDescent="0.2"/>
    <row r="35775" customFormat="1" x14ac:dyDescent="0.2"/>
    <row r="35776" customFormat="1" x14ac:dyDescent="0.2"/>
    <row r="35777" customFormat="1" x14ac:dyDescent="0.2"/>
    <row r="35778" customFormat="1" x14ac:dyDescent="0.2"/>
    <row r="35779" customFormat="1" x14ac:dyDescent="0.2"/>
    <row r="35780" customFormat="1" x14ac:dyDescent="0.2"/>
    <row r="35781" customFormat="1" x14ac:dyDescent="0.2"/>
    <row r="35782" customFormat="1" x14ac:dyDescent="0.2"/>
    <row r="35783" customFormat="1" x14ac:dyDescent="0.2"/>
    <row r="35784" customFormat="1" x14ac:dyDescent="0.2"/>
    <row r="35785" customFormat="1" x14ac:dyDescent="0.2"/>
    <row r="35786" customFormat="1" x14ac:dyDescent="0.2"/>
    <row r="35787" customFormat="1" x14ac:dyDescent="0.2"/>
    <row r="35788" customFormat="1" x14ac:dyDescent="0.2"/>
    <row r="35789" customFormat="1" x14ac:dyDescent="0.2"/>
    <row r="35790" customFormat="1" x14ac:dyDescent="0.2"/>
    <row r="35791" customFormat="1" x14ac:dyDescent="0.2"/>
    <row r="35792" customFormat="1" x14ac:dyDescent="0.2"/>
    <row r="35793" customFormat="1" x14ac:dyDescent="0.2"/>
    <row r="35794" customFormat="1" x14ac:dyDescent="0.2"/>
    <row r="35795" customFormat="1" x14ac:dyDescent="0.2"/>
    <row r="35796" customFormat="1" x14ac:dyDescent="0.2"/>
    <row r="35797" customFormat="1" x14ac:dyDescent="0.2"/>
    <row r="35798" customFormat="1" x14ac:dyDescent="0.2"/>
    <row r="35799" customFormat="1" x14ac:dyDescent="0.2"/>
    <row r="35800" customFormat="1" x14ac:dyDescent="0.2"/>
    <row r="35801" customFormat="1" x14ac:dyDescent="0.2"/>
    <row r="35802" customFormat="1" x14ac:dyDescent="0.2"/>
    <row r="35803" customFormat="1" x14ac:dyDescent="0.2"/>
    <row r="35804" customFormat="1" x14ac:dyDescent="0.2"/>
    <row r="35805" customFormat="1" x14ac:dyDescent="0.2"/>
    <row r="35806" customFormat="1" x14ac:dyDescent="0.2"/>
    <row r="35807" customFormat="1" x14ac:dyDescent="0.2"/>
    <row r="35808" customFormat="1" x14ac:dyDescent="0.2"/>
    <row r="35809" customFormat="1" x14ac:dyDescent="0.2"/>
    <row r="35810" customFormat="1" x14ac:dyDescent="0.2"/>
    <row r="35811" customFormat="1" x14ac:dyDescent="0.2"/>
    <row r="35812" customFormat="1" x14ac:dyDescent="0.2"/>
    <row r="35813" customFormat="1" x14ac:dyDescent="0.2"/>
    <row r="35814" customFormat="1" x14ac:dyDescent="0.2"/>
    <row r="35815" customFormat="1" x14ac:dyDescent="0.2"/>
    <row r="35816" customFormat="1" x14ac:dyDescent="0.2"/>
    <row r="35817" customFormat="1" x14ac:dyDescent="0.2"/>
    <row r="35818" customFormat="1" x14ac:dyDescent="0.2"/>
    <row r="35819" customFormat="1" x14ac:dyDescent="0.2"/>
    <row r="35820" customFormat="1" x14ac:dyDescent="0.2"/>
    <row r="35821" customFormat="1" x14ac:dyDescent="0.2"/>
    <row r="35822" customFormat="1" x14ac:dyDescent="0.2"/>
    <row r="35823" customFormat="1" x14ac:dyDescent="0.2"/>
    <row r="35824" customFormat="1" x14ac:dyDescent="0.2"/>
    <row r="35825" customFormat="1" x14ac:dyDescent="0.2"/>
    <row r="35826" customFormat="1" x14ac:dyDescent="0.2"/>
    <row r="35827" customFormat="1" x14ac:dyDescent="0.2"/>
    <row r="35828" customFormat="1" x14ac:dyDescent="0.2"/>
    <row r="35829" customFormat="1" x14ac:dyDescent="0.2"/>
    <row r="35830" customFormat="1" x14ac:dyDescent="0.2"/>
    <row r="35831" customFormat="1" x14ac:dyDescent="0.2"/>
    <row r="35832" customFormat="1" x14ac:dyDescent="0.2"/>
    <row r="35833" customFormat="1" x14ac:dyDescent="0.2"/>
    <row r="35834" customFormat="1" x14ac:dyDescent="0.2"/>
    <row r="35835" customFormat="1" x14ac:dyDescent="0.2"/>
    <row r="35836" customFormat="1" x14ac:dyDescent="0.2"/>
    <row r="35837" customFormat="1" x14ac:dyDescent="0.2"/>
    <row r="35838" customFormat="1" x14ac:dyDescent="0.2"/>
    <row r="35839" customFormat="1" x14ac:dyDescent="0.2"/>
    <row r="35840" customFormat="1" x14ac:dyDescent="0.2"/>
    <row r="35841" customFormat="1" x14ac:dyDescent="0.2"/>
    <row r="35842" customFormat="1" x14ac:dyDescent="0.2"/>
    <row r="35843" customFormat="1" x14ac:dyDescent="0.2"/>
    <row r="35844" customFormat="1" x14ac:dyDescent="0.2"/>
    <row r="35845" customFormat="1" x14ac:dyDescent="0.2"/>
    <row r="35846" customFormat="1" x14ac:dyDescent="0.2"/>
    <row r="35847" customFormat="1" x14ac:dyDescent="0.2"/>
    <row r="35848" customFormat="1" x14ac:dyDescent="0.2"/>
    <row r="35849" customFormat="1" x14ac:dyDescent="0.2"/>
    <row r="35850" customFormat="1" x14ac:dyDescent="0.2"/>
    <row r="35851" customFormat="1" x14ac:dyDescent="0.2"/>
    <row r="35852" customFormat="1" x14ac:dyDescent="0.2"/>
    <row r="35853" customFormat="1" x14ac:dyDescent="0.2"/>
    <row r="35854" customFormat="1" x14ac:dyDescent="0.2"/>
    <row r="35855" customFormat="1" x14ac:dyDescent="0.2"/>
    <row r="35856" customFormat="1" x14ac:dyDescent="0.2"/>
    <row r="35857" customFormat="1" x14ac:dyDescent="0.2"/>
    <row r="35858" customFormat="1" x14ac:dyDescent="0.2"/>
    <row r="35859" customFormat="1" x14ac:dyDescent="0.2"/>
    <row r="35860" customFormat="1" x14ac:dyDescent="0.2"/>
    <row r="35861" customFormat="1" x14ac:dyDescent="0.2"/>
    <row r="35862" customFormat="1" x14ac:dyDescent="0.2"/>
    <row r="35863" customFormat="1" x14ac:dyDescent="0.2"/>
    <row r="35864" customFormat="1" x14ac:dyDescent="0.2"/>
    <row r="35865" customFormat="1" x14ac:dyDescent="0.2"/>
    <row r="35866" customFormat="1" x14ac:dyDescent="0.2"/>
    <row r="35867" customFormat="1" x14ac:dyDescent="0.2"/>
    <row r="35868" customFormat="1" x14ac:dyDescent="0.2"/>
    <row r="35869" customFormat="1" x14ac:dyDescent="0.2"/>
    <row r="35870" customFormat="1" x14ac:dyDescent="0.2"/>
    <row r="35871" customFormat="1" x14ac:dyDescent="0.2"/>
    <row r="35872" customFormat="1" x14ac:dyDescent="0.2"/>
    <row r="35873" customFormat="1" x14ac:dyDescent="0.2"/>
    <row r="35874" customFormat="1" x14ac:dyDescent="0.2"/>
    <row r="35875" customFormat="1" x14ac:dyDescent="0.2"/>
    <row r="35876" customFormat="1" x14ac:dyDescent="0.2"/>
    <row r="35877" customFormat="1" x14ac:dyDescent="0.2"/>
    <row r="35878" customFormat="1" x14ac:dyDescent="0.2"/>
    <row r="35879" customFormat="1" x14ac:dyDescent="0.2"/>
    <row r="35880" customFormat="1" x14ac:dyDescent="0.2"/>
    <row r="35881" customFormat="1" x14ac:dyDescent="0.2"/>
    <row r="35882" customFormat="1" x14ac:dyDescent="0.2"/>
    <row r="35883" customFormat="1" x14ac:dyDescent="0.2"/>
    <row r="35884" customFormat="1" x14ac:dyDescent="0.2"/>
    <row r="35885" customFormat="1" x14ac:dyDescent="0.2"/>
    <row r="35886" customFormat="1" x14ac:dyDescent="0.2"/>
    <row r="35887" customFormat="1" x14ac:dyDescent="0.2"/>
    <row r="35888" customFormat="1" x14ac:dyDescent="0.2"/>
    <row r="35889" customFormat="1" x14ac:dyDescent="0.2"/>
    <row r="35890" customFormat="1" x14ac:dyDescent="0.2"/>
    <row r="35891" customFormat="1" x14ac:dyDescent="0.2"/>
    <row r="35892" customFormat="1" x14ac:dyDescent="0.2"/>
    <row r="35893" customFormat="1" x14ac:dyDescent="0.2"/>
    <row r="35894" customFormat="1" x14ac:dyDescent="0.2"/>
    <row r="35895" customFormat="1" x14ac:dyDescent="0.2"/>
    <row r="35896" customFormat="1" x14ac:dyDescent="0.2"/>
    <row r="35897" customFormat="1" x14ac:dyDescent="0.2"/>
    <row r="35898" customFormat="1" x14ac:dyDescent="0.2"/>
    <row r="35899" customFormat="1" x14ac:dyDescent="0.2"/>
    <row r="35900" customFormat="1" x14ac:dyDescent="0.2"/>
    <row r="35901" customFormat="1" x14ac:dyDescent="0.2"/>
    <row r="35902" customFormat="1" x14ac:dyDescent="0.2"/>
    <row r="35903" customFormat="1" x14ac:dyDescent="0.2"/>
    <row r="35904" customFormat="1" x14ac:dyDescent="0.2"/>
    <row r="35905" customFormat="1" x14ac:dyDescent="0.2"/>
    <row r="35906" customFormat="1" x14ac:dyDescent="0.2"/>
    <row r="35907" customFormat="1" x14ac:dyDescent="0.2"/>
    <row r="35908" customFormat="1" x14ac:dyDescent="0.2"/>
    <row r="35909" customFormat="1" x14ac:dyDescent="0.2"/>
    <row r="35910" customFormat="1" x14ac:dyDescent="0.2"/>
    <row r="35911" customFormat="1" x14ac:dyDescent="0.2"/>
    <row r="35912" customFormat="1" x14ac:dyDescent="0.2"/>
    <row r="35913" customFormat="1" x14ac:dyDescent="0.2"/>
    <row r="35914" customFormat="1" x14ac:dyDescent="0.2"/>
    <row r="35915" customFormat="1" x14ac:dyDescent="0.2"/>
    <row r="35916" customFormat="1" x14ac:dyDescent="0.2"/>
    <row r="35917" customFormat="1" x14ac:dyDescent="0.2"/>
    <row r="35918" customFormat="1" x14ac:dyDescent="0.2"/>
    <row r="35919" customFormat="1" x14ac:dyDescent="0.2"/>
    <row r="35920" customFormat="1" x14ac:dyDescent="0.2"/>
    <row r="35921" customFormat="1" x14ac:dyDescent="0.2"/>
    <row r="35922" customFormat="1" x14ac:dyDescent="0.2"/>
    <row r="35923" customFormat="1" x14ac:dyDescent="0.2"/>
    <row r="35924" customFormat="1" x14ac:dyDescent="0.2"/>
    <row r="35925" customFormat="1" x14ac:dyDescent="0.2"/>
    <row r="35926" customFormat="1" x14ac:dyDescent="0.2"/>
    <row r="35927" customFormat="1" x14ac:dyDescent="0.2"/>
    <row r="35928" customFormat="1" x14ac:dyDescent="0.2"/>
    <row r="35929" customFormat="1" x14ac:dyDescent="0.2"/>
    <row r="35930" customFormat="1" x14ac:dyDescent="0.2"/>
    <row r="35931" customFormat="1" x14ac:dyDescent="0.2"/>
    <row r="35932" customFormat="1" x14ac:dyDescent="0.2"/>
    <row r="35933" customFormat="1" x14ac:dyDescent="0.2"/>
    <row r="35934" customFormat="1" x14ac:dyDescent="0.2"/>
    <row r="35935" customFormat="1" x14ac:dyDescent="0.2"/>
    <row r="35936" customFormat="1" x14ac:dyDescent="0.2"/>
    <row r="35937" customFormat="1" x14ac:dyDescent="0.2"/>
    <row r="35938" customFormat="1" x14ac:dyDescent="0.2"/>
    <row r="35939" customFormat="1" x14ac:dyDescent="0.2"/>
    <row r="35940" customFormat="1" x14ac:dyDescent="0.2"/>
    <row r="35941" customFormat="1" x14ac:dyDescent="0.2"/>
    <row r="35942" customFormat="1" x14ac:dyDescent="0.2"/>
    <row r="35943" customFormat="1" x14ac:dyDescent="0.2"/>
    <row r="35944" customFormat="1" x14ac:dyDescent="0.2"/>
    <row r="35945" customFormat="1" x14ac:dyDescent="0.2"/>
    <row r="35946" customFormat="1" x14ac:dyDescent="0.2"/>
    <row r="35947" customFormat="1" x14ac:dyDescent="0.2"/>
    <row r="35948" customFormat="1" x14ac:dyDescent="0.2"/>
    <row r="35949" customFormat="1" x14ac:dyDescent="0.2"/>
    <row r="35950" customFormat="1" x14ac:dyDescent="0.2"/>
    <row r="35951" customFormat="1" x14ac:dyDescent="0.2"/>
    <row r="35952" customFormat="1" x14ac:dyDescent="0.2"/>
    <row r="35953" customFormat="1" x14ac:dyDescent="0.2"/>
    <row r="35954" customFormat="1" x14ac:dyDescent="0.2"/>
    <row r="35955" customFormat="1" x14ac:dyDescent="0.2"/>
    <row r="35956" customFormat="1" x14ac:dyDescent="0.2"/>
    <row r="35957" customFormat="1" x14ac:dyDescent="0.2"/>
    <row r="35958" customFormat="1" x14ac:dyDescent="0.2"/>
    <row r="35959" customFormat="1" x14ac:dyDescent="0.2"/>
    <row r="35960" customFormat="1" x14ac:dyDescent="0.2"/>
    <row r="35961" customFormat="1" x14ac:dyDescent="0.2"/>
    <row r="35962" customFormat="1" x14ac:dyDescent="0.2"/>
    <row r="35963" customFormat="1" x14ac:dyDescent="0.2"/>
    <row r="35964" customFormat="1" x14ac:dyDescent="0.2"/>
    <row r="35965" customFormat="1" x14ac:dyDescent="0.2"/>
    <row r="35966" customFormat="1" x14ac:dyDescent="0.2"/>
    <row r="35967" customFormat="1" x14ac:dyDescent="0.2"/>
    <row r="35968" customFormat="1" x14ac:dyDescent="0.2"/>
    <row r="35969" customFormat="1" x14ac:dyDescent="0.2"/>
    <row r="35970" customFormat="1" x14ac:dyDescent="0.2"/>
    <row r="35971" customFormat="1" x14ac:dyDescent="0.2"/>
    <row r="35972" customFormat="1" x14ac:dyDescent="0.2"/>
    <row r="35973" customFormat="1" x14ac:dyDescent="0.2"/>
    <row r="35974" customFormat="1" x14ac:dyDescent="0.2"/>
    <row r="35975" customFormat="1" x14ac:dyDescent="0.2"/>
    <row r="35976" customFormat="1" x14ac:dyDescent="0.2"/>
    <row r="35977" customFormat="1" x14ac:dyDescent="0.2"/>
    <row r="35978" customFormat="1" x14ac:dyDescent="0.2"/>
    <row r="35979" customFormat="1" x14ac:dyDescent="0.2"/>
    <row r="35980" customFormat="1" x14ac:dyDescent="0.2"/>
    <row r="35981" customFormat="1" x14ac:dyDescent="0.2"/>
    <row r="35982" customFormat="1" x14ac:dyDescent="0.2"/>
    <row r="35983" customFormat="1" x14ac:dyDescent="0.2"/>
    <row r="35984" customFormat="1" x14ac:dyDescent="0.2"/>
    <row r="35985" customFormat="1" x14ac:dyDescent="0.2"/>
    <row r="35986" customFormat="1" x14ac:dyDescent="0.2"/>
    <row r="35987" customFormat="1" x14ac:dyDescent="0.2"/>
    <row r="35988" customFormat="1" x14ac:dyDescent="0.2"/>
    <row r="35989" customFormat="1" x14ac:dyDescent="0.2"/>
    <row r="35990" customFormat="1" x14ac:dyDescent="0.2"/>
    <row r="35991" customFormat="1" x14ac:dyDescent="0.2"/>
    <row r="35992" customFormat="1" x14ac:dyDescent="0.2"/>
    <row r="35993" customFormat="1" x14ac:dyDescent="0.2"/>
    <row r="35994" customFormat="1" x14ac:dyDescent="0.2"/>
    <row r="35995" customFormat="1" x14ac:dyDescent="0.2"/>
    <row r="35996" customFormat="1" x14ac:dyDescent="0.2"/>
    <row r="35997" customFormat="1" x14ac:dyDescent="0.2"/>
    <row r="35998" customFormat="1" x14ac:dyDescent="0.2"/>
    <row r="35999" customFormat="1" x14ac:dyDescent="0.2"/>
    <row r="36000" customFormat="1" x14ac:dyDescent="0.2"/>
    <row r="36001" customFormat="1" x14ac:dyDescent="0.2"/>
    <row r="36002" customFormat="1" x14ac:dyDescent="0.2"/>
    <row r="36003" customFormat="1" x14ac:dyDescent="0.2"/>
    <row r="36004" customFormat="1" x14ac:dyDescent="0.2"/>
    <row r="36005" customFormat="1" x14ac:dyDescent="0.2"/>
    <row r="36006" customFormat="1" x14ac:dyDescent="0.2"/>
    <row r="36007" customFormat="1" x14ac:dyDescent="0.2"/>
    <row r="36008" customFormat="1" x14ac:dyDescent="0.2"/>
    <row r="36009" customFormat="1" x14ac:dyDescent="0.2"/>
    <row r="36010" customFormat="1" x14ac:dyDescent="0.2"/>
    <row r="36011" customFormat="1" x14ac:dyDescent="0.2"/>
    <row r="36012" customFormat="1" x14ac:dyDescent="0.2"/>
    <row r="36013" customFormat="1" x14ac:dyDescent="0.2"/>
    <row r="36014" customFormat="1" x14ac:dyDescent="0.2"/>
    <row r="36015" customFormat="1" x14ac:dyDescent="0.2"/>
    <row r="36016" customFormat="1" x14ac:dyDescent="0.2"/>
    <row r="36017" customFormat="1" x14ac:dyDescent="0.2"/>
    <row r="36018" customFormat="1" x14ac:dyDescent="0.2"/>
    <row r="36019" customFormat="1" x14ac:dyDescent="0.2"/>
    <row r="36020" customFormat="1" x14ac:dyDescent="0.2"/>
    <row r="36021" customFormat="1" x14ac:dyDescent="0.2"/>
    <row r="36022" customFormat="1" x14ac:dyDescent="0.2"/>
    <row r="36023" customFormat="1" x14ac:dyDescent="0.2"/>
    <row r="36024" customFormat="1" x14ac:dyDescent="0.2"/>
    <row r="36025" customFormat="1" x14ac:dyDescent="0.2"/>
    <row r="36026" customFormat="1" x14ac:dyDescent="0.2"/>
    <row r="36027" customFormat="1" x14ac:dyDescent="0.2"/>
    <row r="36028" customFormat="1" x14ac:dyDescent="0.2"/>
    <row r="36029" customFormat="1" x14ac:dyDescent="0.2"/>
    <row r="36030" customFormat="1" x14ac:dyDescent="0.2"/>
    <row r="36031" customFormat="1" x14ac:dyDescent="0.2"/>
    <row r="36032" customFormat="1" x14ac:dyDescent="0.2"/>
    <row r="36033" customFormat="1" x14ac:dyDescent="0.2"/>
    <row r="36034" customFormat="1" x14ac:dyDescent="0.2"/>
    <row r="36035" customFormat="1" x14ac:dyDescent="0.2"/>
    <row r="36036" customFormat="1" x14ac:dyDescent="0.2"/>
    <row r="36037" customFormat="1" x14ac:dyDescent="0.2"/>
    <row r="36038" customFormat="1" x14ac:dyDescent="0.2"/>
    <row r="36039" customFormat="1" x14ac:dyDescent="0.2"/>
    <row r="36040" customFormat="1" x14ac:dyDescent="0.2"/>
    <row r="36041" customFormat="1" x14ac:dyDescent="0.2"/>
    <row r="36042" customFormat="1" x14ac:dyDescent="0.2"/>
    <row r="36043" customFormat="1" x14ac:dyDescent="0.2"/>
    <row r="36044" customFormat="1" x14ac:dyDescent="0.2"/>
    <row r="36045" customFormat="1" x14ac:dyDescent="0.2"/>
    <row r="36046" customFormat="1" x14ac:dyDescent="0.2"/>
    <row r="36047" customFormat="1" x14ac:dyDescent="0.2"/>
    <row r="36048" customFormat="1" x14ac:dyDescent="0.2"/>
    <row r="36049" customFormat="1" x14ac:dyDescent="0.2"/>
    <row r="36050" customFormat="1" x14ac:dyDescent="0.2"/>
    <row r="36051" customFormat="1" x14ac:dyDescent="0.2"/>
    <row r="36052" customFormat="1" x14ac:dyDescent="0.2"/>
    <row r="36053" customFormat="1" x14ac:dyDescent="0.2"/>
    <row r="36054" customFormat="1" x14ac:dyDescent="0.2"/>
    <row r="36055" customFormat="1" x14ac:dyDescent="0.2"/>
    <row r="36056" customFormat="1" x14ac:dyDescent="0.2"/>
    <row r="36057" customFormat="1" x14ac:dyDescent="0.2"/>
    <row r="36058" customFormat="1" x14ac:dyDescent="0.2"/>
    <row r="36059" customFormat="1" x14ac:dyDescent="0.2"/>
    <row r="36060" customFormat="1" x14ac:dyDescent="0.2"/>
    <row r="36061" customFormat="1" x14ac:dyDescent="0.2"/>
    <row r="36062" customFormat="1" x14ac:dyDescent="0.2"/>
    <row r="36063" customFormat="1" x14ac:dyDescent="0.2"/>
    <row r="36064" customFormat="1" x14ac:dyDescent="0.2"/>
    <row r="36065" customFormat="1" x14ac:dyDescent="0.2"/>
    <row r="36066" customFormat="1" x14ac:dyDescent="0.2"/>
    <row r="36067" customFormat="1" x14ac:dyDescent="0.2"/>
    <row r="36068" customFormat="1" x14ac:dyDescent="0.2"/>
    <row r="36069" customFormat="1" x14ac:dyDescent="0.2"/>
    <row r="36070" customFormat="1" x14ac:dyDescent="0.2"/>
    <row r="36071" customFormat="1" x14ac:dyDescent="0.2"/>
    <row r="36072" customFormat="1" x14ac:dyDescent="0.2"/>
    <row r="36073" customFormat="1" x14ac:dyDescent="0.2"/>
    <row r="36074" customFormat="1" x14ac:dyDescent="0.2"/>
    <row r="36075" customFormat="1" x14ac:dyDescent="0.2"/>
    <row r="36076" customFormat="1" x14ac:dyDescent="0.2"/>
    <row r="36077" customFormat="1" x14ac:dyDescent="0.2"/>
    <row r="36078" customFormat="1" x14ac:dyDescent="0.2"/>
    <row r="36079" customFormat="1" x14ac:dyDescent="0.2"/>
    <row r="36080" customFormat="1" x14ac:dyDescent="0.2"/>
    <row r="36081" customFormat="1" x14ac:dyDescent="0.2"/>
    <row r="36082" customFormat="1" x14ac:dyDescent="0.2"/>
    <row r="36083" customFormat="1" x14ac:dyDescent="0.2"/>
    <row r="36084" customFormat="1" x14ac:dyDescent="0.2"/>
    <row r="36085" customFormat="1" x14ac:dyDescent="0.2"/>
    <row r="36086" customFormat="1" x14ac:dyDescent="0.2"/>
    <row r="36087" customFormat="1" x14ac:dyDescent="0.2"/>
    <row r="36088" customFormat="1" x14ac:dyDescent="0.2"/>
    <row r="36089" customFormat="1" x14ac:dyDescent="0.2"/>
    <row r="36090" customFormat="1" x14ac:dyDescent="0.2"/>
    <row r="36091" customFormat="1" x14ac:dyDescent="0.2"/>
    <row r="36092" customFormat="1" x14ac:dyDescent="0.2"/>
    <row r="36093" customFormat="1" x14ac:dyDescent="0.2"/>
    <row r="36094" customFormat="1" x14ac:dyDescent="0.2"/>
    <row r="36095" customFormat="1" x14ac:dyDescent="0.2"/>
    <row r="36096" customFormat="1" x14ac:dyDescent="0.2"/>
    <row r="36097" customFormat="1" x14ac:dyDescent="0.2"/>
    <row r="36098" customFormat="1" x14ac:dyDescent="0.2"/>
    <row r="36099" customFormat="1" x14ac:dyDescent="0.2"/>
    <row r="36100" customFormat="1" x14ac:dyDescent="0.2"/>
    <row r="36101" customFormat="1" x14ac:dyDescent="0.2"/>
    <row r="36102" customFormat="1" x14ac:dyDescent="0.2"/>
    <row r="36103" customFormat="1" x14ac:dyDescent="0.2"/>
    <row r="36104" customFormat="1" x14ac:dyDescent="0.2"/>
    <row r="36105" customFormat="1" x14ac:dyDescent="0.2"/>
    <row r="36106" customFormat="1" x14ac:dyDescent="0.2"/>
    <row r="36107" customFormat="1" x14ac:dyDescent="0.2"/>
    <row r="36108" customFormat="1" x14ac:dyDescent="0.2"/>
    <row r="36109" customFormat="1" x14ac:dyDescent="0.2"/>
    <row r="36110" customFormat="1" x14ac:dyDescent="0.2"/>
    <row r="36111" customFormat="1" x14ac:dyDescent="0.2"/>
    <row r="36112" customFormat="1" x14ac:dyDescent="0.2"/>
    <row r="36113" customFormat="1" x14ac:dyDescent="0.2"/>
    <row r="36114" customFormat="1" x14ac:dyDescent="0.2"/>
    <row r="36115" customFormat="1" x14ac:dyDescent="0.2"/>
    <row r="36116" customFormat="1" x14ac:dyDescent="0.2"/>
    <row r="36117" customFormat="1" x14ac:dyDescent="0.2"/>
    <row r="36118" customFormat="1" x14ac:dyDescent="0.2"/>
    <row r="36119" customFormat="1" x14ac:dyDescent="0.2"/>
    <row r="36120" customFormat="1" x14ac:dyDescent="0.2"/>
    <row r="36121" customFormat="1" x14ac:dyDescent="0.2"/>
    <row r="36122" customFormat="1" x14ac:dyDescent="0.2"/>
    <row r="36123" customFormat="1" x14ac:dyDescent="0.2"/>
    <row r="36124" customFormat="1" x14ac:dyDescent="0.2"/>
    <row r="36125" customFormat="1" x14ac:dyDescent="0.2"/>
    <row r="36126" customFormat="1" x14ac:dyDescent="0.2"/>
    <row r="36127" customFormat="1" x14ac:dyDescent="0.2"/>
    <row r="36128" customFormat="1" x14ac:dyDescent="0.2"/>
    <row r="36129" customFormat="1" x14ac:dyDescent="0.2"/>
    <row r="36130" customFormat="1" x14ac:dyDescent="0.2"/>
    <row r="36131" customFormat="1" x14ac:dyDescent="0.2"/>
    <row r="36132" customFormat="1" x14ac:dyDescent="0.2"/>
    <row r="36133" customFormat="1" x14ac:dyDescent="0.2"/>
    <row r="36134" customFormat="1" x14ac:dyDescent="0.2"/>
    <row r="36135" customFormat="1" x14ac:dyDescent="0.2"/>
    <row r="36136" customFormat="1" x14ac:dyDescent="0.2"/>
    <row r="36137" customFormat="1" x14ac:dyDescent="0.2"/>
    <row r="36138" customFormat="1" x14ac:dyDescent="0.2"/>
    <row r="36139" customFormat="1" x14ac:dyDescent="0.2"/>
    <row r="36140" customFormat="1" x14ac:dyDescent="0.2"/>
    <row r="36141" customFormat="1" x14ac:dyDescent="0.2"/>
    <row r="36142" customFormat="1" x14ac:dyDescent="0.2"/>
    <row r="36143" customFormat="1" x14ac:dyDescent="0.2"/>
    <row r="36144" customFormat="1" x14ac:dyDescent="0.2"/>
    <row r="36145" customFormat="1" x14ac:dyDescent="0.2"/>
    <row r="36146" customFormat="1" x14ac:dyDescent="0.2"/>
    <row r="36147" customFormat="1" x14ac:dyDescent="0.2"/>
    <row r="36148" customFormat="1" x14ac:dyDescent="0.2"/>
    <row r="36149" customFormat="1" x14ac:dyDescent="0.2"/>
    <row r="36150" customFormat="1" x14ac:dyDescent="0.2"/>
    <row r="36151" customFormat="1" x14ac:dyDescent="0.2"/>
    <row r="36152" customFormat="1" x14ac:dyDescent="0.2"/>
    <row r="36153" customFormat="1" x14ac:dyDescent="0.2"/>
    <row r="36154" customFormat="1" x14ac:dyDescent="0.2"/>
    <row r="36155" customFormat="1" x14ac:dyDescent="0.2"/>
    <row r="36156" customFormat="1" x14ac:dyDescent="0.2"/>
    <row r="36157" customFormat="1" x14ac:dyDescent="0.2"/>
    <row r="36158" customFormat="1" x14ac:dyDescent="0.2"/>
    <row r="36159" customFormat="1" x14ac:dyDescent="0.2"/>
    <row r="36160" customFormat="1" x14ac:dyDescent="0.2"/>
    <row r="36161" customFormat="1" x14ac:dyDescent="0.2"/>
    <row r="36162" customFormat="1" x14ac:dyDescent="0.2"/>
    <row r="36163" customFormat="1" x14ac:dyDescent="0.2"/>
    <row r="36164" customFormat="1" x14ac:dyDescent="0.2"/>
    <row r="36165" customFormat="1" x14ac:dyDescent="0.2"/>
    <row r="36166" customFormat="1" x14ac:dyDescent="0.2"/>
    <row r="36167" customFormat="1" x14ac:dyDescent="0.2"/>
    <row r="36168" customFormat="1" x14ac:dyDescent="0.2"/>
    <row r="36169" customFormat="1" x14ac:dyDescent="0.2"/>
    <row r="36170" customFormat="1" x14ac:dyDescent="0.2"/>
    <row r="36171" customFormat="1" x14ac:dyDescent="0.2"/>
    <row r="36172" customFormat="1" x14ac:dyDescent="0.2"/>
    <row r="36173" customFormat="1" x14ac:dyDescent="0.2"/>
    <row r="36174" customFormat="1" x14ac:dyDescent="0.2"/>
    <row r="36175" customFormat="1" x14ac:dyDescent="0.2"/>
    <row r="36176" customFormat="1" x14ac:dyDescent="0.2"/>
    <row r="36177" customFormat="1" x14ac:dyDescent="0.2"/>
    <row r="36178" customFormat="1" x14ac:dyDescent="0.2"/>
    <row r="36179" customFormat="1" x14ac:dyDescent="0.2"/>
    <row r="36180" customFormat="1" x14ac:dyDescent="0.2"/>
    <row r="36181" customFormat="1" x14ac:dyDescent="0.2"/>
    <row r="36182" customFormat="1" x14ac:dyDescent="0.2"/>
    <row r="36183" customFormat="1" x14ac:dyDescent="0.2"/>
    <row r="36184" customFormat="1" x14ac:dyDescent="0.2"/>
    <row r="36185" customFormat="1" x14ac:dyDescent="0.2"/>
    <row r="36186" customFormat="1" x14ac:dyDescent="0.2"/>
    <row r="36187" customFormat="1" x14ac:dyDescent="0.2"/>
    <row r="36188" customFormat="1" x14ac:dyDescent="0.2"/>
    <row r="36189" customFormat="1" x14ac:dyDescent="0.2"/>
    <row r="36190" customFormat="1" x14ac:dyDescent="0.2"/>
    <row r="36191" customFormat="1" x14ac:dyDescent="0.2"/>
    <row r="36192" customFormat="1" x14ac:dyDescent="0.2"/>
    <row r="36193" customFormat="1" x14ac:dyDescent="0.2"/>
    <row r="36194" customFormat="1" x14ac:dyDescent="0.2"/>
    <row r="36195" customFormat="1" x14ac:dyDescent="0.2"/>
    <row r="36196" customFormat="1" x14ac:dyDescent="0.2"/>
    <row r="36197" customFormat="1" x14ac:dyDescent="0.2"/>
    <row r="36198" customFormat="1" x14ac:dyDescent="0.2"/>
    <row r="36199" customFormat="1" x14ac:dyDescent="0.2"/>
    <row r="36200" customFormat="1" x14ac:dyDescent="0.2"/>
    <row r="36201" customFormat="1" x14ac:dyDescent="0.2"/>
    <row r="36202" customFormat="1" x14ac:dyDescent="0.2"/>
    <row r="36203" customFormat="1" x14ac:dyDescent="0.2"/>
    <row r="36204" customFormat="1" x14ac:dyDescent="0.2"/>
    <row r="36205" customFormat="1" x14ac:dyDescent="0.2"/>
    <row r="36206" customFormat="1" x14ac:dyDescent="0.2"/>
    <row r="36207" customFormat="1" x14ac:dyDescent="0.2"/>
    <row r="36208" customFormat="1" x14ac:dyDescent="0.2"/>
    <row r="36209" customFormat="1" x14ac:dyDescent="0.2"/>
    <row r="36210" customFormat="1" x14ac:dyDescent="0.2"/>
    <row r="36211" customFormat="1" x14ac:dyDescent="0.2"/>
    <row r="36212" customFormat="1" x14ac:dyDescent="0.2"/>
    <row r="36213" customFormat="1" x14ac:dyDescent="0.2"/>
    <row r="36214" customFormat="1" x14ac:dyDescent="0.2"/>
    <row r="36215" customFormat="1" x14ac:dyDescent="0.2"/>
    <row r="36216" customFormat="1" x14ac:dyDescent="0.2"/>
    <row r="36217" customFormat="1" x14ac:dyDescent="0.2"/>
    <row r="36218" customFormat="1" x14ac:dyDescent="0.2"/>
    <row r="36219" customFormat="1" x14ac:dyDescent="0.2"/>
    <row r="36220" customFormat="1" x14ac:dyDescent="0.2"/>
    <row r="36221" customFormat="1" x14ac:dyDescent="0.2"/>
    <row r="36222" customFormat="1" x14ac:dyDescent="0.2"/>
    <row r="36223" customFormat="1" x14ac:dyDescent="0.2"/>
    <row r="36224" customFormat="1" x14ac:dyDescent="0.2"/>
    <row r="36225" customFormat="1" x14ac:dyDescent="0.2"/>
    <row r="36226" customFormat="1" x14ac:dyDescent="0.2"/>
    <row r="36227" customFormat="1" x14ac:dyDescent="0.2"/>
    <row r="36228" customFormat="1" x14ac:dyDescent="0.2"/>
    <row r="36229" customFormat="1" x14ac:dyDescent="0.2"/>
    <row r="36230" customFormat="1" x14ac:dyDescent="0.2"/>
    <row r="36231" customFormat="1" x14ac:dyDescent="0.2"/>
    <row r="36232" customFormat="1" x14ac:dyDescent="0.2"/>
    <row r="36233" customFormat="1" x14ac:dyDescent="0.2"/>
    <row r="36234" customFormat="1" x14ac:dyDescent="0.2"/>
    <row r="36235" customFormat="1" x14ac:dyDescent="0.2"/>
    <row r="36236" customFormat="1" x14ac:dyDescent="0.2"/>
    <row r="36237" customFormat="1" x14ac:dyDescent="0.2"/>
    <row r="36238" customFormat="1" x14ac:dyDescent="0.2"/>
    <row r="36239" customFormat="1" x14ac:dyDescent="0.2"/>
    <row r="36240" customFormat="1" x14ac:dyDescent="0.2"/>
    <row r="36241" customFormat="1" x14ac:dyDescent="0.2"/>
    <row r="36242" customFormat="1" x14ac:dyDescent="0.2"/>
    <row r="36243" customFormat="1" x14ac:dyDescent="0.2"/>
    <row r="36244" customFormat="1" x14ac:dyDescent="0.2"/>
    <row r="36245" customFormat="1" x14ac:dyDescent="0.2"/>
    <row r="36246" customFormat="1" x14ac:dyDescent="0.2"/>
    <row r="36247" customFormat="1" x14ac:dyDescent="0.2"/>
    <row r="36248" customFormat="1" x14ac:dyDescent="0.2"/>
    <row r="36249" customFormat="1" x14ac:dyDescent="0.2"/>
    <row r="36250" customFormat="1" x14ac:dyDescent="0.2"/>
    <row r="36251" customFormat="1" x14ac:dyDescent="0.2"/>
    <row r="36252" customFormat="1" x14ac:dyDescent="0.2"/>
    <row r="36253" customFormat="1" x14ac:dyDescent="0.2"/>
    <row r="36254" customFormat="1" x14ac:dyDescent="0.2"/>
    <row r="36255" customFormat="1" x14ac:dyDescent="0.2"/>
    <row r="36256" customFormat="1" x14ac:dyDescent="0.2"/>
    <row r="36257" customFormat="1" x14ac:dyDescent="0.2"/>
    <row r="36258" customFormat="1" x14ac:dyDescent="0.2"/>
    <row r="36259" customFormat="1" x14ac:dyDescent="0.2"/>
    <row r="36260" customFormat="1" x14ac:dyDescent="0.2"/>
    <row r="36261" customFormat="1" x14ac:dyDescent="0.2"/>
    <row r="36262" customFormat="1" x14ac:dyDescent="0.2"/>
    <row r="36263" customFormat="1" x14ac:dyDescent="0.2"/>
    <row r="36264" customFormat="1" x14ac:dyDescent="0.2"/>
    <row r="36265" customFormat="1" x14ac:dyDescent="0.2"/>
    <row r="36266" customFormat="1" x14ac:dyDescent="0.2"/>
    <row r="36267" customFormat="1" x14ac:dyDescent="0.2"/>
    <row r="36268" customFormat="1" x14ac:dyDescent="0.2"/>
    <row r="36269" customFormat="1" x14ac:dyDescent="0.2"/>
    <row r="36270" customFormat="1" x14ac:dyDescent="0.2"/>
    <row r="36271" customFormat="1" x14ac:dyDescent="0.2"/>
    <row r="36272" customFormat="1" x14ac:dyDescent="0.2"/>
    <row r="36273" customFormat="1" x14ac:dyDescent="0.2"/>
    <row r="36274" customFormat="1" x14ac:dyDescent="0.2"/>
    <row r="36275" customFormat="1" x14ac:dyDescent="0.2"/>
    <row r="36276" customFormat="1" x14ac:dyDescent="0.2"/>
    <row r="36277" customFormat="1" x14ac:dyDescent="0.2"/>
    <row r="36278" customFormat="1" x14ac:dyDescent="0.2"/>
    <row r="36279" customFormat="1" x14ac:dyDescent="0.2"/>
    <row r="36280" customFormat="1" x14ac:dyDescent="0.2"/>
    <row r="36281" customFormat="1" x14ac:dyDescent="0.2"/>
    <row r="36282" customFormat="1" x14ac:dyDescent="0.2"/>
    <row r="36283" customFormat="1" x14ac:dyDescent="0.2"/>
    <row r="36284" customFormat="1" x14ac:dyDescent="0.2"/>
    <row r="36285" customFormat="1" x14ac:dyDescent="0.2"/>
    <row r="36286" customFormat="1" x14ac:dyDescent="0.2"/>
    <row r="36287" customFormat="1" x14ac:dyDescent="0.2"/>
    <row r="36288" customFormat="1" x14ac:dyDescent="0.2"/>
    <row r="36289" customFormat="1" x14ac:dyDescent="0.2"/>
    <row r="36290" customFormat="1" x14ac:dyDescent="0.2"/>
    <row r="36291" customFormat="1" x14ac:dyDescent="0.2"/>
    <row r="36292" customFormat="1" x14ac:dyDescent="0.2"/>
    <row r="36293" customFormat="1" x14ac:dyDescent="0.2"/>
    <row r="36294" customFormat="1" x14ac:dyDescent="0.2"/>
    <row r="36295" customFormat="1" x14ac:dyDescent="0.2"/>
    <row r="36296" customFormat="1" x14ac:dyDescent="0.2"/>
    <row r="36297" customFormat="1" x14ac:dyDescent="0.2"/>
    <row r="36298" customFormat="1" x14ac:dyDescent="0.2"/>
    <row r="36299" customFormat="1" x14ac:dyDescent="0.2"/>
    <row r="36300" customFormat="1" x14ac:dyDescent="0.2"/>
    <row r="36301" customFormat="1" x14ac:dyDescent="0.2"/>
    <row r="36302" customFormat="1" x14ac:dyDescent="0.2"/>
    <row r="36303" customFormat="1" x14ac:dyDescent="0.2"/>
    <row r="36304" customFormat="1" x14ac:dyDescent="0.2"/>
    <row r="36305" customFormat="1" x14ac:dyDescent="0.2"/>
    <row r="36306" customFormat="1" x14ac:dyDescent="0.2"/>
    <row r="36307" customFormat="1" x14ac:dyDescent="0.2"/>
    <row r="36308" customFormat="1" x14ac:dyDescent="0.2"/>
    <row r="36309" customFormat="1" x14ac:dyDescent="0.2"/>
    <row r="36310" customFormat="1" x14ac:dyDescent="0.2"/>
    <row r="36311" customFormat="1" x14ac:dyDescent="0.2"/>
    <row r="36312" customFormat="1" x14ac:dyDescent="0.2"/>
    <row r="36313" customFormat="1" x14ac:dyDescent="0.2"/>
    <row r="36314" customFormat="1" x14ac:dyDescent="0.2"/>
    <row r="36315" customFormat="1" x14ac:dyDescent="0.2"/>
    <row r="36316" customFormat="1" x14ac:dyDescent="0.2"/>
    <row r="36317" customFormat="1" x14ac:dyDescent="0.2"/>
    <row r="36318" customFormat="1" x14ac:dyDescent="0.2"/>
    <row r="36319" customFormat="1" x14ac:dyDescent="0.2"/>
    <row r="36320" customFormat="1" x14ac:dyDescent="0.2"/>
    <row r="36321" customFormat="1" x14ac:dyDescent="0.2"/>
    <row r="36322" customFormat="1" x14ac:dyDescent="0.2"/>
    <row r="36323" customFormat="1" x14ac:dyDescent="0.2"/>
    <row r="36324" customFormat="1" x14ac:dyDescent="0.2"/>
    <row r="36325" customFormat="1" x14ac:dyDescent="0.2"/>
    <row r="36326" customFormat="1" x14ac:dyDescent="0.2"/>
    <row r="36327" customFormat="1" x14ac:dyDescent="0.2"/>
    <row r="36328" customFormat="1" x14ac:dyDescent="0.2"/>
    <row r="36329" customFormat="1" x14ac:dyDescent="0.2"/>
    <row r="36330" customFormat="1" x14ac:dyDescent="0.2"/>
    <row r="36331" customFormat="1" x14ac:dyDescent="0.2"/>
    <row r="36332" customFormat="1" x14ac:dyDescent="0.2"/>
    <row r="36333" customFormat="1" x14ac:dyDescent="0.2"/>
    <row r="36334" customFormat="1" x14ac:dyDescent="0.2"/>
    <row r="36335" customFormat="1" x14ac:dyDescent="0.2"/>
    <row r="36336" customFormat="1" x14ac:dyDescent="0.2"/>
    <row r="36337" customFormat="1" x14ac:dyDescent="0.2"/>
    <row r="36338" customFormat="1" x14ac:dyDescent="0.2"/>
    <row r="36339" customFormat="1" x14ac:dyDescent="0.2"/>
    <row r="36340" customFormat="1" x14ac:dyDescent="0.2"/>
    <row r="36341" customFormat="1" x14ac:dyDescent="0.2"/>
    <row r="36342" customFormat="1" x14ac:dyDescent="0.2"/>
    <row r="36343" customFormat="1" x14ac:dyDescent="0.2"/>
    <row r="36344" customFormat="1" x14ac:dyDescent="0.2"/>
    <row r="36345" customFormat="1" x14ac:dyDescent="0.2"/>
    <row r="36346" customFormat="1" x14ac:dyDescent="0.2"/>
    <row r="36347" customFormat="1" x14ac:dyDescent="0.2"/>
    <row r="36348" customFormat="1" x14ac:dyDescent="0.2"/>
    <row r="36349" customFormat="1" x14ac:dyDescent="0.2"/>
    <row r="36350" customFormat="1" x14ac:dyDescent="0.2"/>
    <row r="36351" customFormat="1" x14ac:dyDescent="0.2"/>
    <row r="36352" customFormat="1" x14ac:dyDescent="0.2"/>
    <row r="36353" customFormat="1" x14ac:dyDescent="0.2"/>
    <row r="36354" customFormat="1" x14ac:dyDescent="0.2"/>
    <row r="36355" customFormat="1" x14ac:dyDescent="0.2"/>
    <row r="36356" customFormat="1" x14ac:dyDescent="0.2"/>
    <row r="36357" customFormat="1" x14ac:dyDescent="0.2"/>
    <row r="36358" customFormat="1" x14ac:dyDescent="0.2"/>
    <row r="36359" customFormat="1" x14ac:dyDescent="0.2"/>
    <row r="36360" customFormat="1" x14ac:dyDescent="0.2"/>
    <row r="36361" customFormat="1" x14ac:dyDescent="0.2"/>
    <row r="36362" customFormat="1" x14ac:dyDescent="0.2"/>
    <row r="36363" customFormat="1" x14ac:dyDescent="0.2"/>
    <row r="36364" customFormat="1" x14ac:dyDescent="0.2"/>
    <row r="36365" customFormat="1" x14ac:dyDescent="0.2"/>
    <row r="36366" customFormat="1" x14ac:dyDescent="0.2"/>
    <row r="36367" customFormat="1" x14ac:dyDescent="0.2"/>
    <row r="36368" customFormat="1" x14ac:dyDescent="0.2"/>
    <row r="36369" customFormat="1" x14ac:dyDescent="0.2"/>
    <row r="36370" customFormat="1" x14ac:dyDescent="0.2"/>
    <row r="36371" customFormat="1" x14ac:dyDescent="0.2"/>
    <row r="36372" customFormat="1" x14ac:dyDescent="0.2"/>
    <row r="36373" customFormat="1" x14ac:dyDescent="0.2"/>
    <row r="36374" customFormat="1" x14ac:dyDescent="0.2"/>
    <row r="36375" customFormat="1" x14ac:dyDescent="0.2"/>
    <row r="36376" customFormat="1" x14ac:dyDescent="0.2"/>
    <row r="36377" customFormat="1" x14ac:dyDescent="0.2"/>
    <row r="36378" customFormat="1" x14ac:dyDescent="0.2"/>
    <row r="36379" customFormat="1" x14ac:dyDescent="0.2"/>
    <row r="36380" customFormat="1" x14ac:dyDescent="0.2"/>
    <row r="36381" customFormat="1" x14ac:dyDescent="0.2"/>
    <row r="36382" customFormat="1" x14ac:dyDescent="0.2"/>
    <row r="36383" customFormat="1" x14ac:dyDescent="0.2"/>
    <row r="36384" customFormat="1" x14ac:dyDescent="0.2"/>
    <row r="36385" customFormat="1" x14ac:dyDescent="0.2"/>
    <row r="36386" customFormat="1" x14ac:dyDescent="0.2"/>
    <row r="36387" customFormat="1" x14ac:dyDescent="0.2"/>
    <row r="36388" customFormat="1" x14ac:dyDescent="0.2"/>
    <row r="36389" customFormat="1" x14ac:dyDescent="0.2"/>
    <row r="36390" customFormat="1" x14ac:dyDescent="0.2"/>
    <row r="36391" customFormat="1" x14ac:dyDescent="0.2"/>
    <row r="36392" customFormat="1" x14ac:dyDescent="0.2"/>
    <row r="36393" customFormat="1" x14ac:dyDescent="0.2"/>
    <row r="36394" customFormat="1" x14ac:dyDescent="0.2"/>
    <row r="36395" customFormat="1" x14ac:dyDescent="0.2"/>
    <row r="36396" customFormat="1" x14ac:dyDescent="0.2"/>
    <row r="36397" customFormat="1" x14ac:dyDescent="0.2"/>
    <row r="36398" customFormat="1" x14ac:dyDescent="0.2"/>
    <row r="36399" customFormat="1" x14ac:dyDescent="0.2"/>
    <row r="36400" customFormat="1" x14ac:dyDescent="0.2"/>
    <row r="36401" customFormat="1" x14ac:dyDescent="0.2"/>
    <row r="36402" customFormat="1" x14ac:dyDescent="0.2"/>
    <row r="36403" customFormat="1" x14ac:dyDescent="0.2"/>
    <row r="36404" customFormat="1" x14ac:dyDescent="0.2"/>
    <row r="36405" customFormat="1" x14ac:dyDescent="0.2"/>
    <row r="36406" customFormat="1" x14ac:dyDescent="0.2"/>
    <row r="36407" customFormat="1" x14ac:dyDescent="0.2"/>
    <row r="36408" customFormat="1" x14ac:dyDescent="0.2"/>
    <row r="36409" customFormat="1" x14ac:dyDescent="0.2"/>
    <row r="36410" customFormat="1" x14ac:dyDescent="0.2"/>
    <row r="36411" customFormat="1" x14ac:dyDescent="0.2"/>
    <row r="36412" customFormat="1" x14ac:dyDescent="0.2"/>
    <row r="36413" customFormat="1" x14ac:dyDescent="0.2"/>
    <row r="36414" customFormat="1" x14ac:dyDescent="0.2"/>
    <row r="36415" customFormat="1" x14ac:dyDescent="0.2"/>
    <row r="36416" customFormat="1" x14ac:dyDescent="0.2"/>
    <row r="36417" customFormat="1" x14ac:dyDescent="0.2"/>
    <row r="36418" customFormat="1" x14ac:dyDescent="0.2"/>
    <row r="36419" customFormat="1" x14ac:dyDescent="0.2"/>
    <row r="36420" customFormat="1" x14ac:dyDescent="0.2"/>
    <row r="36421" customFormat="1" x14ac:dyDescent="0.2"/>
    <row r="36422" customFormat="1" x14ac:dyDescent="0.2"/>
    <row r="36423" customFormat="1" x14ac:dyDescent="0.2"/>
    <row r="36424" customFormat="1" x14ac:dyDescent="0.2"/>
    <row r="36425" customFormat="1" x14ac:dyDescent="0.2"/>
    <row r="36426" customFormat="1" x14ac:dyDescent="0.2"/>
    <row r="36427" customFormat="1" x14ac:dyDescent="0.2"/>
    <row r="36428" customFormat="1" x14ac:dyDescent="0.2"/>
    <row r="36429" customFormat="1" x14ac:dyDescent="0.2"/>
    <row r="36430" customFormat="1" x14ac:dyDescent="0.2"/>
    <row r="36431" customFormat="1" x14ac:dyDescent="0.2"/>
    <row r="36432" customFormat="1" x14ac:dyDescent="0.2"/>
    <row r="36433" customFormat="1" x14ac:dyDescent="0.2"/>
    <row r="36434" customFormat="1" x14ac:dyDescent="0.2"/>
    <row r="36435" customFormat="1" x14ac:dyDescent="0.2"/>
    <row r="36436" customFormat="1" x14ac:dyDescent="0.2"/>
    <row r="36437" customFormat="1" x14ac:dyDescent="0.2"/>
    <row r="36438" customFormat="1" x14ac:dyDescent="0.2"/>
    <row r="36439" customFormat="1" x14ac:dyDescent="0.2"/>
    <row r="36440" customFormat="1" x14ac:dyDescent="0.2"/>
    <row r="36441" customFormat="1" x14ac:dyDescent="0.2"/>
    <row r="36442" customFormat="1" x14ac:dyDescent="0.2"/>
    <row r="36443" customFormat="1" x14ac:dyDescent="0.2"/>
    <row r="36444" customFormat="1" x14ac:dyDescent="0.2"/>
    <row r="36445" customFormat="1" x14ac:dyDescent="0.2"/>
    <row r="36446" customFormat="1" x14ac:dyDescent="0.2"/>
    <row r="36447" customFormat="1" x14ac:dyDescent="0.2"/>
    <row r="36448" customFormat="1" x14ac:dyDescent="0.2"/>
    <row r="36449" customFormat="1" x14ac:dyDescent="0.2"/>
    <row r="36450" customFormat="1" x14ac:dyDescent="0.2"/>
    <row r="36451" customFormat="1" x14ac:dyDescent="0.2"/>
    <row r="36452" customFormat="1" x14ac:dyDescent="0.2"/>
    <row r="36453" customFormat="1" x14ac:dyDescent="0.2"/>
    <row r="36454" customFormat="1" x14ac:dyDescent="0.2"/>
    <row r="36455" customFormat="1" x14ac:dyDescent="0.2"/>
    <row r="36456" customFormat="1" x14ac:dyDescent="0.2"/>
    <row r="36457" customFormat="1" x14ac:dyDescent="0.2"/>
    <row r="36458" customFormat="1" x14ac:dyDescent="0.2"/>
    <row r="36459" customFormat="1" x14ac:dyDescent="0.2"/>
    <row r="36460" customFormat="1" x14ac:dyDescent="0.2"/>
    <row r="36461" customFormat="1" x14ac:dyDescent="0.2"/>
    <row r="36462" customFormat="1" x14ac:dyDescent="0.2"/>
    <row r="36463" customFormat="1" x14ac:dyDescent="0.2"/>
    <row r="36464" customFormat="1" x14ac:dyDescent="0.2"/>
    <row r="36465" customFormat="1" x14ac:dyDescent="0.2"/>
    <row r="36466" customFormat="1" x14ac:dyDescent="0.2"/>
    <row r="36467" customFormat="1" x14ac:dyDescent="0.2"/>
    <row r="36468" customFormat="1" x14ac:dyDescent="0.2"/>
    <row r="36469" customFormat="1" x14ac:dyDescent="0.2"/>
    <row r="36470" customFormat="1" x14ac:dyDescent="0.2"/>
    <row r="36471" customFormat="1" x14ac:dyDescent="0.2"/>
    <row r="36472" customFormat="1" x14ac:dyDescent="0.2"/>
    <row r="36473" customFormat="1" x14ac:dyDescent="0.2"/>
    <row r="36474" customFormat="1" x14ac:dyDescent="0.2"/>
    <row r="36475" customFormat="1" x14ac:dyDescent="0.2"/>
    <row r="36476" customFormat="1" x14ac:dyDescent="0.2"/>
    <row r="36477" customFormat="1" x14ac:dyDescent="0.2"/>
    <row r="36478" customFormat="1" x14ac:dyDescent="0.2"/>
    <row r="36479" customFormat="1" x14ac:dyDescent="0.2"/>
    <row r="36480" customFormat="1" x14ac:dyDescent="0.2"/>
    <row r="36481" customFormat="1" x14ac:dyDescent="0.2"/>
    <row r="36482" customFormat="1" x14ac:dyDescent="0.2"/>
    <row r="36483" customFormat="1" x14ac:dyDescent="0.2"/>
    <row r="36484" customFormat="1" x14ac:dyDescent="0.2"/>
    <row r="36485" customFormat="1" x14ac:dyDescent="0.2"/>
    <row r="36486" customFormat="1" x14ac:dyDescent="0.2"/>
    <row r="36487" customFormat="1" x14ac:dyDescent="0.2"/>
    <row r="36488" customFormat="1" x14ac:dyDescent="0.2"/>
    <row r="36489" customFormat="1" x14ac:dyDescent="0.2"/>
    <row r="36490" customFormat="1" x14ac:dyDescent="0.2"/>
    <row r="36491" customFormat="1" x14ac:dyDescent="0.2"/>
    <row r="36492" customFormat="1" x14ac:dyDescent="0.2"/>
    <row r="36493" customFormat="1" x14ac:dyDescent="0.2"/>
    <row r="36494" customFormat="1" x14ac:dyDescent="0.2"/>
    <row r="36495" customFormat="1" x14ac:dyDescent="0.2"/>
    <row r="36496" customFormat="1" x14ac:dyDescent="0.2"/>
    <row r="36497" customFormat="1" x14ac:dyDescent="0.2"/>
    <row r="36498" customFormat="1" x14ac:dyDescent="0.2"/>
    <row r="36499" customFormat="1" x14ac:dyDescent="0.2"/>
    <row r="36500" customFormat="1" x14ac:dyDescent="0.2"/>
    <row r="36501" customFormat="1" x14ac:dyDescent="0.2"/>
    <row r="36502" customFormat="1" x14ac:dyDescent="0.2"/>
    <row r="36503" customFormat="1" x14ac:dyDescent="0.2"/>
    <row r="36504" customFormat="1" x14ac:dyDescent="0.2"/>
    <row r="36505" customFormat="1" x14ac:dyDescent="0.2"/>
    <row r="36506" customFormat="1" x14ac:dyDescent="0.2"/>
    <row r="36507" customFormat="1" x14ac:dyDescent="0.2"/>
    <row r="36508" customFormat="1" x14ac:dyDescent="0.2"/>
    <row r="36509" customFormat="1" x14ac:dyDescent="0.2"/>
    <row r="36510" customFormat="1" x14ac:dyDescent="0.2"/>
    <row r="36511" customFormat="1" x14ac:dyDescent="0.2"/>
    <row r="36512" customFormat="1" x14ac:dyDescent="0.2"/>
    <row r="36513" customFormat="1" x14ac:dyDescent="0.2"/>
    <row r="36514" customFormat="1" x14ac:dyDescent="0.2"/>
    <row r="36515" customFormat="1" x14ac:dyDescent="0.2"/>
    <row r="36516" customFormat="1" x14ac:dyDescent="0.2"/>
    <row r="36517" customFormat="1" x14ac:dyDescent="0.2"/>
    <row r="36518" customFormat="1" x14ac:dyDescent="0.2"/>
    <row r="36519" customFormat="1" x14ac:dyDescent="0.2"/>
    <row r="36520" customFormat="1" x14ac:dyDescent="0.2"/>
    <row r="36521" customFormat="1" x14ac:dyDescent="0.2"/>
    <row r="36522" customFormat="1" x14ac:dyDescent="0.2"/>
    <row r="36523" customFormat="1" x14ac:dyDescent="0.2"/>
    <row r="36524" customFormat="1" x14ac:dyDescent="0.2"/>
    <row r="36525" customFormat="1" x14ac:dyDescent="0.2"/>
    <row r="36526" customFormat="1" x14ac:dyDescent="0.2"/>
    <row r="36527" customFormat="1" x14ac:dyDescent="0.2"/>
    <row r="36528" customFormat="1" x14ac:dyDescent="0.2"/>
    <row r="36529" customFormat="1" x14ac:dyDescent="0.2"/>
    <row r="36530" customFormat="1" x14ac:dyDescent="0.2"/>
    <row r="36531" customFormat="1" x14ac:dyDescent="0.2"/>
    <row r="36532" customFormat="1" x14ac:dyDescent="0.2"/>
    <row r="36533" customFormat="1" x14ac:dyDescent="0.2"/>
    <row r="36534" customFormat="1" x14ac:dyDescent="0.2"/>
    <row r="36535" customFormat="1" x14ac:dyDescent="0.2"/>
    <row r="36536" customFormat="1" x14ac:dyDescent="0.2"/>
    <row r="36537" customFormat="1" x14ac:dyDescent="0.2"/>
    <row r="36538" customFormat="1" x14ac:dyDescent="0.2"/>
    <row r="36539" customFormat="1" x14ac:dyDescent="0.2"/>
    <row r="36540" customFormat="1" x14ac:dyDescent="0.2"/>
    <row r="36541" customFormat="1" x14ac:dyDescent="0.2"/>
    <row r="36542" customFormat="1" x14ac:dyDescent="0.2"/>
    <row r="36543" customFormat="1" x14ac:dyDescent="0.2"/>
    <row r="36544" customFormat="1" x14ac:dyDescent="0.2"/>
    <row r="36545" customFormat="1" x14ac:dyDescent="0.2"/>
    <row r="36546" customFormat="1" x14ac:dyDescent="0.2"/>
    <row r="36547" customFormat="1" x14ac:dyDescent="0.2"/>
    <row r="36548" customFormat="1" x14ac:dyDescent="0.2"/>
    <row r="36549" customFormat="1" x14ac:dyDescent="0.2"/>
    <row r="36550" customFormat="1" x14ac:dyDescent="0.2"/>
    <row r="36551" customFormat="1" x14ac:dyDescent="0.2"/>
    <row r="36552" customFormat="1" x14ac:dyDescent="0.2"/>
    <row r="36553" customFormat="1" x14ac:dyDescent="0.2"/>
    <row r="36554" customFormat="1" x14ac:dyDescent="0.2"/>
    <row r="36555" customFormat="1" x14ac:dyDescent="0.2"/>
    <row r="36556" customFormat="1" x14ac:dyDescent="0.2"/>
    <row r="36557" customFormat="1" x14ac:dyDescent="0.2"/>
    <row r="36558" customFormat="1" x14ac:dyDescent="0.2"/>
    <row r="36559" customFormat="1" x14ac:dyDescent="0.2"/>
    <row r="36560" customFormat="1" x14ac:dyDescent="0.2"/>
    <row r="36561" customFormat="1" x14ac:dyDescent="0.2"/>
    <row r="36562" customFormat="1" x14ac:dyDescent="0.2"/>
    <row r="36563" customFormat="1" x14ac:dyDescent="0.2"/>
    <row r="36564" customFormat="1" x14ac:dyDescent="0.2"/>
    <row r="36565" customFormat="1" x14ac:dyDescent="0.2"/>
    <row r="36566" customFormat="1" x14ac:dyDescent="0.2"/>
    <row r="36567" customFormat="1" x14ac:dyDescent="0.2"/>
    <row r="36568" customFormat="1" x14ac:dyDescent="0.2"/>
    <row r="36569" customFormat="1" x14ac:dyDescent="0.2"/>
    <row r="36570" customFormat="1" x14ac:dyDescent="0.2"/>
    <row r="36571" customFormat="1" x14ac:dyDescent="0.2"/>
    <row r="36572" customFormat="1" x14ac:dyDescent="0.2"/>
    <row r="36573" customFormat="1" x14ac:dyDescent="0.2"/>
    <row r="36574" customFormat="1" x14ac:dyDescent="0.2"/>
    <row r="36575" customFormat="1" x14ac:dyDescent="0.2"/>
    <row r="36576" customFormat="1" x14ac:dyDescent="0.2"/>
    <row r="36577" customFormat="1" x14ac:dyDescent="0.2"/>
    <row r="36578" customFormat="1" x14ac:dyDescent="0.2"/>
    <row r="36579" customFormat="1" x14ac:dyDescent="0.2"/>
    <row r="36580" customFormat="1" x14ac:dyDescent="0.2"/>
    <row r="36581" customFormat="1" x14ac:dyDescent="0.2"/>
    <row r="36582" customFormat="1" x14ac:dyDescent="0.2"/>
    <row r="36583" customFormat="1" x14ac:dyDescent="0.2"/>
    <row r="36584" customFormat="1" x14ac:dyDescent="0.2"/>
    <row r="36585" customFormat="1" x14ac:dyDescent="0.2"/>
    <row r="36586" customFormat="1" x14ac:dyDescent="0.2"/>
    <row r="36587" customFormat="1" x14ac:dyDescent="0.2"/>
    <row r="36588" customFormat="1" x14ac:dyDescent="0.2"/>
    <row r="36589" customFormat="1" x14ac:dyDescent="0.2"/>
    <row r="36590" customFormat="1" x14ac:dyDescent="0.2"/>
    <row r="36591" customFormat="1" x14ac:dyDescent="0.2"/>
    <row r="36592" customFormat="1" x14ac:dyDescent="0.2"/>
    <row r="36593" customFormat="1" x14ac:dyDescent="0.2"/>
    <row r="36594" customFormat="1" x14ac:dyDescent="0.2"/>
    <row r="36595" customFormat="1" x14ac:dyDescent="0.2"/>
    <row r="36596" customFormat="1" x14ac:dyDescent="0.2"/>
    <row r="36597" customFormat="1" x14ac:dyDescent="0.2"/>
    <row r="36598" customFormat="1" x14ac:dyDescent="0.2"/>
    <row r="36599" customFormat="1" x14ac:dyDescent="0.2"/>
    <row r="36600" customFormat="1" x14ac:dyDescent="0.2"/>
    <row r="36601" customFormat="1" x14ac:dyDescent="0.2"/>
    <row r="36602" customFormat="1" x14ac:dyDescent="0.2"/>
    <row r="36603" customFormat="1" x14ac:dyDescent="0.2"/>
    <row r="36604" customFormat="1" x14ac:dyDescent="0.2"/>
    <row r="36605" customFormat="1" x14ac:dyDescent="0.2"/>
    <row r="36606" customFormat="1" x14ac:dyDescent="0.2"/>
    <row r="36607" customFormat="1" x14ac:dyDescent="0.2"/>
    <row r="36608" customFormat="1" x14ac:dyDescent="0.2"/>
    <row r="36609" customFormat="1" x14ac:dyDescent="0.2"/>
    <row r="36610" customFormat="1" x14ac:dyDescent="0.2"/>
    <row r="36611" customFormat="1" x14ac:dyDescent="0.2"/>
    <row r="36612" customFormat="1" x14ac:dyDescent="0.2"/>
    <row r="36613" customFormat="1" x14ac:dyDescent="0.2"/>
    <row r="36614" customFormat="1" x14ac:dyDescent="0.2"/>
    <row r="36615" customFormat="1" x14ac:dyDescent="0.2"/>
    <row r="36616" customFormat="1" x14ac:dyDescent="0.2"/>
    <row r="36617" customFormat="1" x14ac:dyDescent="0.2"/>
    <row r="36618" customFormat="1" x14ac:dyDescent="0.2"/>
    <row r="36619" customFormat="1" x14ac:dyDescent="0.2"/>
    <row r="36620" customFormat="1" x14ac:dyDescent="0.2"/>
    <row r="36621" customFormat="1" x14ac:dyDescent="0.2"/>
    <row r="36622" customFormat="1" x14ac:dyDescent="0.2"/>
    <row r="36623" customFormat="1" x14ac:dyDescent="0.2"/>
    <row r="36624" customFormat="1" x14ac:dyDescent="0.2"/>
    <row r="36625" customFormat="1" x14ac:dyDescent="0.2"/>
    <row r="36626" customFormat="1" x14ac:dyDescent="0.2"/>
    <row r="36627" customFormat="1" x14ac:dyDescent="0.2"/>
    <row r="36628" customFormat="1" x14ac:dyDescent="0.2"/>
    <row r="36629" customFormat="1" x14ac:dyDescent="0.2"/>
    <row r="36630" customFormat="1" x14ac:dyDescent="0.2"/>
    <row r="36631" customFormat="1" x14ac:dyDescent="0.2"/>
    <row r="36632" customFormat="1" x14ac:dyDescent="0.2"/>
    <row r="36633" customFormat="1" x14ac:dyDescent="0.2"/>
    <row r="36634" customFormat="1" x14ac:dyDescent="0.2"/>
    <row r="36635" customFormat="1" x14ac:dyDescent="0.2"/>
    <row r="36636" customFormat="1" x14ac:dyDescent="0.2"/>
    <row r="36637" customFormat="1" x14ac:dyDescent="0.2"/>
    <row r="36638" customFormat="1" x14ac:dyDescent="0.2"/>
    <row r="36639" customFormat="1" x14ac:dyDescent="0.2"/>
    <row r="36640" customFormat="1" x14ac:dyDescent="0.2"/>
    <row r="36641" customFormat="1" x14ac:dyDescent="0.2"/>
    <row r="36642" customFormat="1" x14ac:dyDescent="0.2"/>
    <row r="36643" customFormat="1" x14ac:dyDescent="0.2"/>
    <row r="36644" customFormat="1" x14ac:dyDescent="0.2"/>
    <row r="36645" customFormat="1" x14ac:dyDescent="0.2"/>
    <row r="36646" customFormat="1" x14ac:dyDescent="0.2"/>
    <row r="36647" customFormat="1" x14ac:dyDescent="0.2"/>
    <row r="36648" customFormat="1" x14ac:dyDescent="0.2"/>
    <row r="36649" customFormat="1" x14ac:dyDescent="0.2"/>
    <row r="36650" customFormat="1" x14ac:dyDescent="0.2"/>
    <row r="36651" customFormat="1" x14ac:dyDescent="0.2"/>
    <row r="36652" customFormat="1" x14ac:dyDescent="0.2"/>
    <row r="36653" customFormat="1" x14ac:dyDescent="0.2"/>
    <row r="36654" customFormat="1" x14ac:dyDescent="0.2"/>
    <row r="36655" customFormat="1" x14ac:dyDescent="0.2"/>
    <row r="36656" customFormat="1" x14ac:dyDescent="0.2"/>
    <row r="36657" customFormat="1" x14ac:dyDescent="0.2"/>
    <row r="36658" customFormat="1" x14ac:dyDescent="0.2"/>
    <row r="36659" customFormat="1" x14ac:dyDescent="0.2"/>
    <row r="36660" customFormat="1" x14ac:dyDescent="0.2"/>
    <row r="36661" customFormat="1" x14ac:dyDescent="0.2"/>
    <row r="36662" customFormat="1" x14ac:dyDescent="0.2"/>
    <row r="36663" customFormat="1" x14ac:dyDescent="0.2"/>
    <row r="36664" customFormat="1" x14ac:dyDescent="0.2"/>
    <row r="36665" customFormat="1" x14ac:dyDescent="0.2"/>
    <row r="36666" customFormat="1" x14ac:dyDescent="0.2"/>
    <row r="36667" customFormat="1" x14ac:dyDescent="0.2"/>
    <row r="36668" customFormat="1" x14ac:dyDescent="0.2"/>
    <row r="36669" customFormat="1" x14ac:dyDescent="0.2"/>
    <row r="36670" customFormat="1" x14ac:dyDescent="0.2"/>
    <row r="36671" customFormat="1" x14ac:dyDescent="0.2"/>
    <row r="36672" customFormat="1" x14ac:dyDescent="0.2"/>
    <row r="36673" customFormat="1" x14ac:dyDescent="0.2"/>
    <row r="36674" customFormat="1" x14ac:dyDescent="0.2"/>
    <row r="36675" customFormat="1" x14ac:dyDescent="0.2"/>
    <row r="36676" customFormat="1" x14ac:dyDescent="0.2"/>
    <row r="36677" customFormat="1" x14ac:dyDescent="0.2"/>
    <row r="36678" customFormat="1" x14ac:dyDescent="0.2"/>
    <row r="36679" customFormat="1" x14ac:dyDescent="0.2"/>
    <row r="36680" customFormat="1" x14ac:dyDescent="0.2"/>
    <row r="36681" customFormat="1" x14ac:dyDescent="0.2"/>
    <row r="36682" customFormat="1" x14ac:dyDescent="0.2"/>
    <row r="36683" customFormat="1" x14ac:dyDescent="0.2"/>
    <row r="36684" customFormat="1" x14ac:dyDescent="0.2"/>
    <row r="36685" customFormat="1" x14ac:dyDescent="0.2"/>
    <row r="36686" customFormat="1" x14ac:dyDescent="0.2"/>
    <row r="36687" customFormat="1" x14ac:dyDescent="0.2"/>
    <row r="36688" customFormat="1" x14ac:dyDescent="0.2"/>
    <row r="36689" customFormat="1" x14ac:dyDescent="0.2"/>
    <row r="36690" customFormat="1" x14ac:dyDescent="0.2"/>
    <row r="36691" customFormat="1" x14ac:dyDescent="0.2"/>
    <row r="36692" customFormat="1" x14ac:dyDescent="0.2"/>
    <row r="36693" customFormat="1" x14ac:dyDescent="0.2"/>
    <row r="36694" customFormat="1" x14ac:dyDescent="0.2"/>
    <row r="36695" customFormat="1" x14ac:dyDescent="0.2"/>
    <row r="36696" customFormat="1" x14ac:dyDescent="0.2"/>
    <row r="36697" customFormat="1" x14ac:dyDescent="0.2"/>
    <row r="36698" customFormat="1" x14ac:dyDescent="0.2"/>
    <row r="36699" customFormat="1" x14ac:dyDescent="0.2"/>
    <row r="36700" customFormat="1" x14ac:dyDescent="0.2"/>
    <row r="36701" customFormat="1" x14ac:dyDescent="0.2"/>
    <row r="36702" customFormat="1" x14ac:dyDescent="0.2"/>
    <row r="36703" customFormat="1" x14ac:dyDescent="0.2"/>
    <row r="36704" customFormat="1" x14ac:dyDescent="0.2"/>
    <row r="36705" customFormat="1" x14ac:dyDescent="0.2"/>
    <row r="36706" customFormat="1" x14ac:dyDescent="0.2"/>
    <row r="36707" customFormat="1" x14ac:dyDescent="0.2"/>
    <row r="36708" customFormat="1" x14ac:dyDescent="0.2"/>
    <row r="36709" customFormat="1" x14ac:dyDescent="0.2"/>
    <row r="36710" customFormat="1" x14ac:dyDescent="0.2"/>
    <row r="36711" customFormat="1" x14ac:dyDescent="0.2"/>
    <row r="36712" customFormat="1" x14ac:dyDescent="0.2"/>
    <row r="36713" customFormat="1" x14ac:dyDescent="0.2"/>
    <row r="36714" customFormat="1" x14ac:dyDescent="0.2"/>
    <row r="36715" customFormat="1" x14ac:dyDescent="0.2"/>
    <row r="36716" customFormat="1" x14ac:dyDescent="0.2"/>
    <row r="36717" customFormat="1" x14ac:dyDescent="0.2"/>
    <row r="36718" customFormat="1" x14ac:dyDescent="0.2"/>
    <row r="36719" customFormat="1" x14ac:dyDescent="0.2"/>
    <row r="36720" customFormat="1" x14ac:dyDescent="0.2"/>
    <row r="36721" customFormat="1" x14ac:dyDescent="0.2"/>
    <row r="36722" customFormat="1" x14ac:dyDescent="0.2"/>
    <row r="36723" customFormat="1" x14ac:dyDescent="0.2"/>
    <row r="36724" customFormat="1" x14ac:dyDescent="0.2"/>
    <row r="36725" customFormat="1" x14ac:dyDescent="0.2"/>
    <row r="36726" customFormat="1" x14ac:dyDescent="0.2"/>
    <row r="36727" customFormat="1" x14ac:dyDescent="0.2"/>
    <row r="36728" customFormat="1" x14ac:dyDescent="0.2"/>
    <row r="36729" customFormat="1" x14ac:dyDescent="0.2"/>
    <row r="36730" customFormat="1" x14ac:dyDescent="0.2"/>
    <row r="36731" customFormat="1" x14ac:dyDescent="0.2"/>
    <row r="36732" customFormat="1" x14ac:dyDescent="0.2"/>
    <row r="36733" customFormat="1" x14ac:dyDescent="0.2"/>
    <row r="36734" customFormat="1" x14ac:dyDescent="0.2"/>
    <row r="36735" customFormat="1" x14ac:dyDescent="0.2"/>
    <row r="36736" customFormat="1" x14ac:dyDescent="0.2"/>
    <row r="36737" customFormat="1" x14ac:dyDescent="0.2"/>
    <row r="36738" customFormat="1" x14ac:dyDescent="0.2"/>
    <row r="36739" customFormat="1" x14ac:dyDescent="0.2"/>
    <row r="36740" customFormat="1" x14ac:dyDescent="0.2"/>
    <row r="36741" customFormat="1" x14ac:dyDescent="0.2"/>
    <row r="36742" customFormat="1" x14ac:dyDescent="0.2"/>
    <row r="36743" customFormat="1" x14ac:dyDescent="0.2"/>
    <row r="36744" customFormat="1" x14ac:dyDescent="0.2"/>
    <row r="36745" customFormat="1" x14ac:dyDescent="0.2"/>
    <row r="36746" customFormat="1" x14ac:dyDescent="0.2"/>
    <row r="36747" customFormat="1" x14ac:dyDescent="0.2"/>
    <row r="36748" customFormat="1" x14ac:dyDescent="0.2"/>
    <row r="36749" customFormat="1" x14ac:dyDescent="0.2"/>
    <row r="36750" customFormat="1" x14ac:dyDescent="0.2"/>
    <row r="36751" customFormat="1" x14ac:dyDescent="0.2"/>
    <row r="36752" customFormat="1" x14ac:dyDescent="0.2"/>
    <row r="36753" customFormat="1" x14ac:dyDescent="0.2"/>
    <row r="36754" customFormat="1" x14ac:dyDescent="0.2"/>
    <row r="36755" customFormat="1" x14ac:dyDescent="0.2"/>
    <row r="36756" customFormat="1" x14ac:dyDescent="0.2"/>
    <row r="36757" customFormat="1" x14ac:dyDescent="0.2"/>
    <row r="36758" customFormat="1" x14ac:dyDescent="0.2"/>
    <row r="36759" customFormat="1" x14ac:dyDescent="0.2"/>
    <row r="36760" customFormat="1" x14ac:dyDescent="0.2"/>
    <row r="36761" customFormat="1" x14ac:dyDescent="0.2"/>
    <row r="36762" customFormat="1" x14ac:dyDescent="0.2"/>
    <row r="36763" customFormat="1" x14ac:dyDescent="0.2"/>
    <row r="36764" customFormat="1" x14ac:dyDescent="0.2"/>
    <row r="36765" customFormat="1" x14ac:dyDescent="0.2"/>
    <row r="36766" customFormat="1" x14ac:dyDescent="0.2"/>
    <row r="36767" customFormat="1" x14ac:dyDescent="0.2"/>
    <row r="36768" customFormat="1" x14ac:dyDescent="0.2"/>
    <row r="36769" customFormat="1" x14ac:dyDescent="0.2"/>
    <row r="36770" customFormat="1" x14ac:dyDescent="0.2"/>
    <row r="36771" customFormat="1" x14ac:dyDescent="0.2"/>
    <row r="36772" customFormat="1" x14ac:dyDescent="0.2"/>
    <row r="36773" customFormat="1" x14ac:dyDescent="0.2"/>
    <row r="36774" customFormat="1" x14ac:dyDescent="0.2"/>
    <row r="36775" customFormat="1" x14ac:dyDescent="0.2"/>
    <row r="36776" customFormat="1" x14ac:dyDescent="0.2"/>
    <row r="36777" customFormat="1" x14ac:dyDescent="0.2"/>
    <row r="36778" customFormat="1" x14ac:dyDescent="0.2"/>
    <row r="36779" customFormat="1" x14ac:dyDescent="0.2"/>
    <row r="36780" customFormat="1" x14ac:dyDescent="0.2"/>
    <row r="36781" customFormat="1" x14ac:dyDescent="0.2"/>
    <row r="36782" customFormat="1" x14ac:dyDescent="0.2"/>
    <row r="36783" customFormat="1" x14ac:dyDescent="0.2"/>
    <row r="36784" customFormat="1" x14ac:dyDescent="0.2"/>
    <row r="36785" customFormat="1" x14ac:dyDescent="0.2"/>
    <row r="36786" customFormat="1" x14ac:dyDescent="0.2"/>
    <row r="36787" customFormat="1" x14ac:dyDescent="0.2"/>
    <row r="36788" customFormat="1" x14ac:dyDescent="0.2"/>
    <row r="36789" customFormat="1" x14ac:dyDescent="0.2"/>
    <row r="36790" customFormat="1" x14ac:dyDescent="0.2"/>
    <row r="36791" customFormat="1" x14ac:dyDescent="0.2"/>
    <row r="36792" customFormat="1" x14ac:dyDescent="0.2"/>
    <row r="36793" customFormat="1" x14ac:dyDescent="0.2"/>
    <row r="36794" customFormat="1" x14ac:dyDescent="0.2"/>
    <row r="36795" customFormat="1" x14ac:dyDescent="0.2"/>
    <row r="36796" customFormat="1" x14ac:dyDescent="0.2"/>
    <row r="36797" customFormat="1" x14ac:dyDescent="0.2"/>
    <row r="36798" customFormat="1" x14ac:dyDescent="0.2"/>
    <row r="36799" customFormat="1" x14ac:dyDescent="0.2"/>
    <row r="36800" customFormat="1" x14ac:dyDescent="0.2"/>
    <row r="36801" customFormat="1" x14ac:dyDescent="0.2"/>
    <row r="36802" customFormat="1" x14ac:dyDescent="0.2"/>
    <row r="36803" customFormat="1" x14ac:dyDescent="0.2"/>
    <row r="36804" customFormat="1" x14ac:dyDescent="0.2"/>
    <row r="36805" customFormat="1" x14ac:dyDescent="0.2"/>
    <row r="36806" customFormat="1" x14ac:dyDescent="0.2"/>
    <row r="36807" customFormat="1" x14ac:dyDescent="0.2"/>
    <row r="36808" customFormat="1" x14ac:dyDescent="0.2"/>
    <row r="36809" customFormat="1" x14ac:dyDescent="0.2"/>
    <row r="36810" customFormat="1" x14ac:dyDescent="0.2"/>
    <row r="36811" customFormat="1" x14ac:dyDescent="0.2"/>
    <row r="36812" customFormat="1" x14ac:dyDescent="0.2"/>
    <row r="36813" customFormat="1" x14ac:dyDescent="0.2"/>
    <row r="36814" customFormat="1" x14ac:dyDescent="0.2"/>
    <row r="36815" customFormat="1" x14ac:dyDescent="0.2"/>
    <row r="36816" customFormat="1" x14ac:dyDescent="0.2"/>
    <row r="36817" customFormat="1" x14ac:dyDescent="0.2"/>
    <row r="36818" customFormat="1" x14ac:dyDescent="0.2"/>
    <row r="36819" customFormat="1" x14ac:dyDescent="0.2"/>
    <row r="36820" customFormat="1" x14ac:dyDescent="0.2"/>
    <row r="36821" customFormat="1" x14ac:dyDescent="0.2"/>
    <row r="36822" customFormat="1" x14ac:dyDescent="0.2"/>
    <row r="36823" customFormat="1" x14ac:dyDescent="0.2"/>
    <row r="36824" customFormat="1" x14ac:dyDescent="0.2"/>
    <row r="36825" customFormat="1" x14ac:dyDescent="0.2"/>
    <row r="36826" customFormat="1" x14ac:dyDescent="0.2"/>
    <row r="36827" customFormat="1" x14ac:dyDescent="0.2"/>
    <row r="36828" customFormat="1" x14ac:dyDescent="0.2"/>
    <row r="36829" customFormat="1" x14ac:dyDescent="0.2"/>
    <row r="36830" customFormat="1" x14ac:dyDescent="0.2"/>
    <row r="36831" customFormat="1" x14ac:dyDescent="0.2"/>
    <row r="36832" customFormat="1" x14ac:dyDescent="0.2"/>
    <row r="36833" customFormat="1" x14ac:dyDescent="0.2"/>
    <row r="36834" customFormat="1" x14ac:dyDescent="0.2"/>
    <row r="36835" customFormat="1" x14ac:dyDescent="0.2"/>
    <row r="36836" customFormat="1" x14ac:dyDescent="0.2"/>
    <row r="36837" customFormat="1" x14ac:dyDescent="0.2"/>
    <row r="36838" customFormat="1" x14ac:dyDescent="0.2"/>
    <row r="36839" customFormat="1" x14ac:dyDescent="0.2"/>
    <row r="36840" customFormat="1" x14ac:dyDescent="0.2"/>
    <row r="36841" customFormat="1" x14ac:dyDescent="0.2"/>
    <row r="36842" customFormat="1" x14ac:dyDescent="0.2"/>
    <row r="36843" customFormat="1" x14ac:dyDescent="0.2"/>
    <row r="36844" customFormat="1" x14ac:dyDescent="0.2"/>
    <row r="36845" customFormat="1" x14ac:dyDescent="0.2"/>
    <row r="36846" customFormat="1" x14ac:dyDescent="0.2"/>
    <row r="36847" customFormat="1" x14ac:dyDescent="0.2"/>
    <row r="36848" customFormat="1" x14ac:dyDescent="0.2"/>
    <row r="36849" customFormat="1" x14ac:dyDescent="0.2"/>
    <row r="36850" customFormat="1" x14ac:dyDescent="0.2"/>
    <row r="36851" customFormat="1" x14ac:dyDescent="0.2"/>
    <row r="36852" customFormat="1" x14ac:dyDescent="0.2"/>
    <row r="36853" customFormat="1" x14ac:dyDescent="0.2"/>
    <row r="36854" customFormat="1" x14ac:dyDescent="0.2"/>
    <row r="36855" customFormat="1" x14ac:dyDescent="0.2"/>
    <row r="36856" customFormat="1" x14ac:dyDescent="0.2"/>
    <row r="36857" customFormat="1" x14ac:dyDescent="0.2"/>
    <row r="36858" customFormat="1" x14ac:dyDescent="0.2"/>
    <row r="36859" customFormat="1" x14ac:dyDescent="0.2"/>
    <row r="36860" customFormat="1" x14ac:dyDescent="0.2"/>
    <row r="36861" customFormat="1" x14ac:dyDescent="0.2"/>
    <row r="36862" customFormat="1" x14ac:dyDescent="0.2"/>
    <row r="36863" customFormat="1" x14ac:dyDescent="0.2"/>
    <row r="36864" customFormat="1" x14ac:dyDescent="0.2"/>
    <row r="36865" customFormat="1" x14ac:dyDescent="0.2"/>
    <row r="36866" customFormat="1" x14ac:dyDescent="0.2"/>
    <row r="36867" customFormat="1" x14ac:dyDescent="0.2"/>
    <row r="36868" customFormat="1" x14ac:dyDescent="0.2"/>
    <row r="36869" customFormat="1" x14ac:dyDescent="0.2"/>
    <row r="36870" customFormat="1" x14ac:dyDescent="0.2"/>
    <row r="36871" customFormat="1" x14ac:dyDescent="0.2"/>
    <row r="36872" customFormat="1" x14ac:dyDescent="0.2"/>
    <row r="36873" customFormat="1" x14ac:dyDescent="0.2"/>
    <row r="36874" customFormat="1" x14ac:dyDescent="0.2"/>
    <row r="36875" customFormat="1" x14ac:dyDescent="0.2"/>
    <row r="36876" customFormat="1" x14ac:dyDescent="0.2"/>
    <row r="36877" customFormat="1" x14ac:dyDescent="0.2"/>
    <row r="36878" customFormat="1" x14ac:dyDescent="0.2"/>
    <row r="36879" customFormat="1" x14ac:dyDescent="0.2"/>
    <row r="36880" customFormat="1" x14ac:dyDescent="0.2"/>
    <row r="36881" customFormat="1" x14ac:dyDescent="0.2"/>
    <row r="36882" customFormat="1" x14ac:dyDescent="0.2"/>
    <row r="36883" customFormat="1" x14ac:dyDescent="0.2"/>
    <row r="36884" customFormat="1" x14ac:dyDescent="0.2"/>
    <row r="36885" customFormat="1" x14ac:dyDescent="0.2"/>
    <row r="36886" customFormat="1" x14ac:dyDescent="0.2"/>
    <row r="36887" customFormat="1" x14ac:dyDescent="0.2"/>
    <row r="36888" customFormat="1" x14ac:dyDescent="0.2"/>
    <row r="36889" customFormat="1" x14ac:dyDescent="0.2"/>
    <row r="36890" customFormat="1" x14ac:dyDescent="0.2"/>
    <row r="36891" customFormat="1" x14ac:dyDescent="0.2"/>
    <row r="36892" customFormat="1" x14ac:dyDescent="0.2"/>
    <row r="36893" customFormat="1" x14ac:dyDescent="0.2"/>
    <row r="36894" customFormat="1" x14ac:dyDescent="0.2"/>
    <row r="36895" customFormat="1" x14ac:dyDescent="0.2"/>
    <row r="36896" customFormat="1" x14ac:dyDescent="0.2"/>
    <row r="36897" customFormat="1" x14ac:dyDescent="0.2"/>
    <row r="36898" customFormat="1" x14ac:dyDescent="0.2"/>
    <row r="36899" customFormat="1" x14ac:dyDescent="0.2"/>
    <row r="36900" customFormat="1" x14ac:dyDescent="0.2"/>
    <row r="36901" customFormat="1" x14ac:dyDescent="0.2"/>
    <row r="36902" customFormat="1" x14ac:dyDescent="0.2"/>
    <row r="36903" customFormat="1" x14ac:dyDescent="0.2"/>
    <row r="36904" customFormat="1" x14ac:dyDescent="0.2"/>
    <row r="36905" customFormat="1" x14ac:dyDescent="0.2"/>
    <row r="36906" customFormat="1" x14ac:dyDescent="0.2"/>
    <row r="36907" customFormat="1" x14ac:dyDescent="0.2"/>
    <row r="36908" customFormat="1" x14ac:dyDescent="0.2"/>
    <row r="36909" customFormat="1" x14ac:dyDescent="0.2"/>
    <row r="36910" customFormat="1" x14ac:dyDescent="0.2"/>
    <row r="36911" customFormat="1" x14ac:dyDescent="0.2"/>
    <row r="36912" customFormat="1" x14ac:dyDescent="0.2"/>
    <row r="36913" customFormat="1" x14ac:dyDescent="0.2"/>
    <row r="36914" customFormat="1" x14ac:dyDescent="0.2"/>
    <row r="36915" customFormat="1" x14ac:dyDescent="0.2"/>
    <row r="36916" customFormat="1" x14ac:dyDescent="0.2"/>
    <row r="36917" customFormat="1" x14ac:dyDescent="0.2"/>
    <row r="36918" customFormat="1" x14ac:dyDescent="0.2"/>
    <row r="36919" customFormat="1" x14ac:dyDescent="0.2"/>
    <row r="36920" customFormat="1" x14ac:dyDescent="0.2"/>
    <row r="36921" customFormat="1" x14ac:dyDescent="0.2"/>
    <row r="36922" customFormat="1" x14ac:dyDescent="0.2"/>
    <row r="36923" customFormat="1" x14ac:dyDescent="0.2"/>
    <row r="36924" customFormat="1" x14ac:dyDescent="0.2"/>
    <row r="36925" customFormat="1" x14ac:dyDescent="0.2"/>
    <row r="36926" customFormat="1" x14ac:dyDescent="0.2"/>
    <row r="36927" customFormat="1" x14ac:dyDescent="0.2"/>
    <row r="36928" customFormat="1" x14ac:dyDescent="0.2"/>
    <row r="36929" customFormat="1" x14ac:dyDescent="0.2"/>
    <row r="36930" customFormat="1" x14ac:dyDescent="0.2"/>
    <row r="36931" customFormat="1" x14ac:dyDescent="0.2"/>
    <row r="36932" customFormat="1" x14ac:dyDescent="0.2"/>
    <row r="36933" customFormat="1" x14ac:dyDescent="0.2"/>
    <row r="36934" customFormat="1" x14ac:dyDescent="0.2"/>
    <row r="36935" customFormat="1" x14ac:dyDescent="0.2"/>
    <row r="36936" customFormat="1" x14ac:dyDescent="0.2"/>
    <row r="36937" customFormat="1" x14ac:dyDescent="0.2"/>
    <row r="36938" customFormat="1" x14ac:dyDescent="0.2"/>
    <row r="36939" customFormat="1" x14ac:dyDescent="0.2"/>
    <row r="36940" customFormat="1" x14ac:dyDescent="0.2"/>
    <row r="36941" customFormat="1" x14ac:dyDescent="0.2"/>
    <row r="36942" customFormat="1" x14ac:dyDescent="0.2"/>
    <row r="36943" customFormat="1" x14ac:dyDescent="0.2"/>
    <row r="36944" customFormat="1" x14ac:dyDescent="0.2"/>
    <row r="36945" customFormat="1" x14ac:dyDescent="0.2"/>
    <row r="36946" customFormat="1" x14ac:dyDescent="0.2"/>
    <row r="36947" customFormat="1" x14ac:dyDescent="0.2"/>
    <row r="36948" customFormat="1" x14ac:dyDescent="0.2"/>
    <row r="36949" customFormat="1" x14ac:dyDescent="0.2"/>
    <row r="36950" customFormat="1" x14ac:dyDescent="0.2"/>
    <row r="36951" customFormat="1" x14ac:dyDescent="0.2"/>
    <row r="36952" customFormat="1" x14ac:dyDescent="0.2"/>
    <row r="36953" customFormat="1" x14ac:dyDescent="0.2"/>
    <row r="36954" customFormat="1" x14ac:dyDescent="0.2"/>
    <row r="36955" customFormat="1" x14ac:dyDescent="0.2"/>
    <row r="36956" customFormat="1" x14ac:dyDescent="0.2"/>
    <row r="36957" customFormat="1" x14ac:dyDescent="0.2"/>
    <row r="36958" customFormat="1" x14ac:dyDescent="0.2"/>
    <row r="36959" customFormat="1" x14ac:dyDescent="0.2"/>
    <row r="36960" customFormat="1" x14ac:dyDescent="0.2"/>
    <row r="36961" customFormat="1" x14ac:dyDescent="0.2"/>
    <row r="36962" customFormat="1" x14ac:dyDescent="0.2"/>
    <row r="36963" customFormat="1" x14ac:dyDescent="0.2"/>
    <row r="36964" customFormat="1" x14ac:dyDescent="0.2"/>
    <row r="36965" customFormat="1" x14ac:dyDescent="0.2"/>
    <row r="36966" customFormat="1" x14ac:dyDescent="0.2"/>
    <row r="36967" customFormat="1" x14ac:dyDescent="0.2"/>
    <row r="36968" customFormat="1" x14ac:dyDescent="0.2"/>
    <row r="36969" customFormat="1" x14ac:dyDescent="0.2"/>
    <row r="36970" customFormat="1" x14ac:dyDescent="0.2"/>
    <row r="36971" customFormat="1" x14ac:dyDescent="0.2"/>
    <row r="36972" customFormat="1" x14ac:dyDescent="0.2"/>
    <row r="36973" customFormat="1" x14ac:dyDescent="0.2"/>
    <row r="36974" customFormat="1" x14ac:dyDescent="0.2"/>
    <row r="36975" customFormat="1" x14ac:dyDescent="0.2"/>
    <row r="36976" customFormat="1" x14ac:dyDescent="0.2"/>
    <row r="36977" customFormat="1" x14ac:dyDescent="0.2"/>
    <row r="36978" customFormat="1" x14ac:dyDescent="0.2"/>
    <row r="36979" customFormat="1" x14ac:dyDescent="0.2"/>
    <row r="36980" customFormat="1" x14ac:dyDescent="0.2"/>
    <row r="36981" customFormat="1" x14ac:dyDescent="0.2"/>
    <row r="36982" customFormat="1" x14ac:dyDescent="0.2"/>
    <row r="36983" customFormat="1" x14ac:dyDescent="0.2"/>
    <row r="36984" customFormat="1" x14ac:dyDescent="0.2"/>
    <row r="36985" customFormat="1" x14ac:dyDescent="0.2"/>
    <row r="36986" customFormat="1" x14ac:dyDescent="0.2"/>
    <row r="36987" customFormat="1" x14ac:dyDescent="0.2"/>
    <row r="36988" customFormat="1" x14ac:dyDescent="0.2"/>
    <row r="36989" customFormat="1" x14ac:dyDescent="0.2"/>
    <row r="36990" customFormat="1" x14ac:dyDescent="0.2"/>
    <row r="36991" customFormat="1" x14ac:dyDescent="0.2"/>
    <row r="36992" customFormat="1" x14ac:dyDescent="0.2"/>
    <row r="36993" customFormat="1" x14ac:dyDescent="0.2"/>
    <row r="36994" customFormat="1" x14ac:dyDescent="0.2"/>
    <row r="36995" customFormat="1" x14ac:dyDescent="0.2"/>
    <row r="36996" customFormat="1" x14ac:dyDescent="0.2"/>
    <row r="36997" customFormat="1" x14ac:dyDescent="0.2"/>
    <row r="36998" customFormat="1" x14ac:dyDescent="0.2"/>
    <row r="36999" customFormat="1" x14ac:dyDescent="0.2"/>
    <row r="37000" customFormat="1" x14ac:dyDescent="0.2"/>
    <row r="37001" customFormat="1" x14ac:dyDescent="0.2"/>
    <row r="37002" customFormat="1" x14ac:dyDescent="0.2"/>
    <row r="37003" customFormat="1" x14ac:dyDescent="0.2"/>
    <row r="37004" customFormat="1" x14ac:dyDescent="0.2"/>
    <row r="37005" customFormat="1" x14ac:dyDescent="0.2"/>
    <row r="37006" customFormat="1" x14ac:dyDescent="0.2"/>
    <row r="37007" customFormat="1" x14ac:dyDescent="0.2"/>
    <row r="37008" customFormat="1" x14ac:dyDescent="0.2"/>
    <row r="37009" customFormat="1" x14ac:dyDescent="0.2"/>
    <row r="37010" customFormat="1" x14ac:dyDescent="0.2"/>
    <row r="37011" customFormat="1" x14ac:dyDescent="0.2"/>
    <row r="37012" customFormat="1" x14ac:dyDescent="0.2"/>
    <row r="37013" customFormat="1" x14ac:dyDescent="0.2"/>
    <row r="37014" customFormat="1" x14ac:dyDescent="0.2"/>
    <row r="37015" customFormat="1" x14ac:dyDescent="0.2"/>
    <row r="37016" customFormat="1" x14ac:dyDescent="0.2"/>
    <row r="37017" customFormat="1" x14ac:dyDescent="0.2"/>
    <row r="37018" customFormat="1" x14ac:dyDescent="0.2"/>
    <row r="37019" customFormat="1" x14ac:dyDescent="0.2"/>
    <row r="37020" customFormat="1" x14ac:dyDescent="0.2"/>
    <row r="37021" customFormat="1" x14ac:dyDescent="0.2"/>
    <row r="37022" customFormat="1" x14ac:dyDescent="0.2"/>
    <row r="37023" customFormat="1" x14ac:dyDescent="0.2"/>
    <row r="37024" customFormat="1" x14ac:dyDescent="0.2"/>
    <row r="37025" customFormat="1" x14ac:dyDescent="0.2"/>
    <row r="37026" customFormat="1" x14ac:dyDescent="0.2"/>
    <row r="37027" customFormat="1" x14ac:dyDescent="0.2"/>
    <row r="37028" customFormat="1" x14ac:dyDescent="0.2"/>
    <row r="37029" customFormat="1" x14ac:dyDescent="0.2"/>
    <row r="37030" customFormat="1" x14ac:dyDescent="0.2"/>
    <row r="37031" customFormat="1" x14ac:dyDescent="0.2"/>
    <row r="37032" customFormat="1" x14ac:dyDescent="0.2"/>
    <row r="37033" customFormat="1" x14ac:dyDescent="0.2"/>
    <row r="37034" customFormat="1" x14ac:dyDescent="0.2"/>
    <row r="37035" customFormat="1" x14ac:dyDescent="0.2"/>
    <row r="37036" customFormat="1" x14ac:dyDescent="0.2"/>
    <row r="37037" customFormat="1" x14ac:dyDescent="0.2"/>
    <row r="37038" customFormat="1" x14ac:dyDescent="0.2"/>
    <row r="37039" customFormat="1" x14ac:dyDescent="0.2"/>
    <row r="37040" customFormat="1" x14ac:dyDescent="0.2"/>
    <row r="37041" customFormat="1" x14ac:dyDescent="0.2"/>
    <row r="37042" customFormat="1" x14ac:dyDescent="0.2"/>
    <row r="37043" customFormat="1" x14ac:dyDescent="0.2"/>
    <row r="37044" customFormat="1" x14ac:dyDescent="0.2"/>
    <row r="37045" customFormat="1" x14ac:dyDescent="0.2"/>
    <row r="37046" customFormat="1" x14ac:dyDescent="0.2"/>
    <row r="37047" customFormat="1" x14ac:dyDescent="0.2"/>
    <row r="37048" customFormat="1" x14ac:dyDescent="0.2"/>
    <row r="37049" customFormat="1" x14ac:dyDescent="0.2"/>
    <row r="37050" customFormat="1" x14ac:dyDescent="0.2"/>
    <row r="37051" customFormat="1" x14ac:dyDescent="0.2"/>
    <row r="37052" customFormat="1" x14ac:dyDescent="0.2"/>
    <row r="37053" customFormat="1" x14ac:dyDescent="0.2"/>
    <row r="37054" customFormat="1" x14ac:dyDescent="0.2"/>
    <row r="37055" customFormat="1" x14ac:dyDescent="0.2"/>
    <row r="37056" customFormat="1" x14ac:dyDescent="0.2"/>
    <row r="37057" customFormat="1" x14ac:dyDescent="0.2"/>
    <row r="37058" customFormat="1" x14ac:dyDescent="0.2"/>
    <row r="37059" customFormat="1" x14ac:dyDescent="0.2"/>
    <row r="37060" customFormat="1" x14ac:dyDescent="0.2"/>
    <row r="37061" customFormat="1" x14ac:dyDescent="0.2"/>
    <row r="37062" customFormat="1" x14ac:dyDescent="0.2"/>
    <row r="37063" customFormat="1" x14ac:dyDescent="0.2"/>
    <row r="37064" customFormat="1" x14ac:dyDescent="0.2"/>
    <row r="37065" customFormat="1" x14ac:dyDescent="0.2"/>
    <row r="37066" customFormat="1" x14ac:dyDescent="0.2"/>
    <row r="37067" customFormat="1" x14ac:dyDescent="0.2"/>
    <row r="37068" customFormat="1" x14ac:dyDescent="0.2"/>
    <row r="37069" customFormat="1" x14ac:dyDescent="0.2"/>
    <row r="37070" customFormat="1" x14ac:dyDescent="0.2"/>
    <row r="37071" customFormat="1" x14ac:dyDescent="0.2"/>
    <row r="37072" customFormat="1" x14ac:dyDescent="0.2"/>
    <row r="37073" customFormat="1" x14ac:dyDescent="0.2"/>
    <row r="37074" customFormat="1" x14ac:dyDescent="0.2"/>
    <row r="37075" customFormat="1" x14ac:dyDescent="0.2"/>
    <row r="37076" customFormat="1" x14ac:dyDescent="0.2"/>
    <row r="37077" customFormat="1" x14ac:dyDescent="0.2"/>
    <row r="37078" customFormat="1" x14ac:dyDescent="0.2"/>
    <row r="37079" customFormat="1" x14ac:dyDescent="0.2"/>
    <row r="37080" customFormat="1" x14ac:dyDescent="0.2"/>
    <row r="37081" customFormat="1" x14ac:dyDescent="0.2"/>
    <row r="37082" customFormat="1" x14ac:dyDescent="0.2"/>
    <row r="37083" customFormat="1" x14ac:dyDescent="0.2"/>
    <row r="37084" customFormat="1" x14ac:dyDescent="0.2"/>
    <row r="37085" customFormat="1" x14ac:dyDescent="0.2"/>
    <row r="37086" customFormat="1" x14ac:dyDescent="0.2"/>
    <row r="37087" customFormat="1" x14ac:dyDescent="0.2"/>
    <row r="37088" customFormat="1" x14ac:dyDescent="0.2"/>
    <row r="37089" customFormat="1" x14ac:dyDescent="0.2"/>
    <row r="37090" customFormat="1" x14ac:dyDescent="0.2"/>
    <row r="37091" customFormat="1" x14ac:dyDescent="0.2"/>
    <row r="37092" customFormat="1" x14ac:dyDescent="0.2"/>
    <row r="37093" customFormat="1" x14ac:dyDescent="0.2"/>
    <row r="37094" customFormat="1" x14ac:dyDescent="0.2"/>
    <row r="37095" customFormat="1" x14ac:dyDescent="0.2"/>
    <row r="37096" customFormat="1" x14ac:dyDescent="0.2"/>
    <row r="37097" customFormat="1" x14ac:dyDescent="0.2"/>
    <row r="37098" customFormat="1" x14ac:dyDescent="0.2"/>
    <row r="37099" customFormat="1" x14ac:dyDescent="0.2"/>
    <row r="37100" customFormat="1" x14ac:dyDescent="0.2"/>
    <row r="37101" customFormat="1" x14ac:dyDescent="0.2"/>
    <row r="37102" customFormat="1" x14ac:dyDescent="0.2"/>
    <row r="37103" customFormat="1" x14ac:dyDescent="0.2"/>
    <row r="37104" customFormat="1" x14ac:dyDescent="0.2"/>
    <row r="37105" customFormat="1" x14ac:dyDescent="0.2"/>
    <row r="37106" customFormat="1" x14ac:dyDescent="0.2"/>
    <row r="37107" customFormat="1" x14ac:dyDescent="0.2"/>
    <row r="37108" customFormat="1" x14ac:dyDescent="0.2"/>
    <row r="37109" customFormat="1" x14ac:dyDescent="0.2"/>
    <row r="37110" customFormat="1" x14ac:dyDescent="0.2"/>
    <row r="37111" customFormat="1" x14ac:dyDescent="0.2"/>
    <row r="37112" customFormat="1" x14ac:dyDescent="0.2"/>
    <row r="37113" customFormat="1" x14ac:dyDescent="0.2"/>
    <row r="37114" customFormat="1" x14ac:dyDescent="0.2"/>
    <row r="37115" customFormat="1" x14ac:dyDescent="0.2"/>
    <row r="37116" customFormat="1" x14ac:dyDescent="0.2"/>
    <row r="37117" customFormat="1" x14ac:dyDescent="0.2"/>
    <row r="37118" customFormat="1" x14ac:dyDescent="0.2"/>
    <row r="37119" customFormat="1" x14ac:dyDescent="0.2"/>
    <row r="37120" customFormat="1" x14ac:dyDescent="0.2"/>
    <row r="37121" customFormat="1" x14ac:dyDescent="0.2"/>
    <row r="37122" customFormat="1" x14ac:dyDescent="0.2"/>
    <row r="37123" customFormat="1" x14ac:dyDescent="0.2"/>
    <row r="37124" customFormat="1" x14ac:dyDescent="0.2"/>
    <row r="37125" customFormat="1" x14ac:dyDescent="0.2"/>
    <row r="37126" customFormat="1" x14ac:dyDescent="0.2"/>
    <row r="37127" customFormat="1" x14ac:dyDescent="0.2"/>
    <row r="37128" customFormat="1" x14ac:dyDescent="0.2"/>
    <row r="37129" customFormat="1" x14ac:dyDescent="0.2"/>
    <row r="37130" customFormat="1" x14ac:dyDescent="0.2"/>
    <row r="37131" customFormat="1" x14ac:dyDescent="0.2"/>
    <row r="37132" customFormat="1" x14ac:dyDescent="0.2"/>
    <row r="37133" customFormat="1" x14ac:dyDescent="0.2"/>
    <row r="37134" customFormat="1" x14ac:dyDescent="0.2"/>
    <row r="37135" customFormat="1" x14ac:dyDescent="0.2"/>
    <row r="37136" customFormat="1" x14ac:dyDescent="0.2"/>
    <row r="37137" customFormat="1" x14ac:dyDescent="0.2"/>
    <row r="37138" customFormat="1" x14ac:dyDescent="0.2"/>
    <row r="37139" customFormat="1" x14ac:dyDescent="0.2"/>
    <row r="37140" customFormat="1" x14ac:dyDescent="0.2"/>
    <row r="37141" customFormat="1" x14ac:dyDescent="0.2"/>
    <row r="37142" customFormat="1" x14ac:dyDescent="0.2"/>
    <row r="37143" customFormat="1" x14ac:dyDescent="0.2"/>
    <row r="37144" customFormat="1" x14ac:dyDescent="0.2"/>
    <row r="37145" customFormat="1" x14ac:dyDescent="0.2"/>
    <row r="37146" customFormat="1" x14ac:dyDescent="0.2"/>
    <row r="37147" customFormat="1" x14ac:dyDescent="0.2"/>
    <row r="37148" customFormat="1" x14ac:dyDescent="0.2"/>
    <row r="37149" customFormat="1" x14ac:dyDescent="0.2"/>
    <row r="37150" customFormat="1" x14ac:dyDescent="0.2"/>
    <row r="37151" customFormat="1" x14ac:dyDescent="0.2"/>
    <row r="37152" customFormat="1" x14ac:dyDescent="0.2"/>
    <row r="37153" customFormat="1" x14ac:dyDescent="0.2"/>
    <row r="37154" customFormat="1" x14ac:dyDescent="0.2"/>
    <row r="37155" customFormat="1" x14ac:dyDescent="0.2"/>
    <row r="37156" customFormat="1" x14ac:dyDescent="0.2"/>
    <row r="37157" customFormat="1" x14ac:dyDescent="0.2"/>
    <row r="37158" customFormat="1" x14ac:dyDescent="0.2"/>
    <row r="37159" customFormat="1" x14ac:dyDescent="0.2"/>
    <row r="37160" customFormat="1" x14ac:dyDescent="0.2"/>
    <row r="37161" customFormat="1" x14ac:dyDescent="0.2"/>
    <row r="37162" customFormat="1" x14ac:dyDescent="0.2"/>
    <row r="37163" customFormat="1" x14ac:dyDescent="0.2"/>
    <row r="37164" customFormat="1" x14ac:dyDescent="0.2"/>
    <row r="37165" customFormat="1" x14ac:dyDescent="0.2"/>
    <row r="37166" customFormat="1" x14ac:dyDescent="0.2"/>
    <row r="37167" customFormat="1" x14ac:dyDescent="0.2"/>
    <row r="37168" customFormat="1" x14ac:dyDescent="0.2"/>
    <row r="37169" customFormat="1" x14ac:dyDescent="0.2"/>
    <row r="37170" customFormat="1" x14ac:dyDescent="0.2"/>
    <row r="37171" customFormat="1" x14ac:dyDescent="0.2"/>
    <row r="37172" customFormat="1" x14ac:dyDescent="0.2"/>
    <row r="37173" customFormat="1" x14ac:dyDescent="0.2"/>
    <row r="37174" customFormat="1" x14ac:dyDescent="0.2"/>
    <row r="37175" customFormat="1" x14ac:dyDescent="0.2"/>
    <row r="37176" customFormat="1" x14ac:dyDescent="0.2"/>
    <row r="37177" customFormat="1" x14ac:dyDescent="0.2"/>
    <row r="37178" customFormat="1" x14ac:dyDescent="0.2"/>
    <row r="37179" customFormat="1" x14ac:dyDescent="0.2"/>
    <row r="37180" customFormat="1" x14ac:dyDescent="0.2"/>
    <row r="37181" customFormat="1" x14ac:dyDescent="0.2"/>
    <row r="37182" customFormat="1" x14ac:dyDescent="0.2"/>
    <row r="37183" customFormat="1" x14ac:dyDescent="0.2"/>
    <row r="37184" customFormat="1" x14ac:dyDescent="0.2"/>
    <row r="37185" customFormat="1" x14ac:dyDescent="0.2"/>
    <row r="37186" customFormat="1" x14ac:dyDescent="0.2"/>
    <row r="37187" customFormat="1" x14ac:dyDescent="0.2"/>
    <row r="37188" customFormat="1" x14ac:dyDescent="0.2"/>
    <row r="37189" customFormat="1" x14ac:dyDescent="0.2"/>
    <row r="37190" customFormat="1" x14ac:dyDescent="0.2"/>
    <row r="37191" customFormat="1" x14ac:dyDescent="0.2"/>
    <row r="37192" customFormat="1" x14ac:dyDescent="0.2"/>
    <row r="37193" customFormat="1" x14ac:dyDescent="0.2"/>
    <row r="37194" customFormat="1" x14ac:dyDescent="0.2"/>
    <row r="37195" customFormat="1" x14ac:dyDescent="0.2"/>
    <row r="37196" customFormat="1" x14ac:dyDescent="0.2"/>
    <row r="37197" customFormat="1" x14ac:dyDescent="0.2"/>
    <row r="37198" customFormat="1" x14ac:dyDescent="0.2"/>
    <row r="37199" customFormat="1" x14ac:dyDescent="0.2"/>
    <row r="37200" customFormat="1" x14ac:dyDescent="0.2"/>
    <row r="37201" customFormat="1" x14ac:dyDescent="0.2"/>
    <row r="37202" customFormat="1" x14ac:dyDescent="0.2"/>
    <row r="37203" customFormat="1" x14ac:dyDescent="0.2"/>
    <row r="37204" customFormat="1" x14ac:dyDescent="0.2"/>
    <row r="37205" customFormat="1" x14ac:dyDescent="0.2"/>
    <row r="37206" customFormat="1" x14ac:dyDescent="0.2"/>
    <row r="37207" customFormat="1" x14ac:dyDescent="0.2"/>
    <row r="37208" customFormat="1" x14ac:dyDescent="0.2"/>
    <row r="37209" customFormat="1" x14ac:dyDescent="0.2"/>
    <row r="37210" customFormat="1" x14ac:dyDescent="0.2"/>
    <row r="37211" customFormat="1" x14ac:dyDescent="0.2"/>
    <row r="37212" customFormat="1" x14ac:dyDescent="0.2"/>
    <row r="37213" customFormat="1" x14ac:dyDescent="0.2"/>
    <row r="37214" customFormat="1" x14ac:dyDescent="0.2"/>
    <row r="37215" customFormat="1" x14ac:dyDescent="0.2"/>
    <row r="37216" customFormat="1" x14ac:dyDescent="0.2"/>
    <row r="37217" customFormat="1" x14ac:dyDescent="0.2"/>
    <row r="37218" customFormat="1" x14ac:dyDescent="0.2"/>
    <row r="37219" customFormat="1" x14ac:dyDescent="0.2"/>
    <row r="37220" customFormat="1" x14ac:dyDescent="0.2"/>
    <row r="37221" customFormat="1" x14ac:dyDescent="0.2"/>
    <row r="37222" customFormat="1" x14ac:dyDescent="0.2"/>
    <row r="37223" customFormat="1" x14ac:dyDescent="0.2"/>
    <row r="37224" customFormat="1" x14ac:dyDescent="0.2"/>
    <row r="37225" customFormat="1" x14ac:dyDescent="0.2"/>
    <row r="37226" customFormat="1" x14ac:dyDescent="0.2"/>
    <row r="37227" customFormat="1" x14ac:dyDescent="0.2"/>
    <row r="37228" customFormat="1" x14ac:dyDescent="0.2"/>
    <row r="37229" customFormat="1" x14ac:dyDescent="0.2"/>
    <row r="37230" customFormat="1" x14ac:dyDescent="0.2"/>
    <row r="37231" customFormat="1" x14ac:dyDescent="0.2"/>
    <row r="37232" customFormat="1" x14ac:dyDescent="0.2"/>
    <row r="37233" customFormat="1" x14ac:dyDescent="0.2"/>
    <row r="37234" customFormat="1" x14ac:dyDescent="0.2"/>
    <row r="37235" customFormat="1" x14ac:dyDescent="0.2"/>
    <row r="37236" customFormat="1" x14ac:dyDescent="0.2"/>
    <row r="37237" customFormat="1" x14ac:dyDescent="0.2"/>
    <row r="37238" customFormat="1" x14ac:dyDescent="0.2"/>
    <row r="37239" customFormat="1" x14ac:dyDescent="0.2"/>
    <row r="37240" customFormat="1" x14ac:dyDescent="0.2"/>
    <row r="37241" customFormat="1" x14ac:dyDescent="0.2"/>
    <row r="37242" customFormat="1" x14ac:dyDescent="0.2"/>
    <row r="37243" customFormat="1" x14ac:dyDescent="0.2"/>
    <row r="37244" customFormat="1" x14ac:dyDescent="0.2"/>
    <row r="37245" customFormat="1" x14ac:dyDescent="0.2"/>
    <row r="37246" customFormat="1" x14ac:dyDescent="0.2"/>
    <row r="37247" customFormat="1" x14ac:dyDescent="0.2"/>
    <row r="37248" customFormat="1" x14ac:dyDescent="0.2"/>
    <row r="37249" customFormat="1" x14ac:dyDescent="0.2"/>
    <row r="37250" customFormat="1" x14ac:dyDescent="0.2"/>
    <row r="37251" customFormat="1" x14ac:dyDescent="0.2"/>
    <row r="37252" customFormat="1" x14ac:dyDescent="0.2"/>
    <row r="37253" customFormat="1" x14ac:dyDescent="0.2"/>
    <row r="37254" customFormat="1" x14ac:dyDescent="0.2"/>
    <row r="37255" customFormat="1" x14ac:dyDescent="0.2"/>
    <row r="37256" customFormat="1" x14ac:dyDescent="0.2"/>
    <row r="37257" customFormat="1" x14ac:dyDescent="0.2"/>
    <row r="37258" customFormat="1" x14ac:dyDescent="0.2"/>
    <row r="37259" customFormat="1" x14ac:dyDescent="0.2"/>
    <row r="37260" customFormat="1" x14ac:dyDescent="0.2"/>
    <row r="37261" customFormat="1" x14ac:dyDescent="0.2"/>
    <row r="37262" customFormat="1" x14ac:dyDescent="0.2"/>
    <row r="37263" customFormat="1" x14ac:dyDescent="0.2"/>
    <row r="37264" customFormat="1" x14ac:dyDescent="0.2"/>
    <row r="37265" customFormat="1" x14ac:dyDescent="0.2"/>
    <row r="37266" customFormat="1" x14ac:dyDescent="0.2"/>
    <row r="37267" customFormat="1" x14ac:dyDescent="0.2"/>
    <row r="37268" customFormat="1" x14ac:dyDescent="0.2"/>
    <row r="37269" customFormat="1" x14ac:dyDescent="0.2"/>
    <row r="37270" customFormat="1" x14ac:dyDescent="0.2"/>
    <row r="37271" customFormat="1" x14ac:dyDescent="0.2"/>
    <row r="37272" customFormat="1" x14ac:dyDescent="0.2"/>
    <row r="37273" customFormat="1" x14ac:dyDescent="0.2"/>
    <row r="37274" customFormat="1" x14ac:dyDescent="0.2"/>
    <row r="37275" customFormat="1" x14ac:dyDescent="0.2"/>
    <row r="37276" customFormat="1" x14ac:dyDescent="0.2"/>
    <row r="37277" customFormat="1" x14ac:dyDescent="0.2"/>
    <row r="37278" customFormat="1" x14ac:dyDescent="0.2"/>
    <row r="37279" customFormat="1" x14ac:dyDescent="0.2"/>
    <row r="37280" customFormat="1" x14ac:dyDescent="0.2"/>
    <row r="37281" customFormat="1" x14ac:dyDescent="0.2"/>
    <row r="37282" customFormat="1" x14ac:dyDescent="0.2"/>
    <row r="37283" customFormat="1" x14ac:dyDescent="0.2"/>
    <row r="37284" customFormat="1" x14ac:dyDescent="0.2"/>
    <row r="37285" customFormat="1" x14ac:dyDescent="0.2"/>
    <row r="37286" customFormat="1" x14ac:dyDescent="0.2"/>
    <row r="37287" customFormat="1" x14ac:dyDescent="0.2"/>
    <row r="37288" customFormat="1" x14ac:dyDescent="0.2"/>
    <row r="37289" customFormat="1" x14ac:dyDescent="0.2"/>
    <row r="37290" customFormat="1" x14ac:dyDescent="0.2"/>
    <row r="37291" customFormat="1" x14ac:dyDescent="0.2"/>
    <row r="37292" customFormat="1" x14ac:dyDescent="0.2"/>
    <row r="37293" customFormat="1" x14ac:dyDescent="0.2"/>
    <row r="37294" customFormat="1" x14ac:dyDescent="0.2"/>
    <row r="37295" customFormat="1" x14ac:dyDescent="0.2"/>
    <row r="37296" customFormat="1" x14ac:dyDescent="0.2"/>
    <row r="37297" customFormat="1" x14ac:dyDescent="0.2"/>
    <row r="37298" customFormat="1" x14ac:dyDescent="0.2"/>
    <row r="37299" customFormat="1" x14ac:dyDescent="0.2"/>
    <row r="37300" customFormat="1" x14ac:dyDescent="0.2"/>
    <row r="37301" customFormat="1" x14ac:dyDescent="0.2"/>
    <row r="37302" customFormat="1" x14ac:dyDescent="0.2"/>
    <row r="37303" customFormat="1" x14ac:dyDescent="0.2"/>
    <row r="37304" customFormat="1" x14ac:dyDescent="0.2"/>
    <row r="37305" customFormat="1" x14ac:dyDescent="0.2"/>
    <row r="37306" customFormat="1" x14ac:dyDescent="0.2"/>
    <row r="37307" customFormat="1" x14ac:dyDescent="0.2"/>
    <row r="37308" customFormat="1" x14ac:dyDescent="0.2"/>
    <row r="37309" customFormat="1" x14ac:dyDescent="0.2"/>
    <row r="37310" customFormat="1" x14ac:dyDescent="0.2"/>
    <row r="37311" customFormat="1" x14ac:dyDescent="0.2"/>
    <row r="37312" customFormat="1" x14ac:dyDescent="0.2"/>
    <row r="37313" customFormat="1" x14ac:dyDescent="0.2"/>
    <row r="37314" customFormat="1" x14ac:dyDescent="0.2"/>
    <row r="37315" customFormat="1" x14ac:dyDescent="0.2"/>
    <row r="37316" customFormat="1" x14ac:dyDescent="0.2"/>
    <row r="37317" customFormat="1" x14ac:dyDescent="0.2"/>
    <row r="37318" customFormat="1" x14ac:dyDescent="0.2"/>
    <row r="37319" customFormat="1" x14ac:dyDescent="0.2"/>
    <row r="37320" customFormat="1" x14ac:dyDescent="0.2"/>
    <row r="37321" customFormat="1" x14ac:dyDescent="0.2"/>
    <row r="37322" customFormat="1" x14ac:dyDescent="0.2"/>
    <row r="37323" customFormat="1" x14ac:dyDescent="0.2"/>
    <row r="37324" customFormat="1" x14ac:dyDescent="0.2"/>
    <row r="37325" customFormat="1" x14ac:dyDescent="0.2"/>
    <row r="37326" customFormat="1" x14ac:dyDescent="0.2"/>
    <row r="37327" customFormat="1" x14ac:dyDescent="0.2"/>
    <row r="37328" customFormat="1" x14ac:dyDescent="0.2"/>
    <row r="37329" customFormat="1" x14ac:dyDescent="0.2"/>
    <row r="37330" customFormat="1" x14ac:dyDescent="0.2"/>
    <row r="37331" customFormat="1" x14ac:dyDescent="0.2"/>
    <row r="37332" customFormat="1" x14ac:dyDescent="0.2"/>
    <row r="37333" customFormat="1" x14ac:dyDescent="0.2"/>
    <row r="37334" customFormat="1" x14ac:dyDescent="0.2"/>
    <row r="37335" customFormat="1" x14ac:dyDescent="0.2"/>
    <row r="37336" customFormat="1" x14ac:dyDescent="0.2"/>
    <row r="37337" customFormat="1" x14ac:dyDescent="0.2"/>
    <row r="37338" customFormat="1" x14ac:dyDescent="0.2"/>
    <row r="37339" customFormat="1" x14ac:dyDescent="0.2"/>
    <row r="37340" customFormat="1" x14ac:dyDescent="0.2"/>
    <row r="37341" customFormat="1" x14ac:dyDescent="0.2"/>
    <row r="37342" customFormat="1" x14ac:dyDescent="0.2"/>
    <row r="37343" customFormat="1" x14ac:dyDescent="0.2"/>
    <row r="37344" customFormat="1" x14ac:dyDescent="0.2"/>
    <row r="37345" customFormat="1" x14ac:dyDescent="0.2"/>
    <row r="37346" customFormat="1" x14ac:dyDescent="0.2"/>
    <row r="37347" customFormat="1" x14ac:dyDescent="0.2"/>
    <row r="37348" customFormat="1" x14ac:dyDescent="0.2"/>
    <row r="37349" customFormat="1" x14ac:dyDescent="0.2"/>
    <row r="37350" customFormat="1" x14ac:dyDescent="0.2"/>
    <row r="37351" customFormat="1" x14ac:dyDescent="0.2"/>
    <row r="37352" customFormat="1" x14ac:dyDescent="0.2"/>
    <row r="37353" customFormat="1" x14ac:dyDescent="0.2"/>
    <row r="37354" customFormat="1" x14ac:dyDescent="0.2"/>
    <row r="37355" customFormat="1" x14ac:dyDescent="0.2"/>
    <row r="37356" customFormat="1" x14ac:dyDescent="0.2"/>
    <row r="37357" customFormat="1" x14ac:dyDescent="0.2"/>
    <row r="37358" customFormat="1" x14ac:dyDescent="0.2"/>
    <row r="37359" customFormat="1" x14ac:dyDescent="0.2"/>
    <row r="37360" customFormat="1" x14ac:dyDescent="0.2"/>
    <row r="37361" customFormat="1" x14ac:dyDescent="0.2"/>
    <row r="37362" customFormat="1" x14ac:dyDescent="0.2"/>
    <row r="37363" customFormat="1" x14ac:dyDescent="0.2"/>
    <row r="37364" customFormat="1" x14ac:dyDescent="0.2"/>
    <row r="37365" customFormat="1" x14ac:dyDescent="0.2"/>
    <row r="37366" customFormat="1" x14ac:dyDescent="0.2"/>
    <row r="37367" customFormat="1" x14ac:dyDescent="0.2"/>
    <row r="37368" customFormat="1" x14ac:dyDescent="0.2"/>
    <row r="37369" customFormat="1" x14ac:dyDescent="0.2"/>
    <row r="37370" customFormat="1" x14ac:dyDescent="0.2"/>
    <row r="37371" customFormat="1" x14ac:dyDescent="0.2"/>
    <row r="37372" customFormat="1" x14ac:dyDescent="0.2"/>
    <row r="37373" customFormat="1" x14ac:dyDescent="0.2"/>
    <row r="37374" customFormat="1" x14ac:dyDescent="0.2"/>
    <row r="37375" customFormat="1" x14ac:dyDescent="0.2"/>
    <row r="37376" customFormat="1" x14ac:dyDescent="0.2"/>
    <row r="37377" customFormat="1" x14ac:dyDescent="0.2"/>
    <row r="37378" customFormat="1" x14ac:dyDescent="0.2"/>
    <row r="37379" customFormat="1" x14ac:dyDescent="0.2"/>
    <row r="37380" customFormat="1" x14ac:dyDescent="0.2"/>
    <row r="37381" customFormat="1" x14ac:dyDescent="0.2"/>
    <row r="37382" customFormat="1" x14ac:dyDescent="0.2"/>
    <row r="37383" customFormat="1" x14ac:dyDescent="0.2"/>
    <row r="37384" customFormat="1" x14ac:dyDescent="0.2"/>
    <row r="37385" customFormat="1" x14ac:dyDescent="0.2"/>
    <row r="37386" customFormat="1" x14ac:dyDescent="0.2"/>
    <row r="37387" customFormat="1" x14ac:dyDescent="0.2"/>
    <row r="37388" customFormat="1" x14ac:dyDescent="0.2"/>
    <row r="37389" customFormat="1" x14ac:dyDescent="0.2"/>
    <row r="37390" customFormat="1" x14ac:dyDescent="0.2"/>
    <row r="37391" customFormat="1" x14ac:dyDescent="0.2"/>
    <row r="37392" customFormat="1" x14ac:dyDescent="0.2"/>
    <row r="37393" customFormat="1" x14ac:dyDescent="0.2"/>
    <row r="37394" customFormat="1" x14ac:dyDescent="0.2"/>
    <row r="37395" customFormat="1" x14ac:dyDescent="0.2"/>
    <row r="37396" customFormat="1" x14ac:dyDescent="0.2"/>
    <row r="37397" customFormat="1" x14ac:dyDescent="0.2"/>
    <row r="37398" customFormat="1" x14ac:dyDescent="0.2"/>
    <row r="37399" customFormat="1" x14ac:dyDescent="0.2"/>
    <row r="37400" customFormat="1" x14ac:dyDescent="0.2"/>
    <row r="37401" customFormat="1" x14ac:dyDescent="0.2"/>
    <row r="37402" customFormat="1" x14ac:dyDescent="0.2"/>
    <row r="37403" customFormat="1" x14ac:dyDescent="0.2"/>
    <row r="37404" customFormat="1" x14ac:dyDescent="0.2"/>
    <row r="37405" customFormat="1" x14ac:dyDescent="0.2"/>
    <row r="37406" customFormat="1" x14ac:dyDescent="0.2"/>
    <row r="37407" customFormat="1" x14ac:dyDescent="0.2"/>
    <row r="37408" customFormat="1" x14ac:dyDescent="0.2"/>
    <row r="37409" customFormat="1" x14ac:dyDescent="0.2"/>
    <row r="37410" customFormat="1" x14ac:dyDescent="0.2"/>
    <row r="37411" customFormat="1" x14ac:dyDescent="0.2"/>
    <row r="37412" customFormat="1" x14ac:dyDescent="0.2"/>
    <row r="37413" customFormat="1" x14ac:dyDescent="0.2"/>
    <row r="37414" customFormat="1" x14ac:dyDescent="0.2"/>
    <row r="37415" customFormat="1" x14ac:dyDescent="0.2"/>
    <row r="37416" customFormat="1" x14ac:dyDescent="0.2"/>
    <row r="37417" customFormat="1" x14ac:dyDescent="0.2"/>
    <row r="37418" customFormat="1" x14ac:dyDescent="0.2"/>
    <row r="37419" customFormat="1" x14ac:dyDescent="0.2"/>
    <row r="37420" customFormat="1" x14ac:dyDescent="0.2"/>
    <row r="37421" customFormat="1" x14ac:dyDescent="0.2"/>
    <row r="37422" customFormat="1" x14ac:dyDescent="0.2"/>
    <row r="37423" customFormat="1" x14ac:dyDescent="0.2"/>
    <row r="37424" customFormat="1" x14ac:dyDescent="0.2"/>
    <row r="37425" customFormat="1" x14ac:dyDescent="0.2"/>
    <row r="37426" customFormat="1" x14ac:dyDescent="0.2"/>
    <row r="37427" customFormat="1" x14ac:dyDescent="0.2"/>
    <row r="37428" customFormat="1" x14ac:dyDescent="0.2"/>
    <row r="37429" customFormat="1" x14ac:dyDescent="0.2"/>
    <row r="37430" customFormat="1" x14ac:dyDescent="0.2"/>
    <row r="37431" customFormat="1" x14ac:dyDescent="0.2"/>
    <row r="37432" customFormat="1" x14ac:dyDescent="0.2"/>
    <row r="37433" customFormat="1" x14ac:dyDescent="0.2"/>
    <row r="37434" customFormat="1" x14ac:dyDescent="0.2"/>
    <row r="37435" customFormat="1" x14ac:dyDescent="0.2"/>
    <row r="37436" customFormat="1" x14ac:dyDescent="0.2"/>
    <row r="37437" customFormat="1" x14ac:dyDescent="0.2"/>
    <row r="37438" customFormat="1" x14ac:dyDescent="0.2"/>
    <row r="37439" customFormat="1" x14ac:dyDescent="0.2"/>
    <row r="37440" customFormat="1" x14ac:dyDescent="0.2"/>
    <row r="37441" customFormat="1" x14ac:dyDescent="0.2"/>
    <row r="37442" customFormat="1" x14ac:dyDescent="0.2"/>
    <row r="37443" customFormat="1" x14ac:dyDescent="0.2"/>
    <row r="37444" customFormat="1" x14ac:dyDescent="0.2"/>
    <row r="37445" customFormat="1" x14ac:dyDescent="0.2"/>
    <row r="37446" customFormat="1" x14ac:dyDescent="0.2"/>
    <row r="37447" customFormat="1" x14ac:dyDescent="0.2"/>
    <row r="37448" customFormat="1" x14ac:dyDescent="0.2"/>
    <row r="37449" customFormat="1" x14ac:dyDescent="0.2"/>
    <row r="37450" customFormat="1" x14ac:dyDescent="0.2"/>
    <row r="37451" customFormat="1" x14ac:dyDescent="0.2"/>
    <row r="37452" customFormat="1" x14ac:dyDescent="0.2"/>
    <row r="37453" customFormat="1" x14ac:dyDescent="0.2"/>
    <row r="37454" customFormat="1" x14ac:dyDescent="0.2"/>
    <row r="37455" customFormat="1" x14ac:dyDescent="0.2"/>
    <row r="37456" customFormat="1" x14ac:dyDescent="0.2"/>
    <row r="37457" customFormat="1" x14ac:dyDescent="0.2"/>
    <row r="37458" customFormat="1" x14ac:dyDescent="0.2"/>
    <row r="37459" customFormat="1" x14ac:dyDescent="0.2"/>
    <row r="37460" customFormat="1" x14ac:dyDescent="0.2"/>
    <row r="37461" customFormat="1" x14ac:dyDescent="0.2"/>
    <row r="37462" customFormat="1" x14ac:dyDescent="0.2"/>
    <row r="37463" customFormat="1" x14ac:dyDescent="0.2"/>
    <row r="37464" customFormat="1" x14ac:dyDescent="0.2"/>
    <row r="37465" customFormat="1" x14ac:dyDescent="0.2"/>
    <row r="37466" customFormat="1" x14ac:dyDescent="0.2"/>
    <row r="37467" customFormat="1" x14ac:dyDescent="0.2"/>
    <row r="37468" customFormat="1" x14ac:dyDescent="0.2"/>
    <row r="37469" customFormat="1" x14ac:dyDescent="0.2"/>
    <row r="37470" customFormat="1" x14ac:dyDescent="0.2"/>
    <row r="37471" customFormat="1" x14ac:dyDescent="0.2"/>
    <row r="37472" customFormat="1" x14ac:dyDescent="0.2"/>
    <row r="37473" customFormat="1" x14ac:dyDescent="0.2"/>
    <row r="37474" customFormat="1" x14ac:dyDescent="0.2"/>
    <row r="37475" customFormat="1" x14ac:dyDescent="0.2"/>
    <row r="37476" customFormat="1" x14ac:dyDescent="0.2"/>
    <row r="37477" customFormat="1" x14ac:dyDescent="0.2"/>
    <row r="37478" customFormat="1" x14ac:dyDescent="0.2"/>
    <row r="37479" customFormat="1" x14ac:dyDescent="0.2"/>
    <row r="37480" customFormat="1" x14ac:dyDescent="0.2"/>
    <row r="37481" customFormat="1" x14ac:dyDescent="0.2"/>
    <row r="37482" customFormat="1" x14ac:dyDescent="0.2"/>
    <row r="37483" customFormat="1" x14ac:dyDescent="0.2"/>
    <row r="37484" customFormat="1" x14ac:dyDescent="0.2"/>
    <row r="37485" customFormat="1" x14ac:dyDescent="0.2"/>
    <row r="37486" customFormat="1" x14ac:dyDescent="0.2"/>
    <row r="37487" customFormat="1" x14ac:dyDescent="0.2"/>
    <row r="37488" customFormat="1" x14ac:dyDescent="0.2"/>
    <row r="37489" customFormat="1" x14ac:dyDescent="0.2"/>
    <row r="37490" customFormat="1" x14ac:dyDescent="0.2"/>
    <row r="37491" customFormat="1" x14ac:dyDescent="0.2"/>
    <row r="37492" customFormat="1" x14ac:dyDescent="0.2"/>
    <row r="37493" customFormat="1" x14ac:dyDescent="0.2"/>
    <row r="37494" customFormat="1" x14ac:dyDescent="0.2"/>
    <row r="37495" customFormat="1" x14ac:dyDescent="0.2"/>
    <row r="37496" customFormat="1" x14ac:dyDescent="0.2"/>
    <row r="37497" customFormat="1" x14ac:dyDescent="0.2"/>
    <row r="37498" customFormat="1" x14ac:dyDescent="0.2"/>
    <row r="37499" customFormat="1" x14ac:dyDescent="0.2"/>
    <row r="37500" customFormat="1" x14ac:dyDescent="0.2"/>
    <row r="37501" customFormat="1" x14ac:dyDescent="0.2"/>
    <row r="37502" customFormat="1" x14ac:dyDescent="0.2"/>
    <row r="37503" customFormat="1" x14ac:dyDescent="0.2"/>
    <row r="37504" customFormat="1" x14ac:dyDescent="0.2"/>
    <row r="37505" customFormat="1" x14ac:dyDescent="0.2"/>
    <row r="37506" customFormat="1" x14ac:dyDescent="0.2"/>
    <row r="37507" customFormat="1" x14ac:dyDescent="0.2"/>
    <row r="37508" customFormat="1" x14ac:dyDescent="0.2"/>
    <row r="37509" customFormat="1" x14ac:dyDescent="0.2"/>
    <row r="37510" customFormat="1" x14ac:dyDescent="0.2"/>
    <row r="37511" customFormat="1" x14ac:dyDescent="0.2"/>
    <row r="37512" customFormat="1" x14ac:dyDescent="0.2"/>
    <row r="37513" customFormat="1" x14ac:dyDescent="0.2"/>
    <row r="37514" customFormat="1" x14ac:dyDescent="0.2"/>
    <row r="37515" customFormat="1" x14ac:dyDescent="0.2"/>
    <row r="37516" customFormat="1" x14ac:dyDescent="0.2"/>
    <row r="37517" customFormat="1" x14ac:dyDescent="0.2"/>
    <row r="37518" customFormat="1" x14ac:dyDescent="0.2"/>
    <row r="37519" customFormat="1" x14ac:dyDescent="0.2"/>
    <row r="37520" customFormat="1" x14ac:dyDescent="0.2"/>
    <row r="37521" customFormat="1" x14ac:dyDescent="0.2"/>
    <row r="37522" customFormat="1" x14ac:dyDescent="0.2"/>
    <row r="37523" customFormat="1" x14ac:dyDescent="0.2"/>
    <row r="37524" customFormat="1" x14ac:dyDescent="0.2"/>
    <row r="37525" customFormat="1" x14ac:dyDescent="0.2"/>
    <row r="37526" customFormat="1" x14ac:dyDescent="0.2"/>
    <row r="37527" customFormat="1" x14ac:dyDescent="0.2"/>
    <row r="37528" customFormat="1" x14ac:dyDescent="0.2"/>
    <row r="37529" customFormat="1" x14ac:dyDescent="0.2"/>
    <row r="37530" customFormat="1" x14ac:dyDescent="0.2"/>
    <row r="37531" customFormat="1" x14ac:dyDescent="0.2"/>
    <row r="37532" customFormat="1" x14ac:dyDescent="0.2"/>
    <row r="37533" customFormat="1" x14ac:dyDescent="0.2"/>
    <row r="37534" customFormat="1" x14ac:dyDescent="0.2"/>
    <row r="37535" customFormat="1" x14ac:dyDescent="0.2"/>
    <row r="37536" customFormat="1" x14ac:dyDescent="0.2"/>
    <row r="37537" customFormat="1" x14ac:dyDescent="0.2"/>
    <row r="37538" customFormat="1" x14ac:dyDescent="0.2"/>
    <row r="37539" customFormat="1" x14ac:dyDescent="0.2"/>
    <row r="37540" customFormat="1" x14ac:dyDescent="0.2"/>
    <row r="37541" customFormat="1" x14ac:dyDescent="0.2"/>
    <row r="37542" customFormat="1" x14ac:dyDescent="0.2"/>
    <row r="37543" customFormat="1" x14ac:dyDescent="0.2"/>
    <row r="37544" customFormat="1" x14ac:dyDescent="0.2"/>
    <row r="37545" customFormat="1" x14ac:dyDescent="0.2"/>
    <row r="37546" customFormat="1" x14ac:dyDescent="0.2"/>
    <row r="37547" customFormat="1" x14ac:dyDescent="0.2"/>
    <row r="37548" customFormat="1" x14ac:dyDescent="0.2"/>
    <row r="37549" customFormat="1" x14ac:dyDescent="0.2"/>
    <row r="37550" customFormat="1" x14ac:dyDescent="0.2"/>
    <row r="37551" customFormat="1" x14ac:dyDescent="0.2"/>
    <row r="37552" customFormat="1" x14ac:dyDescent="0.2"/>
    <row r="37553" customFormat="1" x14ac:dyDescent="0.2"/>
    <row r="37554" customFormat="1" x14ac:dyDescent="0.2"/>
    <row r="37555" customFormat="1" x14ac:dyDescent="0.2"/>
    <row r="37556" customFormat="1" x14ac:dyDescent="0.2"/>
    <row r="37557" customFormat="1" x14ac:dyDescent="0.2"/>
    <row r="37558" customFormat="1" x14ac:dyDescent="0.2"/>
    <row r="37559" customFormat="1" x14ac:dyDescent="0.2"/>
    <row r="37560" customFormat="1" x14ac:dyDescent="0.2"/>
    <row r="37561" customFormat="1" x14ac:dyDescent="0.2"/>
    <row r="37562" customFormat="1" x14ac:dyDescent="0.2"/>
    <row r="37563" customFormat="1" x14ac:dyDescent="0.2"/>
    <row r="37564" customFormat="1" x14ac:dyDescent="0.2"/>
    <row r="37565" customFormat="1" x14ac:dyDescent="0.2"/>
    <row r="37566" customFormat="1" x14ac:dyDescent="0.2"/>
    <row r="37567" customFormat="1" x14ac:dyDescent="0.2"/>
    <row r="37568" customFormat="1" x14ac:dyDescent="0.2"/>
    <row r="37569" customFormat="1" x14ac:dyDescent="0.2"/>
    <row r="37570" customFormat="1" x14ac:dyDescent="0.2"/>
    <row r="37571" customFormat="1" x14ac:dyDescent="0.2"/>
    <row r="37572" customFormat="1" x14ac:dyDescent="0.2"/>
    <row r="37573" customFormat="1" x14ac:dyDescent="0.2"/>
    <row r="37574" customFormat="1" x14ac:dyDescent="0.2"/>
    <row r="37575" customFormat="1" x14ac:dyDescent="0.2"/>
    <row r="37576" customFormat="1" x14ac:dyDescent="0.2"/>
    <row r="37577" customFormat="1" x14ac:dyDescent="0.2"/>
    <row r="37578" customFormat="1" x14ac:dyDescent="0.2"/>
    <row r="37579" customFormat="1" x14ac:dyDescent="0.2"/>
    <row r="37580" customFormat="1" x14ac:dyDescent="0.2"/>
    <row r="37581" customFormat="1" x14ac:dyDescent="0.2"/>
    <row r="37582" customFormat="1" x14ac:dyDescent="0.2"/>
    <row r="37583" customFormat="1" x14ac:dyDescent="0.2"/>
    <row r="37584" customFormat="1" x14ac:dyDescent="0.2"/>
    <row r="37585" customFormat="1" x14ac:dyDescent="0.2"/>
    <row r="37586" customFormat="1" x14ac:dyDescent="0.2"/>
    <row r="37587" customFormat="1" x14ac:dyDescent="0.2"/>
    <row r="37588" customFormat="1" x14ac:dyDescent="0.2"/>
    <row r="37589" customFormat="1" x14ac:dyDescent="0.2"/>
    <row r="37590" customFormat="1" x14ac:dyDescent="0.2"/>
    <row r="37591" customFormat="1" x14ac:dyDescent="0.2"/>
    <row r="37592" customFormat="1" x14ac:dyDescent="0.2"/>
    <row r="37593" customFormat="1" x14ac:dyDescent="0.2"/>
    <row r="37594" customFormat="1" x14ac:dyDescent="0.2"/>
    <row r="37595" customFormat="1" x14ac:dyDescent="0.2"/>
    <row r="37596" customFormat="1" x14ac:dyDescent="0.2"/>
    <row r="37597" customFormat="1" x14ac:dyDescent="0.2"/>
    <row r="37598" customFormat="1" x14ac:dyDescent="0.2"/>
    <row r="37599" customFormat="1" x14ac:dyDescent="0.2"/>
    <row r="37600" customFormat="1" x14ac:dyDescent="0.2"/>
    <row r="37601" customFormat="1" x14ac:dyDescent="0.2"/>
    <row r="37602" customFormat="1" x14ac:dyDescent="0.2"/>
    <row r="37603" customFormat="1" x14ac:dyDescent="0.2"/>
    <row r="37604" customFormat="1" x14ac:dyDescent="0.2"/>
    <row r="37605" customFormat="1" x14ac:dyDescent="0.2"/>
    <row r="37606" customFormat="1" x14ac:dyDescent="0.2"/>
    <row r="37607" customFormat="1" x14ac:dyDescent="0.2"/>
    <row r="37608" customFormat="1" x14ac:dyDescent="0.2"/>
    <row r="37609" customFormat="1" x14ac:dyDescent="0.2"/>
    <row r="37610" customFormat="1" x14ac:dyDescent="0.2"/>
    <row r="37611" customFormat="1" x14ac:dyDescent="0.2"/>
    <row r="37612" customFormat="1" x14ac:dyDescent="0.2"/>
    <row r="37613" customFormat="1" x14ac:dyDescent="0.2"/>
    <row r="37614" customFormat="1" x14ac:dyDescent="0.2"/>
    <row r="37615" customFormat="1" x14ac:dyDescent="0.2"/>
    <row r="37616" customFormat="1" x14ac:dyDescent="0.2"/>
    <row r="37617" customFormat="1" x14ac:dyDescent="0.2"/>
    <row r="37618" customFormat="1" x14ac:dyDescent="0.2"/>
    <row r="37619" customFormat="1" x14ac:dyDescent="0.2"/>
    <row r="37620" customFormat="1" x14ac:dyDescent="0.2"/>
    <row r="37621" customFormat="1" x14ac:dyDescent="0.2"/>
    <row r="37622" customFormat="1" x14ac:dyDescent="0.2"/>
    <row r="37623" customFormat="1" x14ac:dyDescent="0.2"/>
    <row r="37624" customFormat="1" x14ac:dyDescent="0.2"/>
    <row r="37625" customFormat="1" x14ac:dyDescent="0.2"/>
    <row r="37626" customFormat="1" x14ac:dyDescent="0.2"/>
    <row r="37627" customFormat="1" x14ac:dyDescent="0.2"/>
    <row r="37628" customFormat="1" x14ac:dyDescent="0.2"/>
    <row r="37629" customFormat="1" x14ac:dyDescent="0.2"/>
    <row r="37630" customFormat="1" x14ac:dyDescent="0.2"/>
    <row r="37631" customFormat="1" x14ac:dyDescent="0.2"/>
    <row r="37632" customFormat="1" x14ac:dyDescent="0.2"/>
    <row r="37633" customFormat="1" x14ac:dyDescent="0.2"/>
    <row r="37634" customFormat="1" x14ac:dyDescent="0.2"/>
    <row r="37635" customFormat="1" x14ac:dyDescent="0.2"/>
    <row r="37636" customFormat="1" x14ac:dyDescent="0.2"/>
    <row r="37637" customFormat="1" x14ac:dyDescent="0.2"/>
    <row r="37638" customFormat="1" x14ac:dyDescent="0.2"/>
    <row r="37639" customFormat="1" x14ac:dyDescent="0.2"/>
    <row r="37640" customFormat="1" x14ac:dyDescent="0.2"/>
    <row r="37641" customFormat="1" x14ac:dyDescent="0.2"/>
    <row r="37642" customFormat="1" x14ac:dyDescent="0.2"/>
    <row r="37643" customFormat="1" x14ac:dyDescent="0.2"/>
    <row r="37644" customFormat="1" x14ac:dyDescent="0.2"/>
    <row r="37645" customFormat="1" x14ac:dyDescent="0.2"/>
    <row r="37646" customFormat="1" x14ac:dyDescent="0.2"/>
    <row r="37647" customFormat="1" x14ac:dyDescent="0.2"/>
    <row r="37648" customFormat="1" x14ac:dyDescent="0.2"/>
    <row r="37649" customFormat="1" x14ac:dyDescent="0.2"/>
    <row r="37650" customFormat="1" x14ac:dyDescent="0.2"/>
    <row r="37651" customFormat="1" x14ac:dyDescent="0.2"/>
    <row r="37652" customFormat="1" x14ac:dyDescent="0.2"/>
    <row r="37653" customFormat="1" x14ac:dyDescent="0.2"/>
    <row r="37654" customFormat="1" x14ac:dyDescent="0.2"/>
    <row r="37655" customFormat="1" x14ac:dyDescent="0.2"/>
    <row r="37656" customFormat="1" x14ac:dyDescent="0.2"/>
    <row r="37657" customFormat="1" x14ac:dyDescent="0.2"/>
    <row r="37658" customFormat="1" x14ac:dyDescent="0.2"/>
    <row r="37659" customFormat="1" x14ac:dyDescent="0.2"/>
    <row r="37660" customFormat="1" x14ac:dyDescent="0.2"/>
    <row r="37661" customFormat="1" x14ac:dyDescent="0.2"/>
    <row r="37662" customFormat="1" x14ac:dyDescent="0.2"/>
    <row r="37663" customFormat="1" x14ac:dyDescent="0.2"/>
    <row r="37664" customFormat="1" x14ac:dyDescent="0.2"/>
    <row r="37665" customFormat="1" x14ac:dyDescent="0.2"/>
    <row r="37666" customFormat="1" x14ac:dyDescent="0.2"/>
    <row r="37667" customFormat="1" x14ac:dyDescent="0.2"/>
    <row r="37668" customFormat="1" x14ac:dyDescent="0.2"/>
    <row r="37669" customFormat="1" x14ac:dyDescent="0.2"/>
    <row r="37670" customFormat="1" x14ac:dyDescent="0.2"/>
    <row r="37671" customFormat="1" x14ac:dyDescent="0.2"/>
    <row r="37672" customFormat="1" x14ac:dyDescent="0.2"/>
    <row r="37673" customFormat="1" x14ac:dyDescent="0.2"/>
    <row r="37674" customFormat="1" x14ac:dyDescent="0.2"/>
    <row r="37675" customFormat="1" x14ac:dyDescent="0.2"/>
    <row r="37676" customFormat="1" x14ac:dyDescent="0.2"/>
    <row r="37677" customFormat="1" x14ac:dyDescent="0.2"/>
    <row r="37678" customFormat="1" x14ac:dyDescent="0.2"/>
    <row r="37679" customFormat="1" x14ac:dyDescent="0.2"/>
    <row r="37680" customFormat="1" x14ac:dyDescent="0.2"/>
    <row r="37681" customFormat="1" x14ac:dyDescent="0.2"/>
    <row r="37682" customFormat="1" x14ac:dyDescent="0.2"/>
    <row r="37683" customFormat="1" x14ac:dyDescent="0.2"/>
    <row r="37684" customFormat="1" x14ac:dyDescent="0.2"/>
    <row r="37685" customFormat="1" x14ac:dyDescent="0.2"/>
    <row r="37686" customFormat="1" x14ac:dyDescent="0.2"/>
    <row r="37687" customFormat="1" x14ac:dyDescent="0.2"/>
    <row r="37688" customFormat="1" x14ac:dyDescent="0.2"/>
    <row r="37689" customFormat="1" x14ac:dyDescent="0.2"/>
    <row r="37690" customFormat="1" x14ac:dyDescent="0.2"/>
    <row r="37691" customFormat="1" x14ac:dyDescent="0.2"/>
    <row r="37692" customFormat="1" x14ac:dyDescent="0.2"/>
    <row r="37693" customFormat="1" x14ac:dyDescent="0.2"/>
    <row r="37694" customFormat="1" x14ac:dyDescent="0.2"/>
    <row r="37695" customFormat="1" x14ac:dyDescent="0.2"/>
    <row r="37696" customFormat="1" x14ac:dyDescent="0.2"/>
    <row r="37697" customFormat="1" x14ac:dyDescent="0.2"/>
    <row r="37698" customFormat="1" x14ac:dyDescent="0.2"/>
    <row r="37699" customFormat="1" x14ac:dyDescent="0.2"/>
    <row r="37700" customFormat="1" x14ac:dyDescent="0.2"/>
    <row r="37701" customFormat="1" x14ac:dyDescent="0.2"/>
    <row r="37702" customFormat="1" x14ac:dyDescent="0.2"/>
    <row r="37703" customFormat="1" x14ac:dyDescent="0.2"/>
    <row r="37704" customFormat="1" x14ac:dyDescent="0.2"/>
    <row r="37705" customFormat="1" x14ac:dyDescent="0.2"/>
    <row r="37706" customFormat="1" x14ac:dyDescent="0.2"/>
    <row r="37707" customFormat="1" x14ac:dyDescent="0.2"/>
    <row r="37708" customFormat="1" x14ac:dyDescent="0.2"/>
    <row r="37709" customFormat="1" x14ac:dyDescent="0.2"/>
    <row r="37710" customFormat="1" x14ac:dyDescent="0.2"/>
    <row r="37711" customFormat="1" x14ac:dyDescent="0.2"/>
    <row r="37712" customFormat="1" x14ac:dyDescent="0.2"/>
    <row r="37713" customFormat="1" x14ac:dyDescent="0.2"/>
    <row r="37714" customFormat="1" x14ac:dyDescent="0.2"/>
    <row r="37715" customFormat="1" x14ac:dyDescent="0.2"/>
    <row r="37716" customFormat="1" x14ac:dyDescent="0.2"/>
    <row r="37717" customFormat="1" x14ac:dyDescent="0.2"/>
    <row r="37718" customFormat="1" x14ac:dyDescent="0.2"/>
    <row r="37719" customFormat="1" x14ac:dyDescent="0.2"/>
    <row r="37720" customFormat="1" x14ac:dyDescent="0.2"/>
    <row r="37721" customFormat="1" x14ac:dyDescent="0.2"/>
    <row r="37722" customFormat="1" x14ac:dyDescent="0.2"/>
    <row r="37723" customFormat="1" x14ac:dyDescent="0.2"/>
    <row r="37724" customFormat="1" x14ac:dyDescent="0.2"/>
    <row r="37725" customFormat="1" x14ac:dyDescent="0.2"/>
    <row r="37726" customFormat="1" x14ac:dyDescent="0.2"/>
    <row r="37727" customFormat="1" x14ac:dyDescent="0.2"/>
    <row r="37728" customFormat="1" x14ac:dyDescent="0.2"/>
    <row r="37729" customFormat="1" x14ac:dyDescent="0.2"/>
    <row r="37730" customFormat="1" x14ac:dyDescent="0.2"/>
    <row r="37731" customFormat="1" x14ac:dyDescent="0.2"/>
    <row r="37732" customFormat="1" x14ac:dyDescent="0.2"/>
    <row r="37733" customFormat="1" x14ac:dyDescent="0.2"/>
    <row r="37734" customFormat="1" x14ac:dyDescent="0.2"/>
    <row r="37735" customFormat="1" x14ac:dyDescent="0.2"/>
    <row r="37736" customFormat="1" x14ac:dyDescent="0.2"/>
    <row r="37737" customFormat="1" x14ac:dyDescent="0.2"/>
    <row r="37738" customFormat="1" x14ac:dyDescent="0.2"/>
    <row r="37739" customFormat="1" x14ac:dyDescent="0.2"/>
    <row r="37740" customFormat="1" x14ac:dyDescent="0.2"/>
    <row r="37741" customFormat="1" x14ac:dyDescent="0.2"/>
    <row r="37742" customFormat="1" x14ac:dyDescent="0.2"/>
    <row r="37743" customFormat="1" x14ac:dyDescent="0.2"/>
    <row r="37744" customFormat="1" x14ac:dyDescent="0.2"/>
    <row r="37745" customFormat="1" x14ac:dyDescent="0.2"/>
    <row r="37746" customFormat="1" x14ac:dyDescent="0.2"/>
    <row r="37747" customFormat="1" x14ac:dyDescent="0.2"/>
    <row r="37748" customFormat="1" x14ac:dyDescent="0.2"/>
    <row r="37749" customFormat="1" x14ac:dyDescent="0.2"/>
    <row r="37750" customFormat="1" x14ac:dyDescent="0.2"/>
    <row r="37751" customFormat="1" x14ac:dyDescent="0.2"/>
    <row r="37752" customFormat="1" x14ac:dyDescent="0.2"/>
    <row r="37753" customFormat="1" x14ac:dyDescent="0.2"/>
    <row r="37754" customFormat="1" x14ac:dyDescent="0.2"/>
    <row r="37755" customFormat="1" x14ac:dyDescent="0.2"/>
    <row r="37756" customFormat="1" x14ac:dyDescent="0.2"/>
    <row r="37757" customFormat="1" x14ac:dyDescent="0.2"/>
    <row r="37758" customFormat="1" x14ac:dyDescent="0.2"/>
    <row r="37759" customFormat="1" x14ac:dyDescent="0.2"/>
    <row r="37760" customFormat="1" x14ac:dyDescent="0.2"/>
    <row r="37761" customFormat="1" x14ac:dyDescent="0.2"/>
    <row r="37762" customFormat="1" x14ac:dyDescent="0.2"/>
    <row r="37763" customFormat="1" x14ac:dyDescent="0.2"/>
    <row r="37764" customFormat="1" x14ac:dyDescent="0.2"/>
    <row r="37765" customFormat="1" x14ac:dyDescent="0.2"/>
    <row r="37766" customFormat="1" x14ac:dyDescent="0.2"/>
    <row r="37767" customFormat="1" x14ac:dyDescent="0.2"/>
    <row r="37768" customFormat="1" x14ac:dyDescent="0.2"/>
    <row r="37769" customFormat="1" x14ac:dyDescent="0.2"/>
    <row r="37770" customFormat="1" x14ac:dyDescent="0.2"/>
    <row r="37771" customFormat="1" x14ac:dyDescent="0.2"/>
    <row r="37772" customFormat="1" x14ac:dyDescent="0.2"/>
    <row r="37773" customFormat="1" x14ac:dyDescent="0.2"/>
    <row r="37774" customFormat="1" x14ac:dyDescent="0.2"/>
    <row r="37775" customFormat="1" x14ac:dyDescent="0.2"/>
    <row r="37776" customFormat="1" x14ac:dyDescent="0.2"/>
    <row r="37777" customFormat="1" x14ac:dyDescent="0.2"/>
    <row r="37778" customFormat="1" x14ac:dyDescent="0.2"/>
    <row r="37779" customFormat="1" x14ac:dyDescent="0.2"/>
    <row r="37780" customFormat="1" x14ac:dyDescent="0.2"/>
    <row r="37781" customFormat="1" x14ac:dyDescent="0.2"/>
    <row r="37782" customFormat="1" x14ac:dyDescent="0.2"/>
    <row r="37783" customFormat="1" x14ac:dyDescent="0.2"/>
    <row r="37784" customFormat="1" x14ac:dyDescent="0.2"/>
    <row r="37785" customFormat="1" x14ac:dyDescent="0.2"/>
    <row r="37786" customFormat="1" x14ac:dyDescent="0.2"/>
    <row r="37787" customFormat="1" x14ac:dyDescent="0.2"/>
    <row r="37788" customFormat="1" x14ac:dyDescent="0.2"/>
    <row r="37789" customFormat="1" x14ac:dyDescent="0.2"/>
    <row r="37790" customFormat="1" x14ac:dyDescent="0.2"/>
    <row r="37791" customFormat="1" x14ac:dyDescent="0.2"/>
    <row r="37792" customFormat="1" x14ac:dyDescent="0.2"/>
    <row r="37793" customFormat="1" x14ac:dyDescent="0.2"/>
    <row r="37794" customFormat="1" x14ac:dyDescent="0.2"/>
    <row r="37795" customFormat="1" x14ac:dyDescent="0.2"/>
    <row r="37796" customFormat="1" x14ac:dyDescent="0.2"/>
    <row r="37797" customFormat="1" x14ac:dyDescent="0.2"/>
    <row r="37798" customFormat="1" x14ac:dyDescent="0.2"/>
    <row r="37799" customFormat="1" x14ac:dyDescent="0.2"/>
    <row r="37800" customFormat="1" x14ac:dyDescent="0.2"/>
    <row r="37801" customFormat="1" x14ac:dyDescent="0.2"/>
    <row r="37802" customFormat="1" x14ac:dyDescent="0.2"/>
    <row r="37803" customFormat="1" x14ac:dyDescent="0.2"/>
    <row r="37804" customFormat="1" x14ac:dyDescent="0.2"/>
    <row r="37805" customFormat="1" x14ac:dyDescent="0.2"/>
    <row r="37806" customFormat="1" x14ac:dyDescent="0.2"/>
    <row r="37807" customFormat="1" x14ac:dyDescent="0.2"/>
    <row r="37808" customFormat="1" x14ac:dyDescent="0.2"/>
    <row r="37809" customFormat="1" x14ac:dyDescent="0.2"/>
    <row r="37810" customFormat="1" x14ac:dyDescent="0.2"/>
    <row r="37811" customFormat="1" x14ac:dyDescent="0.2"/>
    <row r="37812" customFormat="1" x14ac:dyDescent="0.2"/>
    <row r="37813" customFormat="1" x14ac:dyDescent="0.2"/>
    <row r="37814" customFormat="1" x14ac:dyDescent="0.2"/>
    <row r="37815" customFormat="1" x14ac:dyDescent="0.2"/>
    <row r="37816" customFormat="1" x14ac:dyDescent="0.2"/>
    <row r="37817" customFormat="1" x14ac:dyDescent="0.2"/>
    <row r="37818" customFormat="1" x14ac:dyDescent="0.2"/>
    <row r="37819" customFormat="1" x14ac:dyDescent="0.2"/>
    <row r="37820" customFormat="1" x14ac:dyDescent="0.2"/>
    <row r="37821" customFormat="1" x14ac:dyDescent="0.2"/>
    <row r="37822" customFormat="1" x14ac:dyDescent="0.2"/>
    <row r="37823" customFormat="1" x14ac:dyDescent="0.2"/>
    <row r="37824" customFormat="1" x14ac:dyDescent="0.2"/>
    <row r="37825" customFormat="1" x14ac:dyDescent="0.2"/>
    <row r="37826" customFormat="1" x14ac:dyDescent="0.2"/>
    <row r="37827" customFormat="1" x14ac:dyDescent="0.2"/>
    <row r="37828" customFormat="1" x14ac:dyDescent="0.2"/>
    <row r="37829" customFormat="1" x14ac:dyDescent="0.2"/>
    <row r="37830" customFormat="1" x14ac:dyDescent="0.2"/>
    <row r="37831" customFormat="1" x14ac:dyDescent="0.2"/>
    <row r="37832" customFormat="1" x14ac:dyDescent="0.2"/>
    <row r="37833" customFormat="1" x14ac:dyDescent="0.2"/>
    <row r="37834" customFormat="1" x14ac:dyDescent="0.2"/>
    <row r="37835" customFormat="1" x14ac:dyDescent="0.2"/>
    <row r="37836" customFormat="1" x14ac:dyDescent="0.2"/>
    <row r="37837" customFormat="1" x14ac:dyDescent="0.2"/>
    <row r="37838" customFormat="1" x14ac:dyDescent="0.2"/>
    <row r="37839" customFormat="1" x14ac:dyDescent="0.2"/>
    <row r="37840" customFormat="1" x14ac:dyDescent="0.2"/>
    <row r="37841" customFormat="1" x14ac:dyDescent="0.2"/>
    <row r="37842" customFormat="1" x14ac:dyDescent="0.2"/>
    <row r="37843" customFormat="1" x14ac:dyDescent="0.2"/>
    <row r="37844" customFormat="1" x14ac:dyDescent="0.2"/>
    <row r="37845" customFormat="1" x14ac:dyDescent="0.2"/>
    <row r="37846" customFormat="1" x14ac:dyDescent="0.2"/>
    <row r="37847" customFormat="1" x14ac:dyDescent="0.2"/>
    <row r="37848" customFormat="1" x14ac:dyDescent="0.2"/>
    <row r="37849" customFormat="1" x14ac:dyDescent="0.2"/>
    <row r="37850" customFormat="1" x14ac:dyDescent="0.2"/>
    <row r="37851" customFormat="1" x14ac:dyDescent="0.2"/>
    <row r="37852" customFormat="1" x14ac:dyDescent="0.2"/>
    <row r="37853" customFormat="1" x14ac:dyDescent="0.2"/>
    <row r="37854" customFormat="1" x14ac:dyDescent="0.2"/>
    <row r="37855" customFormat="1" x14ac:dyDescent="0.2"/>
    <row r="37856" customFormat="1" x14ac:dyDescent="0.2"/>
    <row r="37857" customFormat="1" x14ac:dyDescent="0.2"/>
    <row r="37858" customFormat="1" x14ac:dyDescent="0.2"/>
    <row r="37859" customFormat="1" x14ac:dyDescent="0.2"/>
    <row r="37860" customFormat="1" x14ac:dyDescent="0.2"/>
    <row r="37861" customFormat="1" x14ac:dyDescent="0.2"/>
    <row r="37862" customFormat="1" x14ac:dyDescent="0.2"/>
    <row r="37863" customFormat="1" x14ac:dyDescent="0.2"/>
    <row r="37864" customFormat="1" x14ac:dyDescent="0.2"/>
    <row r="37865" customFormat="1" x14ac:dyDescent="0.2"/>
    <row r="37866" customFormat="1" x14ac:dyDescent="0.2"/>
    <row r="37867" customFormat="1" x14ac:dyDescent="0.2"/>
    <row r="37868" customFormat="1" x14ac:dyDescent="0.2"/>
    <row r="37869" customFormat="1" x14ac:dyDescent="0.2"/>
    <row r="37870" customFormat="1" x14ac:dyDescent="0.2"/>
    <row r="37871" customFormat="1" x14ac:dyDescent="0.2"/>
    <row r="37872" customFormat="1" x14ac:dyDescent="0.2"/>
    <row r="37873" customFormat="1" x14ac:dyDescent="0.2"/>
    <row r="37874" customFormat="1" x14ac:dyDescent="0.2"/>
    <row r="37875" customFormat="1" x14ac:dyDescent="0.2"/>
    <row r="37876" customFormat="1" x14ac:dyDescent="0.2"/>
    <row r="37877" customFormat="1" x14ac:dyDescent="0.2"/>
    <row r="37878" customFormat="1" x14ac:dyDescent="0.2"/>
    <row r="37879" customFormat="1" x14ac:dyDescent="0.2"/>
    <row r="37880" customFormat="1" x14ac:dyDescent="0.2"/>
    <row r="37881" customFormat="1" x14ac:dyDescent="0.2"/>
    <row r="37882" customFormat="1" x14ac:dyDescent="0.2"/>
    <row r="37883" customFormat="1" x14ac:dyDescent="0.2"/>
    <row r="37884" customFormat="1" x14ac:dyDescent="0.2"/>
    <row r="37885" customFormat="1" x14ac:dyDescent="0.2"/>
    <row r="37886" customFormat="1" x14ac:dyDescent="0.2"/>
    <row r="37887" customFormat="1" x14ac:dyDescent="0.2"/>
    <row r="37888" customFormat="1" x14ac:dyDescent="0.2"/>
    <row r="37889" customFormat="1" x14ac:dyDescent="0.2"/>
    <row r="37890" customFormat="1" x14ac:dyDescent="0.2"/>
    <row r="37891" customFormat="1" x14ac:dyDescent="0.2"/>
    <row r="37892" customFormat="1" x14ac:dyDescent="0.2"/>
    <row r="37893" customFormat="1" x14ac:dyDescent="0.2"/>
    <row r="37894" customFormat="1" x14ac:dyDescent="0.2"/>
    <row r="37895" customFormat="1" x14ac:dyDescent="0.2"/>
    <row r="37896" customFormat="1" x14ac:dyDescent="0.2"/>
    <row r="37897" customFormat="1" x14ac:dyDescent="0.2"/>
    <row r="37898" customFormat="1" x14ac:dyDescent="0.2"/>
    <row r="37899" customFormat="1" x14ac:dyDescent="0.2"/>
    <row r="37900" customFormat="1" x14ac:dyDescent="0.2"/>
    <row r="37901" customFormat="1" x14ac:dyDescent="0.2"/>
    <row r="37902" customFormat="1" x14ac:dyDescent="0.2"/>
    <row r="37903" customFormat="1" x14ac:dyDescent="0.2"/>
    <row r="37904" customFormat="1" x14ac:dyDescent="0.2"/>
    <row r="37905" customFormat="1" x14ac:dyDescent="0.2"/>
    <row r="37906" customFormat="1" x14ac:dyDescent="0.2"/>
    <row r="37907" customFormat="1" x14ac:dyDescent="0.2"/>
    <row r="37908" customFormat="1" x14ac:dyDescent="0.2"/>
    <row r="37909" customFormat="1" x14ac:dyDescent="0.2"/>
    <row r="37910" customFormat="1" x14ac:dyDescent="0.2"/>
    <row r="37911" customFormat="1" x14ac:dyDescent="0.2"/>
    <row r="37912" customFormat="1" x14ac:dyDescent="0.2"/>
    <row r="37913" customFormat="1" x14ac:dyDescent="0.2"/>
    <row r="37914" customFormat="1" x14ac:dyDescent="0.2"/>
    <row r="37915" customFormat="1" x14ac:dyDescent="0.2"/>
    <row r="37916" customFormat="1" x14ac:dyDescent="0.2"/>
    <row r="37917" customFormat="1" x14ac:dyDescent="0.2"/>
    <row r="37918" customFormat="1" x14ac:dyDescent="0.2"/>
    <row r="37919" customFormat="1" x14ac:dyDescent="0.2"/>
    <row r="37920" customFormat="1" x14ac:dyDescent="0.2"/>
    <row r="37921" customFormat="1" x14ac:dyDescent="0.2"/>
    <row r="37922" customFormat="1" x14ac:dyDescent="0.2"/>
    <row r="37923" customFormat="1" x14ac:dyDescent="0.2"/>
    <row r="37924" customFormat="1" x14ac:dyDescent="0.2"/>
    <row r="37925" customFormat="1" x14ac:dyDescent="0.2"/>
    <row r="37926" customFormat="1" x14ac:dyDescent="0.2"/>
    <row r="37927" customFormat="1" x14ac:dyDescent="0.2"/>
    <row r="37928" customFormat="1" x14ac:dyDescent="0.2"/>
    <row r="37929" customFormat="1" x14ac:dyDescent="0.2"/>
    <row r="37930" customFormat="1" x14ac:dyDescent="0.2"/>
    <row r="37931" customFormat="1" x14ac:dyDescent="0.2"/>
    <row r="37932" customFormat="1" x14ac:dyDescent="0.2"/>
    <row r="37933" customFormat="1" x14ac:dyDescent="0.2"/>
    <row r="37934" customFormat="1" x14ac:dyDescent="0.2"/>
    <row r="37935" customFormat="1" x14ac:dyDescent="0.2"/>
    <row r="37936" customFormat="1" x14ac:dyDescent="0.2"/>
    <row r="37937" customFormat="1" x14ac:dyDescent="0.2"/>
    <row r="37938" customFormat="1" x14ac:dyDescent="0.2"/>
    <row r="37939" customFormat="1" x14ac:dyDescent="0.2"/>
    <row r="37940" customFormat="1" x14ac:dyDescent="0.2"/>
    <row r="37941" customFormat="1" x14ac:dyDescent="0.2"/>
    <row r="37942" customFormat="1" x14ac:dyDescent="0.2"/>
    <row r="37943" customFormat="1" x14ac:dyDescent="0.2"/>
    <row r="37944" customFormat="1" x14ac:dyDescent="0.2"/>
    <row r="37945" customFormat="1" x14ac:dyDescent="0.2"/>
    <row r="37946" customFormat="1" x14ac:dyDescent="0.2"/>
    <row r="37947" customFormat="1" x14ac:dyDescent="0.2"/>
    <row r="37948" customFormat="1" x14ac:dyDescent="0.2"/>
    <row r="37949" customFormat="1" x14ac:dyDescent="0.2"/>
    <row r="37950" customFormat="1" x14ac:dyDescent="0.2"/>
    <row r="37951" customFormat="1" x14ac:dyDescent="0.2"/>
    <row r="37952" customFormat="1" x14ac:dyDescent="0.2"/>
    <row r="37953" customFormat="1" x14ac:dyDescent="0.2"/>
    <row r="37954" customFormat="1" x14ac:dyDescent="0.2"/>
    <row r="37955" customFormat="1" x14ac:dyDescent="0.2"/>
    <row r="37956" customFormat="1" x14ac:dyDescent="0.2"/>
    <row r="37957" customFormat="1" x14ac:dyDescent="0.2"/>
    <row r="37958" customFormat="1" x14ac:dyDescent="0.2"/>
    <row r="37959" customFormat="1" x14ac:dyDescent="0.2"/>
    <row r="37960" customFormat="1" x14ac:dyDescent="0.2"/>
    <row r="37961" customFormat="1" x14ac:dyDescent="0.2"/>
    <row r="37962" customFormat="1" x14ac:dyDescent="0.2"/>
    <row r="37963" customFormat="1" x14ac:dyDescent="0.2"/>
    <row r="37964" customFormat="1" x14ac:dyDescent="0.2"/>
    <row r="37965" customFormat="1" x14ac:dyDescent="0.2"/>
    <row r="37966" customFormat="1" x14ac:dyDescent="0.2"/>
    <row r="37967" customFormat="1" x14ac:dyDescent="0.2"/>
    <row r="37968" customFormat="1" x14ac:dyDescent="0.2"/>
    <row r="37969" customFormat="1" x14ac:dyDescent="0.2"/>
    <row r="37970" customFormat="1" x14ac:dyDescent="0.2"/>
    <row r="37971" customFormat="1" x14ac:dyDescent="0.2"/>
    <row r="37972" customFormat="1" x14ac:dyDescent="0.2"/>
    <row r="37973" customFormat="1" x14ac:dyDescent="0.2"/>
    <row r="37974" customFormat="1" x14ac:dyDescent="0.2"/>
    <row r="37975" customFormat="1" x14ac:dyDescent="0.2"/>
    <row r="37976" customFormat="1" x14ac:dyDescent="0.2"/>
    <row r="37977" customFormat="1" x14ac:dyDescent="0.2"/>
    <row r="37978" customFormat="1" x14ac:dyDescent="0.2"/>
    <row r="37979" customFormat="1" x14ac:dyDescent="0.2"/>
    <row r="37980" customFormat="1" x14ac:dyDescent="0.2"/>
    <row r="37981" customFormat="1" x14ac:dyDescent="0.2"/>
    <row r="37982" customFormat="1" x14ac:dyDescent="0.2"/>
    <row r="37983" customFormat="1" x14ac:dyDescent="0.2"/>
    <row r="37984" customFormat="1" x14ac:dyDescent="0.2"/>
    <row r="37985" customFormat="1" x14ac:dyDescent="0.2"/>
    <row r="37986" customFormat="1" x14ac:dyDescent="0.2"/>
    <row r="37987" customFormat="1" x14ac:dyDescent="0.2"/>
    <row r="37988" customFormat="1" x14ac:dyDescent="0.2"/>
    <row r="37989" customFormat="1" x14ac:dyDescent="0.2"/>
    <row r="37990" customFormat="1" x14ac:dyDescent="0.2"/>
    <row r="37991" customFormat="1" x14ac:dyDescent="0.2"/>
    <row r="37992" customFormat="1" x14ac:dyDescent="0.2"/>
    <row r="37993" customFormat="1" x14ac:dyDescent="0.2"/>
    <row r="37994" customFormat="1" x14ac:dyDescent="0.2"/>
    <row r="37995" customFormat="1" x14ac:dyDescent="0.2"/>
    <row r="37996" customFormat="1" x14ac:dyDescent="0.2"/>
    <row r="37997" customFormat="1" x14ac:dyDescent="0.2"/>
    <row r="37998" customFormat="1" x14ac:dyDescent="0.2"/>
    <row r="37999" customFormat="1" x14ac:dyDescent="0.2"/>
    <row r="38000" customFormat="1" x14ac:dyDescent="0.2"/>
    <row r="38001" customFormat="1" x14ac:dyDescent="0.2"/>
    <row r="38002" customFormat="1" x14ac:dyDescent="0.2"/>
    <row r="38003" customFormat="1" x14ac:dyDescent="0.2"/>
    <row r="38004" customFormat="1" x14ac:dyDescent="0.2"/>
    <row r="38005" customFormat="1" x14ac:dyDescent="0.2"/>
    <row r="38006" customFormat="1" x14ac:dyDescent="0.2"/>
    <row r="38007" customFormat="1" x14ac:dyDescent="0.2"/>
    <row r="38008" customFormat="1" x14ac:dyDescent="0.2"/>
    <row r="38009" customFormat="1" x14ac:dyDescent="0.2"/>
    <row r="38010" customFormat="1" x14ac:dyDescent="0.2"/>
    <row r="38011" customFormat="1" x14ac:dyDescent="0.2"/>
    <row r="38012" customFormat="1" x14ac:dyDescent="0.2"/>
    <row r="38013" customFormat="1" x14ac:dyDescent="0.2"/>
    <row r="38014" customFormat="1" x14ac:dyDescent="0.2"/>
    <row r="38015" customFormat="1" x14ac:dyDescent="0.2"/>
    <row r="38016" customFormat="1" x14ac:dyDescent="0.2"/>
    <row r="38017" customFormat="1" x14ac:dyDescent="0.2"/>
    <row r="38018" customFormat="1" x14ac:dyDescent="0.2"/>
    <row r="38019" customFormat="1" x14ac:dyDescent="0.2"/>
    <row r="38020" customFormat="1" x14ac:dyDescent="0.2"/>
    <row r="38021" customFormat="1" x14ac:dyDescent="0.2"/>
    <row r="38022" customFormat="1" x14ac:dyDescent="0.2"/>
    <row r="38023" customFormat="1" x14ac:dyDescent="0.2"/>
    <row r="38024" customFormat="1" x14ac:dyDescent="0.2"/>
    <row r="38025" customFormat="1" x14ac:dyDescent="0.2"/>
    <row r="38026" customFormat="1" x14ac:dyDescent="0.2"/>
    <row r="38027" customFormat="1" x14ac:dyDescent="0.2"/>
    <row r="38028" customFormat="1" x14ac:dyDescent="0.2"/>
    <row r="38029" customFormat="1" x14ac:dyDescent="0.2"/>
    <row r="38030" customFormat="1" x14ac:dyDescent="0.2"/>
    <row r="38031" customFormat="1" x14ac:dyDescent="0.2"/>
    <row r="38032" customFormat="1" x14ac:dyDescent="0.2"/>
    <row r="38033" customFormat="1" x14ac:dyDescent="0.2"/>
    <row r="38034" customFormat="1" x14ac:dyDescent="0.2"/>
    <row r="38035" customFormat="1" x14ac:dyDescent="0.2"/>
    <row r="38036" customFormat="1" x14ac:dyDescent="0.2"/>
    <row r="38037" customFormat="1" x14ac:dyDescent="0.2"/>
    <row r="38038" customFormat="1" x14ac:dyDescent="0.2"/>
    <row r="38039" customFormat="1" x14ac:dyDescent="0.2"/>
    <row r="38040" customFormat="1" x14ac:dyDescent="0.2"/>
    <row r="38041" customFormat="1" x14ac:dyDescent="0.2"/>
    <row r="38042" customFormat="1" x14ac:dyDescent="0.2"/>
    <row r="38043" customFormat="1" x14ac:dyDescent="0.2"/>
    <row r="38044" customFormat="1" x14ac:dyDescent="0.2"/>
    <row r="38045" customFormat="1" x14ac:dyDescent="0.2"/>
    <row r="38046" customFormat="1" x14ac:dyDescent="0.2"/>
    <row r="38047" customFormat="1" x14ac:dyDescent="0.2"/>
    <row r="38048" customFormat="1" x14ac:dyDescent="0.2"/>
    <row r="38049" customFormat="1" x14ac:dyDescent="0.2"/>
    <row r="38050" customFormat="1" x14ac:dyDescent="0.2"/>
    <row r="38051" customFormat="1" x14ac:dyDescent="0.2"/>
    <row r="38052" customFormat="1" x14ac:dyDescent="0.2"/>
    <row r="38053" customFormat="1" x14ac:dyDescent="0.2"/>
    <row r="38054" customFormat="1" x14ac:dyDescent="0.2"/>
    <row r="38055" customFormat="1" x14ac:dyDescent="0.2"/>
    <row r="38056" customFormat="1" x14ac:dyDescent="0.2"/>
    <row r="38057" customFormat="1" x14ac:dyDescent="0.2"/>
    <row r="38058" customFormat="1" x14ac:dyDescent="0.2"/>
    <row r="38059" customFormat="1" x14ac:dyDescent="0.2"/>
    <row r="38060" customFormat="1" x14ac:dyDescent="0.2"/>
    <row r="38061" customFormat="1" x14ac:dyDescent="0.2"/>
    <row r="38062" customFormat="1" x14ac:dyDescent="0.2"/>
    <row r="38063" customFormat="1" x14ac:dyDescent="0.2"/>
    <row r="38064" customFormat="1" x14ac:dyDescent="0.2"/>
    <row r="38065" customFormat="1" x14ac:dyDescent="0.2"/>
    <row r="38066" customFormat="1" x14ac:dyDescent="0.2"/>
    <row r="38067" customFormat="1" x14ac:dyDescent="0.2"/>
    <row r="38068" customFormat="1" x14ac:dyDescent="0.2"/>
    <row r="38069" customFormat="1" x14ac:dyDescent="0.2"/>
    <row r="38070" customFormat="1" x14ac:dyDescent="0.2"/>
    <row r="38071" customFormat="1" x14ac:dyDescent="0.2"/>
    <row r="38072" customFormat="1" x14ac:dyDescent="0.2"/>
    <row r="38073" customFormat="1" x14ac:dyDescent="0.2"/>
    <row r="38074" customFormat="1" x14ac:dyDescent="0.2"/>
    <row r="38075" customFormat="1" x14ac:dyDescent="0.2"/>
    <row r="38076" customFormat="1" x14ac:dyDescent="0.2"/>
    <row r="38077" customFormat="1" x14ac:dyDescent="0.2"/>
    <row r="38078" customFormat="1" x14ac:dyDescent="0.2"/>
    <row r="38079" customFormat="1" x14ac:dyDescent="0.2"/>
    <row r="38080" customFormat="1" x14ac:dyDescent="0.2"/>
    <row r="38081" customFormat="1" x14ac:dyDescent="0.2"/>
    <row r="38082" customFormat="1" x14ac:dyDescent="0.2"/>
    <row r="38083" customFormat="1" x14ac:dyDescent="0.2"/>
    <row r="38084" customFormat="1" x14ac:dyDescent="0.2"/>
    <row r="38085" customFormat="1" x14ac:dyDescent="0.2"/>
    <row r="38086" customFormat="1" x14ac:dyDescent="0.2"/>
    <row r="38087" customFormat="1" x14ac:dyDescent="0.2"/>
    <row r="38088" customFormat="1" x14ac:dyDescent="0.2"/>
    <row r="38089" customFormat="1" x14ac:dyDescent="0.2"/>
    <row r="38090" customFormat="1" x14ac:dyDescent="0.2"/>
    <row r="38091" customFormat="1" x14ac:dyDescent="0.2"/>
    <row r="38092" customFormat="1" x14ac:dyDescent="0.2"/>
    <row r="38093" customFormat="1" x14ac:dyDescent="0.2"/>
    <row r="38094" customFormat="1" x14ac:dyDescent="0.2"/>
    <row r="38095" customFormat="1" x14ac:dyDescent="0.2"/>
    <row r="38096" customFormat="1" x14ac:dyDescent="0.2"/>
    <row r="38097" customFormat="1" x14ac:dyDescent="0.2"/>
    <row r="38098" customFormat="1" x14ac:dyDescent="0.2"/>
    <row r="38099" customFormat="1" x14ac:dyDescent="0.2"/>
    <row r="38100" customFormat="1" x14ac:dyDescent="0.2"/>
    <row r="38101" customFormat="1" x14ac:dyDescent="0.2"/>
    <row r="38102" customFormat="1" x14ac:dyDescent="0.2"/>
    <row r="38103" customFormat="1" x14ac:dyDescent="0.2"/>
    <row r="38104" customFormat="1" x14ac:dyDescent="0.2"/>
    <row r="38105" customFormat="1" x14ac:dyDescent="0.2"/>
    <row r="38106" customFormat="1" x14ac:dyDescent="0.2"/>
    <row r="38107" customFormat="1" x14ac:dyDescent="0.2"/>
    <row r="38108" customFormat="1" x14ac:dyDescent="0.2"/>
    <row r="38109" customFormat="1" x14ac:dyDescent="0.2"/>
    <row r="38110" customFormat="1" x14ac:dyDescent="0.2"/>
    <row r="38111" customFormat="1" x14ac:dyDescent="0.2"/>
    <row r="38112" customFormat="1" x14ac:dyDescent="0.2"/>
    <row r="38113" customFormat="1" x14ac:dyDescent="0.2"/>
    <row r="38114" customFormat="1" x14ac:dyDescent="0.2"/>
    <row r="38115" customFormat="1" x14ac:dyDescent="0.2"/>
    <row r="38116" customFormat="1" x14ac:dyDescent="0.2"/>
    <row r="38117" customFormat="1" x14ac:dyDescent="0.2"/>
    <row r="38118" customFormat="1" x14ac:dyDescent="0.2"/>
    <row r="38119" customFormat="1" x14ac:dyDescent="0.2"/>
    <row r="38120" customFormat="1" x14ac:dyDescent="0.2"/>
    <row r="38121" customFormat="1" x14ac:dyDescent="0.2"/>
    <row r="38122" customFormat="1" x14ac:dyDescent="0.2"/>
    <row r="38123" customFormat="1" x14ac:dyDescent="0.2"/>
    <row r="38124" customFormat="1" x14ac:dyDescent="0.2"/>
    <row r="38125" customFormat="1" x14ac:dyDescent="0.2"/>
    <row r="38126" customFormat="1" x14ac:dyDescent="0.2"/>
    <row r="38127" customFormat="1" x14ac:dyDescent="0.2"/>
    <row r="38128" customFormat="1" x14ac:dyDescent="0.2"/>
    <row r="38129" customFormat="1" x14ac:dyDescent="0.2"/>
    <row r="38130" customFormat="1" x14ac:dyDescent="0.2"/>
    <row r="38131" customFormat="1" x14ac:dyDescent="0.2"/>
    <row r="38132" customFormat="1" x14ac:dyDescent="0.2"/>
    <row r="38133" customFormat="1" x14ac:dyDescent="0.2"/>
    <row r="38134" customFormat="1" x14ac:dyDescent="0.2"/>
    <row r="38135" customFormat="1" x14ac:dyDescent="0.2"/>
    <row r="38136" customFormat="1" x14ac:dyDescent="0.2"/>
    <row r="38137" customFormat="1" x14ac:dyDescent="0.2"/>
    <row r="38138" customFormat="1" x14ac:dyDescent="0.2"/>
    <row r="38139" customFormat="1" x14ac:dyDescent="0.2"/>
    <row r="38140" customFormat="1" x14ac:dyDescent="0.2"/>
    <row r="38141" customFormat="1" x14ac:dyDescent="0.2"/>
    <row r="38142" customFormat="1" x14ac:dyDescent="0.2"/>
    <row r="38143" customFormat="1" x14ac:dyDescent="0.2"/>
    <row r="38144" customFormat="1" x14ac:dyDescent="0.2"/>
    <row r="38145" customFormat="1" x14ac:dyDescent="0.2"/>
    <row r="38146" customFormat="1" x14ac:dyDescent="0.2"/>
    <row r="38147" customFormat="1" x14ac:dyDescent="0.2"/>
    <row r="38148" customFormat="1" x14ac:dyDescent="0.2"/>
    <row r="38149" customFormat="1" x14ac:dyDescent="0.2"/>
    <row r="38150" customFormat="1" x14ac:dyDescent="0.2"/>
    <row r="38151" customFormat="1" x14ac:dyDescent="0.2"/>
    <row r="38152" customFormat="1" x14ac:dyDescent="0.2"/>
    <row r="38153" customFormat="1" x14ac:dyDescent="0.2"/>
    <row r="38154" customFormat="1" x14ac:dyDescent="0.2"/>
    <row r="38155" customFormat="1" x14ac:dyDescent="0.2"/>
    <row r="38156" customFormat="1" x14ac:dyDescent="0.2"/>
    <row r="38157" customFormat="1" x14ac:dyDescent="0.2"/>
    <row r="38158" customFormat="1" x14ac:dyDescent="0.2"/>
    <row r="38159" customFormat="1" x14ac:dyDescent="0.2"/>
    <row r="38160" customFormat="1" x14ac:dyDescent="0.2"/>
    <row r="38161" customFormat="1" x14ac:dyDescent="0.2"/>
    <row r="38162" customFormat="1" x14ac:dyDescent="0.2"/>
    <row r="38163" customFormat="1" x14ac:dyDescent="0.2"/>
    <row r="38164" customFormat="1" x14ac:dyDescent="0.2"/>
    <row r="38165" customFormat="1" x14ac:dyDescent="0.2"/>
    <row r="38166" customFormat="1" x14ac:dyDescent="0.2"/>
    <row r="38167" customFormat="1" x14ac:dyDescent="0.2"/>
    <row r="38168" customFormat="1" x14ac:dyDescent="0.2"/>
    <row r="38169" customFormat="1" x14ac:dyDescent="0.2"/>
    <row r="38170" customFormat="1" x14ac:dyDescent="0.2"/>
    <row r="38171" customFormat="1" x14ac:dyDescent="0.2"/>
    <row r="38172" customFormat="1" x14ac:dyDescent="0.2"/>
    <row r="38173" customFormat="1" x14ac:dyDescent="0.2"/>
    <row r="38174" customFormat="1" x14ac:dyDescent="0.2"/>
    <row r="38175" customFormat="1" x14ac:dyDescent="0.2"/>
    <row r="38176" customFormat="1" x14ac:dyDescent="0.2"/>
    <row r="38177" customFormat="1" x14ac:dyDescent="0.2"/>
    <row r="38178" customFormat="1" x14ac:dyDescent="0.2"/>
    <row r="38179" customFormat="1" x14ac:dyDescent="0.2"/>
    <row r="38180" customFormat="1" x14ac:dyDescent="0.2"/>
    <row r="38181" customFormat="1" x14ac:dyDescent="0.2"/>
    <row r="38182" customFormat="1" x14ac:dyDescent="0.2"/>
    <row r="38183" customFormat="1" x14ac:dyDescent="0.2"/>
    <row r="38184" customFormat="1" x14ac:dyDescent="0.2"/>
    <row r="38185" customFormat="1" x14ac:dyDescent="0.2"/>
    <row r="38186" customFormat="1" x14ac:dyDescent="0.2"/>
    <row r="38187" customFormat="1" x14ac:dyDescent="0.2"/>
    <row r="38188" customFormat="1" x14ac:dyDescent="0.2"/>
    <row r="38189" customFormat="1" x14ac:dyDescent="0.2"/>
    <row r="38190" customFormat="1" x14ac:dyDescent="0.2"/>
    <row r="38191" customFormat="1" x14ac:dyDescent="0.2"/>
    <row r="38192" customFormat="1" x14ac:dyDescent="0.2"/>
    <row r="38193" customFormat="1" x14ac:dyDescent="0.2"/>
    <row r="38194" customFormat="1" x14ac:dyDescent="0.2"/>
    <row r="38195" customFormat="1" x14ac:dyDescent="0.2"/>
    <row r="38196" customFormat="1" x14ac:dyDescent="0.2"/>
    <row r="38197" customFormat="1" x14ac:dyDescent="0.2"/>
    <row r="38198" customFormat="1" x14ac:dyDescent="0.2"/>
    <row r="38199" customFormat="1" x14ac:dyDescent="0.2"/>
    <row r="38200" customFormat="1" x14ac:dyDescent="0.2"/>
    <row r="38201" customFormat="1" x14ac:dyDescent="0.2"/>
    <row r="38202" customFormat="1" x14ac:dyDescent="0.2"/>
    <row r="38203" customFormat="1" x14ac:dyDescent="0.2"/>
    <row r="38204" customFormat="1" x14ac:dyDescent="0.2"/>
    <row r="38205" customFormat="1" x14ac:dyDescent="0.2"/>
    <row r="38206" customFormat="1" x14ac:dyDescent="0.2"/>
    <row r="38207" customFormat="1" x14ac:dyDescent="0.2"/>
    <row r="38208" customFormat="1" x14ac:dyDescent="0.2"/>
    <row r="38209" customFormat="1" x14ac:dyDescent="0.2"/>
    <row r="38210" customFormat="1" x14ac:dyDescent="0.2"/>
    <row r="38211" customFormat="1" x14ac:dyDescent="0.2"/>
    <row r="38212" customFormat="1" x14ac:dyDescent="0.2"/>
    <row r="38213" customFormat="1" x14ac:dyDescent="0.2"/>
    <row r="38214" customFormat="1" x14ac:dyDescent="0.2"/>
    <row r="38215" customFormat="1" x14ac:dyDescent="0.2"/>
    <row r="38216" customFormat="1" x14ac:dyDescent="0.2"/>
    <row r="38217" customFormat="1" x14ac:dyDescent="0.2"/>
    <row r="38218" customFormat="1" x14ac:dyDescent="0.2"/>
    <row r="38219" customFormat="1" x14ac:dyDescent="0.2"/>
    <row r="38220" customFormat="1" x14ac:dyDescent="0.2"/>
    <row r="38221" customFormat="1" x14ac:dyDescent="0.2"/>
    <row r="38222" customFormat="1" x14ac:dyDescent="0.2"/>
    <row r="38223" customFormat="1" x14ac:dyDescent="0.2"/>
    <row r="38224" customFormat="1" x14ac:dyDescent="0.2"/>
    <row r="38225" customFormat="1" x14ac:dyDescent="0.2"/>
    <row r="38226" customFormat="1" x14ac:dyDescent="0.2"/>
    <row r="38227" customFormat="1" x14ac:dyDescent="0.2"/>
    <row r="38228" customFormat="1" x14ac:dyDescent="0.2"/>
    <row r="38229" customFormat="1" x14ac:dyDescent="0.2"/>
    <row r="38230" customFormat="1" x14ac:dyDescent="0.2"/>
    <row r="38231" customFormat="1" x14ac:dyDescent="0.2"/>
    <row r="38232" customFormat="1" x14ac:dyDescent="0.2"/>
    <row r="38233" customFormat="1" x14ac:dyDescent="0.2"/>
    <row r="38234" customFormat="1" x14ac:dyDescent="0.2"/>
    <row r="38235" customFormat="1" x14ac:dyDescent="0.2"/>
    <row r="38236" customFormat="1" x14ac:dyDescent="0.2"/>
    <row r="38237" customFormat="1" x14ac:dyDescent="0.2"/>
    <row r="38238" customFormat="1" x14ac:dyDescent="0.2"/>
    <row r="38239" customFormat="1" x14ac:dyDescent="0.2"/>
    <row r="38240" customFormat="1" x14ac:dyDescent="0.2"/>
    <row r="38241" customFormat="1" x14ac:dyDescent="0.2"/>
    <row r="38242" customFormat="1" x14ac:dyDescent="0.2"/>
    <row r="38243" customFormat="1" x14ac:dyDescent="0.2"/>
    <row r="38244" customFormat="1" x14ac:dyDescent="0.2"/>
    <row r="38245" customFormat="1" x14ac:dyDescent="0.2"/>
    <row r="38246" customFormat="1" x14ac:dyDescent="0.2"/>
    <row r="38247" customFormat="1" x14ac:dyDescent="0.2"/>
    <row r="38248" customFormat="1" x14ac:dyDescent="0.2"/>
    <row r="38249" customFormat="1" x14ac:dyDescent="0.2"/>
    <row r="38250" customFormat="1" x14ac:dyDescent="0.2"/>
    <row r="38251" customFormat="1" x14ac:dyDescent="0.2"/>
    <row r="38252" customFormat="1" x14ac:dyDescent="0.2"/>
    <row r="38253" customFormat="1" x14ac:dyDescent="0.2"/>
    <row r="38254" customFormat="1" x14ac:dyDescent="0.2"/>
    <row r="38255" customFormat="1" x14ac:dyDescent="0.2"/>
    <row r="38256" customFormat="1" x14ac:dyDescent="0.2"/>
    <row r="38257" customFormat="1" x14ac:dyDescent="0.2"/>
    <row r="38258" customFormat="1" x14ac:dyDescent="0.2"/>
    <row r="38259" customFormat="1" x14ac:dyDescent="0.2"/>
    <row r="38260" customFormat="1" x14ac:dyDescent="0.2"/>
    <row r="38261" customFormat="1" x14ac:dyDescent="0.2"/>
    <row r="38262" customFormat="1" x14ac:dyDescent="0.2"/>
    <row r="38263" customFormat="1" x14ac:dyDescent="0.2"/>
    <row r="38264" customFormat="1" x14ac:dyDescent="0.2"/>
    <row r="38265" customFormat="1" x14ac:dyDescent="0.2"/>
    <row r="38266" customFormat="1" x14ac:dyDescent="0.2"/>
    <row r="38267" customFormat="1" x14ac:dyDescent="0.2"/>
    <row r="38268" customFormat="1" x14ac:dyDescent="0.2"/>
    <row r="38269" customFormat="1" x14ac:dyDescent="0.2"/>
    <row r="38270" customFormat="1" x14ac:dyDescent="0.2"/>
    <row r="38271" customFormat="1" x14ac:dyDescent="0.2"/>
    <row r="38272" customFormat="1" x14ac:dyDescent="0.2"/>
    <row r="38273" customFormat="1" x14ac:dyDescent="0.2"/>
    <row r="38274" customFormat="1" x14ac:dyDescent="0.2"/>
    <row r="38275" customFormat="1" x14ac:dyDescent="0.2"/>
    <row r="38276" customFormat="1" x14ac:dyDescent="0.2"/>
    <row r="38277" customFormat="1" x14ac:dyDescent="0.2"/>
    <row r="38278" customFormat="1" x14ac:dyDescent="0.2"/>
    <row r="38279" customFormat="1" x14ac:dyDescent="0.2"/>
    <row r="38280" customFormat="1" x14ac:dyDescent="0.2"/>
    <row r="38281" customFormat="1" x14ac:dyDescent="0.2"/>
    <row r="38282" customFormat="1" x14ac:dyDescent="0.2"/>
    <row r="38283" customFormat="1" x14ac:dyDescent="0.2"/>
    <row r="38284" customFormat="1" x14ac:dyDescent="0.2"/>
    <row r="38285" customFormat="1" x14ac:dyDescent="0.2"/>
    <row r="38286" customFormat="1" x14ac:dyDescent="0.2"/>
    <row r="38287" customFormat="1" x14ac:dyDescent="0.2"/>
    <row r="38288" customFormat="1" x14ac:dyDescent="0.2"/>
    <row r="38289" customFormat="1" x14ac:dyDescent="0.2"/>
    <row r="38290" customFormat="1" x14ac:dyDescent="0.2"/>
    <row r="38291" customFormat="1" x14ac:dyDescent="0.2"/>
    <row r="38292" customFormat="1" x14ac:dyDescent="0.2"/>
    <row r="38293" customFormat="1" x14ac:dyDescent="0.2"/>
    <row r="38294" customFormat="1" x14ac:dyDescent="0.2"/>
    <row r="38295" customFormat="1" x14ac:dyDescent="0.2"/>
    <row r="38296" customFormat="1" x14ac:dyDescent="0.2"/>
    <row r="38297" customFormat="1" x14ac:dyDescent="0.2"/>
    <row r="38298" customFormat="1" x14ac:dyDescent="0.2"/>
    <row r="38299" customFormat="1" x14ac:dyDescent="0.2"/>
    <row r="38300" customFormat="1" x14ac:dyDescent="0.2"/>
    <row r="38301" customFormat="1" x14ac:dyDescent="0.2"/>
    <row r="38302" customFormat="1" x14ac:dyDescent="0.2"/>
    <row r="38303" customFormat="1" x14ac:dyDescent="0.2"/>
    <row r="38304" customFormat="1" x14ac:dyDescent="0.2"/>
    <row r="38305" customFormat="1" x14ac:dyDescent="0.2"/>
    <row r="38306" customFormat="1" x14ac:dyDescent="0.2"/>
    <row r="38307" customFormat="1" x14ac:dyDescent="0.2"/>
    <row r="38308" customFormat="1" x14ac:dyDescent="0.2"/>
    <row r="38309" customFormat="1" x14ac:dyDescent="0.2"/>
    <row r="38310" customFormat="1" x14ac:dyDescent="0.2"/>
    <row r="38311" customFormat="1" x14ac:dyDescent="0.2"/>
    <row r="38312" customFormat="1" x14ac:dyDescent="0.2"/>
    <row r="38313" customFormat="1" x14ac:dyDescent="0.2"/>
    <row r="38314" customFormat="1" x14ac:dyDescent="0.2"/>
    <row r="38315" customFormat="1" x14ac:dyDescent="0.2"/>
    <row r="38316" customFormat="1" x14ac:dyDescent="0.2"/>
    <row r="38317" customFormat="1" x14ac:dyDescent="0.2"/>
    <row r="38318" customFormat="1" x14ac:dyDescent="0.2"/>
    <row r="38319" customFormat="1" x14ac:dyDescent="0.2"/>
    <row r="38320" customFormat="1" x14ac:dyDescent="0.2"/>
    <row r="38321" customFormat="1" x14ac:dyDescent="0.2"/>
    <row r="38322" customFormat="1" x14ac:dyDescent="0.2"/>
    <row r="38323" customFormat="1" x14ac:dyDescent="0.2"/>
    <row r="38324" customFormat="1" x14ac:dyDescent="0.2"/>
    <row r="38325" customFormat="1" x14ac:dyDescent="0.2"/>
    <row r="38326" customFormat="1" x14ac:dyDescent="0.2"/>
    <row r="38327" customFormat="1" x14ac:dyDescent="0.2"/>
    <row r="38328" customFormat="1" x14ac:dyDescent="0.2"/>
    <row r="38329" customFormat="1" x14ac:dyDescent="0.2"/>
    <row r="38330" customFormat="1" x14ac:dyDescent="0.2"/>
    <row r="38331" customFormat="1" x14ac:dyDescent="0.2"/>
    <row r="38332" customFormat="1" x14ac:dyDescent="0.2"/>
    <row r="38333" customFormat="1" x14ac:dyDescent="0.2"/>
    <row r="38334" customFormat="1" x14ac:dyDescent="0.2"/>
    <row r="38335" customFormat="1" x14ac:dyDescent="0.2"/>
    <row r="38336" customFormat="1" x14ac:dyDescent="0.2"/>
    <row r="38337" customFormat="1" x14ac:dyDescent="0.2"/>
    <row r="38338" customFormat="1" x14ac:dyDescent="0.2"/>
    <row r="38339" customFormat="1" x14ac:dyDescent="0.2"/>
    <row r="38340" customFormat="1" x14ac:dyDescent="0.2"/>
    <row r="38341" customFormat="1" x14ac:dyDescent="0.2"/>
    <row r="38342" customFormat="1" x14ac:dyDescent="0.2"/>
    <row r="38343" customFormat="1" x14ac:dyDescent="0.2"/>
    <row r="38344" customFormat="1" x14ac:dyDescent="0.2"/>
    <row r="38345" customFormat="1" x14ac:dyDescent="0.2"/>
    <row r="38346" customFormat="1" x14ac:dyDescent="0.2"/>
    <row r="38347" customFormat="1" x14ac:dyDescent="0.2"/>
    <row r="38348" customFormat="1" x14ac:dyDescent="0.2"/>
    <row r="38349" customFormat="1" x14ac:dyDescent="0.2"/>
    <row r="38350" customFormat="1" x14ac:dyDescent="0.2"/>
    <row r="38351" customFormat="1" x14ac:dyDescent="0.2"/>
    <row r="38352" customFormat="1" x14ac:dyDescent="0.2"/>
    <row r="38353" customFormat="1" x14ac:dyDescent="0.2"/>
    <row r="38354" customFormat="1" x14ac:dyDescent="0.2"/>
    <row r="38355" customFormat="1" x14ac:dyDescent="0.2"/>
    <row r="38356" customFormat="1" x14ac:dyDescent="0.2"/>
    <row r="38357" customFormat="1" x14ac:dyDescent="0.2"/>
    <row r="38358" customFormat="1" x14ac:dyDescent="0.2"/>
    <row r="38359" customFormat="1" x14ac:dyDescent="0.2"/>
    <row r="38360" customFormat="1" x14ac:dyDescent="0.2"/>
    <row r="38361" customFormat="1" x14ac:dyDescent="0.2"/>
    <row r="38362" customFormat="1" x14ac:dyDescent="0.2"/>
    <row r="38363" customFormat="1" x14ac:dyDescent="0.2"/>
    <row r="38364" customFormat="1" x14ac:dyDescent="0.2"/>
    <row r="38365" customFormat="1" x14ac:dyDescent="0.2"/>
    <row r="38366" customFormat="1" x14ac:dyDescent="0.2"/>
    <row r="38367" customFormat="1" x14ac:dyDescent="0.2"/>
    <row r="38368" customFormat="1" x14ac:dyDescent="0.2"/>
    <row r="38369" customFormat="1" x14ac:dyDescent="0.2"/>
    <row r="38370" customFormat="1" x14ac:dyDescent="0.2"/>
    <row r="38371" customFormat="1" x14ac:dyDescent="0.2"/>
    <row r="38372" customFormat="1" x14ac:dyDescent="0.2"/>
    <row r="38373" customFormat="1" x14ac:dyDescent="0.2"/>
    <row r="38374" customFormat="1" x14ac:dyDescent="0.2"/>
    <row r="38375" customFormat="1" x14ac:dyDescent="0.2"/>
    <row r="38376" customFormat="1" x14ac:dyDescent="0.2"/>
    <row r="38377" customFormat="1" x14ac:dyDescent="0.2"/>
    <row r="38378" customFormat="1" x14ac:dyDescent="0.2"/>
    <row r="38379" customFormat="1" x14ac:dyDescent="0.2"/>
    <row r="38380" customFormat="1" x14ac:dyDescent="0.2"/>
    <row r="38381" customFormat="1" x14ac:dyDescent="0.2"/>
    <row r="38382" customFormat="1" x14ac:dyDescent="0.2"/>
    <row r="38383" customFormat="1" x14ac:dyDescent="0.2"/>
    <row r="38384" customFormat="1" x14ac:dyDescent="0.2"/>
    <row r="38385" customFormat="1" x14ac:dyDescent="0.2"/>
    <row r="38386" customFormat="1" x14ac:dyDescent="0.2"/>
    <row r="38387" customFormat="1" x14ac:dyDescent="0.2"/>
    <row r="38388" customFormat="1" x14ac:dyDescent="0.2"/>
    <row r="38389" customFormat="1" x14ac:dyDescent="0.2"/>
    <row r="38390" customFormat="1" x14ac:dyDescent="0.2"/>
    <row r="38391" customFormat="1" x14ac:dyDescent="0.2"/>
    <row r="38392" customFormat="1" x14ac:dyDescent="0.2"/>
    <row r="38393" customFormat="1" x14ac:dyDescent="0.2"/>
    <row r="38394" customFormat="1" x14ac:dyDescent="0.2"/>
    <row r="38395" customFormat="1" x14ac:dyDescent="0.2"/>
    <row r="38396" customFormat="1" x14ac:dyDescent="0.2"/>
    <row r="38397" customFormat="1" x14ac:dyDescent="0.2"/>
    <row r="38398" customFormat="1" x14ac:dyDescent="0.2"/>
    <row r="38399" customFormat="1" x14ac:dyDescent="0.2"/>
    <row r="38400" customFormat="1" x14ac:dyDescent="0.2"/>
    <row r="38401" customFormat="1" x14ac:dyDescent="0.2"/>
    <row r="38402" customFormat="1" x14ac:dyDescent="0.2"/>
    <row r="38403" customFormat="1" x14ac:dyDescent="0.2"/>
    <row r="38404" customFormat="1" x14ac:dyDescent="0.2"/>
    <row r="38405" customFormat="1" x14ac:dyDescent="0.2"/>
    <row r="38406" customFormat="1" x14ac:dyDescent="0.2"/>
    <row r="38407" customFormat="1" x14ac:dyDescent="0.2"/>
    <row r="38408" customFormat="1" x14ac:dyDescent="0.2"/>
    <row r="38409" customFormat="1" x14ac:dyDescent="0.2"/>
    <row r="38410" customFormat="1" x14ac:dyDescent="0.2"/>
    <row r="38411" customFormat="1" x14ac:dyDescent="0.2"/>
    <row r="38412" customFormat="1" x14ac:dyDescent="0.2"/>
    <row r="38413" customFormat="1" x14ac:dyDescent="0.2"/>
    <row r="38414" customFormat="1" x14ac:dyDescent="0.2"/>
    <row r="38415" customFormat="1" x14ac:dyDescent="0.2"/>
    <row r="38416" customFormat="1" x14ac:dyDescent="0.2"/>
    <row r="38417" customFormat="1" x14ac:dyDescent="0.2"/>
    <row r="38418" customFormat="1" x14ac:dyDescent="0.2"/>
    <row r="38419" customFormat="1" x14ac:dyDescent="0.2"/>
    <row r="38420" customFormat="1" x14ac:dyDescent="0.2"/>
    <row r="38421" customFormat="1" x14ac:dyDescent="0.2"/>
    <row r="38422" customFormat="1" x14ac:dyDescent="0.2"/>
    <row r="38423" customFormat="1" x14ac:dyDescent="0.2"/>
    <row r="38424" customFormat="1" x14ac:dyDescent="0.2"/>
    <row r="38425" customFormat="1" x14ac:dyDescent="0.2"/>
    <row r="38426" customFormat="1" x14ac:dyDescent="0.2"/>
    <row r="38427" customFormat="1" x14ac:dyDescent="0.2"/>
    <row r="38428" customFormat="1" x14ac:dyDescent="0.2"/>
    <row r="38429" customFormat="1" x14ac:dyDescent="0.2"/>
    <row r="38430" customFormat="1" x14ac:dyDescent="0.2"/>
    <row r="38431" customFormat="1" x14ac:dyDescent="0.2"/>
    <row r="38432" customFormat="1" x14ac:dyDescent="0.2"/>
    <row r="38433" customFormat="1" x14ac:dyDescent="0.2"/>
    <row r="38434" customFormat="1" x14ac:dyDescent="0.2"/>
    <row r="38435" customFormat="1" x14ac:dyDescent="0.2"/>
    <row r="38436" customFormat="1" x14ac:dyDescent="0.2"/>
    <row r="38437" customFormat="1" x14ac:dyDescent="0.2"/>
    <row r="38438" customFormat="1" x14ac:dyDescent="0.2"/>
    <row r="38439" customFormat="1" x14ac:dyDescent="0.2"/>
    <row r="38440" customFormat="1" x14ac:dyDescent="0.2"/>
    <row r="38441" customFormat="1" x14ac:dyDescent="0.2"/>
    <row r="38442" customFormat="1" x14ac:dyDescent="0.2"/>
    <row r="38443" customFormat="1" x14ac:dyDescent="0.2"/>
    <row r="38444" customFormat="1" x14ac:dyDescent="0.2"/>
    <row r="38445" customFormat="1" x14ac:dyDescent="0.2"/>
    <row r="38446" customFormat="1" x14ac:dyDescent="0.2"/>
    <row r="38447" customFormat="1" x14ac:dyDescent="0.2"/>
    <row r="38448" customFormat="1" x14ac:dyDescent="0.2"/>
    <row r="38449" customFormat="1" x14ac:dyDescent="0.2"/>
    <row r="38450" customFormat="1" x14ac:dyDescent="0.2"/>
    <row r="38451" customFormat="1" x14ac:dyDescent="0.2"/>
    <row r="38452" customFormat="1" x14ac:dyDescent="0.2"/>
    <row r="38453" customFormat="1" x14ac:dyDescent="0.2"/>
    <row r="38454" customFormat="1" x14ac:dyDescent="0.2"/>
    <row r="38455" customFormat="1" x14ac:dyDescent="0.2"/>
    <row r="38456" customFormat="1" x14ac:dyDescent="0.2"/>
    <row r="38457" customFormat="1" x14ac:dyDescent="0.2"/>
    <row r="38458" customFormat="1" x14ac:dyDescent="0.2"/>
    <row r="38459" customFormat="1" x14ac:dyDescent="0.2"/>
    <row r="38460" customFormat="1" x14ac:dyDescent="0.2"/>
    <row r="38461" customFormat="1" x14ac:dyDescent="0.2"/>
    <row r="38462" customFormat="1" x14ac:dyDescent="0.2"/>
    <row r="38463" customFormat="1" x14ac:dyDescent="0.2"/>
    <row r="38464" customFormat="1" x14ac:dyDescent="0.2"/>
    <row r="38465" customFormat="1" x14ac:dyDescent="0.2"/>
    <row r="38466" customFormat="1" x14ac:dyDescent="0.2"/>
    <row r="38467" customFormat="1" x14ac:dyDescent="0.2"/>
    <row r="38468" customFormat="1" x14ac:dyDescent="0.2"/>
    <row r="38469" customFormat="1" x14ac:dyDescent="0.2"/>
    <row r="38470" customFormat="1" x14ac:dyDescent="0.2"/>
    <row r="38471" customFormat="1" x14ac:dyDescent="0.2"/>
    <row r="38472" customFormat="1" x14ac:dyDescent="0.2"/>
    <row r="38473" customFormat="1" x14ac:dyDescent="0.2"/>
    <row r="38474" customFormat="1" x14ac:dyDescent="0.2"/>
    <row r="38475" customFormat="1" x14ac:dyDescent="0.2"/>
    <row r="38476" customFormat="1" x14ac:dyDescent="0.2"/>
    <row r="38477" customFormat="1" x14ac:dyDescent="0.2"/>
    <row r="38478" customFormat="1" x14ac:dyDescent="0.2"/>
    <row r="38479" customFormat="1" x14ac:dyDescent="0.2"/>
    <row r="38480" customFormat="1" x14ac:dyDescent="0.2"/>
    <row r="38481" customFormat="1" x14ac:dyDescent="0.2"/>
    <row r="38482" customFormat="1" x14ac:dyDescent="0.2"/>
    <row r="38483" customFormat="1" x14ac:dyDescent="0.2"/>
    <row r="38484" customFormat="1" x14ac:dyDescent="0.2"/>
    <row r="38485" customFormat="1" x14ac:dyDescent="0.2"/>
    <row r="38486" customFormat="1" x14ac:dyDescent="0.2"/>
    <row r="38487" customFormat="1" x14ac:dyDescent="0.2"/>
    <row r="38488" customFormat="1" x14ac:dyDescent="0.2"/>
    <row r="38489" customFormat="1" x14ac:dyDescent="0.2"/>
    <row r="38490" customFormat="1" x14ac:dyDescent="0.2"/>
    <row r="38491" customFormat="1" x14ac:dyDescent="0.2"/>
    <row r="38492" customFormat="1" x14ac:dyDescent="0.2"/>
    <row r="38493" customFormat="1" x14ac:dyDescent="0.2"/>
    <row r="38494" customFormat="1" x14ac:dyDescent="0.2"/>
    <row r="38495" customFormat="1" x14ac:dyDescent="0.2"/>
    <row r="38496" customFormat="1" x14ac:dyDescent="0.2"/>
    <row r="38497" customFormat="1" x14ac:dyDescent="0.2"/>
    <row r="38498" customFormat="1" x14ac:dyDescent="0.2"/>
    <row r="38499" customFormat="1" x14ac:dyDescent="0.2"/>
    <row r="38500" customFormat="1" x14ac:dyDescent="0.2"/>
    <row r="38501" customFormat="1" x14ac:dyDescent="0.2"/>
    <row r="38502" customFormat="1" x14ac:dyDescent="0.2"/>
    <row r="38503" customFormat="1" x14ac:dyDescent="0.2"/>
    <row r="38504" customFormat="1" x14ac:dyDescent="0.2"/>
    <row r="38505" customFormat="1" x14ac:dyDescent="0.2"/>
    <row r="38506" customFormat="1" x14ac:dyDescent="0.2"/>
    <row r="38507" customFormat="1" x14ac:dyDescent="0.2"/>
    <row r="38508" customFormat="1" x14ac:dyDescent="0.2"/>
    <row r="38509" customFormat="1" x14ac:dyDescent="0.2"/>
    <row r="38510" customFormat="1" x14ac:dyDescent="0.2"/>
    <row r="38511" customFormat="1" x14ac:dyDescent="0.2"/>
    <row r="38512" customFormat="1" x14ac:dyDescent="0.2"/>
    <row r="38513" customFormat="1" x14ac:dyDescent="0.2"/>
    <row r="38514" customFormat="1" x14ac:dyDescent="0.2"/>
    <row r="38515" customFormat="1" x14ac:dyDescent="0.2"/>
    <row r="38516" customFormat="1" x14ac:dyDescent="0.2"/>
    <row r="38517" customFormat="1" x14ac:dyDescent="0.2"/>
    <row r="38518" customFormat="1" x14ac:dyDescent="0.2"/>
    <row r="38519" customFormat="1" x14ac:dyDescent="0.2"/>
    <row r="38520" customFormat="1" x14ac:dyDescent="0.2"/>
    <row r="38521" customFormat="1" x14ac:dyDescent="0.2"/>
    <row r="38522" customFormat="1" x14ac:dyDescent="0.2"/>
    <row r="38523" customFormat="1" x14ac:dyDescent="0.2"/>
    <row r="38524" customFormat="1" x14ac:dyDescent="0.2"/>
    <row r="38525" customFormat="1" x14ac:dyDescent="0.2"/>
    <row r="38526" customFormat="1" x14ac:dyDescent="0.2"/>
    <row r="38527" customFormat="1" x14ac:dyDescent="0.2"/>
    <row r="38528" customFormat="1" x14ac:dyDescent="0.2"/>
    <row r="38529" customFormat="1" x14ac:dyDescent="0.2"/>
    <row r="38530" customFormat="1" x14ac:dyDescent="0.2"/>
    <row r="38531" customFormat="1" x14ac:dyDescent="0.2"/>
    <row r="38532" customFormat="1" x14ac:dyDescent="0.2"/>
    <row r="38533" customFormat="1" x14ac:dyDescent="0.2"/>
    <row r="38534" customFormat="1" x14ac:dyDescent="0.2"/>
    <row r="38535" customFormat="1" x14ac:dyDescent="0.2"/>
    <row r="38536" customFormat="1" x14ac:dyDescent="0.2"/>
    <row r="38537" customFormat="1" x14ac:dyDescent="0.2"/>
    <row r="38538" customFormat="1" x14ac:dyDescent="0.2"/>
    <row r="38539" customFormat="1" x14ac:dyDescent="0.2"/>
    <row r="38540" customFormat="1" x14ac:dyDescent="0.2"/>
    <row r="38541" customFormat="1" x14ac:dyDescent="0.2"/>
    <row r="38542" customFormat="1" x14ac:dyDescent="0.2"/>
    <row r="38543" customFormat="1" x14ac:dyDescent="0.2"/>
    <row r="38544" customFormat="1" x14ac:dyDescent="0.2"/>
    <row r="38545" customFormat="1" x14ac:dyDescent="0.2"/>
    <row r="38546" customFormat="1" x14ac:dyDescent="0.2"/>
    <row r="38547" customFormat="1" x14ac:dyDescent="0.2"/>
    <row r="38548" customFormat="1" x14ac:dyDescent="0.2"/>
    <row r="38549" customFormat="1" x14ac:dyDescent="0.2"/>
    <row r="38550" customFormat="1" x14ac:dyDescent="0.2"/>
    <row r="38551" customFormat="1" x14ac:dyDescent="0.2"/>
    <row r="38552" customFormat="1" x14ac:dyDescent="0.2"/>
    <row r="38553" customFormat="1" x14ac:dyDescent="0.2"/>
    <row r="38554" customFormat="1" x14ac:dyDescent="0.2"/>
    <row r="38555" customFormat="1" x14ac:dyDescent="0.2"/>
    <row r="38556" customFormat="1" x14ac:dyDescent="0.2"/>
    <row r="38557" customFormat="1" x14ac:dyDescent="0.2"/>
    <row r="38558" customFormat="1" x14ac:dyDescent="0.2"/>
    <row r="38559" customFormat="1" x14ac:dyDescent="0.2"/>
    <row r="38560" customFormat="1" x14ac:dyDescent="0.2"/>
    <row r="38561" customFormat="1" x14ac:dyDescent="0.2"/>
    <row r="38562" customFormat="1" x14ac:dyDescent="0.2"/>
    <row r="38563" customFormat="1" x14ac:dyDescent="0.2"/>
    <row r="38564" customFormat="1" x14ac:dyDescent="0.2"/>
    <row r="38565" customFormat="1" x14ac:dyDescent="0.2"/>
    <row r="38566" customFormat="1" x14ac:dyDescent="0.2"/>
    <row r="38567" customFormat="1" x14ac:dyDescent="0.2"/>
    <row r="38568" customFormat="1" x14ac:dyDescent="0.2"/>
    <row r="38569" customFormat="1" x14ac:dyDescent="0.2"/>
    <row r="38570" customFormat="1" x14ac:dyDescent="0.2"/>
    <row r="38571" customFormat="1" x14ac:dyDescent="0.2"/>
    <row r="38572" customFormat="1" x14ac:dyDescent="0.2"/>
    <row r="38573" customFormat="1" x14ac:dyDescent="0.2"/>
    <row r="38574" customFormat="1" x14ac:dyDescent="0.2"/>
    <row r="38575" customFormat="1" x14ac:dyDescent="0.2"/>
    <row r="38576" customFormat="1" x14ac:dyDescent="0.2"/>
    <row r="38577" customFormat="1" x14ac:dyDescent="0.2"/>
    <row r="38578" customFormat="1" x14ac:dyDescent="0.2"/>
    <row r="38579" customFormat="1" x14ac:dyDescent="0.2"/>
    <row r="38580" customFormat="1" x14ac:dyDescent="0.2"/>
    <row r="38581" customFormat="1" x14ac:dyDescent="0.2"/>
    <row r="38582" customFormat="1" x14ac:dyDescent="0.2"/>
    <row r="38583" customFormat="1" x14ac:dyDescent="0.2"/>
    <row r="38584" customFormat="1" x14ac:dyDescent="0.2"/>
    <row r="38585" customFormat="1" x14ac:dyDescent="0.2"/>
    <row r="38586" customFormat="1" x14ac:dyDescent="0.2"/>
    <row r="38587" customFormat="1" x14ac:dyDescent="0.2"/>
    <row r="38588" customFormat="1" x14ac:dyDescent="0.2"/>
    <row r="38589" customFormat="1" x14ac:dyDescent="0.2"/>
    <row r="38590" customFormat="1" x14ac:dyDescent="0.2"/>
    <row r="38591" customFormat="1" x14ac:dyDescent="0.2"/>
    <row r="38592" customFormat="1" x14ac:dyDescent="0.2"/>
    <row r="38593" customFormat="1" x14ac:dyDescent="0.2"/>
    <row r="38594" customFormat="1" x14ac:dyDescent="0.2"/>
    <row r="38595" customFormat="1" x14ac:dyDescent="0.2"/>
    <row r="38596" customFormat="1" x14ac:dyDescent="0.2"/>
    <row r="38597" customFormat="1" x14ac:dyDescent="0.2"/>
    <row r="38598" customFormat="1" x14ac:dyDescent="0.2"/>
    <row r="38599" customFormat="1" x14ac:dyDescent="0.2"/>
    <row r="38600" customFormat="1" x14ac:dyDescent="0.2"/>
    <row r="38601" customFormat="1" x14ac:dyDescent="0.2"/>
    <row r="38602" customFormat="1" x14ac:dyDescent="0.2"/>
    <row r="38603" customFormat="1" x14ac:dyDescent="0.2"/>
    <row r="38604" customFormat="1" x14ac:dyDescent="0.2"/>
    <row r="38605" customFormat="1" x14ac:dyDescent="0.2"/>
    <row r="38606" customFormat="1" x14ac:dyDescent="0.2"/>
    <row r="38607" customFormat="1" x14ac:dyDescent="0.2"/>
    <row r="38608" customFormat="1" x14ac:dyDescent="0.2"/>
    <row r="38609" customFormat="1" x14ac:dyDescent="0.2"/>
    <row r="38610" customFormat="1" x14ac:dyDescent="0.2"/>
    <row r="38611" customFormat="1" x14ac:dyDescent="0.2"/>
    <row r="38612" customFormat="1" x14ac:dyDescent="0.2"/>
    <row r="38613" customFormat="1" x14ac:dyDescent="0.2"/>
    <row r="38614" customFormat="1" x14ac:dyDescent="0.2"/>
    <row r="38615" customFormat="1" x14ac:dyDescent="0.2"/>
    <row r="38616" customFormat="1" x14ac:dyDescent="0.2"/>
    <row r="38617" customFormat="1" x14ac:dyDescent="0.2"/>
    <row r="38618" customFormat="1" x14ac:dyDescent="0.2"/>
    <row r="38619" customFormat="1" x14ac:dyDescent="0.2"/>
    <row r="38620" customFormat="1" x14ac:dyDescent="0.2"/>
    <row r="38621" customFormat="1" x14ac:dyDescent="0.2"/>
    <row r="38622" customFormat="1" x14ac:dyDescent="0.2"/>
    <row r="38623" customFormat="1" x14ac:dyDescent="0.2"/>
    <row r="38624" customFormat="1" x14ac:dyDescent="0.2"/>
    <row r="38625" customFormat="1" x14ac:dyDescent="0.2"/>
    <row r="38626" customFormat="1" x14ac:dyDescent="0.2"/>
    <row r="38627" customFormat="1" x14ac:dyDescent="0.2"/>
    <row r="38628" customFormat="1" x14ac:dyDescent="0.2"/>
    <row r="38629" customFormat="1" x14ac:dyDescent="0.2"/>
    <row r="38630" customFormat="1" x14ac:dyDescent="0.2"/>
    <row r="38631" customFormat="1" x14ac:dyDescent="0.2"/>
    <row r="38632" customFormat="1" x14ac:dyDescent="0.2"/>
    <row r="38633" customFormat="1" x14ac:dyDescent="0.2"/>
    <row r="38634" customFormat="1" x14ac:dyDescent="0.2"/>
    <row r="38635" customFormat="1" x14ac:dyDescent="0.2"/>
    <row r="38636" customFormat="1" x14ac:dyDescent="0.2"/>
    <row r="38637" customFormat="1" x14ac:dyDescent="0.2"/>
    <row r="38638" customFormat="1" x14ac:dyDescent="0.2"/>
    <row r="38639" customFormat="1" x14ac:dyDescent="0.2"/>
    <row r="38640" customFormat="1" x14ac:dyDescent="0.2"/>
    <row r="38641" customFormat="1" x14ac:dyDescent="0.2"/>
    <row r="38642" customFormat="1" x14ac:dyDescent="0.2"/>
    <row r="38643" customFormat="1" x14ac:dyDescent="0.2"/>
    <row r="38644" customFormat="1" x14ac:dyDescent="0.2"/>
    <row r="38645" customFormat="1" x14ac:dyDescent="0.2"/>
    <row r="38646" customFormat="1" x14ac:dyDescent="0.2"/>
    <row r="38647" customFormat="1" x14ac:dyDescent="0.2"/>
    <row r="38648" customFormat="1" x14ac:dyDescent="0.2"/>
    <row r="38649" customFormat="1" x14ac:dyDescent="0.2"/>
    <row r="38650" customFormat="1" x14ac:dyDescent="0.2"/>
    <row r="38651" customFormat="1" x14ac:dyDescent="0.2"/>
    <row r="38652" customFormat="1" x14ac:dyDescent="0.2"/>
    <row r="38653" customFormat="1" x14ac:dyDescent="0.2"/>
    <row r="38654" customFormat="1" x14ac:dyDescent="0.2"/>
    <row r="38655" customFormat="1" x14ac:dyDescent="0.2"/>
    <row r="38656" customFormat="1" x14ac:dyDescent="0.2"/>
    <row r="38657" customFormat="1" x14ac:dyDescent="0.2"/>
    <row r="38658" customFormat="1" x14ac:dyDescent="0.2"/>
    <row r="38659" customFormat="1" x14ac:dyDescent="0.2"/>
    <row r="38660" customFormat="1" x14ac:dyDescent="0.2"/>
    <row r="38661" customFormat="1" x14ac:dyDescent="0.2"/>
    <row r="38662" customFormat="1" x14ac:dyDescent="0.2"/>
    <row r="38663" customFormat="1" x14ac:dyDescent="0.2"/>
    <row r="38664" customFormat="1" x14ac:dyDescent="0.2"/>
    <row r="38665" customFormat="1" x14ac:dyDescent="0.2"/>
    <row r="38666" customFormat="1" x14ac:dyDescent="0.2"/>
    <row r="38667" customFormat="1" x14ac:dyDescent="0.2"/>
    <row r="38668" customFormat="1" x14ac:dyDescent="0.2"/>
    <row r="38669" customFormat="1" x14ac:dyDescent="0.2"/>
    <row r="38670" customFormat="1" x14ac:dyDescent="0.2"/>
    <row r="38671" customFormat="1" x14ac:dyDescent="0.2"/>
    <row r="38672" customFormat="1" x14ac:dyDescent="0.2"/>
    <row r="38673" customFormat="1" x14ac:dyDescent="0.2"/>
    <row r="38674" customFormat="1" x14ac:dyDescent="0.2"/>
    <row r="38675" customFormat="1" x14ac:dyDescent="0.2"/>
    <row r="38676" customFormat="1" x14ac:dyDescent="0.2"/>
    <row r="38677" customFormat="1" x14ac:dyDescent="0.2"/>
    <row r="38678" customFormat="1" x14ac:dyDescent="0.2"/>
    <row r="38679" customFormat="1" x14ac:dyDescent="0.2"/>
    <row r="38680" customFormat="1" x14ac:dyDescent="0.2"/>
    <row r="38681" customFormat="1" x14ac:dyDescent="0.2"/>
    <row r="38682" customFormat="1" x14ac:dyDescent="0.2"/>
    <row r="38683" customFormat="1" x14ac:dyDescent="0.2"/>
    <row r="38684" customFormat="1" x14ac:dyDescent="0.2"/>
    <row r="38685" customFormat="1" x14ac:dyDescent="0.2"/>
    <row r="38686" customFormat="1" x14ac:dyDescent="0.2"/>
    <row r="38687" customFormat="1" x14ac:dyDescent="0.2"/>
    <row r="38688" customFormat="1" x14ac:dyDescent="0.2"/>
    <row r="38689" customFormat="1" x14ac:dyDescent="0.2"/>
    <row r="38690" customFormat="1" x14ac:dyDescent="0.2"/>
    <row r="38691" customFormat="1" x14ac:dyDescent="0.2"/>
    <row r="38692" customFormat="1" x14ac:dyDescent="0.2"/>
    <row r="38693" customFormat="1" x14ac:dyDescent="0.2"/>
    <row r="38694" customFormat="1" x14ac:dyDescent="0.2"/>
    <row r="38695" customFormat="1" x14ac:dyDescent="0.2"/>
    <row r="38696" customFormat="1" x14ac:dyDescent="0.2"/>
    <row r="38697" customFormat="1" x14ac:dyDescent="0.2"/>
    <row r="38698" customFormat="1" x14ac:dyDescent="0.2"/>
    <row r="38699" customFormat="1" x14ac:dyDescent="0.2"/>
    <row r="38700" customFormat="1" x14ac:dyDescent="0.2"/>
    <row r="38701" customFormat="1" x14ac:dyDescent="0.2"/>
    <row r="38702" customFormat="1" x14ac:dyDescent="0.2"/>
    <row r="38703" customFormat="1" x14ac:dyDescent="0.2"/>
    <row r="38704" customFormat="1" x14ac:dyDescent="0.2"/>
    <row r="38705" customFormat="1" x14ac:dyDescent="0.2"/>
    <row r="38706" customFormat="1" x14ac:dyDescent="0.2"/>
    <row r="38707" customFormat="1" x14ac:dyDescent="0.2"/>
    <row r="38708" customFormat="1" x14ac:dyDescent="0.2"/>
    <row r="38709" customFormat="1" x14ac:dyDescent="0.2"/>
    <row r="38710" customFormat="1" x14ac:dyDescent="0.2"/>
    <row r="38711" customFormat="1" x14ac:dyDescent="0.2"/>
    <row r="38712" customFormat="1" x14ac:dyDescent="0.2"/>
    <row r="38713" customFormat="1" x14ac:dyDescent="0.2"/>
    <row r="38714" customFormat="1" x14ac:dyDescent="0.2"/>
    <row r="38715" customFormat="1" x14ac:dyDescent="0.2"/>
    <row r="38716" customFormat="1" x14ac:dyDescent="0.2"/>
    <row r="38717" customFormat="1" x14ac:dyDescent="0.2"/>
    <row r="38718" customFormat="1" x14ac:dyDescent="0.2"/>
    <row r="38719" customFormat="1" x14ac:dyDescent="0.2"/>
    <row r="38720" customFormat="1" x14ac:dyDescent="0.2"/>
    <row r="38721" customFormat="1" x14ac:dyDescent="0.2"/>
    <row r="38722" customFormat="1" x14ac:dyDescent="0.2"/>
    <row r="38723" customFormat="1" x14ac:dyDescent="0.2"/>
    <row r="38724" customFormat="1" x14ac:dyDescent="0.2"/>
    <row r="38725" customFormat="1" x14ac:dyDescent="0.2"/>
    <row r="38726" customFormat="1" x14ac:dyDescent="0.2"/>
    <row r="38727" customFormat="1" x14ac:dyDescent="0.2"/>
    <row r="38728" customFormat="1" x14ac:dyDescent="0.2"/>
    <row r="38729" customFormat="1" x14ac:dyDescent="0.2"/>
    <row r="38730" customFormat="1" x14ac:dyDescent="0.2"/>
    <row r="38731" customFormat="1" x14ac:dyDescent="0.2"/>
    <row r="38732" customFormat="1" x14ac:dyDescent="0.2"/>
    <row r="38733" customFormat="1" x14ac:dyDescent="0.2"/>
    <row r="38734" customFormat="1" x14ac:dyDescent="0.2"/>
    <row r="38735" customFormat="1" x14ac:dyDescent="0.2"/>
    <row r="38736" customFormat="1" x14ac:dyDescent="0.2"/>
    <row r="38737" customFormat="1" x14ac:dyDescent="0.2"/>
    <row r="38738" customFormat="1" x14ac:dyDescent="0.2"/>
    <row r="38739" customFormat="1" x14ac:dyDescent="0.2"/>
    <row r="38740" customFormat="1" x14ac:dyDescent="0.2"/>
    <row r="38741" customFormat="1" x14ac:dyDescent="0.2"/>
    <row r="38742" customFormat="1" x14ac:dyDescent="0.2"/>
    <row r="38743" customFormat="1" x14ac:dyDescent="0.2"/>
    <row r="38744" customFormat="1" x14ac:dyDescent="0.2"/>
    <row r="38745" customFormat="1" x14ac:dyDescent="0.2"/>
    <row r="38746" customFormat="1" x14ac:dyDescent="0.2"/>
    <row r="38747" customFormat="1" x14ac:dyDescent="0.2"/>
    <row r="38748" customFormat="1" x14ac:dyDescent="0.2"/>
    <row r="38749" customFormat="1" x14ac:dyDescent="0.2"/>
    <row r="38750" customFormat="1" x14ac:dyDescent="0.2"/>
    <row r="38751" customFormat="1" x14ac:dyDescent="0.2"/>
    <row r="38752" customFormat="1" x14ac:dyDescent="0.2"/>
    <row r="38753" customFormat="1" x14ac:dyDescent="0.2"/>
    <row r="38754" customFormat="1" x14ac:dyDescent="0.2"/>
    <row r="38755" customFormat="1" x14ac:dyDescent="0.2"/>
    <row r="38756" customFormat="1" x14ac:dyDescent="0.2"/>
    <row r="38757" customFormat="1" x14ac:dyDescent="0.2"/>
    <row r="38758" customFormat="1" x14ac:dyDescent="0.2"/>
    <row r="38759" customFormat="1" x14ac:dyDescent="0.2"/>
    <row r="38760" customFormat="1" x14ac:dyDescent="0.2"/>
    <row r="38761" customFormat="1" x14ac:dyDescent="0.2"/>
    <row r="38762" customFormat="1" x14ac:dyDescent="0.2"/>
    <row r="38763" customFormat="1" x14ac:dyDescent="0.2"/>
    <row r="38764" customFormat="1" x14ac:dyDescent="0.2"/>
    <row r="38765" customFormat="1" x14ac:dyDescent="0.2"/>
    <row r="38766" customFormat="1" x14ac:dyDescent="0.2"/>
    <row r="38767" customFormat="1" x14ac:dyDescent="0.2"/>
    <row r="38768" customFormat="1" x14ac:dyDescent="0.2"/>
    <row r="38769" customFormat="1" x14ac:dyDescent="0.2"/>
    <row r="38770" customFormat="1" x14ac:dyDescent="0.2"/>
    <row r="38771" customFormat="1" x14ac:dyDescent="0.2"/>
    <row r="38772" customFormat="1" x14ac:dyDescent="0.2"/>
    <row r="38773" customFormat="1" x14ac:dyDescent="0.2"/>
    <row r="38774" customFormat="1" x14ac:dyDescent="0.2"/>
    <row r="38775" customFormat="1" x14ac:dyDescent="0.2"/>
    <row r="38776" customFormat="1" x14ac:dyDescent="0.2"/>
    <row r="38777" customFormat="1" x14ac:dyDescent="0.2"/>
    <row r="38778" customFormat="1" x14ac:dyDescent="0.2"/>
    <row r="38779" customFormat="1" x14ac:dyDescent="0.2"/>
    <row r="38780" customFormat="1" x14ac:dyDescent="0.2"/>
    <row r="38781" customFormat="1" x14ac:dyDescent="0.2"/>
    <row r="38782" customFormat="1" x14ac:dyDescent="0.2"/>
    <row r="38783" customFormat="1" x14ac:dyDescent="0.2"/>
    <row r="38784" customFormat="1" x14ac:dyDescent="0.2"/>
    <row r="38785" customFormat="1" x14ac:dyDescent="0.2"/>
    <row r="38786" customFormat="1" x14ac:dyDescent="0.2"/>
    <row r="38787" customFormat="1" x14ac:dyDescent="0.2"/>
    <row r="38788" customFormat="1" x14ac:dyDescent="0.2"/>
    <row r="38789" customFormat="1" x14ac:dyDescent="0.2"/>
    <row r="38790" customFormat="1" x14ac:dyDescent="0.2"/>
    <row r="38791" customFormat="1" x14ac:dyDescent="0.2"/>
    <row r="38792" customFormat="1" x14ac:dyDescent="0.2"/>
    <row r="38793" customFormat="1" x14ac:dyDescent="0.2"/>
    <row r="38794" customFormat="1" x14ac:dyDescent="0.2"/>
    <row r="38795" customFormat="1" x14ac:dyDescent="0.2"/>
    <row r="38796" customFormat="1" x14ac:dyDescent="0.2"/>
    <row r="38797" customFormat="1" x14ac:dyDescent="0.2"/>
    <row r="38798" customFormat="1" x14ac:dyDescent="0.2"/>
    <row r="38799" customFormat="1" x14ac:dyDescent="0.2"/>
    <row r="38800" customFormat="1" x14ac:dyDescent="0.2"/>
    <row r="38801" customFormat="1" x14ac:dyDescent="0.2"/>
    <row r="38802" customFormat="1" x14ac:dyDescent="0.2"/>
    <row r="38803" customFormat="1" x14ac:dyDescent="0.2"/>
    <row r="38804" customFormat="1" x14ac:dyDescent="0.2"/>
    <row r="38805" customFormat="1" x14ac:dyDescent="0.2"/>
    <row r="38806" customFormat="1" x14ac:dyDescent="0.2"/>
    <row r="38807" customFormat="1" x14ac:dyDescent="0.2"/>
    <row r="38808" customFormat="1" x14ac:dyDescent="0.2"/>
    <row r="38809" customFormat="1" x14ac:dyDescent="0.2"/>
    <row r="38810" customFormat="1" x14ac:dyDescent="0.2"/>
    <row r="38811" customFormat="1" x14ac:dyDescent="0.2"/>
    <row r="38812" customFormat="1" x14ac:dyDescent="0.2"/>
    <row r="38813" customFormat="1" x14ac:dyDescent="0.2"/>
    <row r="38814" customFormat="1" x14ac:dyDescent="0.2"/>
    <row r="38815" customFormat="1" x14ac:dyDescent="0.2"/>
    <row r="38816" customFormat="1" x14ac:dyDescent="0.2"/>
    <row r="38817" customFormat="1" x14ac:dyDescent="0.2"/>
    <row r="38818" customFormat="1" x14ac:dyDescent="0.2"/>
    <row r="38819" customFormat="1" x14ac:dyDescent="0.2"/>
    <row r="38820" customFormat="1" x14ac:dyDescent="0.2"/>
    <row r="38821" customFormat="1" x14ac:dyDescent="0.2"/>
    <row r="38822" customFormat="1" x14ac:dyDescent="0.2"/>
    <row r="38823" customFormat="1" x14ac:dyDescent="0.2"/>
    <row r="38824" customFormat="1" x14ac:dyDescent="0.2"/>
    <row r="38825" customFormat="1" x14ac:dyDescent="0.2"/>
    <row r="38826" customFormat="1" x14ac:dyDescent="0.2"/>
    <row r="38827" customFormat="1" x14ac:dyDescent="0.2"/>
    <row r="38828" customFormat="1" x14ac:dyDescent="0.2"/>
    <row r="38829" customFormat="1" x14ac:dyDescent="0.2"/>
    <row r="38830" customFormat="1" x14ac:dyDescent="0.2"/>
    <row r="38831" customFormat="1" x14ac:dyDescent="0.2"/>
    <row r="38832" customFormat="1" x14ac:dyDescent="0.2"/>
    <row r="38833" customFormat="1" x14ac:dyDescent="0.2"/>
    <row r="38834" customFormat="1" x14ac:dyDescent="0.2"/>
    <row r="38835" customFormat="1" x14ac:dyDescent="0.2"/>
    <row r="38836" customFormat="1" x14ac:dyDescent="0.2"/>
    <row r="38837" customFormat="1" x14ac:dyDescent="0.2"/>
    <row r="38838" customFormat="1" x14ac:dyDescent="0.2"/>
    <row r="38839" customFormat="1" x14ac:dyDescent="0.2"/>
    <row r="38840" customFormat="1" x14ac:dyDescent="0.2"/>
    <row r="38841" customFormat="1" x14ac:dyDescent="0.2"/>
    <row r="38842" customFormat="1" x14ac:dyDescent="0.2"/>
    <row r="38843" customFormat="1" x14ac:dyDescent="0.2"/>
    <row r="38844" customFormat="1" x14ac:dyDescent="0.2"/>
    <row r="38845" customFormat="1" x14ac:dyDescent="0.2"/>
    <row r="38846" customFormat="1" x14ac:dyDescent="0.2"/>
    <row r="38847" customFormat="1" x14ac:dyDescent="0.2"/>
    <row r="38848" customFormat="1" x14ac:dyDescent="0.2"/>
    <row r="38849" customFormat="1" x14ac:dyDescent="0.2"/>
    <row r="38850" customFormat="1" x14ac:dyDescent="0.2"/>
    <row r="38851" customFormat="1" x14ac:dyDescent="0.2"/>
    <row r="38852" customFormat="1" x14ac:dyDescent="0.2"/>
    <row r="38853" customFormat="1" x14ac:dyDescent="0.2"/>
    <row r="38854" customFormat="1" x14ac:dyDescent="0.2"/>
    <row r="38855" customFormat="1" x14ac:dyDescent="0.2"/>
    <row r="38856" customFormat="1" x14ac:dyDescent="0.2"/>
    <row r="38857" customFormat="1" x14ac:dyDescent="0.2"/>
    <row r="38858" customFormat="1" x14ac:dyDescent="0.2"/>
    <row r="38859" customFormat="1" x14ac:dyDescent="0.2"/>
    <row r="38860" customFormat="1" x14ac:dyDescent="0.2"/>
    <row r="38861" customFormat="1" x14ac:dyDescent="0.2"/>
    <row r="38862" customFormat="1" x14ac:dyDescent="0.2"/>
    <row r="38863" customFormat="1" x14ac:dyDescent="0.2"/>
    <row r="38864" customFormat="1" x14ac:dyDescent="0.2"/>
    <row r="38865" customFormat="1" x14ac:dyDescent="0.2"/>
    <row r="38866" customFormat="1" x14ac:dyDescent="0.2"/>
    <row r="38867" customFormat="1" x14ac:dyDescent="0.2"/>
    <row r="38868" customFormat="1" x14ac:dyDescent="0.2"/>
    <row r="38869" customFormat="1" x14ac:dyDescent="0.2"/>
    <row r="38870" customFormat="1" x14ac:dyDescent="0.2"/>
    <row r="38871" customFormat="1" x14ac:dyDescent="0.2"/>
    <row r="38872" customFormat="1" x14ac:dyDescent="0.2"/>
    <row r="38873" customFormat="1" x14ac:dyDescent="0.2"/>
    <row r="38874" customFormat="1" x14ac:dyDescent="0.2"/>
    <row r="38875" customFormat="1" x14ac:dyDescent="0.2"/>
    <row r="38876" customFormat="1" x14ac:dyDescent="0.2"/>
    <row r="38877" customFormat="1" x14ac:dyDescent="0.2"/>
    <row r="38878" customFormat="1" x14ac:dyDescent="0.2"/>
    <row r="38879" customFormat="1" x14ac:dyDescent="0.2"/>
    <row r="38880" customFormat="1" x14ac:dyDescent="0.2"/>
    <row r="38881" customFormat="1" x14ac:dyDescent="0.2"/>
    <row r="38882" customFormat="1" x14ac:dyDescent="0.2"/>
    <row r="38883" customFormat="1" x14ac:dyDescent="0.2"/>
    <row r="38884" customFormat="1" x14ac:dyDescent="0.2"/>
    <row r="38885" customFormat="1" x14ac:dyDescent="0.2"/>
    <row r="38886" customFormat="1" x14ac:dyDescent="0.2"/>
    <row r="38887" customFormat="1" x14ac:dyDescent="0.2"/>
    <row r="38888" customFormat="1" x14ac:dyDescent="0.2"/>
    <row r="38889" customFormat="1" x14ac:dyDescent="0.2"/>
    <row r="38890" customFormat="1" x14ac:dyDescent="0.2"/>
    <row r="38891" customFormat="1" x14ac:dyDescent="0.2"/>
    <row r="38892" customFormat="1" x14ac:dyDescent="0.2"/>
    <row r="38893" customFormat="1" x14ac:dyDescent="0.2"/>
    <row r="38894" customFormat="1" x14ac:dyDescent="0.2"/>
    <row r="38895" customFormat="1" x14ac:dyDescent="0.2"/>
    <row r="38896" customFormat="1" x14ac:dyDescent="0.2"/>
    <row r="38897" customFormat="1" x14ac:dyDescent="0.2"/>
    <row r="38898" customFormat="1" x14ac:dyDescent="0.2"/>
    <row r="38899" customFormat="1" x14ac:dyDescent="0.2"/>
    <row r="38900" customFormat="1" x14ac:dyDescent="0.2"/>
    <row r="38901" customFormat="1" x14ac:dyDescent="0.2"/>
    <row r="38902" customFormat="1" x14ac:dyDescent="0.2"/>
    <row r="38903" customFormat="1" x14ac:dyDescent="0.2"/>
    <row r="38904" customFormat="1" x14ac:dyDescent="0.2"/>
    <row r="38905" customFormat="1" x14ac:dyDescent="0.2"/>
    <row r="38906" customFormat="1" x14ac:dyDescent="0.2"/>
    <row r="38907" customFormat="1" x14ac:dyDescent="0.2"/>
    <row r="38908" customFormat="1" x14ac:dyDescent="0.2"/>
    <row r="38909" customFormat="1" x14ac:dyDescent="0.2"/>
    <row r="38910" customFormat="1" x14ac:dyDescent="0.2"/>
    <row r="38911" customFormat="1" x14ac:dyDescent="0.2"/>
    <row r="38912" customFormat="1" x14ac:dyDescent="0.2"/>
    <row r="38913" customFormat="1" x14ac:dyDescent="0.2"/>
    <row r="38914" customFormat="1" x14ac:dyDescent="0.2"/>
    <row r="38915" customFormat="1" x14ac:dyDescent="0.2"/>
    <row r="38916" customFormat="1" x14ac:dyDescent="0.2"/>
    <row r="38917" customFormat="1" x14ac:dyDescent="0.2"/>
    <row r="38918" customFormat="1" x14ac:dyDescent="0.2"/>
    <row r="38919" customFormat="1" x14ac:dyDescent="0.2"/>
    <row r="38920" customFormat="1" x14ac:dyDescent="0.2"/>
    <row r="38921" customFormat="1" x14ac:dyDescent="0.2"/>
    <row r="38922" customFormat="1" x14ac:dyDescent="0.2"/>
    <row r="38923" customFormat="1" x14ac:dyDescent="0.2"/>
    <row r="38924" customFormat="1" x14ac:dyDescent="0.2"/>
    <row r="38925" customFormat="1" x14ac:dyDescent="0.2"/>
    <row r="38926" customFormat="1" x14ac:dyDescent="0.2"/>
    <row r="38927" customFormat="1" x14ac:dyDescent="0.2"/>
    <row r="38928" customFormat="1" x14ac:dyDescent="0.2"/>
    <row r="38929" customFormat="1" x14ac:dyDescent="0.2"/>
    <row r="38930" customFormat="1" x14ac:dyDescent="0.2"/>
    <row r="38931" customFormat="1" x14ac:dyDescent="0.2"/>
    <row r="38932" customFormat="1" x14ac:dyDescent="0.2"/>
    <row r="38933" customFormat="1" x14ac:dyDescent="0.2"/>
    <row r="38934" customFormat="1" x14ac:dyDescent="0.2"/>
    <row r="38935" customFormat="1" x14ac:dyDescent="0.2"/>
    <row r="38936" customFormat="1" x14ac:dyDescent="0.2"/>
    <row r="38937" customFormat="1" x14ac:dyDescent="0.2"/>
    <row r="38938" customFormat="1" x14ac:dyDescent="0.2"/>
    <row r="38939" customFormat="1" x14ac:dyDescent="0.2"/>
    <row r="38940" customFormat="1" x14ac:dyDescent="0.2"/>
    <row r="38941" customFormat="1" x14ac:dyDescent="0.2"/>
    <row r="38942" customFormat="1" x14ac:dyDescent="0.2"/>
    <row r="38943" customFormat="1" x14ac:dyDescent="0.2"/>
    <row r="38944" customFormat="1" x14ac:dyDescent="0.2"/>
    <row r="38945" customFormat="1" x14ac:dyDescent="0.2"/>
    <row r="38946" customFormat="1" x14ac:dyDescent="0.2"/>
    <row r="38947" customFormat="1" x14ac:dyDescent="0.2"/>
    <row r="38948" customFormat="1" x14ac:dyDescent="0.2"/>
    <row r="38949" customFormat="1" x14ac:dyDescent="0.2"/>
    <row r="38950" customFormat="1" x14ac:dyDescent="0.2"/>
    <row r="38951" customFormat="1" x14ac:dyDescent="0.2"/>
    <row r="38952" customFormat="1" x14ac:dyDescent="0.2"/>
    <row r="38953" customFormat="1" x14ac:dyDescent="0.2"/>
    <row r="38954" customFormat="1" x14ac:dyDescent="0.2"/>
    <row r="38955" customFormat="1" x14ac:dyDescent="0.2"/>
    <row r="38956" customFormat="1" x14ac:dyDescent="0.2"/>
    <row r="38957" customFormat="1" x14ac:dyDescent="0.2"/>
    <row r="38958" customFormat="1" x14ac:dyDescent="0.2"/>
    <row r="38959" customFormat="1" x14ac:dyDescent="0.2"/>
    <row r="38960" customFormat="1" x14ac:dyDescent="0.2"/>
    <row r="38961" customFormat="1" x14ac:dyDescent="0.2"/>
    <row r="38962" customFormat="1" x14ac:dyDescent="0.2"/>
    <row r="38963" customFormat="1" x14ac:dyDescent="0.2"/>
    <row r="38964" customFormat="1" x14ac:dyDescent="0.2"/>
    <row r="38965" customFormat="1" x14ac:dyDescent="0.2"/>
    <row r="38966" customFormat="1" x14ac:dyDescent="0.2"/>
    <row r="38967" customFormat="1" x14ac:dyDescent="0.2"/>
    <row r="38968" customFormat="1" x14ac:dyDescent="0.2"/>
    <row r="38969" customFormat="1" x14ac:dyDescent="0.2"/>
    <row r="38970" customFormat="1" x14ac:dyDescent="0.2"/>
    <row r="38971" customFormat="1" x14ac:dyDescent="0.2"/>
    <row r="38972" customFormat="1" x14ac:dyDescent="0.2"/>
    <row r="38973" customFormat="1" x14ac:dyDescent="0.2"/>
    <row r="38974" customFormat="1" x14ac:dyDescent="0.2"/>
    <row r="38975" customFormat="1" x14ac:dyDescent="0.2"/>
    <row r="38976" customFormat="1" x14ac:dyDescent="0.2"/>
    <row r="38977" customFormat="1" x14ac:dyDescent="0.2"/>
    <row r="38978" customFormat="1" x14ac:dyDescent="0.2"/>
    <row r="38979" customFormat="1" x14ac:dyDescent="0.2"/>
    <row r="38980" customFormat="1" x14ac:dyDescent="0.2"/>
    <row r="38981" customFormat="1" x14ac:dyDescent="0.2"/>
    <row r="38982" customFormat="1" x14ac:dyDescent="0.2"/>
    <row r="38983" customFormat="1" x14ac:dyDescent="0.2"/>
    <row r="38984" customFormat="1" x14ac:dyDescent="0.2"/>
    <row r="38985" customFormat="1" x14ac:dyDescent="0.2"/>
    <row r="38986" customFormat="1" x14ac:dyDescent="0.2"/>
    <row r="38987" customFormat="1" x14ac:dyDescent="0.2"/>
    <row r="38988" customFormat="1" x14ac:dyDescent="0.2"/>
    <row r="38989" customFormat="1" x14ac:dyDescent="0.2"/>
    <row r="38990" customFormat="1" x14ac:dyDescent="0.2"/>
    <row r="38991" customFormat="1" x14ac:dyDescent="0.2"/>
    <row r="38992" customFormat="1" x14ac:dyDescent="0.2"/>
    <row r="38993" customFormat="1" x14ac:dyDescent="0.2"/>
    <row r="38994" customFormat="1" x14ac:dyDescent="0.2"/>
    <row r="38995" customFormat="1" x14ac:dyDescent="0.2"/>
    <row r="38996" customFormat="1" x14ac:dyDescent="0.2"/>
    <row r="38997" customFormat="1" x14ac:dyDescent="0.2"/>
    <row r="38998" customFormat="1" x14ac:dyDescent="0.2"/>
    <row r="38999" customFormat="1" x14ac:dyDescent="0.2"/>
    <row r="39000" customFormat="1" x14ac:dyDescent="0.2"/>
    <row r="39001" customFormat="1" x14ac:dyDescent="0.2"/>
    <row r="39002" customFormat="1" x14ac:dyDescent="0.2"/>
    <row r="39003" customFormat="1" x14ac:dyDescent="0.2"/>
    <row r="39004" customFormat="1" x14ac:dyDescent="0.2"/>
    <row r="39005" customFormat="1" x14ac:dyDescent="0.2"/>
    <row r="39006" customFormat="1" x14ac:dyDescent="0.2"/>
    <row r="39007" customFormat="1" x14ac:dyDescent="0.2"/>
    <row r="39008" customFormat="1" x14ac:dyDescent="0.2"/>
    <row r="39009" customFormat="1" x14ac:dyDescent="0.2"/>
    <row r="39010" customFormat="1" x14ac:dyDescent="0.2"/>
    <row r="39011" customFormat="1" x14ac:dyDescent="0.2"/>
    <row r="39012" customFormat="1" x14ac:dyDescent="0.2"/>
    <row r="39013" customFormat="1" x14ac:dyDescent="0.2"/>
    <row r="39014" customFormat="1" x14ac:dyDescent="0.2"/>
    <row r="39015" customFormat="1" x14ac:dyDescent="0.2"/>
    <row r="39016" customFormat="1" x14ac:dyDescent="0.2"/>
    <row r="39017" customFormat="1" x14ac:dyDescent="0.2"/>
    <row r="39018" customFormat="1" x14ac:dyDescent="0.2"/>
    <row r="39019" customFormat="1" x14ac:dyDescent="0.2"/>
    <row r="39020" customFormat="1" x14ac:dyDescent="0.2"/>
    <row r="39021" customFormat="1" x14ac:dyDescent="0.2"/>
    <row r="39022" customFormat="1" x14ac:dyDescent="0.2"/>
    <row r="39023" customFormat="1" x14ac:dyDescent="0.2"/>
    <row r="39024" customFormat="1" x14ac:dyDescent="0.2"/>
    <row r="39025" customFormat="1" x14ac:dyDescent="0.2"/>
    <row r="39026" customFormat="1" x14ac:dyDescent="0.2"/>
    <row r="39027" customFormat="1" x14ac:dyDescent="0.2"/>
    <row r="39028" customFormat="1" x14ac:dyDescent="0.2"/>
    <row r="39029" customFormat="1" x14ac:dyDescent="0.2"/>
    <row r="39030" customFormat="1" x14ac:dyDescent="0.2"/>
    <row r="39031" customFormat="1" x14ac:dyDescent="0.2"/>
    <row r="39032" customFormat="1" x14ac:dyDescent="0.2"/>
    <row r="39033" customFormat="1" x14ac:dyDescent="0.2"/>
    <row r="39034" customFormat="1" x14ac:dyDescent="0.2"/>
    <row r="39035" customFormat="1" x14ac:dyDescent="0.2"/>
    <row r="39036" customFormat="1" x14ac:dyDescent="0.2"/>
    <row r="39037" customFormat="1" x14ac:dyDescent="0.2"/>
    <row r="39038" customFormat="1" x14ac:dyDescent="0.2"/>
    <row r="39039" customFormat="1" x14ac:dyDescent="0.2"/>
    <row r="39040" customFormat="1" x14ac:dyDescent="0.2"/>
    <row r="39041" customFormat="1" x14ac:dyDescent="0.2"/>
    <row r="39042" customFormat="1" x14ac:dyDescent="0.2"/>
    <row r="39043" customFormat="1" x14ac:dyDescent="0.2"/>
    <row r="39044" customFormat="1" x14ac:dyDescent="0.2"/>
    <row r="39045" customFormat="1" x14ac:dyDescent="0.2"/>
    <row r="39046" customFormat="1" x14ac:dyDescent="0.2"/>
    <row r="39047" customFormat="1" x14ac:dyDescent="0.2"/>
    <row r="39048" customFormat="1" x14ac:dyDescent="0.2"/>
    <row r="39049" customFormat="1" x14ac:dyDescent="0.2"/>
    <row r="39050" customFormat="1" x14ac:dyDescent="0.2"/>
    <row r="39051" customFormat="1" x14ac:dyDescent="0.2"/>
    <row r="39052" customFormat="1" x14ac:dyDescent="0.2"/>
    <row r="39053" customFormat="1" x14ac:dyDescent="0.2"/>
    <row r="39054" customFormat="1" x14ac:dyDescent="0.2"/>
    <row r="39055" customFormat="1" x14ac:dyDescent="0.2"/>
    <row r="39056" customFormat="1" x14ac:dyDescent="0.2"/>
    <row r="39057" customFormat="1" x14ac:dyDescent="0.2"/>
    <row r="39058" customFormat="1" x14ac:dyDescent="0.2"/>
    <row r="39059" customFormat="1" x14ac:dyDescent="0.2"/>
    <row r="39060" customFormat="1" x14ac:dyDescent="0.2"/>
    <row r="39061" customFormat="1" x14ac:dyDescent="0.2"/>
    <row r="39062" customFormat="1" x14ac:dyDescent="0.2"/>
    <row r="39063" customFormat="1" x14ac:dyDescent="0.2"/>
    <row r="39064" customFormat="1" x14ac:dyDescent="0.2"/>
    <row r="39065" customFormat="1" x14ac:dyDescent="0.2"/>
    <row r="39066" customFormat="1" x14ac:dyDescent="0.2"/>
    <row r="39067" customFormat="1" x14ac:dyDescent="0.2"/>
    <row r="39068" customFormat="1" x14ac:dyDescent="0.2"/>
    <row r="39069" customFormat="1" x14ac:dyDescent="0.2"/>
    <row r="39070" customFormat="1" x14ac:dyDescent="0.2"/>
    <row r="39071" customFormat="1" x14ac:dyDescent="0.2"/>
    <row r="39072" customFormat="1" x14ac:dyDescent="0.2"/>
    <row r="39073" customFormat="1" x14ac:dyDescent="0.2"/>
    <row r="39074" customFormat="1" x14ac:dyDescent="0.2"/>
    <row r="39075" customFormat="1" x14ac:dyDescent="0.2"/>
    <row r="39076" customFormat="1" x14ac:dyDescent="0.2"/>
    <row r="39077" customFormat="1" x14ac:dyDescent="0.2"/>
    <row r="39078" customFormat="1" x14ac:dyDescent="0.2"/>
    <row r="39079" customFormat="1" x14ac:dyDescent="0.2"/>
    <row r="39080" customFormat="1" x14ac:dyDescent="0.2"/>
    <row r="39081" customFormat="1" x14ac:dyDescent="0.2"/>
    <row r="39082" customFormat="1" x14ac:dyDescent="0.2"/>
    <row r="39083" customFormat="1" x14ac:dyDescent="0.2"/>
    <row r="39084" customFormat="1" x14ac:dyDescent="0.2"/>
    <row r="39085" customFormat="1" x14ac:dyDescent="0.2"/>
    <row r="39086" customFormat="1" x14ac:dyDescent="0.2"/>
    <row r="39087" customFormat="1" x14ac:dyDescent="0.2"/>
    <row r="39088" customFormat="1" x14ac:dyDescent="0.2"/>
    <row r="39089" customFormat="1" x14ac:dyDescent="0.2"/>
    <row r="39090" customFormat="1" x14ac:dyDescent="0.2"/>
    <row r="39091" customFormat="1" x14ac:dyDescent="0.2"/>
    <row r="39092" customFormat="1" x14ac:dyDescent="0.2"/>
    <row r="39093" customFormat="1" x14ac:dyDescent="0.2"/>
    <row r="39094" customFormat="1" x14ac:dyDescent="0.2"/>
    <row r="39095" customFormat="1" x14ac:dyDescent="0.2"/>
    <row r="39096" customFormat="1" x14ac:dyDescent="0.2"/>
    <row r="39097" customFormat="1" x14ac:dyDescent="0.2"/>
    <row r="39098" customFormat="1" x14ac:dyDescent="0.2"/>
    <row r="39099" customFormat="1" x14ac:dyDescent="0.2"/>
    <row r="39100" customFormat="1" x14ac:dyDescent="0.2"/>
    <row r="39101" customFormat="1" x14ac:dyDescent="0.2"/>
    <row r="39102" customFormat="1" x14ac:dyDescent="0.2"/>
    <row r="39103" customFormat="1" x14ac:dyDescent="0.2"/>
    <row r="39104" customFormat="1" x14ac:dyDescent="0.2"/>
    <row r="39105" customFormat="1" x14ac:dyDescent="0.2"/>
    <row r="39106" customFormat="1" x14ac:dyDescent="0.2"/>
    <row r="39107" customFormat="1" x14ac:dyDescent="0.2"/>
    <row r="39108" customFormat="1" x14ac:dyDescent="0.2"/>
    <row r="39109" customFormat="1" x14ac:dyDescent="0.2"/>
    <row r="39110" customFormat="1" x14ac:dyDescent="0.2"/>
    <row r="39111" customFormat="1" x14ac:dyDescent="0.2"/>
    <row r="39112" customFormat="1" x14ac:dyDescent="0.2"/>
    <row r="39113" customFormat="1" x14ac:dyDescent="0.2"/>
    <row r="39114" customFormat="1" x14ac:dyDescent="0.2"/>
    <row r="39115" customFormat="1" x14ac:dyDescent="0.2"/>
    <row r="39116" customFormat="1" x14ac:dyDescent="0.2"/>
    <row r="39117" customFormat="1" x14ac:dyDescent="0.2"/>
    <row r="39118" customFormat="1" x14ac:dyDescent="0.2"/>
    <row r="39119" customFormat="1" x14ac:dyDescent="0.2"/>
    <row r="39120" customFormat="1" x14ac:dyDescent="0.2"/>
    <row r="39121" customFormat="1" x14ac:dyDescent="0.2"/>
    <row r="39122" customFormat="1" x14ac:dyDescent="0.2"/>
    <row r="39123" customFormat="1" x14ac:dyDescent="0.2"/>
    <row r="39124" customFormat="1" x14ac:dyDescent="0.2"/>
    <row r="39125" customFormat="1" x14ac:dyDescent="0.2"/>
    <row r="39126" customFormat="1" x14ac:dyDescent="0.2"/>
    <row r="39127" customFormat="1" x14ac:dyDescent="0.2"/>
    <row r="39128" customFormat="1" x14ac:dyDescent="0.2"/>
    <row r="39129" customFormat="1" x14ac:dyDescent="0.2"/>
    <row r="39130" customFormat="1" x14ac:dyDescent="0.2"/>
    <row r="39131" customFormat="1" x14ac:dyDescent="0.2"/>
    <row r="39132" customFormat="1" x14ac:dyDescent="0.2"/>
    <row r="39133" customFormat="1" x14ac:dyDescent="0.2"/>
    <row r="39134" customFormat="1" x14ac:dyDescent="0.2"/>
    <row r="39135" customFormat="1" x14ac:dyDescent="0.2"/>
    <row r="39136" customFormat="1" x14ac:dyDescent="0.2"/>
    <row r="39137" customFormat="1" x14ac:dyDescent="0.2"/>
    <row r="39138" customFormat="1" x14ac:dyDescent="0.2"/>
    <row r="39139" customFormat="1" x14ac:dyDescent="0.2"/>
    <row r="39140" customFormat="1" x14ac:dyDescent="0.2"/>
    <row r="39141" customFormat="1" x14ac:dyDescent="0.2"/>
    <row r="39142" customFormat="1" x14ac:dyDescent="0.2"/>
    <row r="39143" customFormat="1" x14ac:dyDescent="0.2"/>
    <row r="39144" customFormat="1" x14ac:dyDescent="0.2"/>
    <row r="39145" customFormat="1" x14ac:dyDescent="0.2"/>
    <row r="39146" customFormat="1" x14ac:dyDescent="0.2"/>
    <row r="39147" customFormat="1" x14ac:dyDescent="0.2"/>
    <row r="39148" customFormat="1" x14ac:dyDescent="0.2"/>
    <row r="39149" customFormat="1" x14ac:dyDescent="0.2"/>
    <row r="39150" customFormat="1" x14ac:dyDescent="0.2"/>
    <row r="39151" customFormat="1" x14ac:dyDescent="0.2"/>
    <row r="39152" customFormat="1" x14ac:dyDescent="0.2"/>
    <row r="39153" customFormat="1" x14ac:dyDescent="0.2"/>
    <row r="39154" customFormat="1" x14ac:dyDescent="0.2"/>
    <row r="39155" customFormat="1" x14ac:dyDescent="0.2"/>
    <row r="39156" customFormat="1" x14ac:dyDescent="0.2"/>
    <row r="39157" customFormat="1" x14ac:dyDescent="0.2"/>
    <row r="39158" customFormat="1" x14ac:dyDescent="0.2"/>
    <row r="39159" customFormat="1" x14ac:dyDescent="0.2"/>
    <row r="39160" customFormat="1" x14ac:dyDescent="0.2"/>
    <row r="39161" customFormat="1" x14ac:dyDescent="0.2"/>
    <row r="39162" customFormat="1" x14ac:dyDescent="0.2"/>
    <row r="39163" customFormat="1" x14ac:dyDescent="0.2"/>
    <row r="39164" customFormat="1" x14ac:dyDescent="0.2"/>
    <row r="39165" customFormat="1" x14ac:dyDescent="0.2"/>
    <row r="39166" customFormat="1" x14ac:dyDescent="0.2"/>
    <row r="39167" customFormat="1" x14ac:dyDescent="0.2"/>
    <row r="39168" customFormat="1" x14ac:dyDescent="0.2"/>
    <row r="39169" customFormat="1" x14ac:dyDescent="0.2"/>
    <row r="39170" customFormat="1" x14ac:dyDescent="0.2"/>
    <row r="39171" customFormat="1" x14ac:dyDescent="0.2"/>
    <row r="39172" customFormat="1" x14ac:dyDescent="0.2"/>
    <row r="39173" customFormat="1" x14ac:dyDescent="0.2"/>
    <row r="39174" customFormat="1" x14ac:dyDescent="0.2"/>
    <row r="39175" customFormat="1" x14ac:dyDescent="0.2"/>
    <row r="39176" customFormat="1" x14ac:dyDescent="0.2"/>
    <row r="39177" customFormat="1" x14ac:dyDescent="0.2"/>
    <row r="39178" customFormat="1" x14ac:dyDescent="0.2"/>
    <row r="39179" customFormat="1" x14ac:dyDescent="0.2"/>
    <row r="39180" customFormat="1" x14ac:dyDescent="0.2"/>
    <row r="39181" customFormat="1" x14ac:dyDescent="0.2"/>
    <row r="39182" customFormat="1" x14ac:dyDescent="0.2"/>
    <row r="39183" customFormat="1" x14ac:dyDescent="0.2"/>
    <row r="39184" customFormat="1" x14ac:dyDescent="0.2"/>
    <row r="39185" customFormat="1" x14ac:dyDescent="0.2"/>
    <row r="39186" customFormat="1" x14ac:dyDescent="0.2"/>
    <row r="39187" customFormat="1" x14ac:dyDescent="0.2"/>
    <row r="39188" customFormat="1" x14ac:dyDescent="0.2"/>
    <row r="39189" customFormat="1" x14ac:dyDescent="0.2"/>
    <row r="39190" customFormat="1" x14ac:dyDescent="0.2"/>
    <row r="39191" customFormat="1" x14ac:dyDescent="0.2"/>
    <row r="39192" customFormat="1" x14ac:dyDescent="0.2"/>
    <row r="39193" customFormat="1" x14ac:dyDescent="0.2"/>
    <row r="39194" customFormat="1" x14ac:dyDescent="0.2"/>
    <row r="39195" customFormat="1" x14ac:dyDescent="0.2"/>
    <row r="39196" customFormat="1" x14ac:dyDescent="0.2"/>
    <row r="39197" customFormat="1" x14ac:dyDescent="0.2"/>
    <row r="39198" customFormat="1" x14ac:dyDescent="0.2"/>
    <row r="39199" customFormat="1" x14ac:dyDescent="0.2"/>
    <row r="39200" customFormat="1" x14ac:dyDescent="0.2"/>
    <row r="39201" customFormat="1" x14ac:dyDescent="0.2"/>
    <row r="39202" customFormat="1" x14ac:dyDescent="0.2"/>
    <row r="39203" customFormat="1" x14ac:dyDescent="0.2"/>
    <row r="39204" customFormat="1" x14ac:dyDescent="0.2"/>
    <row r="39205" customFormat="1" x14ac:dyDescent="0.2"/>
    <row r="39206" customFormat="1" x14ac:dyDescent="0.2"/>
    <row r="39207" customFormat="1" x14ac:dyDescent="0.2"/>
    <row r="39208" customFormat="1" x14ac:dyDescent="0.2"/>
    <row r="39209" customFormat="1" x14ac:dyDescent="0.2"/>
    <row r="39210" customFormat="1" x14ac:dyDescent="0.2"/>
    <row r="39211" customFormat="1" x14ac:dyDescent="0.2"/>
    <row r="39212" customFormat="1" x14ac:dyDescent="0.2"/>
    <row r="39213" customFormat="1" x14ac:dyDescent="0.2"/>
    <row r="39214" customFormat="1" x14ac:dyDescent="0.2"/>
    <row r="39215" customFormat="1" x14ac:dyDescent="0.2"/>
    <row r="39216" customFormat="1" x14ac:dyDescent="0.2"/>
    <row r="39217" customFormat="1" x14ac:dyDescent="0.2"/>
    <row r="39218" customFormat="1" x14ac:dyDescent="0.2"/>
    <row r="39219" customFormat="1" x14ac:dyDescent="0.2"/>
    <row r="39220" customFormat="1" x14ac:dyDescent="0.2"/>
    <row r="39221" customFormat="1" x14ac:dyDescent="0.2"/>
    <row r="39222" customFormat="1" x14ac:dyDescent="0.2"/>
    <row r="39223" customFormat="1" x14ac:dyDescent="0.2"/>
    <row r="39224" customFormat="1" x14ac:dyDescent="0.2"/>
    <row r="39225" customFormat="1" x14ac:dyDescent="0.2"/>
    <row r="39226" customFormat="1" x14ac:dyDescent="0.2"/>
    <row r="39227" customFormat="1" x14ac:dyDescent="0.2"/>
    <row r="39228" customFormat="1" x14ac:dyDescent="0.2"/>
    <row r="39229" customFormat="1" x14ac:dyDescent="0.2"/>
    <row r="39230" customFormat="1" x14ac:dyDescent="0.2"/>
    <row r="39231" customFormat="1" x14ac:dyDescent="0.2"/>
    <row r="39232" customFormat="1" x14ac:dyDescent="0.2"/>
    <row r="39233" customFormat="1" x14ac:dyDescent="0.2"/>
    <row r="39234" customFormat="1" x14ac:dyDescent="0.2"/>
    <row r="39235" customFormat="1" x14ac:dyDescent="0.2"/>
    <row r="39236" customFormat="1" x14ac:dyDescent="0.2"/>
    <row r="39237" customFormat="1" x14ac:dyDescent="0.2"/>
    <row r="39238" customFormat="1" x14ac:dyDescent="0.2"/>
    <row r="39239" customFormat="1" x14ac:dyDescent="0.2"/>
    <row r="39240" customFormat="1" x14ac:dyDescent="0.2"/>
    <row r="39241" customFormat="1" x14ac:dyDescent="0.2"/>
    <row r="39242" customFormat="1" x14ac:dyDescent="0.2"/>
    <row r="39243" customFormat="1" x14ac:dyDescent="0.2"/>
    <row r="39244" customFormat="1" x14ac:dyDescent="0.2"/>
    <row r="39245" customFormat="1" x14ac:dyDescent="0.2"/>
    <row r="39246" customFormat="1" x14ac:dyDescent="0.2"/>
    <row r="39247" customFormat="1" x14ac:dyDescent="0.2"/>
    <row r="39248" customFormat="1" x14ac:dyDescent="0.2"/>
    <row r="39249" customFormat="1" x14ac:dyDescent="0.2"/>
    <row r="39250" customFormat="1" x14ac:dyDescent="0.2"/>
    <row r="39251" customFormat="1" x14ac:dyDescent="0.2"/>
    <row r="39252" customFormat="1" x14ac:dyDescent="0.2"/>
    <row r="39253" customFormat="1" x14ac:dyDescent="0.2"/>
    <row r="39254" customFormat="1" x14ac:dyDescent="0.2"/>
    <row r="39255" customFormat="1" x14ac:dyDescent="0.2"/>
    <row r="39256" customFormat="1" x14ac:dyDescent="0.2"/>
    <row r="39257" customFormat="1" x14ac:dyDescent="0.2"/>
    <row r="39258" customFormat="1" x14ac:dyDescent="0.2"/>
    <row r="39259" customFormat="1" x14ac:dyDescent="0.2"/>
    <row r="39260" customFormat="1" x14ac:dyDescent="0.2"/>
    <row r="39261" customFormat="1" x14ac:dyDescent="0.2"/>
    <row r="39262" customFormat="1" x14ac:dyDescent="0.2"/>
    <row r="39263" customFormat="1" x14ac:dyDescent="0.2"/>
    <row r="39264" customFormat="1" x14ac:dyDescent="0.2"/>
    <row r="39265" customFormat="1" x14ac:dyDescent="0.2"/>
    <row r="39266" customFormat="1" x14ac:dyDescent="0.2"/>
    <row r="39267" customFormat="1" x14ac:dyDescent="0.2"/>
    <row r="39268" customFormat="1" x14ac:dyDescent="0.2"/>
    <row r="39269" customFormat="1" x14ac:dyDescent="0.2"/>
    <row r="39270" customFormat="1" x14ac:dyDescent="0.2"/>
    <row r="39271" customFormat="1" x14ac:dyDescent="0.2"/>
    <row r="39272" customFormat="1" x14ac:dyDescent="0.2"/>
    <row r="39273" customFormat="1" x14ac:dyDescent="0.2"/>
    <row r="39274" customFormat="1" x14ac:dyDescent="0.2"/>
    <row r="39275" customFormat="1" x14ac:dyDescent="0.2"/>
    <row r="39276" customFormat="1" x14ac:dyDescent="0.2"/>
    <row r="39277" customFormat="1" x14ac:dyDescent="0.2"/>
    <row r="39278" customFormat="1" x14ac:dyDescent="0.2"/>
    <row r="39279" customFormat="1" x14ac:dyDescent="0.2"/>
    <row r="39280" customFormat="1" x14ac:dyDescent="0.2"/>
    <row r="39281" customFormat="1" x14ac:dyDescent="0.2"/>
    <row r="39282" customFormat="1" x14ac:dyDescent="0.2"/>
    <row r="39283" customFormat="1" x14ac:dyDescent="0.2"/>
    <row r="39284" customFormat="1" x14ac:dyDescent="0.2"/>
    <row r="39285" customFormat="1" x14ac:dyDescent="0.2"/>
    <row r="39286" customFormat="1" x14ac:dyDescent="0.2"/>
    <row r="39287" customFormat="1" x14ac:dyDescent="0.2"/>
    <row r="39288" customFormat="1" x14ac:dyDescent="0.2"/>
    <row r="39289" customFormat="1" x14ac:dyDescent="0.2"/>
    <row r="39290" customFormat="1" x14ac:dyDescent="0.2"/>
    <row r="39291" customFormat="1" x14ac:dyDescent="0.2"/>
    <row r="39292" customFormat="1" x14ac:dyDescent="0.2"/>
    <row r="39293" customFormat="1" x14ac:dyDescent="0.2"/>
    <row r="39294" customFormat="1" x14ac:dyDescent="0.2"/>
    <row r="39295" customFormat="1" x14ac:dyDescent="0.2"/>
    <row r="39296" customFormat="1" x14ac:dyDescent="0.2"/>
    <row r="39297" customFormat="1" x14ac:dyDescent="0.2"/>
    <row r="39298" customFormat="1" x14ac:dyDescent="0.2"/>
    <row r="39299" customFormat="1" x14ac:dyDescent="0.2"/>
    <row r="39300" customFormat="1" x14ac:dyDescent="0.2"/>
    <row r="39301" customFormat="1" x14ac:dyDescent="0.2"/>
    <row r="39302" customFormat="1" x14ac:dyDescent="0.2"/>
    <row r="39303" customFormat="1" x14ac:dyDescent="0.2"/>
    <row r="39304" customFormat="1" x14ac:dyDescent="0.2"/>
    <row r="39305" customFormat="1" x14ac:dyDescent="0.2"/>
    <row r="39306" customFormat="1" x14ac:dyDescent="0.2"/>
    <row r="39307" customFormat="1" x14ac:dyDescent="0.2"/>
    <row r="39308" customFormat="1" x14ac:dyDescent="0.2"/>
    <row r="39309" customFormat="1" x14ac:dyDescent="0.2"/>
    <row r="39310" customFormat="1" x14ac:dyDescent="0.2"/>
    <row r="39311" customFormat="1" x14ac:dyDescent="0.2"/>
    <row r="39312" customFormat="1" x14ac:dyDescent="0.2"/>
    <row r="39313" customFormat="1" x14ac:dyDescent="0.2"/>
    <row r="39314" customFormat="1" x14ac:dyDescent="0.2"/>
    <row r="39315" customFormat="1" x14ac:dyDescent="0.2"/>
    <row r="39316" customFormat="1" x14ac:dyDescent="0.2"/>
    <row r="39317" customFormat="1" x14ac:dyDescent="0.2"/>
    <row r="39318" customFormat="1" x14ac:dyDescent="0.2"/>
    <row r="39319" customFormat="1" x14ac:dyDescent="0.2"/>
    <row r="39320" customFormat="1" x14ac:dyDescent="0.2"/>
    <row r="39321" customFormat="1" x14ac:dyDescent="0.2"/>
    <row r="39322" customFormat="1" x14ac:dyDescent="0.2"/>
    <row r="39323" customFormat="1" x14ac:dyDescent="0.2"/>
    <row r="39324" customFormat="1" x14ac:dyDescent="0.2"/>
    <row r="39325" customFormat="1" x14ac:dyDescent="0.2"/>
    <row r="39326" customFormat="1" x14ac:dyDescent="0.2"/>
    <row r="39327" customFormat="1" x14ac:dyDescent="0.2"/>
    <row r="39328" customFormat="1" x14ac:dyDescent="0.2"/>
    <row r="39329" customFormat="1" x14ac:dyDescent="0.2"/>
    <row r="39330" customFormat="1" x14ac:dyDescent="0.2"/>
    <row r="39331" customFormat="1" x14ac:dyDescent="0.2"/>
    <row r="39332" customFormat="1" x14ac:dyDescent="0.2"/>
    <row r="39333" customFormat="1" x14ac:dyDescent="0.2"/>
    <row r="39334" customFormat="1" x14ac:dyDescent="0.2"/>
    <row r="39335" customFormat="1" x14ac:dyDescent="0.2"/>
    <row r="39336" customFormat="1" x14ac:dyDescent="0.2"/>
    <row r="39337" customFormat="1" x14ac:dyDescent="0.2"/>
    <row r="39338" customFormat="1" x14ac:dyDescent="0.2"/>
    <row r="39339" customFormat="1" x14ac:dyDescent="0.2"/>
    <row r="39340" customFormat="1" x14ac:dyDescent="0.2"/>
    <row r="39341" customFormat="1" x14ac:dyDescent="0.2"/>
    <row r="39342" customFormat="1" x14ac:dyDescent="0.2"/>
    <row r="39343" customFormat="1" x14ac:dyDescent="0.2"/>
    <row r="39344" customFormat="1" x14ac:dyDescent="0.2"/>
    <row r="39345" customFormat="1" x14ac:dyDescent="0.2"/>
    <row r="39346" customFormat="1" x14ac:dyDescent="0.2"/>
    <row r="39347" customFormat="1" x14ac:dyDescent="0.2"/>
    <row r="39348" customFormat="1" x14ac:dyDescent="0.2"/>
    <row r="39349" customFormat="1" x14ac:dyDescent="0.2"/>
    <row r="39350" customFormat="1" x14ac:dyDescent="0.2"/>
    <row r="39351" customFormat="1" x14ac:dyDescent="0.2"/>
    <row r="39352" customFormat="1" x14ac:dyDescent="0.2"/>
    <row r="39353" customFormat="1" x14ac:dyDescent="0.2"/>
    <row r="39354" customFormat="1" x14ac:dyDescent="0.2"/>
    <row r="39355" customFormat="1" x14ac:dyDescent="0.2"/>
    <row r="39356" customFormat="1" x14ac:dyDescent="0.2"/>
    <row r="39357" customFormat="1" x14ac:dyDescent="0.2"/>
    <row r="39358" customFormat="1" x14ac:dyDescent="0.2"/>
    <row r="39359" customFormat="1" x14ac:dyDescent="0.2"/>
    <row r="39360" customFormat="1" x14ac:dyDescent="0.2"/>
    <row r="39361" customFormat="1" x14ac:dyDescent="0.2"/>
    <row r="39362" customFormat="1" x14ac:dyDescent="0.2"/>
    <row r="39363" customFormat="1" x14ac:dyDescent="0.2"/>
    <row r="39364" customFormat="1" x14ac:dyDescent="0.2"/>
    <row r="39365" customFormat="1" x14ac:dyDescent="0.2"/>
    <row r="39366" customFormat="1" x14ac:dyDescent="0.2"/>
    <row r="39367" customFormat="1" x14ac:dyDescent="0.2"/>
    <row r="39368" customFormat="1" x14ac:dyDescent="0.2"/>
    <row r="39369" customFormat="1" x14ac:dyDescent="0.2"/>
    <row r="39370" customFormat="1" x14ac:dyDescent="0.2"/>
    <row r="39371" customFormat="1" x14ac:dyDescent="0.2"/>
    <row r="39372" customFormat="1" x14ac:dyDescent="0.2"/>
    <row r="39373" customFormat="1" x14ac:dyDescent="0.2"/>
    <row r="39374" customFormat="1" x14ac:dyDescent="0.2"/>
    <row r="39375" customFormat="1" x14ac:dyDescent="0.2"/>
    <row r="39376" customFormat="1" x14ac:dyDescent="0.2"/>
    <row r="39377" customFormat="1" x14ac:dyDescent="0.2"/>
    <row r="39378" customFormat="1" x14ac:dyDescent="0.2"/>
    <row r="39379" customFormat="1" x14ac:dyDescent="0.2"/>
    <row r="39380" customFormat="1" x14ac:dyDescent="0.2"/>
    <row r="39381" customFormat="1" x14ac:dyDescent="0.2"/>
    <row r="39382" customFormat="1" x14ac:dyDescent="0.2"/>
    <row r="39383" customFormat="1" x14ac:dyDescent="0.2"/>
    <row r="39384" customFormat="1" x14ac:dyDescent="0.2"/>
    <row r="39385" customFormat="1" x14ac:dyDescent="0.2"/>
    <row r="39386" customFormat="1" x14ac:dyDescent="0.2"/>
    <row r="39387" customFormat="1" x14ac:dyDescent="0.2"/>
    <row r="39388" customFormat="1" x14ac:dyDescent="0.2"/>
    <row r="39389" customFormat="1" x14ac:dyDescent="0.2"/>
    <row r="39390" customFormat="1" x14ac:dyDescent="0.2"/>
    <row r="39391" customFormat="1" x14ac:dyDescent="0.2"/>
    <row r="39392" customFormat="1" x14ac:dyDescent="0.2"/>
    <row r="39393" customFormat="1" x14ac:dyDescent="0.2"/>
    <row r="39394" customFormat="1" x14ac:dyDescent="0.2"/>
    <row r="39395" customFormat="1" x14ac:dyDescent="0.2"/>
    <row r="39396" customFormat="1" x14ac:dyDescent="0.2"/>
    <row r="39397" customFormat="1" x14ac:dyDescent="0.2"/>
    <row r="39398" customFormat="1" x14ac:dyDescent="0.2"/>
    <row r="39399" customFormat="1" x14ac:dyDescent="0.2"/>
    <row r="39400" customFormat="1" x14ac:dyDescent="0.2"/>
    <row r="39401" customFormat="1" x14ac:dyDescent="0.2"/>
    <row r="39402" customFormat="1" x14ac:dyDescent="0.2"/>
    <row r="39403" customFormat="1" x14ac:dyDescent="0.2"/>
    <row r="39404" customFormat="1" x14ac:dyDescent="0.2"/>
    <row r="39405" customFormat="1" x14ac:dyDescent="0.2"/>
    <row r="39406" customFormat="1" x14ac:dyDescent="0.2"/>
    <row r="39407" customFormat="1" x14ac:dyDescent="0.2"/>
    <row r="39408" customFormat="1" x14ac:dyDescent="0.2"/>
    <row r="39409" customFormat="1" x14ac:dyDescent="0.2"/>
    <row r="39410" customFormat="1" x14ac:dyDescent="0.2"/>
    <row r="39411" customFormat="1" x14ac:dyDescent="0.2"/>
    <row r="39412" customFormat="1" x14ac:dyDescent="0.2"/>
    <row r="39413" customFormat="1" x14ac:dyDescent="0.2"/>
    <row r="39414" customFormat="1" x14ac:dyDescent="0.2"/>
    <row r="39415" customFormat="1" x14ac:dyDescent="0.2"/>
    <row r="39416" customFormat="1" x14ac:dyDescent="0.2"/>
    <row r="39417" customFormat="1" x14ac:dyDescent="0.2"/>
    <row r="39418" customFormat="1" x14ac:dyDescent="0.2"/>
    <row r="39419" customFormat="1" x14ac:dyDescent="0.2"/>
    <row r="39420" customFormat="1" x14ac:dyDescent="0.2"/>
    <row r="39421" customFormat="1" x14ac:dyDescent="0.2"/>
    <row r="39422" customFormat="1" x14ac:dyDescent="0.2"/>
    <row r="39423" customFormat="1" x14ac:dyDescent="0.2"/>
    <row r="39424" customFormat="1" x14ac:dyDescent="0.2"/>
    <row r="39425" customFormat="1" x14ac:dyDescent="0.2"/>
    <row r="39426" customFormat="1" x14ac:dyDescent="0.2"/>
    <row r="39427" customFormat="1" x14ac:dyDescent="0.2"/>
    <row r="39428" customFormat="1" x14ac:dyDescent="0.2"/>
    <row r="39429" customFormat="1" x14ac:dyDescent="0.2"/>
    <row r="39430" customFormat="1" x14ac:dyDescent="0.2"/>
    <row r="39431" customFormat="1" x14ac:dyDescent="0.2"/>
    <row r="39432" customFormat="1" x14ac:dyDescent="0.2"/>
    <row r="39433" customFormat="1" x14ac:dyDescent="0.2"/>
    <row r="39434" customFormat="1" x14ac:dyDescent="0.2"/>
    <row r="39435" customFormat="1" x14ac:dyDescent="0.2"/>
    <row r="39436" customFormat="1" x14ac:dyDescent="0.2"/>
    <row r="39437" customFormat="1" x14ac:dyDescent="0.2"/>
    <row r="39438" customFormat="1" x14ac:dyDescent="0.2"/>
    <row r="39439" customFormat="1" x14ac:dyDescent="0.2"/>
    <row r="39440" customFormat="1" x14ac:dyDescent="0.2"/>
    <row r="39441" customFormat="1" x14ac:dyDescent="0.2"/>
    <row r="39442" customFormat="1" x14ac:dyDescent="0.2"/>
    <row r="39443" customFormat="1" x14ac:dyDescent="0.2"/>
    <row r="39444" customFormat="1" x14ac:dyDescent="0.2"/>
    <row r="39445" customFormat="1" x14ac:dyDescent="0.2"/>
    <row r="39446" customFormat="1" x14ac:dyDescent="0.2"/>
    <row r="39447" customFormat="1" x14ac:dyDescent="0.2"/>
    <row r="39448" customFormat="1" x14ac:dyDescent="0.2"/>
    <row r="39449" customFormat="1" x14ac:dyDescent="0.2"/>
    <row r="39450" customFormat="1" x14ac:dyDescent="0.2"/>
    <row r="39451" customFormat="1" x14ac:dyDescent="0.2"/>
    <row r="39452" customFormat="1" x14ac:dyDescent="0.2"/>
    <row r="39453" customFormat="1" x14ac:dyDescent="0.2"/>
    <row r="39454" customFormat="1" x14ac:dyDescent="0.2"/>
    <row r="39455" customFormat="1" x14ac:dyDescent="0.2"/>
    <row r="39456" customFormat="1" x14ac:dyDescent="0.2"/>
    <row r="39457" customFormat="1" x14ac:dyDescent="0.2"/>
    <row r="39458" customFormat="1" x14ac:dyDescent="0.2"/>
    <row r="39459" customFormat="1" x14ac:dyDescent="0.2"/>
    <row r="39460" customFormat="1" x14ac:dyDescent="0.2"/>
    <row r="39461" customFormat="1" x14ac:dyDescent="0.2"/>
    <row r="39462" customFormat="1" x14ac:dyDescent="0.2"/>
    <row r="39463" customFormat="1" x14ac:dyDescent="0.2"/>
    <row r="39464" customFormat="1" x14ac:dyDescent="0.2"/>
    <row r="39465" customFormat="1" x14ac:dyDescent="0.2"/>
    <row r="39466" customFormat="1" x14ac:dyDescent="0.2"/>
    <row r="39467" customFormat="1" x14ac:dyDescent="0.2"/>
    <row r="39468" customFormat="1" x14ac:dyDescent="0.2"/>
    <row r="39469" customFormat="1" x14ac:dyDescent="0.2"/>
    <row r="39470" customFormat="1" x14ac:dyDescent="0.2"/>
    <row r="39471" customFormat="1" x14ac:dyDescent="0.2"/>
    <row r="39472" customFormat="1" x14ac:dyDescent="0.2"/>
    <row r="39473" customFormat="1" x14ac:dyDescent="0.2"/>
    <row r="39474" customFormat="1" x14ac:dyDescent="0.2"/>
    <row r="39475" customFormat="1" x14ac:dyDescent="0.2"/>
    <row r="39476" customFormat="1" x14ac:dyDescent="0.2"/>
    <row r="39477" customFormat="1" x14ac:dyDescent="0.2"/>
    <row r="39478" customFormat="1" x14ac:dyDescent="0.2"/>
    <row r="39479" customFormat="1" x14ac:dyDescent="0.2"/>
    <row r="39480" customFormat="1" x14ac:dyDescent="0.2"/>
    <row r="39481" customFormat="1" x14ac:dyDescent="0.2"/>
    <row r="39482" customFormat="1" x14ac:dyDescent="0.2"/>
    <row r="39483" customFormat="1" x14ac:dyDescent="0.2"/>
    <row r="39484" customFormat="1" x14ac:dyDescent="0.2"/>
    <row r="39485" customFormat="1" x14ac:dyDescent="0.2"/>
    <row r="39486" customFormat="1" x14ac:dyDescent="0.2"/>
    <row r="39487" customFormat="1" x14ac:dyDescent="0.2"/>
    <row r="39488" customFormat="1" x14ac:dyDescent="0.2"/>
    <row r="39489" customFormat="1" x14ac:dyDescent="0.2"/>
    <row r="39490" customFormat="1" x14ac:dyDescent="0.2"/>
    <row r="39491" customFormat="1" x14ac:dyDescent="0.2"/>
    <row r="39492" customFormat="1" x14ac:dyDescent="0.2"/>
    <row r="39493" customFormat="1" x14ac:dyDescent="0.2"/>
    <row r="39494" customFormat="1" x14ac:dyDescent="0.2"/>
    <row r="39495" customFormat="1" x14ac:dyDescent="0.2"/>
    <row r="39496" customFormat="1" x14ac:dyDescent="0.2"/>
    <row r="39497" customFormat="1" x14ac:dyDescent="0.2"/>
    <row r="39498" customFormat="1" x14ac:dyDescent="0.2"/>
    <row r="39499" customFormat="1" x14ac:dyDescent="0.2"/>
    <row r="39500" customFormat="1" x14ac:dyDescent="0.2"/>
    <row r="39501" customFormat="1" x14ac:dyDescent="0.2"/>
    <row r="39502" customFormat="1" x14ac:dyDescent="0.2"/>
    <row r="39503" customFormat="1" x14ac:dyDescent="0.2"/>
    <row r="39504" customFormat="1" x14ac:dyDescent="0.2"/>
    <row r="39505" customFormat="1" x14ac:dyDescent="0.2"/>
    <row r="39506" customFormat="1" x14ac:dyDescent="0.2"/>
    <row r="39507" customFormat="1" x14ac:dyDescent="0.2"/>
    <row r="39508" customFormat="1" x14ac:dyDescent="0.2"/>
    <row r="39509" customFormat="1" x14ac:dyDescent="0.2"/>
    <row r="39510" customFormat="1" x14ac:dyDescent="0.2"/>
    <row r="39511" customFormat="1" x14ac:dyDescent="0.2"/>
    <row r="39512" customFormat="1" x14ac:dyDescent="0.2"/>
    <row r="39513" customFormat="1" x14ac:dyDescent="0.2"/>
    <row r="39514" customFormat="1" x14ac:dyDescent="0.2"/>
    <row r="39515" customFormat="1" x14ac:dyDescent="0.2"/>
    <row r="39516" customFormat="1" x14ac:dyDescent="0.2"/>
    <row r="39517" customFormat="1" x14ac:dyDescent="0.2"/>
    <row r="39518" customFormat="1" x14ac:dyDescent="0.2"/>
    <row r="39519" customFormat="1" x14ac:dyDescent="0.2"/>
    <row r="39520" customFormat="1" x14ac:dyDescent="0.2"/>
    <row r="39521" customFormat="1" x14ac:dyDescent="0.2"/>
    <row r="39522" customFormat="1" x14ac:dyDescent="0.2"/>
    <row r="39523" customFormat="1" x14ac:dyDescent="0.2"/>
    <row r="39524" customFormat="1" x14ac:dyDescent="0.2"/>
    <row r="39525" customFormat="1" x14ac:dyDescent="0.2"/>
    <row r="39526" customFormat="1" x14ac:dyDescent="0.2"/>
    <row r="39527" customFormat="1" x14ac:dyDescent="0.2"/>
    <row r="39528" customFormat="1" x14ac:dyDescent="0.2"/>
    <row r="39529" customFormat="1" x14ac:dyDescent="0.2"/>
    <row r="39530" customFormat="1" x14ac:dyDescent="0.2"/>
    <row r="39531" customFormat="1" x14ac:dyDescent="0.2"/>
    <row r="39532" customFormat="1" x14ac:dyDescent="0.2"/>
    <row r="39533" customFormat="1" x14ac:dyDescent="0.2"/>
    <row r="39534" customFormat="1" x14ac:dyDescent="0.2"/>
    <row r="39535" customFormat="1" x14ac:dyDescent="0.2"/>
    <row r="39536" customFormat="1" x14ac:dyDescent="0.2"/>
    <row r="39537" customFormat="1" x14ac:dyDescent="0.2"/>
    <row r="39538" customFormat="1" x14ac:dyDescent="0.2"/>
    <row r="39539" customFormat="1" x14ac:dyDescent="0.2"/>
    <row r="39540" customFormat="1" x14ac:dyDescent="0.2"/>
    <row r="39541" customFormat="1" x14ac:dyDescent="0.2"/>
    <row r="39542" customFormat="1" x14ac:dyDescent="0.2"/>
    <row r="39543" customFormat="1" x14ac:dyDescent="0.2"/>
    <row r="39544" customFormat="1" x14ac:dyDescent="0.2"/>
    <row r="39545" customFormat="1" x14ac:dyDescent="0.2"/>
    <row r="39546" customFormat="1" x14ac:dyDescent="0.2"/>
    <row r="39547" customFormat="1" x14ac:dyDescent="0.2"/>
    <row r="39548" customFormat="1" x14ac:dyDescent="0.2"/>
    <row r="39549" customFormat="1" x14ac:dyDescent="0.2"/>
    <row r="39550" customFormat="1" x14ac:dyDescent="0.2"/>
    <row r="39551" customFormat="1" x14ac:dyDescent="0.2"/>
    <row r="39552" customFormat="1" x14ac:dyDescent="0.2"/>
    <row r="39553" customFormat="1" x14ac:dyDescent="0.2"/>
    <row r="39554" customFormat="1" x14ac:dyDescent="0.2"/>
    <row r="39555" customFormat="1" x14ac:dyDescent="0.2"/>
    <row r="39556" customFormat="1" x14ac:dyDescent="0.2"/>
    <row r="39557" customFormat="1" x14ac:dyDescent="0.2"/>
    <row r="39558" customFormat="1" x14ac:dyDescent="0.2"/>
    <row r="39559" customFormat="1" x14ac:dyDescent="0.2"/>
    <row r="39560" customFormat="1" x14ac:dyDescent="0.2"/>
    <row r="39561" customFormat="1" x14ac:dyDescent="0.2"/>
    <row r="39562" customFormat="1" x14ac:dyDescent="0.2"/>
    <row r="39563" customFormat="1" x14ac:dyDescent="0.2"/>
    <row r="39564" customFormat="1" x14ac:dyDescent="0.2"/>
    <row r="39565" customFormat="1" x14ac:dyDescent="0.2"/>
    <row r="39566" customFormat="1" x14ac:dyDescent="0.2"/>
    <row r="39567" customFormat="1" x14ac:dyDescent="0.2"/>
    <row r="39568" customFormat="1" x14ac:dyDescent="0.2"/>
    <row r="39569" customFormat="1" x14ac:dyDescent="0.2"/>
    <row r="39570" customFormat="1" x14ac:dyDescent="0.2"/>
    <row r="39571" customFormat="1" x14ac:dyDescent="0.2"/>
    <row r="39572" customFormat="1" x14ac:dyDescent="0.2"/>
    <row r="39573" customFormat="1" x14ac:dyDescent="0.2"/>
    <row r="39574" customFormat="1" x14ac:dyDescent="0.2"/>
    <row r="39575" customFormat="1" x14ac:dyDescent="0.2"/>
    <row r="39576" customFormat="1" x14ac:dyDescent="0.2"/>
    <row r="39577" customFormat="1" x14ac:dyDescent="0.2"/>
    <row r="39578" customFormat="1" x14ac:dyDescent="0.2"/>
    <row r="39579" customFormat="1" x14ac:dyDescent="0.2"/>
    <row r="39580" customFormat="1" x14ac:dyDescent="0.2"/>
    <row r="39581" customFormat="1" x14ac:dyDescent="0.2"/>
    <row r="39582" customFormat="1" x14ac:dyDescent="0.2"/>
    <row r="39583" customFormat="1" x14ac:dyDescent="0.2"/>
    <row r="39584" customFormat="1" x14ac:dyDescent="0.2"/>
    <row r="39585" customFormat="1" x14ac:dyDescent="0.2"/>
    <row r="39586" customFormat="1" x14ac:dyDescent="0.2"/>
    <row r="39587" customFormat="1" x14ac:dyDescent="0.2"/>
    <row r="39588" customFormat="1" x14ac:dyDescent="0.2"/>
    <row r="39589" customFormat="1" x14ac:dyDescent="0.2"/>
    <row r="39590" customFormat="1" x14ac:dyDescent="0.2"/>
    <row r="39591" customFormat="1" x14ac:dyDescent="0.2"/>
    <row r="39592" customFormat="1" x14ac:dyDescent="0.2"/>
    <row r="39593" customFormat="1" x14ac:dyDescent="0.2"/>
    <row r="39594" customFormat="1" x14ac:dyDescent="0.2"/>
    <row r="39595" customFormat="1" x14ac:dyDescent="0.2"/>
    <row r="39596" customFormat="1" x14ac:dyDescent="0.2"/>
    <row r="39597" customFormat="1" x14ac:dyDescent="0.2"/>
    <row r="39598" customFormat="1" x14ac:dyDescent="0.2"/>
    <row r="39599" customFormat="1" x14ac:dyDescent="0.2"/>
    <row r="39600" customFormat="1" x14ac:dyDescent="0.2"/>
    <row r="39601" customFormat="1" x14ac:dyDescent="0.2"/>
    <row r="39602" customFormat="1" x14ac:dyDescent="0.2"/>
    <row r="39603" customFormat="1" x14ac:dyDescent="0.2"/>
    <row r="39604" customFormat="1" x14ac:dyDescent="0.2"/>
    <row r="39605" customFormat="1" x14ac:dyDescent="0.2"/>
    <row r="39606" customFormat="1" x14ac:dyDescent="0.2"/>
    <row r="39607" customFormat="1" x14ac:dyDescent="0.2"/>
    <row r="39608" customFormat="1" x14ac:dyDescent="0.2"/>
    <row r="39609" customFormat="1" x14ac:dyDescent="0.2"/>
    <row r="39610" customFormat="1" x14ac:dyDescent="0.2"/>
    <row r="39611" customFormat="1" x14ac:dyDescent="0.2"/>
    <row r="39612" customFormat="1" x14ac:dyDescent="0.2"/>
    <row r="39613" customFormat="1" x14ac:dyDescent="0.2"/>
    <row r="39614" customFormat="1" x14ac:dyDescent="0.2"/>
    <row r="39615" customFormat="1" x14ac:dyDescent="0.2"/>
    <row r="39616" customFormat="1" x14ac:dyDescent="0.2"/>
    <row r="39617" customFormat="1" x14ac:dyDescent="0.2"/>
    <row r="39618" customFormat="1" x14ac:dyDescent="0.2"/>
    <row r="39619" customFormat="1" x14ac:dyDescent="0.2"/>
    <row r="39620" customFormat="1" x14ac:dyDescent="0.2"/>
    <row r="39621" customFormat="1" x14ac:dyDescent="0.2"/>
    <row r="39622" customFormat="1" x14ac:dyDescent="0.2"/>
    <row r="39623" customFormat="1" x14ac:dyDescent="0.2"/>
    <row r="39624" customFormat="1" x14ac:dyDescent="0.2"/>
    <row r="39625" customFormat="1" x14ac:dyDescent="0.2"/>
    <row r="39626" customFormat="1" x14ac:dyDescent="0.2"/>
    <row r="39627" customFormat="1" x14ac:dyDescent="0.2"/>
    <row r="39628" customFormat="1" x14ac:dyDescent="0.2"/>
    <row r="39629" customFormat="1" x14ac:dyDescent="0.2"/>
    <row r="39630" customFormat="1" x14ac:dyDescent="0.2"/>
    <row r="39631" customFormat="1" x14ac:dyDescent="0.2"/>
    <row r="39632" customFormat="1" x14ac:dyDescent="0.2"/>
    <row r="39633" customFormat="1" x14ac:dyDescent="0.2"/>
    <row r="39634" customFormat="1" x14ac:dyDescent="0.2"/>
    <row r="39635" customFormat="1" x14ac:dyDescent="0.2"/>
    <row r="39636" customFormat="1" x14ac:dyDescent="0.2"/>
    <row r="39637" customFormat="1" x14ac:dyDescent="0.2"/>
    <row r="39638" customFormat="1" x14ac:dyDescent="0.2"/>
    <row r="39639" customFormat="1" x14ac:dyDescent="0.2"/>
    <row r="39640" customFormat="1" x14ac:dyDescent="0.2"/>
    <row r="39641" customFormat="1" x14ac:dyDescent="0.2"/>
    <row r="39642" customFormat="1" x14ac:dyDescent="0.2"/>
    <row r="39643" customFormat="1" x14ac:dyDescent="0.2"/>
    <row r="39644" customFormat="1" x14ac:dyDescent="0.2"/>
    <row r="39645" customFormat="1" x14ac:dyDescent="0.2"/>
    <row r="39646" customFormat="1" x14ac:dyDescent="0.2"/>
    <row r="39647" customFormat="1" x14ac:dyDescent="0.2"/>
    <row r="39648" customFormat="1" x14ac:dyDescent="0.2"/>
    <row r="39649" customFormat="1" x14ac:dyDescent="0.2"/>
    <row r="39650" customFormat="1" x14ac:dyDescent="0.2"/>
    <row r="39651" customFormat="1" x14ac:dyDescent="0.2"/>
    <row r="39652" customFormat="1" x14ac:dyDescent="0.2"/>
    <row r="39653" customFormat="1" x14ac:dyDescent="0.2"/>
    <row r="39654" customFormat="1" x14ac:dyDescent="0.2"/>
    <row r="39655" customFormat="1" x14ac:dyDescent="0.2"/>
    <row r="39656" customFormat="1" x14ac:dyDescent="0.2"/>
    <row r="39657" customFormat="1" x14ac:dyDescent="0.2"/>
    <row r="39658" customFormat="1" x14ac:dyDescent="0.2"/>
    <row r="39659" customFormat="1" x14ac:dyDescent="0.2"/>
    <row r="39660" customFormat="1" x14ac:dyDescent="0.2"/>
    <row r="39661" customFormat="1" x14ac:dyDescent="0.2"/>
    <row r="39662" customFormat="1" x14ac:dyDescent="0.2"/>
    <row r="39663" customFormat="1" x14ac:dyDescent="0.2"/>
    <row r="39664" customFormat="1" x14ac:dyDescent="0.2"/>
    <row r="39665" customFormat="1" x14ac:dyDescent="0.2"/>
    <row r="39666" customFormat="1" x14ac:dyDescent="0.2"/>
    <row r="39667" customFormat="1" x14ac:dyDescent="0.2"/>
    <row r="39668" customFormat="1" x14ac:dyDescent="0.2"/>
    <row r="39669" customFormat="1" x14ac:dyDescent="0.2"/>
    <row r="39670" customFormat="1" x14ac:dyDescent="0.2"/>
    <row r="39671" customFormat="1" x14ac:dyDescent="0.2"/>
    <row r="39672" customFormat="1" x14ac:dyDescent="0.2"/>
    <row r="39673" customFormat="1" x14ac:dyDescent="0.2"/>
    <row r="39674" customFormat="1" x14ac:dyDescent="0.2"/>
    <row r="39675" customFormat="1" x14ac:dyDescent="0.2"/>
    <row r="39676" customFormat="1" x14ac:dyDescent="0.2"/>
    <row r="39677" customFormat="1" x14ac:dyDescent="0.2"/>
    <row r="39678" customFormat="1" x14ac:dyDescent="0.2"/>
    <row r="39679" customFormat="1" x14ac:dyDescent="0.2"/>
    <row r="39680" customFormat="1" x14ac:dyDescent="0.2"/>
    <row r="39681" customFormat="1" x14ac:dyDescent="0.2"/>
    <row r="39682" customFormat="1" x14ac:dyDescent="0.2"/>
    <row r="39683" customFormat="1" x14ac:dyDescent="0.2"/>
    <row r="39684" customFormat="1" x14ac:dyDescent="0.2"/>
    <row r="39685" customFormat="1" x14ac:dyDescent="0.2"/>
    <row r="39686" customFormat="1" x14ac:dyDescent="0.2"/>
    <row r="39687" customFormat="1" x14ac:dyDescent="0.2"/>
    <row r="39688" customFormat="1" x14ac:dyDescent="0.2"/>
    <row r="39689" customFormat="1" x14ac:dyDescent="0.2"/>
    <row r="39690" customFormat="1" x14ac:dyDescent="0.2"/>
    <row r="39691" customFormat="1" x14ac:dyDescent="0.2"/>
    <row r="39692" customFormat="1" x14ac:dyDescent="0.2"/>
    <row r="39693" customFormat="1" x14ac:dyDescent="0.2"/>
    <row r="39694" customFormat="1" x14ac:dyDescent="0.2"/>
    <row r="39695" customFormat="1" x14ac:dyDescent="0.2"/>
    <row r="39696" customFormat="1" x14ac:dyDescent="0.2"/>
    <row r="39697" customFormat="1" x14ac:dyDescent="0.2"/>
    <row r="39698" customFormat="1" x14ac:dyDescent="0.2"/>
    <row r="39699" customFormat="1" x14ac:dyDescent="0.2"/>
    <row r="39700" customFormat="1" x14ac:dyDescent="0.2"/>
    <row r="39701" customFormat="1" x14ac:dyDescent="0.2"/>
    <row r="39702" customFormat="1" x14ac:dyDescent="0.2"/>
    <row r="39703" customFormat="1" x14ac:dyDescent="0.2"/>
    <row r="39704" customFormat="1" x14ac:dyDescent="0.2"/>
    <row r="39705" customFormat="1" x14ac:dyDescent="0.2"/>
    <row r="39706" customFormat="1" x14ac:dyDescent="0.2"/>
    <row r="39707" customFormat="1" x14ac:dyDescent="0.2"/>
    <row r="39708" customFormat="1" x14ac:dyDescent="0.2"/>
    <row r="39709" customFormat="1" x14ac:dyDescent="0.2"/>
    <row r="39710" customFormat="1" x14ac:dyDescent="0.2"/>
    <row r="39711" customFormat="1" x14ac:dyDescent="0.2"/>
    <row r="39712" customFormat="1" x14ac:dyDescent="0.2"/>
    <row r="39713" customFormat="1" x14ac:dyDescent="0.2"/>
    <row r="39714" customFormat="1" x14ac:dyDescent="0.2"/>
    <row r="39715" customFormat="1" x14ac:dyDescent="0.2"/>
    <row r="39716" customFormat="1" x14ac:dyDescent="0.2"/>
    <row r="39717" customFormat="1" x14ac:dyDescent="0.2"/>
    <row r="39718" customFormat="1" x14ac:dyDescent="0.2"/>
    <row r="39719" customFormat="1" x14ac:dyDescent="0.2"/>
    <row r="39720" customFormat="1" x14ac:dyDescent="0.2"/>
    <row r="39721" customFormat="1" x14ac:dyDescent="0.2"/>
    <row r="39722" customFormat="1" x14ac:dyDescent="0.2"/>
    <row r="39723" customFormat="1" x14ac:dyDescent="0.2"/>
    <row r="39724" customFormat="1" x14ac:dyDescent="0.2"/>
    <row r="39725" customFormat="1" x14ac:dyDescent="0.2"/>
    <row r="39726" customFormat="1" x14ac:dyDescent="0.2"/>
    <row r="39727" customFormat="1" x14ac:dyDescent="0.2"/>
    <row r="39728" customFormat="1" x14ac:dyDescent="0.2"/>
    <row r="39729" customFormat="1" x14ac:dyDescent="0.2"/>
    <row r="39730" customFormat="1" x14ac:dyDescent="0.2"/>
    <row r="39731" customFormat="1" x14ac:dyDescent="0.2"/>
    <row r="39732" customFormat="1" x14ac:dyDescent="0.2"/>
    <row r="39733" customFormat="1" x14ac:dyDescent="0.2"/>
    <row r="39734" customFormat="1" x14ac:dyDescent="0.2"/>
    <row r="39735" customFormat="1" x14ac:dyDescent="0.2"/>
    <row r="39736" customFormat="1" x14ac:dyDescent="0.2"/>
    <row r="39737" customFormat="1" x14ac:dyDescent="0.2"/>
    <row r="39738" customFormat="1" x14ac:dyDescent="0.2"/>
    <row r="39739" customFormat="1" x14ac:dyDescent="0.2"/>
    <row r="39740" customFormat="1" x14ac:dyDescent="0.2"/>
    <row r="39741" customFormat="1" x14ac:dyDescent="0.2"/>
    <row r="39742" customFormat="1" x14ac:dyDescent="0.2"/>
    <row r="39743" customFormat="1" x14ac:dyDescent="0.2"/>
    <row r="39744" customFormat="1" x14ac:dyDescent="0.2"/>
    <row r="39745" customFormat="1" x14ac:dyDescent="0.2"/>
    <row r="39746" customFormat="1" x14ac:dyDescent="0.2"/>
    <row r="39747" customFormat="1" x14ac:dyDescent="0.2"/>
    <row r="39748" customFormat="1" x14ac:dyDescent="0.2"/>
    <row r="39749" customFormat="1" x14ac:dyDescent="0.2"/>
    <row r="39750" customFormat="1" x14ac:dyDescent="0.2"/>
    <row r="39751" customFormat="1" x14ac:dyDescent="0.2"/>
    <row r="39752" customFormat="1" x14ac:dyDescent="0.2"/>
    <row r="39753" customFormat="1" x14ac:dyDescent="0.2"/>
    <row r="39754" customFormat="1" x14ac:dyDescent="0.2"/>
    <row r="39755" customFormat="1" x14ac:dyDescent="0.2"/>
    <row r="39756" customFormat="1" x14ac:dyDescent="0.2"/>
    <row r="39757" customFormat="1" x14ac:dyDescent="0.2"/>
    <row r="39758" customFormat="1" x14ac:dyDescent="0.2"/>
    <row r="39759" customFormat="1" x14ac:dyDescent="0.2"/>
    <row r="39760" customFormat="1" x14ac:dyDescent="0.2"/>
    <row r="39761" customFormat="1" x14ac:dyDescent="0.2"/>
    <row r="39762" customFormat="1" x14ac:dyDescent="0.2"/>
    <row r="39763" customFormat="1" x14ac:dyDescent="0.2"/>
    <row r="39764" customFormat="1" x14ac:dyDescent="0.2"/>
    <row r="39765" customFormat="1" x14ac:dyDescent="0.2"/>
    <row r="39766" customFormat="1" x14ac:dyDescent="0.2"/>
    <row r="39767" customFormat="1" x14ac:dyDescent="0.2"/>
    <row r="39768" customFormat="1" x14ac:dyDescent="0.2"/>
    <row r="39769" customFormat="1" x14ac:dyDescent="0.2"/>
    <row r="39770" customFormat="1" x14ac:dyDescent="0.2"/>
    <row r="39771" customFormat="1" x14ac:dyDescent="0.2"/>
    <row r="39772" customFormat="1" x14ac:dyDescent="0.2"/>
    <row r="39773" customFormat="1" x14ac:dyDescent="0.2"/>
    <row r="39774" customFormat="1" x14ac:dyDescent="0.2"/>
    <row r="39775" customFormat="1" x14ac:dyDescent="0.2"/>
    <row r="39776" customFormat="1" x14ac:dyDescent="0.2"/>
    <row r="39777" customFormat="1" x14ac:dyDescent="0.2"/>
    <row r="39778" customFormat="1" x14ac:dyDescent="0.2"/>
    <row r="39779" customFormat="1" x14ac:dyDescent="0.2"/>
    <row r="39780" customFormat="1" x14ac:dyDescent="0.2"/>
    <row r="39781" customFormat="1" x14ac:dyDescent="0.2"/>
    <row r="39782" customFormat="1" x14ac:dyDescent="0.2"/>
    <row r="39783" customFormat="1" x14ac:dyDescent="0.2"/>
    <row r="39784" customFormat="1" x14ac:dyDescent="0.2"/>
    <row r="39785" customFormat="1" x14ac:dyDescent="0.2"/>
    <row r="39786" customFormat="1" x14ac:dyDescent="0.2"/>
    <row r="39787" customFormat="1" x14ac:dyDescent="0.2"/>
    <row r="39788" customFormat="1" x14ac:dyDescent="0.2"/>
    <row r="39789" customFormat="1" x14ac:dyDescent="0.2"/>
    <row r="39790" customFormat="1" x14ac:dyDescent="0.2"/>
    <row r="39791" customFormat="1" x14ac:dyDescent="0.2"/>
    <row r="39792" customFormat="1" x14ac:dyDescent="0.2"/>
    <row r="39793" customFormat="1" x14ac:dyDescent="0.2"/>
    <row r="39794" customFormat="1" x14ac:dyDescent="0.2"/>
    <row r="39795" customFormat="1" x14ac:dyDescent="0.2"/>
    <row r="39796" customFormat="1" x14ac:dyDescent="0.2"/>
    <row r="39797" customFormat="1" x14ac:dyDescent="0.2"/>
    <row r="39798" customFormat="1" x14ac:dyDescent="0.2"/>
    <row r="39799" customFormat="1" x14ac:dyDescent="0.2"/>
    <row r="39800" customFormat="1" x14ac:dyDescent="0.2"/>
    <row r="39801" customFormat="1" x14ac:dyDescent="0.2"/>
    <row r="39802" customFormat="1" x14ac:dyDescent="0.2"/>
    <row r="39803" customFormat="1" x14ac:dyDescent="0.2"/>
    <row r="39804" customFormat="1" x14ac:dyDescent="0.2"/>
    <row r="39805" customFormat="1" x14ac:dyDescent="0.2"/>
    <row r="39806" customFormat="1" x14ac:dyDescent="0.2"/>
    <row r="39807" customFormat="1" x14ac:dyDescent="0.2"/>
    <row r="39808" customFormat="1" x14ac:dyDescent="0.2"/>
    <row r="39809" customFormat="1" x14ac:dyDescent="0.2"/>
    <row r="39810" customFormat="1" x14ac:dyDescent="0.2"/>
    <row r="39811" customFormat="1" x14ac:dyDescent="0.2"/>
    <row r="39812" customFormat="1" x14ac:dyDescent="0.2"/>
    <row r="39813" customFormat="1" x14ac:dyDescent="0.2"/>
    <row r="39814" customFormat="1" x14ac:dyDescent="0.2"/>
    <row r="39815" customFormat="1" x14ac:dyDescent="0.2"/>
    <row r="39816" customFormat="1" x14ac:dyDescent="0.2"/>
    <row r="39817" customFormat="1" x14ac:dyDescent="0.2"/>
    <row r="39818" customFormat="1" x14ac:dyDescent="0.2"/>
    <row r="39819" customFormat="1" x14ac:dyDescent="0.2"/>
    <row r="39820" customFormat="1" x14ac:dyDescent="0.2"/>
    <row r="39821" customFormat="1" x14ac:dyDescent="0.2"/>
    <row r="39822" customFormat="1" x14ac:dyDescent="0.2"/>
    <row r="39823" customFormat="1" x14ac:dyDescent="0.2"/>
    <row r="39824" customFormat="1" x14ac:dyDescent="0.2"/>
    <row r="39825" customFormat="1" x14ac:dyDescent="0.2"/>
    <row r="39826" customFormat="1" x14ac:dyDescent="0.2"/>
    <row r="39827" customFormat="1" x14ac:dyDescent="0.2"/>
    <row r="39828" customFormat="1" x14ac:dyDescent="0.2"/>
    <row r="39829" customFormat="1" x14ac:dyDescent="0.2"/>
    <row r="39830" customFormat="1" x14ac:dyDescent="0.2"/>
    <row r="39831" customFormat="1" x14ac:dyDescent="0.2"/>
    <row r="39832" customFormat="1" x14ac:dyDescent="0.2"/>
    <row r="39833" customFormat="1" x14ac:dyDescent="0.2"/>
    <row r="39834" customFormat="1" x14ac:dyDescent="0.2"/>
    <row r="39835" customFormat="1" x14ac:dyDescent="0.2"/>
    <row r="39836" customFormat="1" x14ac:dyDescent="0.2"/>
    <row r="39837" customFormat="1" x14ac:dyDescent="0.2"/>
    <row r="39838" customFormat="1" x14ac:dyDescent="0.2"/>
    <row r="39839" customFormat="1" x14ac:dyDescent="0.2"/>
    <row r="39840" customFormat="1" x14ac:dyDescent="0.2"/>
    <row r="39841" customFormat="1" x14ac:dyDescent="0.2"/>
    <row r="39842" customFormat="1" x14ac:dyDescent="0.2"/>
    <row r="39843" customFormat="1" x14ac:dyDescent="0.2"/>
    <row r="39844" customFormat="1" x14ac:dyDescent="0.2"/>
    <row r="39845" customFormat="1" x14ac:dyDescent="0.2"/>
    <row r="39846" customFormat="1" x14ac:dyDescent="0.2"/>
    <row r="39847" customFormat="1" x14ac:dyDescent="0.2"/>
    <row r="39848" customFormat="1" x14ac:dyDescent="0.2"/>
    <row r="39849" customFormat="1" x14ac:dyDescent="0.2"/>
    <row r="39850" customFormat="1" x14ac:dyDescent="0.2"/>
    <row r="39851" customFormat="1" x14ac:dyDescent="0.2"/>
    <row r="39852" customFormat="1" x14ac:dyDescent="0.2"/>
    <row r="39853" customFormat="1" x14ac:dyDescent="0.2"/>
    <row r="39854" customFormat="1" x14ac:dyDescent="0.2"/>
    <row r="39855" customFormat="1" x14ac:dyDescent="0.2"/>
    <row r="39856" customFormat="1" x14ac:dyDescent="0.2"/>
    <row r="39857" customFormat="1" x14ac:dyDescent="0.2"/>
    <row r="39858" customFormat="1" x14ac:dyDescent="0.2"/>
    <row r="39859" customFormat="1" x14ac:dyDescent="0.2"/>
    <row r="39860" customFormat="1" x14ac:dyDescent="0.2"/>
    <row r="39861" customFormat="1" x14ac:dyDescent="0.2"/>
    <row r="39862" customFormat="1" x14ac:dyDescent="0.2"/>
    <row r="39863" customFormat="1" x14ac:dyDescent="0.2"/>
    <row r="39864" customFormat="1" x14ac:dyDescent="0.2"/>
    <row r="39865" customFormat="1" x14ac:dyDescent="0.2"/>
    <row r="39866" customFormat="1" x14ac:dyDescent="0.2"/>
    <row r="39867" customFormat="1" x14ac:dyDescent="0.2"/>
    <row r="39868" customFormat="1" x14ac:dyDescent="0.2"/>
    <row r="39869" customFormat="1" x14ac:dyDescent="0.2"/>
    <row r="39870" customFormat="1" x14ac:dyDescent="0.2"/>
    <row r="39871" customFormat="1" x14ac:dyDescent="0.2"/>
    <row r="39872" customFormat="1" x14ac:dyDescent="0.2"/>
    <row r="39873" customFormat="1" x14ac:dyDescent="0.2"/>
    <row r="39874" customFormat="1" x14ac:dyDescent="0.2"/>
    <row r="39875" customFormat="1" x14ac:dyDescent="0.2"/>
    <row r="39876" customFormat="1" x14ac:dyDescent="0.2"/>
    <row r="39877" customFormat="1" x14ac:dyDescent="0.2"/>
    <row r="39878" customFormat="1" x14ac:dyDescent="0.2"/>
    <row r="39879" customFormat="1" x14ac:dyDescent="0.2"/>
    <row r="39880" customFormat="1" x14ac:dyDescent="0.2"/>
    <row r="39881" customFormat="1" x14ac:dyDescent="0.2"/>
    <row r="39882" customFormat="1" x14ac:dyDescent="0.2"/>
    <row r="39883" customFormat="1" x14ac:dyDescent="0.2"/>
    <row r="39884" customFormat="1" x14ac:dyDescent="0.2"/>
    <row r="39885" customFormat="1" x14ac:dyDescent="0.2"/>
    <row r="39886" customFormat="1" x14ac:dyDescent="0.2"/>
    <row r="39887" customFormat="1" x14ac:dyDescent="0.2"/>
    <row r="39888" customFormat="1" x14ac:dyDescent="0.2"/>
    <row r="39889" customFormat="1" x14ac:dyDescent="0.2"/>
    <row r="39890" customFormat="1" x14ac:dyDescent="0.2"/>
    <row r="39891" customFormat="1" x14ac:dyDescent="0.2"/>
    <row r="39892" customFormat="1" x14ac:dyDescent="0.2"/>
    <row r="39893" customFormat="1" x14ac:dyDescent="0.2"/>
    <row r="39894" customFormat="1" x14ac:dyDescent="0.2"/>
    <row r="39895" customFormat="1" x14ac:dyDescent="0.2"/>
    <row r="39896" customFormat="1" x14ac:dyDescent="0.2"/>
    <row r="39897" customFormat="1" x14ac:dyDescent="0.2"/>
    <row r="39898" customFormat="1" x14ac:dyDescent="0.2"/>
    <row r="39899" customFormat="1" x14ac:dyDescent="0.2"/>
    <row r="39900" customFormat="1" x14ac:dyDescent="0.2"/>
    <row r="39901" customFormat="1" x14ac:dyDescent="0.2"/>
    <row r="39902" customFormat="1" x14ac:dyDescent="0.2"/>
    <row r="39903" customFormat="1" x14ac:dyDescent="0.2"/>
    <row r="39904" customFormat="1" x14ac:dyDescent="0.2"/>
    <row r="39905" customFormat="1" x14ac:dyDescent="0.2"/>
    <row r="39906" customFormat="1" x14ac:dyDescent="0.2"/>
    <row r="39907" customFormat="1" x14ac:dyDescent="0.2"/>
    <row r="39908" customFormat="1" x14ac:dyDescent="0.2"/>
    <row r="39909" customFormat="1" x14ac:dyDescent="0.2"/>
    <row r="39910" customFormat="1" x14ac:dyDescent="0.2"/>
    <row r="39911" customFormat="1" x14ac:dyDescent="0.2"/>
    <row r="39912" customFormat="1" x14ac:dyDescent="0.2"/>
    <row r="39913" customFormat="1" x14ac:dyDescent="0.2"/>
    <row r="39914" customFormat="1" x14ac:dyDescent="0.2"/>
    <row r="39915" customFormat="1" x14ac:dyDescent="0.2"/>
    <row r="39916" customFormat="1" x14ac:dyDescent="0.2"/>
    <row r="39917" customFormat="1" x14ac:dyDescent="0.2"/>
    <row r="39918" customFormat="1" x14ac:dyDescent="0.2"/>
    <row r="39919" customFormat="1" x14ac:dyDescent="0.2"/>
    <row r="39920" customFormat="1" x14ac:dyDescent="0.2"/>
    <row r="39921" customFormat="1" x14ac:dyDescent="0.2"/>
    <row r="39922" customFormat="1" x14ac:dyDescent="0.2"/>
    <row r="39923" customFormat="1" x14ac:dyDescent="0.2"/>
    <row r="39924" customFormat="1" x14ac:dyDescent="0.2"/>
    <row r="39925" customFormat="1" x14ac:dyDescent="0.2"/>
    <row r="39926" customFormat="1" x14ac:dyDescent="0.2"/>
    <row r="39927" customFormat="1" x14ac:dyDescent="0.2"/>
    <row r="39928" customFormat="1" x14ac:dyDescent="0.2"/>
    <row r="39929" customFormat="1" x14ac:dyDescent="0.2"/>
    <row r="39930" customFormat="1" x14ac:dyDescent="0.2"/>
    <row r="39931" customFormat="1" x14ac:dyDescent="0.2"/>
    <row r="39932" customFormat="1" x14ac:dyDescent="0.2"/>
    <row r="39933" customFormat="1" x14ac:dyDescent="0.2"/>
    <row r="39934" customFormat="1" x14ac:dyDescent="0.2"/>
    <row r="39935" customFormat="1" x14ac:dyDescent="0.2"/>
    <row r="39936" customFormat="1" x14ac:dyDescent="0.2"/>
    <row r="39937" customFormat="1" x14ac:dyDescent="0.2"/>
    <row r="39938" customFormat="1" x14ac:dyDescent="0.2"/>
    <row r="39939" customFormat="1" x14ac:dyDescent="0.2"/>
    <row r="39940" customFormat="1" x14ac:dyDescent="0.2"/>
    <row r="39941" customFormat="1" x14ac:dyDescent="0.2"/>
    <row r="39942" customFormat="1" x14ac:dyDescent="0.2"/>
    <row r="39943" customFormat="1" x14ac:dyDescent="0.2"/>
    <row r="39944" customFormat="1" x14ac:dyDescent="0.2"/>
    <row r="39945" customFormat="1" x14ac:dyDescent="0.2"/>
    <row r="39946" customFormat="1" x14ac:dyDescent="0.2"/>
    <row r="39947" customFormat="1" x14ac:dyDescent="0.2"/>
    <row r="39948" customFormat="1" x14ac:dyDescent="0.2"/>
    <row r="39949" customFormat="1" x14ac:dyDescent="0.2"/>
    <row r="39950" customFormat="1" x14ac:dyDescent="0.2"/>
    <row r="39951" customFormat="1" x14ac:dyDescent="0.2"/>
    <row r="39952" customFormat="1" x14ac:dyDescent="0.2"/>
    <row r="39953" customFormat="1" x14ac:dyDescent="0.2"/>
    <row r="39954" customFormat="1" x14ac:dyDescent="0.2"/>
    <row r="39955" customFormat="1" x14ac:dyDescent="0.2"/>
    <row r="39956" customFormat="1" x14ac:dyDescent="0.2"/>
    <row r="39957" customFormat="1" x14ac:dyDescent="0.2"/>
    <row r="39958" customFormat="1" x14ac:dyDescent="0.2"/>
    <row r="39959" customFormat="1" x14ac:dyDescent="0.2"/>
    <row r="39960" customFormat="1" x14ac:dyDescent="0.2"/>
    <row r="39961" customFormat="1" x14ac:dyDescent="0.2"/>
    <row r="39962" customFormat="1" x14ac:dyDescent="0.2"/>
    <row r="39963" customFormat="1" x14ac:dyDescent="0.2"/>
    <row r="39964" customFormat="1" x14ac:dyDescent="0.2"/>
    <row r="39965" customFormat="1" x14ac:dyDescent="0.2"/>
    <row r="39966" customFormat="1" x14ac:dyDescent="0.2"/>
    <row r="39967" customFormat="1" x14ac:dyDescent="0.2"/>
    <row r="39968" customFormat="1" x14ac:dyDescent="0.2"/>
    <row r="39969" customFormat="1" x14ac:dyDescent="0.2"/>
    <row r="39970" customFormat="1" x14ac:dyDescent="0.2"/>
    <row r="39971" customFormat="1" x14ac:dyDescent="0.2"/>
    <row r="39972" customFormat="1" x14ac:dyDescent="0.2"/>
    <row r="39973" customFormat="1" x14ac:dyDescent="0.2"/>
    <row r="39974" customFormat="1" x14ac:dyDescent="0.2"/>
    <row r="39975" customFormat="1" x14ac:dyDescent="0.2"/>
    <row r="39976" customFormat="1" x14ac:dyDescent="0.2"/>
    <row r="39977" customFormat="1" x14ac:dyDescent="0.2"/>
    <row r="39978" customFormat="1" x14ac:dyDescent="0.2"/>
    <row r="39979" customFormat="1" x14ac:dyDescent="0.2"/>
    <row r="39980" customFormat="1" x14ac:dyDescent="0.2"/>
    <row r="39981" customFormat="1" x14ac:dyDescent="0.2"/>
    <row r="39982" customFormat="1" x14ac:dyDescent="0.2"/>
    <row r="39983" customFormat="1" x14ac:dyDescent="0.2"/>
    <row r="39984" customFormat="1" x14ac:dyDescent="0.2"/>
    <row r="39985" customFormat="1" x14ac:dyDescent="0.2"/>
    <row r="39986" customFormat="1" x14ac:dyDescent="0.2"/>
    <row r="39987" customFormat="1" x14ac:dyDescent="0.2"/>
    <row r="39988" customFormat="1" x14ac:dyDescent="0.2"/>
    <row r="39989" customFormat="1" x14ac:dyDescent="0.2"/>
    <row r="39990" customFormat="1" x14ac:dyDescent="0.2"/>
    <row r="39991" customFormat="1" x14ac:dyDescent="0.2"/>
    <row r="39992" customFormat="1" x14ac:dyDescent="0.2"/>
    <row r="39993" customFormat="1" x14ac:dyDescent="0.2"/>
    <row r="39994" customFormat="1" x14ac:dyDescent="0.2"/>
    <row r="39995" customFormat="1" x14ac:dyDescent="0.2"/>
    <row r="39996" customFormat="1" x14ac:dyDescent="0.2"/>
    <row r="39997" customFormat="1" x14ac:dyDescent="0.2"/>
    <row r="39998" customFormat="1" x14ac:dyDescent="0.2"/>
    <row r="39999" customFormat="1" x14ac:dyDescent="0.2"/>
    <row r="40000" customFormat="1" x14ac:dyDescent="0.2"/>
    <row r="40001" customFormat="1" x14ac:dyDescent="0.2"/>
    <row r="40002" customFormat="1" x14ac:dyDescent="0.2"/>
    <row r="40003" customFormat="1" x14ac:dyDescent="0.2"/>
    <row r="40004" customFormat="1" x14ac:dyDescent="0.2"/>
    <row r="40005" customFormat="1" x14ac:dyDescent="0.2"/>
    <row r="40006" customFormat="1" x14ac:dyDescent="0.2"/>
    <row r="40007" customFormat="1" x14ac:dyDescent="0.2"/>
    <row r="40008" customFormat="1" x14ac:dyDescent="0.2"/>
    <row r="40009" customFormat="1" x14ac:dyDescent="0.2"/>
    <row r="40010" customFormat="1" x14ac:dyDescent="0.2"/>
    <row r="40011" customFormat="1" x14ac:dyDescent="0.2"/>
    <row r="40012" customFormat="1" x14ac:dyDescent="0.2"/>
    <row r="40013" customFormat="1" x14ac:dyDescent="0.2"/>
    <row r="40014" customFormat="1" x14ac:dyDescent="0.2"/>
    <row r="40015" customFormat="1" x14ac:dyDescent="0.2"/>
    <row r="40016" customFormat="1" x14ac:dyDescent="0.2"/>
    <row r="40017" customFormat="1" x14ac:dyDescent="0.2"/>
    <row r="40018" customFormat="1" x14ac:dyDescent="0.2"/>
    <row r="40019" customFormat="1" x14ac:dyDescent="0.2"/>
    <row r="40020" customFormat="1" x14ac:dyDescent="0.2"/>
    <row r="40021" customFormat="1" x14ac:dyDescent="0.2"/>
    <row r="40022" customFormat="1" x14ac:dyDescent="0.2"/>
    <row r="40023" customFormat="1" x14ac:dyDescent="0.2"/>
    <row r="40024" customFormat="1" x14ac:dyDescent="0.2"/>
    <row r="40025" customFormat="1" x14ac:dyDescent="0.2"/>
    <row r="40026" customFormat="1" x14ac:dyDescent="0.2"/>
    <row r="40027" customFormat="1" x14ac:dyDescent="0.2"/>
    <row r="40028" customFormat="1" x14ac:dyDescent="0.2"/>
    <row r="40029" customFormat="1" x14ac:dyDescent="0.2"/>
    <row r="40030" customFormat="1" x14ac:dyDescent="0.2"/>
    <row r="40031" customFormat="1" x14ac:dyDescent="0.2"/>
    <row r="40032" customFormat="1" x14ac:dyDescent="0.2"/>
    <row r="40033" customFormat="1" x14ac:dyDescent="0.2"/>
    <row r="40034" customFormat="1" x14ac:dyDescent="0.2"/>
    <row r="40035" customFormat="1" x14ac:dyDescent="0.2"/>
    <row r="40036" customFormat="1" x14ac:dyDescent="0.2"/>
    <row r="40037" customFormat="1" x14ac:dyDescent="0.2"/>
    <row r="40038" customFormat="1" x14ac:dyDescent="0.2"/>
    <row r="40039" customFormat="1" x14ac:dyDescent="0.2"/>
    <row r="40040" customFormat="1" x14ac:dyDescent="0.2"/>
    <row r="40041" customFormat="1" x14ac:dyDescent="0.2"/>
    <row r="40042" customFormat="1" x14ac:dyDescent="0.2"/>
    <row r="40043" customFormat="1" x14ac:dyDescent="0.2"/>
    <row r="40044" customFormat="1" x14ac:dyDescent="0.2"/>
    <row r="40045" customFormat="1" x14ac:dyDescent="0.2"/>
    <row r="40046" customFormat="1" x14ac:dyDescent="0.2"/>
    <row r="40047" customFormat="1" x14ac:dyDescent="0.2"/>
    <row r="40048" customFormat="1" x14ac:dyDescent="0.2"/>
    <row r="40049" customFormat="1" x14ac:dyDescent="0.2"/>
    <row r="40050" customFormat="1" x14ac:dyDescent="0.2"/>
    <row r="40051" customFormat="1" x14ac:dyDescent="0.2"/>
    <row r="40052" customFormat="1" x14ac:dyDescent="0.2"/>
    <row r="40053" customFormat="1" x14ac:dyDescent="0.2"/>
    <row r="40054" customFormat="1" x14ac:dyDescent="0.2"/>
    <row r="40055" customFormat="1" x14ac:dyDescent="0.2"/>
    <row r="40056" customFormat="1" x14ac:dyDescent="0.2"/>
    <row r="40057" customFormat="1" x14ac:dyDescent="0.2"/>
    <row r="40058" customFormat="1" x14ac:dyDescent="0.2"/>
    <row r="40059" customFormat="1" x14ac:dyDescent="0.2"/>
    <row r="40060" customFormat="1" x14ac:dyDescent="0.2"/>
    <row r="40061" customFormat="1" x14ac:dyDescent="0.2"/>
    <row r="40062" customFormat="1" x14ac:dyDescent="0.2"/>
    <row r="40063" customFormat="1" x14ac:dyDescent="0.2"/>
    <row r="40064" customFormat="1" x14ac:dyDescent="0.2"/>
    <row r="40065" customFormat="1" x14ac:dyDescent="0.2"/>
    <row r="40066" customFormat="1" x14ac:dyDescent="0.2"/>
    <row r="40067" customFormat="1" x14ac:dyDescent="0.2"/>
    <row r="40068" customFormat="1" x14ac:dyDescent="0.2"/>
    <row r="40069" customFormat="1" x14ac:dyDescent="0.2"/>
    <row r="40070" customFormat="1" x14ac:dyDescent="0.2"/>
    <row r="40071" customFormat="1" x14ac:dyDescent="0.2"/>
    <row r="40072" customFormat="1" x14ac:dyDescent="0.2"/>
    <row r="40073" customFormat="1" x14ac:dyDescent="0.2"/>
    <row r="40074" customFormat="1" x14ac:dyDescent="0.2"/>
    <row r="40075" customFormat="1" x14ac:dyDescent="0.2"/>
    <row r="40076" customFormat="1" x14ac:dyDescent="0.2"/>
    <row r="40077" customFormat="1" x14ac:dyDescent="0.2"/>
    <row r="40078" customFormat="1" x14ac:dyDescent="0.2"/>
    <row r="40079" customFormat="1" x14ac:dyDescent="0.2"/>
    <row r="40080" customFormat="1" x14ac:dyDescent="0.2"/>
    <row r="40081" customFormat="1" x14ac:dyDescent="0.2"/>
    <row r="40082" customFormat="1" x14ac:dyDescent="0.2"/>
    <row r="40083" customFormat="1" x14ac:dyDescent="0.2"/>
    <row r="40084" customFormat="1" x14ac:dyDescent="0.2"/>
    <row r="40085" customFormat="1" x14ac:dyDescent="0.2"/>
    <row r="40086" customFormat="1" x14ac:dyDescent="0.2"/>
    <row r="40087" customFormat="1" x14ac:dyDescent="0.2"/>
    <row r="40088" customFormat="1" x14ac:dyDescent="0.2"/>
    <row r="40089" customFormat="1" x14ac:dyDescent="0.2"/>
    <row r="40090" customFormat="1" x14ac:dyDescent="0.2"/>
    <row r="40091" customFormat="1" x14ac:dyDescent="0.2"/>
    <row r="40092" customFormat="1" x14ac:dyDescent="0.2"/>
    <row r="40093" customFormat="1" x14ac:dyDescent="0.2"/>
    <row r="40094" customFormat="1" x14ac:dyDescent="0.2"/>
    <row r="40095" customFormat="1" x14ac:dyDescent="0.2"/>
    <row r="40096" customFormat="1" x14ac:dyDescent="0.2"/>
    <row r="40097" customFormat="1" x14ac:dyDescent="0.2"/>
    <row r="40098" customFormat="1" x14ac:dyDescent="0.2"/>
    <row r="40099" customFormat="1" x14ac:dyDescent="0.2"/>
    <row r="40100" customFormat="1" x14ac:dyDescent="0.2"/>
    <row r="40101" customFormat="1" x14ac:dyDescent="0.2"/>
    <row r="40102" customFormat="1" x14ac:dyDescent="0.2"/>
    <row r="40103" customFormat="1" x14ac:dyDescent="0.2"/>
    <row r="40104" customFormat="1" x14ac:dyDescent="0.2"/>
    <row r="40105" customFormat="1" x14ac:dyDescent="0.2"/>
    <row r="40106" customFormat="1" x14ac:dyDescent="0.2"/>
    <row r="40107" customFormat="1" x14ac:dyDescent="0.2"/>
    <row r="40108" customFormat="1" x14ac:dyDescent="0.2"/>
    <row r="40109" customFormat="1" x14ac:dyDescent="0.2"/>
    <row r="40110" customFormat="1" x14ac:dyDescent="0.2"/>
    <row r="40111" customFormat="1" x14ac:dyDescent="0.2"/>
    <row r="40112" customFormat="1" x14ac:dyDescent="0.2"/>
    <row r="40113" customFormat="1" x14ac:dyDescent="0.2"/>
    <row r="40114" customFormat="1" x14ac:dyDescent="0.2"/>
    <row r="40115" customFormat="1" x14ac:dyDescent="0.2"/>
    <row r="40116" customFormat="1" x14ac:dyDescent="0.2"/>
    <row r="40117" customFormat="1" x14ac:dyDescent="0.2"/>
    <row r="40118" customFormat="1" x14ac:dyDescent="0.2"/>
    <row r="40119" customFormat="1" x14ac:dyDescent="0.2"/>
    <row r="40120" customFormat="1" x14ac:dyDescent="0.2"/>
    <row r="40121" customFormat="1" x14ac:dyDescent="0.2"/>
    <row r="40122" customFormat="1" x14ac:dyDescent="0.2"/>
    <row r="40123" customFormat="1" x14ac:dyDescent="0.2"/>
    <row r="40124" customFormat="1" x14ac:dyDescent="0.2"/>
    <row r="40125" customFormat="1" x14ac:dyDescent="0.2"/>
    <row r="40126" customFormat="1" x14ac:dyDescent="0.2"/>
    <row r="40127" customFormat="1" x14ac:dyDescent="0.2"/>
    <row r="40128" customFormat="1" x14ac:dyDescent="0.2"/>
    <row r="40129" customFormat="1" x14ac:dyDescent="0.2"/>
    <row r="40130" customFormat="1" x14ac:dyDescent="0.2"/>
    <row r="40131" customFormat="1" x14ac:dyDescent="0.2"/>
    <row r="40132" customFormat="1" x14ac:dyDescent="0.2"/>
    <row r="40133" customFormat="1" x14ac:dyDescent="0.2"/>
    <row r="40134" customFormat="1" x14ac:dyDescent="0.2"/>
    <row r="40135" customFormat="1" x14ac:dyDescent="0.2"/>
    <row r="40136" customFormat="1" x14ac:dyDescent="0.2"/>
    <row r="40137" customFormat="1" x14ac:dyDescent="0.2"/>
    <row r="40138" customFormat="1" x14ac:dyDescent="0.2"/>
    <row r="40139" customFormat="1" x14ac:dyDescent="0.2"/>
    <row r="40140" customFormat="1" x14ac:dyDescent="0.2"/>
    <row r="40141" customFormat="1" x14ac:dyDescent="0.2"/>
    <row r="40142" customFormat="1" x14ac:dyDescent="0.2"/>
    <row r="40143" customFormat="1" x14ac:dyDescent="0.2"/>
    <row r="40144" customFormat="1" x14ac:dyDescent="0.2"/>
    <row r="40145" customFormat="1" x14ac:dyDescent="0.2"/>
    <row r="40146" customFormat="1" x14ac:dyDescent="0.2"/>
    <row r="40147" customFormat="1" x14ac:dyDescent="0.2"/>
    <row r="40148" customFormat="1" x14ac:dyDescent="0.2"/>
    <row r="40149" customFormat="1" x14ac:dyDescent="0.2"/>
    <row r="40150" customFormat="1" x14ac:dyDescent="0.2"/>
    <row r="40151" customFormat="1" x14ac:dyDescent="0.2"/>
    <row r="40152" customFormat="1" x14ac:dyDescent="0.2"/>
    <row r="40153" customFormat="1" x14ac:dyDescent="0.2"/>
    <row r="40154" customFormat="1" x14ac:dyDescent="0.2"/>
    <row r="40155" customFormat="1" x14ac:dyDescent="0.2"/>
    <row r="40156" customFormat="1" x14ac:dyDescent="0.2"/>
    <row r="40157" customFormat="1" x14ac:dyDescent="0.2"/>
    <row r="40158" customFormat="1" x14ac:dyDescent="0.2"/>
    <row r="40159" customFormat="1" x14ac:dyDescent="0.2"/>
    <row r="40160" customFormat="1" x14ac:dyDescent="0.2"/>
    <row r="40161" customFormat="1" x14ac:dyDescent="0.2"/>
    <row r="40162" customFormat="1" x14ac:dyDescent="0.2"/>
    <row r="40163" customFormat="1" x14ac:dyDescent="0.2"/>
    <row r="40164" customFormat="1" x14ac:dyDescent="0.2"/>
    <row r="40165" customFormat="1" x14ac:dyDescent="0.2"/>
    <row r="40166" customFormat="1" x14ac:dyDescent="0.2"/>
    <row r="40167" customFormat="1" x14ac:dyDescent="0.2"/>
    <row r="40168" customFormat="1" x14ac:dyDescent="0.2"/>
    <row r="40169" customFormat="1" x14ac:dyDescent="0.2"/>
    <row r="40170" customFormat="1" x14ac:dyDescent="0.2"/>
    <row r="40171" customFormat="1" x14ac:dyDescent="0.2"/>
    <row r="40172" customFormat="1" x14ac:dyDescent="0.2"/>
    <row r="40173" customFormat="1" x14ac:dyDescent="0.2"/>
    <row r="40174" customFormat="1" x14ac:dyDescent="0.2"/>
    <row r="40175" customFormat="1" x14ac:dyDescent="0.2"/>
    <row r="40176" customFormat="1" x14ac:dyDescent="0.2"/>
    <row r="40177" customFormat="1" x14ac:dyDescent="0.2"/>
    <row r="40178" customFormat="1" x14ac:dyDescent="0.2"/>
    <row r="40179" customFormat="1" x14ac:dyDescent="0.2"/>
    <row r="40180" customFormat="1" x14ac:dyDescent="0.2"/>
    <row r="40181" customFormat="1" x14ac:dyDescent="0.2"/>
    <row r="40182" customFormat="1" x14ac:dyDescent="0.2"/>
    <row r="40183" customFormat="1" x14ac:dyDescent="0.2"/>
    <row r="40184" customFormat="1" x14ac:dyDescent="0.2"/>
    <row r="40185" customFormat="1" x14ac:dyDescent="0.2"/>
    <row r="40186" customFormat="1" x14ac:dyDescent="0.2"/>
    <row r="40187" customFormat="1" x14ac:dyDescent="0.2"/>
    <row r="40188" customFormat="1" x14ac:dyDescent="0.2"/>
    <row r="40189" customFormat="1" x14ac:dyDescent="0.2"/>
    <row r="40190" customFormat="1" x14ac:dyDescent="0.2"/>
    <row r="40191" customFormat="1" x14ac:dyDescent="0.2"/>
    <row r="40192" customFormat="1" x14ac:dyDescent="0.2"/>
    <row r="40193" customFormat="1" x14ac:dyDescent="0.2"/>
    <row r="40194" customFormat="1" x14ac:dyDescent="0.2"/>
    <row r="40195" customFormat="1" x14ac:dyDescent="0.2"/>
    <row r="40196" customFormat="1" x14ac:dyDescent="0.2"/>
    <row r="40197" customFormat="1" x14ac:dyDescent="0.2"/>
    <row r="40198" customFormat="1" x14ac:dyDescent="0.2"/>
    <row r="40199" customFormat="1" x14ac:dyDescent="0.2"/>
    <row r="40200" customFormat="1" x14ac:dyDescent="0.2"/>
    <row r="40201" customFormat="1" x14ac:dyDescent="0.2"/>
    <row r="40202" customFormat="1" x14ac:dyDescent="0.2"/>
    <row r="40203" customFormat="1" x14ac:dyDescent="0.2"/>
    <row r="40204" customFormat="1" x14ac:dyDescent="0.2"/>
    <row r="40205" customFormat="1" x14ac:dyDescent="0.2"/>
    <row r="40206" customFormat="1" x14ac:dyDescent="0.2"/>
    <row r="40207" customFormat="1" x14ac:dyDescent="0.2"/>
    <row r="40208" customFormat="1" x14ac:dyDescent="0.2"/>
    <row r="40209" customFormat="1" x14ac:dyDescent="0.2"/>
    <row r="40210" customFormat="1" x14ac:dyDescent="0.2"/>
    <row r="40211" customFormat="1" x14ac:dyDescent="0.2"/>
    <row r="40212" customFormat="1" x14ac:dyDescent="0.2"/>
    <row r="40213" customFormat="1" x14ac:dyDescent="0.2"/>
    <row r="40214" customFormat="1" x14ac:dyDescent="0.2"/>
    <row r="40215" customFormat="1" x14ac:dyDescent="0.2"/>
    <row r="40216" customFormat="1" x14ac:dyDescent="0.2"/>
    <row r="40217" customFormat="1" x14ac:dyDescent="0.2"/>
    <row r="40218" customFormat="1" x14ac:dyDescent="0.2"/>
    <row r="40219" customFormat="1" x14ac:dyDescent="0.2"/>
    <row r="40220" customFormat="1" x14ac:dyDescent="0.2"/>
    <row r="40221" customFormat="1" x14ac:dyDescent="0.2"/>
    <row r="40222" customFormat="1" x14ac:dyDescent="0.2"/>
    <row r="40223" customFormat="1" x14ac:dyDescent="0.2"/>
    <row r="40224" customFormat="1" x14ac:dyDescent="0.2"/>
    <row r="40225" customFormat="1" x14ac:dyDescent="0.2"/>
    <row r="40226" customFormat="1" x14ac:dyDescent="0.2"/>
    <row r="40227" customFormat="1" x14ac:dyDescent="0.2"/>
    <row r="40228" customFormat="1" x14ac:dyDescent="0.2"/>
    <row r="40229" customFormat="1" x14ac:dyDescent="0.2"/>
    <row r="40230" customFormat="1" x14ac:dyDescent="0.2"/>
    <row r="40231" customFormat="1" x14ac:dyDescent="0.2"/>
    <row r="40232" customFormat="1" x14ac:dyDescent="0.2"/>
    <row r="40233" customFormat="1" x14ac:dyDescent="0.2"/>
    <row r="40234" customFormat="1" x14ac:dyDescent="0.2"/>
    <row r="40235" customFormat="1" x14ac:dyDescent="0.2"/>
    <row r="40236" customFormat="1" x14ac:dyDescent="0.2"/>
    <row r="40237" customFormat="1" x14ac:dyDescent="0.2"/>
    <row r="40238" customFormat="1" x14ac:dyDescent="0.2"/>
    <row r="40239" customFormat="1" x14ac:dyDescent="0.2"/>
    <row r="40240" customFormat="1" x14ac:dyDescent="0.2"/>
    <row r="40241" customFormat="1" x14ac:dyDescent="0.2"/>
    <row r="40242" customFormat="1" x14ac:dyDescent="0.2"/>
    <row r="40243" customFormat="1" x14ac:dyDescent="0.2"/>
    <row r="40244" customFormat="1" x14ac:dyDescent="0.2"/>
    <row r="40245" customFormat="1" x14ac:dyDescent="0.2"/>
    <row r="40246" customFormat="1" x14ac:dyDescent="0.2"/>
    <row r="40247" customFormat="1" x14ac:dyDescent="0.2"/>
    <row r="40248" customFormat="1" x14ac:dyDescent="0.2"/>
    <row r="40249" customFormat="1" x14ac:dyDescent="0.2"/>
    <row r="40250" customFormat="1" x14ac:dyDescent="0.2"/>
    <row r="40251" customFormat="1" x14ac:dyDescent="0.2"/>
    <row r="40252" customFormat="1" x14ac:dyDescent="0.2"/>
    <row r="40253" customFormat="1" x14ac:dyDescent="0.2"/>
    <row r="40254" customFormat="1" x14ac:dyDescent="0.2"/>
    <row r="40255" customFormat="1" x14ac:dyDescent="0.2"/>
    <row r="40256" customFormat="1" x14ac:dyDescent="0.2"/>
    <row r="40257" customFormat="1" x14ac:dyDescent="0.2"/>
    <row r="40258" customFormat="1" x14ac:dyDescent="0.2"/>
    <row r="40259" customFormat="1" x14ac:dyDescent="0.2"/>
    <row r="40260" customFormat="1" x14ac:dyDescent="0.2"/>
    <row r="40261" customFormat="1" x14ac:dyDescent="0.2"/>
    <row r="40262" customFormat="1" x14ac:dyDescent="0.2"/>
    <row r="40263" customFormat="1" x14ac:dyDescent="0.2"/>
    <row r="40264" customFormat="1" x14ac:dyDescent="0.2"/>
    <row r="40265" customFormat="1" x14ac:dyDescent="0.2"/>
    <row r="40266" customFormat="1" x14ac:dyDescent="0.2"/>
    <row r="40267" customFormat="1" x14ac:dyDescent="0.2"/>
    <row r="40268" customFormat="1" x14ac:dyDescent="0.2"/>
    <row r="40269" customFormat="1" x14ac:dyDescent="0.2"/>
    <row r="40270" customFormat="1" x14ac:dyDescent="0.2"/>
    <row r="40271" customFormat="1" x14ac:dyDescent="0.2"/>
    <row r="40272" customFormat="1" x14ac:dyDescent="0.2"/>
    <row r="40273" customFormat="1" x14ac:dyDescent="0.2"/>
    <row r="40274" customFormat="1" x14ac:dyDescent="0.2"/>
    <row r="40275" customFormat="1" x14ac:dyDescent="0.2"/>
    <row r="40276" customFormat="1" x14ac:dyDescent="0.2"/>
    <row r="40277" customFormat="1" x14ac:dyDescent="0.2"/>
    <row r="40278" customFormat="1" x14ac:dyDescent="0.2"/>
    <row r="40279" customFormat="1" x14ac:dyDescent="0.2"/>
    <row r="40280" customFormat="1" x14ac:dyDescent="0.2"/>
    <row r="40281" customFormat="1" x14ac:dyDescent="0.2"/>
    <row r="40282" customFormat="1" x14ac:dyDescent="0.2"/>
    <row r="40283" customFormat="1" x14ac:dyDescent="0.2"/>
    <row r="40284" customFormat="1" x14ac:dyDescent="0.2"/>
    <row r="40285" customFormat="1" x14ac:dyDescent="0.2"/>
    <row r="40286" customFormat="1" x14ac:dyDescent="0.2"/>
    <row r="40287" customFormat="1" x14ac:dyDescent="0.2"/>
    <row r="40288" customFormat="1" x14ac:dyDescent="0.2"/>
    <row r="40289" customFormat="1" x14ac:dyDescent="0.2"/>
    <row r="40290" customFormat="1" x14ac:dyDescent="0.2"/>
    <row r="40291" customFormat="1" x14ac:dyDescent="0.2"/>
    <row r="40292" customFormat="1" x14ac:dyDescent="0.2"/>
    <row r="40293" customFormat="1" x14ac:dyDescent="0.2"/>
    <row r="40294" customFormat="1" x14ac:dyDescent="0.2"/>
    <row r="40295" customFormat="1" x14ac:dyDescent="0.2"/>
    <row r="40296" customFormat="1" x14ac:dyDescent="0.2"/>
    <row r="40297" customFormat="1" x14ac:dyDescent="0.2"/>
    <row r="40298" customFormat="1" x14ac:dyDescent="0.2"/>
    <row r="40299" customFormat="1" x14ac:dyDescent="0.2"/>
    <row r="40300" customFormat="1" x14ac:dyDescent="0.2"/>
    <row r="40301" customFormat="1" x14ac:dyDescent="0.2"/>
    <row r="40302" customFormat="1" x14ac:dyDescent="0.2"/>
    <row r="40303" customFormat="1" x14ac:dyDescent="0.2"/>
    <row r="40304" customFormat="1" x14ac:dyDescent="0.2"/>
    <row r="40305" customFormat="1" x14ac:dyDescent="0.2"/>
    <row r="40306" customFormat="1" x14ac:dyDescent="0.2"/>
    <row r="40307" customFormat="1" x14ac:dyDescent="0.2"/>
    <row r="40308" customFormat="1" x14ac:dyDescent="0.2"/>
    <row r="40309" customFormat="1" x14ac:dyDescent="0.2"/>
    <row r="40310" customFormat="1" x14ac:dyDescent="0.2"/>
    <row r="40311" customFormat="1" x14ac:dyDescent="0.2"/>
    <row r="40312" customFormat="1" x14ac:dyDescent="0.2"/>
    <row r="40313" customFormat="1" x14ac:dyDescent="0.2"/>
    <row r="40314" customFormat="1" x14ac:dyDescent="0.2"/>
    <row r="40315" customFormat="1" x14ac:dyDescent="0.2"/>
    <row r="40316" customFormat="1" x14ac:dyDescent="0.2"/>
    <row r="40317" customFormat="1" x14ac:dyDescent="0.2"/>
    <row r="40318" customFormat="1" x14ac:dyDescent="0.2"/>
    <row r="40319" customFormat="1" x14ac:dyDescent="0.2"/>
    <row r="40320" customFormat="1" x14ac:dyDescent="0.2"/>
    <row r="40321" customFormat="1" x14ac:dyDescent="0.2"/>
    <row r="40322" customFormat="1" x14ac:dyDescent="0.2"/>
    <row r="40323" customFormat="1" x14ac:dyDescent="0.2"/>
    <row r="40324" customFormat="1" x14ac:dyDescent="0.2"/>
    <row r="40325" customFormat="1" x14ac:dyDescent="0.2"/>
    <row r="40326" customFormat="1" x14ac:dyDescent="0.2"/>
    <row r="40327" customFormat="1" x14ac:dyDescent="0.2"/>
    <row r="40328" customFormat="1" x14ac:dyDescent="0.2"/>
    <row r="40329" customFormat="1" x14ac:dyDescent="0.2"/>
    <row r="40330" customFormat="1" x14ac:dyDescent="0.2"/>
    <row r="40331" customFormat="1" x14ac:dyDescent="0.2"/>
    <row r="40332" customFormat="1" x14ac:dyDescent="0.2"/>
    <row r="40333" customFormat="1" x14ac:dyDescent="0.2"/>
    <row r="40334" customFormat="1" x14ac:dyDescent="0.2"/>
    <row r="40335" customFormat="1" x14ac:dyDescent="0.2"/>
    <row r="40336" customFormat="1" x14ac:dyDescent="0.2"/>
    <row r="40337" customFormat="1" x14ac:dyDescent="0.2"/>
    <row r="40338" customFormat="1" x14ac:dyDescent="0.2"/>
    <row r="40339" customFormat="1" x14ac:dyDescent="0.2"/>
    <row r="40340" customFormat="1" x14ac:dyDescent="0.2"/>
    <row r="40341" customFormat="1" x14ac:dyDescent="0.2"/>
    <row r="40342" customFormat="1" x14ac:dyDescent="0.2"/>
    <row r="40343" customFormat="1" x14ac:dyDescent="0.2"/>
    <row r="40344" customFormat="1" x14ac:dyDescent="0.2"/>
    <row r="40345" customFormat="1" x14ac:dyDescent="0.2"/>
    <row r="40346" customFormat="1" x14ac:dyDescent="0.2"/>
    <row r="40347" customFormat="1" x14ac:dyDescent="0.2"/>
    <row r="40348" customFormat="1" x14ac:dyDescent="0.2"/>
    <row r="40349" customFormat="1" x14ac:dyDescent="0.2"/>
    <row r="40350" customFormat="1" x14ac:dyDescent="0.2"/>
    <row r="40351" customFormat="1" x14ac:dyDescent="0.2"/>
    <row r="40352" customFormat="1" x14ac:dyDescent="0.2"/>
    <row r="40353" customFormat="1" x14ac:dyDescent="0.2"/>
    <row r="40354" customFormat="1" x14ac:dyDescent="0.2"/>
    <row r="40355" customFormat="1" x14ac:dyDescent="0.2"/>
    <row r="40356" customFormat="1" x14ac:dyDescent="0.2"/>
    <row r="40357" customFormat="1" x14ac:dyDescent="0.2"/>
    <row r="40358" customFormat="1" x14ac:dyDescent="0.2"/>
    <row r="40359" customFormat="1" x14ac:dyDescent="0.2"/>
    <row r="40360" customFormat="1" x14ac:dyDescent="0.2"/>
    <row r="40361" customFormat="1" x14ac:dyDescent="0.2"/>
    <row r="40362" customFormat="1" x14ac:dyDescent="0.2"/>
    <row r="40363" customFormat="1" x14ac:dyDescent="0.2"/>
    <row r="40364" customFormat="1" x14ac:dyDescent="0.2"/>
    <row r="40365" customFormat="1" x14ac:dyDescent="0.2"/>
    <row r="40366" customFormat="1" x14ac:dyDescent="0.2"/>
    <row r="40367" customFormat="1" x14ac:dyDescent="0.2"/>
    <row r="40368" customFormat="1" x14ac:dyDescent="0.2"/>
    <row r="40369" customFormat="1" x14ac:dyDescent="0.2"/>
    <row r="40370" customFormat="1" x14ac:dyDescent="0.2"/>
    <row r="40371" customFormat="1" x14ac:dyDescent="0.2"/>
    <row r="40372" customFormat="1" x14ac:dyDescent="0.2"/>
    <row r="40373" customFormat="1" x14ac:dyDescent="0.2"/>
    <row r="40374" customFormat="1" x14ac:dyDescent="0.2"/>
    <row r="40375" customFormat="1" x14ac:dyDescent="0.2"/>
    <row r="40376" customFormat="1" x14ac:dyDescent="0.2"/>
    <row r="40377" customFormat="1" x14ac:dyDescent="0.2"/>
    <row r="40378" customFormat="1" x14ac:dyDescent="0.2"/>
    <row r="40379" customFormat="1" x14ac:dyDescent="0.2"/>
    <row r="40380" customFormat="1" x14ac:dyDescent="0.2"/>
    <row r="40381" customFormat="1" x14ac:dyDescent="0.2"/>
    <row r="40382" customFormat="1" x14ac:dyDescent="0.2"/>
    <row r="40383" customFormat="1" x14ac:dyDescent="0.2"/>
    <row r="40384" customFormat="1" x14ac:dyDescent="0.2"/>
    <row r="40385" customFormat="1" x14ac:dyDescent="0.2"/>
    <row r="40386" customFormat="1" x14ac:dyDescent="0.2"/>
    <row r="40387" customFormat="1" x14ac:dyDescent="0.2"/>
    <row r="40388" customFormat="1" x14ac:dyDescent="0.2"/>
    <row r="40389" customFormat="1" x14ac:dyDescent="0.2"/>
    <row r="40390" customFormat="1" x14ac:dyDescent="0.2"/>
    <row r="40391" customFormat="1" x14ac:dyDescent="0.2"/>
    <row r="40392" customFormat="1" x14ac:dyDescent="0.2"/>
    <row r="40393" customFormat="1" x14ac:dyDescent="0.2"/>
    <row r="40394" customFormat="1" x14ac:dyDescent="0.2"/>
    <row r="40395" customFormat="1" x14ac:dyDescent="0.2"/>
    <row r="40396" customFormat="1" x14ac:dyDescent="0.2"/>
    <row r="40397" customFormat="1" x14ac:dyDescent="0.2"/>
    <row r="40398" customFormat="1" x14ac:dyDescent="0.2"/>
    <row r="40399" customFormat="1" x14ac:dyDescent="0.2"/>
    <row r="40400" customFormat="1" x14ac:dyDescent="0.2"/>
    <row r="40401" customFormat="1" x14ac:dyDescent="0.2"/>
    <row r="40402" customFormat="1" x14ac:dyDescent="0.2"/>
    <row r="40403" customFormat="1" x14ac:dyDescent="0.2"/>
    <row r="40404" customFormat="1" x14ac:dyDescent="0.2"/>
    <row r="40405" customFormat="1" x14ac:dyDescent="0.2"/>
    <row r="40406" customFormat="1" x14ac:dyDescent="0.2"/>
    <row r="40407" customFormat="1" x14ac:dyDescent="0.2"/>
    <row r="40408" customFormat="1" x14ac:dyDescent="0.2"/>
    <row r="40409" customFormat="1" x14ac:dyDescent="0.2"/>
    <row r="40410" customFormat="1" x14ac:dyDescent="0.2"/>
    <row r="40411" customFormat="1" x14ac:dyDescent="0.2"/>
    <row r="40412" customFormat="1" x14ac:dyDescent="0.2"/>
    <row r="40413" customFormat="1" x14ac:dyDescent="0.2"/>
    <row r="40414" customFormat="1" x14ac:dyDescent="0.2"/>
    <row r="40415" customFormat="1" x14ac:dyDescent="0.2"/>
    <row r="40416" customFormat="1" x14ac:dyDescent="0.2"/>
    <row r="40417" customFormat="1" x14ac:dyDescent="0.2"/>
    <row r="40418" customFormat="1" x14ac:dyDescent="0.2"/>
    <row r="40419" customFormat="1" x14ac:dyDescent="0.2"/>
    <row r="40420" customFormat="1" x14ac:dyDescent="0.2"/>
    <row r="40421" customFormat="1" x14ac:dyDescent="0.2"/>
    <row r="40422" customFormat="1" x14ac:dyDescent="0.2"/>
    <row r="40423" customFormat="1" x14ac:dyDescent="0.2"/>
    <row r="40424" customFormat="1" x14ac:dyDescent="0.2"/>
    <row r="40425" customFormat="1" x14ac:dyDescent="0.2"/>
    <row r="40426" customFormat="1" x14ac:dyDescent="0.2"/>
    <row r="40427" customFormat="1" x14ac:dyDescent="0.2"/>
    <row r="40428" customFormat="1" x14ac:dyDescent="0.2"/>
    <row r="40429" customFormat="1" x14ac:dyDescent="0.2"/>
    <row r="40430" customFormat="1" x14ac:dyDescent="0.2"/>
    <row r="40431" customFormat="1" x14ac:dyDescent="0.2"/>
    <row r="40432" customFormat="1" x14ac:dyDescent="0.2"/>
    <row r="40433" customFormat="1" x14ac:dyDescent="0.2"/>
    <row r="40434" customFormat="1" x14ac:dyDescent="0.2"/>
    <row r="40435" customFormat="1" x14ac:dyDescent="0.2"/>
    <row r="40436" customFormat="1" x14ac:dyDescent="0.2"/>
    <row r="40437" customFormat="1" x14ac:dyDescent="0.2"/>
    <row r="40438" customFormat="1" x14ac:dyDescent="0.2"/>
    <row r="40439" customFormat="1" x14ac:dyDescent="0.2"/>
    <row r="40440" customFormat="1" x14ac:dyDescent="0.2"/>
    <row r="40441" customFormat="1" x14ac:dyDescent="0.2"/>
    <row r="40442" customFormat="1" x14ac:dyDescent="0.2"/>
    <row r="40443" customFormat="1" x14ac:dyDescent="0.2"/>
    <row r="40444" customFormat="1" x14ac:dyDescent="0.2"/>
    <row r="40445" customFormat="1" x14ac:dyDescent="0.2"/>
    <row r="40446" customFormat="1" x14ac:dyDescent="0.2"/>
    <row r="40447" customFormat="1" x14ac:dyDescent="0.2"/>
    <row r="40448" customFormat="1" x14ac:dyDescent="0.2"/>
    <row r="40449" customFormat="1" x14ac:dyDescent="0.2"/>
    <row r="40450" customFormat="1" x14ac:dyDescent="0.2"/>
    <row r="40451" customFormat="1" x14ac:dyDescent="0.2"/>
    <row r="40452" customFormat="1" x14ac:dyDescent="0.2"/>
    <row r="40453" customFormat="1" x14ac:dyDescent="0.2"/>
    <row r="40454" customFormat="1" x14ac:dyDescent="0.2"/>
    <row r="40455" customFormat="1" x14ac:dyDescent="0.2"/>
    <row r="40456" customFormat="1" x14ac:dyDescent="0.2"/>
    <row r="40457" customFormat="1" x14ac:dyDescent="0.2"/>
    <row r="40458" customFormat="1" x14ac:dyDescent="0.2"/>
    <row r="40459" customFormat="1" x14ac:dyDescent="0.2"/>
    <row r="40460" customFormat="1" x14ac:dyDescent="0.2"/>
    <row r="40461" customFormat="1" x14ac:dyDescent="0.2"/>
    <row r="40462" customFormat="1" x14ac:dyDescent="0.2"/>
    <row r="40463" customFormat="1" x14ac:dyDescent="0.2"/>
    <row r="40464" customFormat="1" x14ac:dyDescent="0.2"/>
    <row r="40465" customFormat="1" x14ac:dyDescent="0.2"/>
    <row r="40466" customFormat="1" x14ac:dyDescent="0.2"/>
    <row r="40467" customFormat="1" x14ac:dyDescent="0.2"/>
    <row r="40468" customFormat="1" x14ac:dyDescent="0.2"/>
    <row r="40469" customFormat="1" x14ac:dyDescent="0.2"/>
    <row r="40470" customFormat="1" x14ac:dyDescent="0.2"/>
    <row r="40471" customFormat="1" x14ac:dyDescent="0.2"/>
    <row r="40472" customFormat="1" x14ac:dyDescent="0.2"/>
    <row r="40473" customFormat="1" x14ac:dyDescent="0.2"/>
    <row r="40474" customFormat="1" x14ac:dyDescent="0.2"/>
    <row r="40475" customFormat="1" x14ac:dyDescent="0.2"/>
    <row r="40476" customFormat="1" x14ac:dyDescent="0.2"/>
    <row r="40477" customFormat="1" x14ac:dyDescent="0.2"/>
    <row r="40478" customFormat="1" x14ac:dyDescent="0.2"/>
    <row r="40479" customFormat="1" x14ac:dyDescent="0.2"/>
    <row r="40480" customFormat="1" x14ac:dyDescent="0.2"/>
    <row r="40481" customFormat="1" x14ac:dyDescent="0.2"/>
    <row r="40482" customFormat="1" x14ac:dyDescent="0.2"/>
    <row r="40483" customFormat="1" x14ac:dyDescent="0.2"/>
    <row r="40484" customFormat="1" x14ac:dyDescent="0.2"/>
    <row r="40485" customFormat="1" x14ac:dyDescent="0.2"/>
    <row r="40486" customFormat="1" x14ac:dyDescent="0.2"/>
    <row r="40487" customFormat="1" x14ac:dyDescent="0.2"/>
    <row r="40488" customFormat="1" x14ac:dyDescent="0.2"/>
    <row r="40489" customFormat="1" x14ac:dyDescent="0.2"/>
    <row r="40490" customFormat="1" x14ac:dyDescent="0.2"/>
    <row r="40491" customFormat="1" x14ac:dyDescent="0.2"/>
    <row r="40492" customFormat="1" x14ac:dyDescent="0.2"/>
    <row r="40493" customFormat="1" x14ac:dyDescent="0.2"/>
    <row r="40494" customFormat="1" x14ac:dyDescent="0.2"/>
    <row r="40495" customFormat="1" x14ac:dyDescent="0.2"/>
    <row r="40496" customFormat="1" x14ac:dyDescent="0.2"/>
    <row r="40497" customFormat="1" x14ac:dyDescent="0.2"/>
    <row r="40498" customFormat="1" x14ac:dyDescent="0.2"/>
    <row r="40499" customFormat="1" x14ac:dyDescent="0.2"/>
    <row r="40500" customFormat="1" x14ac:dyDescent="0.2"/>
    <row r="40501" customFormat="1" x14ac:dyDescent="0.2"/>
    <row r="40502" customFormat="1" x14ac:dyDescent="0.2"/>
    <row r="40503" customFormat="1" x14ac:dyDescent="0.2"/>
    <row r="40504" customFormat="1" x14ac:dyDescent="0.2"/>
    <row r="40505" customFormat="1" x14ac:dyDescent="0.2"/>
    <row r="40506" customFormat="1" x14ac:dyDescent="0.2"/>
    <row r="40507" customFormat="1" x14ac:dyDescent="0.2"/>
    <row r="40508" customFormat="1" x14ac:dyDescent="0.2"/>
    <row r="40509" customFormat="1" x14ac:dyDescent="0.2"/>
    <row r="40510" customFormat="1" x14ac:dyDescent="0.2"/>
    <row r="40511" customFormat="1" x14ac:dyDescent="0.2"/>
    <row r="40512" customFormat="1" x14ac:dyDescent="0.2"/>
    <row r="40513" customFormat="1" x14ac:dyDescent="0.2"/>
    <row r="40514" customFormat="1" x14ac:dyDescent="0.2"/>
    <row r="40515" customFormat="1" x14ac:dyDescent="0.2"/>
    <row r="40516" customFormat="1" x14ac:dyDescent="0.2"/>
    <row r="40517" customFormat="1" x14ac:dyDescent="0.2"/>
    <row r="40518" customFormat="1" x14ac:dyDescent="0.2"/>
    <row r="40519" customFormat="1" x14ac:dyDescent="0.2"/>
    <row r="40520" customFormat="1" x14ac:dyDescent="0.2"/>
    <row r="40521" customFormat="1" x14ac:dyDescent="0.2"/>
    <row r="40522" customFormat="1" x14ac:dyDescent="0.2"/>
    <row r="40523" customFormat="1" x14ac:dyDescent="0.2"/>
    <row r="40524" customFormat="1" x14ac:dyDescent="0.2"/>
    <row r="40525" customFormat="1" x14ac:dyDescent="0.2"/>
    <row r="40526" customFormat="1" x14ac:dyDescent="0.2"/>
    <row r="40527" customFormat="1" x14ac:dyDescent="0.2"/>
    <row r="40528" customFormat="1" x14ac:dyDescent="0.2"/>
    <row r="40529" customFormat="1" x14ac:dyDescent="0.2"/>
    <row r="40530" customFormat="1" x14ac:dyDescent="0.2"/>
    <row r="40531" customFormat="1" x14ac:dyDescent="0.2"/>
    <row r="40532" customFormat="1" x14ac:dyDescent="0.2"/>
    <row r="40533" customFormat="1" x14ac:dyDescent="0.2"/>
    <row r="40534" customFormat="1" x14ac:dyDescent="0.2"/>
    <row r="40535" customFormat="1" x14ac:dyDescent="0.2"/>
    <row r="40536" customFormat="1" x14ac:dyDescent="0.2"/>
    <row r="40537" customFormat="1" x14ac:dyDescent="0.2"/>
    <row r="40538" customFormat="1" x14ac:dyDescent="0.2"/>
    <row r="40539" customFormat="1" x14ac:dyDescent="0.2"/>
    <row r="40540" customFormat="1" x14ac:dyDescent="0.2"/>
    <row r="40541" customFormat="1" x14ac:dyDescent="0.2"/>
    <row r="40542" customFormat="1" x14ac:dyDescent="0.2"/>
    <row r="40543" customFormat="1" x14ac:dyDescent="0.2"/>
    <row r="40544" customFormat="1" x14ac:dyDescent="0.2"/>
    <row r="40545" customFormat="1" x14ac:dyDescent="0.2"/>
    <row r="40546" customFormat="1" x14ac:dyDescent="0.2"/>
    <row r="40547" customFormat="1" x14ac:dyDescent="0.2"/>
    <row r="40548" customFormat="1" x14ac:dyDescent="0.2"/>
    <row r="40549" customFormat="1" x14ac:dyDescent="0.2"/>
    <row r="40550" customFormat="1" x14ac:dyDescent="0.2"/>
    <row r="40551" customFormat="1" x14ac:dyDescent="0.2"/>
    <row r="40552" customFormat="1" x14ac:dyDescent="0.2"/>
    <row r="40553" customFormat="1" x14ac:dyDescent="0.2"/>
    <row r="40554" customFormat="1" x14ac:dyDescent="0.2"/>
    <row r="40555" customFormat="1" x14ac:dyDescent="0.2"/>
    <row r="40556" customFormat="1" x14ac:dyDescent="0.2"/>
    <row r="40557" customFormat="1" x14ac:dyDescent="0.2"/>
    <row r="40558" customFormat="1" x14ac:dyDescent="0.2"/>
    <row r="40559" customFormat="1" x14ac:dyDescent="0.2"/>
    <row r="40560" customFormat="1" x14ac:dyDescent="0.2"/>
    <row r="40561" customFormat="1" x14ac:dyDescent="0.2"/>
    <row r="40562" customFormat="1" x14ac:dyDescent="0.2"/>
    <row r="40563" customFormat="1" x14ac:dyDescent="0.2"/>
    <row r="40564" customFormat="1" x14ac:dyDescent="0.2"/>
    <row r="40565" customFormat="1" x14ac:dyDescent="0.2"/>
    <row r="40566" customFormat="1" x14ac:dyDescent="0.2"/>
    <row r="40567" customFormat="1" x14ac:dyDescent="0.2"/>
    <row r="40568" customFormat="1" x14ac:dyDescent="0.2"/>
    <row r="40569" customFormat="1" x14ac:dyDescent="0.2"/>
    <row r="40570" customFormat="1" x14ac:dyDescent="0.2"/>
    <row r="40571" customFormat="1" x14ac:dyDescent="0.2"/>
    <row r="40572" customFormat="1" x14ac:dyDescent="0.2"/>
    <row r="40573" customFormat="1" x14ac:dyDescent="0.2"/>
    <row r="40574" customFormat="1" x14ac:dyDescent="0.2"/>
    <row r="40575" customFormat="1" x14ac:dyDescent="0.2"/>
    <row r="40576" customFormat="1" x14ac:dyDescent="0.2"/>
    <row r="40577" customFormat="1" x14ac:dyDescent="0.2"/>
    <row r="40578" customFormat="1" x14ac:dyDescent="0.2"/>
    <row r="40579" customFormat="1" x14ac:dyDescent="0.2"/>
    <row r="40580" customFormat="1" x14ac:dyDescent="0.2"/>
    <row r="40581" customFormat="1" x14ac:dyDescent="0.2"/>
    <row r="40582" customFormat="1" x14ac:dyDescent="0.2"/>
    <row r="40583" customFormat="1" x14ac:dyDescent="0.2"/>
    <row r="40584" customFormat="1" x14ac:dyDescent="0.2"/>
    <row r="40585" customFormat="1" x14ac:dyDescent="0.2"/>
    <row r="40586" customFormat="1" x14ac:dyDescent="0.2"/>
    <row r="40587" customFormat="1" x14ac:dyDescent="0.2"/>
    <row r="40588" customFormat="1" x14ac:dyDescent="0.2"/>
    <row r="40589" customFormat="1" x14ac:dyDescent="0.2"/>
    <row r="40590" customFormat="1" x14ac:dyDescent="0.2"/>
    <row r="40591" customFormat="1" x14ac:dyDescent="0.2"/>
    <row r="40592" customFormat="1" x14ac:dyDescent="0.2"/>
    <row r="40593" customFormat="1" x14ac:dyDescent="0.2"/>
    <row r="40594" customFormat="1" x14ac:dyDescent="0.2"/>
    <row r="40595" customFormat="1" x14ac:dyDescent="0.2"/>
    <row r="40596" customFormat="1" x14ac:dyDescent="0.2"/>
    <row r="40597" customFormat="1" x14ac:dyDescent="0.2"/>
    <row r="40598" customFormat="1" x14ac:dyDescent="0.2"/>
    <row r="40599" customFormat="1" x14ac:dyDescent="0.2"/>
    <row r="40600" customFormat="1" x14ac:dyDescent="0.2"/>
    <row r="40601" customFormat="1" x14ac:dyDescent="0.2"/>
    <row r="40602" customFormat="1" x14ac:dyDescent="0.2"/>
    <row r="40603" customFormat="1" x14ac:dyDescent="0.2"/>
    <row r="40604" customFormat="1" x14ac:dyDescent="0.2"/>
    <row r="40605" customFormat="1" x14ac:dyDescent="0.2"/>
    <row r="40606" customFormat="1" x14ac:dyDescent="0.2"/>
    <row r="40607" customFormat="1" x14ac:dyDescent="0.2"/>
    <row r="40608" customFormat="1" x14ac:dyDescent="0.2"/>
    <row r="40609" customFormat="1" x14ac:dyDescent="0.2"/>
    <row r="40610" customFormat="1" x14ac:dyDescent="0.2"/>
    <row r="40611" customFormat="1" x14ac:dyDescent="0.2"/>
    <row r="40612" customFormat="1" x14ac:dyDescent="0.2"/>
    <row r="40613" customFormat="1" x14ac:dyDescent="0.2"/>
    <row r="40614" customFormat="1" x14ac:dyDescent="0.2"/>
    <row r="40615" customFormat="1" x14ac:dyDescent="0.2"/>
    <row r="40616" customFormat="1" x14ac:dyDescent="0.2"/>
    <row r="40617" customFormat="1" x14ac:dyDescent="0.2"/>
    <row r="40618" customFormat="1" x14ac:dyDescent="0.2"/>
    <row r="40619" customFormat="1" x14ac:dyDescent="0.2"/>
    <row r="40620" customFormat="1" x14ac:dyDescent="0.2"/>
    <row r="40621" customFormat="1" x14ac:dyDescent="0.2"/>
    <row r="40622" customFormat="1" x14ac:dyDescent="0.2"/>
    <row r="40623" customFormat="1" x14ac:dyDescent="0.2"/>
    <row r="40624" customFormat="1" x14ac:dyDescent="0.2"/>
    <row r="40625" customFormat="1" x14ac:dyDescent="0.2"/>
    <row r="40626" customFormat="1" x14ac:dyDescent="0.2"/>
    <row r="40627" customFormat="1" x14ac:dyDescent="0.2"/>
    <row r="40628" customFormat="1" x14ac:dyDescent="0.2"/>
    <row r="40629" customFormat="1" x14ac:dyDescent="0.2"/>
    <row r="40630" customFormat="1" x14ac:dyDescent="0.2"/>
    <row r="40631" customFormat="1" x14ac:dyDescent="0.2"/>
    <row r="40632" customFormat="1" x14ac:dyDescent="0.2"/>
    <row r="40633" customFormat="1" x14ac:dyDescent="0.2"/>
    <row r="40634" customFormat="1" x14ac:dyDescent="0.2"/>
    <row r="40635" customFormat="1" x14ac:dyDescent="0.2"/>
    <row r="40636" customFormat="1" x14ac:dyDescent="0.2"/>
    <row r="40637" customFormat="1" x14ac:dyDescent="0.2"/>
    <row r="40638" customFormat="1" x14ac:dyDescent="0.2"/>
    <row r="40639" customFormat="1" x14ac:dyDescent="0.2"/>
    <row r="40640" customFormat="1" x14ac:dyDescent="0.2"/>
    <row r="40641" customFormat="1" x14ac:dyDescent="0.2"/>
    <row r="40642" customFormat="1" x14ac:dyDescent="0.2"/>
    <row r="40643" customFormat="1" x14ac:dyDescent="0.2"/>
    <row r="40644" customFormat="1" x14ac:dyDescent="0.2"/>
    <row r="40645" customFormat="1" x14ac:dyDescent="0.2"/>
    <row r="40646" customFormat="1" x14ac:dyDescent="0.2"/>
    <row r="40647" customFormat="1" x14ac:dyDescent="0.2"/>
    <row r="40648" customFormat="1" x14ac:dyDescent="0.2"/>
    <row r="40649" customFormat="1" x14ac:dyDescent="0.2"/>
    <row r="40650" customFormat="1" x14ac:dyDescent="0.2"/>
    <row r="40651" customFormat="1" x14ac:dyDescent="0.2"/>
    <row r="40652" customFormat="1" x14ac:dyDescent="0.2"/>
    <row r="40653" customFormat="1" x14ac:dyDescent="0.2"/>
    <row r="40654" customFormat="1" x14ac:dyDescent="0.2"/>
    <row r="40655" customFormat="1" x14ac:dyDescent="0.2"/>
    <row r="40656" customFormat="1" x14ac:dyDescent="0.2"/>
    <row r="40657" customFormat="1" x14ac:dyDescent="0.2"/>
    <row r="40658" customFormat="1" x14ac:dyDescent="0.2"/>
    <row r="40659" customFormat="1" x14ac:dyDescent="0.2"/>
    <row r="40660" customFormat="1" x14ac:dyDescent="0.2"/>
    <row r="40661" customFormat="1" x14ac:dyDescent="0.2"/>
    <row r="40662" customFormat="1" x14ac:dyDescent="0.2"/>
    <row r="40663" customFormat="1" x14ac:dyDescent="0.2"/>
    <row r="40664" customFormat="1" x14ac:dyDescent="0.2"/>
    <row r="40665" customFormat="1" x14ac:dyDescent="0.2"/>
    <row r="40666" customFormat="1" x14ac:dyDescent="0.2"/>
    <row r="40667" customFormat="1" x14ac:dyDescent="0.2"/>
    <row r="40668" customFormat="1" x14ac:dyDescent="0.2"/>
    <row r="40669" customFormat="1" x14ac:dyDescent="0.2"/>
    <row r="40670" customFormat="1" x14ac:dyDescent="0.2"/>
    <row r="40671" customFormat="1" x14ac:dyDescent="0.2"/>
    <row r="40672" customFormat="1" x14ac:dyDescent="0.2"/>
    <row r="40673" customFormat="1" x14ac:dyDescent="0.2"/>
    <row r="40674" customFormat="1" x14ac:dyDescent="0.2"/>
    <row r="40675" customFormat="1" x14ac:dyDescent="0.2"/>
    <row r="40676" customFormat="1" x14ac:dyDescent="0.2"/>
    <row r="40677" customFormat="1" x14ac:dyDescent="0.2"/>
    <row r="40678" customFormat="1" x14ac:dyDescent="0.2"/>
    <row r="40679" customFormat="1" x14ac:dyDescent="0.2"/>
    <row r="40680" customFormat="1" x14ac:dyDescent="0.2"/>
    <row r="40681" customFormat="1" x14ac:dyDescent="0.2"/>
    <row r="40682" customFormat="1" x14ac:dyDescent="0.2"/>
    <row r="40683" customFormat="1" x14ac:dyDescent="0.2"/>
    <row r="40684" customFormat="1" x14ac:dyDescent="0.2"/>
    <row r="40685" customFormat="1" x14ac:dyDescent="0.2"/>
    <row r="40686" customFormat="1" x14ac:dyDescent="0.2"/>
    <row r="40687" customFormat="1" x14ac:dyDescent="0.2"/>
    <row r="40688" customFormat="1" x14ac:dyDescent="0.2"/>
    <row r="40689" customFormat="1" x14ac:dyDescent="0.2"/>
    <row r="40690" customFormat="1" x14ac:dyDescent="0.2"/>
    <row r="40691" customFormat="1" x14ac:dyDescent="0.2"/>
    <row r="40692" customFormat="1" x14ac:dyDescent="0.2"/>
    <row r="40693" customFormat="1" x14ac:dyDescent="0.2"/>
    <row r="40694" customFormat="1" x14ac:dyDescent="0.2"/>
    <row r="40695" customFormat="1" x14ac:dyDescent="0.2"/>
    <row r="40696" customFormat="1" x14ac:dyDescent="0.2"/>
    <row r="40697" customFormat="1" x14ac:dyDescent="0.2"/>
    <row r="40698" customFormat="1" x14ac:dyDescent="0.2"/>
    <row r="40699" customFormat="1" x14ac:dyDescent="0.2"/>
    <row r="40700" customFormat="1" x14ac:dyDescent="0.2"/>
    <row r="40701" customFormat="1" x14ac:dyDescent="0.2"/>
    <row r="40702" customFormat="1" x14ac:dyDescent="0.2"/>
    <row r="40703" customFormat="1" x14ac:dyDescent="0.2"/>
    <row r="40704" customFormat="1" x14ac:dyDescent="0.2"/>
    <row r="40705" customFormat="1" x14ac:dyDescent="0.2"/>
    <row r="40706" customFormat="1" x14ac:dyDescent="0.2"/>
    <row r="40707" customFormat="1" x14ac:dyDescent="0.2"/>
    <row r="40708" customFormat="1" x14ac:dyDescent="0.2"/>
    <row r="40709" customFormat="1" x14ac:dyDescent="0.2"/>
    <row r="40710" customFormat="1" x14ac:dyDescent="0.2"/>
    <row r="40711" customFormat="1" x14ac:dyDescent="0.2"/>
    <row r="40712" customFormat="1" x14ac:dyDescent="0.2"/>
    <row r="40713" customFormat="1" x14ac:dyDescent="0.2"/>
    <row r="40714" customFormat="1" x14ac:dyDescent="0.2"/>
    <row r="40715" customFormat="1" x14ac:dyDescent="0.2"/>
    <row r="40716" customFormat="1" x14ac:dyDescent="0.2"/>
    <row r="40717" customFormat="1" x14ac:dyDescent="0.2"/>
    <row r="40718" customFormat="1" x14ac:dyDescent="0.2"/>
    <row r="40719" customFormat="1" x14ac:dyDescent="0.2"/>
    <row r="40720" customFormat="1" x14ac:dyDescent="0.2"/>
    <row r="40721" customFormat="1" x14ac:dyDescent="0.2"/>
    <row r="40722" customFormat="1" x14ac:dyDescent="0.2"/>
    <row r="40723" customFormat="1" x14ac:dyDescent="0.2"/>
    <row r="40724" customFormat="1" x14ac:dyDescent="0.2"/>
    <row r="40725" customFormat="1" x14ac:dyDescent="0.2"/>
    <row r="40726" customFormat="1" x14ac:dyDescent="0.2"/>
    <row r="40727" customFormat="1" x14ac:dyDescent="0.2"/>
    <row r="40728" customFormat="1" x14ac:dyDescent="0.2"/>
    <row r="40729" customFormat="1" x14ac:dyDescent="0.2"/>
    <row r="40730" customFormat="1" x14ac:dyDescent="0.2"/>
    <row r="40731" customFormat="1" x14ac:dyDescent="0.2"/>
    <row r="40732" customFormat="1" x14ac:dyDescent="0.2"/>
    <row r="40733" customFormat="1" x14ac:dyDescent="0.2"/>
    <row r="40734" customFormat="1" x14ac:dyDescent="0.2"/>
    <row r="40735" customFormat="1" x14ac:dyDescent="0.2"/>
    <row r="40736" customFormat="1" x14ac:dyDescent="0.2"/>
    <row r="40737" customFormat="1" x14ac:dyDescent="0.2"/>
    <row r="40738" customFormat="1" x14ac:dyDescent="0.2"/>
    <row r="40739" customFormat="1" x14ac:dyDescent="0.2"/>
    <row r="40740" customFormat="1" x14ac:dyDescent="0.2"/>
    <row r="40741" customFormat="1" x14ac:dyDescent="0.2"/>
    <row r="40742" customFormat="1" x14ac:dyDescent="0.2"/>
    <row r="40743" customFormat="1" x14ac:dyDescent="0.2"/>
    <row r="40744" customFormat="1" x14ac:dyDescent="0.2"/>
    <row r="40745" customFormat="1" x14ac:dyDescent="0.2"/>
    <row r="40746" customFormat="1" x14ac:dyDescent="0.2"/>
    <row r="40747" customFormat="1" x14ac:dyDescent="0.2"/>
    <row r="40748" customFormat="1" x14ac:dyDescent="0.2"/>
    <row r="40749" customFormat="1" x14ac:dyDescent="0.2"/>
    <row r="40750" customFormat="1" x14ac:dyDescent="0.2"/>
    <row r="40751" customFormat="1" x14ac:dyDescent="0.2"/>
    <row r="40752" customFormat="1" x14ac:dyDescent="0.2"/>
    <row r="40753" customFormat="1" x14ac:dyDescent="0.2"/>
    <row r="40754" customFormat="1" x14ac:dyDescent="0.2"/>
    <row r="40755" customFormat="1" x14ac:dyDescent="0.2"/>
    <row r="40756" customFormat="1" x14ac:dyDescent="0.2"/>
    <row r="40757" customFormat="1" x14ac:dyDescent="0.2"/>
    <row r="40758" customFormat="1" x14ac:dyDescent="0.2"/>
    <row r="40759" customFormat="1" x14ac:dyDescent="0.2"/>
    <row r="40760" customFormat="1" x14ac:dyDescent="0.2"/>
    <row r="40761" customFormat="1" x14ac:dyDescent="0.2"/>
    <row r="40762" customFormat="1" x14ac:dyDescent="0.2"/>
    <row r="40763" customFormat="1" x14ac:dyDescent="0.2"/>
    <row r="40764" customFormat="1" x14ac:dyDescent="0.2"/>
    <row r="40765" customFormat="1" x14ac:dyDescent="0.2"/>
    <row r="40766" customFormat="1" x14ac:dyDescent="0.2"/>
    <row r="40767" customFormat="1" x14ac:dyDescent="0.2"/>
    <row r="40768" customFormat="1" x14ac:dyDescent="0.2"/>
    <row r="40769" customFormat="1" x14ac:dyDescent="0.2"/>
    <row r="40770" customFormat="1" x14ac:dyDescent="0.2"/>
    <row r="40771" customFormat="1" x14ac:dyDescent="0.2"/>
    <row r="40772" customFormat="1" x14ac:dyDescent="0.2"/>
    <row r="40773" customFormat="1" x14ac:dyDescent="0.2"/>
    <row r="40774" customFormat="1" x14ac:dyDescent="0.2"/>
    <row r="40775" customFormat="1" x14ac:dyDescent="0.2"/>
    <row r="40776" customFormat="1" x14ac:dyDescent="0.2"/>
    <row r="40777" customFormat="1" x14ac:dyDescent="0.2"/>
    <row r="40778" customFormat="1" x14ac:dyDescent="0.2"/>
    <row r="40779" customFormat="1" x14ac:dyDescent="0.2"/>
    <row r="40780" customFormat="1" x14ac:dyDescent="0.2"/>
    <row r="40781" customFormat="1" x14ac:dyDescent="0.2"/>
    <row r="40782" customFormat="1" x14ac:dyDescent="0.2"/>
    <row r="40783" customFormat="1" x14ac:dyDescent="0.2"/>
    <row r="40784" customFormat="1" x14ac:dyDescent="0.2"/>
    <row r="40785" customFormat="1" x14ac:dyDescent="0.2"/>
    <row r="40786" customFormat="1" x14ac:dyDescent="0.2"/>
    <row r="40787" customFormat="1" x14ac:dyDescent="0.2"/>
    <row r="40788" customFormat="1" x14ac:dyDescent="0.2"/>
    <row r="40789" customFormat="1" x14ac:dyDescent="0.2"/>
    <row r="40790" customFormat="1" x14ac:dyDescent="0.2"/>
    <row r="40791" customFormat="1" x14ac:dyDescent="0.2"/>
    <row r="40792" customFormat="1" x14ac:dyDescent="0.2"/>
    <row r="40793" customFormat="1" x14ac:dyDescent="0.2"/>
    <row r="40794" customFormat="1" x14ac:dyDescent="0.2"/>
    <row r="40795" customFormat="1" x14ac:dyDescent="0.2"/>
    <row r="40796" customFormat="1" x14ac:dyDescent="0.2"/>
    <row r="40797" customFormat="1" x14ac:dyDescent="0.2"/>
    <row r="40798" customFormat="1" x14ac:dyDescent="0.2"/>
    <row r="40799" customFormat="1" x14ac:dyDescent="0.2"/>
    <row r="40800" customFormat="1" x14ac:dyDescent="0.2"/>
    <row r="40801" customFormat="1" x14ac:dyDescent="0.2"/>
    <row r="40802" customFormat="1" x14ac:dyDescent="0.2"/>
    <row r="40803" customFormat="1" x14ac:dyDescent="0.2"/>
    <row r="40804" customFormat="1" x14ac:dyDescent="0.2"/>
    <row r="40805" customFormat="1" x14ac:dyDescent="0.2"/>
    <row r="40806" customFormat="1" x14ac:dyDescent="0.2"/>
    <row r="40807" customFormat="1" x14ac:dyDescent="0.2"/>
    <row r="40808" customFormat="1" x14ac:dyDescent="0.2"/>
    <row r="40809" customFormat="1" x14ac:dyDescent="0.2"/>
    <row r="40810" customFormat="1" x14ac:dyDescent="0.2"/>
    <row r="40811" customFormat="1" x14ac:dyDescent="0.2"/>
    <row r="40812" customFormat="1" x14ac:dyDescent="0.2"/>
    <row r="40813" customFormat="1" x14ac:dyDescent="0.2"/>
    <row r="40814" customFormat="1" x14ac:dyDescent="0.2"/>
    <row r="40815" customFormat="1" x14ac:dyDescent="0.2"/>
    <row r="40816" customFormat="1" x14ac:dyDescent="0.2"/>
    <row r="40817" customFormat="1" x14ac:dyDescent="0.2"/>
    <row r="40818" customFormat="1" x14ac:dyDescent="0.2"/>
    <row r="40819" customFormat="1" x14ac:dyDescent="0.2"/>
    <row r="40820" customFormat="1" x14ac:dyDescent="0.2"/>
    <row r="40821" customFormat="1" x14ac:dyDescent="0.2"/>
    <row r="40822" customFormat="1" x14ac:dyDescent="0.2"/>
    <row r="40823" customFormat="1" x14ac:dyDescent="0.2"/>
    <row r="40824" customFormat="1" x14ac:dyDescent="0.2"/>
    <row r="40825" customFormat="1" x14ac:dyDescent="0.2"/>
    <row r="40826" customFormat="1" x14ac:dyDescent="0.2"/>
    <row r="40827" customFormat="1" x14ac:dyDescent="0.2"/>
    <row r="40828" customFormat="1" x14ac:dyDescent="0.2"/>
    <row r="40829" customFormat="1" x14ac:dyDescent="0.2"/>
    <row r="40830" customFormat="1" x14ac:dyDescent="0.2"/>
    <row r="40831" customFormat="1" x14ac:dyDescent="0.2"/>
    <row r="40832" customFormat="1" x14ac:dyDescent="0.2"/>
    <row r="40833" customFormat="1" x14ac:dyDescent="0.2"/>
    <row r="40834" customFormat="1" x14ac:dyDescent="0.2"/>
    <row r="40835" customFormat="1" x14ac:dyDescent="0.2"/>
    <row r="40836" customFormat="1" x14ac:dyDescent="0.2"/>
    <row r="40837" customFormat="1" x14ac:dyDescent="0.2"/>
    <row r="40838" customFormat="1" x14ac:dyDescent="0.2"/>
    <row r="40839" customFormat="1" x14ac:dyDescent="0.2"/>
    <row r="40840" customFormat="1" x14ac:dyDescent="0.2"/>
    <row r="40841" customFormat="1" x14ac:dyDescent="0.2"/>
    <row r="40842" customFormat="1" x14ac:dyDescent="0.2"/>
    <row r="40843" customFormat="1" x14ac:dyDescent="0.2"/>
    <row r="40844" customFormat="1" x14ac:dyDescent="0.2"/>
    <row r="40845" customFormat="1" x14ac:dyDescent="0.2"/>
    <row r="40846" customFormat="1" x14ac:dyDescent="0.2"/>
    <row r="40847" customFormat="1" x14ac:dyDescent="0.2"/>
    <row r="40848" customFormat="1" x14ac:dyDescent="0.2"/>
    <row r="40849" customFormat="1" x14ac:dyDescent="0.2"/>
    <row r="40850" customFormat="1" x14ac:dyDescent="0.2"/>
    <row r="40851" customFormat="1" x14ac:dyDescent="0.2"/>
    <row r="40852" customFormat="1" x14ac:dyDescent="0.2"/>
    <row r="40853" customFormat="1" x14ac:dyDescent="0.2"/>
    <row r="40854" customFormat="1" x14ac:dyDescent="0.2"/>
    <row r="40855" customFormat="1" x14ac:dyDescent="0.2"/>
    <row r="40856" customFormat="1" x14ac:dyDescent="0.2"/>
    <row r="40857" customFormat="1" x14ac:dyDescent="0.2"/>
    <row r="40858" customFormat="1" x14ac:dyDescent="0.2"/>
    <row r="40859" customFormat="1" x14ac:dyDescent="0.2"/>
    <row r="40860" customFormat="1" x14ac:dyDescent="0.2"/>
    <row r="40861" customFormat="1" x14ac:dyDescent="0.2"/>
    <row r="40862" customFormat="1" x14ac:dyDescent="0.2"/>
    <row r="40863" customFormat="1" x14ac:dyDescent="0.2"/>
    <row r="40864" customFormat="1" x14ac:dyDescent="0.2"/>
    <row r="40865" customFormat="1" x14ac:dyDescent="0.2"/>
    <row r="40866" customFormat="1" x14ac:dyDescent="0.2"/>
    <row r="40867" customFormat="1" x14ac:dyDescent="0.2"/>
    <row r="40868" customFormat="1" x14ac:dyDescent="0.2"/>
    <row r="40869" customFormat="1" x14ac:dyDescent="0.2"/>
    <row r="40870" customFormat="1" x14ac:dyDescent="0.2"/>
    <row r="40871" customFormat="1" x14ac:dyDescent="0.2"/>
    <row r="40872" customFormat="1" x14ac:dyDescent="0.2"/>
    <row r="40873" customFormat="1" x14ac:dyDescent="0.2"/>
    <row r="40874" customFormat="1" x14ac:dyDescent="0.2"/>
    <row r="40875" customFormat="1" x14ac:dyDescent="0.2"/>
    <row r="40876" customFormat="1" x14ac:dyDescent="0.2"/>
    <row r="40877" customFormat="1" x14ac:dyDescent="0.2"/>
    <row r="40878" customFormat="1" x14ac:dyDescent="0.2"/>
    <row r="40879" customFormat="1" x14ac:dyDescent="0.2"/>
    <row r="40880" customFormat="1" x14ac:dyDescent="0.2"/>
    <row r="40881" customFormat="1" x14ac:dyDescent="0.2"/>
    <row r="40882" customFormat="1" x14ac:dyDescent="0.2"/>
    <row r="40883" customFormat="1" x14ac:dyDescent="0.2"/>
    <row r="40884" customFormat="1" x14ac:dyDescent="0.2"/>
    <row r="40885" customFormat="1" x14ac:dyDescent="0.2"/>
    <row r="40886" customFormat="1" x14ac:dyDescent="0.2"/>
    <row r="40887" customFormat="1" x14ac:dyDescent="0.2"/>
    <row r="40888" customFormat="1" x14ac:dyDescent="0.2"/>
    <row r="40889" customFormat="1" x14ac:dyDescent="0.2"/>
    <row r="40890" customFormat="1" x14ac:dyDescent="0.2"/>
    <row r="40891" customFormat="1" x14ac:dyDescent="0.2"/>
    <row r="40892" customFormat="1" x14ac:dyDescent="0.2"/>
    <row r="40893" customFormat="1" x14ac:dyDescent="0.2"/>
    <row r="40894" customFormat="1" x14ac:dyDescent="0.2"/>
    <row r="40895" customFormat="1" x14ac:dyDescent="0.2"/>
    <row r="40896" customFormat="1" x14ac:dyDescent="0.2"/>
    <row r="40897" customFormat="1" x14ac:dyDescent="0.2"/>
    <row r="40898" customFormat="1" x14ac:dyDescent="0.2"/>
    <row r="40899" customFormat="1" x14ac:dyDescent="0.2"/>
    <row r="40900" customFormat="1" x14ac:dyDescent="0.2"/>
    <row r="40901" customFormat="1" x14ac:dyDescent="0.2"/>
    <row r="40902" customFormat="1" x14ac:dyDescent="0.2"/>
    <row r="40903" customFormat="1" x14ac:dyDescent="0.2"/>
    <row r="40904" customFormat="1" x14ac:dyDescent="0.2"/>
    <row r="40905" customFormat="1" x14ac:dyDescent="0.2"/>
    <row r="40906" customFormat="1" x14ac:dyDescent="0.2"/>
    <row r="40907" customFormat="1" x14ac:dyDescent="0.2"/>
    <row r="40908" customFormat="1" x14ac:dyDescent="0.2"/>
    <row r="40909" customFormat="1" x14ac:dyDescent="0.2"/>
    <row r="40910" customFormat="1" x14ac:dyDescent="0.2"/>
    <row r="40911" customFormat="1" x14ac:dyDescent="0.2"/>
    <row r="40912" customFormat="1" x14ac:dyDescent="0.2"/>
    <row r="40913" customFormat="1" x14ac:dyDescent="0.2"/>
    <row r="40914" customFormat="1" x14ac:dyDescent="0.2"/>
    <row r="40915" customFormat="1" x14ac:dyDescent="0.2"/>
    <row r="40916" customFormat="1" x14ac:dyDescent="0.2"/>
    <row r="40917" customFormat="1" x14ac:dyDescent="0.2"/>
    <row r="40918" customFormat="1" x14ac:dyDescent="0.2"/>
    <row r="40919" customFormat="1" x14ac:dyDescent="0.2"/>
    <row r="40920" customFormat="1" x14ac:dyDescent="0.2"/>
    <row r="40921" customFormat="1" x14ac:dyDescent="0.2"/>
    <row r="40922" customFormat="1" x14ac:dyDescent="0.2"/>
    <row r="40923" customFormat="1" x14ac:dyDescent="0.2"/>
    <row r="40924" customFormat="1" x14ac:dyDescent="0.2"/>
    <row r="40925" customFormat="1" x14ac:dyDescent="0.2"/>
    <row r="40926" customFormat="1" x14ac:dyDescent="0.2"/>
    <row r="40927" customFormat="1" x14ac:dyDescent="0.2"/>
    <row r="40928" customFormat="1" x14ac:dyDescent="0.2"/>
    <row r="40929" customFormat="1" x14ac:dyDescent="0.2"/>
    <row r="40930" customFormat="1" x14ac:dyDescent="0.2"/>
    <row r="40931" customFormat="1" x14ac:dyDescent="0.2"/>
    <row r="40932" customFormat="1" x14ac:dyDescent="0.2"/>
    <row r="40933" customFormat="1" x14ac:dyDescent="0.2"/>
    <row r="40934" customFormat="1" x14ac:dyDescent="0.2"/>
    <row r="40935" customFormat="1" x14ac:dyDescent="0.2"/>
    <row r="40936" customFormat="1" x14ac:dyDescent="0.2"/>
    <row r="40937" customFormat="1" x14ac:dyDescent="0.2"/>
    <row r="40938" customFormat="1" x14ac:dyDescent="0.2"/>
    <row r="40939" customFormat="1" x14ac:dyDescent="0.2"/>
    <row r="40940" customFormat="1" x14ac:dyDescent="0.2"/>
    <row r="40941" customFormat="1" x14ac:dyDescent="0.2"/>
    <row r="40942" customFormat="1" x14ac:dyDescent="0.2"/>
    <row r="40943" customFormat="1" x14ac:dyDescent="0.2"/>
    <row r="40944" customFormat="1" x14ac:dyDescent="0.2"/>
    <row r="40945" customFormat="1" x14ac:dyDescent="0.2"/>
    <row r="40946" customFormat="1" x14ac:dyDescent="0.2"/>
    <row r="40947" customFormat="1" x14ac:dyDescent="0.2"/>
    <row r="40948" customFormat="1" x14ac:dyDescent="0.2"/>
    <row r="40949" customFormat="1" x14ac:dyDescent="0.2"/>
    <row r="40950" customFormat="1" x14ac:dyDescent="0.2"/>
    <row r="40951" customFormat="1" x14ac:dyDescent="0.2"/>
    <row r="40952" customFormat="1" x14ac:dyDescent="0.2"/>
    <row r="40953" customFormat="1" x14ac:dyDescent="0.2"/>
    <row r="40954" customFormat="1" x14ac:dyDescent="0.2"/>
    <row r="40955" customFormat="1" x14ac:dyDescent="0.2"/>
    <row r="40956" customFormat="1" x14ac:dyDescent="0.2"/>
    <row r="40957" customFormat="1" x14ac:dyDescent="0.2"/>
    <row r="40958" customFormat="1" x14ac:dyDescent="0.2"/>
    <row r="40959" customFormat="1" x14ac:dyDescent="0.2"/>
    <row r="40960" customFormat="1" x14ac:dyDescent="0.2"/>
    <row r="40961" customFormat="1" x14ac:dyDescent="0.2"/>
    <row r="40962" customFormat="1" x14ac:dyDescent="0.2"/>
    <row r="40963" customFormat="1" x14ac:dyDescent="0.2"/>
    <row r="40964" customFormat="1" x14ac:dyDescent="0.2"/>
    <row r="40965" customFormat="1" x14ac:dyDescent="0.2"/>
    <row r="40966" customFormat="1" x14ac:dyDescent="0.2"/>
    <row r="40967" customFormat="1" x14ac:dyDescent="0.2"/>
    <row r="40968" customFormat="1" x14ac:dyDescent="0.2"/>
    <row r="40969" customFormat="1" x14ac:dyDescent="0.2"/>
    <row r="40970" customFormat="1" x14ac:dyDescent="0.2"/>
    <row r="40971" customFormat="1" x14ac:dyDescent="0.2"/>
    <row r="40972" customFormat="1" x14ac:dyDescent="0.2"/>
    <row r="40973" customFormat="1" x14ac:dyDescent="0.2"/>
    <row r="40974" customFormat="1" x14ac:dyDescent="0.2"/>
    <row r="40975" customFormat="1" x14ac:dyDescent="0.2"/>
    <row r="40976" customFormat="1" x14ac:dyDescent="0.2"/>
    <row r="40977" customFormat="1" x14ac:dyDescent="0.2"/>
    <row r="40978" customFormat="1" x14ac:dyDescent="0.2"/>
    <row r="40979" customFormat="1" x14ac:dyDescent="0.2"/>
    <row r="40980" customFormat="1" x14ac:dyDescent="0.2"/>
    <row r="40981" customFormat="1" x14ac:dyDescent="0.2"/>
    <row r="40982" customFormat="1" x14ac:dyDescent="0.2"/>
    <row r="40983" customFormat="1" x14ac:dyDescent="0.2"/>
    <row r="40984" customFormat="1" x14ac:dyDescent="0.2"/>
    <row r="40985" customFormat="1" x14ac:dyDescent="0.2"/>
    <row r="40986" customFormat="1" x14ac:dyDescent="0.2"/>
    <row r="40987" customFormat="1" x14ac:dyDescent="0.2"/>
    <row r="40988" customFormat="1" x14ac:dyDescent="0.2"/>
    <row r="40989" customFormat="1" x14ac:dyDescent="0.2"/>
    <row r="40990" customFormat="1" x14ac:dyDescent="0.2"/>
    <row r="40991" customFormat="1" x14ac:dyDescent="0.2"/>
    <row r="40992" customFormat="1" x14ac:dyDescent="0.2"/>
    <row r="40993" customFormat="1" x14ac:dyDescent="0.2"/>
    <row r="40994" customFormat="1" x14ac:dyDescent="0.2"/>
    <row r="40995" customFormat="1" x14ac:dyDescent="0.2"/>
    <row r="40996" customFormat="1" x14ac:dyDescent="0.2"/>
    <row r="40997" customFormat="1" x14ac:dyDescent="0.2"/>
    <row r="40998" customFormat="1" x14ac:dyDescent="0.2"/>
    <row r="40999" customFormat="1" x14ac:dyDescent="0.2"/>
    <row r="41000" customFormat="1" x14ac:dyDescent="0.2"/>
    <row r="41001" customFormat="1" x14ac:dyDescent="0.2"/>
    <row r="41002" customFormat="1" x14ac:dyDescent="0.2"/>
    <row r="41003" customFormat="1" x14ac:dyDescent="0.2"/>
    <row r="41004" customFormat="1" x14ac:dyDescent="0.2"/>
    <row r="41005" customFormat="1" x14ac:dyDescent="0.2"/>
    <row r="41006" customFormat="1" x14ac:dyDescent="0.2"/>
    <row r="41007" customFormat="1" x14ac:dyDescent="0.2"/>
    <row r="41008" customFormat="1" x14ac:dyDescent="0.2"/>
    <row r="41009" customFormat="1" x14ac:dyDescent="0.2"/>
    <row r="41010" customFormat="1" x14ac:dyDescent="0.2"/>
    <row r="41011" customFormat="1" x14ac:dyDescent="0.2"/>
    <row r="41012" customFormat="1" x14ac:dyDescent="0.2"/>
    <row r="41013" customFormat="1" x14ac:dyDescent="0.2"/>
    <row r="41014" customFormat="1" x14ac:dyDescent="0.2"/>
    <row r="41015" customFormat="1" x14ac:dyDescent="0.2"/>
    <row r="41016" customFormat="1" x14ac:dyDescent="0.2"/>
    <row r="41017" customFormat="1" x14ac:dyDescent="0.2"/>
    <row r="41018" customFormat="1" x14ac:dyDescent="0.2"/>
    <row r="41019" customFormat="1" x14ac:dyDescent="0.2"/>
    <row r="41020" customFormat="1" x14ac:dyDescent="0.2"/>
    <row r="41021" customFormat="1" x14ac:dyDescent="0.2"/>
    <row r="41022" customFormat="1" x14ac:dyDescent="0.2"/>
    <row r="41023" customFormat="1" x14ac:dyDescent="0.2"/>
    <row r="41024" customFormat="1" x14ac:dyDescent="0.2"/>
    <row r="41025" customFormat="1" x14ac:dyDescent="0.2"/>
    <row r="41026" customFormat="1" x14ac:dyDescent="0.2"/>
    <row r="41027" customFormat="1" x14ac:dyDescent="0.2"/>
    <row r="41028" customFormat="1" x14ac:dyDescent="0.2"/>
    <row r="41029" customFormat="1" x14ac:dyDescent="0.2"/>
    <row r="41030" customFormat="1" x14ac:dyDescent="0.2"/>
    <row r="41031" customFormat="1" x14ac:dyDescent="0.2"/>
    <row r="41032" customFormat="1" x14ac:dyDescent="0.2"/>
    <row r="41033" customFormat="1" x14ac:dyDescent="0.2"/>
    <row r="41034" customFormat="1" x14ac:dyDescent="0.2"/>
    <row r="41035" customFormat="1" x14ac:dyDescent="0.2"/>
    <row r="41036" customFormat="1" x14ac:dyDescent="0.2"/>
    <row r="41037" customFormat="1" x14ac:dyDescent="0.2"/>
    <row r="41038" customFormat="1" x14ac:dyDescent="0.2"/>
    <row r="41039" customFormat="1" x14ac:dyDescent="0.2"/>
    <row r="41040" customFormat="1" x14ac:dyDescent="0.2"/>
    <row r="41041" customFormat="1" x14ac:dyDescent="0.2"/>
    <row r="41042" customFormat="1" x14ac:dyDescent="0.2"/>
    <row r="41043" customFormat="1" x14ac:dyDescent="0.2"/>
    <row r="41044" customFormat="1" x14ac:dyDescent="0.2"/>
    <row r="41045" customFormat="1" x14ac:dyDescent="0.2"/>
    <row r="41046" customFormat="1" x14ac:dyDescent="0.2"/>
    <row r="41047" customFormat="1" x14ac:dyDescent="0.2"/>
    <row r="41048" customFormat="1" x14ac:dyDescent="0.2"/>
    <row r="41049" customFormat="1" x14ac:dyDescent="0.2"/>
    <row r="41050" customFormat="1" x14ac:dyDescent="0.2"/>
    <row r="41051" customFormat="1" x14ac:dyDescent="0.2"/>
    <row r="41052" customFormat="1" x14ac:dyDescent="0.2"/>
    <row r="41053" customFormat="1" x14ac:dyDescent="0.2"/>
    <row r="41054" customFormat="1" x14ac:dyDescent="0.2"/>
    <row r="41055" customFormat="1" x14ac:dyDescent="0.2"/>
    <row r="41056" customFormat="1" x14ac:dyDescent="0.2"/>
    <row r="41057" customFormat="1" x14ac:dyDescent="0.2"/>
    <row r="41058" customFormat="1" x14ac:dyDescent="0.2"/>
    <row r="41059" customFormat="1" x14ac:dyDescent="0.2"/>
    <row r="41060" customFormat="1" x14ac:dyDescent="0.2"/>
    <row r="41061" customFormat="1" x14ac:dyDescent="0.2"/>
    <row r="41062" customFormat="1" x14ac:dyDescent="0.2"/>
    <row r="41063" customFormat="1" x14ac:dyDescent="0.2"/>
    <row r="41064" customFormat="1" x14ac:dyDescent="0.2"/>
    <row r="41065" customFormat="1" x14ac:dyDescent="0.2"/>
    <row r="41066" customFormat="1" x14ac:dyDescent="0.2"/>
    <row r="41067" customFormat="1" x14ac:dyDescent="0.2"/>
    <row r="41068" customFormat="1" x14ac:dyDescent="0.2"/>
    <row r="41069" customFormat="1" x14ac:dyDescent="0.2"/>
    <row r="41070" customFormat="1" x14ac:dyDescent="0.2"/>
    <row r="41071" customFormat="1" x14ac:dyDescent="0.2"/>
    <row r="41072" customFormat="1" x14ac:dyDescent="0.2"/>
    <row r="41073" customFormat="1" x14ac:dyDescent="0.2"/>
    <row r="41074" customFormat="1" x14ac:dyDescent="0.2"/>
    <row r="41075" customFormat="1" x14ac:dyDescent="0.2"/>
    <row r="41076" customFormat="1" x14ac:dyDescent="0.2"/>
    <row r="41077" customFormat="1" x14ac:dyDescent="0.2"/>
    <row r="41078" customFormat="1" x14ac:dyDescent="0.2"/>
    <row r="41079" customFormat="1" x14ac:dyDescent="0.2"/>
    <row r="41080" customFormat="1" x14ac:dyDescent="0.2"/>
    <row r="41081" customFormat="1" x14ac:dyDescent="0.2"/>
    <row r="41082" customFormat="1" x14ac:dyDescent="0.2"/>
    <row r="41083" customFormat="1" x14ac:dyDescent="0.2"/>
    <row r="41084" customFormat="1" x14ac:dyDescent="0.2"/>
    <row r="41085" customFormat="1" x14ac:dyDescent="0.2"/>
    <row r="41086" customFormat="1" x14ac:dyDescent="0.2"/>
    <row r="41087" customFormat="1" x14ac:dyDescent="0.2"/>
    <row r="41088" customFormat="1" x14ac:dyDescent="0.2"/>
    <row r="41089" customFormat="1" x14ac:dyDescent="0.2"/>
    <row r="41090" customFormat="1" x14ac:dyDescent="0.2"/>
    <row r="41091" customFormat="1" x14ac:dyDescent="0.2"/>
    <row r="41092" customFormat="1" x14ac:dyDescent="0.2"/>
    <row r="41093" customFormat="1" x14ac:dyDescent="0.2"/>
    <row r="41094" customFormat="1" x14ac:dyDescent="0.2"/>
    <row r="41095" customFormat="1" x14ac:dyDescent="0.2"/>
    <row r="41096" customFormat="1" x14ac:dyDescent="0.2"/>
    <row r="41097" customFormat="1" x14ac:dyDescent="0.2"/>
    <row r="41098" customFormat="1" x14ac:dyDescent="0.2"/>
    <row r="41099" customFormat="1" x14ac:dyDescent="0.2"/>
    <row r="41100" customFormat="1" x14ac:dyDescent="0.2"/>
    <row r="41101" customFormat="1" x14ac:dyDescent="0.2"/>
    <row r="41102" customFormat="1" x14ac:dyDescent="0.2"/>
    <row r="41103" customFormat="1" x14ac:dyDescent="0.2"/>
    <row r="41104" customFormat="1" x14ac:dyDescent="0.2"/>
    <row r="41105" customFormat="1" x14ac:dyDescent="0.2"/>
    <row r="41106" customFormat="1" x14ac:dyDescent="0.2"/>
    <row r="41107" customFormat="1" x14ac:dyDescent="0.2"/>
    <row r="41108" customFormat="1" x14ac:dyDescent="0.2"/>
    <row r="41109" customFormat="1" x14ac:dyDescent="0.2"/>
    <row r="41110" customFormat="1" x14ac:dyDescent="0.2"/>
    <row r="41111" customFormat="1" x14ac:dyDescent="0.2"/>
    <row r="41112" customFormat="1" x14ac:dyDescent="0.2"/>
    <row r="41113" customFormat="1" x14ac:dyDescent="0.2"/>
    <row r="41114" customFormat="1" x14ac:dyDescent="0.2"/>
    <row r="41115" customFormat="1" x14ac:dyDescent="0.2"/>
    <row r="41116" customFormat="1" x14ac:dyDescent="0.2"/>
    <row r="41117" customFormat="1" x14ac:dyDescent="0.2"/>
    <row r="41118" customFormat="1" x14ac:dyDescent="0.2"/>
    <row r="41119" customFormat="1" x14ac:dyDescent="0.2"/>
    <row r="41120" customFormat="1" x14ac:dyDescent="0.2"/>
    <row r="41121" customFormat="1" x14ac:dyDescent="0.2"/>
    <row r="41122" customFormat="1" x14ac:dyDescent="0.2"/>
    <row r="41123" customFormat="1" x14ac:dyDescent="0.2"/>
    <row r="41124" customFormat="1" x14ac:dyDescent="0.2"/>
    <row r="41125" customFormat="1" x14ac:dyDescent="0.2"/>
    <row r="41126" customFormat="1" x14ac:dyDescent="0.2"/>
    <row r="41127" customFormat="1" x14ac:dyDescent="0.2"/>
    <row r="41128" customFormat="1" x14ac:dyDescent="0.2"/>
    <row r="41129" customFormat="1" x14ac:dyDescent="0.2"/>
    <row r="41130" customFormat="1" x14ac:dyDescent="0.2"/>
    <row r="41131" customFormat="1" x14ac:dyDescent="0.2"/>
    <row r="41132" customFormat="1" x14ac:dyDescent="0.2"/>
    <row r="41133" customFormat="1" x14ac:dyDescent="0.2"/>
    <row r="41134" customFormat="1" x14ac:dyDescent="0.2"/>
    <row r="41135" customFormat="1" x14ac:dyDescent="0.2"/>
    <row r="41136" customFormat="1" x14ac:dyDescent="0.2"/>
    <row r="41137" customFormat="1" x14ac:dyDescent="0.2"/>
    <row r="41138" customFormat="1" x14ac:dyDescent="0.2"/>
    <row r="41139" customFormat="1" x14ac:dyDescent="0.2"/>
    <row r="41140" customFormat="1" x14ac:dyDescent="0.2"/>
    <row r="41141" customFormat="1" x14ac:dyDescent="0.2"/>
    <row r="41142" customFormat="1" x14ac:dyDescent="0.2"/>
    <row r="41143" customFormat="1" x14ac:dyDescent="0.2"/>
    <row r="41144" customFormat="1" x14ac:dyDescent="0.2"/>
    <row r="41145" customFormat="1" x14ac:dyDescent="0.2"/>
    <row r="41146" customFormat="1" x14ac:dyDescent="0.2"/>
    <row r="41147" customFormat="1" x14ac:dyDescent="0.2"/>
    <row r="41148" customFormat="1" x14ac:dyDescent="0.2"/>
    <row r="41149" customFormat="1" x14ac:dyDescent="0.2"/>
    <row r="41150" customFormat="1" x14ac:dyDescent="0.2"/>
    <row r="41151" customFormat="1" x14ac:dyDescent="0.2"/>
    <row r="41152" customFormat="1" x14ac:dyDescent="0.2"/>
    <row r="41153" customFormat="1" x14ac:dyDescent="0.2"/>
    <row r="41154" customFormat="1" x14ac:dyDescent="0.2"/>
    <row r="41155" customFormat="1" x14ac:dyDescent="0.2"/>
    <row r="41156" customFormat="1" x14ac:dyDescent="0.2"/>
    <row r="41157" customFormat="1" x14ac:dyDescent="0.2"/>
    <row r="41158" customFormat="1" x14ac:dyDescent="0.2"/>
    <row r="41159" customFormat="1" x14ac:dyDescent="0.2"/>
    <row r="41160" customFormat="1" x14ac:dyDescent="0.2"/>
    <row r="41161" customFormat="1" x14ac:dyDescent="0.2"/>
    <row r="41162" customFormat="1" x14ac:dyDescent="0.2"/>
    <row r="41163" customFormat="1" x14ac:dyDescent="0.2"/>
    <row r="41164" customFormat="1" x14ac:dyDescent="0.2"/>
    <row r="41165" customFormat="1" x14ac:dyDescent="0.2"/>
    <row r="41166" customFormat="1" x14ac:dyDescent="0.2"/>
    <row r="41167" customFormat="1" x14ac:dyDescent="0.2"/>
    <row r="41168" customFormat="1" x14ac:dyDescent="0.2"/>
    <row r="41169" customFormat="1" x14ac:dyDescent="0.2"/>
    <row r="41170" customFormat="1" x14ac:dyDescent="0.2"/>
    <row r="41171" customFormat="1" x14ac:dyDescent="0.2"/>
    <row r="41172" customFormat="1" x14ac:dyDescent="0.2"/>
    <row r="41173" customFormat="1" x14ac:dyDescent="0.2"/>
    <row r="41174" customFormat="1" x14ac:dyDescent="0.2"/>
    <row r="41175" customFormat="1" x14ac:dyDescent="0.2"/>
    <row r="41176" customFormat="1" x14ac:dyDescent="0.2"/>
    <row r="41177" customFormat="1" x14ac:dyDescent="0.2"/>
    <row r="41178" customFormat="1" x14ac:dyDescent="0.2"/>
    <row r="41179" customFormat="1" x14ac:dyDescent="0.2"/>
    <row r="41180" customFormat="1" x14ac:dyDescent="0.2"/>
    <row r="41181" customFormat="1" x14ac:dyDescent="0.2"/>
    <row r="41182" customFormat="1" x14ac:dyDescent="0.2"/>
    <row r="41183" customFormat="1" x14ac:dyDescent="0.2"/>
    <row r="41184" customFormat="1" x14ac:dyDescent="0.2"/>
    <row r="41185" customFormat="1" x14ac:dyDescent="0.2"/>
    <row r="41186" customFormat="1" x14ac:dyDescent="0.2"/>
    <row r="41187" customFormat="1" x14ac:dyDescent="0.2"/>
    <row r="41188" customFormat="1" x14ac:dyDescent="0.2"/>
    <row r="41189" customFormat="1" x14ac:dyDescent="0.2"/>
    <row r="41190" customFormat="1" x14ac:dyDescent="0.2"/>
    <row r="41191" customFormat="1" x14ac:dyDescent="0.2"/>
    <row r="41192" customFormat="1" x14ac:dyDescent="0.2"/>
    <row r="41193" customFormat="1" x14ac:dyDescent="0.2"/>
    <row r="41194" customFormat="1" x14ac:dyDescent="0.2"/>
    <row r="41195" customFormat="1" x14ac:dyDescent="0.2"/>
    <row r="41196" customFormat="1" x14ac:dyDescent="0.2"/>
    <row r="41197" customFormat="1" x14ac:dyDescent="0.2"/>
    <row r="41198" customFormat="1" x14ac:dyDescent="0.2"/>
    <row r="41199" customFormat="1" x14ac:dyDescent="0.2"/>
    <row r="41200" customFormat="1" x14ac:dyDescent="0.2"/>
    <row r="41201" customFormat="1" x14ac:dyDescent="0.2"/>
    <row r="41202" customFormat="1" x14ac:dyDescent="0.2"/>
    <row r="41203" customFormat="1" x14ac:dyDescent="0.2"/>
    <row r="41204" customFormat="1" x14ac:dyDescent="0.2"/>
    <row r="41205" customFormat="1" x14ac:dyDescent="0.2"/>
    <row r="41206" customFormat="1" x14ac:dyDescent="0.2"/>
    <row r="41207" customFormat="1" x14ac:dyDescent="0.2"/>
    <row r="41208" customFormat="1" x14ac:dyDescent="0.2"/>
    <row r="41209" customFormat="1" x14ac:dyDescent="0.2"/>
    <row r="41210" customFormat="1" x14ac:dyDescent="0.2"/>
    <row r="41211" customFormat="1" x14ac:dyDescent="0.2"/>
    <row r="41212" customFormat="1" x14ac:dyDescent="0.2"/>
    <row r="41213" customFormat="1" x14ac:dyDescent="0.2"/>
    <row r="41214" customFormat="1" x14ac:dyDescent="0.2"/>
    <row r="41215" customFormat="1" x14ac:dyDescent="0.2"/>
    <row r="41216" customFormat="1" x14ac:dyDescent="0.2"/>
    <row r="41217" customFormat="1" x14ac:dyDescent="0.2"/>
    <row r="41218" customFormat="1" x14ac:dyDescent="0.2"/>
    <row r="41219" customFormat="1" x14ac:dyDescent="0.2"/>
    <row r="41220" customFormat="1" x14ac:dyDescent="0.2"/>
    <row r="41221" customFormat="1" x14ac:dyDescent="0.2"/>
    <row r="41222" customFormat="1" x14ac:dyDescent="0.2"/>
    <row r="41223" customFormat="1" x14ac:dyDescent="0.2"/>
    <row r="41224" customFormat="1" x14ac:dyDescent="0.2"/>
    <row r="41225" customFormat="1" x14ac:dyDescent="0.2"/>
    <row r="41226" customFormat="1" x14ac:dyDescent="0.2"/>
    <row r="41227" customFormat="1" x14ac:dyDescent="0.2"/>
    <row r="41228" customFormat="1" x14ac:dyDescent="0.2"/>
    <row r="41229" customFormat="1" x14ac:dyDescent="0.2"/>
    <row r="41230" customFormat="1" x14ac:dyDescent="0.2"/>
    <row r="41231" customFormat="1" x14ac:dyDescent="0.2"/>
    <row r="41232" customFormat="1" x14ac:dyDescent="0.2"/>
    <row r="41233" customFormat="1" x14ac:dyDescent="0.2"/>
    <row r="41234" customFormat="1" x14ac:dyDescent="0.2"/>
    <row r="41235" customFormat="1" x14ac:dyDescent="0.2"/>
    <row r="41236" customFormat="1" x14ac:dyDescent="0.2"/>
    <row r="41237" customFormat="1" x14ac:dyDescent="0.2"/>
    <row r="41238" customFormat="1" x14ac:dyDescent="0.2"/>
    <row r="41239" customFormat="1" x14ac:dyDescent="0.2"/>
    <row r="41240" customFormat="1" x14ac:dyDescent="0.2"/>
    <row r="41241" customFormat="1" x14ac:dyDescent="0.2"/>
    <row r="41242" customFormat="1" x14ac:dyDescent="0.2"/>
    <row r="41243" customFormat="1" x14ac:dyDescent="0.2"/>
    <row r="41244" customFormat="1" x14ac:dyDescent="0.2"/>
    <row r="41245" customFormat="1" x14ac:dyDescent="0.2"/>
    <row r="41246" customFormat="1" x14ac:dyDescent="0.2"/>
    <row r="41247" customFormat="1" x14ac:dyDescent="0.2"/>
    <row r="41248" customFormat="1" x14ac:dyDescent="0.2"/>
    <row r="41249" customFormat="1" x14ac:dyDescent="0.2"/>
    <row r="41250" customFormat="1" x14ac:dyDescent="0.2"/>
    <row r="41251" customFormat="1" x14ac:dyDescent="0.2"/>
    <row r="41252" customFormat="1" x14ac:dyDescent="0.2"/>
    <row r="41253" customFormat="1" x14ac:dyDescent="0.2"/>
    <row r="41254" customFormat="1" x14ac:dyDescent="0.2"/>
    <row r="41255" customFormat="1" x14ac:dyDescent="0.2"/>
    <row r="41256" customFormat="1" x14ac:dyDescent="0.2"/>
    <row r="41257" customFormat="1" x14ac:dyDescent="0.2"/>
    <row r="41258" customFormat="1" x14ac:dyDescent="0.2"/>
    <row r="41259" customFormat="1" x14ac:dyDescent="0.2"/>
    <row r="41260" customFormat="1" x14ac:dyDescent="0.2"/>
    <row r="41261" customFormat="1" x14ac:dyDescent="0.2"/>
    <row r="41262" customFormat="1" x14ac:dyDescent="0.2"/>
    <row r="41263" customFormat="1" x14ac:dyDescent="0.2"/>
    <row r="41264" customFormat="1" x14ac:dyDescent="0.2"/>
    <row r="41265" customFormat="1" x14ac:dyDescent="0.2"/>
    <row r="41266" customFormat="1" x14ac:dyDescent="0.2"/>
    <row r="41267" customFormat="1" x14ac:dyDescent="0.2"/>
    <row r="41268" customFormat="1" x14ac:dyDescent="0.2"/>
    <row r="41269" customFormat="1" x14ac:dyDescent="0.2"/>
    <row r="41270" customFormat="1" x14ac:dyDescent="0.2"/>
    <row r="41271" customFormat="1" x14ac:dyDescent="0.2"/>
    <row r="41272" customFormat="1" x14ac:dyDescent="0.2"/>
    <row r="41273" customFormat="1" x14ac:dyDescent="0.2"/>
    <row r="41274" customFormat="1" x14ac:dyDescent="0.2"/>
    <row r="41275" customFormat="1" x14ac:dyDescent="0.2"/>
    <row r="41276" customFormat="1" x14ac:dyDescent="0.2"/>
    <row r="41277" customFormat="1" x14ac:dyDescent="0.2"/>
    <row r="41278" customFormat="1" x14ac:dyDescent="0.2"/>
    <row r="41279" customFormat="1" x14ac:dyDescent="0.2"/>
    <row r="41280" customFormat="1" x14ac:dyDescent="0.2"/>
    <row r="41281" customFormat="1" x14ac:dyDescent="0.2"/>
    <row r="41282" customFormat="1" x14ac:dyDescent="0.2"/>
    <row r="41283" customFormat="1" x14ac:dyDescent="0.2"/>
    <row r="41284" customFormat="1" x14ac:dyDescent="0.2"/>
    <row r="41285" customFormat="1" x14ac:dyDescent="0.2"/>
    <row r="41286" customFormat="1" x14ac:dyDescent="0.2"/>
    <row r="41287" customFormat="1" x14ac:dyDescent="0.2"/>
    <row r="41288" customFormat="1" x14ac:dyDescent="0.2"/>
    <row r="41289" customFormat="1" x14ac:dyDescent="0.2"/>
    <row r="41290" customFormat="1" x14ac:dyDescent="0.2"/>
    <row r="41291" customFormat="1" x14ac:dyDescent="0.2"/>
    <row r="41292" customFormat="1" x14ac:dyDescent="0.2"/>
    <row r="41293" customFormat="1" x14ac:dyDescent="0.2"/>
    <row r="41294" customFormat="1" x14ac:dyDescent="0.2"/>
    <row r="41295" customFormat="1" x14ac:dyDescent="0.2"/>
    <row r="41296" customFormat="1" x14ac:dyDescent="0.2"/>
    <row r="41297" customFormat="1" x14ac:dyDescent="0.2"/>
    <row r="41298" customFormat="1" x14ac:dyDescent="0.2"/>
    <row r="41299" customFormat="1" x14ac:dyDescent="0.2"/>
    <row r="41300" customFormat="1" x14ac:dyDescent="0.2"/>
    <row r="41301" customFormat="1" x14ac:dyDescent="0.2"/>
    <row r="41302" customFormat="1" x14ac:dyDescent="0.2"/>
    <row r="41303" customFormat="1" x14ac:dyDescent="0.2"/>
    <row r="41304" customFormat="1" x14ac:dyDescent="0.2"/>
    <row r="41305" customFormat="1" x14ac:dyDescent="0.2"/>
    <row r="41306" customFormat="1" x14ac:dyDescent="0.2"/>
    <row r="41307" customFormat="1" x14ac:dyDescent="0.2"/>
    <row r="41308" customFormat="1" x14ac:dyDescent="0.2"/>
    <row r="41309" customFormat="1" x14ac:dyDescent="0.2"/>
    <row r="41310" customFormat="1" x14ac:dyDescent="0.2"/>
    <row r="41311" customFormat="1" x14ac:dyDescent="0.2"/>
    <row r="41312" customFormat="1" x14ac:dyDescent="0.2"/>
    <row r="41313" customFormat="1" x14ac:dyDescent="0.2"/>
    <row r="41314" customFormat="1" x14ac:dyDescent="0.2"/>
    <row r="41315" customFormat="1" x14ac:dyDescent="0.2"/>
    <row r="41316" customFormat="1" x14ac:dyDescent="0.2"/>
    <row r="41317" customFormat="1" x14ac:dyDescent="0.2"/>
    <row r="41318" customFormat="1" x14ac:dyDescent="0.2"/>
    <row r="41319" customFormat="1" x14ac:dyDescent="0.2"/>
    <row r="41320" customFormat="1" x14ac:dyDescent="0.2"/>
    <row r="41321" customFormat="1" x14ac:dyDescent="0.2"/>
    <row r="41322" customFormat="1" x14ac:dyDescent="0.2"/>
    <row r="41323" customFormat="1" x14ac:dyDescent="0.2"/>
    <row r="41324" customFormat="1" x14ac:dyDescent="0.2"/>
    <row r="41325" customFormat="1" x14ac:dyDescent="0.2"/>
    <row r="41326" customFormat="1" x14ac:dyDescent="0.2"/>
    <row r="41327" customFormat="1" x14ac:dyDescent="0.2"/>
    <row r="41328" customFormat="1" x14ac:dyDescent="0.2"/>
    <row r="41329" customFormat="1" x14ac:dyDescent="0.2"/>
    <row r="41330" customFormat="1" x14ac:dyDescent="0.2"/>
    <row r="41331" customFormat="1" x14ac:dyDescent="0.2"/>
    <row r="41332" customFormat="1" x14ac:dyDescent="0.2"/>
    <row r="41333" customFormat="1" x14ac:dyDescent="0.2"/>
    <row r="41334" customFormat="1" x14ac:dyDescent="0.2"/>
    <row r="41335" customFormat="1" x14ac:dyDescent="0.2"/>
    <row r="41336" customFormat="1" x14ac:dyDescent="0.2"/>
    <row r="41337" customFormat="1" x14ac:dyDescent="0.2"/>
    <row r="41338" customFormat="1" x14ac:dyDescent="0.2"/>
    <row r="41339" customFormat="1" x14ac:dyDescent="0.2"/>
    <row r="41340" customFormat="1" x14ac:dyDescent="0.2"/>
    <row r="41341" customFormat="1" x14ac:dyDescent="0.2"/>
    <row r="41342" customFormat="1" x14ac:dyDescent="0.2"/>
    <row r="41343" customFormat="1" x14ac:dyDescent="0.2"/>
    <row r="41344" customFormat="1" x14ac:dyDescent="0.2"/>
    <row r="41345" customFormat="1" x14ac:dyDescent="0.2"/>
    <row r="41346" customFormat="1" x14ac:dyDescent="0.2"/>
    <row r="41347" customFormat="1" x14ac:dyDescent="0.2"/>
    <row r="41348" customFormat="1" x14ac:dyDescent="0.2"/>
    <row r="41349" customFormat="1" x14ac:dyDescent="0.2"/>
    <row r="41350" customFormat="1" x14ac:dyDescent="0.2"/>
    <row r="41351" customFormat="1" x14ac:dyDescent="0.2"/>
    <row r="41352" customFormat="1" x14ac:dyDescent="0.2"/>
    <row r="41353" customFormat="1" x14ac:dyDescent="0.2"/>
    <row r="41354" customFormat="1" x14ac:dyDescent="0.2"/>
    <row r="41355" customFormat="1" x14ac:dyDescent="0.2"/>
    <row r="41356" customFormat="1" x14ac:dyDescent="0.2"/>
    <row r="41357" customFormat="1" x14ac:dyDescent="0.2"/>
    <row r="41358" customFormat="1" x14ac:dyDescent="0.2"/>
    <row r="41359" customFormat="1" x14ac:dyDescent="0.2"/>
    <row r="41360" customFormat="1" x14ac:dyDescent="0.2"/>
    <row r="41361" customFormat="1" x14ac:dyDescent="0.2"/>
    <row r="41362" customFormat="1" x14ac:dyDescent="0.2"/>
    <row r="41363" customFormat="1" x14ac:dyDescent="0.2"/>
    <row r="41364" customFormat="1" x14ac:dyDescent="0.2"/>
    <row r="41365" customFormat="1" x14ac:dyDescent="0.2"/>
    <row r="41366" customFormat="1" x14ac:dyDescent="0.2"/>
    <row r="41367" customFormat="1" x14ac:dyDescent="0.2"/>
    <row r="41368" customFormat="1" x14ac:dyDescent="0.2"/>
    <row r="41369" customFormat="1" x14ac:dyDescent="0.2"/>
    <row r="41370" customFormat="1" x14ac:dyDescent="0.2"/>
    <row r="41371" customFormat="1" x14ac:dyDescent="0.2"/>
    <row r="41372" customFormat="1" x14ac:dyDescent="0.2"/>
    <row r="41373" customFormat="1" x14ac:dyDescent="0.2"/>
    <row r="41374" customFormat="1" x14ac:dyDescent="0.2"/>
    <row r="41375" customFormat="1" x14ac:dyDescent="0.2"/>
    <row r="41376" customFormat="1" x14ac:dyDescent="0.2"/>
    <row r="41377" customFormat="1" x14ac:dyDescent="0.2"/>
    <row r="41378" customFormat="1" x14ac:dyDescent="0.2"/>
    <row r="41379" customFormat="1" x14ac:dyDescent="0.2"/>
    <row r="41380" customFormat="1" x14ac:dyDescent="0.2"/>
    <row r="41381" customFormat="1" x14ac:dyDescent="0.2"/>
    <row r="41382" customFormat="1" x14ac:dyDescent="0.2"/>
    <row r="41383" customFormat="1" x14ac:dyDescent="0.2"/>
    <row r="41384" customFormat="1" x14ac:dyDescent="0.2"/>
    <row r="41385" customFormat="1" x14ac:dyDescent="0.2"/>
    <row r="41386" customFormat="1" x14ac:dyDescent="0.2"/>
    <row r="41387" customFormat="1" x14ac:dyDescent="0.2"/>
    <row r="41388" customFormat="1" x14ac:dyDescent="0.2"/>
    <row r="41389" customFormat="1" x14ac:dyDescent="0.2"/>
    <row r="41390" customFormat="1" x14ac:dyDescent="0.2"/>
    <row r="41391" customFormat="1" x14ac:dyDescent="0.2"/>
    <row r="41392" customFormat="1" x14ac:dyDescent="0.2"/>
    <row r="41393" customFormat="1" x14ac:dyDescent="0.2"/>
    <row r="41394" customFormat="1" x14ac:dyDescent="0.2"/>
    <row r="41395" customFormat="1" x14ac:dyDescent="0.2"/>
    <row r="41396" customFormat="1" x14ac:dyDescent="0.2"/>
    <row r="41397" customFormat="1" x14ac:dyDescent="0.2"/>
    <row r="41398" customFormat="1" x14ac:dyDescent="0.2"/>
    <row r="41399" customFormat="1" x14ac:dyDescent="0.2"/>
    <row r="41400" customFormat="1" x14ac:dyDescent="0.2"/>
    <row r="41401" customFormat="1" x14ac:dyDescent="0.2"/>
    <row r="41402" customFormat="1" x14ac:dyDescent="0.2"/>
    <row r="41403" customFormat="1" x14ac:dyDescent="0.2"/>
    <row r="41404" customFormat="1" x14ac:dyDescent="0.2"/>
    <row r="41405" customFormat="1" x14ac:dyDescent="0.2"/>
    <row r="41406" customFormat="1" x14ac:dyDescent="0.2"/>
    <row r="41407" customFormat="1" x14ac:dyDescent="0.2"/>
    <row r="41408" customFormat="1" x14ac:dyDescent="0.2"/>
    <row r="41409" customFormat="1" x14ac:dyDescent="0.2"/>
    <row r="41410" customFormat="1" x14ac:dyDescent="0.2"/>
    <row r="41411" customFormat="1" x14ac:dyDescent="0.2"/>
    <row r="41412" customFormat="1" x14ac:dyDescent="0.2"/>
    <row r="41413" customFormat="1" x14ac:dyDescent="0.2"/>
    <row r="41414" customFormat="1" x14ac:dyDescent="0.2"/>
    <row r="41415" customFormat="1" x14ac:dyDescent="0.2"/>
    <row r="41416" customFormat="1" x14ac:dyDescent="0.2"/>
    <row r="41417" customFormat="1" x14ac:dyDescent="0.2"/>
    <row r="41418" customFormat="1" x14ac:dyDescent="0.2"/>
    <row r="41419" customFormat="1" x14ac:dyDescent="0.2"/>
    <row r="41420" customFormat="1" x14ac:dyDescent="0.2"/>
    <row r="41421" customFormat="1" x14ac:dyDescent="0.2"/>
    <row r="41422" customFormat="1" x14ac:dyDescent="0.2"/>
    <row r="41423" customFormat="1" x14ac:dyDescent="0.2"/>
    <row r="41424" customFormat="1" x14ac:dyDescent="0.2"/>
    <row r="41425" customFormat="1" x14ac:dyDescent="0.2"/>
    <row r="41426" customFormat="1" x14ac:dyDescent="0.2"/>
    <row r="41427" customFormat="1" x14ac:dyDescent="0.2"/>
    <row r="41428" customFormat="1" x14ac:dyDescent="0.2"/>
    <row r="41429" customFormat="1" x14ac:dyDescent="0.2"/>
    <row r="41430" customFormat="1" x14ac:dyDescent="0.2"/>
    <row r="41431" customFormat="1" x14ac:dyDescent="0.2"/>
    <row r="41432" customFormat="1" x14ac:dyDescent="0.2"/>
    <row r="41433" customFormat="1" x14ac:dyDescent="0.2"/>
    <row r="41434" customFormat="1" x14ac:dyDescent="0.2"/>
    <row r="41435" customFormat="1" x14ac:dyDescent="0.2"/>
    <row r="41436" customFormat="1" x14ac:dyDescent="0.2"/>
    <row r="41437" customFormat="1" x14ac:dyDescent="0.2"/>
    <row r="41438" customFormat="1" x14ac:dyDescent="0.2"/>
    <row r="41439" customFormat="1" x14ac:dyDescent="0.2"/>
    <row r="41440" customFormat="1" x14ac:dyDescent="0.2"/>
    <row r="41441" customFormat="1" x14ac:dyDescent="0.2"/>
    <row r="41442" customFormat="1" x14ac:dyDescent="0.2"/>
    <row r="41443" customFormat="1" x14ac:dyDescent="0.2"/>
    <row r="41444" customFormat="1" x14ac:dyDescent="0.2"/>
    <row r="41445" customFormat="1" x14ac:dyDescent="0.2"/>
    <row r="41446" customFormat="1" x14ac:dyDescent="0.2"/>
    <row r="41447" customFormat="1" x14ac:dyDescent="0.2"/>
    <row r="41448" customFormat="1" x14ac:dyDescent="0.2"/>
    <row r="41449" customFormat="1" x14ac:dyDescent="0.2"/>
    <row r="41450" customFormat="1" x14ac:dyDescent="0.2"/>
    <row r="41451" customFormat="1" x14ac:dyDescent="0.2"/>
    <row r="41452" customFormat="1" x14ac:dyDescent="0.2"/>
    <row r="41453" customFormat="1" x14ac:dyDescent="0.2"/>
    <row r="41454" customFormat="1" x14ac:dyDescent="0.2"/>
    <row r="41455" customFormat="1" x14ac:dyDescent="0.2"/>
    <row r="41456" customFormat="1" x14ac:dyDescent="0.2"/>
    <row r="41457" customFormat="1" x14ac:dyDescent="0.2"/>
    <row r="41458" customFormat="1" x14ac:dyDescent="0.2"/>
    <row r="41459" customFormat="1" x14ac:dyDescent="0.2"/>
    <row r="41460" customFormat="1" x14ac:dyDescent="0.2"/>
    <row r="41461" customFormat="1" x14ac:dyDescent="0.2"/>
    <row r="41462" customFormat="1" x14ac:dyDescent="0.2"/>
    <row r="41463" customFormat="1" x14ac:dyDescent="0.2"/>
    <row r="41464" customFormat="1" x14ac:dyDescent="0.2"/>
    <row r="41465" customFormat="1" x14ac:dyDescent="0.2"/>
    <row r="41466" customFormat="1" x14ac:dyDescent="0.2"/>
    <row r="41467" customFormat="1" x14ac:dyDescent="0.2"/>
    <row r="41468" customFormat="1" x14ac:dyDescent="0.2"/>
    <row r="41469" customFormat="1" x14ac:dyDescent="0.2"/>
    <row r="41470" customFormat="1" x14ac:dyDescent="0.2"/>
    <row r="41471" customFormat="1" x14ac:dyDescent="0.2"/>
    <row r="41472" customFormat="1" x14ac:dyDescent="0.2"/>
    <row r="41473" customFormat="1" x14ac:dyDescent="0.2"/>
    <row r="41474" customFormat="1" x14ac:dyDescent="0.2"/>
    <row r="41475" customFormat="1" x14ac:dyDescent="0.2"/>
    <row r="41476" customFormat="1" x14ac:dyDescent="0.2"/>
    <row r="41477" customFormat="1" x14ac:dyDescent="0.2"/>
    <row r="41478" customFormat="1" x14ac:dyDescent="0.2"/>
    <row r="41479" customFormat="1" x14ac:dyDescent="0.2"/>
    <row r="41480" customFormat="1" x14ac:dyDescent="0.2"/>
    <row r="41481" customFormat="1" x14ac:dyDescent="0.2"/>
    <row r="41482" customFormat="1" x14ac:dyDescent="0.2"/>
    <row r="41483" customFormat="1" x14ac:dyDescent="0.2"/>
    <row r="41484" customFormat="1" x14ac:dyDescent="0.2"/>
    <row r="41485" customFormat="1" x14ac:dyDescent="0.2"/>
    <row r="41486" customFormat="1" x14ac:dyDescent="0.2"/>
    <row r="41487" customFormat="1" x14ac:dyDescent="0.2"/>
    <row r="41488" customFormat="1" x14ac:dyDescent="0.2"/>
    <row r="41489" customFormat="1" x14ac:dyDescent="0.2"/>
    <row r="41490" customFormat="1" x14ac:dyDescent="0.2"/>
    <row r="41491" customFormat="1" x14ac:dyDescent="0.2"/>
    <row r="41492" customFormat="1" x14ac:dyDescent="0.2"/>
    <row r="41493" customFormat="1" x14ac:dyDescent="0.2"/>
    <row r="41494" customFormat="1" x14ac:dyDescent="0.2"/>
    <row r="41495" customFormat="1" x14ac:dyDescent="0.2"/>
    <row r="41496" customFormat="1" x14ac:dyDescent="0.2"/>
    <row r="41497" customFormat="1" x14ac:dyDescent="0.2"/>
    <row r="41498" customFormat="1" x14ac:dyDescent="0.2"/>
    <row r="41499" customFormat="1" x14ac:dyDescent="0.2"/>
    <row r="41500" customFormat="1" x14ac:dyDescent="0.2"/>
    <row r="41501" customFormat="1" x14ac:dyDescent="0.2"/>
    <row r="41502" customFormat="1" x14ac:dyDescent="0.2"/>
    <row r="41503" customFormat="1" x14ac:dyDescent="0.2"/>
    <row r="41504" customFormat="1" x14ac:dyDescent="0.2"/>
    <row r="41505" customFormat="1" x14ac:dyDescent="0.2"/>
    <row r="41506" customFormat="1" x14ac:dyDescent="0.2"/>
    <row r="41507" customFormat="1" x14ac:dyDescent="0.2"/>
    <row r="41508" customFormat="1" x14ac:dyDescent="0.2"/>
    <row r="41509" customFormat="1" x14ac:dyDescent="0.2"/>
    <row r="41510" customFormat="1" x14ac:dyDescent="0.2"/>
    <row r="41511" customFormat="1" x14ac:dyDescent="0.2"/>
    <row r="41512" customFormat="1" x14ac:dyDescent="0.2"/>
    <row r="41513" customFormat="1" x14ac:dyDescent="0.2"/>
    <row r="41514" customFormat="1" x14ac:dyDescent="0.2"/>
    <row r="41515" customFormat="1" x14ac:dyDescent="0.2"/>
    <row r="41516" customFormat="1" x14ac:dyDescent="0.2"/>
    <row r="41517" customFormat="1" x14ac:dyDescent="0.2"/>
    <row r="41518" customFormat="1" x14ac:dyDescent="0.2"/>
    <row r="41519" customFormat="1" x14ac:dyDescent="0.2"/>
    <row r="41520" customFormat="1" x14ac:dyDescent="0.2"/>
    <row r="41521" customFormat="1" x14ac:dyDescent="0.2"/>
    <row r="41522" customFormat="1" x14ac:dyDescent="0.2"/>
    <row r="41523" customFormat="1" x14ac:dyDescent="0.2"/>
    <row r="41524" customFormat="1" x14ac:dyDescent="0.2"/>
    <row r="41525" customFormat="1" x14ac:dyDescent="0.2"/>
    <row r="41526" customFormat="1" x14ac:dyDescent="0.2"/>
    <row r="41527" customFormat="1" x14ac:dyDescent="0.2"/>
    <row r="41528" customFormat="1" x14ac:dyDescent="0.2"/>
    <row r="41529" customFormat="1" x14ac:dyDescent="0.2"/>
    <row r="41530" customFormat="1" x14ac:dyDescent="0.2"/>
    <row r="41531" customFormat="1" x14ac:dyDescent="0.2"/>
    <row r="41532" customFormat="1" x14ac:dyDescent="0.2"/>
    <row r="41533" customFormat="1" x14ac:dyDescent="0.2"/>
    <row r="41534" customFormat="1" x14ac:dyDescent="0.2"/>
    <row r="41535" customFormat="1" x14ac:dyDescent="0.2"/>
    <row r="41536" customFormat="1" x14ac:dyDescent="0.2"/>
    <row r="41537" customFormat="1" x14ac:dyDescent="0.2"/>
    <row r="41538" customFormat="1" x14ac:dyDescent="0.2"/>
    <row r="41539" customFormat="1" x14ac:dyDescent="0.2"/>
    <row r="41540" customFormat="1" x14ac:dyDescent="0.2"/>
    <row r="41541" customFormat="1" x14ac:dyDescent="0.2"/>
    <row r="41542" customFormat="1" x14ac:dyDescent="0.2"/>
    <row r="41543" customFormat="1" x14ac:dyDescent="0.2"/>
    <row r="41544" customFormat="1" x14ac:dyDescent="0.2"/>
    <row r="41545" customFormat="1" x14ac:dyDescent="0.2"/>
    <row r="41546" customFormat="1" x14ac:dyDescent="0.2"/>
    <row r="41547" customFormat="1" x14ac:dyDescent="0.2"/>
    <row r="41548" customFormat="1" x14ac:dyDescent="0.2"/>
    <row r="41549" customFormat="1" x14ac:dyDescent="0.2"/>
    <row r="41550" customFormat="1" x14ac:dyDescent="0.2"/>
    <row r="41551" customFormat="1" x14ac:dyDescent="0.2"/>
    <row r="41552" customFormat="1" x14ac:dyDescent="0.2"/>
    <row r="41553" customFormat="1" x14ac:dyDescent="0.2"/>
    <row r="41554" customFormat="1" x14ac:dyDescent="0.2"/>
    <row r="41555" customFormat="1" x14ac:dyDescent="0.2"/>
    <row r="41556" customFormat="1" x14ac:dyDescent="0.2"/>
    <row r="41557" customFormat="1" x14ac:dyDescent="0.2"/>
    <row r="41558" customFormat="1" x14ac:dyDescent="0.2"/>
    <row r="41559" customFormat="1" x14ac:dyDescent="0.2"/>
    <row r="41560" customFormat="1" x14ac:dyDescent="0.2"/>
    <row r="41561" customFormat="1" x14ac:dyDescent="0.2"/>
    <row r="41562" customFormat="1" x14ac:dyDescent="0.2"/>
    <row r="41563" customFormat="1" x14ac:dyDescent="0.2"/>
    <row r="41564" customFormat="1" x14ac:dyDescent="0.2"/>
    <row r="41565" customFormat="1" x14ac:dyDescent="0.2"/>
    <row r="41566" customFormat="1" x14ac:dyDescent="0.2"/>
    <row r="41567" customFormat="1" x14ac:dyDescent="0.2"/>
    <row r="41568" customFormat="1" x14ac:dyDescent="0.2"/>
    <row r="41569" customFormat="1" x14ac:dyDescent="0.2"/>
    <row r="41570" customFormat="1" x14ac:dyDescent="0.2"/>
    <row r="41571" customFormat="1" x14ac:dyDescent="0.2"/>
    <row r="41572" customFormat="1" x14ac:dyDescent="0.2"/>
    <row r="41573" customFormat="1" x14ac:dyDescent="0.2"/>
    <row r="41574" customFormat="1" x14ac:dyDescent="0.2"/>
    <row r="41575" customFormat="1" x14ac:dyDescent="0.2"/>
    <row r="41576" customFormat="1" x14ac:dyDescent="0.2"/>
    <row r="41577" customFormat="1" x14ac:dyDescent="0.2"/>
    <row r="41578" customFormat="1" x14ac:dyDescent="0.2"/>
    <row r="41579" customFormat="1" x14ac:dyDescent="0.2"/>
    <row r="41580" customFormat="1" x14ac:dyDescent="0.2"/>
    <row r="41581" customFormat="1" x14ac:dyDescent="0.2"/>
    <row r="41582" customFormat="1" x14ac:dyDescent="0.2"/>
    <row r="41583" customFormat="1" x14ac:dyDescent="0.2"/>
    <row r="41584" customFormat="1" x14ac:dyDescent="0.2"/>
    <row r="41585" customFormat="1" x14ac:dyDescent="0.2"/>
    <row r="41586" customFormat="1" x14ac:dyDescent="0.2"/>
    <row r="41587" customFormat="1" x14ac:dyDescent="0.2"/>
    <row r="41588" customFormat="1" x14ac:dyDescent="0.2"/>
    <row r="41589" customFormat="1" x14ac:dyDescent="0.2"/>
    <row r="41590" customFormat="1" x14ac:dyDescent="0.2"/>
    <row r="41591" customFormat="1" x14ac:dyDescent="0.2"/>
    <row r="41592" customFormat="1" x14ac:dyDescent="0.2"/>
    <row r="41593" customFormat="1" x14ac:dyDescent="0.2"/>
    <row r="41594" customFormat="1" x14ac:dyDescent="0.2"/>
    <row r="41595" customFormat="1" x14ac:dyDescent="0.2"/>
    <row r="41596" customFormat="1" x14ac:dyDescent="0.2"/>
    <row r="41597" customFormat="1" x14ac:dyDescent="0.2"/>
    <row r="41598" customFormat="1" x14ac:dyDescent="0.2"/>
    <row r="41599" customFormat="1" x14ac:dyDescent="0.2"/>
    <row r="41600" customFormat="1" x14ac:dyDescent="0.2"/>
    <row r="41601" customFormat="1" x14ac:dyDescent="0.2"/>
    <row r="41602" customFormat="1" x14ac:dyDescent="0.2"/>
    <row r="41603" customFormat="1" x14ac:dyDescent="0.2"/>
    <row r="41604" customFormat="1" x14ac:dyDescent="0.2"/>
    <row r="41605" customFormat="1" x14ac:dyDescent="0.2"/>
    <row r="41606" customFormat="1" x14ac:dyDescent="0.2"/>
    <row r="41607" customFormat="1" x14ac:dyDescent="0.2"/>
    <row r="41608" customFormat="1" x14ac:dyDescent="0.2"/>
    <row r="41609" customFormat="1" x14ac:dyDescent="0.2"/>
    <row r="41610" customFormat="1" x14ac:dyDescent="0.2"/>
    <row r="41611" customFormat="1" x14ac:dyDescent="0.2"/>
    <row r="41612" customFormat="1" x14ac:dyDescent="0.2"/>
    <row r="41613" customFormat="1" x14ac:dyDescent="0.2"/>
    <row r="41614" customFormat="1" x14ac:dyDescent="0.2"/>
    <row r="41615" customFormat="1" x14ac:dyDescent="0.2"/>
    <row r="41616" customFormat="1" x14ac:dyDescent="0.2"/>
    <row r="41617" customFormat="1" x14ac:dyDescent="0.2"/>
    <row r="41618" customFormat="1" x14ac:dyDescent="0.2"/>
    <row r="41619" customFormat="1" x14ac:dyDescent="0.2"/>
    <row r="41620" customFormat="1" x14ac:dyDescent="0.2"/>
    <row r="41621" customFormat="1" x14ac:dyDescent="0.2"/>
    <row r="41622" customFormat="1" x14ac:dyDescent="0.2"/>
    <row r="41623" customFormat="1" x14ac:dyDescent="0.2"/>
    <row r="41624" customFormat="1" x14ac:dyDescent="0.2"/>
    <row r="41625" customFormat="1" x14ac:dyDescent="0.2"/>
    <row r="41626" customFormat="1" x14ac:dyDescent="0.2"/>
    <row r="41627" customFormat="1" x14ac:dyDescent="0.2"/>
    <row r="41628" customFormat="1" x14ac:dyDescent="0.2"/>
    <row r="41629" customFormat="1" x14ac:dyDescent="0.2"/>
    <row r="41630" customFormat="1" x14ac:dyDescent="0.2"/>
    <row r="41631" customFormat="1" x14ac:dyDescent="0.2"/>
    <row r="41632" customFormat="1" x14ac:dyDescent="0.2"/>
    <row r="41633" customFormat="1" x14ac:dyDescent="0.2"/>
    <row r="41634" customFormat="1" x14ac:dyDescent="0.2"/>
    <row r="41635" customFormat="1" x14ac:dyDescent="0.2"/>
    <row r="41636" customFormat="1" x14ac:dyDescent="0.2"/>
    <row r="41637" customFormat="1" x14ac:dyDescent="0.2"/>
    <row r="41638" customFormat="1" x14ac:dyDescent="0.2"/>
    <row r="41639" customFormat="1" x14ac:dyDescent="0.2"/>
    <row r="41640" customFormat="1" x14ac:dyDescent="0.2"/>
    <row r="41641" customFormat="1" x14ac:dyDescent="0.2"/>
    <row r="41642" customFormat="1" x14ac:dyDescent="0.2"/>
    <row r="41643" customFormat="1" x14ac:dyDescent="0.2"/>
    <row r="41644" customFormat="1" x14ac:dyDescent="0.2"/>
    <row r="41645" customFormat="1" x14ac:dyDescent="0.2"/>
    <row r="41646" customFormat="1" x14ac:dyDescent="0.2"/>
    <row r="41647" customFormat="1" x14ac:dyDescent="0.2"/>
    <row r="41648" customFormat="1" x14ac:dyDescent="0.2"/>
    <row r="41649" customFormat="1" x14ac:dyDescent="0.2"/>
    <row r="41650" customFormat="1" x14ac:dyDescent="0.2"/>
    <row r="41651" customFormat="1" x14ac:dyDescent="0.2"/>
    <row r="41652" customFormat="1" x14ac:dyDescent="0.2"/>
    <row r="41653" customFormat="1" x14ac:dyDescent="0.2"/>
    <row r="41654" customFormat="1" x14ac:dyDescent="0.2"/>
    <row r="41655" customFormat="1" x14ac:dyDescent="0.2"/>
    <row r="41656" customFormat="1" x14ac:dyDescent="0.2"/>
    <row r="41657" customFormat="1" x14ac:dyDescent="0.2"/>
    <row r="41658" customFormat="1" x14ac:dyDescent="0.2"/>
    <row r="41659" customFormat="1" x14ac:dyDescent="0.2"/>
    <row r="41660" customFormat="1" x14ac:dyDescent="0.2"/>
    <row r="41661" customFormat="1" x14ac:dyDescent="0.2"/>
    <row r="41662" customFormat="1" x14ac:dyDescent="0.2"/>
    <row r="41663" customFormat="1" x14ac:dyDescent="0.2"/>
    <row r="41664" customFormat="1" x14ac:dyDescent="0.2"/>
    <row r="41665" customFormat="1" x14ac:dyDescent="0.2"/>
    <row r="41666" customFormat="1" x14ac:dyDescent="0.2"/>
    <row r="41667" customFormat="1" x14ac:dyDescent="0.2"/>
    <row r="41668" customFormat="1" x14ac:dyDescent="0.2"/>
    <row r="41669" customFormat="1" x14ac:dyDescent="0.2"/>
    <row r="41670" customFormat="1" x14ac:dyDescent="0.2"/>
    <row r="41671" customFormat="1" x14ac:dyDescent="0.2"/>
    <row r="41672" customFormat="1" x14ac:dyDescent="0.2"/>
    <row r="41673" customFormat="1" x14ac:dyDescent="0.2"/>
    <row r="41674" customFormat="1" x14ac:dyDescent="0.2"/>
    <row r="41675" customFormat="1" x14ac:dyDescent="0.2"/>
    <row r="41676" customFormat="1" x14ac:dyDescent="0.2"/>
    <row r="41677" customFormat="1" x14ac:dyDescent="0.2"/>
    <row r="41678" customFormat="1" x14ac:dyDescent="0.2"/>
    <row r="41679" customFormat="1" x14ac:dyDescent="0.2"/>
    <row r="41680" customFormat="1" x14ac:dyDescent="0.2"/>
    <row r="41681" customFormat="1" x14ac:dyDescent="0.2"/>
    <row r="41682" customFormat="1" x14ac:dyDescent="0.2"/>
    <row r="41683" customFormat="1" x14ac:dyDescent="0.2"/>
    <row r="41684" customFormat="1" x14ac:dyDescent="0.2"/>
    <row r="41685" customFormat="1" x14ac:dyDescent="0.2"/>
    <row r="41686" customFormat="1" x14ac:dyDescent="0.2"/>
    <row r="41687" customFormat="1" x14ac:dyDescent="0.2"/>
    <row r="41688" customFormat="1" x14ac:dyDescent="0.2"/>
    <row r="41689" customFormat="1" x14ac:dyDescent="0.2"/>
    <row r="41690" customFormat="1" x14ac:dyDescent="0.2"/>
    <row r="41691" customFormat="1" x14ac:dyDescent="0.2"/>
    <row r="41692" customFormat="1" x14ac:dyDescent="0.2"/>
    <row r="41693" customFormat="1" x14ac:dyDescent="0.2"/>
    <row r="41694" customFormat="1" x14ac:dyDescent="0.2"/>
    <row r="41695" customFormat="1" x14ac:dyDescent="0.2"/>
    <row r="41696" customFormat="1" x14ac:dyDescent="0.2"/>
    <row r="41697" customFormat="1" x14ac:dyDescent="0.2"/>
    <row r="41698" customFormat="1" x14ac:dyDescent="0.2"/>
    <row r="41699" customFormat="1" x14ac:dyDescent="0.2"/>
    <row r="41700" customFormat="1" x14ac:dyDescent="0.2"/>
    <row r="41701" customFormat="1" x14ac:dyDescent="0.2"/>
    <row r="41702" customFormat="1" x14ac:dyDescent="0.2"/>
    <row r="41703" customFormat="1" x14ac:dyDescent="0.2"/>
    <row r="41704" customFormat="1" x14ac:dyDescent="0.2"/>
    <row r="41705" customFormat="1" x14ac:dyDescent="0.2"/>
    <row r="41706" customFormat="1" x14ac:dyDescent="0.2"/>
    <row r="41707" customFormat="1" x14ac:dyDescent="0.2"/>
    <row r="41708" customFormat="1" x14ac:dyDescent="0.2"/>
    <row r="41709" customFormat="1" x14ac:dyDescent="0.2"/>
    <row r="41710" customFormat="1" x14ac:dyDescent="0.2"/>
    <row r="41711" customFormat="1" x14ac:dyDescent="0.2"/>
    <row r="41712" customFormat="1" x14ac:dyDescent="0.2"/>
    <row r="41713" customFormat="1" x14ac:dyDescent="0.2"/>
    <row r="41714" customFormat="1" x14ac:dyDescent="0.2"/>
    <row r="41715" customFormat="1" x14ac:dyDescent="0.2"/>
    <row r="41716" customFormat="1" x14ac:dyDescent="0.2"/>
    <row r="41717" customFormat="1" x14ac:dyDescent="0.2"/>
    <row r="41718" customFormat="1" x14ac:dyDescent="0.2"/>
    <row r="41719" customFormat="1" x14ac:dyDescent="0.2"/>
    <row r="41720" customFormat="1" x14ac:dyDescent="0.2"/>
    <row r="41721" customFormat="1" x14ac:dyDescent="0.2"/>
    <row r="41722" customFormat="1" x14ac:dyDescent="0.2"/>
    <row r="41723" customFormat="1" x14ac:dyDescent="0.2"/>
    <row r="41724" customFormat="1" x14ac:dyDescent="0.2"/>
    <row r="41725" customFormat="1" x14ac:dyDescent="0.2"/>
    <row r="41726" customFormat="1" x14ac:dyDescent="0.2"/>
    <row r="41727" customFormat="1" x14ac:dyDescent="0.2"/>
    <row r="41728" customFormat="1" x14ac:dyDescent="0.2"/>
    <row r="41729" customFormat="1" x14ac:dyDescent="0.2"/>
    <row r="41730" customFormat="1" x14ac:dyDescent="0.2"/>
    <row r="41731" customFormat="1" x14ac:dyDescent="0.2"/>
    <row r="41732" customFormat="1" x14ac:dyDescent="0.2"/>
    <row r="41733" customFormat="1" x14ac:dyDescent="0.2"/>
    <row r="41734" customFormat="1" x14ac:dyDescent="0.2"/>
    <row r="41735" customFormat="1" x14ac:dyDescent="0.2"/>
    <row r="41736" customFormat="1" x14ac:dyDescent="0.2"/>
    <row r="41737" customFormat="1" x14ac:dyDescent="0.2"/>
    <row r="41738" customFormat="1" x14ac:dyDescent="0.2"/>
    <row r="41739" customFormat="1" x14ac:dyDescent="0.2"/>
    <row r="41740" customFormat="1" x14ac:dyDescent="0.2"/>
    <row r="41741" customFormat="1" x14ac:dyDescent="0.2"/>
    <row r="41742" customFormat="1" x14ac:dyDescent="0.2"/>
    <row r="41743" customFormat="1" x14ac:dyDescent="0.2"/>
    <row r="41744" customFormat="1" x14ac:dyDescent="0.2"/>
    <row r="41745" customFormat="1" x14ac:dyDescent="0.2"/>
    <row r="41746" customFormat="1" x14ac:dyDescent="0.2"/>
    <row r="41747" customFormat="1" x14ac:dyDescent="0.2"/>
    <row r="41748" customFormat="1" x14ac:dyDescent="0.2"/>
    <row r="41749" customFormat="1" x14ac:dyDescent="0.2"/>
    <row r="41750" customFormat="1" x14ac:dyDescent="0.2"/>
    <row r="41751" customFormat="1" x14ac:dyDescent="0.2"/>
    <row r="41752" customFormat="1" x14ac:dyDescent="0.2"/>
    <row r="41753" customFormat="1" x14ac:dyDescent="0.2"/>
    <row r="41754" customFormat="1" x14ac:dyDescent="0.2"/>
    <row r="41755" customFormat="1" x14ac:dyDescent="0.2"/>
    <row r="41756" customFormat="1" x14ac:dyDescent="0.2"/>
    <row r="41757" customFormat="1" x14ac:dyDescent="0.2"/>
    <row r="41758" customFormat="1" x14ac:dyDescent="0.2"/>
    <row r="41759" customFormat="1" x14ac:dyDescent="0.2"/>
    <row r="41760" customFormat="1" x14ac:dyDescent="0.2"/>
    <row r="41761" customFormat="1" x14ac:dyDescent="0.2"/>
    <row r="41762" customFormat="1" x14ac:dyDescent="0.2"/>
    <row r="41763" customFormat="1" x14ac:dyDescent="0.2"/>
    <row r="41764" customFormat="1" x14ac:dyDescent="0.2"/>
    <row r="41765" customFormat="1" x14ac:dyDescent="0.2"/>
    <row r="41766" customFormat="1" x14ac:dyDescent="0.2"/>
    <row r="41767" customFormat="1" x14ac:dyDescent="0.2"/>
    <row r="41768" customFormat="1" x14ac:dyDescent="0.2"/>
    <row r="41769" customFormat="1" x14ac:dyDescent="0.2"/>
    <row r="41770" customFormat="1" x14ac:dyDescent="0.2"/>
    <row r="41771" customFormat="1" x14ac:dyDescent="0.2"/>
    <row r="41772" customFormat="1" x14ac:dyDescent="0.2"/>
    <row r="41773" customFormat="1" x14ac:dyDescent="0.2"/>
    <row r="41774" customFormat="1" x14ac:dyDescent="0.2"/>
    <row r="41775" customFormat="1" x14ac:dyDescent="0.2"/>
    <row r="41776" customFormat="1" x14ac:dyDescent="0.2"/>
    <row r="41777" customFormat="1" x14ac:dyDescent="0.2"/>
    <row r="41778" customFormat="1" x14ac:dyDescent="0.2"/>
    <row r="41779" customFormat="1" x14ac:dyDescent="0.2"/>
    <row r="41780" customFormat="1" x14ac:dyDescent="0.2"/>
    <row r="41781" customFormat="1" x14ac:dyDescent="0.2"/>
    <row r="41782" customFormat="1" x14ac:dyDescent="0.2"/>
    <row r="41783" customFormat="1" x14ac:dyDescent="0.2"/>
    <row r="41784" customFormat="1" x14ac:dyDescent="0.2"/>
    <row r="41785" customFormat="1" x14ac:dyDescent="0.2"/>
    <row r="41786" customFormat="1" x14ac:dyDescent="0.2"/>
    <row r="41787" customFormat="1" x14ac:dyDescent="0.2"/>
    <row r="41788" customFormat="1" x14ac:dyDescent="0.2"/>
    <row r="41789" customFormat="1" x14ac:dyDescent="0.2"/>
    <row r="41790" customFormat="1" x14ac:dyDescent="0.2"/>
    <row r="41791" customFormat="1" x14ac:dyDescent="0.2"/>
    <row r="41792" customFormat="1" x14ac:dyDescent="0.2"/>
    <row r="41793" customFormat="1" x14ac:dyDescent="0.2"/>
    <row r="41794" customFormat="1" x14ac:dyDescent="0.2"/>
    <row r="41795" customFormat="1" x14ac:dyDescent="0.2"/>
    <row r="41796" customFormat="1" x14ac:dyDescent="0.2"/>
    <row r="41797" customFormat="1" x14ac:dyDescent="0.2"/>
    <row r="41798" customFormat="1" x14ac:dyDescent="0.2"/>
    <row r="41799" customFormat="1" x14ac:dyDescent="0.2"/>
    <row r="41800" customFormat="1" x14ac:dyDescent="0.2"/>
    <row r="41801" customFormat="1" x14ac:dyDescent="0.2"/>
    <row r="41802" customFormat="1" x14ac:dyDescent="0.2"/>
    <row r="41803" customFormat="1" x14ac:dyDescent="0.2"/>
    <row r="41804" customFormat="1" x14ac:dyDescent="0.2"/>
    <row r="41805" customFormat="1" x14ac:dyDescent="0.2"/>
    <row r="41806" customFormat="1" x14ac:dyDescent="0.2"/>
    <row r="41807" customFormat="1" x14ac:dyDescent="0.2"/>
    <row r="41808" customFormat="1" x14ac:dyDescent="0.2"/>
    <row r="41809" customFormat="1" x14ac:dyDescent="0.2"/>
    <row r="41810" customFormat="1" x14ac:dyDescent="0.2"/>
    <row r="41811" customFormat="1" x14ac:dyDescent="0.2"/>
    <row r="41812" customFormat="1" x14ac:dyDescent="0.2"/>
    <row r="41813" customFormat="1" x14ac:dyDescent="0.2"/>
    <row r="41814" customFormat="1" x14ac:dyDescent="0.2"/>
    <row r="41815" customFormat="1" x14ac:dyDescent="0.2"/>
    <row r="41816" customFormat="1" x14ac:dyDescent="0.2"/>
    <row r="41817" customFormat="1" x14ac:dyDescent="0.2"/>
    <row r="41818" customFormat="1" x14ac:dyDescent="0.2"/>
    <row r="41819" customFormat="1" x14ac:dyDescent="0.2"/>
    <row r="41820" customFormat="1" x14ac:dyDescent="0.2"/>
    <row r="41821" customFormat="1" x14ac:dyDescent="0.2"/>
    <row r="41822" customFormat="1" x14ac:dyDescent="0.2"/>
    <row r="41823" customFormat="1" x14ac:dyDescent="0.2"/>
    <row r="41824" customFormat="1" x14ac:dyDescent="0.2"/>
    <row r="41825" customFormat="1" x14ac:dyDescent="0.2"/>
    <row r="41826" customFormat="1" x14ac:dyDescent="0.2"/>
    <row r="41827" customFormat="1" x14ac:dyDescent="0.2"/>
    <row r="41828" customFormat="1" x14ac:dyDescent="0.2"/>
    <row r="41829" customFormat="1" x14ac:dyDescent="0.2"/>
    <row r="41830" customFormat="1" x14ac:dyDescent="0.2"/>
    <row r="41831" customFormat="1" x14ac:dyDescent="0.2"/>
    <row r="41832" customFormat="1" x14ac:dyDescent="0.2"/>
    <row r="41833" customFormat="1" x14ac:dyDescent="0.2"/>
    <row r="41834" customFormat="1" x14ac:dyDescent="0.2"/>
    <row r="41835" customFormat="1" x14ac:dyDescent="0.2"/>
    <row r="41836" customFormat="1" x14ac:dyDescent="0.2"/>
    <row r="41837" customFormat="1" x14ac:dyDescent="0.2"/>
    <row r="41838" customFormat="1" x14ac:dyDescent="0.2"/>
    <row r="41839" customFormat="1" x14ac:dyDescent="0.2"/>
    <row r="41840" customFormat="1" x14ac:dyDescent="0.2"/>
    <row r="41841" customFormat="1" x14ac:dyDescent="0.2"/>
    <row r="41842" customFormat="1" x14ac:dyDescent="0.2"/>
    <row r="41843" customFormat="1" x14ac:dyDescent="0.2"/>
    <row r="41844" customFormat="1" x14ac:dyDescent="0.2"/>
    <row r="41845" customFormat="1" x14ac:dyDescent="0.2"/>
    <row r="41846" customFormat="1" x14ac:dyDescent="0.2"/>
    <row r="41847" customFormat="1" x14ac:dyDescent="0.2"/>
    <row r="41848" customFormat="1" x14ac:dyDescent="0.2"/>
    <row r="41849" customFormat="1" x14ac:dyDescent="0.2"/>
    <row r="41850" customFormat="1" x14ac:dyDescent="0.2"/>
    <row r="41851" customFormat="1" x14ac:dyDescent="0.2"/>
    <row r="41852" customFormat="1" x14ac:dyDescent="0.2"/>
    <row r="41853" customFormat="1" x14ac:dyDescent="0.2"/>
    <row r="41854" customFormat="1" x14ac:dyDescent="0.2"/>
    <row r="41855" customFormat="1" x14ac:dyDescent="0.2"/>
    <row r="41856" customFormat="1" x14ac:dyDescent="0.2"/>
    <row r="41857" customFormat="1" x14ac:dyDescent="0.2"/>
    <row r="41858" customFormat="1" x14ac:dyDescent="0.2"/>
    <row r="41859" customFormat="1" x14ac:dyDescent="0.2"/>
    <row r="41860" customFormat="1" x14ac:dyDescent="0.2"/>
    <row r="41861" customFormat="1" x14ac:dyDescent="0.2"/>
    <row r="41862" customFormat="1" x14ac:dyDescent="0.2"/>
    <row r="41863" customFormat="1" x14ac:dyDescent="0.2"/>
    <row r="41864" customFormat="1" x14ac:dyDescent="0.2"/>
    <row r="41865" customFormat="1" x14ac:dyDescent="0.2"/>
    <row r="41866" customFormat="1" x14ac:dyDescent="0.2"/>
    <row r="41867" customFormat="1" x14ac:dyDescent="0.2"/>
    <row r="41868" customFormat="1" x14ac:dyDescent="0.2"/>
    <row r="41869" customFormat="1" x14ac:dyDescent="0.2"/>
    <row r="41870" customFormat="1" x14ac:dyDescent="0.2"/>
    <row r="41871" customFormat="1" x14ac:dyDescent="0.2"/>
    <row r="41872" customFormat="1" x14ac:dyDescent="0.2"/>
    <row r="41873" customFormat="1" x14ac:dyDescent="0.2"/>
    <row r="41874" customFormat="1" x14ac:dyDescent="0.2"/>
    <row r="41875" customFormat="1" x14ac:dyDescent="0.2"/>
    <row r="41876" customFormat="1" x14ac:dyDescent="0.2"/>
    <row r="41877" customFormat="1" x14ac:dyDescent="0.2"/>
    <row r="41878" customFormat="1" x14ac:dyDescent="0.2"/>
    <row r="41879" customFormat="1" x14ac:dyDescent="0.2"/>
    <row r="41880" customFormat="1" x14ac:dyDescent="0.2"/>
    <row r="41881" customFormat="1" x14ac:dyDescent="0.2"/>
    <row r="41882" customFormat="1" x14ac:dyDescent="0.2"/>
    <row r="41883" customFormat="1" x14ac:dyDescent="0.2"/>
    <row r="41884" customFormat="1" x14ac:dyDescent="0.2"/>
    <row r="41885" customFormat="1" x14ac:dyDescent="0.2"/>
    <row r="41886" customFormat="1" x14ac:dyDescent="0.2"/>
    <row r="41887" customFormat="1" x14ac:dyDescent="0.2"/>
    <row r="41888" customFormat="1" x14ac:dyDescent="0.2"/>
    <row r="41889" customFormat="1" x14ac:dyDescent="0.2"/>
    <row r="41890" customFormat="1" x14ac:dyDescent="0.2"/>
    <row r="41891" customFormat="1" x14ac:dyDescent="0.2"/>
    <row r="41892" customFormat="1" x14ac:dyDescent="0.2"/>
    <row r="41893" customFormat="1" x14ac:dyDescent="0.2"/>
    <row r="41894" customFormat="1" x14ac:dyDescent="0.2"/>
    <row r="41895" customFormat="1" x14ac:dyDescent="0.2"/>
    <row r="41896" customFormat="1" x14ac:dyDescent="0.2"/>
    <row r="41897" customFormat="1" x14ac:dyDescent="0.2"/>
    <row r="41898" customFormat="1" x14ac:dyDescent="0.2"/>
    <row r="41899" customFormat="1" x14ac:dyDescent="0.2"/>
    <row r="41900" customFormat="1" x14ac:dyDescent="0.2"/>
    <row r="41901" customFormat="1" x14ac:dyDescent="0.2"/>
    <row r="41902" customFormat="1" x14ac:dyDescent="0.2"/>
    <row r="41903" customFormat="1" x14ac:dyDescent="0.2"/>
    <row r="41904" customFormat="1" x14ac:dyDescent="0.2"/>
    <row r="41905" customFormat="1" x14ac:dyDescent="0.2"/>
    <row r="41906" customFormat="1" x14ac:dyDescent="0.2"/>
    <row r="41907" customFormat="1" x14ac:dyDescent="0.2"/>
    <row r="41908" customFormat="1" x14ac:dyDescent="0.2"/>
    <row r="41909" customFormat="1" x14ac:dyDescent="0.2"/>
    <row r="41910" customFormat="1" x14ac:dyDescent="0.2"/>
    <row r="41911" customFormat="1" x14ac:dyDescent="0.2"/>
    <row r="41912" customFormat="1" x14ac:dyDescent="0.2"/>
    <row r="41913" customFormat="1" x14ac:dyDescent="0.2"/>
    <row r="41914" customFormat="1" x14ac:dyDescent="0.2"/>
    <row r="41915" customFormat="1" x14ac:dyDescent="0.2"/>
    <row r="41916" customFormat="1" x14ac:dyDescent="0.2"/>
    <row r="41917" customFormat="1" x14ac:dyDescent="0.2"/>
    <row r="41918" customFormat="1" x14ac:dyDescent="0.2"/>
    <row r="41919" customFormat="1" x14ac:dyDescent="0.2"/>
    <row r="41920" customFormat="1" x14ac:dyDescent="0.2"/>
    <row r="41921" customFormat="1" x14ac:dyDescent="0.2"/>
    <row r="41922" customFormat="1" x14ac:dyDescent="0.2"/>
    <row r="41923" customFormat="1" x14ac:dyDescent="0.2"/>
    <row r="41924" customFormat="1" x14ac:dyDescent="0.2"/>
    <row r="41925" customFormat="1" x14ac:dyDescent="0.2"/>
    <row r="41926" customFormat="1" x14ac:dyDescent="0.2"/>
    <row r="41927" customFormat="1" x14ac:dyDescent="0.2"/>
    <row r="41928" customFormat="1" x14ac:dyDescent="0.2"/>
    <row r="41929" customFormat="1" x14ac:dyDescent="0.2"/>
    <row r="41930" customFormat="1" x14ac:dyDescent="0.2"/>
    <row r="41931" customFormat="1" x14ac:dyDescent="0.2"/>
    <row r="41932" customFormat="1" x14ac:dyDescent="0.2"/>
    <row r="41933" customFormat="1" x14ac:dyDescent="0.2"/>
    <row r="41934" customFormat="1" x14ac:dyDescent="0.2"/>
    <row r="41935" customFormat="1" x14ac:dyDescent="0.2"/>
    <row r="41936" customFormat="1" x14ac:dyDescent="0.2"/>
    <row r="41937" customFormat="1" x14ac:dyDescent="0.2"/>
    <row r="41938" customFormat="1" x14ac:dyDescent="0.2"/>
    <row r="41939" customFormat="1" x14ac:dyDescent="0.2"/>
    <row r="41940" customFormat="1" x14ac:dyDescent="0.2"/>
    <row r="41941" customFormat="1" x14ac:dyDescent="0.2"/>
    <row r="41942" customFormat="1" x14ac:dyDescent="0.2"/>
    <row r="41943" customFormat="1" x14ac:dyDescent="0.2"/>
    <row r="41944" customFormat="1" x14ac:dyDescent="0.2"/>
    <row r="41945" customFormat="1" x14ac:dyDescent="0.2"/>
    <row r="41946" customFormat="1" x14ac:dyDescent="0.2"/>
    <row r="41947" customFormat="1" x14ac:dyDescent="0.2"/>
    <row r="41948" customFormat="1" x14ac:dyDescent="0.2"/>
    <row r="41949" customFormat="1" x14ac:dyDescent="0.2"/>
    <row r="41950" customFormat="1" x14ac:dyDescent="0.2"/>
    <row r="41951" customFormat="1" x14ac:dyDescent="0.2"/>
    <row r="41952" customFormat="1" x14ac:dyDescent="0.2"/>
    <row r="41953" customFormat="1" x14ac:dyDescent="0.2"/>
    <row r="41954" customFormat="1" x14ac:dyDescent="0.2"/>
    <row r="41955" customFormat="1" x14ac:dyDescent="0.2"/>
    <row r="41956" customFormat="1" x14ac:dyDescent="0.2"/>
    <row r="41957" customFormat="1" x14ac:dyDescent="0.2"/>
    <row r="41958" customFormat="1" x14ac:dyDescent="0.2"/>
    <row r="41959" customFormat="1" x14ac:dyDescent="0.2"/>
    <row r="41960" customFormat="1" x14ac:dyDescent="0.2"/>
    <row r="41961" customFormat="1" x14ac:dyDescent="0.2"/>
    <row r="41962" customFormat="1" x14ac:dyDescent="0.2"/>
    <row r="41963" customFormat="1" x14ac:dyDescent="0.2"/>
    <row r="41964" customFormat="1" x14ac:dyDescent="0.2"/>
    <row r="41965" customFormat="1" x14ac:dyDescent="0.2"/>
    <row r="41966" customFormat="1" x14ac:dyDescent="0.2"/>
    <row r="41967" customFormat="1" x14ac:dyDescent="0.2"/>
    <row r="41968" customFormat="1" x14ac:dyDescent="0.2"/>
    <row r="41969" customFormat="1" x14ac:dyDescent="0.2"/>
    <row r="41970" customFormat="1" x14ac:dyDescent="0.2"/>
    <row r="41971" customFormat="1" x14ac:dyDescent="0.2"/>
    <row r="41972" customFormat="1" x14ac:dyDescent="0.2"/>
    <row r="41973" customFormat="1" x14ac:dyDescent="0.2"/>
    <row r="41974" customFormat="1" x14ac:dyDescent="0.2"/>
    <row r="41975" customFormat="1" x14ac:dyDescent="0.2"/>
    <row r="41976" customFormat="1" x14ac:dyDescent="0.2"/>
    <row r="41977" customFormat="1" x14ac:dyDescent="0.2"/>
    <row r="41978" customFormat="1" x14ac:dyDescent="0.2"/>
    <row r="41979" customFormat="1" x14ac:dyDescent="0.2"/>
    <row r="41980" customFormat="1" x14ac:dyDescent="0.2"/>
    <row r="41981" customFormat="1" x14ac:dyDescent="0.2"/>
    <row r="41982" customFormat="1" x14ac:dyDescent="0.2"/>
    <row r="41983" customFormat="1" x14ac:dyDescent="0.2"/>
    <row r="41984" customFormat="1" x14ac:dyDescent="0.2"/>
    <row r="41985" customFormat="1" x14ac:dyDescent="0.2"/>
    <row r="41986" customFormat="1" x14ac:dyDescent="0.2"/>
    <row r="41987" customFormat="1" x14ac:dyDescent="0.2"/>
    <row r="41988" customFormat="1" x14ac:dyDescent="0.2"/>
    <row r="41989" customFormat="1" x14ac:dyDescent="0.2"/>
    <row r="41990" customFormat="1" x14ac:dyDescent="0.2"/>
    <row r="41991" customFormat="1" x14ac:dyDescent="0.2"/>
    <row r="41992" customFormat="1" x14ac:dyDescent="0.2"/>
    <row r="41993" customFormat="1" x14ac:dyDescent="0.2"/>
    <row r="41994" customFormat="1" x14ac:dyDescent="0.2"/>
    <row r="41995" customFormat="1" x14ac:dyDescent="0.2"/>
    <row r="41996" customFormat="1" x14ac:dyDescent="0.2"/>
    <row r="41997" customFormat="1" x14ac:dyDescent="0.2"/>
    <row r="41998" customFormat="1" x14ac:dyDescent="0.2"/>
    <row r="41999" customFormat="1" x14ac:dyDescent="0.2"/>
    <row r="42000" customFormat="1" x14ac:dyDescent="0.2"/>
    <row r="42001" customFormat="1" x14ac:dyDescent="0.2"/>
    <row r="42002" customFormat="1" x14ac:dyDescent="0.2"/>
    <row r="42003" customFormat="1" x14ac:dyDescent="0.2"/>
    <row r="42004" customFormat="1" x14ac:dyDescent="0.2"/>
    <row r="42005" customFormat="1" x14ac:dyDescent="0.2"/>
    <row r="42006" customFormat="1" x14ac:dyDescent="0.2"/>
    <row r="42007" customFormat="1" x14ac:dyDescent="0.2"/>
    <row r="42008" customFormat="1" x14ac:dyDescent="0.2"/>
    <row r="42009" customFormat="1" x14ac:dyDescent="0.2"/>
    <row r="42010" customFormat="1" x14ac:dyDescent="0.2"/>
    <row r="42011" customFormat="1" x14ac:dyDescent="0.2"/>
    <row r="42012" customFormat="1" x14ac:dyDescent="0.2"/>
    <row r="42013" customFormat="1" x14ac:dyDescent="0.2"/>
    <row r="42014" customFormat="1" x14ac:dyDescent="0.2"/>
    <row r="42015" customFormat="1" x14ac:dyDescent="0.2"/>
    <row r="42016" customFormat="1" x14ac:dyDescent="0.2"/>
    <row r="42017" customFormat="1" x14ac:dyDescent="0.2"/>
    <row r="42018" customFormat="1" x14ac:dyDescent="0.2"/>
    <row r="42019" customFormat="1" x14ac:dyDescent="0.2"/>
    <row r="42020" customFormat="1" x14ac:dyDescent="0.2"/>
    <row r="42021" customFormat="1" x14ac:dyDescent="0.2"/>
    <row r="42022" customFormat="1" x14ac:dyDescent="0.2"/>
    <row r="42023" customFormat="1" x14ac:dyDescent="0.2"/>
    <row r="42024" customFormat="1" x14ac:dyDescent="0.2"/>
    <row r="42025" customFormat="1" x14ac:dyDescent="0.2"/>
    <row r="42026" customFormat="1" x14ac:dyDescent="0.2"/>
    <row r="42027" customFormat="1" x14ac:dyDescent="0.2"/>
    <row r="42028" customFormat="1" x14ac:dyDescent="0.2"/>
    <row r="42029" customFormat="1" x14ac:dyDescent="0.2"/>
    <row r="42030" customFormat="1" x14ac:dyDescent="0.2"/>
    <row r="42031" customFormat="1" x14ac:dyDescent="0.2"/>
    <row r="42032" customFormat="1" x14ac:dyDescent="0.2"/>
    <row r="42033" customFormat="1" x14ac:dyDescent="0.2"/>
    <row r="42034" customFormat="1" x14ac:dyDescent="0.2"/>
    <row r="42035" customFormat="1" x14ac:dyDescent="0.2"/>
    <row r="42036" customFormat="1" x14ac:dyDescent="0.2"/>
    <row r="42037" customFormat="1" x14ac:dyDescent="0.2"/>
    <row r="42038" customFormat="1" x14ac:dyDescent="0.2"/>
    <row r="42039" customFormat="1" x14ac:dyDescent="0.2"/>
    <row r="42040" customFormat="1" x14ac:dyDescent="0.2"/>
    <row r="42041" customFormat="1" x14ac:dyDescent="0.2"/>
    <row r="42042" customFormat="1" x14ac:dyDescent="0.2"/>
    <row r="42043" customFormat="1" x14ac:dyDescent="0.2"/>
    <row r="42044" customFormat="1" x14ac:dyDescent="0.2"/>
    <row r="42045" customFormat="1" x14ac:dyDescent="0.2"/>
    <row r="42046" customFormat="1" x14ac:dyDescent="0.2"/>
    <row r="42047" customFormat="1" x14ac:dyDescent="0.2"/>
    <row r="42048" customFormat="1" x14ac:dyDescent="0.2"/>
    <row r="42049" customFormat="1" x14ac:dyDescent="0.2"/>
    <row r="42050" customFormat="1" x14ac:dyDescent="0.2"/>
    <row r="42051" customFormat="1" x14ac:dyDescent="0.2"/>
    <row r="42052" customFormat="1" x14ac:dyDescent="0.2"/>
    <row r="42053" customFormat="1" x14ac:dyDescent="0.2"/>
    <row r="42054" customFormat="1" x14ac:dyDescent="0.2"/>
    <row r="42055" customFormat="1" x14ac:dyDescent="0.2"/>
    <row r="42056" customFormat="1" x14ac:dyDescent="0.2"/>
    <row r="42057" customFormat="1" x14ac:dyDescent="0.2"/>
    <row r="42058" customFormat="1" x14ac:dyDescent="0.2"/>
    <row r="42059" customFormat="1" x14ac:dyDescent="0.2"/>
    <row r="42060" customFormat="1" x14ac:dyDescent="0.2"/>
    <row r="42061" customFormat="1" x14ac:dyDescent="0.2"/>
    <row r="42062" customFormat="1" x14ac:dyDescent="0.2"/>
    <row r="42063" customFormat="1" x14ac:dyDescent="0.2"/>
    <row r="42064" customFormat="1" x14ac:dyDescent="0.2"/>
    <row r="42065" customFormat="1" x14ac:dyDescent="0.2"/>
    <row r="42066" customFormat="1" x14ac:dyDescent="0.2"/>
    <row r="42067" customFormat="1" x14ac:dyDescent="0.2"/>
    <row r="42068" customFormat="1" x14ac:dyDescent="0.2"/>
    <row r="42069" customFormat="1" x14ac:dyDescent="0.2"/>
    <row r="42070" customFormat="1" x14ac:dyDescent="0.2"/>
    <row r="42071" customFormat="1" x14ac:dyDescent="0.2"/>
    <row r="42072" customFormat="1" x14ac:dyDescent="0.2"/>
    <row r="42073" customFormat="1" x14ac:dyDescent="0.2"/>
    <row r="42074" customFormat="1" x14ac:dyDescent="0.2"/>
    <row r="42075" customFormat="1" x14ac:dyDescent="0.2"/>
    <row r="42076" customFormat="1" x14ac:dyDescent="0.2"/>
    <row r="42077" customFormat="1" x14ac:dyDescent="0.2"/>
    <row r="42078" customFormat="1" x14ac:dyDescent="0.2"/>
    <row r="42079" customFormat="1" x14ac:dyDescent="0.2"/>
    <row r="42080" customFormat="1" x14ac:dyDescent="0.2"/>
    <row r="42081" customFormat="1" x14ac:dyDescent="0.2"/>
    <row r="42082" customFormat="1" x14ac:dyDescent="0.2"/>
    <row r="42083" customFormat="1" x14ac:dyDescent="0.2"/>
    <row r="42084" customFormat="1" x14ac:dyDescent="0.2"/>
    <row r="42085" customFormat="1" x14ac:dyDescent="0.2"/>
    <row r="42086" customFormat="1" x14ac:dyDescent="0.2"/>
    <row r="42087" customFormat="1" x14ac:dyDescent="0.2"/>
    <row r="42088" customFormat="1" x14ac:dyDescent="0.2"/>
    <row r="42089" customFormat="1" x14ac:dyDescent="0.2"/>
    <row r="42090" customFormat="1" x14ac:dyDescent="0.2"/>
    <row r="42091" customFormat="1" x14ac:dyDescent="0.2"/>
    <row r="42092" customFormat="1" x14ac:dyDescent="0.2"/>
    <row r="42093" customFormat="1" x14ac:dyDescent="0.2"/>
    <row r="42094" customFormat="1" x14ac:dyDescent="0.2"/>
    <row r="42095" customFormat="1" x14ac:dyDescent="0.2"/>
    <row r="42096" customFormat="1" x14ac:dyDescent="0.2"/>
    <row r="42097" customFormat="1" x14ac:dyDescent="0.2"/>
    <row r="42098" customFormat="1" x14ac:dyDescent="0.2"/>
    <row r="42099" customFormat="1" x14ac:dyDescent="0.2"/>
    <row r="42100" customFormat="1" x14ac:dyDescent="0.2"/>
    <row r="42101" customFormat="1" x14ac:dyDescent="0.2"/>
    <row r="42102" customFormat="1" x14ac:dyDescent="0.2"/>
    <row r="42103" customFormat="1" x14ac:dyDescent="0.2"/>
    <row r="42104" customFormat="1" x14ac:dyDescent="0.2"/>
    <row r="42105" customFormat="1" x14ac:dyDescent="0.2"/>
    <row r="42106" customFormat="1" x14ac:dyDescent="0.2"/>
    <row r="42107" customFormat="1" x14ac:dyDescent="0.2"/>
    <row r="42108" customFormat="1" x14ac:dyDescent="0.2"/>
    <row r="42109" customFormat="1" x14ac:dyDescent="0.2"/>
    <row r="42110" customFormat="1" x14ac:dyDescent="0.2"/>
    <row r="42111" customFormat="1" x14ac:dyDescent="0.2"/>
    <row r="42112" customFormat="1" x14ac:dyDescent="0.2"/>
    <row r="42113" customFormat="1" x14ac:dyDescent="0.2"/>
    <row r="42114" customFormat="1" x14ac:dyDescent="0.2"/>
    <row r="42115" customFormat="1" x14ac:dyDescent="0.2"/>
    <row r="42116" customFormat="1" x14ac:dyDescent="0.2"/>
    <row r="42117" customFormat="1" x14ac:dyDescent="0.2"/>
    <row r="42118" customFormat="1" x14ac:dyDescent="0.2"/>
    <row r="42119" customFormat="1" x14ac:dyDescent="0.2"/>
    <row r="42120" customFormat="1" x14ac:dyDescent="0.2"/>
    <row r="42121" customFormat="1" x14ac:dyDescent="0.2"/>
    <row r="42122" customFormat="1" x14ac:dyDescent="0.2"/>
    <row r="42123" customFormat="1" x14ac:dyDescent="0.2"/>
    <row r="42124" customFormat="1" x14ac:dyDescent="0.2"/>
    <row r="42125" customFormat="1" x14ac:dyDescent="0.2"/>
    <row r="42126" customFormat="1" x14ac:dyDescent="0.2"/>
    <row r="42127" customFormat="1" x14ac:dyDescent="0.2"/>
    <row r="42128" customFormat="1" x14ac:dyDescent="0.2"/>
    <row r="42129" customFormat="1" x14ac:dyDescent="0.2"/>
    <row r="42130" customFormat="1" x14ac:dyDescent="0.2"/>
    <row r="42131" customFormat="1" x14ac:dyDescent="0.2"/>
    <row r="42132" customFormat="1" x14ac:dyDescent="0.2"/>
    <row r="42133" customFormat="1" x14ac:dyDescent="0.2"/>
    <row r="42134" customFormat="1" x14ac:dyDescent="0.2"/>
    <row r="42135" customFormat="1" x14ac:dyDescent="0.2"/>
    <row r="42136" customFormat="1" x14ac:dyDescent="0.2"/>
    <row r="42137" customFormat="1" x14ac:dyDescent="0.2"/>
    <row r="42138" customFormat="1" x14ac:dyDescent="0.2"/>
    <row r="42139" customFormat="1" x14ac:dyDescent="0.2"/>
    <row r="42140" customFormat="1" x14ac:dyDescent="0.2"/>
    <row r="42141" customFormat="1" x14ac:dyDescent="0.2"/>
    <row r="42142" customFormat="1" x14ac:dyDescent="0.2"/>
    <row r="42143" customFormat="1" x14ac:dyDescent="0.2"/>
    <row r="42144" customFormat="1" x14ac:dyDescent="0.2"/>
    <row r="42145" customFormat="1" x14ac:dyDescent="0.2"/>
    <row r="42146" customFormat="1" x14ac:dyDescent="0.2"/>
    <row r="42147" customFormat="1" x14ac:dyDescent="0.2"/>
    <row r="42148" customFormat="1" x14ac:dyDescent="0.2"/>
    <row r="42149" customFormat="1" x14ac:dyDescent="0.2"/>
    <row r="42150" customFormat="1" x14ac:dyDescent="0.2"/>
    <row r="42151" customFormat="1" x14ac:dyDescent="0.2"/>
    <row r="42152" customFormat="1" x14ac:dyDescent="0.2"/>
    <row r="42153" customFormat="1" x14ac:dyDescent="0.2"/>
    <row r="42154" customFormat="1" x14ac:dyDescent="0.2"/>
    <row r="42155" customFormat="1" x14ac:dyDescent="0.2"/>
    <row r="42156" customFormat="1" x14ac:dyDescent="0.2"/>
    <row r="42157" customFormat="1" x14ac:dyDescent="0.2"/>
    <row r="42158" customFormat="1" x14ac:dyDescent="0.2"/>
    <row r="42159" customFormat="1" x14ac:dyDescent="0.2"/>
    <row r="42160" customFormat="1" x14ac:dyDescent="0.2"/>
    <row r="42161" customFormat="1" x14ac:dyDescent="0.2"/>
    <row r="42162" customFormat="1" x14ac:dyDescent="0.2"/>
    <row r="42163" customFormat="1" x14ac:dyDescent="0.2"/>
    <row r="42164" customFormat="1" x14ac:dyDescent="0.2"/>
    <row r="42165" customFormat="1" x14ac:dyDescent="0.2"/>
    <row r="42166" customFormat="1" x14ac:dyDescent="0.2"/>
    <row r="42167" customFormat="1" x14ac:dyDescent="0.2"/>
    <row r="42168" customFormat="1" x14ac:dyDescent="0.2"/>
    <row r="42169" customFormat="1" x14ac:dyDescent="0.2"/>
    <row r="42170" customFormat="1" x14ac:dyDescent="0.2"/>
    <row r="42171" customFormat="1" x14ac:dyDescent="0.2"/>
    <row r="42172" customFormat="1" x14ac:dyDescent="0.2"/>
    <row r="42173" customFormat="1" x14ac:dyDescent="0.2"/>
    <row r="42174" customFormat="1" x14ac:dyDescent="0.2"/>
    <row r="42175" customFormat="1" x14ac:dyDescent="0.2"/>
    <row r="42176" customFormat="1" x14ac:dyDescent="0.2"/>
    <row r="42177" customFormat="1" x14ac:dyDescent="0.2"/>
    <row r="42178" customFormat="1" x14ac:dyDescent="0.2"/>
    <row r="42179" customFormat="1" x14ac:dyDescent="0.2"/>
    <row r="42180" customFormat="1" x14ac:dyDescent="0.2"/>
    <row r="42181" customFormat="1" x14ac:dyDescent="0.2"/>
    <row r="42182" customFormat="1" x14ac:dyDescent="0.2"/>
    <row r="42183" customFormat="1" x14ac:dyDescent="0.2"/>
    <row r="42184" customFormat="1" x14ac:dyDescent="0.2"/>
    <row r="42185" customFormat="1" x14ac:dyDescent="0.2"/>
    <row r="42186" customFormat="1" x14ac:dyDescent="0.2"/>
    <row r="42187" customFormat="1" x14ac:dyDescent="0.2"/>
    <row r="42188" customFormat="1" x14ac:dyDescent="0.2"/>
    <row r="42189" customFormat="1" x14ac:dyDescent="0.2"/>
    <row r="42190" customFormat="1" x14ac:dyDescent="0.2"/>
    <row r="42191" customFormat="1" x14ac:dyDescent="0.2"/>
    <row r="42192" customFormat="1" x14ac:dyDescent="0.2"/>
    <row r="42193" customFormat="1" x14ac:dyDescent="0.2"/>
    <row r="42194" customFormat="1" x14ac:dyDescent="0.2"/>
    <row r="42195" customFormat="1" x14ac:dyDescent="0.2"/>
    <row r="42196" customFormat="1" x14ac:dyDescent="0.2"/>
    <row r="42197" customFormat="1" x14ac:dyDescent="0.2"/>
    <row r="42198" customFormat="1" x14ac:dyDescent="0.2"/>
    <row r="42199" customFormat="1" x14ac:dyDescent="0.2"/>
    <row r="42200" customFormat="1" x14ac:dyDescent="0.2"/>
    <row r="42201" customFormat="1" x14ac:dyDescent="0.2"/>
    <row r="42202" customFormat="1" x14ac:dyDescent="0.2"/>
    <row r="42203" customFormat="1" x14ac:dyDescent="0.2"/>
    <row r="42204" customFormat="1" x14ac:dyDescent="0.2"/>
    <row r="42205" customFormat="1" x14ac:dyDescent="0.2"/>
    <row r="42206" customFormat="1" x14ac:dyDescent="0.2"/>
    <row r="42207" customFormat="1" x14ac:dyDescent="0.2"/>
    <row r="42208" customFormat="1" x14ac:dyDescent="0.2"/>
    <row r="42209" customFormat="1" x14ac:dyDescent="0.2"/>
    <row r="42210" customFormat="1" x14ac:dyDescent="0.2"/>
    <row r="42211" customFormat="1" x14ac:dyDescent="0.2"/>
    <row r="42212" customFormat="1" x14ac:dyDescent="0.2"/>
    <row r="42213" customFormat="1" x14ac:dyDescent="0.2"/>
    <row r="42214" customFormat="1" x14ac:dyDescent="0.2"/>
    <row r="42215" customFormat="1" x14ac:dyDescent="0.2"/>
    <row r="42216" customFormat="1" x14ac:dyDescent="0.2"/>
    <row r="42217" customFormat="1" x14ac:dyDescent="0.2"/>
    <row r="42218" customFormat="1" x14ac:dyDescent="0.2"/>
    <row r="42219" customFormat="1" x14ac:dyDescent="0.2"/>
    <row r="42220" customFormat="1" x14ac:dyDescent="0.2"/>
    <row r="42221" customFormat="1" x14ac:dyDescent="0.2"/>
    <row r="42222" customFormat="1" x14ac:dyDescent="0.2"/>
    <row r="42223" customFormat="1" x14ac:dyDescent="0.2"/>
    <row r="42224" customFormat="1" x14ac:dyDescent="0.2"/>
    <row r="42225" customFormat="1" x14ac:dyDescent="0.2"/>
    <row r="42226" customFormat="1" x14ac:dyDescent="0.2"/>
    <row r="42227" customFormat="1" x14ac:dyDescent="0.2"/>
    <row r="42228" customFormat="1" x14ac:dyDescent="0.2"/>
    <row r="42229" customFormat="1" x14ac:dyDescent="0.2"/>
    <row r="42230" customFormat="1" x14ac:dyDescent="0.2"/>
    <row r="42231" customFormat="1" x14ac:dyDescent="0.2"/>
    <row r="42232" customFormat="1" x14ac:dyDescent="0.2"/>
    <row r="42233" customFormat="1" x14ac:dyDescent="0.2"/>
    <row r="42234" customFormat="1" x14ac:dyDescent="0.2"/>
    <row r="42235" customFormat="1" x14ac:dyDescent="0.2"/>
    <row r="42236" customFormat="1" x14ac:dyDescent="0.2"/>
    <row r="42237" customFormat="1" x14ac:dyDescent="0.2"/>
    <row r="42238" customFormat="1" x14ac:dyDescent="0.2"/>
    <row r="42239" customFormat="1" x14ac:dyDescent="0.2"/>
    <row r="42240" customFormat="1" x14ac:dyDescent="0.2"/>
    <row r="42241" customFormat="1" x14ac:dyDescent="0.2"/>
    <row r="42242" customFormat="1" x14ac:dyDescent="0.2"/>
    <row r="42243" customFormat="1" x14ac:dyDescent="0.2"/>
    <row r="42244" customFormat="1" x14ac:dyDescent="0.2"/>
    <row r="42245" customFormat="1" x14ac:dyDescent="0.2"/>
    <row r="42246" customFormat="1" x14ac:dyDescent="0.2"/>
    <row r="42247" customFormat="1" x14ac:dyDescent="0.2"/>
    <row r="42248" customFormat="1" x14ac:dyDescent="0.2"/>
    <row r="42249" customFormat="1" x14ac:dyDescent="0.2"/>
    <row r="42250" customFormat="1" x14ac:dyDescent="0.2"/>
    <row r="42251" customFormat="1" x14ac:dyDescent="0.2"/>
    <row r="42252" customFormat="1" x14ac:dyDescent="0.2"/>
    <row r="42253" customFormat="1" x14ac:dyDescent="0.2"/>
    <row r="42254" customFormat="1" x14ac:dyDescent="0.2"/>
    <row r="42255" customFormat="1" x14ac:dyDescent="0.2"/>
    <row r="42256" customFormat="1" x14ac:dyDescent="0.2"/>
    <row r="42257" customFormat="1" x14ac:dyDescent="0.2"/>
    <row r="42258" customFormat="1" x14ac:dyDescent="0.2"/>
    <row r="42259" customFormat="1" x14ac:dyDescent="0.2"/>
    <row r="42260" customFormat="1" x14ac:dyDescent="0.2"/>
    <row r="42261" customFormat="1" x14ac:dyDescent="0.2"/>
    <row r="42262" customFormat="1" x14ac:dyDescent="0.2"/>
    <row r="42263" customFormat="1" x14ac:dyDescent="0.2"/>
    <row r="42264" customFormat="1" x14ac:dyDescent="0.2"/>
    <row r="42265" customFormat="1" x14ac:dyDescent="0.2"/>
    <row r="42266" customFormat="1" x14ac:dyDescent="0.2"/>
    <row r="42267" customFormat="1" x14ac:dyDescent="0.2"/>
    <row r="42268" customFormat="1" x14ac:dyDescent="0.2"/>
    <row r="42269" customFormat="1" x14ac:dyDescent="0.2"/>
    <row r="42270" customFormat="1" x14ac:dyDescent="0.2"/>
    <row r="42271" customFormat="1" x14ac:dyDescent="0.2"/>
    <row r="42272" customFormat="1" x14ac:dyDescent="0.2"/>
    <row r="42273" customFormat="1" x14ac:dyDescent="0.2"/>
    <row r="42274" customFormat="1" x14ac:dyDescent="0.2"/>
    <row r="42275" customFormat="1" x14ac:dyDescent="0.2"/>
    <row r="42276" customFormat="1" x14ac:dyDescent="0.2"/>
    <row r="42277" customFormat="1" x14ac:dyDescent="0.2"/>
    <row r="42278" customFormat="1" x14ac:dyDescent="0.2"/>
    <row r="42279" customFormat="1" x14ac:dyDescent="0.2"/>
    <row r="42280" customFormat="1" x14ac:dyDescent="0.2"/>
    <row r="42281" customFormat="1" x14ac:dyDescent="0.2"/>
    <row r="42282" customFormat="1" x14ac:dyDescent="0.2"/>
    <row r="42283" customFormat="1" x14ac:dyDescent="0.2"/>
    <row r="42284" customFormat="1" x14ac:dyDescent="0.2"/>
    <row r="42285" customFormat="1" x14ac:dyDescent="0.2"/>
    <row r="42286" customFormat="1" x14ac:dyDescent="0.2"/>
    <row r="42287" customFormat="1" x14ac:dyDescent="0.2"/>
    <row r="42288" customFormat="1" x14ac:dyDescent="0.2"/>
    <row r="42289" customFormat="1" x14ac:dyDescent="0.2"/>
    <row r="42290" customFormat="1" x14ac:dyDescent="0.2"/>
    <row r="42291" customFormat="1" x14ac:dyDescent="0.2"/>
    <row r="42292" customFormat="1" x14ac:dyDescent="0.2"/>
    <row r="42293" customFormat="1" x14ac:dyDescent="0.2"/>
    <row r="42294" customFormat="1" x14ac:dyDescent="0.2"/>
    <row r="42295" customFormat="1" x14ac:dyDescent="0.2"/>
    <row r="42296" customFormat="1" x14ac:dyDescent="0.2"/>
    <row r="42297" customFormat="1" x14ac:dyDescent="0.2"/>
    <row r="42298" customFormat="1" x14ac:dyDescent="0.2"/>
    <row r="42299" customFormat="1" x14ac:dyDescent="0.2"/>
    <row r="42300" customFormat="1" x14ac:dyDescent="0.2"/>
    <row r="42301" customFormat="1" x14ac:dyDescent="0.2"/>
    <row r="42302" customFormat="1" x14ac:dyDescent="0.2"/>
    <row r="42303" customFormat="1" x14ac:dyDescent="0.2"/>
    <row r="42304" customFormat="1" x14ac:dyDescent="0.2"/>
    <row r="42305" customFormat="1" x14ac:dyDescent="0.2"/>
    <row r="42306" customFormat="1" x14ac:dyDescent="0.2"/>
    <row r="42307" customFormat="1" x14ac:dyDescent="0.2"/>
    <row r="42308" customFormat="1" x14ac:dyDescent="0.2"/>
    <row r="42309" customFormat="1" x14ac:dyDescent="0.2"/>
    <row r="42310" customFormat="1" x14ac:dyDescent="0.2"/>
    <row r="42311" customFormat="1" x14ac:dyDescent="0.2"/>
    <row r="42312" customFormat="1" x14ac:dyDescent="0.2"/>
    <row r="42313" customFormat="1" x14ac:dyDescent="0.2"/>
    <row r="42314" customFormat="1" x14ac:dyDescent="0.2"/>
    <row r="42315" customFormat="1" x14ac:dyDescent="0.2"/>
    <row r="42316" customFormat="1" x14ac:dyDescent="0.2"/>
    <row r="42317" customFormat="1" x14ac:dyDescent="0.2"/>
    <row r="42318" customFormat="1" x14ac:dyDescent="0.2"/>
    <row r="42319" customFormat="1" x14ac:dyDescent="0.2"/>
    <row r="42320" customFormat="1" x14ac:dyDescent="0.2"/>
    <row r="42321" customFormat="1" x14ac:dyDescent="0.2"/>
    <row r="42322" customFormat="1" x14ac:dyDescent="0.2"/>
    <row r="42323" customFormat="1" x14ac:dyDescent="0.2"/>
    <row r="42324" customFormat="1" x14ac:dyDescent="0.2"/>
    <row r="42325" customFormat="1" x14ac:dyDescent="0.2"/>
    <row r="42326" customFormat="1" x14ac:dyDescent="0.2"/>
    <row r="42327" customFormat="1" x14ac:dyDescent="0.2"/>
    <row r="42328" customFormat="1" x14ac:dyDescent="0.2"/>
    <row r="42329" customFormat="1" x14ac:dyDescent="0.2"/>
    <row r="42330" customFormat="1" x14ac:dyDescent="0.2"/>
    <row r="42331" customFormat="1" x14ac:dyDescent="0.2"/>
    <row r="42332" customFormat="1" x14ac:dyDescent="0.2"/>
    <row r="42333" customFormat="1" x14ac:dyDescent="0.2"/>
    <row r="42334" customFormat="1" x14ac:dyDescent="0.2"/>
    <row r="42335" customFormat="1" x14ac:dyDescent="0.2"/>
    <row r="42336" customFormat="1" x14ac:dyDescent="0.2"/>
    <row r="42337" customFormat="1" x14ac:dyDescent="0.2"/>
    <row r="42338" customFormat="1" x14ac:dyDescent="0.2"/>
    <row r="42339" customFormat="1" x14ac:dyDescent="0.2"/>
    <row r="42340" customFormat="1" x14ac:dyDescent="0.2"/>
    <row r="42341" customFormat="1" x14ac:dyDescent="0.2"/>
    <row r="42342" customFormat="1" x14ac:dyDescent="0.2"/>
    <row r="42343" customFormat="1" x14ac:dyDescent="0.2"/>
    <row r="42344" customFormat="1" x14ac:dyDescent="0.2"/>
    <row r="42345" customFormat="1" x14ac:dyDescent="0.2"/>
    <row r="42346" customFormat="1" x14ac:dyDescent="0.2"/>
    <row r="42347" customFormat="1" x14ac:dyDescent="0.2"/>
    <row r="42348" customFormat="1" x14ac:dyDescent="0.2"/>
    <row r="42349" customFormat="1" x14ac:dyDescent="0.2"/>
    <row r="42350" customFormat="1" x14ac:dyDescent="0.2"/>
    <row r="42351" customFormat="1" x14ac:dyDescent="0.2"/>
    <row r="42352" customFormat="1" x14ac:dyDescent="0.2"/>
    <row r="42353" customFormat="1" x14ac:dyDescent="0.2"/>
    <row r="42354" customFormat="1" x14ac:dyDescent="0.2"/>
    <row r="42355" customFormat="1" x14ac:dyDescent="0.2"/>
    <row r="42356" customFormat="1" x14ac:dyDescent="0.2"/>
    <row r="42357" customFormat="1" x14ac:dyDescent="0.2"/>
    <row r="42358" customFormat="1" x14ac:dyDescent="0.2"/>
    <row r="42359" customFormat="1" x14ac:dyDescent="0.2"/>
    <row r="42360" customFormat="1" x14ac:dyDescent="0.2"/>
    <row r="42361" customFormat="1" x14ac:dyDescent="0.2"/>
    <row r="42362" customFormat="1" x14ac:dyDescent="0.2"/>
    <row r="42363" customFormat="1" x14ac:dyDescent="0.2"/>
    <row r="42364" customFormat="1" x14ac:dyDescent="0.2"/>
    <row r="42365" customFormat="1" x14ac:dyDescent="0.2"/>
    <row r="42366" customFormat="1" x14ac:dyDescent="0.2"/>
    <row r="42367" customFormat="1" x14ac:dyDescent="0.2"/>
    <row r="42368" customFormat="1" x14ac:dyDescent="0.2"/>
    <row r="42369" customFormat="1" x14ac:dyDescent="0.2"/>
    <row r="42370" customFormat="1" x14ac:dyDescent="0.2"/>
    <row r="42371" customFormat="1" x14ac:dyDescent="0.2"/>
    <row r="42372" customFormat="1" x14ac:dyDescent="0.2"/>
    <row r="42373" customFormat="1" x14ac:dyDescent="0.2"/>
    <row r="42374" customFormat="1" x14ac:dyDescent="0.2"/>
    <row r="42375" customFormat="1" x14ac:dyDescent="0.2"/>
    <row r="42376" customFormat="1" x14ac:dyDescent="0.2"/>
    <row r="42377" customFormat="1" x14ac:dyDescent="0.2"/>
    <row r="42378" customFormat="1" x14ac:dyDescent="0.2"/>
    <row r="42379" customFormat="1" x14ac:dyDescent="0.2"/>
    <row r="42380" customFormat="1" x14ac:dyDescent="0.2"/>
    <row r="42381" customFormat="1" x14ac:dyDescent="0.2"/>
    <row r="42382" customFormat="1" x14ac:dyDescent="0.2"/>
    <row r="42383" customFormat="1" x14ac:dyDescent="0.2"/>
    <row r="42384" customFormat="1" x14ac:dyDescent="0.2"/>
    <row r="42385" customFormat="1" x14ac:dyDescent="0.2"/>
    <row r="42386" customFormat="1" x14ac:dyDescent="0.2"/>
    <row r="42387" customFormat="1" x14ac:dyDescent="0.2"/>
    <row r="42388" customFormat="1" x14ac:dyDescent="0.2"/>
    <row r="42389" customFormat="1" x14ac:dyDescent="0.2"/>
    <row r="42390" customFormat="1" x14ac:dyDescent="0.2"/>
    <row r="42391" customFormat="1" x14ac:dyDescent="0.2"/>
    <row r="42392" customFormat="1" x14ac:dyDescent="0.2"/>
    <row r="42393" customFormat="1" x14ac:dyDescent="0.2"/>
    <row r="42394" customFormat="1" x14ac:dyDescent="0.2"/>
    <row r="42395" customFormat="1" x14ac:dyDescent="0.2"/>
    <row r="42396" customFormat="1" x14ac:dyDescent="0.2"/>
    <row r="42397" customFormat="1" x14ac:dyDescent="0.2"/>
    <row r="42398" customFormat="1" x14ac:dyDescent="0.2"/>
    <row r="42399" customFormat="1" x14ac:dyDescent="0.2"/>
    <row r="42400" customFormat="1" x14ac:dyDescent="0.2"/>
    <row r="42401" customFormat="1" x14ac:dyDescent="0.2"/>
    <row r="42402" customFormat="1" x14ac:dyDescent="0.2"/>
    <row r="42403" customFormat="1" x14ac:dyDescent="0.2"/>
    <row r="42404" customFormat="1" x14ac:dyDescent="0.2"/>
    <row r="42405" customFormat="1" x14ac:dyDescent="0.2"/>
    <row r="42406" customFormat="1" x14ac:dyDescent="0.2"/>
    <row r="42407" customFormat="1" x14ac:dyDescent="0.2"/>
    <row r="42408" customFormat="1" x14ac:dyDescent="0.2"/>
    <row r="42409" customFormat="1" x14ac:dyDescent="0.2"/>
    <row r="42410" customFormat="1" x14ac:dyDescent="0.2"/>
    <row r="42411" customFormat="1" x14ac:dyDescent="0.2"/>
    <row r="42412" customFormat="1" x14ac:dyDescent="0.2"/>
    <row r="42413" customFormat="1" x14ac:dyDescent="0.2"/>
    <row r="42414" customFormat="1" x14ac:dyDescent="0.2"/>
    <row r="42415" customFormat="1" x14ac:dyDescent="0.2"/>
    <row r="42416" customFormat="1" x14ac:dyDescent="0.2"/>
    <row r="42417" customFormat="1" x14ac:dyDescent="0.2"/>
    <row r="42418" customFormat="1" x14ac:dyDescent="0.2"/>
    <row r="42419" customFormat="1" x14ac:dyDescent="0.2"/>
    <row r="42420" customFormat="1" x14ac:dyDescent="0.2"/>
    <row r="42421" customFormat="1" x14ac:dyDescent="0.2"/>
    <row r="42422" customFormat="1" x14ac:dyDescent="0.2"/>
    <row r="42423" customFormat="1" x14ac:dyDescent="0.2"/>
    <row r="42424" customFormat="1" x14ac:dyDescent="0.2"/>
    <row r="42425" customFormat="1" x14ac:dyDescent="0.2"/>
    <row r="42426" customFormat="1" x14ac:dyDescent="0.2"/>
    <row r="42427" customFormat="1" x14ac:dyDescent="0.2"/>
    <row r="42428" customFormat="1" x14ac:dyDescent="0.2"/>
    <row r="42429" customFormat="1" x14ac:dyDescent="0.2"/>
    <row r="42430" customFormat="1" x14ac:dyDescent="0.2"/>
    <row r="42431" customFormat="1" x14ac:dyDescent="0.2"/>
    <row r="42432" customFormat="1" x14ac:dyDescent="0.2"/>
    <row r="42433" customFormat="1" x14ac:dyDescent="0.2"/>
    <row r="42434" customFormat="1" x14ac:dyDescent="0.2"/>
    <row r="42435" customFormat="1" x14ac:dyDescent="0.2"/>
    <row r="42436" customFormat="1" x14ac:dyDescent="0.2"/>
    <row r="42437" customFormat="1" x14ac:dyDescent="0.2"/>
    <row r="42438" customFormat="1" x14ac:dyDescent="0.2"/>
    <row r="42439" customFormat="1" x14ac:dyDescent="0.2"/>
    <row r="42440" customFormat="1" x14ac:dyDescent="0.2"/>
    <row r="42441" customFormat="1" x14ac:dyDescent="0.2"/>
    <row r="42442" customFormat="1" x14ac:dyDescent="0.2"/>
    <row r="42443" customFormat="1" x14ac:dyDescent="0.2"/>
    <row r="42444" customFormat="1" x14ac:dyDescent="0.2"/>
    <row r="42445" customFormat="1" x14ac:dyDescent="0.2"/>
    <row r="42446" customFormat="1" x14ac:dyDescent="0.2"/>
    <row r="42447" customFormat="1" x14ac:dyDescent="0.2"/>
    <row r="42448" customFormat="1" x14ac:dyDescent="0.2"/>
    <row r="42449" customFormat="1" x14ac:dyDescent="0.2"/>
    <row r="42450" customFormat="1" x14ac:dyDescent="0.2"/>
    <row r="42451" customFormat="1" x14ac:dyDescent="0.2"/>
    <row r="42452" customFormat="1" x14ac:dyDescent="0.2"/>
    <row r="42453" customFormat="1" x14ac:dyDescent="0.2"/>
    <row r="42454" customFormat="1" x14ac:dyDescent="0.2"/>
    <row r="42455" customFormat="1" x14ac:dyDescent="0.2"/>
    <row r="42456" customFormat="1" x14ac:dyDescent="0.2"/>
    <row r="42457" customFormat="1" x14ac:dyDescent="0.2"/>
    <row r="42458" customFormat="1" x14ac:dyDescent="0.2"/>
    <row r="42459" customFormat="1" x14ac:dyDescent="0.2"/>
    <row r="42460" customFormat="1" x14ac:dyDescent="0.2"/>
    <row r="42461" customFormat="1" x14ac:dyDescent="0.2"/>
    <row r="42462" customFormat="1" x14ac:dyDescent="0.2"/>
    <row r="42463" customFormat="1" x14ac:dyDescent="0.2"/>
    <row r="42464" customFormat="1" x14ac:dyDescent="0.2"/>
    <row r="42465" customFormat="1" x14ac:dyDescent="0.2"/>
    <row r="42466" customFormat="1" x14ac:dyDescent="0.2"/>
    <row r="42467" customFormat="1" x14ac:dyDescent="0.2"/>
    <row r="42468" customFormat="1" x14ac:dyDescent="0.2"/>
    <row r="42469" customFormat="1" x14ac:dyDescent="0.2"/>
    <row r="42470" customFormat="1" x14ac:dyDescent="0.2"/>
    <row r="42471" customFormat="1" x14ac:dyDescent="0.2"/>
    <row r="42472" customFormat="1" x14ac:dyDescent="0.2"/>
    <row r="42473" customFormat="1" x14ac:dyDescent="0.2"/>
    <row r="42474" customFormat="1" x14ac:dyDescent="0.2"/>
    <row r="42475" customFormat="1" x14ac:dyDescent="0.2"/>
    <row r="42476" customFormat="1" x14ac:dyDescent="0.2"/>
    <row r="42477" customFormat="1" x14ac:dyDescent="0.2"/>
    <row r="42478" customFormat="1" x14ac:dyDescent="0.2"/>
    <row r="42479" customFormat="1" x14ac:dyDescent="0.2"/>
    <row r="42480" customFormat="1" x14ac:dyDescent="0.2"/>
    <row r="42481" customFormat="1" x14ac:dyDescent="0.2"/>
    <row r="42482" customFormat="1" x14ac:dyDescent="0.2"/>
    <row r="42483" customFormat="1" x14ac:dyDescent="0.2"/>
    <row r="42484" customFormat="1" x14ac:dyDescent="0.2"/>
    <row r="42485" customFormat="1" x14ac:dyDescent="0.2"/>
    <row r="42486" customFormat="1" x14ac:dyDescent="0.2"/>
    <row r="42487" customFormat="1" x14ac:dyDescent="0.2"/>
    <row r="42488" customFormat="1" x14ac:dyDescent="0.2"/>
    <row r="42489" customFormat="1" x14ac:dyDescent="0.2"/>
    <row r="42490" customFormat="1" x14ac:dyDescent="0.2"/>
    <row r="42491" customFormat="1" x14ac:dyDescent="0.2"/>
    <row r="42492" customFormat="1" x14ac:dyDescent="0.2"/>
    <row r="42493" customFormat="1" x14ac:dyDescent="0.2"/>
    <row r="42494" customFormat="1" x14ac:dyDescent="0.2"/>
    <row r="42495" customFormat="1" x14ac:dyDescent="0.2"/>
    <row r="42496" customFormat="1" x14ac:dyDescent="0.2"/>
    <row r="42497" customFormat="1" x14ac:dyDescent="0.2"/>
    <row r="42498" customFormat="1" x14ac:dyDescent="0.2"/>
    <row r="42499" customFormat="1" x14ac:dyDescent="0.2"/>
    <row r="42500" customFormat="1" x14ac:dyDescent="0.2"/>
    <row r="42501" customFormat="1" x14ac:dyDescent="0.2"/>
    <row r="42502" customFormat="1" x14ac:dyDescent="0.2"/>
    <row r="42503" customFormat="1" x14ac:dyDescent="0.2"/>
    <row r="42504" customFormat="1" x14ac:dyDescent="0.2"/>
    <row r="42505" customFormat="1" x14ac:dyDescent="0.2"/>
    <row r="42506" customFormat="1" x14ac:dyDescent="0.2"/>
    <row r="42507" customFormat="1" x14ac:dyDescent="0.2"/>
    <row r="42508" customFormat="1" x14ac:dyDescent="0.2"/>
    <row r="42509" customFormat="1" x14ac:dyDescent="0.2"/>
    <row r="42510" customFormat="1" x14ac:dyDescent="0.2"/>
    <row r="42511" customFormat="1" x14ac:dyDescent="0.2"/>
    <row r="42512" customFormat="1" x14ac:dyDescent="0.2"/>
    <row r="42513" customFormat="1" x14ac:dyDescent="0.2"/>
    <row r="42514" customFormat="1" x14ac:dyDescent="0.2"/>
    <row r="42515" customFormat="1" x14ac:dyDescent="0.2"/>
    <row r="42516" customFormat="1" x14ac:dyDescent="0.2"/>
    <row r="42517" customFormat="1" x14ac:dyDescent="0.2"/>
    <row r="42518" customFormat="1" x14ac:dyDescent="0.2"/>
    <row r="42519" customFormat="1" x14ac:dyDescent="0.2"/>
    <row r="42520" customFormat="1" x14ac:dyDescent="0.2"/>
    <row r="42521" customFormat="1" x14ac:dyDescent="0.2"/>
    <row r="42522" customFormat="1" x14ac:dyDescent="0.2"/>
    <row r="42523" customFormat="1" x14ac:dyDescent="0.2"/>
    <row r="42524" customFormat="1" x14ac:dyDescent="0.2"/>
    <row r="42525" customFormat="1" x14ac:dyDescent="0.2"/>
    <row r="42526" customFormat="1" x14ac:dyDescent="0.2"/>
    <row r="42527" customFormat="1" x14ac:dyDescent="0.2"/>
    <row r="42528" customFormat="1" x14ac:dyDescent="0.2"/>
    <row r="42529" customFormat="1" x14ac:dyDescent="0.2"/>
    <row r="42530" customFormat="1" x14ac:dyDescent="0.2"/>
    <row r="42531" customFormat="1" x14ac:dyDescent="0.2"/>
    <row r="42532" customFormat="1" x14ac:dyDescent="0.2"/>
    <row r="42533" customFormat="1" x14ac:dyDescent="0.2"/>
    <row r="42534" customFormat="1" x14ac:dyDescent="0.2"/>
    <row r="42535" customFormat="1" x14ac:dyDescent="0.2"/>
    <row r="42536" customFormat="1" x14ac:dyDescent="0.2"/>
    <row r="42537" customFormat="1" x14ac:dyDescent="0.2"/>
    <row r="42538" customFormat="1" x14ac:dyDescent="0.2"/>
    <row r="42539" customFormat="1" x14ac:dyDescent="0.2"/>
    <row r="42540" customFormat="1" x14ac:dyDescent="0.2"/>
    <row r="42541" customFormat="1" x14ac:dyDescent="0.2"/>
    <row r="42542" customFormat="1" x14ac:dyDescent="0.2"/>
    <row r="42543" customFormat="1" x14ac:dyDescent="0.2"/>
    <row r="42544" customFormat="1" x14ac:dyDescent="0.2"/>
    <row r="42545" customFormat="1" x14ac:dyDescent="0.2"/>
    <row r="42546" customFormat="1" x14ac:dyDescent="0.2"/>
    <row r="42547" customFormat="1" x14ac:dyDescent="0.2"/>
    <row r="42548" customFormat="1" x14ac:dyDescent="0.2"/>
    <row r="42549" customFormat="1" x14ac:dyDescent="0.2"/>
    <row r="42550" customFormat="1" x14ac:dyDescent="0.2"/>
    <row r="42551" customFormat="1" x14ac:dyDescent="0.2"/>
    <row r="42552" customFormat="1" x14ac:dyDescent="0.2"/>
    <row r="42553" customFormat="1" x14ac:dyDescent="0.2"/>
    <row r="42554" customFormat="1" x14ac:dyDescent="0.2"/>
    <row r="42555" customFormat="1" x14ac:dyDescent="0.2"/>
    <row r="42556" customFormat="1" x14ac:dyDescent="0.2"/>
    <row r="42557" customFormat="1" x14ac:dyDescent="0.2"/>
    <row r="42558" customFormat="1" x14ac:dyDescent="0.2"/>
    <row r="42559" customFormat="1" x14ac:dyDescent="0.2"/>
    <row r="42560" customFormat="1" x14ac:dyDescent="0.2"/>
    <row r="42561" customFormat="1" x14ac:dyDescent="0.2"/>
    <row r="42562" customFormat="1" x14ac:dyDescent="0.2"/>
    <row r="42563" customFormat="1" x14ac:dyDescent="0.2"/>
    <row r="42564" customFormat="1" x14ac:dyDescent="0.2"/>
    <row r="42565" customFormat="1" x14ac:dyDescent="0.2"/>
    <row r="42566" customFormat="1" x14ac:dyDescent="0.2"/>
    <row r="42567" customFormat="1" x14ac:dyDescent="0.2"/>
    <row r="42568" customFormat="1" x14ac:dyDescent="0.2"/>
    <row r="42569" customFormat="1" x14ac:dyDescent="0.2"/>
    <row r="42570" customFormat="1" x14ac:dyDescent="0.2"/>
    <row r="42571" customFormat="1" x14ac:dyDescent="0.2"/>
    <row r="42572" customFormat="1" x14ac:dyDescent="0.2"/>
    <row r="42573" customFormat="1" x14ac:dyDescent="0.2"/>
    <row r="42574" customFormat="1" x14ac:dyDescent="0.2"/>
    <row r="42575" customFormat="1" x14ac:dyDescent="0.2"/>
    <row r="42576" customFormat="1" x14ac:dyDescent="0.2"/>
    <row r="42577" customFormat="1" x14ac:dyDescent="0.2"/>
    <row r="42578" customFormat="1" x14ac:dyDescent="0.2"/>
    <row r="42579" customFormat="1" x14ac:dyDescent="0.2"/>
    <row r="42580" customFormat="1" x14ac:dyDescent="0.2"/>
    <row r="42581" customFormat="1" x14ac:dyDescent="0.2"/>
    <row r="42582" customFormat="1" x14ac:dyDescent="0.2"/>
    <row r="42583" customFormat="1" x14ac:dyDescent="0.2"/>
    <row r="42584" customFormat="1" x14ac:dyDescent="0.2"/>
    <row r="42585" customFormat="1" x14ac:dyDescent="0.2"/>
    <row r="42586" customFormat="1" x14ac:dyDescent="0.2"/>
    <row r="42587" customFormat="1" x14ac:dyDescent="0.2"/>
    <row r="42588" customFormat="1" x14ac:dyDescent="0.2"/>
    <row r="42589" customFormat="1" x14ac:dyDescent="0.2"/>
    <row r="42590" customFormat="1" x14ac:dyDescent="0.2"/>
    <row r="42591" customFormat="1" x14ac:dyDescent="0.2"/>
    <row r="42592" customFormat="1" x14ac:dyDescent="0.2"/>
    <row r="42593" customFormat="1" x14ac:dyDescent="0.2"/>
    <row r="42594" customFormat="1" x14ac:dyDescent="0.2"/>
    <row r="42595" customFormat="1" x14ac:dyDescent="0.2"/>
    <row r="42596" customFormat="1" x14ac:dyDescent="0.2"/>
    <row r="42597" customFormat="1" x14ac:dyDescent="0.2"/>
    <row r="42598" customFormat="1" x14ac:dyDescent="0.2"/>
    <row r="42599" customFormat="1" x14ac:dyDescent="0.2"/>
    <row r="42600" customFormat="1" x14ac:dyDescent="0.2"/>
    <row r="42601" customFormat="1" x14ac:dyDescent="0.2"/>
    <row r="42602" customFormat="1" x14ac:dyDescent="0.2"/>
    <row r="42603" customFormat="1" x14ac:dyDescent="0.2"/>
    <row r="42604" customFormat="1" x14ac:dyDescent="0.2"/>
    <row r="42605" customFormat="1" x14ac:dyDescent="0.2"/>
    <row r="42606" customFormat="1" x14ac:dyDescent="0.2"/>
    <row r="42607" customFormat="1" x14ac:dyDescent="0.2"/>
    <row r="42608" customFormat="1" x14ac:dyDescent="0.2"/>
    <row r="42609" customFormat="1" x14ac:dyDescent="0.2"/>
    <row r="42610" customFormat="1" x14ac:dyDescent="0.2"/>
    <row r="42611" customFormat="1" x14ac:dyDescent="0.2"/>
    <row r="42612" customFormat="1" x14ac:dyDescent="0.2"/>
    <row r="42613" customFormat="1" x14ac:dyDescent="0.2"/>
    <row r="42614" customFormat="1" x14ac:dyDescent="0.2"/>
    <row r="42615" customFormat="1" x14ac:dyDescent="0.2"/>
    <row r="42616" customFormat="1" x14ac:dyDescent="0.2"/>
    <row r="42617" customFormat="1" x14ac:dyDescent="0.2"/>
    <row r="42618" customFormat="1" x14ac:dyDescent="0.2"/>
    <row r="42619" customFormat="1" x14ac:dyDescent="0.2"/>
    <row r="42620" customFormat="1" x14ac:dyDescent="0.2"/>
    <row r="42621" customFormat="1" x14ac:dyDescent="0.2"/>
    <row r="42622" customFormat="1" x14ac:dyDescent="0.2"/>
    <row r="42623" customFormat="1" x14ac:dyDescent="0.2"/>
    <row r="42624" customFormat="1" x14ac:dyDescent="0.2"/>
    <row r="42625" customFormat="1" x14ac:dyDescent="0.2"/>
    <row r="42626" customFormat="1" x14ac:dyDescent="0.2"/>
    <row r="42627" customFormat="1" x14ac:dyDescent="0.2"/>
    <row r="42628" customFormat="1" x14ac:dyDescent="0.2"/>
    <row r="42629" customFormat="1" x14ac:dyDescent="0.2"/>
    <row r="42630" customFormat="1" x14ac:dyDescent="0.2"/>
    <row r="42631" customFormat="1" x14ac:dyDescent="0.2"/>
    <row r="42632" customFormat="1" x14ac:dyDescent="0.2"/>
    <row r="42633" customFormat="1" x14ac:dyDescent="0.2"/>
    <row r="42634" customFormat="1" x14ac:dyDescent="0.2"/>
    <row r="42635" customFormat="1" x14ac:dyDescent="0.2"/>
    <row r="42636" customFormat="1" x14ac:dyDescent="0.2"/>
    <row r="42637" customFormat="1" x14ac:dyDescent="0.2"/>
    <row r="42638" customFormat="1" x14ac:dyDescent="0.2"/>
    <row r="42639" customFormat="1" x14ac:dyDescent="0.2"/>
    <row r="42640" customFormat="1" x14ac:dyDescent="0.2"/>
    <row r="42641" customFormat="1" x14ac:dyDescent="0.2"/>
    <row r="42642" customFormat="1" x14ac:dyDescent="0.2"/>
    <row r="42643" customFormat="1" x14ac:dyDescent="0.2"/>
    <row r="42644" customFormat="1" x14ac:dyDescent="0.2"/>
    <row r="42645" customFormat="1" x14ac:dyDescent="0.2"/>
    <row r="42646" customFormat="1" x14ac:dyDescent="0.2"/>
    <row r="42647" customFormat="1" x14ac:dyDescent="0.2"/>
    <row r="42648" customFormat="1" x14ac:dyDescent="0.2"/>
    <row r="42649" customFormat="1" x14ac:dyDescent="0.2"/>
    <row r="42650" customFormat="1" x14ac:dyDescent="0.2"/>
    <row r="42651" customFormat="1" x14ac:dyDescent="0.2"/>
    <row r="42652" customFormat="1" x14ac:dyDescent="0.2"/>
    <row r="42653" customFormat="1" x14ac:dyDescent="0.2"/>
    <row r="42654" customFormat="1" x14ac:dyDescent="0.2"/>
    <row r="42655" customFormat="1" x14ac:dyDescent="0.2"/>
    <row r="42656" customFormat="1" x14ac:dyDescent="0.2"/>
    <row r="42657" customFormat="1" x14ac:dyDescent="0.2"/>
    <row r="42658" customFormat="1" x14ac:dyDescent="0.2"/>
    <row r="42659" customFormat="1" x14ac:dyDescent="0.2"/>
    <row r="42660" customFormat="1" x14ac:dyDescent="0.2"/>
    <row r="42661" customFormat="1" x14ac:dyDescent="0.2"/>
    <row r="42662" customFormat="1" x14ac:dyDescent="0.2"/>
    <row r="42663" customFormat="1" x14ac:dyDescent="0.2"/>
    <row r="42664" customFormat="1" x14ac:dyDescent="0.2"/>
    <row r="42665" customFormat="1" x14ac:dyDescent="0.2"/>
    <row r="42666" customFormat="1" x14ac:dyDescent="0.2"/>
    <row r="42667" customFormat="1" x14ac:dyDescent="0.2"/>
    <row r="42668" customFormat="1" x14ac:dyDescent="0.2"/>
    <row r="42669" customFormat="1" x14ac:dyDescent="0.2"/>
    <row r="42670" customFormat="1" x14ac:dyDescent="0.2"/>
    <row r="42671" customFormat="1" x14ac:dyDescent="0.2"/>
    <row r="42672" customFormat="1" x14ac:dyDescent="0.2"/>
    <row r="42673" customFormat="1" x14ac:dyDescent="0.2"/>
    <row r="42674" customFormat="1" x14ac:dyDescent="0.2"/>
    <row r="42675" customFormat="1" x14ac:dyDescent="0.2"/>
    <row r="42676" customFormat="1" x14ac:dyDescent="0.2"/>
    <row r="42677" customFormat="1" x14ac:dyDescent="0.2"/>
    <row r="42678" customFormat="1" x14ac:dyDescent="0.2"/>
    <row r="42679" customFormat="1" x14ac:dyDescent="0.2"/>
    <row r="42680" customFormat="1" x14ac:dyDescent="0.2"/>
    <row r="42681" customFormat="1" x14ac:dyDescent="0.2"/>
    <row r="42682" customFormat="1" x14ac:dyDescent="0.2"/>
    <row r="42683" customFormat="1" x14ac:dyDescent="0.2"/>
    <row r="42684" customFormat="1" x14ac:dyDescent="0.2"/>
    <row r="42685" customFormat="1" x14ac:dyDescent="0.2"/>
    <row r="42686" customFormat="1" x14ac:dyDescent="0.2"/>
    <row r="42687" customFormat="1" x14ac:dyDescent="0.2"/>
    <row r="42688" customFormat="1" x14ac:dyDescent="0.2"/>
    <row r="42689" customFormat="1" x14ac:dyDescent="0.2"/>
    <row r="42690" customFormat="1" x14ac:dyDescent="0.2"/>
    <row r="42691" customFormat="1" x14ac:dyDescent="0.2"/>
    <row r="42692" customFormat="1" x14ac:dyDescent="0.2"/>
    <row r="42693" customFormat="1" x14ac:dyDescent="0.2"/>
    <row r="42694" customFormat="1" x14ac:dyDescent="0.2"/>
    <row r="42695" customFormat="1" x14ac:dyDescent="0.2"/>
    <row r="42696" customFormat="1" x14ac:dyDescent="0.2"/>
    <row r="42697" customFormat="1" x14ac:dyDescent="0.2"/>
    <row r="42698" customFormat="1" x14ac:dyDescent="0.2"/>
    <row r="42699" customFormat="1" x14ac:dyDescent="0.2"/>
    <row r="42700" customFormat="1" x14ac:dyDescent="0.2"/>
    <row r="42701" customFormat="1" x14ac:dyDescent="0.2"/>
    <row r="42702" customFormat="1" x14ac:dyDescent="0.2"/>
    <row r="42703" customFormat="1" x14ac:dyDescent="0.2"/>
    <row r="42704" customFormat="1" x14ac:dyDescent="0.2"/>
    <row r="42705" customFormat="1" x14ac:dyDescent="0.2"/>
    <row r="42706" customFormat="1" x14ac:dyDescent="0.2"/>
    <row r="42707" customFormat="1" x14ac:dyDescent="0.2"/>
    <row r="42708" customFormat="1" x14ac:dyDescent="0.2"/>
    <row r="42709" customFormat="1" x14ac:dyDescent="0.2"/>
    <row r="42710" customFormat="1" x14ac:dyDescent="0.2"/>
    <row r="42711" customFormat="1" x14ac:dyDescent="0.2"/>
    <row r="42712" customFormat="1" x14ac:dyDescent="0.2"/>
    <row r="42713" customFormat="1" x14ac:dyDescent="0.2"/>
    <row r="42714" customFormat="1" x14ac:dyDescent="0.2"/>
    <row r="42715" customFormat="1" x14ac:dyDescent="0.2"/>
    <row r="42716" customFormat="1" x14ac:dyDescent="0.2"/>
    <row r="42717" customFormat="1" x14ac:dyDescent="0.2"/>
    <row r="42718" customFormat="1" x14ac:dyDescent="0.2"/>
    <row r="42719" customFormat="1" x14ac:dyDescent="0.2"/>
    <row r="42720" customFormat="1" x14ac:dyDescent="0.2"/>
    <row r="42721" customFormat="1" x14ac:dyDescent="0.2"/>
    <row r="42722" customFormat="1" x14ac:dyDescent="0.2"/>
    <row r="42723" customFormat="1" x14ac:dyDescent="0.2"/>
    <row r="42724" customFormat="1" x14ac:dyDescent="0.2"/>
    <row r="42725" customFormat="1" x14ac:dyDescent="0.2"/>
    <row r="42726" customFormat="1" x14ac:dyDescent="0.2"/>
    <row r="42727" customFormat="1" x14ac:dyDescent="0.2"/>
    <row r="42728" customFormat="1" x14ac:dyDescent="0.2"/>
    <row r="42729" customFormat="1" x14ac:dyDescent="0.2"/>
    <row r="42730" customFormat="1" x14ac:dyDescent="0.2"/>
    <row r="42731" customFormat="1" x14ac:dyDescent="0.2"/>
    <row r="42732" customFormat="1" x14ac:dyDescent="0.2"/>
    <row r="42733" customFormat="1" x14ac:dyDescent="0.2"/>
    <row r="42734" customFormat="1" x14ac:dyDescent="0.2"/>
    <row r="42735" customFormat="1" x14ac:dyDescent="0.2"/>
    <row r="42736" customFormat="1" x14ac:dyDescent="0.2"/>
    <row r="42737" customFormat="1" x14ac:dyDescent="0.2"/>
    <row r="42738" customFormat="1" x14ac:dyDescent="0.2"/>
    <row r="42739" customFormat="1" x14ac:dyDescent="0.2"/>
    <row r="42740" customFormat="1" x14ac:dyDescent="0.2"/>
    <row r="42741" customFormat="1" x14ac:dyDescent="0.2"/>
    <row r="42742" customFormat="1" x14ac:dyDescent="0.2"/>
    <row r="42743" customFormat="1" x14ac:dyDescent="0.2"/>
    <row r="42744" customFormat="1" x14ac:dyDescent="0.2"/>
    <row r="42745" customFormat="1" x14ac:dyDescent="0.2"/>
    <row r="42746" customFormat="1" x14ac:dyDescent="0.2"/>
    <row r="42747" customFormat="1" x14ac:dyDescent="0.2"/>
    <row r="42748" customFormat="1" x14ac:dyDescent="0.2"/>
    <row r="42749" customFormat="1" x14ac:dyDescent="0.2"/>
    <row r="42750" customFormat="1" x14ac:dyDescent="0.2"/>
    <row r="42751" customFormat="1" x14ac:dyDescent="0.2"/>
    <row r="42752" customFormat="1" x14ac:dyDescent="0.2"/>
    <row r="42753" customFormat="1" x14ac:dyDescent="0.2"/>
    <row r="42754" customFormat="1" x14ac:dyDescent="0.2"/>
    <row r="42755" customFormat="1" x14ac:dyDescent="0.2"/>
    <row r="42756" customFormat="1" x14ac:dyDescent="0.2"/>
    <row r="42757" customFormat="1" x14ac:dyDescent="0.2"/>
    <row r="42758" customFormat="1" x14ac:dyDescent="0.2"/>
    <row r="42759" customFormat="1" x14ac:dyDescent="0.2"/>
    <row r="42760" customFormat="1" x14ac:dyDescent="0.2"/>
    <row r="42761" customFormat="1" x14ac:dyDescent="0.2"/>
    <row r="42762" customFormat="1" x14ac:dyDescent="0.2"/>
    <row r="42763" customFormat="1" x14ac:dyDescent="0.2"/>
    <row r="42764" customFormat="1" x14ac:dyDescent="0.2"/>
    <row r="42765" customFormat="1" x14ac:dyDescent="0.2"/>
    <row r="42766" customFormat="1" x14ac:dyDescent="0.2"/>
    <row r="42767" customFormat="1" x14ac:dyDescent="0.2"/>
    <row r="42768" customFormat="1" x14ac:dyDescent="0.2"/>
    <row r="42769" customFormat="1" x14ac:dyDescent="0.2"/>
    <row r="42770" customFormat="1" x14ac:dyDescent="0.2"/>
    <row r="42771" customFormat="1" x14ac:dyDescent="0.2"/>
    <row r="42772" customFormat="1" x14ac:dyDescent="0.2"/>
    <row r="42773" customFormat="1" x14ac:dyDescent="0.2"/>
    <row r="42774" customFormat="1" x14ac:dyDescent="0.2"/>
    <row r="42775" customFormat="1" x14ac:dyDescent="0.2"/>
    <row r="42776" customFormat="1" x14ac:dyDescent="0.2"/>
    <row r="42777" customFormat="1" x14ac:dyDescent="0.2"/>
    <row r="42778" customFormat="1" x14ac:dyDescent="0.2"/>
    <row r="42779" customFormat="1" x14ac:dyDescent="0.2"/>
    <row r="42780" customFormat="1" x14ac:dyDescent="0.2"/>
    <row r="42781" customFormat="1" x14ac:dyDescent="0.2"/>
    <row r="42782" customFormat="1" x14ac:dyDescent="0.2"/>
    <row r="42783" customFormat="1" x14ac:dyDescent="0.2"/>
    <row r="42784" customFormat="1" x14ac:dyDescent="0.2"/>
    <row r="42785" customFormat="1" x14ac:dyDescent="0.2"/>
    <row r="42786" customFormat="1" x14ac:dyDescent="0.2"/>
    <row r="42787" customFormat="1" x14ac:dyDescent="0.2"/>
    <row r="42788" customFormat="1" x14ac:dyDescent="0.2"/>
    <row r="42789" customFormat="1" x14ac:dyDescent="0.2"/>
    <row r="42790" customFormat="1" x14ac:dyDescent="0.2"/>
    <row r="42791" customFormat="1" x14ac:dyDescent="0.2"/>
    <row r="42792" customFormat="1" x14ac:dyDescent="0.2"/>
    <row r="42793" customFormat="1" x14ac:dyDescent="0.2"/>
    <row r="42794" customFormat="1" x14ac:dyDescent="0.2"/>
    <row r="42795" customFormat="1" x14ac:dyDescent="0.2"/>
    <row r="42796" customFormat="1" x14ac:dyDescent="0.2"/>
    <row r="42797" customFormat="1" x14ac:dyDescent="0.2"/>
    <row r="42798" customFormat="1" x14ac:dyDescent="0.2"/>
    <row r="42799" customFormat="1" x14ac:dyDescent="0.2"/>
    <row r="42800" customFormat="1" x14ac:dyDescent="0.2"/>
    <row r="42801" customFormat="1" x14ac:dyDescent="0.2"/>
    <row r="42802" customFormat="1" x14ac:dyDescent="0.2"/>
    <row r="42803" customFormat="1" x14ac:dyDescent="0.2"/>
    <row r="42804" customFormat="1" x14ac:dyDescent="0.2"/>
    <row r="42805" customFormat="1" x14ac:dyDescent="0.2"/>
    <row r="42806" customFormat="1" x14ac:dyDescent="0.2"/>
    <row r="42807" customFormat="1" x14ac:dyDescent="0.2"/>
    <row r="42808" customFormat="1" x14ac:dyDescent="0.2"/>
    <row r="42809" customFormat="1" x14ac:dyDescent="0.2"/>
    <row r="42810" customFormat="1" x14ac:dyDescent="0.2"/>
    <row r="42811" customFormat="1" x14ac:dyDescent="0.2"/>
    <row r="42812" customFormat="1" x14ac:dyDescent="0.2"/>
    <row r="42813" customFormat="1" x14ac:dyDescent="0.2"/>
    <row r="42814" customFormat="1" x14ac:dyDescent="0.2"/>
    <row r="42815" customFormat="1" x14ac:dyDescent="0.2"/>
    <row r="42816" customFormat="1" x14ac:dyDescent="0.2"/>
    <row r="42817" customFormat="1" x14ac:dyDescent="0.2"/>
    <row r="42818" customFormat="1" x14ac:dyDescent="0.2"/>
    <row r="42819" customFormat="1" x14ac:dyDescent="0.2"/>
    <row r="42820" customFormat="1" x14ac:dyDescent="0.2"/>
    <row r="42821" customFormat="1" x14ac:dyDescent="0.2"/>
    <row r="42822" customFormat="1" x14ac:dyDescent="0.2"/>
    <row r="42823" customFormat="1" x14ac:dyDescent="0.2"/>
    <row r="42824" customFormat="1" x14ac:dyDescent="0.2"/>
    <row r="42825" customFormat="1" x14ac:dyDescent="0.2"/>
    <row r="42826" customFormat="1" x14ac:dyDescent="0.2"/>
    <row r="42827" customFormat="1" x14ac:dyDescent="0.2"/>
    <row r="42828" customFormat="1" x14ac:dyDescent="0.2"/>
    <row r="42829" customFormat="1" x14ac:dyDescent="0.2"/>
    <row r="42830" customFormat="1" x14ac:dyDescent="0.2"/>
    <row r="42831" customFormat="1" x14ac:dyDescent="0.2"/>
    <row r="42832" customFormat="1" x14ac:dyDescent="0.2"/>
    <row r="42833" customFormat="1" x14ac:dyDescent="0.2"/>
    <row r="42834" customFormat="1" x14ac:dyDescent="0.2"/>
    <row r="42835" customFormat="1" x14ac:dyDescent="0.2"/>
    <row r="42836" customFormat="1" x14ac:dyDescent="0.2"/>
    <row r="42837" customFormat="1" x14ac:dyDescent="0.2"/>
    <row r="42838" customFormat="1" x14ac:dyDescent="0.2"/>
    <row r="42839" customFormat="1" x14ac:dyDescent="0.2"/>
    <row r="42840" customFormat="1" x14ac:dyDescent="0.2"/>
    <row r="42841" customFormat="1" x14ac:dyDescent="0.2"/>
    <row r="42842" customFormat="1" x14ac:dyDescent="0.2"/>
    <row r="42843" customFormat="1" x14ac:dyDescent="0.2"/>
    <row r="42844" customFormat="1" x14ac:dyDescent="0.2"/>
    <row r="42845" customFormat="1" x14ac:dyDescent="0.2"/>
    <row r="42846" customFormat="1" x14ac:dyDescent="0.2"/>
    <row r="42847" customFormat="1" x14ac:dyDescent="0.2"/>
    <row r="42848" customFormat="1" x14ac:dyDescent="0.2"/>
    <row r="42849" customFormat="1" x14ac:dyDescent="0.2"/>
    <row r="42850" customFormat="1" x14ac:dyDescent="0.2"/>
    <row r="42851" customFormat="1" x14ac:dyDescent="0.2"/>
    <row r="42852" customFormat="1" x14ac:dyDescent="0.2"/>
    <row r="42853" customFormat="1" x14ac:dyDescent="0.2"/>
    <row r="42854" customFormat="1" x14ac:dyDescent="0.2"/>
    <row r="42855" customFormat="1" x14ac:dyDescent="0.2"/>
    <row r="42856" customFormat="1" x14ac:dyDescent="0.2"/>
    <row r="42857" customFormat="1" x14ac:dyDescent="0.2"/>
    <row r="42858" customFormat="1" x14ac:dyDescent="0.2"/>
    <row r="42859" customFormat="1" x14ac:dyDescent="0.2"/>
    <row r="42860" customFormat="1" x14ac:dyDescent="0.2"/>
    <row r="42861" customFormat="1" x14ac:dyDescent="0.2"/>
    <row r="42862" customFormat="1" x14ac:dyDescent="0.2"/>
    <row r="42863" customFormat="1" x14ac:dyDescent="0.2"/>
    <row r="42864" customFormat="1" x14ac:dyDescent="0.2"/>
    <row r="42865" customFormat="1" x14ac:dyDescent="0.2"/>
    <row r="42866" customFormat="1" x14ac:dyDescent="0.2"/>
    <row r="42867" customFormat="1" x14ac:dyDescent="0.2"/>
    <row r="42868" customFormat="1" x14ac:dyDescent="0.2"/>
    <row r="42869" customFormat="1" x14ac:dyDescent="0.2"/>
    <row r="42870" customFormat="1" x14ac:dyDescent="0.2"/>
    <row r="42871" customFormat="1" x14ac:dyDescent="0.2"/>
    <row r="42872" customFormat="1" x14ac:dyDescent="0.2"/>
    <row r="42873" customFormat="1" x14ac:dyDescent="0.2"/>
    <row r="42874" customFormat="1" x14ac:dyDescent="0.2"/>
    <row r="42875" customFormat="1" x14ac:dyDescent="0.2"/>
    <row r="42876" customFormat="1" x14ac:dyDescent="0.2"/>
    <row r="42877" customFormat="1" x14ac:dyDescent="0.2"/>
    <row r="42878" customFormat="1" x14ac:dyDescent="0.2"/>
    <row r="42879" customFormat="1" x14ac:dyDescent="0.2"/>
    <row r="42880" customFormat="1" x14ac:dyDescent="0.2"/>
    <row r="42881" customFormat="1" x14ac:dyDescent="0.2"/>
    <row r="42882" customFormat="1" x14ac:dyDescent="0.2"/>
    <row r="42883" customFormat="1" x14ac:dyDescent="0.2"/>
    <row r="42884" customFormat="1" x14ac:dyDescent="0.2"/>
    <row r="42885" customFormat="1" x14ac:dyDescent="0.2"/>
    <row r="42886" customFormat="1" x14ac:dyDescent="0.2"/>
    <row r="42887" customFormat="1" x14ac:dyDescent="0.2"/>
    <row r="42888" customFormat="1" x14ac:dyDescent="0.2"/>
    <row r="42889" customFormat="1" x14ac:dyDescent="0.2"/>
    <row r="42890" customFormat="1" x14ac:dyDescent="0.2"/>
    <row r="42891" customFormat="1" x14ac:dyDescent="0.2"/>
    <row r="42892" customFormat="1" x14ac:dyDescent="0.2"/>
    <row r="42893" customFormat="1" x14ac:dyDescent="0.2"/>
    <row r="42894" customFormat="1" x14ac:dyDescent="0.2"/>
    <row r="42895" customFormat="1" x14ac:dyDescent="0.2"/>
    <row r="42896" customFormat="1" x14ac:dyDescent="0.2"/>
    <row r="42897" customFormat="1" x14ac:dyDescent="0.2"/>
    <row r="42898" customFormat="1" x14ac:dyDescent="0.2"/>
    <row r="42899" customFormat="1" x14ac:dyDescent="0.2"/>
    <row r="42900" customFormat="1" x14ac:dyDescent="0.2"/>
    <row r="42901" customFormat="1" x14ac:dyDescent="0.2"/>
    <row r="42902" customFormat="1" x14ac:dyDescent="0.2"/>
    <row r="42903" customFormat="1" x14ac:dyDescent="0.2"/>
    <row r="42904" customFormat="1" x14ac:dyDescent="0.2"/>
    <row r="42905" customFormat="1" x14ac:dyDescent="0.2"/>
    <row r="42906" customFormat="1" x14ac:dyDescent="0.2"/>
    <row r="42907" customFormat="1" x14ac:dyDescent="0.2"/>
    <row r="42908" customFormat="1" x14ac:dyDescent="0.2"/>
    <row r="42909" customFormat="1" x14ac:dyDescent="0.2"/>
    <row r="42910" customFormat="1" x14ac:dyDescent="0.2"/>
    <row r="42911" customFormat="1" x14ac:dyDescent="0.2"/>
    <row r="42912" customFormat="1" x14ac:dyDescent="0.2"/>
    <row r="42913" customFormat="1" x14ac:dyDescent="0.2"/>
    <row r="42914" customFormat="1" x14ac:dyDescent="0.2"/>
    <row r="42915" customFormat="1" x14ac:dyDescent="0.2"/>
    <row r="42916" customFormat="1" x14ac:dyDescent="0.2"/>
    <row r="42917" customFormat="1" x14ac:dyDescent="0.2"/>
    <row r="42918" customFormat="1" x14ac:dyDescent="0.2"/>
    <row r="42919" customFormat="1" x14ac:dyDescent="0.2"/>
    <row r="42920" customFormat="1" x14ac:dyDescent="0.2"/>
    <row r="42921" customFormat="1" x14ac:dyDescent="0.2"/>
    <row r="42922" customFormat="1" x14ac:dyDescent="0.2"/>
    <row r="42923" customFormat="1" x14ac:dyDescent="0.2"/>
    <row r="42924" customFormat="1" x14ac:dyDescent="0.2"/>
    <row r="42925" customFormat="1" x14ac:dyDescent="0.2"/>
    <row r="42926" customFormat="1" x14ac:dyDescent="0.2"/>
    <row r="42927" customFormat="1" x14ac:dyDescent="0.2"/>
    <row r="42928" customFormat="1" x14ac:dyDescent="0.2"/>
    <row r="42929" customFormat="1" x14ac:dyDescent="0.2"/>
    <row r="42930" customFormat="1" x14ac:dyDescent="0.2"/>
    <row r="42931" customFormat="1" x14ac:dyDescent="0.2"/>
    <row r="42932" customFormat="1" x14ac:dyDescent="0.2"/>
    <row r="42933" customFormat="1" x14ac:dyDescent="0.2"/>
    <row r="42934" customFormat="1" x14ac:dyDescent="0.2"/>
    <row r="42935" customFormat="1" x14ac:dyDescent="0.2"/>
    <row r="42936" customFormat="1" x14ac:dyDescent="0.2"/>
    <row r="42937" customFormat="1" x14ac:dyDescent="0.2"/>
    <row r="42938" customFormat="1" x14ac:dyDescent="0.2"/>
    <row r="42939" customFormat="1" x14ac:dyDescent="0.2"/>
    <row r="42940" customFormat="1" x14ac:dyDescent="0.2"/>
    <row r="42941" customFormat="1" x14ac:dyDescent="0.2"/>
    <row r="42942" customFormat="1" x14ac:dyDescent="0.2"/>
    <row r="42943" customFormat="1" x14ac:dyDescent="0.2"/>
    <row r="42944" customFormat="1" x14ac:dyDescent="0.2"/>
    <row r="42945" customFormat="1" x14ac:dyDescent="0.2"/>
    <row r="42946" customFormat="1" x14ac:dyDescent="0.2"/>
    <row r="42947" customFormat="1" x14ac:dyDescent="0.2"/>
    <row r="42948" customFormat="1" x14ac:dyDescent="0.2"/>
    <row r="42949" customFormat="1" x14ac:dyDescent="0.2"/>
    <row r="42950" customFormat="1" x14ac:dyDescent="0.2"/>
    <row r="42951" customFormat="1" x14ac:dyDescent="0.2"/>
    <row r="42952" customFormat="1" x14ac:dyDescent="0.2"/>
    <row r="42953" customFormat="1" x14ac:dyDescent="0.2"/>
    <row r="42954" customFormat="1" x14ac:dyDescent="0.2"/>
    <row r="42955" customFormat="1" x14ac:dyDescent="0.2"/>
    <row r="42956" customFormat="1" x14ac:dyDescent="0.2"/>
    <row r="42957" customFormat="1" x14ac:dyDescent="0.2"/>
    <row r="42958" customFormat="1" x14ac:dyDescent="0.2"/>
    <row r="42959" customFormat="1" x14ac:dyDescent="0.2"/>
    <row r="42960" customFormat="1" x14ac:dyDescent="0.2"/>
    <row r="42961" customFormat="1" x14ac:dyDescent="0.2"/>
    <row r="42962" customFormat="1" x14ac:dyDescent="0.2"/>
    <row r="42963" customFormat="1" x14ac:dyDescent="0.2"/>
    <row r="42964" customFormat="1" x14ac:dyDescent="0.2"/>
    <row r="42965" customFormat="1" x14ac:dyDescent="0.2"/>
    <row r="42966" customFormat="1" x14ac:dyDescent="0.2"/>
    <row r="42967" customFormat="1" x14ac:dyDescent="0.2"/>
    <row r="42968" customFormat="1" x14ac:dyDescent="0.2"/>
    <row r="42969" customFormat="1" x14ac:dyDescent="0.2"/>
    <row r="42970" customFormat="1" x14ac:dyDescent="0.2"/>
    <row r="42971" customFormat="1" x14ac:dyDescent="0.2"/>
    <row r="42972" customFormat="1" x14ac:dyDescent="0.2"/>
    <row r="42973" customFormat="1" x14ac:dyDescent="0.2"/>
    <row r="42974" customFormat="1" x14ac:dyDescent="0.2"/>
    <row r="42975" customFormat="1" x14ac:dyDescent="0.2"/>
    <row r="42976" customFormat="1" x14ac:dyDescent="0.2"/>
    <row r="42977" customFormat="1" x14ac:dyDescent="0.2"/>
    <row r="42978" customFormat="1" x14ac:dyDescent="0.2"/>
    <row r="42979" customFormat="1" x14ac:dyDescent="0.2"/>
    <row r="42980" customFormat="1" x14ac:dyDescent="0.2"/>
    <row r="42981" customFormat="1" x14ac:dyDescent="0.2"/>
    <row r="42982" customFormat="1" x14ac:dyDescent="0.2"/>
    <row r="42983" customFormat="1" x14ac:dyDescent="0.2"/>
    <row r="42984" customFormat="1" x14ac:dyDescent="0.2"/>
    <row r="42985" customFormat="1" x14ac:dyDescent="0.2"/>
    <row r="42986" customFormat="1" x14ac:dyDescent="0.2"/>
    <row r="42987" customFormat="1" x14ac:dyDescent="0.2"/>
    <row r="42988" customFormat="1" x14ac:dyDescent="0.2"/>
    <row r="42989" customFormat="1" x14ac:dyDescent="0.2"/>
    <row r="42990" customFormat="1" x14ac:dyDescent="0.2"/>
    <row r="42991" customFormat="1" x14ac:dyDescent="0.2"/>
    <row r="42992" customFormat="1" x14ac:dyDescent="0.2"/>
    <row r="42993" customFormat="1" x14ac:dyDescent="0.2"/>
    <row r="42994" customFormat="1" x14ac:dyDescent="0.2"/>
    <row r="42995" customFormat="1" x14ac:dyDescent="0.2"/>
    <row r="42996" customFormat="1" x14ac:dyDescent="0.2"/>
    <row r="42997" customFormat="1" x14ac:dyDescent="0.2"/>
    <row r="42998" customFormat="1" x14ac:dyDescent="0.2"/>
    <row r="42999" customFormat="1" x14ac:dyDescent="0.2"/>
    <row r="43000" customFormat="1" x14ac:dyDescent="0.2"/>
    <row r="43001" customFormat="1" x14ac:dyDescent="0.2"/>
    <row r="43002" customFormat="1" x14ac:dyDescent="0.2"/>
    <row r="43003" customFormat="1" x14ac:dyDescent="0.2"/>
    <row r="43004" customFormat="1" x14ac:dyDescent="0.2"/>
    <row r="43005" customFormat="1" x14ac:dyDescent="0.2"/>
    <row r="43006" customFormat="1" x14ac:dyDescent="0.2"/>
    <row r="43007" customFormat="1" x14ac:dyDescent="0.2"/>
    <row r="43008" customFormat="1" x14ac:dyDescent="0.2"/>
    <row r="43009" customFormat="1" x14ac:dyDescent="0.2"/>
    <row r="43010" customFormat="1" x14ac:dyDescent="0.2"/>
    <row r="43011" customFormat="1" x14ac:dyDescent="0.2"/>
    <row r="43012" customFormat="1" x14ac:dyDescent="0.2"/>
    <row r="43013" customFormat="1" x14ac:dyDescent="0.2"/>
    <row r="43014" customFormat="1" x14ac:dyDescent="0.2"/>
    <row r="43015" customFormat="1" x14ac:dyDescent="0.2"/>
    <row r="43016" customFormat="1" x14ac:dyDescent="0.2"/>
    <row r="43017" customFormat="1" x14ac:dyDescent="0.2"/>
    <row r="43018" customFormat="1" x14ac:dyDescent="0.2"/>
    <row r="43019" customFormat="1" x14ac:dyDescent="0.2"/>
    <row r="43020" customFormat="1" x14ac:dyDescent="0.2"/>
    <row r="43021" customFormat="1" x14ac:dyDescent="0.2"/>
    <row r="43022" customFormat="1" x14ac:dyDescent="0.2"/>
    <row r="43023" customFormat="1" x14ac:dyDescent="0.2"/>
    <row r="43024" customFormat="1" x14ac:dyDescent="0.2"/>
    <row r="43025" customFormat="1" x14ac:dyDescent="0.2"/>
    <row r="43026" customFormat="1" x14ac:dyDescent="0.2"/>
    <row r="43027" customFormat="1" x14ac:dyDescent="0.2"/>
    <row r="43028" customFormat="1" x14ac:dyDescent="0.2"/>
    <row r="43029" customFormat="1" x14ac:dyDescent="0.2"/>
    <row r="43030" customFormat="1" x14ac:dyDescent="0.2"/>
    <row r="43031" customFormat="1" x14ac:dyDescent="0.2"/>
    <row r="43032" customFormat="1" x14ac:dyDescent="0.2"/>
    <row r="43033" customFormat="1" x14ac:dyDescent="0.2"/>
    <row r="43034" customFormat="1" x14ac:dyDescent="0.2"/>
    <row r="43035" customFormat="1" x14ac:dyDescent="0.2"/>
    <row r="43036" customFormat="1" x14ac:dyDescent="0.2"/>
    <row r="43037" customFormat="1" x14ac:dyDescent="0.2"/>
    <row r="43038" customFormat="1" x14ac:dyDescent="0.2"/>
    <row r="43039" customFormat="1" x14ac:dyDescent="0.2"/>
    <row r="43040" customFormat="1" x14ac:dyDescent="0.2"/>
    <row r="43041" customFormat="1" x14ac:dyDescent="0.2"/>
    <row r="43042" customFormat="1" x14ac:dyDescent="0.2"/>
    <row r="43043" customFormat="1" x14ac:dyDescent="0.2"/>
    <row r="43044" customFormat="1" x14ac:dyDescent="0.2"/>
    <row r="43045" customFormat="1" x14ac:dyDescent="0.2"/>
    <row r="43046" customFormat="1" x14ac:dyDescent="0.2"/>
    <row r="43047" customFormat="1" x14ac:dyDescent="0.2"/>
    <row r="43048" customFormat="1" x14ac:dyDescent="0.2"/>
    <row r="43049" customFormat="1" x14ac:dyDescent="0.2"/>
    <row r="43050" customFormat="1" x14ac:dyDescent="0.2"/>
    <row r="43051" customFormat="1" x14ac:dyDescent="0.2"/>
    <row r="43052" customFormat="1" x14ac:dyDescent="0.2"/>
    <row r="43053" customFormat="1" x14ac:dyDescent="0.2"/>
    <row r="43054" customFormat="1" x14ac:dyDescent="0.2"/>
    <row r="43055" customFormat="1" x14ac:dyDescent="0.2"/>
    <row r="43056" customFormat="1" x14ac:dyDescent="0.2"/>
    <row r="43057" customFormat="1" x14ac:dyDescent="0.2"/>
    <row r="43058" customFormat="1" x14ac:dyDescent="0.2"/>
    <row r="43059" customFormat="1" x14ac:dyDescent="0.2"/>
    <row r="43060" customFormat="1" x14ac:dyDescent="0.2"/>
    <row r="43061" customFormat="1" x14ac:dyDescent="0.2"/>
    <row r="43062" customFormat="1" x14ac:dyDescent="0.2"/>
    <row r="43063" customFormat="1" x14ac:dyDescent="0.2"/>
    <row r="43064" customFormat="1" x14ac:dyDescent="0.2"/>
    <row r="43065" customFormat="1" x14ac:dyDescent="0.2"/>
    <row r="43066" customFormat="1" x14ac:dyDescent="0.2"/>
    <row r="43067" customFormat="1" x14ac:dyDescent="0.2"/>
    <row r="43068" customFormat="1" x14ac:dyDescent="0.2"/>
    <row r="43069" customFormat="1" x14ac:dyDescent="0.2"/>
    <row r="43070" customFormat="1" x14ac:dyDescent="0.2"/>
    <row r="43071" customFormat="1" x14ac:dyDescent="0.2"/>
    <row r="43072" customFormat="1" x14ac:dyDescent="0.2"/>
    <row r="43073" customFormat="1" x14ac:dyDescent="0.2"/>
    <row r="43074" customFormat="1" x14ac:dyDescent="0.2"/>
    <row r="43075" customFormat="1" x14ac:dyDescent="0.2"/>
    <row r="43076" customFormat="1" x14ac:dyDescent="0.2"/>
    <row r="43077" customFormat="1" x14ac:dyDescent="0.2"/>
    <row r="43078" customFormat="1" x14ac:dyDescent="0.2"/>
    <row r="43079" customFormat="1" x14ac:dyDescent="0.2"/>
    <row r="43080" customFormat="1" x14ac:dyDescent="0.2"/>
    <row r="43081" customFormat="1" x14ac:dyDescent="0.2"/>
    <row r="43082" customFormat="1" x14ac:dyDescent="0.2"/>
    <row r="43083" customFormat="1" x14ac:dyDescent="0.2"/>
    <row r="43084" customFormat="1" x14ac:dyDescent="0.2"/>
    <row r="43085" customFormat="1" x14ac:dyDescent="0.2"/>
    <row r="43086" customFormat="1" x14ac:dyDescent="0.2"/>
    <row r="43087" customFormat="1" x14ac:dyDescent="0.2"/>
    <row r="43088" customFormat="1" x14ac:dyDescent="0.2"/>
    <row r="43089" customFormat="1" x14ac:dyDescent="0.2"/>
    <row r="43090" customFormat="1" x14ac:dyDescent="0.2"/>
    <row r="43091" customFormat="1" x14ac:dyDescent="0.2"/>
    <row r="43092" customFormat="1" x14ac:dyDescent="0.2"/>
    <row r="43093" customFormat="1" x14ac:dyDescent="0.2"/>
    <row r="43094" customFormat="1" x14ac:dyDescent="0.2"/>
    <row r="43095" customFormat="1" x14ac:dyDescent="0.2"/>
    <row r="43096" customFormat="1" x14ac:dyDescent="0.2"/>
    <row r="43097" customFormat="1" x14ac:dyDescent="0.2"/>
    <row r="43098" customFormat="1" x14ac:dyDescent="0.2"/>
    <row r="43099" customFormat="1" x14ac:dyDescent="0.2"/>
    <row r="43100" customFormat="1" x14ac:dyDescent="0.2"/>
    <row r="43101" customFormat="1" x14ac:dyDescent="0.2"/>
    <row r="43102" customFormat="1" x14ac:dyDescent="0.2"/>
    <row r="43103" customFormat="1" x14ac:dyDescent="0.2"/>
    <row r="43104" customFormat="1" x14ac:dyDescent="0.2"/>
    <row r="43105" customFormat="1" x14ac:dyDescent="0.2"/>
    <row r="43106" customFormat="1" x14ac:dyDescent="0.2"/>
    <row r="43107" customFormat="1" x14ac:dyDescent="0.2"/>
    <row r="43108" customFormat="1" x14ac:dyDescent="0.2"/>
    <row r="43109" customFormat="1" x14ac:dyDescent="0.2"/>
    <row r="43110" customFormat="1" x14ac:dyDescent="0.2"/>
    <row r="43111" customFormat="1" x14ac:dyDescent="0.2"/>
    <row r="43112" customFormat="1" x14ac:dyDescent="0.2"/>
    <row r="43113" customFormat="1" x14ac:dyDescent="0.2"/>
    <row r="43114" customFormat="1" x14ac:dyDescent="0.2"/>
    <row r="43115" customFormat="1" x14ac:dyDescent="0.2"/>
    <row r="43116" customFormat="1" x14ac:dyDescent="0.2"/>
    <row r="43117" customFormat="1" x14ac:dyDescent="0.2"/>
    <row r="43118" customFormat="1" x14ac:dyDescent="0.2"/>
    <row r="43119" customFormat="1" x14ac:dyDescent="0.2"/>
    <row r="43120" customFormat="1" x14ac:dyDescent="0.2"/>
    <row r="43121" customFormat="1" x14ac:dyDescent="0.2"/>
    <row r="43122" customFormat="1" x14ac:dyDescent="0.2"/>
    <row r="43123" customFormat="1" x14ac:dyDescent="0.2"/>
    <row r="43124" customFormat="1" x14ac:dyDescent="0.2"/>
    <row r="43125" customFormat="1" x14ac:dyDescent="0.2"/>
    <row r="43126" customFormat="1" x14ac:dyDescent="0.2"/>
    <row r="43127" customFormat="1" x14ac:dyDescent="0.2"/>
    <row r="43128" customFormat="1" x14ac:dyDescent="0.2"/>
    <row r="43129" customFormat="1" x14ac:dyDescent="0.2"/>
    <row r="43130" customFormat="1" x14ac:dyDescent="0.2"/>
    <row r="43131" customFormat="1" x14ac:dyDescent="0.2"/>
    <row r="43132" customFormat="1" x14ac:dyDescent="0.2"/>
    <row r="43133" customFormat="1" x14ac:dyDescent="0.2"/>
    <row r="43134" customFormat="1" x14ac:dyDescent="0.2"/>
    <row r="43135" customFormat="1" x14ac:dyDescent="0.2"/>
    <row r="43136" customFormat="1" x14ac:dyDescent="0.2"/>
    <row r="43137" customFormat="1" x14ac:dyDescent="0.2"/>
    <row r="43138" customFormat="1" x14ac:dyDescent="0.2"/>
    <row r="43139" customFormat="1" x14ac:dyDescent="0.2"/>
    <row r="43140" customFormat="1" x14ac:dyDescent="0.2"/>
    <row r="43141" customFormat="1" x14ac:dyDescent="0.2"/>
    <row r="43142" customFormat="1" x14ac:dyDescent="0.2"/>
    <row r="43143" customFormat="1" x14ac:dyDescent="0.2"/>
    <row r="43144" customFormat="1" x14ac:dyDescent="0.2"/>
    <row r="43145" customFormat="1" x14ac:dyDescent="0.2"/>
    <row r="43146" customFormat="1" x14ac:dyDescent="0.2"/>
    <row r="43147" customFormat="1" x14ac:dyDescent="0.2"/>
    <row r="43148" customFormat="1" x14ac:dyDescent="0.2"/>
    <row r="43149" customFormat="1" x14ac:dyDescent="0.2"/>
    <row r="43150" customFormat="1" x14ac:dyDescent="0.2"/>
    <row r="43151" customFormat="1" x14ac:dyDescent="0.2"/>
    <row r="43152" customFormat="1" x14ac:dyDescent="0.2"/>
    <row r="43153" customFormat="1" x14ac:dyDescent="0.2"/>
    <row r="43154" customFormat="1" x14ac:dyDescent="0.2"/>
    <row r="43155" customFormat="1" x14ac:dyDescent="0.2"/>
    <row r="43156" customFormat="1" x14ac:dyDescent="0.2"/>
    <row r="43157" customFormat="1" x14ac:dyDescent="0.2"/>
    <row r="43158" customFormat="1" x14ac:dyDescent="0.2"/>
    <row r="43159" customFormat="1" x14ac:dyDescent="0.2"/>
    <row r="43160" customFormat="1" x14ac:dyDescent="0.2"/>
    <row r="43161" customFormat="1" x14ac:dyDescent="0.2"/>
    <row r="43162" customFormat="1" x14ac:dyDescent="0.2"/>
    <row r="43163" customFormat="1" x14ac:dyDescent="0.2"/>
    <row r="43164" customFormat="1" x14ac:dyDescent="0.2"/>
    <row r="43165" customFormat="1" x14ac:dyDescent="0.2"/>
    <row r="43166" customFormat="1" x14ac:dyDescent="0.2"/>
    <row r="43167" customFormat="1" x14ac:dyDescent="0.2"/>
    <row r="43168" customFormat="1" x14ac:dyDescent="0.2"/>
    <row r="43169" customFormat="1" x14ac:dyDescent="0.2"/>
    <row r="43170" customFormat="1" x14ac:dyDescent="0.2"/>
    <row r="43171" customFormat="1" x14ac:dyDescent="0.2"/>
    <row r="43172" customFormat="1" x14ac:dyDescent="0.2"/>
    <row r="43173" customFormat="1" x14ac:dyDescent="0.2"/>
    <row r="43174" customFormat="1" x14ac:dyDescent="0.2"/>
    <row r="43175" customFormat="1" x14ac:dyDescent="0.2"/>
    <row r="43176" customFormat="1" x14ac:dyDescent="0.2"/>
    <row r="43177" customFormat="1" x14ac:dyDescent="0.2"/>
    <row r="43178" customFormat="1" x14ac:dyDescent="0.2"/>
    <row r="43179" customFormat="1" x14ac:dyDescent="0.2"/>
    <row r="43180" customFormat="1" x14ac:dyDescent="0.2"/>
    <row r="43181" customFormat="1" x14ac:dyDescent="0.2"/>
    <row r="43182" customFormat="1" x14ac:dyDescent="0.2"/>
    <row r="43183" customFormat="1" x14ac:dyDescent="0.2"/>
    <row r="43184" customFormat="1" x14ac:dyDescent="0.2"/>
    <row r="43185" customFormat="1" x14ac:dyDescent="0.2"/>
    <row r="43186" customFormat="1" x14ac:dyDescent="0.2"/>
    <row r="43187" customFormat="1" x14ac:dyDescent="0.2"/>
    <row r="43188" customFormat="1" x14ac:dyDescent="0.2"/>
    <row r="43189" customFormat="1" x14ac:dyDescent="0.2"/>
    <row r="43190" customFormat="1" x14ac:dyDescent="0.2"/>
    <row r="43191" customFormat="1" x14ac:dyDescent="0.2"/>
    <row r="43192" customFormat="1" x14ac:dyDescent="0.2"/>
    <row r="43193" customFormat="1" x14ac:dyDescent="0.2"/>
    <row r="43194" customFormat="1" x14ac:dyDescent="0.2"/>
    <row r="43195" customFormat="1" x14ac:dyDescent="0.2"/>
    <row r="43196" customFormat="1" x14ac:dyDescent="0.2"/>
    <row r="43197" customFormat="1" x14ac:dyDescent="0.2"/>
    <row r="43198" customFormat="1" x14ac:dyDescent="0.2"/>
    <row r="43199" customFormat="1" x14ac:dyDescent="0.2"/>
    <row r="43200" customFormat="1" x14ac:dyDescent="0.2"/>
    <row r="43201" customFormat="1" x14ac:dyDescent="0.2"/>
    <row r="43202" customFormat="1" x14ac:dyDescent="0.2"/>
    <row r="43203" customFormat="1" x14ac:dyDescent="0.2"/>
    <row r="43204" customFormat="1" x14ac:dyDescent="0.2"/>
    <row r="43205" customFormat="1" x14ac:dyDescent="0.2"/>
    <row r="43206" customFormat="1" x14ac:dyDescent="0.2"/>
    <row r="43207" customFormat="1" x14ac:dyDescent="0.2"/>
    <row r="43208" customFormat="1" x14ac:dyDescent="0.2"/>
    <row r="43209" customFormat="1" x14ac:dyDescent="0.2"/>
    <row r="43210" customFormat="1" x14ac:dyDescent="0.2"/>
    <row r="43211" customFormat="1" x14ac:dyDescent="0.2"/>
    <row r="43212" customFormat="1" x14ac:dyDescent="0.2"/>
    <row r="43213" customFormat="1" x14ac:dyDescent="0.2"/>
    <row r="43214" customFormat="1" x14ac:dyDescent="0.2"/>
    <row r="43215" customFormat="1" x14ac:dyDescent="0.2"/>
    <row r="43216" customFormat="1" x14ac:dyDescent="0.2"/>
    <row r="43217" customFormat="1" x14ac:dyDescent="0.2"/>
    <row r="43218" customFormat="1" x14ac:dyDescent="0.2"/>
    <row r="43219" customFormat="1" x14ac:dyDescent="0.2"/>
    <row r="43220" customFormat="1" x14ac:dyDescent="0.2"/>
    <row r="43221" customFormat="1" x14ac:dyDescent="0.2"/>
    <row r="43222" customFormat="1" x14ac:dyDescent="0.2"/>
    <row r="43223" customFormat="1" x14ac:dyDescent="0.2"/>
    <row r="43224" customFormat="1" x14ac:dyDescent="0.2"/>
    <row r="43225" customFormat="1" x14ac:dyDescent="0.2"/>
    <row r="43226" customFormat="1" x14ac:dyDescent="0.2"/>
    <row r="43227" customFormat="1" x14ac:dyDescent="0.2"/>
    <row r="43228" customFormat="1" x14ac:dyDescent="0.2"/>
    <row r="43229" customFormat="1" x14ac:dyDescent="0.2"/>
    <row r="43230" customFormat="1" x14ac:dyDescent="0.2"/>
    <row r="43231" customFormat="1" x14ac:dyDescent="0.2"/>
    <row r="43232" customFormat="1" x14ac:dyDescent="0.2"/>
    <row r="43233" customFormat="1" x14ac:dyDescent="0.2"/>
    <row r="43234" customFormat="1" x14ac:dyDescent="0.2"/>
    <row r="43235" customFormat="1" x14ac:dyDescent="0.2"/>
    <row r="43236" customFormat="1" x14ac:dyDescent="0.2"/>
    <row r="43237" customFormat="1" x14ac:dyDescent="0.2"/>
    <row r="43238" customFormat="1" x14ac:dyDescent="0.2"/>
    <row r="43239" customFormat="1" x14ac:dyDescent="0.2"/>
    <row r="43240" customFormat="1" x14ac:dyDescent="0.2"/>
    <row r="43241" customFormat="1" x14ac:dyDescent="0.2"/>
    <row r="43242" customFormat="1" x14ac:dyDescent="0.2"/>
    <row r="43243" customFormat="1" x14ac:dyDescent="0.2"/>
    <row r="43244" customFormat="1" x14ac:dyDescent="0.2"/>
    <row r="43245" customFormat="1" x14ac:dyDescent="0.2"/>
    <row r="43246" customFormat="1" x14ac:dyDescent="0.2"/>
    <row r="43247" customFormat="1" x14ac:dyDescent="0.2"/>
    <row r="43248" customFormat="1" x14ac:dyDescent="0.2"/>
    <row r="43249" customFormat="1" x14ac:dyDescent="0.2"/>
    <row r="43250" customFormat="1" x14ac:dyDescent="0.2"/>
    <row r="43251" customFormat="1" x14ac:dyDescent="0.2"/>
    <row r="43252" customFormat="1" x14ac:dyDescent="0.2"/>
    <row r="43253" customFormat="1" x14ac:dyDescent="0.2"/>
    <row r="43254" customFormat="1" x14ac:dyDescent="0.2"/>
    <row r="43255" customFormat="1" x14ac:dyDescent="0.2"/>
    <row r="43256" customFormat="1" x14ac:dyDescent="0.2"/>
    <row r="43257" customFormat="1" x14ac:dyDescent="0.2"/>
    <row r="43258" customFormat="1" x14ac:dyDescent="0.2"/>
    <row r="43259" customFormat="1" x14ac:dyDescent="0.2"/>
    <row r="43260" customFormat="1" x14ac:dyDescent="0.2"/>
    <row r="43261" customFormat="1" x14ac:dyDescent="0.2"/>
    <row r="43262" customFormat="1" x14ac:dyDescent="0.2"/>
    <row r="43263" customFormat="1" x14ac:dyDescent="0.2"/>
    <row r="43264" customFormat="1" x14ac:dyDescent="0.2"/>
    <row r="43265" customFormat="1" x14ac:dyDescent="0.2"/>
    <row r="43266" customFormat="1" x14ac:dyDescent="0.2"/>
    <row r="43267" customFormat="1" x14ac:dyDescent="0.2"/>
    <row r="43268" customFormat="1" x14ac:dyDescent="0.2"/>
    <row r="43269" customFormat="1" x14ac:dyDescent="0.2"/>
    <row r="43270" customFormat="1" x14ac:dyDescent="0.2"/>
    <row r="43271" customFormat="1" x14ac:dyDescent="0.2"/>
    <row r="43272" customFormat="1" x14ac:dyDescent="0.2"/>
    <row r="43273" customFormat="1" x14ac:dyDescent="0.2"/>
    <row r="43274" customFormat="1" x14ac:dyDescent="0.2"/>
    <row r="43275" customFormat="1" x14ac:dyDescent="0.2"/>
    <row r="43276" customFormat="1" x14ac:dyDescent="0.2"/>
    <row r="43277" customFormat="1" x14ac:dyDescent="0.2"/>
    <row r="43278" customFormat="1" x14ac:dyDescent="0.2"/>
    <row r="43279" customFormat="1" x14ac:dyDescent="0.2"/>
    <row r="43280" customFormat="1" x14ac:dyDescent="0.2"/>
    <row r="43281" customFormat="1" x14ac:dyDescent="0.2"/>
    <row r="43282" customFormat="1" x14ac:dyDescent="0.2"/>
    <row r="43283" customFormat="1" x14ac:dyDescent="0.2"/>
    <row r="43284" customFormat="1" x14ac:dyDescent="0.2"/>
    <row r="43285" customFormat="1" x14ac:dyDescent="0.2"/>
    <row r="43286" customFormat="1" x14ac:dyDescent="0.2"/>
    <row r="43287" customFormat="1" x14ac:dyDescent="0.2"/>
    <row r="43288" customFormat="1" x14ac:dyDescent="0.2"/>
    <row r="43289" customFormat="1" x14ac:dyDescent="0.2"/>
    <row r="43290" customFormat="1" x14ac:dyDescent="0.2"/>
    <row r="43291" customFormat="1" x14ac:dyDescent="0.2"/>
    <row r="43292" customFormat="1" x14ac:dyDescent="0.2"/>
    <row r="43293" customFormat="1" x14ac:dyDescent="0.2"/>
    <row r="43294" customFormat="1" x14ac:dyDescent="0.2"/>
    <row r="43295" customFormat="1" x14ac:dyDescent="0.2"/>
    <row r="43296" customFormat="1" x14ac:dyDescent="0.2"/>
    <row r="43297" customFormat="1" x14ac:dyDescent="0.2"/>
    <row r="43298" customFormat="1" x14ac:dyDescent="0.2"/>
    <row r="43299" customFormat="1" x14ac:dyDescent="0.2"/>
    <row r="43300" customFormat="1" x14ac:dyDescent="0.2"/>
    <row r="43301" customFormat="1" x14ac:dyDescent="0.2"/>
    <row r="43302" customFormat="1" x14ac:dyDescent="0.2"/>
    <row r="43303" customFormat="1" x14ac:dyDescent="0.2"/>
    <row r="43304" customFormat="1" x14ac:dyDescent="0.2"/>
    <row r="43305" customFormat="1" x14ac:dyDescent="0.2"/>
    <row r="43306" customFormat="1" x14ac:dyDescent="0.2"/>
    <row r="43307" customFormat="1" x14ac:dyDescent="0.2"/>
    <row r="43308" customFormat="1" x14ac:dyDescent="0.2"/>
    <row r="43309" customFormat="1" x14ac:dyDescent="0.2"/>
    <row r="43310" customFormat="1" x14ac:dyDescent="0.2"/>
    <row r="43311" customFormat="1" x14ac:dyDescent="0.2"/>
    <row r="43312" customFormat="1" x14ac:dyDescent="0.2"/>
    <row r="43313" customFormat="1" x14ac:dyDescent="0.2"/>
    <row r="43314" customFormat="1" x14ac:dyDescent="0.2"/>
    <row r="43315" customFormat="1" x14ac:dyDescent="0.2"/>
    <row r="43316" customFormat="1" x14ac:dyDescent="0.2"/>
    <row r="43317" customFormat="1" x14ac:dyDescent="0.2"/>
    <row r="43318" customFormat="1" x14ac:dyDescent="0.2"/>
    <row r="43319" customFormat="1" x14ac:dyDescent="0.2"/>
    <row r="43320" customFormat="1" x14ac:dyDescent="0.2"/>
    <row r="43321" customFormat="1" x14ac:dyDescent="0.2"/>
    <row r="43322" customFormat="1" x14ac:dyDescent="0.2"/>
    <row r="43323" customFormat="1" x14ac:dyDescent="0.2"/>
    <row r="43324" customFormat="1" x14ac:dyDescent="0.2"/>
    <row r="43325" customFormat="1" x14ac:dyDescent="0.2"/>
    <row r="43326" customFormat="1" x14ac:dyDescent="0.2"/>
    <row r="43327" customFormat="1" x14ac:dyDescent="0.2"/>
    <row r="43328" customFormat="1" x14ac:dyDescent="0.2"/>
    <row r="43329" customFormat="1" x14ac:dyDescent="0.2"/>
    <row r="43330" customFormat="1" x14ac:dyDescent="0.2"/>
    <row r="43331" customFormat="1" x14ac:dyDescent="0.2"/>
    <row r="43332" customFormat="1" x14ac:dyDescent="0.2"/>
    <row r="43333" customFormat="1" x14ac:dyDescent="0.2"/>
    <row r="43334" customFormat="1" x14ac:dyDescent="0.2"/>
    <row r="43335" customFormat="1" x14ac:dyDescent="0.2"/>
    <row r="43336" customFormat="1" x14ac:dyDescent="0.2"/>
    <row r="43337" customFormat="1" x14ac:dyDescent="0.2"/>
    <row r="43338" customFormat="1" x14ac:dyDescent="0.2"/>
    <row r="43339" customFormat="1" x14ac:dyDescent="0.2"/>
    <row r="43340" customFormat="1" x14ac:dyDescent="0.2"/>
    <row r="43341" customFormat="1" x14ac:dyDescent="0.2"/>
    <row r="43342" customFormat="1" x14ac:dyDescent="0.2"/>
    <row r="43343" customFormat="1" x14ac:dyDescent="0.2"/>
    <row r="43344" customFormat="1" x14ac:dyDescent="0.2"/>
    <row r="43345" customFormat="1" x14ac:dyDescent="0.2"/>
    <row r="43346" customFormat="1" x14ac:dyDescent="0.2"/>
    <row r="43347" customFormat="1" x14ac:dyDescent="0.2"/>
    <row r="43348" customFormat="1" x14ac:dyDescent="0.2"/>
    <row r="43349" customFormat="1" x14ac:dyDescent="0.2"/>
    <row r="43350" customFormat="1" x14ac:dyDescent="0.2"/>
    <row r="43351" customFormat="1" x14ac:dyDescent="0.2"/>
    <row r="43352" customFormat="1" x14ac:dyDescent="0.2"/>
    <row r="43353" customFormat="1" x14ac:dyDescent="0.2"/>
    <row r="43354" customFormat="1" x14ac:dyDescent="0.2"/>
    <row r="43355" customFormat="1" x14ac:dyDescent="0.2"/>
    <row r="43356" customFormat="1" x14ac:dyDescent="0.2"/>
    <row r="43357" customFormat="1" x14ac:dyDescent="0.2"/>
    <row r="43358" customFormat="1" x14ac:dyDescent="0.2"/>
    <row r="43359" customFormat="1" x14ac:dyDescent="0.2"/>
    <row r="43360" customFormat="1" x14ac:dyDescent="0.2"/>
    <row r="43361" customFormat="1" x14ac:dyDescent="0.2"/>
    <row r="43362" customFormat="1" x14ac:dyDescent="0.2"/>
    <row r="43363" customFormat="1" x14ac:dyDescent="0.2"/>
    <row r="43364" customFormat="1" x14ac:dyDescent="0.2"/>
    <row r="43365" customFormat="1" x14ac:dyDescent="0.2"/>
    <row r="43366" customFormat="1" x14ac:dyDescent="0.2"/>
    <row r="43367" customFormat="1" x14ac:dyDescent="0.2"/>
    <row r="43368" customFormat="1" x14ac:dyDescent="0.2"/>
    <row r="43369" customFormat="1" x14ac:dyDescent="0.2"/>
    <row r="43370" customFormat="1" x14ac:dyDescent="0.2"/>
    <row r="43371" customFormat="1" x14ac:dyDescent="0.2"/>
    <row r="43372" customFormat="1" x14ac:dyDescent="0.2"/>
    <row r="43373" customFormat="1" x14ac:dyDescent="0.2"/>
    <row r="43374" customFormat="1" x14ac:dyDescent="0.2"/>
    <row r="43375" customFormat="1" x14ac:dyDescent="0.2"/>
    <row r="43376" customFormat="1" x14ac:dyDescent="0.2"/>
    <row r="43377" customFormat="1" x14ac:dyDescent="0.2"/>
    <row r="43378" customFormat="1" x14ac:dyDescent="0.2"/>
    <row r="43379" customFormat="1" x14ac:dyDescent="0.2"/>
    <row r="43380" customFormat="1" x14ac:dyDescent="0.2"/>
    <row r="43381" customFormat="1" x14ac:dyDescent="0.2"/>
    <row r="43382" customFormat="1" x14ac:dyDescent="0.2"/>
    <row r="43383" customFormat="1" x14ac:dyDescent="0.2"/>
    <row r="43384" customFormat="1" x14ac:dyDescent="0.2"/>
    <row r="43385" customFormat="1" x14ac:dyDescent="0.2"/>
    <row r="43386" customFormat="1" x14ac:dyDescent="0.2"/>
    <row r="43387" customFormat="1" x14ac:dyDescent="0.2"/>
    <row r="43388" customFormat="1" x14ac:dyDescent="0.2"/>
    <row r="43389" customFormat="1" x14ac:dyDescent="0.2"/>
    <row r="43390" customFormat="1" x14ac:dyDescent="0.2"/>
    <row r="43391" customFormat="1" x14ac:dyDescent="0.2"/>
    <row r="43392" customFormat="1" x14ac:dyDescent="0.2"/>
    <row r="43393" customFormat="1" x14ac:dyDescent="0.2"/>
    <row r="43394" customFormat="1" x14ac:dyDescent="0.2"/>
    <row r="43395" customFormat="1" x14ac:dyDescent="0.2"/>
    <row r="43396" customFormat="1" x14ac:dyDescent="0.2"/>
    <row r="43397" customFormat="1" x14ac:dyDescent="0.2"/>
    <row r="43398" customFormat="1" x14ac:dyDescent="0.2"/>
    <row r="43399" customFormat="1" x14ac:dyDescent="0.2"/>
    <row r="43400" customFormat="1" x14ac:dyDescent="0.2"/>
    <row r="43401" customFormat="1" x14ac:dyDescent="0.2"/>
    <row r="43402" customFormat="1" x14ac:dyDescent="0.2"/>
    <row r="43403" customFormat="1" x14ac:dyDescent="0.2"/>
    <row r="43404" customFormat="1" x14ac:dyDescent="0.2"/>
    <row r="43405" customFormat="1" x14ac:dyDescent="0.2"/>
    <row r="43406" customFormat="1" x14ac:dyDescent="0.2"/>
    <row r="43407" customFormat="1" x14ac:dyDescent="0.2"/>
    <row r="43408" customFormat="1" x14ac:dyDescent="0.2"/>
    <row r="43409" customFormat="1" x14ac:dyDescent="0.2"/>
    <row r="43410" customFormat="1" x14ac:dyDescent="0.2"/>
    <row r="43411" customFormat="1" x14ac:dyDescent="0.2"/>
    <row r="43412" customFormat="1" x14ac:dyDescent="0.2"/>
    <row r="43413" customFormat="1" x14ac:dyDescent="0.2"/>
    <row r="43414" customFormat="1" x14ac:dyDescent="0.2"/>
    <row r="43415" customFormat="1" x14ac:dyDescent="0.2"/>
    <row r="43416" customFormat="1" x14ac:dyDescent="0.2"/>
    <row r="43417" customFormat="1" x14ac:dyDescent="0.2"/>
    <row r="43418" customFormat="1" x14ac:dyDescent="0.2"/>
    <row r="43419" customFormat="1" x14ac:dyDescent="0.2"/>
    <row r="43420" customFormat="1" x14ac:dyDescent="0.2"/>
    <row r="43421" customFormat="1" x14ac:dyDescent="0.2"/>
    <row r="43422" customFormat="1" x14ac:dyDescent="0.2"/>
    <row r="43423" customFormat="1" x14ac:dyDescent="0.2"/>
    <row r="43424" customFormat="1" x14ac:dyDescent="0.2"/>
    <row r="43425" customFormat="1" x14ac:dyDescent="0.2"/>
    <row r="43426" customFormat="1" x14ac:dyDescent="0.2"/>
    <row r="43427" customFormat="1" x14ac:dyDescent="0.2"/>
    <row r="43428" customFormat="1" x14ac:dyDescent="0.2"/>
    <row r="43429" customFormat="1" x14ac:dyDescent="0.2"/>
    <row r="43430" customFormat="1" x14ac:dyDescent="0.2"/>
    <row r="43431" customFormat="1" x14ac:dyDescent="0.2"/>
    <row r="43432" customFormat="1" x14ac:dyDescent="0.2"/>
    <row r="43433" customFormat="1" x14ac:dyDescent="0.2"/>
    <row r="43434" customFormat="1" x14ac:dyDescent="0.2"/>
    <row r="43435" customFormat="1" x14ac:dyDescent="0.2"/>
    <row r="43436" customFormat="1" x14ac:dyDescent="0.2"/>
    <row r="43437" customFormat="1" x14ac:dyDescent="0.2"/>
    <row r="43438" customFormat="1" x14ac:dyDescent="0.2"/>
    <row r="43439" customFormat="1" x14ac:dyDescent="0.2"/>
    <row r="43440" customFormat="1" x14ac:dyDescent="0.2"/>
    <row r="43441" customFormat="1" x14ac:dyDescent="0.2"/>
    <row r="43442" customFormat="1" x14ac:dyDescent="0.2"/>
    <row r="43443" customFormat="1" x14ac:dyDescent="0.2"/>
    <row r="43444" customFormat="1" x14ac:dyDescent="0.2"/>
    <row r="43445" customFormat="1" x14ac:dyDescent="0.2"/>
    <row r="43446" customFormat="1" x14ac:dyDescent="0.2"/>
    <row r="43447" customFormat="1" x14ac:dyDescent="0.2"/>
    <row r="43448" customFormat="1" x14ac:dyDescent="0.2"/>
    <row r="43449" customFormat="1" x14ac:dyDescent="0.2"/>
    <row r="43450" customFormat="1" x14ac:dyDescent="0.2"/>
    <row r="43451" customFormat="1" x14ac:dyDescent="0.2"/>
    <row r="43452" customFormat="1" x14ac:dyDescent="0.2"/>
    <row r="43453" customFormat="1" x14ac:dyDescent="0.2"/>
    <row r="43454" customFormat="1" x14ac:dyDescent="0.2"/>
    <row r="43455" customFormat="1" x14ac:dyDescent="0.2"/>
    <row r="43456" customFormat="1" x14ac:dyDescent="0.2"/>
    <row r="43457" customFormat="1" x14ac:dyDescent="0.2"/>
    <row r="43458" customFormat="1" x14ac:dyDescent="0.2"/>
    <row r="43459" customFormat="1" x14ac:dyDescent="0.2"/>
    <row r="43460" customFormat="1" x14ac:dyDescent="0.2"/>
    <row r="43461" customFormat="1" x14ac:dyDescent="0.2"/>
    <row r="43462" customFormat="1" x14ac:dyDescent="0.2"/>
    <row r="43463" customFormat="1" x14ac:dyDescent="0.2"/>
    <row r="43464" customFormat="1" x14ac:dyDescent="0.2"/>
    <row r="43465" customFormat="1" x14ac:dyDescent="0.2"/>
    <row r="43466" customFormat="1" x14ac:dyDescent="0.2"/>
    <row r="43467" customFormat="1" x14ac:dyDescent="0.2"/>
    <row r="43468" customFormat="1" x14ac:dyDescent="0.2"/>
    <row r="43469" customFormat="1" x14ac:dyDescent="0.2"/>
    <row r="43470" customFormat="1" x14ac:dyDescent="0.2"/>
    <row r="43471" customFormat="1" x14ac:dyDescent="0.2"/>
    <row r="43472" customFormat="1" x14ac:dyDescent="0.2"/>
    <row r="43473" customFormat="1" x14ac:dyDescent="0.2"/>
    <row r="43474" customFormat="1" x14ac:dyDescent="0.2"/>
    <row r="43475" customFormat="1" x14ac:dyDescent="0.2"/>
    <row r="43476" customFormat="1" x14ac:dyDescent="0.2"/>
    <row r="43477" customFormat="1" x14ac:dyDescent="0.2"/>
    <row r="43478" customFormat="1" x14ac:dyDescent="0.2"/>
    <row r="43479" customFormat="1" x14ac:dyDescent="0.2"/>
    <row r="43480" customFormat="1" x14ac:dyDescent="0.2"/>
    <row r="43481" customFormat="1" x14ac:dyDescent="0.2"/>
    <row r="43482" customFormat="1" x14ac:dyDescent="0.2"/>
    <row r="43483" customFormat="1" x14ac:dyDescent="0.2"/>
    <row r="43484" customFormat="1" x14ac:dyDescent="0.2"/>
    <row r="43485" customFormat="1" x14ac:dyDescent="0.2"/>
    <row r="43486" customFormat="1" x14ac:dyDescent="0.2"/>
    <row r="43487" customFormat="1" x14ac:dyDescent="0.2"/>
    <row r="43488" customFormat="1" x14ac:dyDescent="0.2"/>
    <row r="43489" customFormat="1" x14ac:dyDescent="0.2"/>
    <row r="43490" customFormat="1" x14ac:dyDescent="0.2"/>
    <row r="43491" customFormat="1" x14ac:dyDescent="0.2"/>
    <row r="43492" customFormat="1" x14ac:dyDescent="0.2"/>
    <row r="43493" customFormat="1" x14ac:dyDescent="0.2"/>
    <row r="43494" customFormat="1" x14ac:dyDescent="0.2"/>
    <row r="43495" customFormat="1" x14ac:dyDescent="0.2"/>
    <row r="43496" customFormat="1" x14ac:dyDescent="0.2"/>
    <row r="43497" customFormat="1" x14ac:dyDescent="0.2"/>
    <row r="43498" customFormat="1" x14ac:dyDescent="0.2"/>
    <row r="43499" customFormat="1" x14ac:dyDescent="0.2"/>
    <row r="43500" customFormat="1" x14ac:dyDescent="0.2"/>
    <row r="43501" customFormat="1" x14ac:dyDescent="0.2"/>
    <row r="43502" customFormat="1" x14ac:dyDescent="0.2"/>
    <row r="43503" customFormat="1" x14ac:dyDescent="0.2"/>
    <row r="43504" customFormat="1" x14ac:dyDescent="0.2"/>
    <row r="43505" customFormat="1" x14ac:dyDescent="0.2"/>
    <row r="43506" customFormat="1" x14ac:dyDescent="0.2"/>
    <row r="43507" customFormat="1" x14ac:dyDescent="0.2"/>
    <row r="43508" customFormat="1" x14ac:dyDescent="0.2"/>
    <row r="43509" customFormat="1" x14ac:dyDescent="0.2"/>
    <row r="43510" customFormat="1" x14ac:dyDescent="0.2"/>
    <row r="43511" customFormat="1" x14ac:dyDescent="0.2"/>
    <row r="43512" customFormat="1" x14ac:dyDescent="0.2"/>
    <row r="43513" customFormat="1" x14ac:dyDescent="0.2"/>
    <row r="43514" customFormat="1" x14ac:dyDescent="0.2"/>
    <row r="43515" customFormat="1" x14ac:dyDescent="0.2"/>
    <row r="43516" customFormat="1" x14ac:dyDescent="0.2"/>
    <row r="43517" customFormat="1" x14ac:dyDescent="0.2"/>
    <row r="43518" customFormat="1" x14ac:dyDescent="0.2"/>
    <row r="43519" customFormat="1" x14ac:dyDescent="0.2"/>
    <row r="43520" customFormat="1" x14ac:dyDescent="0.2"/>
    <row r="43521" customFormat="1" x14ac:dyDescent="0.2"/>
    <row r="43522" customFormat="1" x14ac:dyDescent="0.2"/>
    <row r="43523" customFormat="1" x14ac:dyDescent="0.2"/>
    <row r="43524" customFormat="1" x14ac:dyDescent="0.2"/>
    <row r="43525" customFormat="1" x14ac:dyDescent="0.2"/>
    <row r="43526" customFormat="1" x14ac:dyDescent="0.2"/>
    <row r="43527" customFormat="1" x14ac:dyDescent="0.2"/>
    <row r="43528" customFormat="1" x14ac:dyDescent="0.2"/>
    <row r="43529" customFormat="1" x14ac:dyDescent="0.2"/>
    <row r="43530" customFormat="1" x14ac:dyDescent="0.2"/>
    <row r="43531" customFormat="1" x14ac:dyDescent="0.2"/>
    <row r="43532" customFormat="1" x14ac:dyDescent="0.2"/>
    <row r="43533" customFormat="1" x14ac:dyDescent="0.2"/>
    <row r="43534" customFormat="1" x14ac:dyDescent="0.2"/>
    <row r="43535" customFormat="1" x14ac:dyDescent="0.2"/>
    <row r="43536" customFormat="1" x14ac:dyDescent="0.2"/>
    <row r="43537" customFormat="1" x14ac:dyDescent="0.2"/>
    <row r="43538" customFormat="1" x14ac:dyDescent="0.2"/>
    <row r="43539" customFormat="1" x14ac:dyDescent="0.2"/>
    <row r="43540" customFormat="1" x14ac:dyDescent="0.2"/>
    <row r="43541" customFormat="1" x14ac:dyDescent="0.2"/>
    <row r="43542" customFormat="1" x14ac:dyDescent="0.2"/>
    <row r="43543" customFormat="1" x14ac:dyDescent="0.2"/>
    <row r="43544" customFormat="1" x14ac:dyDescent="0.2"/>
    <row r="43545" customFormat="1" x14ac:dyDescent="0.2"/>
    <row r="43546" customFormat="1" x14ac:dyDescent="0.2"/>
    <row r="43547" customFormat="1" x14ac:dyDescent="0.2"/>
    <row r="43548" customFormat="1" x14ac:dyDescent="0.2"/>
    <row r="43549" customFormat="1" x14ac:dyDescent="0.2"/>
    <row r="43550" customFormat="1" x14ac:dyDescent="0.2"/>
    <row r="43551" customFormat="1" x14ac:dyDescent="0.2"/>
    <row r="43552" customFormat="1" x14ac:dyDescent="0.2"/>
    <row r="43553" customFormat="1" x14ac:dyDescent="0.2"/>
    <row r="43554" customFormat="1" x14ac:dyDescent="0.2"/>
    <row r="43555" customFormat="1" x14ac:dyDescent="0.2"/>
    <row r="43556" customFormat="1" x14ac:dyDescent="0.2"/>
    <row r="43557" customFormat="1" x14ac:dyDescent="0.2"/>
    <row r="43558" customFormat="1" x14ac:dyDescent="0.2"/>
    <row r="43559" customFormat="1" x14ac:dyDescent="0.2"/>
    <row r="43560" customFormat="1" x14ac:dyDescent="0.2"/>
    <row r="43561" customFormat="1" x14ac:dyDescent="0.2"/>
    <row r="43562" customFormat="1" x14ac:dyDescent="0.2"/>
    <row r="43563" customFormat="1" x14ac:dyDescent="0.2"/>
    <row r="43564" customFormat="1" x14ac:dyDescent="0.2"/>
    <row r="43565" customFormat="1" x14ac:dyDescent="0.2"/>
    <row r="43566" customFormat="1" x14ac:dyDescent="0.2"/>
    <row r="43567" customFormat="1" x14ac:dyDescent="0.2"/>
    <row r="43568" customFormat="1" x14ac:dyDescent="0.2"/>
    <row r="43569" customFormat="1" x14ac:dyDescent="0.2"/>
    <row r="43570" customFormat="1" x14ac:dyDescent="0.2"/>
    <row r="43571" customFormat="1" x14ac:dyDescent="0.2"/>
    <row r="43572" customFormat="1" x14ac:dyDescent="0.2"/>
    <row r="43573" customFormat="1" x14ac:dyDescent="0.2"/>
    <row r="43574" customFormat="1" x14ac:dyDescent="0.2"/>
    <row r="43575" customFormat="1" x14ac:dyDescent="0.2"/>
    <row r="43576" customFormat="1" x14ac:dyDescent="0.2"/>
    <row r="43577" customFormat="1" x14ac:dyDescent="0.2"/>
    <row r="43578" customFormat="1" x14ac:dyDescent="0.2"/>
    <row r="43579" customFormat="1" x14ac:dyDescent="0.2"/>
    <row r="43580" customFormat="1" x14ac:dyDescent="0.2"/>
    <row r="43581" customFormat="1" x14ac:dyDescent="0.2"/>
    <row r="43582" customFormat="1" x14ac:dyDescent="0.2"/>
    <row r="43583" customFormat="1" x14ac:dyDescent="0.2"/>
    <row r="43584" customFormat="1" x14ac:dyDescent="0.2"/>
    <row r="43585" customFormat="1" x14ac:dyDescent="0.2"/>
    <row r="43586" customFormat="1" x14ac:dyDescent="0.2"/>
    <row r="43587" customFormat="1" x14ac:dyDescent="0.2"/>
    <row r="43588" customFormat="1" x14ac:dyDescent="0.2"/>
    <row r="43589" customFormat="1" x14ac:dyDescent="0.2"/>
    <row r="43590" customFormat="1" x14ac:dyDescent="0.2"/>
    <row r="43591" customFormat="1" x14ac:dyDescent="0.2"/>
    <row r="43592" customFormat="1" x14ac:dyDescent="0.2"/>
    <row r="43593" customFormat="1" x14ac:dyDescent="0.2"/>
    <row r="43594" customFormat="1" x14ac:dyDescent="0.2"/>
    <row r="43595" customFormat="1" x14ac:dyDescent="0.2"/>
    <row r="43596" customFormat="1" x14ac:dyDescent="0.2"/>
    <row r="43597" customFormat="1" x14ac:dyDescent="0.2"/>
    <row r="43598" customFormat="1" x14ac:dyDescent="0.2"/>
    <row r="43599" customFormat="1" x14ac:dyDescent="0.2"/>
    <row r="43600" customFormat="1" x14ac:dyDescent="0.2"/>
    <row r="43601" customFormat="1" x14ac:dyDescent="0.2"/>
    <row r="43602" customFormat="1" x14ac:dyDescent="0.2"/>
    <row r="43603" customFormat="1" x14ac:dyDescent="0.2"/>
    <row r="43604" customFormat="1" x14ac:dyDescent="0.2"/>
    <row r="43605" customFormat="1" x14ac:dyDescent="0.2"/>
    <row r="43606" customFormat="1" x14ac:dyDescent="0.2"/>
    <row r="43607" customFormat="1" x14ac:dyDescent="0.2"/>
    <row r="43608" customFormat="1" x14ac:dyDescent="0.2"/>
    <row r="43609" customFormat="1" x14ac:dyDescent="0.2"/>
    <row r="43610" customFormat="1" x14ac:dyDescent="0.2"/>
    <row r="43611" customFormat="1" x14ac:dyDescent="0.2"/>
    <row r="43612" customFormat="1" x14ac:dyDescent="0.2"/>
    <row r="43613" customFormat="1" x14ac:dyDescent="0.2"/>
    <row r="43614" customFormat="1" x14ac:dyDescent="0.2"/>
    <row r="43615" customFormat="1" x14ac:dyDescent="0.2"/>
    <row r="43616" customFormat="1" x14ac:dyDescent="0.2"/>
    <row r="43617" customFormat="1" x14ac:dyDescent="0.2"/>
    <row r="43618" customFormat="1" x14ac:dyDescent="0.2"/>
    <row r="43619" customFormat="1" x14ac:dyDescent="0.2"/>
    <row r="43620" customFormat="1" x14ac:dyDescent="0.2"/>
    <row r="43621" customFormat="1" x14ac:dyDescent="0.2"/>
    <row r="43622" customFormat="1" x14ac:dyDescent="0.2"/>
    <row r="43623" customFormat="1" x14ac:dyDescent="0.2"/>
    <row r="43624" customFormat="1" x14ac:dyDescent="0.2"/>
    <row r="43625" customFormat="1" x14ac:dyDescent="0.2"/>
    <row r="43626" customFormat="1" x14ac:dyDescent="0.2"/>
    <row r="43627" customFormat="1" x14ac:dyDescent="0.2"/>
    <row r="43628" customFormat="1" x14ac:dyDescent="0.2"/>
    <row r="43629" customFormat="1" x14ac:dyDescent="0.2"/>
    <row r="43630" customFormat="1" x14ac:dyDescent="0.2"/>
    <row r="43631" customFormat="1" x14ac:dyDescent="0.2"/>
    <row r="43632" customFormat="1" x14ac:dyDescent="0.2"/>
    <row r="43633" customFormat="1" x14ac:dyDescent="0.2"/>
    <row r="43634" customFormat="1" x14ac:dyDescent="0.2"/>
    <row r="43635" customFormat="1" x14ac:dyDescent="0.2"/>
    <row r="43636" customFormat="1" x14ac:dyDescent="0.2"/>
    <row r="43637" customFormat="1" x14ac:dyDescent="0.2"/>
    <row r="43638" customFormat="1" x14ac:dyDescent="0.2"/>
    <row r="43639" customFormat="1" x14ac:dyDescent="0.2"/>
    <row r="43640" customFormat="1" x14ac:dyDescent="0.2"/>
    <row r="43641" customFormat="1" x14ac:dyDescent="0.2"/>
    <row r="43642" customFormat="1" x14ac:dyDescent="0.2"/>
    <row r="43643" customFormat="1" x14ac:dyDescent="0.2"/>
    <row r="43644" customFormat="1" x14ac:dyDescent="0.2"/>
    <row r="43645" customFormat="1" x14ac:dyDescent="0.2"/>
    <row r="43646" customFormat="1" x14ac:dyDescent="0.2"/>
    <row r="43647" customFormat="1" x14ac:dyDescent="0.2"/>
    <row r="43648" customFormat="1" x14ac:dyDescent="0.2"/>
    <row r="43649" customFormat="1" x14ac:dyDescent="0.2"/>
    <row r="43650" customFormat="1" x14ac:dyDescent="0.2"/>
    <row r="43651" customFormat="1" x14ac:dyDescent="0.2"/>
    <row r="43652" customFormat="1" x14ac:dyDescent="0.2"/>
    <row r="43653" customFormat="1" x14ac:dyDescent="0.2"/>
    <row r="43654" customFormat="1" x14ac:dyDescent="0.2"/>
    <row r="43655" customFormat="1" x14ac:dyDescent="0.2"/>
    <row r="43656" customFormat="1" x14ac:dyDescent="0.2"/>
    <row r="43657" customFormat="1" x14ac:dyDescent="0.2"/>
    <row r="43658" customFormat="1" x14ac:dyDescent="0.2"/>
    <row r="43659" customFormat="1" x14ac:dyDescent="0.2"/>
    <row r="43660" customFormat="1" x14ac:dyDescent="0.2"/>
    <row r="43661" customFormat="1" x14ac:dyDescent="0.2"/>
    <row r="43662" customFormat="1" x14ac:dyDescent="0.2"/>
    <row r="43663" customFormat="1" x14ac:dyDescent="0.2"/>
    <row r="43664" customFormat="1" x14ac:dyDescent="0.2"/>
    <row r="43665" customFormat="1" x14ac:dyDescent="0.2"/>
    <row r="43666" customFormat="1" x14ac:dyDescent="0.2"/>
    <row r="43667" customFormat="1" x14ac:dyDescent="0.2"/>
    <row r="43668" customFormat="1" x14ac:dyDescent="0.2"/>
    <row r="43669" customFormat="1" x14ac:dyDescent="0.2"/>
    <row r="43670" customFormat="1" x14ac:dyDescent="0.2"/>
    <row r="43671" customFormat="1" x14ac:dyDescent="0.2"/>
    <row r="43672" customFormat="1" x14ac:dyDescent="0.2"/>
    <row r="43673" customFormat="1" x14ac:dyDescent="0.2"/>
    <row r="43674" customFormat="1" x14ac:dyDescent="0.2"/>
    <row r="43675" customFormat="1" x14ac:dyDescent="0.2"/>
    <row r="43676" customFormat="1" x14ac:dyDescent="0.2"/>
    <row r="43677" customFormat="1" x14ac:dyDescent="0.2"/>
    <row r="43678" customFormat="1" x14ac:dyDescent="0.2"/>
    <row r="43679" customFormat="1" x14ac:dyDescent="0.2"/>
    <row r="43680" customFormat="1" x14ac:dyDescent="0.2"/>
    <row r="43681" customFormat="1" x14ac:dyDescent="0.2"/>
    <row r="43682" customFormat="1" x14ac:dyDescent="0.2"/>
    <row r="43683" customFormat="1" x14ac:dyDescent="0.2"/>
    <row r="43684" customFormat="1" x14ac:dyDescent="0.2"/>
    <row r="43685" customFormat="1" x14ac:dyDescent="0.2"/>
    <row r="43686" customFormat="1" x14ac:dyDescent="0.2"/>
    <row r="43687" customFormat="1" x14ac:dyDescent="0.2"/>
    <row r="43688" customFormat="1" x14ac:dyDescent="0.2"/>
    <row r="43689" customFormat="1" x14ac:dyDescent="0.2"/>
    <row r="43690" customFormat="1" x14ac:dyDescent="0.2"/>
    <row r="43691" customFormat="1" x14ac:dyDescent="0.2"/>
    <row r="43692" customFormat="1" x14ac:dyDescent="0.2"/>
    <row r="43693" customFormat="1" x14ac:dyDescent="0.2"/>
    <row r="43694" customFormat="1" x14ac:dyDescent="0.2"/>
    <row r="43695" customFormat="1" x14ac:dyDescent="0.2"/>
    <row r="43696" customFormat="1" x14ac:dyDescent="0.2"/>
    <row r="43697" customFormat="1" x14ac:dyDescent="0.2"/>
    <row r="43698" customFormat="1" x14ac:dyDescent="0.2"/>
    <row r="43699" customFormat="1" x14ac:dyDescent="0.2"/>
    <row r="43700" customFormat="1" x14ac:dyDescent="0.2"/>
    <row r="43701" customFormat="1" x14ac:dyDescent="0.2"/>
    <row r="43702" customFormat="1" x14ac:dyDescent="0.2"/>
    <row r="43703" customFormat="1" x14ac:dyDescent="0.2"/>
    <row r="43704" customFormat="1" x14ac:dyDescent="0.2"/>
    <row r="43705" customFormat="1" x14ac:dyDescent="0.2"/>
    <row r="43706" customFormat="1" x14ac:dyDescent="0.2"/>
    <row r="43707" customFormat="1" x14ac:dyDescent="0.2"/>
    <row r="43708" customFormat="1" x14ac:dyDescent="0.2"/>
    <row r="43709" customFormat="1" x14ac:dyDescent="0.2"/>
    <row r="43710" customFormat="1" x14ac:dyDescent="0.2"/>
    <row r="43711" customFormat="1" x14ac:dyDescent="0.2"/>
    <row r="43712" customFormat="1" x14ac:dyDescent="0.2"/>
    <row r="43713" customFormat="1" x14ac:dyDescent="0.2"/>
    <row r="43714" customFormat="1" x14ac:dyDescent="0.2"/>
    <row r="43715" customFormat="1" x14ac:dyDescent="0.2"/>
    <row r="43716" customFormat="1" x14ac:dyDescent="0.2"/>
    <row r="43717" customFormat="1" x14ac:dyDescent="0.2"/>
    <row r="43718" customFormat="1" x14ac:dyDescent="0.2"/>
    <row r="43719" customFormat="1" x14ac:dyDescent="0.2"/>
    <row r="43720" customFormat="1" x14ac:dyDescent="0.2"/>
    <row r="43721" customFormat="1" x14ac:dyDescent="0.2"/>
    <row r="43722" customFormat="1" x14ac:dyDescent="0.2"/>
    <row r="43723" customFormat="1" x14ac:dyDescent="0.2"/>
    <row r="43724" customFormat="1" x14ac:dyDescent="0.2"/>
    <row r="43725" customFormat="1" x14ac:dyDescent="0.2"/>
    <row r="43726" customFormat="1" x14ac:dyDescent="0.2"/>
    <row r="43727" customFormat="1" x14ac:dyDescent="0.2"/>
    <row r="43728" customFormat="1" x14ac:dyDescent="0.2"/>
    <row r="43729" customFormat="1" x14ac:dyDescent="0.2"/>
    <row r="43730" customFormat="1" x14ac:dyDescent="0.2"/>
    <row r="43731" customFormat="1" x14ac:dyDescent="0.2"/>
    <row r="43732" customFormat="1" x14ac:dyDescent="0.2"/>
    <row r="43733" customFormat="1" x14ac:dyDescent="0.2"/>
    <row r="43734" customFormat="1" x14ac:dyDescent="0.2"/>
    <row r="43735" customFormat="1" x14ac:dyDescent="0.2"/>
    <row r="43736" customFormat="1" x14ac:dyDescent="0.2"/>
    <row r="43737" customFormat="1" x14ac:dyDescent="0.2"/>
    <row r="43738" customFormat="1" x14ac:dyDescent="0.2"/>
    <row r="43739" customFormat="1" x14ac:dyDescent="0.2"/>
    <row r="43740" customFormat="1" x14ac:dyDescent="0.2"/>
    <row r="43741" customFormat="1" x14ac:dyDescent="0.2"/>
    <row r="43742" customFormat="1" x14ac:dyDescent="0.2"/>
    <row r="43743" customFormat="1" x14ac:dyDescent="0.2"/>
    <row r="43744" customFormat="1" x14ac:dyDescent="0.2"/>
    <row r="43745" customFormat="1" x14ac:dyDescent="0.2"/>
    <row r="43746" customFormat="1" x14ac:dyDescent="0.2"/>
    <row r="43747" customFormat="1" x14ac:dyDescent="0.2"/>
    <row r="43748" customFormat="1" x14ac:dyDescent="0.2"/>
    <row r="43749" customFormat="1" x14ac:dyDescent="0.2"/>
    <row r="43750" customFormat="1" x14ac:dyDescent="0.2"/>
    <row r="43751" customFormat="1" x14ac:dyDescent="0.2"/>
    <row r="43752" customFormat="1" x14ac:dyDescent="0.2"/>
    <row r="43753" customFormat="1" x14ac:dyDescent="0.2"/>
    <row r="43754" customFormat="1" x14ac:dyDescent="0.2"/>
    <row r="43755" customFormat="1" x14ac:dyDescent="0.2"/>
    <row r="43756" customFormat="1" x14ac:dyDescent="0.2"/>
    <row r="43757" customFormat="1" x14ac:dyDescent="0.2"/>
    <row r="43758" customFormat="1" x14ac:dyDescent="0.2"/>
    <row r="43759" customFormat="1" x14ac:dyDescent="0.2"/>
    <row r="43760" customFormat="1" x14ac:dyDescent="0.2"/>
    <row r="43761" customFormat="1" x14ac:dyDescent="0.2"/>
    <row r="43762" customFormat="1" x14ac:dyDescent="0.2"/>
    <row r="43763" customFormat="1" x14ac:dyDescent="0.2"/>
    <row r="43764" customFormat="1" x14ac:dyDescent="0.2"/>
    <row r="43765" customFormat="1" x14ac:dyDescent="0.2"/>
    <row r="43766" customFormat="1" x14ac:dyDescent="0.2"/>
    <row r="43767" customFormat="1" x14ac:dyDescent="0.2"/>
    <row r="43768" customFormat="1" x14ac:dyDescent="0.2"/>
    <row r="43769" customFormat="1" x14ac:dyDescent="0.2"/>
    <row r="43770" customFormat="1" x14ac:dyDescent="0.2"/>
    <row r="43771" customFormat="1" x14ac:dyDescent="0.2"/>
    <row r="43772" customFormat="1" x14ac:dyDescent="0.2"/>
    <row r="43773" customFormat="1" x14ac:dyDescent="0.2"/>
    <row r="43774" customFormat="1" x14ac:dyDescent="0.2"/>
    <row r="43775" customFormat="1" x14ac:dyDescent="0.2"/>
    <row r="43776" customFormat="1" x14ac:dyDescent="0.2"/>
    <row r="43777" customFormat="1" x14ac:dyDescent="0.2"/>
    <row r="43778" customFormat="1" x14ac:dyDescent="0.2"/>
    <row r="43779" customFormat="1" x14ac:dyDescent="0.2"/>
    <row r="43780" customFormat="1" x14ac:dyDescent="0.2"/>
    <row r="43781" customFormat="1" x14ac:dyDescent="0.2"/>
    <row r="43782" customFormat="1" x14ac:dyDescent="0.2"/>
    <row r="43783" customFormat="1" x14ac:dyDescent="0.2"/>
    <row r="43784" customFormat="1" x14ac:dyDescent="0.2"/>
    <row r="43785" customFormat="1" x14ac:dyDescent="0.2"/>
    <row r="43786" customFormat="1" x14ac:dyDescent="0.2"/>
    <row r="43787" customFormat="1" x14ac:dyDescent="0.2"/>
    <row r="43788" customFormat="1" x14ac:dyDescent="0.2"/>
    <row r="43789" customFormat="1" x14ac:dyDescent="0.2"/>
    <row r="43790" customFormat="1" x14ac:dyDescent="0.2"/>
    <row r="43791" customFormat="1" x14ac:dyDescent="0.2"/>
    <row r="43792" customFormat="1" x14ac:dyDescent="0.2"/>
    <row r="43793" customFormat="1" x14ac:dyDescent="0.2"/>
    <row r="43794" customFormat="1" x14ac:dyDescent="0.2"/>
    <row r="43795" customFormat="1" x14ac:dyDescent="0.2"/>
    <row r="43796" customFormat="1" x14ac:dyDescent="0.2"/>
    <row r="43797" customFormat="1" x14ac:dyDescent="0.2"/>
    <row r="43798" customFormat="1" x14ac:dyDescent="0.2"/>
    <row r="43799" customFormat="1" x14ac:dyDescent="0.2"/>
    <row r="43800" customFormat="1" x14ac:dyDescent="0.2"/>
    <row r="43801" customFormat="1" x14ac:dyDescent="0.2"/>
    <row r="43802" customFormat="1" x14ac:dyDescent="0.2"/>
    <row r="43803" customFormat="1" x14ac:dyDescent="0.2"/>
    <row r="43804" customFormat="1" x14ac:dyDescent="0.2"/>
    <row r="43805" customFormat="1" x14ac:dyDescent="0.2"/>
    <row r="43806" customFormat="1" x14ac:dyDescent="0.2"/>
    <row r="43807" customFormat="1" x14ac:dyDescent="0.2"/>
    <row r="43808" customFormat="1" x14ac:dyDescent="0.2"/>
    <row r="43809" customFormat="1" x14ac:dyDescent="0.2"/>
    <row r="43810" customFormat="1" x14ac:dyDescent="0.2"/>
    <row r="43811" customFormat="1" x14ac:dyDescent="0.2"/>
    <row r="43812" customFormat="1" x14ac:dyDescent="0.2"/>
    <row r="43813" customFormat="1" x14ac:dyDescent="0.2"/>
    <row r="43814" customFormat="1" x14ac:dyDescent="0.2"/>
    <row r="43815" customFormat="1" x14ac:dyDescent="0.2"/>
    <row r="43816" customFormat="1" x14ac:dyDescent="0.2"/>
    <row r="43817" customFormat="1" x14ac:dyDescent="0.2"/>
    <row r="43818" customFormat="1" x14ac:dyDescent="0.2"/>
    <row r="43819" customFormat="1" x14ac:dyDescent="0.2"/>
    <row r="43820" customFormat="1" x14ac:dyDescent="0.2"/>
    <row r="43821" customFormat="1" x14ac:dyDescent="0.2"/>
    <row r="43822" customFormat="1" x14ac:dyDescent="0.2"/>
    <row r="43823" customFormat="1" x14ac:dyDescent="0.2"/>
    <row r="43824" customFormat="1" x14ac:dyDescent="0.2"/>
    <row r="43825" customFormat="1" x14ac:dyDescent="0.2"/>
    <row r="43826" customFormat="1" x14ac:dyDescent="0.2"/>
    <row r="43827" customFormat="1" x14ac:dyDescent="0.2"/>
    <row r="43828" customFormat="1" x14ac:dyDescent="0.2"/>
    <row r="43829" customFormat="1" x14ac:dyDescent="0.2"/>
    <row r="43830" customFormat="1" x14ac:dyDescent="0.2"/>
    <row r="43831" customFormat="1" x14ac:dyDescent="0.2"/>
    <row r="43832" customFormat="1" x14ac:dyDescent="0.2"/>
    <row r="43833" customFormat="1" x14ac:dyDescent="0.2"/>
    <row r="43834" customFormat="1" x14ac:dyDescent="0.2"/>
    <row r="43835" customFormat="1" x14ac:dyDescent="0.2"/>
    <row r="43836" customFormat="1" x14ac:dyDescent="0.2"/>
    <row r="43837" customFormat="1" x14ac:dyDescent="0.2"/>
    <row r="43838" customFormat="1" x14ac:dyDescent="0.2"/>
    <row r="43839" customFormat="1" x14ac:dyDescent="0.2"/>
    <row r="43840" customFormat="1" x14ac:dyDescent="0.2"/>
    <row r="43841" customFormat="1" x14ac:dyDescent="0.2"/>
    <row r="43842" customFormat="1" x14ac:dyDescent="0.2"/>
    <row r="43843" customFormat="1" x14ac:dyDescent="0.2"/>
    <row r="43844" customFormat="1" x14ac:dyDescent="0.2"/>
    <row r="43845" customFormat="1" x14ac:dyDescent="0.2"/>
    <row r="43846" customFormat="1" x14ac:dyDescent="0.2"/>
    <row r="43847" customFormat="1" x14ac:dyDescent="0.2"/>
    <row r="43848" customFormat="1" x14ac:dyDescent="0.2"/>
    <row r="43849" customFormat="1" x14ac:dyDescent="0.2"/>
    <row r="43850" customFormat="1" x14ac:dyDescent="0.2"/>
    <row r="43851" customFormat="1" x14ac:dyDescent="0.2"/>
    <row r="43852" customFormat="1" x14ac:dyDescent="0.2"/>
    <row r="43853" customFormat="1" x14ac:dyDescent="0.2"/>
    <row r="43854" customFormat="1" x14ac:dyDescent="0.2"/>
    <row r="43855" customFormat="1" x14ac:dyDescent="0.2"/>
    <row r="43856" customFormat="1" x14ac:dyDescent="0.2"/>
    <row r="43857" customFormat="1" x14ac:dyDescent="0.2"/>
    <row r="43858" customFormat="1" x14ac:dyDescent="0.2"/>
    <row r="43859" customFormat="1" x14ac:dyDescent="0.2"/>
    <row r="43860" customFormat="1" x14ac:dyDescent="0.2"/>
    <row r="43861" customFormat="1" x14ac:dyDescent="0.2"/>
    <row r="43862" customFormat="1" x14ac:dyDescent="0.2"/>
    <row r="43863" customFormat="1" x14ac:dyDescent="0.2"/>
    <row r="43864" customFormat="1" x14ac:dyDescent="0.2"/>
    <row r="43865" customFormat="1" x14ac:dyDescent="0.2"/>
    <row r="43866" customFormat="1" x14ac:dyDescent="0.2"/>
    <row r="43867" customFormat="1" x14ac:dyDescent="0.2"/>
    <row r="43868" customFormat="1" x14ac:dyDescent="0.2"/>
    <row r="43869" customFormat="1" x14ac:dyDescent="0.2"/>
    <row r="43870" customFormat="1" x14ac:dyDescent="0.2"/>
    <row r="43871" customFormat="1" x14ac:dyDescent="0.2"/>
    <row r="43872" customFormat="1" x14ac:dyDescent="0.2"/>
    <row r="43873" customFormat="1" x14ac:dyDescent="0.2"/>
    <row r="43874" customFormat="1" x14ac:dyDescent="0.2"/>
    <row r="43875" customFormat="1" x14ac:dyDescent="0.2"/>
    <row r="43876" customFormat="1" x14ac:dyDescent="0.2"/>
    <row r="43877" customFormat="1" x14ac:dyDescent="0.2"/>
    <row r="43878" customFormat="1" x14ac:dyDescent="0.2"/>
    <row r="43879" customFormat="1" x14ac:dyDescent="0.2"/>
    <row r="43880" customFormat="1" x14ac:dyDescent="0.2"/>
    <row r="43881" customFormat="1" x14ac:dyDescent="0.2"/>
    <row r="43882" customFormat="1" x14ac:dyDescent="0.2"/>
    <row r="43883" customFormat="1" x14ac:dyDescent="0.2"/>
    <row r="43884" customFormat="1" x14ac:dyDescent="0.2"/>
    <row r="43885" customFormat="1" x14ac:dyDescent="0.2"/>
    <row r="43886" customFormat="1" x14ac:dyDescent="0.2"/>
    <row r="43887" customFormat="1" x14ac:dyDescent="0.2"/>
    <row r="43888" customFormat="1" x14ac:dyDescent="0.2"/>
    <row r="43889" customFormat="1" x14ac:dyDescent="0.2"/>
    <row r="43890" customFormat="1" x14ac:dyDescent="0.2"/>
    <row r="43891" customFormat="1" x14ac:dyDescent="0.2"/>
    <row r="43892" customFormat="1" x14ac:dyDescent="0.2"/>
    <row r="43893" customFormat="1" x14ac:dyDescent="0.2"/>
    <row r="43894" customFormat="1" x14ac:dyDescent="0.2"/>
    <row r="43895" customFormat="1" x14ac:dyDescent="0.2"/>
    <row r="43896" customFormat="1" x14ac:dyDescent="0.2"/>
    <row r="43897" customFormat="1" x14ac:dyDescent="0.2"/>
    <row r="43898" customFormat="1" x14ac:dyDescent="0.2"/>
    <row r="43899" customFormat="1" x14ac:dyDescent="0.2"/>
    <row r="43900" customFormat="1" x14ac:dyDescent="0.2"/>
    <row r="43901" customFormat="1" x14ac:dyDescent="0.2"/>
    <row r="43902" customFormat="1" x14ac:dyDescent="0.2"/>
    <row r="43903" customFormat="1" x14ac:dyDescent="0.2"/>
    <row r="43904" customFormat="1" x14ac:dyDescent="0.2"/>
    <row r="43905" customFormat="1" x14ac:dyDescent="0.2"/>
    <row r="43906" customFormat="1" x14ac:dyDescent="0.2"/>
    <row r="43907" customFormat="1" x14ac:dyDescent="0.2"/>
    <row r="43908" customFormat="1" x14ac:dyDescent="0.2"/>
    <row r="43909" customFormat="1" x14ac:dyDescent="0.2"/>
    <row r="43910" customFormat="1" x14ac:dyDescent="0.2"/>
    <row r="43911" customFormat="1" x14ac:dyDescent="0.2"/>
    <row r="43912" customFormat="1" x14ac:dyDescent="0.2"/>
    <row r="43913" customFormat="1" x14ac:dyDescent="0.2"/>
    <row r="43914" customFormat="1" x14ac:dyDescent="0.2"/>
    <row r="43915" customFormat="1" x14ac:dyDescent="0.2"/>
    <row r="43916" customFormat="1" x14ac:dyDescent="0.2"/>
    <row r="43917" customFormat="1" x14ac:dyDescent="0.2"/>
    <row r="43918" customFormat="1" x14ac:dyDescent="0.2"/>
    <row r="43919" customFormat="1" x14ac:dyDescent="0.2"/>
    <row r="43920" customFormat="1" x14ac:dyDescent="0.2"/>
    <row r="43921" customFormat="1" x14ac:dyDescent="0.2"/>
    <row r="43922" customFormat="1" x14ac:dyDescent="0.2"/>
    <row r="43923" customFormat="1" x14ac:dyDescent="0.2"/>
    <row r="43924" customFormat="1" x14ac:dyDescent="0.2"/>
    <row r="43925" customFormat="1" x14ac:dyDescent="0.2"/>
    <row r="43926" customFormat="1" x14ac:dyDescent="0.2"/>
    <row r="43927" customFormat="1" x14ac:dyDescent="0.2"/>
    <row r="43928" customFormat="1" x14ac:dyDescent="0.2"/>
    <row r="43929" customFormat="1" x14ac:dyDescent="0.2"/>
    <row r="43930" customFormat="1" x14ac:dyDescent="0.2"/>
    <row r="43931" customFormat="1" x14ac:dyDescent="0.2"/>
    <row r="43932" customFormat="1" x14ac:dyDescent="0.2"/>
    <row r="43933" customFormat="1" x14ac:dyDescent="0.2"/>
    <row r="43934" customFormat="1" x14ac:dyDescent="0.2"/>
    <row r="43935" customFormat="1" x14ac:dyDescent="0.2"/>
    <row r="43936" customFormat="1" x14ac:dyDescent="0.2"/>
    <row r="43937" customFormat="1" x14ac:dyDescent="0.2"/>
    <row r="43938" customFormat="1" x14ac:dyDescent="0.2"/>
    <row r="43939" customFormat="1" x14ac:dyDescent="0.2"/>
    <row r="43940" customFormat="1" x14ac:dyDescent="0.2"/>
    <row r="43941" customFormat="1" x14ac:dyDescent="0.2"/>
    <row r="43942" customFormat="1" x14ac:dyDescent="0.2"/>
    <row r="43943" customFormat="1" x14ac:dyDescent="0.2"/>
    <row r="43944" customFormat="1" x14ac:dyDescent="0.2"/>
    <row r="43945" customFormat="1" x14ac:dyDescent="0.2"/>
    <row r="43946" customFormat="1" x14ac:dyDescent="0.2"/>
    <row r="43947" customFormat="1" x14ac:dyDescent="0.2"/>
    <row r="43948" customFormat="1" x14ac:dyDescent="0.2"/>
    <row r="43949" customFormat="1" x14ac:dyDescent="0.2"/>
    <row r="43950" customFormat="1" x14ac:dyDescent="0.2"/>
    <row r="43951" customFormat="1" x14ac:dyDescent="0.2"/>
    <row r="43952" customFormat="1" x14ac:dyDescent="0.2"/>
    <row r="43953" customFormat="1" x14ac:dyDescent="0.2"/>
    <row r="43954" customFormat="1" x14ac:dyDescent="0.2"/>
    <row r="43955" customFormat="1" x14ac:dyDescent="0.2"/>
    <row r="43956" customFormat="1" x14ac:dyDescent="0.2"/>
    <row r="43957" customFormat="1" x14ac:dyDescent="0.2"/>
    <row r="43958" customFormat="1" x14ac:dyDescent="0.2"/>
    <row r="43959" customFormat="1" x14ac:dyDescent="0.2"/>
    <row r="43960" customFormat="1" x14ac:dyDescent="0.2"/>
    <row r="43961" customFormat="1" x14ac:dyDescent="0.2"/>
    <row r="43962" customFormat="1" x14ac:dyDescent="0.2"/>
    <row r="43963" customFormat="1" x14ac:dyDescent="0.2"/>
    <row r="43964" customFormat="1" x14ac:dyDescent="0.2"/>
    <row r="43965" customFormat="1" x14ac:dyDescent="0.2"/>
    <row r="43966" customFormat="1" x14ac:dyDescent="0.2"/>
    <row r="43967" customFormat="1" x14ac:dyDescent="0.2"/>
    <row r="43968" customFormat="1" x14ac:dyDescent="0.2"/>
    <row r="43969" customFormat="1" x14ac:dyDescent="0.2"/>
    <row r="43970" customFormat="1" x14ac:dyDescent="0.2"/>
    <row r="43971" customFormat="1" x14ac:dyDescent="0.2"/>
    <row r="43972" customFormat="1" x14ac:dyDescent="0.2"/>
    <row r="43973" customFormat="1" x14ac:dyDescent="0.2"/>
    <row r="43974" customFormat="1" x14ac:dyDescent="0.2"/>
    <row r="43975" customFormat="1" x14ac:dyDescent="0.2"/>
    <row r="43976" customFormat="1" x14ac:dyDescent="0.2"/>
    <row r="43977" customFormat="1" x14ac:dyDescent="0.2"/>
    <row r="43978" customFormat="1" x14ac:dyDescent="0.2"/>
    <row r="43979" customFormat="1" x14ac:dyDescent="0.2"/>
    <row r="43980" customFormat="1" x14ac:dyDescent="0.2"/>
    <row r="43981" customFormat="1" x14ac:dyDescent="0.2"/>
    <row r="43982" customFormat="1" x14ac:dyDescent="0.2"/>
    <row r="43983" customFormat="1" x14ac:dyDescent="0.2"/>
    <row r="43984" customFormat="1" x14ac:dyDescent="0.2"/>
    <row r="43985" customFormat="1" x14ac:dyDescent="0.2"/>
    <row r="43986" customFormat="1" x14ac:dyDescent="0.2"/>
    <row r="43987" customFormat="1" x14ac:dyDescent="0.2"/>
    <row r="43988" customFormat="1" x14ac:dyDescent="0.2"/>
    <row r="43989" customFormat="1" x14ac:dyDescent="0.2"/>
    <row r="43990" customFormat="1" x14ac:dyDescent="0.2"/>
    <row r="43991" customFormat="1" x14ac:dyDescent="0.2"/>
    <row r="43992" customFormat="1" x14ac:dyDescent="0.2"/>
    <row r="43993" customFormat="1" x14ac:dyDescent="0.2"/>
    <row r="43994" customFormat="1" x14ac:dyDescent="0.2"/>
    <row r="43995" customFormat="1" x14ac:dyDescent="0.2"/>
    <row r="43996" customFormat="1" x14ac:dyDescent="0.2"/>
    <row r="43997" customFormat="1" x14ac:dyDescent="0.2"/>
    <row r="43998" customFormat="1" x14ac:dyDescent="0.2"/>
    <row r="43999" customFormat="1" x14ac:dyDescent="0.2"/>
    <row r="44000" customFormat="1" x14ac:dyDescent="0.2"/>
    <row r="44001" customFormat="1" x14ac:dyDescent="0.2"/>
    <row r="44002" customFormat="1" x14ac:dyDescent="0.2"/>
    <row r="44003" customFormat="1" x14ac:dyDescent="0.2"/>
    <row r="44004" customFormat="1" x14ac:dyDescent="0.2"/>
    <row r="44005" customFormat="1" x14ac:dyDescent="0.2"/>
    <row r="44006" customFormat="1" x14ac:dyDescent="0.2"/>
    <row r="44007" customFormat="1" x14ac:dyDescent="0.2"/>
    <row r="44008" customFormat="1" x14ac:dyDescent="0.2"/>
    <row r="44009" customFormat="1" x14ac:dyDescent="0.2"/>
    <row r="44010" customFormat="1" x14ac:dyDescent="0.2"/>
    <row r="44011" customFormat="1" x14ac:dyDescent="0.2"/>
    <row r="44012" customFormat="1" x14ac:dyDescent="0.2"/>
    <row r="44013" customFormat="1" x14ac:dyDescent="0.2"/>
    <row r="44014" customFormat="1" x14ac:dyDescent="0.2"/>
    <row r="44015" customFormat="1" x14ac:dyDescent="0.2"/>
    <row r="44016" customFormat="1" x14ac:dyDescent="0.2"/>
    <row r="44017" customFormat="1" x14ac:dyDescent="0.2"/>
    <row r="44018" customFormat="1" x14ac:dyDescent="0.2"/>
    <row r="44019" customFormat="1" x14ac:dyDescent="0.2"/>
    <row r="44020" customFormat="1" x14ac:dyDescent="0.2"/>
    <row r="44021" customFormat="1" x14ac:dyDescent="0.2"/>
    <row r="44022" customFormat="1" x14ac:dyDescent="0.2"/>
    <row r="44023" customFormat="1" x14ac:dyDescent="0.2"/>
    <row r="44024" customFormat="1" x14ac:dyDescent="0.2"/>
    <row r="44025" customFormat="1" x14ac:dyDescent="0.2"/>
    <row r="44026" customFormat="1" x14ac:dyDescent="0.2"/>
    <row r="44027" customFormat="1" x14ac:dyDescent="0.2"/>
    <row r="44028" customFormat="1" x14ac:dyDescent="0.2"/>
    <row r="44029" customFormat="1" x14ac:dyDescent="0.2"/>
    <row r="44030" customFormat="1" x14ac:dyDescent="0.2"/>
    <row r="44031" customFormat="1" x14ac:dyDescent="0.2"/>
    <row r="44032" customFormat="1" x14ac:dyDescent="0.2"/>
    <row r="44033" customFormat="1" x14ac:dyDescent="0.2"/>
    <row r="44034" customFormat="1" x14ac:dyDescent="0.2"/>
    <row r="44035" customFormat="1" x14ac:dyDescent="0.2"/>
    <row r="44036" customFormat="1" x14ac:dyDescent="0.2"/>
    <row r="44037" customFormat="1" x14ac:dyDescent="0.2"/>
    <row r="44038" customFormat="1" x14ac:dyDescent="0.2"/>
    <row r="44039" customFormat="1" x14ac:dyDescent="0.2"/>
    <row r="44040" customFormat="1" x14ac:dyDescent="0.2"/>
    <row r="44041" customFormat="1" x14ac:dyDescent="0.2"/>
    <row r="44042" customFormat="1" x14ac:dyDescent="0.2"/>
    <row r="44043" customFormat="1" x14ac:dyDescent="0.2"/>
    <row r="44044" customFormat="1" x14ac:dyDescent="0.2"/>
    <row r="44045" customFormat="1" x14ac:dyDescent="0.2"/>
    <row r="44046" customFormat="1" x14ac:dyDescent="0.2"/>
    <row r="44047" customFormat="1" x14ac:dyDescent="0.2"/>
    <row r="44048" customFormat="1" x14ac:dyDescent="0.2"/>
    <row r="44049" customFormat="1" x14ac:dyDescent="0.2"/>
    <row r="44050" customFormat="1" x14ac:dyDescent="0.2"/>
    <row r="44051" customFormat="1" x14ac:dyDescent="0.2"/>
    <row r="44052" customFormat="1" x14ac:dyDescent="0.2"/>
    <row r="44053" customFormat="1" x14ac:dyDescent="0.2"/>
    <row r="44054" customFormat="1" x14ac:dyDescent="0.2"/>
    <row r="44055" customFormat="1" x14ac:dyDescent="0.2"/>
    <row r="44056" customFormat="1" x14ac:dyDescent="0.2"/>
    <row r="44057" customFormat="1" x14ac:dyDescent="0.2"/>
    <row r="44058" customFormat="1" x14ac:dyDescent="0.2"/>
    <row r="44059" customFormat="1" x14ac:dyDescent="0.2"/>
    <row r="44060" customFormat="1" x14ac:dyDescent="0.2"/>
    <row r="44061" customFormat="1" x14ac:dyDescent="0.2"/>
    <row r="44062" customFormat="1" x14ac:dyDescent="0.2"/>
    <row r="44063" customFormat="1" x14ac:dyDescent="0.2"/>
    <row r="44064" customFormat="1" x14ac:dyDescent="0.2"/>
    <row r="44065" customFormat="1" x14ac:dyDescent="0.2"/>
    <row r="44066" customFormat="1" x14ac:dyDescent="0.2"/>
    <row r="44067" customFormat="1" x14ac:dyDescent="0.2"/>
    <row r="44068" customFormat="1" x14ac:dyDescent="0.2"/>
    <row r="44069" customFormat="1" x14ac:dyDescent="0.2"/>
    <row r="44070" customFormat="1" x14ac:dyDescent="0.2"/>
    <row r="44071" customFormat="1" x14ac:dyDescent="0.2"/>
    <row r="44072" customFormat="1" x14ac:dyDescent="0.2"/>
    <row r="44073" customFormat="1" x14ac:dyDescent="0.2"/>
    <row r="44074" customFormat="1" x14ac:dyDescent="0.2"/>
    <row r="44075" customFormat="1" x14ac:dyDescent="0.2"/>
    <row r="44076" customFormat="1" x14ac:dyDescent="0.2"/>
    <row r="44077" customFormat="1" x14ac:dyDescent="0.2"/>
    <row r="44078" customFormat="1" x14ac:dyDescent="0.2"/>
    <row r="44079" customFormat="1" x14ac:dyDescent="0.2"/>
    <row r="44080" customFormat="1" x14ac:dyDescent="0.2"/>
    <row r="44081" customFormat="1" x14ac:dyDescent="0.2"/>
    <row r="44082" customFormat="1" x14ac:dyDescent="0.2"/>
    <row r="44083" customFormat="1" x14ac:dyDescent="0.2"/>
    <row r="44084" customFormat="1" x14ac:dyDescent="0.2"/>
    <row r="44085" customFormat="1" x14ac:dyDescent="0.2"/>
    <row r="44086" customFormat="1" x14ac:dyDescent="0.2"/>
    <row r="44087" customFormat="1" x14ac:dyDescent="0.2"/>
    <row r="44088" customFormat="1" x14ac:dyDescent="0.2"/>
    <row r="44089" customFormat="1" x14ac:dyDescent="0.2"/>
    <row r="44090" customFormat="1" x14ac:dyDescent="0.2"/>
    <row r="44091" customFormat="1" x14ac:dyDescent="0.2"/>
    <row r="44092" customFormat="1" x14ac:dyDescent="0.2"/>
    <row r="44093" customFormat="1" x14ac:dyDescent="0.2"/>
    <row r="44094" customFormat="1" x14ac:dyDescent="0.2"/>
    <row r="44095" customFormat="1" x14ac:dyDescent="0.2"/>
    <row r="44096" customFormat="1" x14ac:dyDescent="0.2"/>
    <row r="44097" customFormat="1" x14ac:dyDescent="0.2"/>
    <row r="44098" customFormat="1" x14ac:dyDescent="0.2"/>
    <row r="44099" customFormat="1" x14ac:dyDescent="0.2"/>
    <row r="44100" customFormat="1" x14ac:dyDescent="0.2"/>
    <row r="44101" customFormat="1" x14ac:dyDescent="0.2"/>
    <row r="44102" customFormat="1" x14ac:dyDescent="0.2"/>
    <row r="44103" customFormat="1" x14ac:dyDescent="0.2"/>
    <row r="44104" customFormat="1" x14ac:dyDescent="0.2"/>
    <row r="44105" customFormat="1" x14ac:dyDescent="0.2"/>
    <row r="44106" customFormat="1" x14ac:dyDescent="0.2"/>
    <row r="44107" customFormat="1" x14ac:dyDescent="0.2"/>
    <row r="44108" customFormat="1" x14ac:dyDescent="0.2"/>
    <row r="44109" customFormat="1" x14ac:dyDescent="0.2"/>
    <row r="44110" customFormat="1" x14ac:dyDescent="0.2"/>
    <row r="44111" customFormat="1" x14ac:dyDescent="0.2"/>
    <row r="44112" customFormat="1" x14ac:dyDescent="0.2"/>
    <row r="44113" customFormat="1" x14ac:dyDescent="0.2"/>
    <row r="44114" customFormat="1" x14ac:dyDescent="0.2"/>
    <row r="44115" customFormat="1" x14ac:dyDescent="0.2"/>
    <row r="44116" customFormat="1" x14ac:dyDescent="0.2"/>
    <row r="44117" customFormat="1" x14ac:dyDescent="0.2"/>
    <row r="44118" customFormat="1" x14ac:dyDescent="0.2"/>
    <row r="44119" customFormat="1" x14ac:dyDescent="0.2"/>
    <row r="44120" customFormat="1" x14ac:dyDescent="0.2"/>
    <row r="44121" customFormat="1" x14ac:dyDescent="0.2"/>
    <row r="44122" customFormat="1" x14ac:dyDescent="0.2"/>
    <row r="44123" customFormat="1" x14ac:dyDescent="0.2"/>
    <row r="44124" customFormat="1" x14ac:dyDescent="0.2"/>
    <row r="44125" customFormat="1" x14ac:dyDescent="0.2"/>
    <row r="44126" customFormat="1" x14ac:dyDescent="0.2"/>
    <row r="44127" customFormat="1" x14ac:dyDescent="0.2"/>
    <row r="44128" customFormat="1" x14ac:dyDescent="0.2"/>
    <row r="44129" customFormat="1" x14ac:dyDescent="0.2"/>
    <row r="44130" customFormat="1" x14ac:dyDescent="0.2"/>
    <row r="44131" customFormat="1" x14ac:dyDescent="0.2"/>
    <row r="44132" customFormat="1" x14ac:dyDescent="0.2"/>
    <row r="44133" customFormat="1" x14ac:dyDescent="0.2"/>
    <row r="44134" customFormat="1" x14ac:dyDescent="0.2"/>
    <row r="44135" customFormat="1" x14ac:dyDescent="0.2"/>
    <row r="44136" customFormat="1" x14ac:dyDescent="0.2"/>
    <row r="44137" customFormat="1" x14ac:dyDescent="0.2"/>
    <row r="44138" customFormat="1" x14ac:dyDescent="0.2"/>
    <row r="44139" customFormat="1" x14ac:dyDescent="0.2"/>
    <row r="44140" customFormat="1" x14ac:dyDescent="0.2"/>
    <row r="44141" customFormat="1" x14ac:dyDescent="0.2"/>
    <row r="44142" customFormat="1" x14ac:dyDescent="0.2"/>
    <row r="44143" customFormat="1" x14ac:dyDescent="0.2"/>
    <row r="44144" customFormat="1" x14ac:dyDescent="0.2"/>
    <row r="44145" customFormat="1" x14ac:dyDescent="0.2"/>
    <row r="44146" customFormat="1" x14ac:dyDescent="0.2"/>
    <row r="44147" customFormat="1" x14ac:dyDescent="0.2"/>
    <row r="44148" customFormat="1" x14ac:dyDescent="0.2"/>
    <row r="44149" customFormat="1" x14ac:dyDescent="0.2"/>
    <row r="44150" customFormat="1" x14ac:dyDescent="0.2"/>
    <row r="44151" customFormat="1" x14ac:dyDescent="0.2"/>
    <row r="44152" customFormat="1" x14ac:dyDescent="0.2"/>
    <row r="44153" customFormat="1" x14ac:dyDescent="0.2"/>
    <row r="44154" customFormat="1" x14ac:dyDescent="0.2"/>
    <row r="44155" customFormat="1" x14ac:dyDescent="0.2"/>
    <row r="44156" customFormat="1" x14ac:dyDescent="0.2"/>
    <row r="44157" customFormat="1" x14ac:dyDescent="0.2"/>
    <row r="44158" customFormat="1" x14ac:dyDescent="0.2"/>
    <row r="44159" customFormat="1" x14ac:dyDescent="0.2"/>
    <row r="44160" customFormat="1" x14ac:dyDescent="0.2"/>
    <row r="44161" customFormat="1" x14ac:dyDescent="0.2"/>
    <row r="44162" customFormat="1" x14ac:dyDescent="0.2"/>
    <row r="44163" customFormat="1" x14ac:dyDescent="0.2"/>
    <row r="44164" customFormat="1" x14ac:dyDescent="0.2"/>
    <row r="44165" customFormat="1" x14ac:dyDescent="0.2"/>
    <row r="44166" customFormat="1" x14ac:dyDescent="0.2"/>
    <row r="44167" customFormat="1" x14ac:dyDescent="0.2"/>
    <row r="44168" customFormat="1" x14ac:dyDescent="0.2"/>
    <row r="44169" customFormat="1" x14ac:dyDescent="0.2"/>
    <row r="44170" customFormat="1" x14ac:dyDescent="0.2"/>
    <row r="44171" customFormat="1" x14ac:dyDescent="0.2"/>
    <row r="44172" customFormat="1" x14ac:dyDescent="0.2"/>
    <row r="44173" customFormat="1" x14ac:dyDescent="0.2"/>
    <row r="44174" customFormat="1" x14ac:dyDescent="0.2"/>
    <row r="44175" customFormat="1" x14ac:dyDescent="0.2"/>
    <row r="44176" customFormat="1" x14ac:dyDescent="0.2"/>
    <row r="44177" customFormat="1" x14ac:dyDescent="0.2"/>
    <row r="44178" customFormat="1" x14ac:dyDescent="0.2"/>
    <row r="44179" customFormat="1" x14ac:dyDescent="0.2"/>
    <row r="44180" customFormat="1" x14ac:dyDescent="0.2"/>
    <row r="44181" customFormat="1" x14ac:dyDescent="0.2"/>
    <row r="44182" customFormat="1" x14ac:dyDescent="0.2"/>
    <row r="44183" customFormat="1" x14ac:dyDescent="0.2"/>
    <row r="44184" customFormat="1" x14ac:dyDescent="0.2"/>
    <row r="44185" customFormat="1" x14ac:dyDescent="0.2"/>
    <row r="44186" customFormat="1" x14ac:dyDescent="0.2"/>
    <row r="44187" customFormat="1" x14ac:dyDescent="0.2"/>
    <row r="44188" customFormat="1" x14ac:dyDescent="0.2"/>
    <row r="44189" customFormat="1" x14ac:dyDescent="0.2"/>
    <row r="44190" customFormat="1" x14ac:dyDescent="0.2"/>
    <row r="44191" customFormat="1" x14ac:dyDescent="0.2"/>
    <row r="44192" customFormat="1" x14ac:dyDescent="0.2"/>
    <row r="44193" customFormat="1" x14ac:dyDescent="0.2"/>
    <row r="44194" customFormat="1" x14ac:dyDescent="0.2"/>
    <row r="44195" customFormat="1" x14ac:dyDescent="0.2"/>
    <row r="44196" customFormat="1" x14ac:dyDescent="0.2"/>
    <row r="44197" customFormat="1" x14ac:dyDescent="0.2"/>
    <row r="44198" customFormat="1" x14ac:dyDescent="0.2"/>
    <row r="44199" customFormat="1" x14ac:dyDescent="0.2"/>
    <row r="44200" customFormat="1" x14ac:dyDescent="0.2"/>
    <row r="44201" customFormat="1" x14ac:dyDescent="0.2"/>
    <row r="44202" customFormat="1" x14ac:dyDescent="0.2"/>
    <row r="44203" customFormat="1" x14ac:dyDescent="0.2"/>
    <row r="44204" customFormat="1" x14ac:dyDescent="0.2"/>
    <row r="44205" customFormat="1" x14ac:dyDescent="0.2"/>
    <row r="44206" customFormat="1" x14ac:dyDescent="0.2"/>
    <row r="44207" customFormat="1" x14ac:dyDescent="0.2"/>
    <row r="44208" customFormat="1" x14ac:dyDescent="0.2"/>
    <row r="44209" customFormat="1" x14ac:dyDescent="0.2"/>
    <row r="44210" customFormat="1" x14ac:dyDescent="0.2"/>
    <row r="44211" customFormat="1" x14ac:dyDescent="0.2"/>
    <row r="44212" customFormat="1" x14ac:dyDescent="0.2"/>
    <row r="44213" customFormat="1" x14ac:dyDescent="0.2"/>
    <row r="44214" customFormat="1" x14ac:dyDescent="0.2"/>
    <row r="44215" customFormat="1" x14ac:dyDescent="0.2"/>
    <row r="44216" customFormat="1" x14ac:dyDescent="0.2"/>
    <row r="44217" customFormat="1" x14ac:dyDescent="0.2"/>
    <row r="44218" customFormat="1" x14ac:dyDescent="0.2"/>
    <row r="44219" customFormat="1" x14ac:dyDescent="0.2"/>
    <row r="44220" customFormat="1" x14ac:dyDescent="0.2"/>
    <row r="44221" customFormat="1" x14ac:dyDescent="0.2"/>
    <row r="44222" customFormat="1" x14ac:dyDescent="0.2"/>
    <row r="44223" customFormat="1" x14ac:dyDescent="0.2"/>
    <row r="44224" customFormat="1" x14ac:dyDescent="0.2"/>
    <row r="44225" customFormat="1" x14ac:dyDescent="0.2"/>
    <row r="44226" customFormat="1" x14ac:dyDescent="0.2"/>
    <row r="44227" customFormat="1" x14ac:dyDescent="0.2"/>
    <row r="44228" customFormat="1" x14ac:dyDescent="0.2"/>
    <row r="44229" customFormat="1" x14ac:dyDescent="0.2"/>
    <row r="44230" customFormat="1" x14ac:dyDescent="0.2"/>
    <row r="44231" customFormat="1" x14ac:dyDescent="0.2"/>
    <row r="44232" customFormat="1" x14ac:dyDescent="0.2"/>
    <row r="44233" customFormat="1" x14ac:dyDescent="0.2"/>
    <row r="44234" customFormat="1" x14ac:dyDescent="0.2"/>
    <row r="44235" customFormat="1" x14ac:dyDescent="0.2"/>
    <row r="44236" customFormat="1" x14ac:dyDescent="0.2"/>
    <row r="44237" customFormat="1" x14ac:dyDescent="0.2"/>
    <row r="44238" customFormat="1" x14ac:dyDescent="0.2"/>
    <row r="44239" customFormat="1" x14ac:dyDescent="0.2"/>
    <row r="44240" customFormat="1" x14ac:dyDescent="0.2"/>
    <row r="44241" customFormat="1" x14ac:dyDescent="0.2"/>
    <row r="44242" customFormat="1" x14ac:dyDescent="0.2"/>
    <row r="44243" customFormat="1" x14ac:dyDescent="0.2"/>
    <row r="44244" customFormat="1" x14ac:dyDescent="0.2"/>
    <row r="44245" customFormat="1" x14ac:dyDescent="0.2"/>
    <row r="44246" customFormat="1" x14ac:dyDescent="0.2"/>
    <row r="44247" customFormat="1" x14ac:dyDescent="0.2"/>
    <row r="44248" customFormat="1" x14ac:dyDescent="0.2"/>
    <row r="44249" customFormat="1" x14ac:dyDescent="0.2"/>
    <row r="44250" customFormat="1" x14ac:dyDescent="0.2"/>
    <row r="44251" customFormat="1" x14ac:dyDescent="0.2"/>
    <row r="44252" customFormat="1" x14ac:dyDescent="0.2"/>
    <row r="44253" customFormat="1" x14ac:dyDescent="0.2"/>
    <row r="44254" customFormat="1" x14ac:dyDescent="0.2"/>
    <row r="44255" customFormat="1" x14ac:dyDescent="0.2"/>
    <row r="44256" customFormat="1" x14ac:dyDescent="0.2"/>
    <row r="44257" customFormat="1" x14ac:dyDescent="0.2"/>
    <row r="44258" customFormat="1" x14ac:dyDescent="0.2"/>
    <row r="44259" customFormat="1" x14ac:dyDescent="0.2"/>
    <row r="44260" customFormat="1" x14ac:dyDescent="0.2"/>
    <row r="44261" customFormat="1" x14ac:dyDescent="0.2"/>
    <row r="44262" customFormat="1" x14ac:dyDescent="0.2"/>
    <row r="44263" customFormat="1" x14ac:dyDescent="0.2"/>
    <row r="44264" customFormat="1" x14ac:dyDescent="0.2"/>
    <row r="44265" customFormat="1" x14ac:dyDescent="0.2"/>
    <row r="44266" customFormat="1" x14ac:dyDescent="0.2"/>
    <row r="44267" customFormat="1" x14ac:dyDescent="0.2"/>
    <row r="44268" customFormat="1" x14ac:dyDescent="0.2"/>
    <row r="44269" customFormat="1" x14ac:dyDescent="0.2"/>
    <row r="44270" customFormat="1" x14ac:dyDescent="0.2"/>
    <row r="44271" customFormat="1" x14ac:dyDescent="0.2"/>
    <row r="44272" customFormat="1" x14ac:dyDescent="0.2"/>
    <row r="44273" customFormat="1" x14ac:dyDescent="0.2"/>
    <row r="44274" customFormat="1" x14ac:dyDescent="0.2"/>
    <row r="44275" customFormat="1" x14ac:dyDescent="0.2"/>
    <row r="44276" customFormat="1" x14ac:dyDescent="0.2"/>
    <row r="44277" customFormat="1" x14ac:dyDescent="0.2"/>
    <row r="44278" customFormat="1" x14ac:dyDescent="0.2"/>
    <row r="44279" customFormat="1" x14ac:dyDescent="0.2"/>
    <row r="44280" customFormat="1" x14ac:dyDescent="0.2"/>
    <row r="44281" customFormat="1" x14ac:dyDescent="0.2"/>
    <row r="44282" customFormat="1" x14ac:dyDescent="0.2"/>
    <row r="44283" customFormat="1" x14ac:dyDescent="0.2"/>
    <row r="44284" customFormat="1" x14ac:dyDescent="0.2"/>
    <row r="44285" customFormat="1" x14ac:dyDescent="0.2"/>
    <row r="44286" customFormat="1" x14ac:dyDescent="0.2"/>
    <row r="44287" customFormat="1" x14ac:dyDescent="0.2"/>
    <row r="44288" customFormat="1" x14ac:dyDescent="0.2"/>
    <row r="44289" customFormat="1" x14ac:dyDescent="0.2"/>
    <row r="44290" customFormat="1" x14ac:dyDescent="0.2"/>
    <row r="44291" customFormat="1" x14ac:dyDescent="0.2"/>
    <row r="44292" customFormat="1" x14ac:dyDescent="0.2"/>
    <row r="44293" customFormat="1" x14ac:dyDescent="0.2"/>
    <row r="44294" customFormat="1" x14ac:dyDescent="0.2"/>
    <row r="44295" customFormat="1" x14ac:dyDescent="0.2"/>
    <row r="44296" customFormat="1" x14ac:dyDescent="0.2"/>
    <row r="44297" customFormat="1" x14ac:dyDescent="0.2"/>
    <row r="44298" customFormat="1" x14ac:dyDescent="0.2"/>
    <row r="44299" customFormat="1" x14ac:dyDescent="0.2"/>
    <row r="44300" customFormat="1" x14ac:dyDescent="0.2"/>
    <row r="44301" customFormat="1" x14ac:dyDescent="0.2"/>
    <row r="44302" customFormat="1" x14ac:dyDescent="0.2"/>
    <row r="44303" customFormat="1" x14ac:dyDescent="0.2"/>
    <row r="44304" customFormat="1" x14ac:dyDescent="0.2"/>
    <row r="44305" customFormat="1" x14ac:dyDescent="0.2"/>
    <row r="44306" customFormat="1" x14ac:dyDescent="0.2"/>
    <row r="44307" customFormat="1" x14ac:dyDescent="0.2"/>
    <row r="44308" customFormat="1" x14ac:dyDescent="0.2"/>
    <row r="44309" customFormat="1" x14ac:dyDescent="0.2"/>
    <row r="44310" customFormat="1" x14ac:dyDescent="0.2"/>
    <row r="44311" customFormat="1" x14ac:dyDescent="0.2"/>
    <row r="44312" customFormat="1" x14ac:dyDescent="0.2"/>
    <row r="44313" customFormat="1" x14ac:dyDescent="0.2"/>
    <row r="44314" customFormat="1" x14ac:dyDescent="0.2"/>
    <row r="44315" customFormat="1" x14ac:dyDescent="0.2"/>
    <row r="44316" customFormat="1" x14ac:dyDescent="0.2"/>
    <row r="44317" customFormat="1" x14ac:dyDescent="0.2"/>
    <row r="44318" customFormat="1" x14ac:dyDescent="0.2"/>
    <row r="44319" customFormat="1" x14ac:dyDescent="0.2"/>
    <row r="44320" customFormat="1" x14ac:dyDescent="0.2"/>
    <row r="44321" customFormat="1" x14ac:dyDescent="0.2"/>
    <row r="44322" customFormat="1" x14ac:dyDescent="0.2"/>
    <row r="44323" customFormat="1" x14ac:dyDescent="0.2"/>
    <row r="44324" customFormat="1" x14ac:dyDescent="0.2"/>
    <row r="44325" customFormat="1" x14ac:dyDescent="0.2"/>
    <row r="44326" customFormat="1" x14ac:dyDescent="0.2"/>
    <row r="44327" customFormat="1" x14ac:dyDescent="0.2"/>
    <row r="44328" customFormat="1" x14ac:dyDescent="0.2"/>
    <row r="44329" customFormat="1" x14ac:dyDescent="0.2"/>
    <row r="44330" customFormat="1" x14ac:dyDescent="0.2"/>
    <row r="44331" customFormat="1" x14ac:dyDescent="0.2"/>
    <row r="44332" customFormat="1" x14ac:dyDescent="0.2"/>
    <row r="44333" customFormat="1" x14ac:dyDescent="0.2"/>
    <row r="44334" customFormat="1" x14ac:dyDescent="0.2"/>
    <row r="44335" customFormat="1" x14ac:dyDescent="0.2"/>
    <row r="44336" customFormat="1" x14ac:dyDescent="0.2"/>
    <row r="44337" customFormat="1" x14ac:dyDescent="0.2"/>
    <row r="44338" customFormat="1" x14ac:dyDescent="0.2"/>
    <row r="44339" customFormat="1" x14ac:dyDescent="0.2"/>
    <row r="44340" customFormat="1" x14ac:dyDescent="0.2"/>
    <row r="44341" customFormat="1" x14ac:dyDescent="0.2"/>
    <row r="44342" customFormat="1" x14ac:dyDescent="0.2"/>
    <row r="44343" customFormat="1" x14ac:dyDescent="0.2"/>
    <row r="44344" customFormat="1" x14ac:dyDescent="0.2"/>
    <row r="44345" customFormat="1" x14ac:dyDescent="0.2"/>
    <row r="44346" customFormat="1" x14ac:dyDescent="0.2"/>
    <row r="44347" customFormat="1" x14ac:dyDescent="0.2"/>
    <row r="44348" customFormat="1" x14ac:dyDescent="0.2"/>
    <row r="44349" customFormat="1" x14ac:dyDescent="0.2"/>
    <row r="44350" customFormat="1" x14ac:dyDescent="0.2"/>
    <row r="44351" customFormat="1" x14ac:dyDescent="0.2"/>
    <row r="44352" customFormat="1" x14ac:dyDescent="0.2"/>
    <row r="44353" customFormat="1" x14ac:dyDescent="0.2"/>
    <row r="44354" customFormat="1" x14ac:dyDescent="0.2"/>
    <row r="44355" customFormat="1" x14ac:dyDescent="0.2"/>
    <row r="44356" customFormat="1" x14ac:dyDescent="0.2"/>
    <row r="44357" customFormat="1" x14ac:dyDescent="0.2"/>
    <row r="44358" customFormat="1" x14ac:dyDescent="0.2"/>
    <row r="44359" customFormat="1" x14ac:dyDescent="0.2"/>
    <row r="44360" customFormat="1" x14ac:dyDescent="0.2"/>
    <row r="44361" customFormat="1" x14ac:dyDescent="0.2"/>
    <row r="44362" customFormat="1" x14ac:dyDescent="0.2"/>
    <row r="44363" customFormat="1" x14ac:dyDescent="0.2"/>
    <row r="44364" customFormat="1" x14ac:dyDescent="0.2"/>
    <row r="44365" customFormat="1" x14ac:dyDescent="0.2"/>
    <row r="44366" customFormat="1" x14ac:dyDescent="0.2"/>
    <row r="44367" customFormat="1" x14ac:dyDescent="0.2"/>
    <row r="44368" customFormat="1" x14ac:dyDescent="0.2"/>
    <row r="44369" customFormat="1" x14ac:dyDescent="0.2"/>
    <row r="44370" customFormat="1" x14ac:dyDescent="0.2"/>
    <row r="44371" customFormat="1" x14ac:dyDescent="0.2"/>
    <row r="44372" customFormat="1" x14ac:dyDescent="0.2"/>
    <row r="44373" customFormat="1" x14ac:dyDescent="0.2"/>
    <row r="44374" customFormat="1" x14ac:dyDescent="0.2"/>
    <row r="44375" customFormat="1" x14ac:dyDescent="0.2"/>
    <row r="44376" customFormat="1" x14ac:dyDescent="0.2"/>
    <row r="44377" customFormat="1" x14ac:dyDescent="0.2"/>
    <row r="44378" customFormat="1" x14ac:dyDescent="0.2"/>
    <row r="44379" customFormat="1" x14ac:dyDescent="0.2"/>
    <row r="44380" customFormat="1" x14ac:dyDescent="0.2"/>
    <row r="44381" customFormat="1" x14ac:dyDescent="0.2"/>
    <row r="44382" customFormat="1" x14ac:dyDescent="0.2"/>
    <row r="44383" customFormat="1" x14ac:dyDescent="0.2"/>
    <row r="44384" customFormat="1" x14ac:dyDescent="0.2"/>
    <row r="44385" customFormat="1" x14ac:dyDescent="0.2"/>
    <row r="44386" customFormat="1" x14ac:dyDescent="0.2"/>
    <row r="44387" customFormat="1" x14ac:dyDescent="0.2"/>
    <row r="44388" customFormat="1" x14ac:dyDescent="0.2"/>
    <row r="44389" customFormat="1" x14ac:dyDescent="0.2"/>
    <row r="44390" customFormat="1" x14ac:dyDescent="0.2"/>
    <row r="44391" customFormat="1" x14ac:dyDescent="0.2"/>
    <row r="44392" customFormat="1" x14ac:dyDescent="0.2"/>
    <row r="44393" customFormat="1" x14ac:dyDescent="0.2"/>
    <row r="44394" customFormat="1" x14ac:dyDescent="0.2"/>
    <row r="44395" customFormat="1" x14ac:dyDescent="0.2"/>
    <row r="44396" customFormat="1" x14ac:dyDescent="0.2"/>
    <row r="44397" customFormat="1" x14ac:dyDescent="0.2"/>
    <row r="44398" customFormat="1" x14ac:dyDescent="0.2"/>
    <row r="44399" customFormat="1" x14ac:dyDescent="0.2"/>
    <row r="44400" customFormat="1" x14ac:dyDescent="0.2"/>
    <row r="44401" customFormat="1" x14ac:dyDescent="0.2"/>
    <row r="44402" customFormat="1" x14ac:dyDescent="0.2"/>
    <row r="44403" customFormat="1" x14ac:dyDescent="0.2"/>
    <row r="44404" customFormat="1" x14ac:dyDescent="0.2"/>
    <row r="44405" customFormat="1" x14ac:dyDescent="0.2"/>
    <row r="44406" customFormat="1" x14ac:dyDescent="0.2"/>
    <row r="44407" customFormat="1" x14ac:dyDescent="0.2"/>
    <row r="44408" customFormat="1" x14ac:dyDescent="0.2"/>
    <row r="44409" customFormat="1" x14ac:dyDescent="0.2"/>
    <row r="44410" customFormat="1" x14ac:dyDescent="0.2"/>
    <row r="44411" customFormat="1" x14ac:dyDescent="0.2"/>
    <row r="44412" customFormat="1" x14ac:dyDescent="0.2"/>
    <row r="44413" customFormat="1" x14ac:dyDescent="0.2"/>
    <row r="44414" customFormat="1" x14ac:dyDescent="0.2"/>
    <row r="44415" customFormat="1" x14ac:dyDescent="0.2"/>
    <row r="44416" customFormat="1" x14ac:dyDescent="0.2"/>
    <row r="44417" customFormat="1" x14ac:dyDescent="0.2"/>
    <row r="44418" customFormat="1" x14ac:dyDescent="0.2"/>
    <row r="44419" customFormat="1" x14ac:dyDescent="0.2"/>
    <row r="44420" customFormat="1" x14ac:dyDescent="0.2"/>
    <row r="44421" customFormat="1" x14ac:dyDescent="0.2"/>
    <row r="44422" customFormat="1" x14ac:dyDescent="0.2"/>
    <row r="44423" customFormat="1" x14ac:dyDescent="0.2"/>
    <row r="44424" customFormat="1" x14ac:dyDescent="0.2"/>
    <row r="44425" customFormat="1" x14ac:dyDescent="0.2"/>
    <row r="44426" customFormat="1" x14ac:dyDescent="0.2"/>
    <row r="44427" customFormat="1" x14ac:dyDescent="0.2"/>
    <row r="44428" customFormat="1" x14ac:dyDescent="0.2"/>
    <row r="44429" customFormat="1" x14ac:dyDescent="0.2"/>
    <row r="44430" customFormat="1" x14ac:dyDescent="0.2"/>
    <row r="44431" customFormat="1" x14ac:dyDescent="0.2"/>
    <row r="44432" customFormat="1" x14ac:dyDescent="0.2"/>
    <row r="44433" customFormat="1" x14ac:dyDescent="0.2"/>
    <row r="44434" customFormat="1" x14ac:dyDescent="0.2"/>
    <row r="44435" customFormat="1" x14ac:dyDescent="0.2"/>
    <row r="44436" customFormat="1" x14ac:dyDescent="0.2"/>
    <row r="44437" customFormat="1" x14ac:dyDescent="0.2"/>
    <row r="44438" customFormat="1" x14ac:dyDescent="0.2"/>
    <row r="44439" customFormat="1" x14ac:dyDescent="0.2"/>
    <row r="44440" customFormat="1" x14ac:dyDescent="0.2"/>
    <row r="44441" customFormat="1" x14ac:dyDescent="0.2"/>
    <row r="44442" customFormat="1" x14ac:dyDescent="0.2"/>
    <row r="44443" customFormat="1" x14ac:dyDescent="0.2"/>
    <row r="44444" customFormat="1" x14ac:dyDescent="0.2"/>
    <row r="44445" customFormat="1" x14ac:dyDescent="0.2"/>
    <row r="44446" customFormat="1" x14ac:dyDescent="0.2"/>
    <row r="44447" customFormat="1" x14ac:dyDescent="0.2"/>
    <row r="44448" customFormat="1" x14ac:dyDescent="0.2"/>
    <row r="44449" customFormat="1" x14ac:dyDescent="0.2"/>
    <row r="44450" customFormat="1" x14ac:dyDescent="0.2"/>
    <row r="44451" customFormat="1" x14ac:dyDescent="0.2"/>
    <row r="44452" customFormat="1" x14ac:dyDescent="0.2"/>
    <row r="44453" customFormat="1" x14ac:dyDescent="0.2"/>
    <row r="44454" customFormat="1" x14ac:dyDescent="0.2"/>
    <row r="44455" customFormat="1" x14ac:dyDescent="0.2"/>
    <row r="44456" customFormat="1" x14ac:dyDescent="0.2"/>
    <row r="44457" customFormat="1" x14ac:dyDescent="0.2"/>
    <row r="44458" customFormat="1" x14ac:dyDescent="0.2"/>
    <row r="44459" customFormat="1" x14ac:dyDescent="0.2"/>
    <row r="44460" customFormat="1" x14ac:dyDescent="0.2"/>
    <row r="44461" customFormat="1" x14ac:dyDescent="0.2"/>
    <row r="44462" customFormat="1" x14ac:dyDescent="0.2"/>
    <row r="44463" customFormat="1" x14ac:dyDescent="0.2"/>
    <row r="44464" customFormat="1" x14ac:dyDescent="0.2"/>
    <row r="44465" customFormat="1" x14ac:dyDescent="0.2"/>
    <row r="44466" customFormat="1" x14ac:dyDescent="0.2"/>
    <row r="44467" customFormat="1" x14ac:dyDescent="0.2"/>
    <row r="44468" customFormat="1" x14ac:dyDescent="0.2"/>
    <row r="44469" customFormat="1" x14ac:dyDescent="0.2"/>
    <row r="44470" customFormat="1" x14ac:dyDescent="0.2"/>
    <row r="44471" customFormat="1" x14ac:dyDescent="0.2"/>
    <row r="44472" customFormat="1" x14ac:dyDescent="0.2"/>
    <row r="44473" customFormat="1" x14ac:dyDescent="0.2"/>
    <row r="44474" customFormat="1" x14ac:dyDescent="0.2"/>
    <row r="44475" customFormat="1" x14ac:dyDescent="0.2"/>
    <row r="44476" customFormat="1" x14ac:dyDescent="0.2"/>
    <row r="44477" customFormat="1" x14ac:dyDescent="0.2"/>
    <row r="44478" customFormat="1" x14ac:dyDescent="0.2"/>
    <row r="44479" customFormat="1" x14ac:dyDescent="0.2"/>
    <row r="44480" customFormat="1" x14ac:dyDescent="0.2"/>
    <row r="44481" customFormat="1" x14ac:dyDescent="0.2"/>
    <row r="44482" customFormat="1" x14ac:dyDescent="0.2"/>
    <row r="44483" customFormat="1" x14ac:dyDescent="0.2"/>
    <row r="44484" customFormat="1" x14ac:dyDescent="0.2"/>
    <row r="44485" customFormat="1" x14ac:dyDescent="0.2"/>
    <row r="44486" customFormat="1" x14ac:dyDescent="0.2"/>
    <row r="44487" customFormat="1" x14ac:dyDescent="0.2"/>
    <row r="44488" customFormat="1" x14ac:dyDescent="0.2"/>
    <row r="44489" customFormat="1" x14ac:dyDescent="0.2"/>
    <row r="44490" customFormat="1" x14ac:dyDescent="0.2"/>
    <row r="44491" customFormat="1" x14ac:dyDescent="0.2"/>
    <row r="44492" customFormat="1" x14ac:dyDescent="0.2"/>
    <row r="44493" customFormat="1" x14ac:dyDescent="0.2"/>
    <row r="44494" customFormat="1" x14ac:dyDescent="0.2"/>
    <row r="44495" customFormat="1" x14ac:dyDescent="0.2"/>
    <row r="44496" customFormat="1" x14ac:dyDescent="0.2"/>
    <row r="44497" customFormat="1" x14ac:dyDescent="0.2"/>
    <row r="44498" customFormat="1" x14ac:dyDescent="0.2"/>
    <row r="44499" customFormat="1" x14ac:dyDescent="0.2"/>
    <row r="44500" customFormat="1" x14ac:dyDescent="0.2"/>
    <row r="44501" customFormat="1" x14ac:dyDescent="0.2"/>
    <row r="44502" customFormat="1" x14ac:dyDescent="0.2"/>
    <row r="44503" customFormat="1" x14ac:dyDescent="0.2"/>
    <row r="44504" customFormat="1" x14ac:dyDescent="0.2"/>
    <row r="44505" customFormat="1" x14ac:dyDescent="0.2"/>
    <row r="44506" customFormat="1" x14ac:dyDescent="0.2"/>
    <row r="44507" customFormat="1" x14ac:dyDescent="0.2"/>
    <row r="44508" customFormat="1" x14ac:dyDescent="0.2"/>
    <row r="44509" customFormat="1" x14ac:dyDescent="0.2"/>
    <row r="44510" customFormat="1" x14ac:dyDescent="0.2"/>
    <row r="44511" customFormat="1" x14ac:dyDescent="0.2"/>
    <row r="44512" customFormat="1" x14ac:dyDescent="0.2"/>
    <row r="44513" customFormat="1" x14ac:dyDescent="0.2"/>
    <row r="44514" customFormat="1" x14ac:dyDescent="0.2"/>
    <row r="44515" customFormat="1" x14ac:dyDescent="0.2"/>
    <row r="44516" customFormat="1" x14ac:dyDescent="0.2"/>
    <row r="44517" customFormat="1" x14ac:dyDescent="0.2"/>
    <row r="44518" customFormat="1" x14ac:dyDescent="0.2"/>
    <row r="44519" customFormat="1" x14ac:dyDescent="0.2"/>
    <row r="44520" customFormat="1" x14ac:dyDescent="0.2"/>
    <row r="44521" customFormat="1" x14ac:dyDescent="0.2"/>
    <row r="44522" customFormat="1" x14ac:dyDescent="0.2"/>
    <row r="44523" customFormat="1" x14ac:dyDescent="0.2"/>
    <row r="44524" customFormat="1" x14ac:dyDescent="0.2"/>
    <row r="44525" customFormat="1" x14ac:dyDescent="0.2"/>
    <row r="44526" customFormat="1" x14ac:dyDescent="0.2"/>
    <row r="44527" customFormat="1" x14ac:dyDescent="0.2"/>
    <row r="44528" customFormat="1" x14ac:dyDescent="0.2"/>
    <row r="44529" customFormat="1" x14ac:dyDescent="0.2"/>
    <row r="44530" customFormat="1" x14ac:dyDescent="0.2"/>
    <row r="44531" customFormat="1" x14ac:dyDescent="0.2"/>
    <row r="44532" customFormat="1" x14ac:dyDescent="0.2"/>
    <row r="44533" customFormat="1" x14ac:dyDescent="0.2"/>
    <row r="44534" customFormat="1" x14ac:dyDescent="0.2"/>
    <row r="44535" customFormat="1" x14ac:dyDescent="0.2"/>
    <row r="44536" customFormat="1" x14ac:dyDescent="0.2"/>
    <row r="44537" customFormat="1" x14ac:dyDescent="0.2"/>
    <row r="44538" customFormat="1" x14ac:dyDescent="0.2"/>
    <row r="44539" customFormat="1" x14ac:dyDescent="0.2"/>
    <row r="44540" customFormat="1" x14ac:dyDescent="0.2"/>
    <row r="44541" customFormat="1" x14ac:dyDescent="0.2"/>
    <row r="44542" customFormat="1" x14ac:dyDescent="0.2"/>
    <row r="44543" customFormat="1" x14ac:dyDescent="0.2"/>
    <row r="44544" customFormat="1" x14ac:dyDescent="0.2"/>
    <row r="44545" customFormat="1" x14ac:dyDescent="0.2"/>
    <row r="44546" customFormat="1" x14ac:dyDescent="0.2"/>
    <row r="44547" customFormat="1" x14ac:dyDescent="0.2"/>
    <row r="44548" customFormat="1" x14ac:dyDescent="0.2"/>
    <row r="44549" customFormat="1" x14ac:dyDescent="0.2"/>
    <row r="44550" customFormat="1" x14ac:dyDescent="0.2"/>
    <row r="44551" customFormat="1" x14ac:dyDescent="0.2"/>
    <row r="44552" customFormat="1" x14ac:dyDescent="0.2"/>
    <row r="44553" customFormat="1" x14ac:dyDescent="0.2"/>
    <row r="44554" customFormat="1" x14ac:dyDescent="0.2"/>
    <row r="44555" customFormat="1" x14ac:dyDescent="0.2"/>
    <row r="44556" customFormat="1" x14ac:dyDescent="0.2"/>
    <row r="44557" customFormat="1" x14ac:dyDescent="0.2"/>
    <row r="44558" customFormat="1" x14ac:dyDescent="0.2"/>
    <row r="44559" customFormat="1" x14ac:dyDescent="0.2"/>
    <row r="44560" customFormat="1" x14ac:dyDescent="0.2"/>
    <row r="44561" customFormat="1" x14ac:dyDescent="0.2"/>
    <row r="44562" customFormat="1" x14ac:dyDescent="0.2"/>
    <row r="44563" customFormat="1" x14ac:dyDescent="0.2"/>
    <row r="44564" customFormat="1" x14ac:dyDescent="0.2"/>
    <row r="44565" customFormat="1" x14ac:dyDescent="0.2"/>
    <row r="44566" customFormat="1" x14ac:dyDescent="0.2"/>
    <row r="44567" customFormat="1" x14ac:dyDescent="0.2"/>
    <row r="44568" customFormat="1" x14ac:dyDescent="0.2"/>
    <row r="44569" customFormat="1" x14ac:dyDescent="0.2"/>
    <row r="44570" customFormat="1" x14ac:dyDescent="0.2"/>
    <row r="44571" customFormat="1" x14ac:dyDescent="0.2"/>
    <row r="44572" customFormat="1" x14ac:dyDescent="0.2"/>
    <row r="44573" customFormat="1" x14ac:dyDescent="0.2"/>
    <row r="44574" customFormat="1" x14ac:dyDescent="0.2"/>
    <row r="44575" customFormat="1" x14ac:dyDescent="0.2"/>
    <row r="44576" customFormat="1" x14ac:dyDescent="0.2"/>
    <row r="44577" customFormat="1" x14ac:dyDescent="0.2"/>
    <row r="44578" customFormat="1" x14ac:dyDescent="0.2"/>
    <row r="44579" customFormat="1" x14ac:dyDescent="0.2"/>
    <row r="44580" customFormat="1" x14ac:dyDescent="0.2"/>
    <row r="44581" customFormat="1" x14ac:dyDescent="0.2"/>
    <row r="44582" customFormat="1" x14ac:dyDescent="0.2"/>
    <row r="44583" customFormat="1" x14ac:dyDescent="0.2"/>
    <row r="44584" customFormat="1" x14ac:dyDescent="0.2"/>
    <row r="44585" customFormat="1" x14ac:dyDescent="0.2"/>
    <row r="44586" customFormat="1" x14ac:dyDescent="0.2"/>
    <row r="44587" customFormat="1" x14ac:dyDescent="0.2"/>
    <row r="44588" customFormat="1" x14ac:dyDescent="0.2"/>
    <row r="44589" customFormat="1" x14ac:dyDescent="0.2"/>
    <row r="44590" customFormat="1" x14ac:dyDescent="0.2"/>
    <row r="44591" customFormat="1" x14ac:dyDescent="0.2"/>
    <row r="44592" customFormat="1" x14ac:dyDescent="0.2"/>
    <row r="44593" customFormat="1" x14ac:dyDescent="0.2"/>
    <row r="44594" customFormat="1" x14ac:dyDescent="0.2"/>
    <row r="44595" customFormat="1" x14ac:dyDescent="0.2"/>
    <row r="44596" customFormat="1" x14ac:dyDescent="0.2"/>
    <row r="44597" customFormat="1" x14ac:dyDescent="0.2"/>
    <row r="44598" customFormat="1" x14ac:dyDescent="0.2"/>
    <row r="44599" customFormat="1" x14ac:dyDescent="0.2"/>
    <row r="44600" customFormat="1" x14ac:dyDescent="0.2"/>
    <row r="44601" customFormat="1" x14ac:dyDescent="0.2"/>
    <row r="44602" customFormat="1" x14ac:dyDescent="0.2"/>
    <row r="44603" customFormat="1" x14ac:dyDescent="0.2"/>
    <row r="44604" customFormat="1" x14ac:dyDescent="0.2"/>
    <row r="44605" customFormat="1" x14ac:dyDescent="0.2"/>
    <row r="44606" customFormat="1" x14ac:dyDescent="0.2"/>
    <row r="44607" customFormat="1" x14ac:dyDescent="0.2"/>
    <row r="44608" customFormat="1" x14ac:dyDescent="0.2"/>
    <row r="44609" customFormat="1" x14ac:dyDescent="0.2"/>
    <row r="44610" customFormat="1" x14ac:dyDescent="0.2"/>
    <row r="44611" customFormat="1" x14ac:dyDescent="0.2"/>
    <row r="44612" customFormat="1" x14ac:dyDescent="0.2"/>
    <row r="44613" customFormat="1" x14ac:dyDescent="0.2"/>
    <row r="44614" customFormat="1" x14ac:dyDescent="0.2"/>
    <row r="44615" customFormat="1" x14ac:dyDescent="0.2"/>
    <row r="44616" customFormat="1" x14ac:dyDescent="0.2"/>
    <row r="44617" customFormat="1" x14ac:dyDescent="0.2"/>
    <row r="44618" customFormat="1" x14ac:dyDescent="0.2"/>
    <row r="44619" customFormat="1" x14ac:dyDescent="0.2"/>
    <row r="44620" customFormat="1" x14ac:dyDescent="0.2"/>
    <row r="44621" customFormat="1" x14ac:dyDescent="0.2"/>
    <row r="44622" customFormat="1" x14ac:dyDescent="0.2"/>
    <row r="44623" customFormat="1" x14ac:dyDescent="0.2"/>
    <row r="44624" customFormat="1" x14ac:dyDescent="0.2"/>
    <row r="44625" customFormat="1" x14ac:dyDescent="0.2"/>
    <row r="44626" customFormat="1" x14ac:dyDescent="0.2"/>
    <row r="44627" customFormat="1" x14ac:dyDescent="0.2"/>
    <row r="44628" customFormat="1" x14ac:dyDescent="0.2"/>
    <row r="44629" customFormat="1" x14ac:dyDescent="0.2"/>
    <row r="44630" customFormat="1" x14ac:dyDescent="0.2"/>
    <row r="44631" customFormat="1" x14ac:dyDescent="0.2"/>
    <row r="44632" customFormat="1" x14ac:dyDescent="0.2"/>
    <row r="44633" customFormat="1" x14ac:dyDescent="0.2"/>
    <row r="44634" customFormat="1" x14ac:dyDescent="0.2"/>
    <row r="44635" customFormat="1" x14ac:dyDescent="0.2"/>
    <row r="44636" customFormat="1" x14ac:dyDescent="0.2"/>
    <row r="44637" customFormat="1" x14ac:dyDescent="0.2"/>
    <row r="44638" customFormat="1" x14ac:dyDescent="0.2"/>
    <row r="44639" customFormat="1" x14ac:dyDescent="0.2"/>
    <row r="44640" customFormat="1" x14ac:dyDescent="0.2"/>
    <row r="44641" customFormat="1" x14ac:dyDescent="0.2"/>
    <row r="44642" customFormat="1" x14ac:dyDescent="0.2"/>
    <row r="44643" customFormat="1" x14ac:dyDescent="0.2"/>
    <row r="44644" customFormat="1" x14ac:dyDescent="0.2"/>
    <row r="44645" customFormat="1" x14ac:dyDescent="0.2"/>
    <row r="44646" customFormat="1" x14ac:dyDescent="0.2"/>
    <row r="44647" customFormat="1" x14ac:dyDescent="0.2"/>
    <row r="44648" customFormat="1" x14ac:dyDescent="0.2"/>
    <row r="44649" customFormat="1" x14ac:dyDescent="0.2"/>
    <row r="44650" customFormat="1" x14ac:dyDescent="0.2"/>
    <row r="44651" customFormat="1" x14ac:dyDescent="0.2"/>
    <row r="44652" customFormat="1" x14ac:dyDescent="0.2"/>
    <row r="44653" customFormat="1" x14ac:dyDescent="0.2"/>
    <row r="44654" customFormat="1" x14ac:dyDescent="0.2"/>
    <row r="44655" customFormat="1" x14ac:dyDescent="0.2"/>
    <row r="44656" customFormat="1" x14ac:dyDescent="0.2"/>
    <row r="44657" customFormat="1" x14ac:dyDescent="0.2"/>
    <row r="44658" customFormat="1" x14ac:dyDescent="0.2"/>
    <row r="44659" customFormat="1" x14ac:dyDescent="0.2"/>
    <row r="44660" customFormat="1" x14ac:dyDescent="0.2"/>
    <row r="44661" customFormat="1" x14ac:dyDescent="0.2"/>
    <row r="44662" customFormat="1" x14ac:dyDescent="0.2"/>
    <row r="44663" customFormat="1" x14ac:dyDescent="0.2"/>
    <row r="44664" customFormat="1" x14ac:dyDescent="0.2"/>
    <row r="44665" customFormat="1" x14ac:dyDescent="0.2"/>
    <row r="44666" customFormat="1" x14ac:dyDescent="0.2"/>
    <row r="44667" customFormat="1" x14ac:dyDescent="0.2"/>
    <row r="44668" customFormat="1" x14ac:dyDescent="0.2"/>
    <row r="44669" customFormat="1" x14ac:dyDescent="0.2"/>
    <row r="44670" customFormat="1" x14ac:dyDescent="0.2"/>
    <row r="44671" customFormat="1" x14ac:dyDescent="0.2"/>
    <row r="44672" customFormat="1" x14ac:dyDescent="0.2"/>
    <row r="44673" customFormat="1" x14ac:dyDescent="0.2"/>
    <row r="44674" customFormat="1" x14ac:dyDescent="0.2"/>
    <row r="44675" customFormat="1" x14ac:dyDescent="0.2"/>
    <row r="44676" customFormat="1" x14ac:dyDescent="0.2"/>
    <row r="44677" customFormat="1" x14ac:dyDescent="0.2"/>
    <row r="44678" customFormat="1" x14ac:dyDescent="0.2"/>
    <row r="44679" customFormat="1" x14ac:dyDescent="0.2"/>
    <row r="44680" customFormat="1" x14ac:dyDescent="0.2"/>
    <row r="44681" customFormat="1" x14ac:dyDescent="0.2"/>
    <row r="44682" customFormat="1" x14ac:dyDescent="0.2"/>
    <row r="44683" customFormat="1" x14ac:dyDescent="0.2"/>
    <row r="44684" customFormat="1" x14ac:dyDescent="0.2"/>
    <row r="44685" customFormat="1" x14ac:dyDescent="0.2"/>
    <row r="44686" customFormat="1" x14ac:dyDescent="0.2"/>
    <row r="44687" customFormat="1" x14ac:dyDescent="0.2"/>
    <row r="44688" customFormat="1" x14ac:dyDescent="0.2"/>
    <row r="44689" customFormat="1" x14ac:dyDescent="0.2"/>
    <row r="44690" customFormat="1" x14ac:dyDescent="0.2"/>
    <row r="44691" customFormat="1" x14ac:dyDescent="0.2"/>
    <row r="44692" customFormat="1" x14ac:dyDescent="0.2"/>
    <row r="44693" customFormat="1" x14ac:dyDescent="0.2"/>
    <row r="44694" customFormat="1" x14ac:dyDescent="0.2"/>
    <row r="44695" customFormat="1" x14ac:dyDescent="0.2"/>
    <row r="44696" customFormat="1" x14ac:dyDescent="0.2"/>
    <row r="44697" customFormat="1" x14ac:dyDescent="0.2"/>
    <row r="44698" customFormat="1" x14ac:dyDescent="0.2"/>
    <row r="44699" customFormat="1" x14ac:dyDescent="0.2"/>
    <row r="44700" customFormat="1" x14ac:dyDescent="0.2"/>
    <row r="44701" customFormat="1" x14ac:dyDescent="0.2"/>
    <row r="44702" customFormat="1" x14ac:dyDescent="0.2"/>
    <row r="44703" customFormat="1" x14ac:dyDescent="0.2"/>
    <row r="44704" customFormat="1" x14ac:dyDescent="0.2"/>
    <row r="44705" customFormat="1" x14ac:dyDescent="0.2"/>
    <row r="44706" customFormat="1" x14ac:dyDescent="0.2"/>
    <row r="44707" customFormat="1" x14ac:dyDescent="0.2"/>
    <row r="44708" customFormat="1" x14ac:dyDescent="0.2"/>
    <row r="44709" customFormat="1" x14ac:dyDescent="0.2"/>
    <row r="44710" customFormat="1" x14ac:dyDescent="0.2"/>
    <row r="44711" customFormat="1" x14ac:dyDescent="0.2"/>
    <row r="44712" customFormat="1" x14ac:dyDescent="0.2"/>
    <row r="44713" customFormat="1" x14ac:dyDescent="0.2"/>
    <row r="44714" customFormat="1" x14ac:dyDescent="0.2"/>
    <row r="44715" customFormat="1" x14ac:dyDescent="0.2"/>
    <row r="44716" customFormat="1" x14ac:dyDescent="0.2"/>
    <row r="44717" customFormat="1" x14ac:dyDescent="0.2"/>
    <row r="44718" customFormat="1" x14ac:dyDescent="0.2"/>
    <row r="44719" customFormat="1" x14ac:dyDescent="0.2"/>
    <row r="44720" customFormat="1" x14ac:dyDescent="0.2"/>
    <row r="44721" customFormat="1" x14ac:dyDescent="0.2"/>
    <row r="44722" customFormat="1" x14ac:dyDescent="0.2"/>
    <row r="44723" customFormat="1" x14ac:dyDescent="0.2"/>
    <row r="44724" customFormat="1" x14ac:dyDescent="0.2"/>
    <row r="44725" customFormat="1" x14ac:dyDescent="0.2"/>
    <row r="44726" customFormat="1" x14ac:dyDescent="0.2"/>
    <row r="44727" customFormat="1" x14ac:dyDescent="0.2"/>
    <row r="44728" customFormat="1" x14ac:dyDescent="0.2"/>
    <row r="44729" customFormat="1" x14ac:dyDescent="0.2"/>
    <row r="44730" customFormat="1" x14ac:dyDescent="0.2"/>
    <row r="44731" customFormat="1" x14ac:dyDescent="0.2"/>
    <row r="44732" customFormat="1" x14ac:dyDescent="0.2"/>
    <row r="44733" customFormat="1" x14ac:dyDescent="0.2"/>
    <row r="44734" customFormat="1" x14ac:dyDescent="0.2"/>
    <row r="44735" customFormat="1" x14ac:dyDescent="0.2"/>
    <row r="44736" customFormat="1" x14ac:dyDescent="0.2"/>
    <row r="44737" customFormat="1" x14ac:dyDescent="0.2"/>
    <row r="44738" customFormat="1" x14ac:dyDescent="0.2"/>
    <row r="44739" customFormat="1" x14ac:dyDescent="0.2"/>
    <row r="44740" customFormat="1" x14ac:dyDescent="0.2"/>
    <row r="44741" customFormat="1" x14ac:dyDescent="0.2"/>
    <row r="44742" customFormat="1" x14ac:dyDescent="0.2"/>
    <row r="44743" customFormat="1" x14ac:dyDescent="0.2"/>
    <row r="44744" customFormat="1" x14ac:dyDescent="0.2"/>
    <row r="44745" customFormat="1" x14ac:dyDescent="0.2"/>
    <row r="44746" customFormat="1" x14ac:dyDescent="0.2"/>
    <row r="44747" customFormat="1" x14ac:dyDescent="0.2"/>
    <row r="44748" customFormat="1" x14ac:dyDescent="0.2"/>
    <row r="44749" customFormat="1" x14ac:dyDescent="0.2"/>
    <row r="44750" customFormat="1" x14ac:dyDescent="0.2"/>
    <row r="44751" customFormat="1" x14ac:dyDescent="0.2"/>
    <row r="44752" customFormat="1" x14ac:dyDescent="0.2"/>
    <row r="44753" customFormat="1" x14ac:dyDescent="0.2"/>
    <row r="44754" customFormat="1" x14ac:dyDescent="0.2"/>
    <row r="44755" customFormat="1" x14ac:dyDescent="0.2"/>
    <row r="44756" customFormat="1" x14ac:dyDescent="0.2"/>
    <row r="44757" customFormat="1" x14ac:dyDescent="0.2"/>
    <row r="44758" customFormat="1" x14ac:dyDescent="0.2"/>
    <row r="44759" customFormat="1" x14ac:dyDescent="0.2"/>
    <row r="44760" customFormat="1" x14ac:dyDescent="0.2"/>
    <row r="44761" customFormat="1" x14ac:dyDescent="0.2"/>
    <row r="44762" customFormat="1" x14ac:dyDescent="0.2"/>
    <row r="44763" customFormat="1" x14ac:dyDescent="0.2"/>
    <row r="44764" customFormat="1" x14ac:dyDescent="0.2"/>
    <row r="44765" customFormat="1" x14ac:dyDescent="0.2"/>
    <row r="44766" customFormat="1" x14ac:dyDescent="0.2"/>
    <row r="44767" customFormat="1" x14ac:dyDescent="0.2"/>
    <row r="44768" customFormat="1" x14ac:dyDescent="0.2"/>
    <row r="44769" customFormat="1" x14ac:dyDescent="0.2"/>
    <row r="44770" customFormat="1" x14ac:dyDescent="0.2"/>
    <row r="44771" customFormat="1" x14ac:dyDescent="0.2"/>
    <row r="44772" customFormat="1" x14ac:dyDescent="0.2"/>
    <row r="44773" customFormat="1" x14ac:dyDescent="0.2"/>
    <row r="44774" customFormat="1" x14ac:dyDescent="0.2"/>
    <row r="44775" customFormat="1" x14ac:dyDescent="0.2"/>
    <row r="44776" customFormat="1" x14ac:dyDescent="0.2"/>
    <row r="44777" customFormat="1" x14ac:dyDescent="0.2"/>
    <row r="44778" customFormat="1" x14ac:dyDescent="0.2"/>
    <row r="44779" customFormat="1" x14ac:dyDescent="0.2"/>
    <row r="44780" customFormat="1" x14ac:dyDescent="0.2"/>
    <row r="44781" customFormat="1" x14ac:dyDescent="0.2"/>
    <row r="44782" customFormat="1" x14ac:dyDescent="0.2"/>
    <row r="44783" customFormat="1" x14ac:dyDescent="0.2"/>
    <row r="44784" customFormat="1" x14ac:dyDescent="0.2"/>
    <row r="44785" customFormat="1" x14ac:dyDescent="0.2"/>
    <row r="44786" customFormat="1" x14ac:dyDescent="0.2"/>
    <row r="44787" customFormat="1" x14ac:dyDescent="0.2"/>
    <row r="44788" customFormat="1" x14ac:dyDescent="0.2"/>
    <row r="44789" customFormat="1" x14ac:dyDescent="0.2"/>
    <row r="44790" customFormat="1" x14ac:dyDescent="0.2"/>
    <row r="44791" customFormat="1" x14ac:dyDescent="0.2"/>
    <row r="44792" customFormat="1" x14ac:dyDescent="0.2"/>
    <row r="44793" customFormat="1" x14ac:dyDescent="0.2"/>
    <row r="44794" customFormat="1" x14ac:dyDescent="0.2"/>
    <row r="44795" customFormat="1" x14ac:dyDescent="0.2"/>
    <row r="44796" customFormat="1" x14ac:dyDescent="0.2"/>
    <row r="44797" customFormat="1" x14ac:dyDescent="0.2"/>
    <row r="44798" customFormat="1" x14ac:dyDescent="0.2"/>
    <row r="44799" customFormat="1" x14ac:dyDescent="0.2"/>
    <row r="44800" customFormat="1" x14ac:dyDescent="0.2"/>
    <row r="44801" customFormat="1" x14ac:dyDescent="0.2"/>
    <row r="44802" customFormat="1" x14ac:dyDescent="0.2"/>
    <row r="44803" customFormat="1" x14ac:dyDescent="0.2"/>
    <row r="44804" customFormat="1" x14ac:dyDescent="0.2"/>
    <row r="44805" customFormat="1" x14ac:dyDescent="0.2"/>
    <row r="44806" customFormat="1" x14ac:dyDescent="0.2"/>
    <row r="44807" customFormat="1" x14ac:dyDescent="0.2"/>
    <row r="44808" customFormat="1" x14ac:dyDescent="0.2"/>
    <row r="44809" customFormat="1" x14ac:dyDescent="0.2"/>
    <row r="44810" customFormat="1" x14ac:dyDescent="0.2"/>
    <row r="44811" customFormat="1" x14ac:dyDescent="0.2"/>
    <row r="44812" customFormat="1" x14ac:dyDescent="0.2"/>
    <row r="44813" customFormat="1" x14ac:dyDescent="0.2"/>
    <row r="44814" customFormat="1" x14ac:dyDescent="0.2"/>
    <row r="44815" customFormat="1" x14ac:dyDescent="0.2"/>
    <row r="44816" customFormat="1" x14ac:dyDescent="0.2"/>
    <row r="44817" customFormat="1" x14ac:dyDescent="0.2"/>
    <row r="44818" customFormat="1" x14ac:dyDescent="0.2"/>
    <row r="44819" customFormat="1" x14ac:dyDescent="0.2"/>
    <row r="44820" customFormat="1" x14ac:dyDescent="0.2"/>
    <row r="44821" customFormat="1" x14ac:dyDescent="0.2"/>
    <row r="44822" customFormat="1" x14ac:dyDescent="0.2"/>
    <row r="44823" customFormat="1" x14ac:dyDescent="0.2"/>
    <row r="44824" customFormat="1" x14ac:dyDescent="0.2"/>
    <row r="44825" customFormat="1" x14ac:dyDescent="0.2"/>
    <row r="44826" customFormat="1" x14ac:dyDescent="0.2"/>
    <row r="44827" customFormat="1" x14ac:dyDescent="0.2"/>
    <row r="44828" customFormat="1" x14ac:dyDescent="0.2"/>
    <row r="44829" customFormat="1" x14ac:dyDescent="0.2"/>
    <row r="44830" customFormat="1" x14ac:dyDescent="0.2"/>
    <row r="44831" customFormat="1" x14ac:dyDescent="0.2"/>
    <row r="44832" customFormat="1" x14ac:dyDescent="0.2"/>
    <row r="44833" customFormat="1" x14ac:dyDescent="0.2"/>
    <row r="44834" customFormat="1" x14ac:dyDescent="0.2"/>
    <row r="44835" customFormat="1" x14ac:dyDescent="0.2"/>
    <row r="44836" customFormat="1" x14ac:dyDescent="0.2"/>
    <row r="44837" customFormat="1" x14ac:dyDescent="0.2"/>
    <row r="44838" customFormat="1" x14ac:dyDescent="0.2"/>
    <row r="44839" customFormat="1" x14ac:dyDescent="0.2"/>
    <row r="44840" customFormat="1" x14ac:dyDescent="0.2"/>
    <row r="44841" customFormat="1" x14ac:dyDescent="0.2"/>
    <row r="44842" customFormat="1" x14ac:dyDescent="0.2"/>
    <row r="44843" customFormat="1" x14ac:dyDescent="0.2"/>
    <row r="44844" customFormat="1" x14ac:dyDescent="0.2"/>
    <row r="44845" customFormat="1" x14ac:dyDescent="0.2"/>
    <row r="44846" customFormat="1" x14ac:dyDescent="0.2"/>
    <row r="44847" customFormat="1" x14ac:dyDescent="0.2"/>
    <row r="44848" customFormat="1" x14ac:dyDescent="0.2"/>
    <row r="44849" customFormat="1" x14ac:dyDescent="0.2"/>
    <row r="44850" customFormat="1" x14ac:dyDescent="0.2"/>
    <row r="44851" customFormat="1" x14ac:dyDescent="0.2"/>
    <row r="44852" customFormat="1" x14ac:dyDescent="0.2"/>
    <row r="44853" customFormat="1" x14ac:dyDescent="0.2"/>
    <row r="44854" customFormat="1" x14ac:dyDescent="0.2"/>
    <row r="44855" customFormat="1" x14ac:dyDescent="0.2"/>
    <row r="44856" customFormat="1" x14ac:dyDescent="0.2"/>
    <row r="44857" customFormat="1" x14ac:dyDescent="0.2"/>
    <row r="44858" customFormat="1" x14ac:dyDescent="0.2"/>
    <row r="44859" customFormat="1" x14ac:dyDescent="0.2"/>
    <row r="44860" customFormat="1" x14ac:dyDescent="0.2"/>
    <row r="44861" customFormat="1" x14ac:dyDescent="0.2"/>
    <row r="44862" customFormat="1" x14ac:dyDescent="0.2"/>
    <row r="44863" customFormat="1" x14ac:dyDescent="0.2"/>
    <row r="44864" customFormat="1" x14ac:dyDescent="0.2"/>
    <row r="44865" customFormat="1" x14ac:dyDescent="0.2"/>
    <row r="44866" customFormat="1" x14ac:dyDescent="0.2"/>
    <row r="44867" customFormat="1" x14ac:dyDescent="0.2"/>
    <row r="44868" customFormat="1" x14ac:dyDescent="0.2"/>
    <row r="44869" customFormat="1" x14ac:dyDescent="0.2"/>
    <row r="44870" customFormat="1" x14ac:dyDescent="0.2"/>
    <row r="44871" customFormat="1" x14ac:dyDescent="0.2"/>
    <row r="44872" customFormat="1" x14ac:dyDescent="0.2"/>
    <row r="44873" customFormat="1" x14ac:dyDescent="0.2"/>
    <row r="44874" customFormat="1" x14ac:dyDescent="0.2"/>
    <row r="44875" customFormat="1" x14ac:dyDescent="0.2"/>
    <row r="44876" customFormat="1" x14ac:dyDescent="0.2"/>
    <row r="44877" customFormat="1" x14ac:dyDescent="0.2"/>
    <row r="44878" customFormat="1" x14ac:dyDescent="0.2"/>
    <row r="44879" customFormat="1" x14ac:dyDescent="0.2"/>
    <row r="44880" customFormat="1" x14ac:dyDescent="0.2"/>
    <row r="44881" customFormat="1" x14ac:dyDescent="0.2"/>
    <row r="44882" customFormat="1" x14ac:dyDescent="0.2"/>
    <row r="44883" customFormat="1" x14ac:dyDescent="0.2"/>
    <row r="44884" customFormat="1" x14ac:dyDescent="0.2"/>
    <row r="44885" customFormat="1" x14ac:dyDescent="0.2"/>
    <row r="44886" customFormat="1" x14ac:dyDescent="0.2"/>
    <row r="44887" customFormat="1" x14ac:dyDescent="0.2"/>
    <row r="44888" customFormat="1" x14ac:dyDescent="0.2"/>
    <row r="44889" customFormat="1" x14ac:dyDescent="0.2"/>
    <row r="44890" customFormat="1" x14ac:dyDescent="0.2"/>
    <row r="44891" customFormat="1" x14ac:dyDescent="0.2"/>
    <row r="44892" customFormat="1" x14ac:dyDescent="0.2"/>
    <row r="44893" customFormat="1" x14ac:dyDescent="0.2"/>
    <row r="44894" customFormat="1" x14ac:dyDescent="0.2"/>
    <row r="44895" customFormat="1" x14ac:dyDescent="0.2"/>
    <row r="44896" customFormat="1" x14ac:dyDescent="0.2"/>
    <row r="44897" customFormat="1" x14ac:dyDescent="0.2"/>
    <row r="44898" customFormat="1" x14ac:dyDescent="0.2"/>
    <row r="44899" customFormat="1" x14ac:dyDescent="0.2"/>
    <row r="44900" customFormat="1" x14ac:dyDescent="0.2"/>
    <row r="44901" customFormat="1" x14ac:dyDescent="0.2"/>
    <row r="44902" customFormat="1" x14ac:dyDescent="0.2"/>
    <row r="44903" customFormat="1" x14ac:dyDescent="0.2"/>
    <row r="44904" customFormat="1" x14ac:dyDescent="0.2"/>
    <row r="44905" customFormat="1" x14ac:dyDescent="0.2"/>
    <row r="44906" customFormat="1" x14ac:dyDescent="0.2"/>
    <row r="44907" customFormat="1" x14ac:dyDescent="0.2"/>
    <row r="44908" customFormat="1" x14ac:dyDescent="0.2"/>
    <row r="44909" customFormat="1" x14ac:dyDescent="0.2"/>
    <row r="44910" customFormat="1" x14ac:dyDescent="0.2"/>
    <row r="44911" customFormat="1" x14ac:dyDescent="0.2"/>
    <row r="44912" customFormat="1" x14ac:dyDescent="0.2"/>
    <row r="44913" customFormat="1" x14ac:dyDescent="0.2"/>
    <row r="44914" customFormat="1" x14ac:dyDescent="0.2"/>
    <row r="44915" customFormat="1" x14ac:dyDescent="0.2"/>
    <row r="44916" customFormat="1" x14ac:dyDescent="0.2"/>
    <row r="44917" customFormat="1" x14ac:dyDescent="0.2"/>
    <row r="44918" customFormat="1" x14ac:dyDescent="0.2"/>
    <row r="44919" customFormat="1" x14ac:dyDescent="0.2"/>
    <row r="44920" customFormat="1" x14ac:dyDescent="0.2"/>
    <row r="44921" customFormat="1" x14ac:dyDescent="0.2"/>
    <row r="44922" customFormat="1" x14ac:dyDescent="0.2"/>
    <row r="44923" customFormat="1" x14ac:dyDescent="0.2"/>
    <row r="44924" customFormat="1" x14ac:dyDescent="0.2"/>
    <row r="44925" customFormat="1" x14ac:dyDescent="0.2"/>
    <row r="44926" customFormat="1" x14ac:dyDescent="0.2"/>
    <row r="44927" customFormat="1" x14ac:dyDescent="0.2"/>
    <row r="44928" customFormat="1" x14ac:dyDescent="0.2"/>
    <row r="44929" customFormat="1" x14ac:dyDescent="0.2"/>
    <row r="44930" customFormat="1" x14ac:dyDescent="0.2"/>
    <row r="44931" customFormat="1" x14ac:dyDescent="0.2"/>
    <row r="44932" customFormat="1" x14ac:dyDescent="0.2"/>
    <row r="44933" customFormat="1" x14ac:dyDescent="0.2"/>
    <row r="44934" customFormat="1" x14ac:dyDescent="0.2"/>
    <row r="44935" customFormat="1" x14ac:dyDescent="0.2"/>
    <row r="44936" customFormat="1" x14ac:dyDescent="0.2"/>
    <row r="44937" customFormat="1" x14ac:dyDescent="0.2"/>
    <row r="44938" customFormat="1" x14ac:dyDescent="0.2"/>
    <row r="44939" customFormat="1" x14ac:dyDescent="0.2"/>
    <row r="44940" customFormat="1" x14ac:dyDescent="0.2"/>
    <row r="44941" customFormat="1" x14ac:dyDescent="0.2"/>
    <row r="44942" customFormat="1" x14ac:dyDescent="0.2"/>
    <row r="44943" customFormat="1" x14ac:dyDescent="0.2"/>
    <row r="44944" customFormat="1" x14ac:dyDescent="0.2"/>
    <row r="44945" customFormat="1" x14ac:dyDescent="0.2"/>
    <row r="44946" customFormat="1" x14ac:dyDescent="0.2"/>
    <row r="44947" customFormat="1" x14ac:dyDescent="0.2"/>
    <row r="44948" customFormat="1" x14ac:dyDescent="0.2"/>
    <row r="44949" customFormat="1" x14ac:dyDescent="0.2"/>
    <row r="44950" customFormat="1" x14ac:dyDescent="0.2"/>
    <row r="44951" customFormat="1" x14ac:dyDescent="0.2"/>
    <row r="44952" customFormat="1" x14ac:dyDescent="0.2"/>
    <row r="44953" customFormat="1" x14ac:dyDescent="0.2"/>
    <row r="44954" customFormat="1" x14ac:dyDescent="0.2"/>
    <row r="44955" customFormat="1" x14ac:dyDescent="0.2"/>
    <row r="44956" customFormat="1" x14ac:dyDescent="0.2"/>
    <row r="44957" customFormat="1" x14ac:dyDescent="0.2"/>
    <row r="44958" customFormat="1" x14ac:dyDescent="0.2"/>
    <row r="44959" customFormat="1" x14ac:dyDescent="0.2"/>
    <row r="44960" customFormat="1" x14ac:dyDescent="0.2"/>
    <row r="44961" customFormat="1" x14ac:dyDescent="0.2"/>
    <row r="44962" customFormat="1" x14ac:dyDescent="0.2"/>
    <row r="44963" customFormat="1" x14ac:dyDescent="0.2"/>
    <row r="44964" customFormat="1" x14ac:dyDescent="0.2"/>
    <row r="44965" customFormat="1" x14ac:dyDescent="0.2"/>
    <row r="44966" customFormat="1" x14ac:dyDescent="0.2"/>
    <row r="44967" customFormat="1" x14ac:dyDescent="0.2"/>
    <row r="44968" customFormat="1" x14ac:dyDescent="0.2"/>
    <row r="44969" customFormat="1" x14ac:dyDescent="0.2"/>
    <row r="44970" customFormat="1" x14ac:dyDescent="0.2"/>
    <row r="44971" customFormat="1" x14ac:dyDescent="0.2"/>
    <row r="44972" customFormat="1" x14ac:dyDescent="0.2"/>
    <row r="44973" customFormat="1" x14ac:dyDescent="0.2"/>
    <row r="44974" customFormat="1" x14ac:dyDescent="0.2"/>
    <row r="44975" customFormat="1" x14ac:dyDescent="0.2"/>
    <row r="44976" customFormat="1" x14ac:dyDescent="0.2"/>
    <row r="44977" customFormat="1" x14ac:dyDescent="0.2"/>
    <row r="44978" customFormat="1" x14ac:dyDescent="0.2"/>
    <row r="44979" customFormat="1" x14ac:dyDescent="0.2"/>
    <row r="44980" customFormat="1" x14ac:dyDescent="0.2"/>
    <row r="44981" customFormat="1" x14ac:dyDescent="0.2"/>
    <row r="44982" customFormat="1" x14ac:dyDescent="0.2"/>
    <row r="44983" customFormat="1" x14ac:dyDescent="0.2"/>
    <row r="44984" customFormat="1" x14ac:dyDescent="0.2"/>
    <row r="44985" customFormat="1" x14ac:dyDescent="0.2"/>
    <row r="44986" customFormat="1" x14ac:dyDescent="0.2"/>
    <row r="44987" customFormat="1" x14ac:dyDescent="0.2"/>
    <row r="44988" customFormat="1" x14ac:dyDescent="0.2"/>
    <row r="44989" customFormat="1" x14ac:dyDescent="0.2"/>
    <row r="44990" customFormat="1" x14ac:dyDescent="0.2"/>
    <row r="44991" customFormat="1" x14ac:dyDescent="0.2"/>
    <row r="44992" customFormat="1" x14ac:dyDescent="0.2"/>
    <row r="44993" customFormat="1" x14ac:dyDescent="0.2"/>
    <row r="44994" customFormat="1" x14ac:dyDescent="0.2"/>
    <row r="44995" customFormat="1" x14ac:dyDescent="0.2"/>
    <row r="44996" customFormat="1" x14ac:dyDescent="0.2"/>
    <row r="44997" customFormat="1" x14ac:dyDescent="0.2"/>
    <row r="44998" customFormat="1" x14ac:dyDescent="0.2"/>
    <row r="44999" customFormat="1" x14ac:dyDescent="0.2"/>
    <row r="45000" customFormat="1" x14ac:dyDescent="0.2"/>
    <row r="45001" customFormat="1" x14ac:dyDescent="0.2"/>
    <row r="45002" customFormat="1" x14ac:dyDescent="0.2"/>
    <row r="45003" customFormat="1" x14ac:dyDescent="0.2"/>
    <row r="45004" customFormat="1" x14ac:dyDescent="0.2"/>
    <row r="45005" customFormat="1" x14ac:dyDescent="0.2"/>
    <row r="45006" customFormat="1" x14ac:dyDescent="0.2"/>
    <row r="45007" customFormat="1" x14ac:dyDescent="0.2"/>
    <row r="45008" customFormat="1" x14ac:dyDescent="0.2"/>
    <row r="45009" customFormat="1" x14ac:dyDescent="0.2"/>
    <row r="45010" customFormat="1" x14ac:dyDescent="0.2"/>
    <row r="45011" customFormat="1" x14ac:dyDescent="0.2"/>
    <row r="45012" customFormat="1" x14ac:dyDescent="0.2"/>
    <row r="45013" customFormat="1" x14ac:dyDescent="0.2"/>
    <row r="45014" customFormat="1" x14ac:dyDescent="0.2"/>
    <row r="45015" customFormat="1" x14ac:dyDescent="0.2"/>
    <row r="45016" customFormat="1" x14ac:dyDescent="0.2"/>
    <row r="45017" customFormat="1" x14ac:dyDescent="0.2"/>
    <row r="45018" customFormat="1" x14ac:dyDescent="0.2"/>
    <row r="45019" customFormat="1" x14ac:dyDescent="0.2"/>
    <row r="45020" customFormat="1" x14ac:dyDescent="0.2"/>
    <row r="45021" customFormat="1" x14ac:dyDescent="0.2"/>
    <row r="45022" customFormat="1" x14ac:dyDescent="0.2"/>
    <row r="45023" customFormat="1" x14ac:dyDescent="0.2"/>
    <row r="45024" customFormat="1" x14ac:dyDescent="0.2"/>
    <row r="45025" customFormat="1" x14ac:dyDescent="0.2"/>
    <row r="45026" customFormat="1" x14ac:dyDescent="0.2"/>
    <row r="45027" customFormat="1" x14ac:dyDescent="0.2"/>
    <row r="45028" customFormat="1" x14ac:dyDescent="0.2"/>
    <row r="45029" customFormat="1" x14ac:dyDescent="0.2"/>
    <row r="45030" customFormat="1" x14ac:dyDescent="0.2"/>
    <row r="45031" customFormat="1" x14ac:dyDescent="0.2"/>
    <row r="45032" customFormat="1" x14ac:dyDescent="0.2"/>
    <row r="45033" customFormat="1" x14ac:dyDescent="0.2"/>
    <row r="45034" customFormat="1" x14ac:dyDescent="0.2"/>
    <row r="45035" customFormat="1" x14ac:dyDescent="0.2"/>
    <row r="45036" customFormat="1" x14ac:dyDescent="0.2"/>
    <row r="45037" customFormat="1" x14ac:dyDescent="0.2"/>
    <row r="45038" customFormat="1" x14ac:dyDescent="0.2"/>
    <row r="45039" customFormat="1" x14ac:dyDescent="0.2"/>
    <row r="45040" customFormat="1" x14ac:dyDescent="0.2"/>
    <row r="45041" customFormat="1" x14ac:dyDescent="0.2"/>
    <row r="45042" customFormat="1" x14ac:dyDescent="0.2"/>
    <row r="45043" customFormat="1" x14ac:dyDescent="0.2"/>
    <row r="45044" customFormat="1" x14ac:dyDescent="0.2"/>
    <row r="45045" customFormat="1" x14ac:dyDescent="0.2"/>
    <row r="45046" customFormat="1" x14ac:dyDescent="0.2"/>
    <row r="45047" customFormat="1" x14ac:dyDescent="0.2"/>
    <row r="45048" customFormat="1" x14ac:dyDescent="0.2"/>
    <row r="45049" customFormat="1" x14ac:dyDescent="0.2"/>
    <row r="45050" customFormat="1" x14ac:dyDescent="0.2"/>
    <row r="45051" customFormat="1" x14ac:dyDescent="0.2"/>
    <row r="45052" customFormat="1" x14ac:dyDescent="0.2"/>
    <row r="45053" customFormat="1" x14ac:dyDescent="0.2"/>
    <row r="45054" customFormat="1" x14ac:dyDescent="0.2"/>
    <row r="45055" customFormat="1" x14ac:dyDescent="0.2"/>
    <row r="45056" customFormat="1" x14ac:dyDescent="0.2"/>
    <row r="45057" customFormat="1" x14ac:dyDescent="0.2"/>
    <row r="45058" customFormat="1" x14ac:dyDescent="0.2"/>
    <row r="45059" customFormat="1" x14ac:dyDescent="0.2"/>
    <row r="45060" customFormat="1" x14ac:dyDescent="0.2"/>
    <row r="45061" customFormat="1" x14ac:dyDescent="0.2"/>
    <row r="45062" customFormat="1" x14ac:dyDescent="0.2"/>
    <row r="45063" customFormat="1" x14ac:dyDescent="0.2"/>
    <row r="45064" customFormat="1" x14ac:dyDescent="0.2"/>
    <row r="45065" customFormat="1" x14ac:dyDescent="0.2"/>
    <row r="45066" customFormat="1" x14ac:dyDescent="0.2"/>
    <row r="45067" customFormat="1" x14ac:dyDescent="0.2"/>
    <row r="45068" customFormat="1" x14ac:dyDescent="0.2"/>
    <row r="45069" customFormat="1" x14ac:dyDescent="0.2"/>
    <row r="45070" customFormat="1" x14ac:dyDescent="0.2"/>
    <row r="45071" customFormat="1" x14ac:dyDescent="0.2"/>
    <row r="45072" customFormat="1" x14ac:dyDescent="0.2"/>
    <row r="45073" customFormat="1" x14ac:dyDescent="0.2"/>
    <row r="45074" customFormat="1" x14ac:dyDescent="0.2"/>
    <row r="45075" customFormat="1" x14ac:dyDescent="0.2"/>
    <row r="45076" customFormat="1" x14ac:dyDescent="0.2"/>
    <row r="45077" customFormat="1" x14ac:dyDescent="0.2"/>
    <row r="45078" customFormat="1" x14ac:dyDescent="0.2"/>
    <row r="45079" customFormat="1" x14ac:dyDescent="0.2"/>
    <row r="45080" customFormat="1" x14ac:dyDescent="0.2"/>
    <row r="45081" customFormat="1" x14ac:dyDescent="0.2"/>
    <row r="45082" customFormat="1" x14ac:dyDescent="0.2"/>
    <row r="45083" customFormat="1" x14ac:dyDescent="0.2"/>
    <row r="45084" customFormat="1" x14ac:dyDescent="0.2"/>
    <row r="45085" customFormat="1" x14ac:dyDescent="0.2"/>
    <row r="45086" customFormat="1" x14ac:dyDescent="0.2"/>
    <row r="45087" customFormat="1" x14ac:dyDescent="0.2"/>
    <row r="45088" customFormat="1" x14ac:dyDescent="0.2"/>
    <row r="45089" customFormat="1" x14ac:dyDescent="0.2"/>
    <row r="45090" customFormat="1" x14ac:dyDescent="0.2"/>
    <row r="45091" customFormat="1" x14ac:dyDescent="0.2"/>
    <row r="45092" customFormat="1" x14ac:dyDescent="0.2"/>
    <row r="45093" customFormat="1" x14ac:dyDescent="0.2"/>
    <row r="45094" customFormat="1" x14ac:dyDescent="0.2"/>
    <row r="45095" customFormat="1" x14ac:dyDescent="0.2"/>
    <row r="45096" customFormat="1" x14ac:dyDescent="0.2"/>
    <row r="45097" customFormat="1" x14ac:dyDescent="0.2"/>
    <row r="45098" customFormat="1" x14ac:dyDescent="0.2"/>
    <row r="45099" customFormat="1" x14ac:dyDescent="0.2"/>
    <row r="45100" customFormat="1" x14ac:dyDescent="0.2"/>
    <row r="45101" customFormat="1" x14ac:dyDescent="0.2"/>
    <row r="45102" customFormat="1" x14ac:dyDescent="0.2"/>
    <row r="45103" customFormat="1" x14ac:dyDescent="0.2"/>
    <row r="45104" customFormat="1" x14ac:dyDescent="0.2"/>
    <row r="45105" customFormat="1" x14ac:dyDescent="0.2"/>
    <row r="45106" customFormat="1" x14ac:dyDescent="0.2"/>
    <row r="45107" customFormat="1" x14ac:dyDescent="0.2"/>
    <row r="45108" customFormat="1" x14ac:dyDescent="0.2"/>
    <row r="45109" customFormat="1" x14ac:dyDescent="0.2"/>
    <row r="45110" customFormat="1" x14ac:dyDescent="0.2"/>
    <row r="45111" customFormat="1" x14ac:dyDescent="0.2"/>
    <row r="45112" customFormat="1" x14ac:dyDescent="0.2"/>
    <row r="45113" customFormat="1" x14ac:dyDescent="0.2"/>
    <row r="45114" customFormat="1" x14ac:dyDescent="0.2"/>
    <row r="45115" customFormat="1" x14ac:dyDescent="0.2"/>
    <row r="45116" customFormat="1" x14ac:dyDescent="0.2"/>
    <row r="45117" customFormat="1" x14ac:dyDescent="0.2"/>
    <row r="45118" customFormat="1" x14ac:dyDescent="0.2"/>
    <row r="45119" customFormat="1" x14ac:dyDescent="0.2"/>
    <row r="45120" customFormat="1" x14ac:dyDescent="0.2"/>
    <row r="45121" customFormat="1" x14ac:dyDescent="0.2"/>
    <row r="45122" customFormat="1" x14ac:dyDescent="0.2"/>
    <row r="45123" customFormat="1" x14ac:dyDescent="0.2"/>
    <row r="45124" customFormat="1" x14ac:dyDescent="0.2"/>
    <row r="45125" customFormat="1" x14ac:dyDescent="0.2"/>
    <row r="45126" customFormat="1" x14ac:dyDescent="0.2"/>
    <row r="45127" customFormat="1" x14ac:dyDescent="0.2"/>
    <row r="45128" customFormat="1" x14ac:dyDescent="0.2"/>
    <row r="45129" customFormat="1" x14ac:dyDescent="0.2"/>
    <row r="45130" customFormat="1" x14ac:dyDescent="0.2"/>
    <row r="45131" customFormat="1" x14ac:dyDescent="0.2"/>
    <row r="45132" customFormat="1" x14ac:dyDescent="0.2"/>
    <row r="45133" customFormat="1" x14ac:dyDescent="0.2"/>
    <row r="45134" customFormat="1" x14ac:dyDescent="0.2"/>
    <row r="45135" customFormat="1" x14ac:dyDescent="0.2"/>
    <row r="45136" customFormat="1" x14ac:dyDescent="0.2"/>
    <row r="45137" customFormat="1" x14ac:dyDescent="0.2"/>
    <row r="45138" customFormat="1" x14ac:dyDescent="0.2"/>
    <row r="45139" customFormat="1" x14ac:dyDescent="0.2"/>
    <row r="45140" customFormat="1" x14ac:dyDescent="0.2"/>
    <row r="45141" customFormat="1" x14ac:dyDescent="0.2"/>
    <row r="45142" customFormat="1" x14ac:dyDescent="0.2"/>
    <row r="45143" customFormat="1" x14ac:dyDescent="0.2"/>
    <row r="45144" customFormat="1" x14ac:dyDescent="0.2"/>
    <row r="45145" customFormat="1" x14ac:dyDescent="0.2"/>
    <row r="45146" customFormat="1" x14ac:dyDescent="0.2"/>
    <row r="45147" customFormat="1" x14ac:dyDescent="0.2"/>
    <row r="45148" customFormat="1" x14ac:dyDescent="0.2"/>
    <row r="45149" customFormat="1" x14ac:dyDescent="0.2"/>
    <row r="45150" customFormat="1" x14ac:dyDescent="0.2"/>
    <row r="45151" customFormat="1" x14ac:dyDescent="0.2"/>
    <row r="45152" customFormat="1" x14ac:dyDescent="0.2"/>
    <row r="45153" customFormat="1" x14ac:dyDescent="0.2"/>
    <row r="45154" customFormat="1" x14ac:dyDescent="0.2"/>
    <row r="45155" customFormat="1" x14ac:dyDescent="0.2"/>
    <row r="45156" customFormat="1" x14ac:dyDescent="0.2"/>
    <row r="45157" customFormat="1" x14ac:dyDescent="0.2"/>
    <row r="45158" customFormat="1" x14ac:dyDescent="0.2"/>
    <row r="45159" customFormat="1" x14ac:dyDescent="0.2"/>
    <row r="45160" customFormat="1" x14ac:dyDescent="0.2"/>
    <row r="45161" customFormat="1" x14ac:dyDescent="0.2"/>
    <row r="45162" customFormat="1" x14ac:dyDescent="0.2"/>
    <row r="45163" customFormat="1" x14ac:dyDescent="0.2"/>
    <row r="45164" customFormat="1" x14ac:dyDescent="0.2"/>
    <row r="45165" customFormat="1" x14ac:dyDescent="0.2"/>
    <row r="45166" customFormat="1" x14ac:dyDescent="0.2"/>
    <row r="45167" customFormat="1" x14ac:dyDescent="0.2"/>
    <row r="45168" customFormat="1" x14ac:dyDescent="0.2"/>
    <row r="45169" customFormat="1" x14ac:dyDescent="0.2"/>
    <row r="45170" customFormat="1" x14ac:dyDescent="0.2"/>
    <row r="45171" customFormat="1" x14ac:dyDescent="0.2"/>
    <row r="45172" customFormat="1" x14ac:dyDescent="0.2"/>
    <row r="45173" customFormat="1" x14ac:dyDescent="0.2"/>
    <row r="45174" customFormat="1" x14ac:dyDescent="0.2"/>
    <row r="45175" customFormat="1" x14ac:dyDescent="0.2"/>
    <row r="45176" customFormat="1" x14ac:dyDescent="0.2"/>
    <row r="45177" customFormat="1" x14ac:dyDescent="0.2"/>
    <row r="45178" customFormat="1" x14ac:dyDescent="0.2"/>
    <row r="45179" customFormat="1" x14ac:dyDescent="0.2"/>
    <row r="45180" customFormat="1" x14ac:dyDescent="0.2"/>
    <row r="45181" customFormat="1" x14ac:dyDescent="0.2"/>
    <row r="45182" customFormat="1" x14ac:dyDescent="0.2"/>
    <row r="45183" customFormat="1" x14ac:dyDescent="0.2"/>
    <row r="45184" customFormat="1" x14ac:dyDescent="0.2"/>
    <row r="45185" customFormat="1" x14ac:dyDescent="0.2"/>
    <row r="45186" customFormat="1" x14ac:dyDescent="0.2"/>
    <row r="45187" customFormat="1" x14ac:dyDescent="0.2"/>
    <row r="45188" customFormat="1" x14ac:dyDescent="0.2"/>
    <row r="45189" customFormat="1" x14ac:dyDescent="0.2"/>
    <row r="45190" customFormat="1" x14ac:dyDescent="0.2"/>
    <row r="45191" customFormat="1" x14ac:dyDescent="0.2"/>
    <row r="45192" customFormat="1" x14ac:dyDescent="0.2"/>
    <row r="45193" customFormat="1" x14ac:dyDescent="0.2"/>
    <row r="45194" customFormat="1" x14ac:dyDescent="0.2"/>
    <row r="45195" customFormat="1" x14ac:dyDescent="0.2"/>
    <row r="45196" customFormat="1" x14ac:dyDescent="0.2"/>
    <row r="45197" customFormat="1" x14ac:dyDescent="0.2"/>
    <row r="45198" customFormat="1" x14ac:dyDescent="0.2"/>
    <row r="45199" customFormat="1" x14ac:dyDescent="0.2"/>
    <row r="45200" customFormat="1" x14ac:dyDescent="0.2"/>
    <row r="45201" customFormat="1" x14ac:dyDescent="0.2"/>
    <row r="45202" customFormat="1" x14ac:dyDescent="0.2"/>
    <row r="45203" customFormat="1" x14ac:dyDescent="0.2"/>
    <row r="45204" customFormat="1" x14ac:dyDescent="0.2"/>
    <row r="45205" customFormat="1" x14ac:dyDescent="0.2"/>
    <row r="45206" customFormat="1" x14ac:dyDescent="0.2"/>
    <row r="45207" customFormat="1" x14ac:dyDescent="0.2"/>
    <row r="45208" customFormat="1" x14ac:dyDescent="0.2"/>
    <row r="45209" customFormat="1" x14ac:dyDescent="0.2"/>
    <row r="45210" customFormat="1" x14ac:dyDescent="0.2"/>
    <row r="45211" customFormat="1" x14ac:dyDescent="0.2"/>
    <row r="45212" customFormat="1" x14ac:dyDescent="0.2"/>
    <row r="45213" customFormat="1" x14ac:dyDescent="0.2"/>
    <row r="45214" customFormat="1" x14ac:dyDescent="0.2"/>
    <row r="45215" customFormat="1" x14ac:dyDescent="0.2"/>
    <row r="45216" customFormat="1" x14ac:dyDescent="0.2"/>
    <row r="45217" customFormat="1" x14ac:dyDescent="0.2"/>
    <row r="45218" customFormat="1" x14ac:dyDescent="0.2"/>
    <row r="45219" customFormat="1" x14ac:dyDescent="0.2"/>
    <row r="45220" customFormat="1" x14ac:dyDescent="0.2"/>
    <row r="45221" customFormat="1" x14ac:dyDescent="0.2"/>
    <row r="45222" customFormat="1" x14ac:dyDescent="0.2"/>
    <row r="45223" customFormat="1" x14ac:dyDescent="0.2"/>
    <row r="45224" customFormat="1" x14ac:dyDescent="0.2"/>
    <row r="45225" customFormat="1" x14ac:dyDescent="0.2"/>
    <row r="45226" customFormat="1" x14ac:dyDescent="0.2"/>
    <row r="45227" customFormat="1" x14ac:dyDescent="0.2"/>
    <row r="45228" customFormat="1" x14ac:dyDescent="0.2"/>
    <row r="45229" customFormat="1" x14ac:dyDescent="0.2"/>
    <row r="45230" customFormat="1" x14ac:dyDescent="0.2"/>
    <row r="45231" customFormat="1" x14ac:dyDescent="0.2"/>
    <row r="45232" customFormat="1" x14ac:dyDescent="0.2"/>
    <row r="45233" customFormat="1" x14ac:dyDescent="0.2"/>
    <row r="45234" customFormat="1" x14ac:dyDescent="0.2"/>
    <row r="45235" customFormat="1" x14ac:dyDescent="0.2"/>
    <row r="45236" customFormat="1" x14ac:dyDescent="0.2"/>
    <row r="45237" customFormat="1" x14ac:dyDescent="0.2"/>
    <row r="45238" customFormat="1" x14ac:dyDescent="0.2"/>
    <row r="45239" customFormat="1" x14ac:dyDescent="0.2"/>
    <row r="45240" customFormat="1" x14ac:dyDescent="0.2"/>
    <row r="45241" customFormat="1" x14ac:dyDescent="0.2"/>
    <row r="45242" customFormat="1" x14ac:dyDescent="0.2"/>
    <row r="45243" customFormat="1" x14ac:dyDescent="0.2"/>
    <row r="45244" customFormat="1" x14ac:dyDescent="0.2"/>
    <row r="45245" customFormat="1" x14ac:dyDescent="0.2"/>
    <row r="45246" customFormat="1" x14ac:dyDescent="0.2"/>
    <row r="45247" customFormat="1" x14ac:dyDescent="0.2"/>
    <row r="45248" customFormat="1" x14ac:dyDescent="0.2"/>
    <row r="45249" customFormat="1" x14ac:dyDescent="0.2"/>
    <row r="45250" customFormat="1" x14ac:dyDescent="0.2"/>
    <row r="45251" customFormat="1" x14ac:dyDescent="0.2"/>
    <row r="45252" customFormat="1" x14ac:dyDescent="0.2"/>
    <row r="45253" customFormat="1" x14ac:dyDescent="0.2"/>
    <row r="45254" customFormat="1" x14ac:dyDescent="0.2"/>
    <row r="45255" customFormat="1" x14ac:dyDescent="0.2"/>
    <row r="45256" customFormat="1" x14ac:dyDescent="0.2"/>
    <row r="45257" customFormat="1" x14ac:dyDescent="0.2"/>
    <row r="45258" customFormat="1" x14ac:dyDescent="0.2"/>
    <row r="45259" customFormat="1" x14ac:dyDescent="0.2"/>
    <row r="45260" customFormat="1" x14ac:dyDescent="0.2"/>
    <row r="45261" customFormat="1" x14ac:dyDescent="0.2"/>
    <row r="45262" customFormat="1" x14ac:dyDescent="0.2"/>
    <row r="45263" customFormat="1" x14ac:dyDescent="0.2"/>
    <row r="45264" customFormat="1" x14ac:dyDescent="0.2"/>
    <row r="45265" customFormat="1" x14ac:dyDescent="0.2"/>
    <row r="45266" customFormat="1" x14ac:dyDescent="0.2"/>
    <row r="45267" customFormat="1" x14ac:dyDescent="0.2"/>
    <row r="45268" customFormat="1" x14ac:dyDescent="0.2"/>
    <row r="45269" customFormat="1" x14ac:dyDescent="0.2"/>
    <row r="45270" customFormat="1" x14ac:dyDescent="0.2"/>
    <row r="45271" customFormat="1" x14ac:dyDescent="0.2"/>
    <row r="45272" customFormat="1" x14ac:dyDescent="0.2"/>
    <row r="45273" customFormat="1" x14ac:dyDescent="0.2"/>
    <row r="45274" customFormat="1" x14ac:dyDescent="0.2"/>
    <row r="45275" customFormat="1" x14ac:dyDescent="0.2"/>
    <row r="45276" customFormat="1" x14ac:dyDescent="0.2"/>
    <row r="45277" customFormat="1" x14ac:dyDescent="0.2"/>
    <row r="45278" customFormat="1" x14ac:dyDescent="0.2"/>
    <row r="45279" customFormat="1" x14ac:dyDescent="0.2"/>
    <row r="45280" customFormat="1" x14ac:dyDescent="0.2"/>
    <row r="45281" customFormat="1" x14ac:dyDescent="0.2"/>
    <row r="45282" customFormat="1" x14ac:dyDescent="0.2"/>
    <row r="45283" customFormat="1" x14ac:dyDescent="0.2"/>
    <row r="45284" customFormat="1" x14ac:dyDescent="0.2"/>
    <row r="45285" customFormat="1" x14ac:dyDescent="0.2"/>
    <row r="45286" customFormat="1" x14ac:dyDescent="0.2"/>
    <row r="45287" customFormat="1" x14ac:dyDescent="0.2"/>
    <row r="45288" customFormat="1" x14ac:dyDescent="0.2"/>
    <row r="45289" customFormat="1" x14ac:dyDescent="0.2"/>
    <row r="45290" customFormat="1" x14ac:dyDescent="0.2"/>
    <row r="45291" customFormat="1" x14ac:dyDescent="0.2"/>
    <row r="45292" customFormat="1" x14ac:dyDescent="0.2"/>
    <row r="45293" customFormat="1" x14ac:dyDescent="0.2"/>
    <row r="45294" customFormat="1" x14ac:dyDescent="0.2"/>
    <row r="45295" customFormat="1" x14ac:dyDescent="0.2"/>
    <row r="45296" customFormat="1" x14ac:dyDescent="0.2"/>
    <row r="45297" customFormat="1" x14ac:dyDescent="0.2"/>
    <row r="45298" customFormat="1" x14ac:dyDescent="0.2"/>
    <row r="45299" customFormat="1" x14ac:dyDescent="0.2"/>
    <row r="45300" customFormat="1" x14ac:dyDescent="0.2"/>
    <row r="45301" customFormat="1" x14ac:dyDescent="0.2"/>
    <row r="45302" customFormat="1" x14ac:dyDescent="0.2"/>
    <row r="45303" customFormat="1" x14ac:dyDescent="0.2"/>
    <row r="45304" customFormat="1" x14ac:dyDescent="0.2"/>
    <row r="45305" customFormat="1" x14ac:dyDescent="0.2"/>
    <row r="45306" customFormat="1" x14ac:dyDescent="0.2"/>
    <row r="45307" customFormat="1" x14ac:dyDescent="0.2"/>
    <row r="45308" customFormat="1" x14ac:dyDescent="0.2"/>
    <row r="45309" customFormat="1" x14ac:dyDescent="0.2"/>
    <row r="45310" customFormat="1" x14ac:dyDescent="0.2"/>
    <row r="45311" customFormat="1" x14ac:dyDescent="0.2"/>
    <row r="45312" customFormat="1" x14ac:dyDescent="0.2"/>
    <row r="45313" customFormat="1" x14ac:dyDescent="0.2"/>
    <row r="45314" customFormat="1" x14ac:dyDescent="0.2"/>
    <row r="45315" customFormat="1" x14ac:dyDescent="0.2"/>
    <row r="45316" customFormat="1" x14ac:dyDescent="0.2"/>
    <row r="45317" customFormat="1" x14ac:dyDescent="0.2"/>
    <row r="45318" customFormat="1" x14ac:dyDescent="0.2"/>
    <row r="45319" customFormat="1" x14ac:dyDescent="0.2"/>
    <row r="45320" customFormat="1" x14ac:dyDescent="0.2"/>
    <row r="45321" customFormat="1" x14ac:dyDescent="0.2"/>
    <row r="45322" customFormat="1" x14ac:dyDescent="0.2"/>
    <row r="45323" customFormat="1" x14ac:dyDescent="0.2"/>
    <row r="45324" customFormat="1" x14ac:dyDescent="0.2"/>
    <row r="45325" customFormat="1" x14ac:dyDescent="0.2"/>
    <row r="45326" customFormat="1" x14ac:dyDescent="0.2"/>
    <row r="45327" customFormat="1" x14ac:dyDescent="0.2"/>
    <row r="45328" customFormat="1" x14ac:dyDescent="0.2"/>
    <row r="45329" customFormat="1" x14ac:dyDescent="0.2"/>
    <row r="45330" customFormat="1" x14ac:dyDescent="0.2"/>
    <row r="45331" customFormat="1" x14ac:dyDescent="0.2"/>
    <row r="45332" customFormat="1" x14ac:dyDescent="0.2"/>
    <row r="45333" customFormat="1" x14ac:dyDescent="0.2"/>
    <row r="45334" customFormat="1" x14ac:dyDescent="0.2"/>
    <row r="45335" customFormat="1" x14ac:dyDescent="0.2"/>
    <row r="45336" customFormat="1" x14ac:dyDescent="0.2"/>
    <row r="45337" customFormat="1" x14ac:dyDescent="0.2"/>
    <row r="45338" customFormat="1" x14ac:dyDescent="0.2"/>
    <row r="45339" customFormat="1" x14ac:dyDescent="0.2"/>
    <row r="45340" customFormat="1" x14ac:dyDescent="0.2"/>
    <row r="45341" customFormat="1" x14ac:dyDescent="0.2"/>
    <row r="45342" customFormat="1" x14ac:dyDescent="0.2"/>
    <row r="45343" customFormat="1" x14ac:dyDescent="0.2"/>
    <row r="45344" customFormat="1" x14ac:dyDescent="0.2"/>
    <row r="45345" customFormat="1" x14ac:dyDescent="0.2"/>
    <row r="45346" customFormat="1" x14ac:dyDescent="0.2"/>
    <row r="45347" customFormat="1" x14ac:dyDescent="0.2"/>
    <row r="45348" customFormat="1" x14ac:dyDescent="0.2"/>
    <row r="45349" customFormat="1" x14ac:dyDescent="0.2"/>
    <row r="45350" customFormat="1" x14ac:dyDescent="0.2"/>
    <row r="45351" customFormat="1" x14ac:dyDescent="0.2"/>
    <row r="45352" customFormat="1" x14ac:dyDescent="0.2"/>
    <row r="45353" customFormat="1" x14ac:dyDescent="0.2"/>
    <row r="45354" customFormat="1" x14ac:dyDescent="0.2"/>
    <row r="45355" customFormat="1" x14ac:dyDescent="0.2"/>
    <row r="45356" customFormat="1" x14ac:dyDescent="0.2"/>
    <row r="45357" customFormat="1" x14ac:dyDescent="0.2"/>
    <row r="45358" customFormat="1" x14ac:dyDescent="0.2"/>
    <row r="45359" customFormat="1" x14ac:dyDescent="0.2"/>
    <row r="45360" customFormat="1" x14ac:dyDescent="0.2"/>
    <row r="45361" customFormat="1" x14ac:dyDescent="0.2"/>
    <row r="45362" customFormat="1" x14ac:dyDescent="0.2"/>
    <row r="45363" customFormat="1" x14ac:dyDescent="0.2"/>
    <row r="45364" customFormat="1" x14ac:dyDescent="0.2"/>
    <row r="45365" customFormat="1" x14ac:dyDescent="0.2"/>
    <row r="45366" customFormat="1" x14ac:dyDescent="0.2"/>
    <row r="45367" customFormat="1" x14ac:dyDescent="0.2"/>
    <row r="45368" customFormat="1" x14ac:dyDescent="0.2"/>
    <row r="45369" customFormat="1" x14ac:dyDescent="0.2"/>
    <row r="45370" customFormat="1" x14ac:dyDescent="0.2"/>
    <row r="45371" customFormat="1" x14ac:dyDescent="0.2"/>
    <row r="45372" customFormat="1" x14ac:dyDescent="0.2"/>
    <row r="45373" customFormat="1" x14ac:dyDescent="0.2"/>
    <row r="45374" customFormat="1" x14ac:dyDescent="0.2"/>
    <row r="45375" customFormat="1" x14ac:dyDescent="0.2"/>
    <row r="45376" customFormat="1" x14ac:dyDescent="0.2"/>
    <row r="45377" customFormat="1" x14ac:dyDescent="0.2"/>
    <row r="45378" customFormat="1" x14ac:dyDescent="0.2"/>
    <row r="45379" customFormat="1" x14ac:dyDescent="0.2"/>
    <row r="45380" customFormat="1" x14ac:dyDescent="0.2"/>
    <row r="45381" customFormat="1" x14ac:dyDescent="0.2"/>
    <row r="45382" customFormat="1" x14ac:dyDescent="0.2"/>
    <row r="45383" customFormat="1" x14ac:dyDescent="0.2"/>
    <row r="45384" customFormat="1" x14ac:dyDescent="0.2"/>
    <row r="45385" customFormat="1" x14ac:dyDescent="0.2"/>
    <row r="45386" customFormat="1" x14ac:dyDescent="0.2"/>
    <row r="45387" customFormat="1" x14ac:dyDescent="0.2"/>
    <row r="45388" customFormat="1" x14ac:dyDescent="0.2"/>
    <row r="45389" customFormat="1" x14ac:dyDescent="0.2"/>
    <row r="45390" customFormat="1" x14ac:dyDescent="0.2"/>
    <row r="45391" customFormat="1" x14ac:dyDescent="0.2"/>
    <row r="45392" customFormat="1" x14ac:dyDescent="0.2"/>
    <row r="45393" customFormat="1" x14ac:dyDescent="0.2"/>
    <row r="45394" customFormat="1" x14ac:dyDescent="0.2"/>
    <row r="45395" customFormat="1" x14ac:dyDescent="0.2"/>
    <row r="45396" customFormat="1" x14ac:dyDescent="0.2"/>
    <row r="45397" customFormat="1" x14ac:dyDescent="0.2"/>
    <row r="45398" customFormat="1" x14ac:dyDescent="0.2"/>
    <row r="45399" customFormat="1" x14ac:dyDescent="0.2"/>
    <row r="45400" customFormat="1" x14ac:dyDescent="0.2"/>
    <row r="45401" customFormat="1" x14ac:dyDescent="0.2"/>
    <row r="45402" customFormat="1" x14ac:dyDescent="0.2"/>
    <row r="45403" customFormat="1" x14ac:dyDescent="0.2"/>
    <row r="45404" customFormat="1" x14ac:dyDescent="0.2"/>
    <row r="45405" customFormat="1" x14ac:dyDescent="0.2"/>
    <row r="45406" customFormat="1" x14ac:dyDescent="0.2"/>
    <row r="45407" customFormat="1" x14ac:dyDescent="0.2"/>
    <row r="45408" customFormat="1" x14ac:dyDescent="0.2"/>
    <row r="45409" customFormat="1" x14ac:dyDescent="0.2"/>
    <row r="45410" customFormat="1" x14ac:dyDescent="0.2"/>
    <row r="45411" customFormat="1" x14ac:dyDescent="0.2"/>
    <row r="45412" customFormat="1" x14ac:dyDescent="0.2"/>
    <row r="45413" customFormat="1" x14ac:dyDescent="0.2"/>
    <row r="45414" customFormat="1" x14ac:dyDescent="0.2"/>
    <row r="45415" customFormat="1" x14ac:dyDescent="0.2"/>
    <row r="45416" customFormat="1" x14ac:dyDescent="0.2"/>
    <row r="45417" customFormat="1" x14ac:dyDescent="0.2"/>
    <row r="45418" customFormat="1" x14ac:dyDescent="0.2"/>
    <row r="45419" customFormat="1" x14ac:dyDescent="0.2"/>
    <row r="45420" customFormat="1" x14ac:dyDescent="0.2"/>
    <row r="45421" customFormat="1" x14ac:dyDescent="0.2"/>
    <row r="45422" customFormat="1" x14ac:dyDescent="0.2"/>
    <row r="45423" customFormat="1" x14ac:dyDescent="0.2"/>
    <row r="45424" customFormat="1" x14ac:dyDescent="0.2"/>
    <row r="45425" customFormat="1" x14ac:dyDescent="0.2"/>
    <row r="45426" customFormat="1" x14ac:dyDescent="0.2"/>
    <row r="45427" customFormat="1" x14ac:dyDescent="0.2"/>
    <row r="45428" customFormat="1" x14ac:dyDescent="0.2"/>
    <row r="45429" customFormat="1" x14ac:dyDescent="0.2"/>
    <row r="45430" customFormat="1" x14ac:dyDescent="0.2"/>
    <row r="45431" customFormat="1" x14ac:dyDescent="0.2"/>
    <row r="45432" customFormat="1" x14ac:dyDescent="0.2"/>
    <row r="45433" customFormat="1" x14ac:dyDescent="0.2"/>
    <row r="45434" customFormat="1" x14ac:dyDescent="0.2"/>
    <row r="45435" customFormat="1" x14ac:dyDescent="0.2"/>
    <row r="45436" customFormat="1" x14ac:dyDescent="0.2"/>
    <row r="45437" customFormat="1" x14ac:dyDescent="0.2"/>
    <row r="45438" customFormat="1" x14ac:dyDescent="0.2"/>
    <row r="45439" customFormat="1" x14ac:dyDescent="0.2"/>
    <row r="45440" customFormat="1" x14ac:dyDescent="0.2"/>
    <row r="45441" customFormat="1" x14ac:dyDescent="0.2"/>
    <row r="45442" customFormat="1" x14ac:dyDescent="0.2"/>
    <row r="45443" customFormat="1" x14ac:dyDescent="0.2"/>
    <row r="45444" customFormat="1" x14ac:dyDescent="0.2"/>
    <row r="45445" customFormat="1" x14ac:dyDescent="0.2"/>
    <row r="45446" customFormat="1" x14ac:dyDescent="0.2"/>
    <row r="45447" customFormat="1" x14ac:dyDescent="0.2"/>
    <row r="45448" customFormat="1" x14ac:dyDescent="0.2"/>
    <row r="45449" customFormat="1" x14ac:dyDescent="0.2"/>
    <row r="45450" customFormat="1" x14ac:dyDescent="0.2"/>
    <row r="45451" customFormat="1" x14ac:dyDescent="0.2"/>
    <row r="45452" customFormat="1" x14ac:dyDescent="0.2"/>
    <row r="45453" customFormat="1" x14ac:dyDescent="0.2"/>
    <row r="45454" customFormat="1" x14ac:dyDescent="0.2"/>
    <row r="45455" customFormat="1" x14ac:dyDescent="0.2"/>
    <row r="45456" customFormat="1" x14ac:dyDescent="0.2"/>
    <row r="45457" customFormat="1" x14ac:dyDescent="0.2"/>
    <row r="45458" customFormat="1" x14ac:dyDescent="0.2"/>
    <row r="45459" customFormat="1" x14ac:dyDescent="0.2"/>
    <row r="45460" customFormat="1" x14ac:dyDescent="0.2"/>
    <row r="45461" customFormat="1" x14ac:dyDescent="0.2"/>
    <row r="45462" customFormat="1" x14ac:dyDescent="0.2"/>
    <row r="45463" customFormat="1" x14ac:dyDescent="0.2"/>
    <row r="45464" customFormat="1" x14ac:dyDescent="0.2"/>
    <row r="45465" customFormat="1" x14ac:dyDescent="0.2"/>
    <row r="45466" customFormat="1" x14ac:dyDescent="0.2"/>
    <row r="45467" customFormat="1" x14ac:dyDescent="0.2"/>
    <row r="45468" customFormat="1" x14ac:dyDescent="0.2"/>
    <row r="45469" customFormat="1" x14ac:dyDescent="0.2"/>
    <row r="45470" customFormat="1" x14ac:dyDescent="0.2"/>
    <row r="45471" customFormat="1" x14ac:dyDescent="0.2"/>
    <row r="45472" customFormat="1" x14ac:dyDescent="0.2"/>
    <row r="45473" customFormat="1" x14ac:dyDescent="0.2"/>
    <row r="45474" customFormat="1" x14ac:dyDescent="0.2"/>
    <row r="45475" customFormat="1" x14ac:dyDescent="0.2"/>
    <row r="45476" customFormat="1" x14ac:dyDescent="0.2"/>
    <row r="45477" customFormat="1" x14ac:dyDescent="0.2"/>
    <row r="45478" customFormat="1" x14ac:dyDescent="0.2"/>
    <row r="45479" customFormat="1" x14ac:dyDescent="0.2"/>
    <row r="45480" customFormat="1" x14ac:dyDescent="0.2"/>
    <row r="45481" customFormat="1" x14ac:dyDescent="0.2"/>
    <row r="45482" customFormat="1" x14ac:dyDescent="0.2"/>
    <row r="45483" customFormat="1" x14ac:dyDescent="0.2"/>
    <row r="45484" customFormat="1" x14ac:dyDescent="0.2"/>
    <row r="45485" customFormat="1" x14ac:dyDescent="0.2"/>
    <row r="45486" customFormat="1" x14ac:dyDescent="0.2"/>
    <row r="45487" customFormat="1" x14ac:dyDescent="0.2"/>
    <row r="45488" customFormat="1" x14ac:dyDescent="0.2"/>
    <row r="45489" customFormat="1" x14ac:dyDescent="0.2"/>
    <row r="45490" customFormat="1" x14ac:dyDescent="0.2"/>
    <row r="45491" customFormat="1" x14ac:dyDescent="0.2"/>
    <row r="45492" customFormat="1" x14ac:dyDescent="0.2"/>
    <row r="45493" customFormat="1" x14ac:dyDescent="0.2"/>
    <row r="45494" customFormat="1" x14ac:dyDescent="0.2"/>
    <row r="45495" customFormat="1" x14ac:dyDescent="0.2"/>
    <row r="45496" customFormat="1" x14ac:dyDescent="0.2"/>
    <row r="45497" customFormat="1" x14ac:dyDescent="0.2"/>
    <row r="45498" customFormat="1" x14ac:dyDescent="0.2"/>
    <row r="45499" customFormat="1" x14ac:dyDescent="0.2"/>
    <row r="45500" customFormat="1" x14ac:dyDescent="0.2"/>
    <row r="45501" customFormat="1" x14ac:dyDescent="0.2"/>
    <row r="45502" customFormat="1" x14ac:dyDescent="0.2"/>
    <row r="45503" customFormat="1" x14ac:dyDescent="0.2"/>
    <row r="45504" customFormat="1" x14ac:dyDescent="0.2"/>
    <row r="45505" customFormat="1" x14ac:dyDescent="0.2"/>
    <row r="45506" customFormat="1" x14ac:dyDescent="0.2"/>
    <row r="45507" customFormat="1" x14ac:dyDescent="0.2"/>
    <row r="45508" customFormat="1" x14ac:dyDescent="0.2"/>
    <row r="45509" customFormat="1" x14ac:dyDescent="0.2"/>
    <row r="45510" customFormat="1" x14ac:dyDescent="0.2"/>
    <row r="45511" customFormat="1" x14ac:dyDescent="0.2"/>
    <row r="45512" customFormat="1" x14ac:dyDescent="0.2"/>
    <row r="45513" customFormat="1" x14ac:dyDescent="0.2"/>
    <row r="45514" customFormat="1" x14ac:dyDescent="0.2"/>
    <row r="45515" customFormat="1" x14ac:dyDescent="0.2"/>
    <row r="45516" customFormat="1" x14ac:dyDescent="0.2"/>
    <row r="45517" customFormat="1" x14ac:dyDescent="0.2"/>
    <row r="45518" customFormat="1" x14ac:dyDescent="0.2"/>
    <row r="45519" customFormat="1" x14ac:dyDescent="0.2"/>
    <row r="45520" customFormat="1" x14ac:dyDescent="0.2"/>
    <row r="45521" customFormat="1" x14ac:dyDescent="0.2"/>
    <row r="45522" customFormat="1" x14ac:dyDescent="0.2"/>
    <row r="45523" customFormat="1" x14ac:dyDescent="0.2"/>
    <row r="45524" customFormat="1" x14ac:dyDescent="0.2"/>
    <row r="45525" customFormat="1" x14ac:dyDescent="0.2"/>
    <row r="45526" customFormat="1" x14ac:dyDescent="0.2"/>
    <row r="45527" customFormat="1" x14ac:dyDescent="0.2"/>
    <row r="45528" customFormat="1" x14ac:dyDescent="0.2"/>
    <row r="45529" customFormat="1" x14ac:dyDescent="0.2"/>
    <row r="45530" customFormat="1" x14ac:dyDescent="0.2"/>
    <row r="45531" customFormat="1" x14ac:dyDescent="0.2"/>
    <row r="45532" customFormat="1" x14ac:dyDescent="0.2"/>
    <row r="45533" customFormat="1" x14ac:dyDescent="0.2"/>
    <row r="45534" customFormat="1" x14ac:dyDescent="0.2"/>
    <row r="45535" customFormat="1" x14ac:dyDescent="0.2"/>
    <row r="45536" customFormat="1" x14ac:dyDescent="0.2"/>
    <row r="45537" customFormat="1" x14ac:dyDescent="0.2"/>
    <row r="45538" customFormat="1" x14ac:dyDescent="0.2"/>
    <row r="45539" customFormat="1" x14ac:dyDescent="0.2"/>
    <row r="45540" customFormat="1" x14ac:dyDescent="0.2"/>
    <row r="45541" customFormat="1" x14ac:dyDescent="0.2"/>
    <row r="45542" customFormat="1" x14ac:dyDescent="0.2"/>
    <row r="45543" customFormat="1" x14ac:dyDescent="0.2"/>
    <row r="45544" customFormat="1" x14ac:dyDescent="0.2"/>
    <row r="45545" customFormat="1" x14ac:dyDescent="0.2"/>
    <row r="45546" customFormat="1" x14ac:dyDescent="0.2"/>
    <row r="45547" customFormat="1" x14ac:dyDescent="0.2"/>
    <row r="45548" customFormat="1" x14ac:dyDescent="0.2"/>
    <row r="45549" customFormat="1" x14ac:dyDescent="0.2"/>
    <row r="45550" customFormat="1" x14ac:dyDescent="0.2"/>
    <row r="45551" customFormat="1" x14ac:dyDescent="0.2"/>
    <row r="45552" customFormat="1" x14ac:dyDescent="0.2"/>
    <row r="45553" customFormat="1" x14ac:dyDescent="0.2"/>
    <row r="45554" customFormat="1" x14ac:dyDescent="0.2"/>
    <row r="45555" customFormat="1" x14ac:dyDescent="0.2"/>
    <row r="45556" customFormat="1" x14ac:dyDescent="0.2"/>
    <row r="45557" customFormat="1" x14ac:dyDescent="0.2"/>
    <row r="45558" customFormat="1" x14ac:dyDescent="0.2"/>
    <row r="45559" customFormat="1" x14ac:dyDescent="0.2"/>
    <row r="45560" customFormat="1" x14ac:dyDescent="0.2"/>
    <row r="45561" customFormat="1" x14ac:dyDescent="0.2"/>
    <row r="45562" customFormat="1" x14ac:dyDescent="0.2"/>
    <row r="45563" customFormat="1" x14ac:dyDescent="0.2"/>
    <row r="45564" customFormat="1" x14ac:dyDescent="0.2"/>
    <row r="45565" customFormat="1" x14ac:dyDescent="0.2"/>
    <row r="45566" customFormat="1" x14ac:dyDescent="0.2"/>
    <row r="45567" customFormat="1" x14ac:dyDescent="0.2"/>
    <row r="45568" customFormat="1" x14ac:dyDescent="0.2"/>
    <row r="45569" customFormat="1" x14ac:dyDescent="0.2"/>
    <row r="45570" customFormat="1" x14ac:dyDescent="0.2"/>
    <row r="45571" customFormat="1" x14ac:dyDescent="0.2"/>
    <row r="45572" customFormat="1" x14ac:dyDescent="0.2"/>
    <row r="45573" customFormat="1" x14ac:dyDescent="0.2"/>
    <row r="45574" customFormat="1" x14ac:dyDescent="0.2"/>
    <row r="45575" customFormat="1" x14ac:dyDescent="0.2"/>
    <row r="45576" customFormat="1" x14ac:dyDescent="0.2"/>
    <row r="45577" customFormat="1" x14ac:dyDescent="0.2"/>
    <row r="45578" customFormat="1" x14ac:dyDescent="0.2"/>
    <row r="45579" customFormat="1" x14ac:dyDescent="0.2"/>
    <row r="45580" customFormat="1" x14ac:dyDescent="0.2"/>
    <row r="45581" customFormat="1" x14ac:dyDescent="0.2"/>
    <row r="45582" customFormat="1" x14ac:dyDescent="0.2"/>
    <row r="45583" customFormat="1" x14ac:dyDescent="0.2"/>
    <row r="45584" customFormat="1" x14ac:dyDescent="0.2"/>
    <row r="45585" customFormat="1" x14ac:dyDescent="0.2"/>
    <row r="45586" customFormat="1" x14ac:dyDescent="0.2"/>
    <row r="45587" customFormat="1" x14ac:dyDescent="0.2"/>
    <row r="45588" customFormat="1" x14ac:dyDescent="0.2"/>
    <row r="45589" customFormat="1" x14ac:dyDescent="0.2"/>
    <row r="45590" customFormat="1" x14ac:dyDescent="0.2"/>
    <row r="45591" customFormat="1" x14ac:dyDescent="0.2"/>
    <row r="45592" customFormat="1" x14ac:dyDescent="0.2"/>
    <row r="45593" customFormat="1" x14ac:dyDescent="0.2"/>
    <row r="45594" customFormat="1" x14ac:dyDescent="0.2"/>
    <row r="45595" customFormat="1" x14ac:dyDescent="0.2"/>
    <row r="45596" customFormat="1" x14ac:dyDescent="0.2"/>
    <row r="45597" customFormat="1" x14ac:dyDescent="0.2"/>
    <row r="45598" customFormat="1" x14ac:dyDescent="0.2"/>
    <row r="45599" customFormat="1" x14ac:dyDescent="0.2"/>
    <row r="45600" customFormat="1" x14ac:dyDescent="0.2"/>
    <row r="45601" customFormat="1" x14ac:dyDescent="0.2"/>
    <row r="45602" customFormat="1" x14ac:dyDescent="0.2"/>
    <row r="45603" customFormat="1" x14ac:dyDescent="0.2"/>
    <row r="45604" customFormat="1" x14ac:dyDescent="0.2"/>
    <row r="45605" customFormat="1" x14ac:dyDescent="0.2"/>
    <row r="45606" customFormat="1" x14ac:dyDescent="0.2"/>
    <row r="45607" customFormat="1" x14ac:dyDescent="0.2"/>
    <row r="45608" customFormat="1" x14ac:dyDescent="0.2"/>
    <row r="45609" customFormat="1" x14ac:dyDescent="0.2"/>
    <row r="45610" customFormat="1" x14ac:dyDescent="0.2"/>
    <row r="45611" customFormat="1" x14ac:dyDescent="0.2"/>
    <row r="45612" customFormat="1" x14ac:dyDescent="0.2"/>
    <row r="45613" customFormat="1" x14ac:dyDescent="0.2"/>
    <row r="45614" customFormat="1" x14ac:dyDescent="0.2"/>
    <row r="45615" customFormat="1" x14ac:dyDescent="0.2"/>
    <row r="45616" customFormat="1" x14ac:dyDescent="0.2"/>
    <row r="45617" customFormat="1" x14ac:dyDescent="0.2"/>
    <row r="45618" customFormat="1" x14ac:dyDescent="0.2"/>
    <row r="45619" customFormat="1" x14ac:dyDescent="0.2"/>
    <row r="45620" customFormat="1" x14ac:dyDescent="0.2"/>
    <row r="45621" customFormat="1" x14ac:dyDescent="0.2"/>
    <row r="45622" customFormat="1" x14ac:dyDescent="0.2"/>
    <row r="45623" customFormat="1" x14ac:dyDescent="0.2"/>
    <row r="45624" customFormat="1" x14ac:dyDescent="0.2"/>
    <row r="45625" customFormat="1" x14ac:dyDescent="0.2"/>
    <row r="45626" customFormat="1" x14ac:dyDescent="0.2"/>
    <row r="45627" customFormat="1" x14ac:dyDescent="0.2"/>
    <row r="45628" customFormat="1" x14ac:dyDescent="0.2"/>
    <row r="45629" customFormat="1" x14ac:dyDescent="0.2"/>
    <row r="45630" customFormat="1" x14ac:dyDescent="0.2"/>
    <row r="45631" customFormat="1" x14ac:dyDescent="0.2"/>
    <row r="45632" customFormat="1" x14ac:dyDescent="0.2"/>
    <row r="45633" customFormat="1" x14ac:dyDescent="0.2"/>
    <row r="45634" customFormat="1" x14ac:dyDescent="0.2"/>
    <row r="45635" customFormat="1" x14ac:dyDescent="0.2"/>
    <row r="45636" customFormat="1" x14ac:dyDescent="0.2"/>
    <row r="45637" customFormat="1" x14ac:dyDescent="0.2"/>
    <row r="45638" customFormat="1" x14ac:dyDescent="0.2"/>
    <row r="45639" customFormat="1" x14ac:dyDescent="0.2"/>
    <row r="45640" customFormat="1" x14ac:dyDescent="0.2"/>
    <row r="45641" customFormat="1" x14ac:dyDescent="0.2"/>
    <row r="45642" customFormat="1" x14ac:dyDescent="0.2"/>
    <row r="45643" customFormat="1" x14ac:dyDescent="0.2"/>
    <row r="45644" customFormat="1" x14ac:dyDescent="0.2"/>
    <row r="45645" customFormat="1" x14ac:dyDescent="0.2"/>
    <row r="45646" customFormat="1" x14ac:dyDescent="0.2"/>
    <row r="45647" customFormat="1" x14ac:dyDescent="0.2"/>
    <row r="45648" customFormat="1" x14ac:dyDescent="0.2"/>
    <row r="45649" customFormat="1" x14ac:dyDescent="0.2"/>
    <row r="45650" customFormat="1" x14ac:dyDescent="0.2"/>
    <row r="45651" customFormat="1" x14ac:dyDescent="0.2"/>
    <row r="45652" customFormat="1" x14ac:dyDescent="0.2"/>
    <row r="45653" customFormat="1" x14ac:dyDescent="0.2"/>
    <row r="45654" customFormat="1" x14ac:dyDescent="0.2"/>
    <row r="45655" customFormat="1" x14ac:dyDescent="0.2"/>
    <row r="45656" customFormat="1" x14ac:dyDescent="0.2"/>
    <row r="45657" customFormat="1" x14ac:dyDescent="0.2"/>
    <row r="45658" customFormat="1" x14ac:dyDescent="0.2"/>
    <row r="45659" customFormat="1" x14ac:dyDescent="0.2"/>
    <row r="45660" customFormat="1" x14ac:dyDescent="0.2"/>
    <row r="45661" customFormat="1" x14ac:dyDescent="0.2"/>
    <row r="45662" customFormat="1" x14ac:dyDescent="0.2"/>
    <row r="45663" customFormat="1" x14ac:dyDescent="0.2"/>
    <row r="45664" customFormat="1" x14ac:dyDescent="0.2"/>
    <row r="45665" customFormat="1" x14ac:dyDescent="0.2"/>
    <row r="45666" customFormat="1" x14ac:dyDescent="0.2"/>
    <row r="45667" customFormat="1" x14ac:dyDescent="0.2"/>
    <row r="45668" customFormat="1" x14ac:dyDescent="0.2"/>
    <row r="45669" customFormat="1" x14ac:dyDescent="0.2"/>
    <row r="45670" customFormat="1" x14ac:dyDescent="0.2"/>
    <row r="45671" customFormat="1" x14ac:dyDescent="0.2"/>
    <row r="45672" customFormat="1" x14ac:dyDescent="0.2"/>
    <row r="45673" customFormat="1" x14ac:dyDescent="0.2"/>
    <row r="45674" customFormat="1" x14ac:dyDescent="0.2"/>
    <row r="45675" customFormat="1" x14ac:dyDescent="0.2"/>
    <row r="45676" customFormat="1" x14ac:dyDescent="0.2"/>
    <row r="45677" customFormat="1" x14ac:dyDescent="0.2"/>
    <row r="45678" customFormat="1" x14ac:dyDescent="0.2"/>
    <row r="45679" customFormat="1" x14ac:dyDescent="0.2"/>
    <row r="45680" customFormat="1" x14ac:dyDescent="0.2"/>
    <row r="45681" customFormat="1" x14ac:dyDescent="0.2"/>
    <row r="45682" customFormat="1" x14ac:dyDescent="0.2"/>
    <row r="45683" customFormat="1" x14ac:dyDescent="0.2"/>
    <row r="45684" customFormat="1" x14ac:dyDescent="0.2"/>
    <row r="45685" customFormat="1" x14ac:dyDescent="0.2"/>
    <row r="45686" customFormat="1" x14ac:dyDescent="0.2"/>
    <row r="45687" customFormat="1" x14ac:dyDescent="0.2"/>
    <row r="45688" customFormat="1" x14ac:dyDescent="0.2"/>
    <row r="45689" customFormat="1" x14ac:dyDescent="0.2"/>
    <row r="45690" customFormat="1" x14ac:dyDescent="0.2"/>
    <row r="45691" customFormat="1" x14ac:dyDescent="0.2"/>
    <row r="45692" customFormat="1" x14ac:dyDescent="0.2"/>
    <row r="45693" customFormat="1" x14ac:dyDescent="0.2"/>
    <row r="45694" customFormat="1" x14ac:dyDescent="0.2"/>
    <row r="45695" customFormat="1" x14ac:dyDescent="0.2"/>
    <row r="45696" customFormat="1" x14ac:dyDescent="0.2"/>
    <row r="45697" customFormat="1" x14ac:dyDescent="0.2"/>
    <row r="45698" customFormat="1" x14ac:dyDescent="0.2"/>
    <row r="45699" customFormat="1" x14ac:dyDescent="0.2"/>
    <row r="45700" customFormat="1" x14ac:dyDescent="0.2"/>
    <row r="45701" customFormat="1" x14ac:dyDescent="0.2"/>
    <row r="45702" customFormat="1" x14ac:dyDescent="0.2"/>
    <row r="45703" customFormat="1" x14ac:dyDescent="0.2"/>
    <row r="45704" customFormat="1" x14ac:dyDescent="0.2"/>
    <row r="45705" customFormat="1" x14ac:dyDescent="0.2"/>
    <row r="45706" customFormat="1" x14ac:dyDescent="0.2"/>
    <row r="45707" customFormat="1" x14ac:dyDescent="0.2"/>
    <row r="45708" customFormat="1" x14ac:dyDescent="0.2"/>
    <row r="45709" customFormat="1" x14ac:dyDescent="0.2"/>
    <row r="45710" customFormat="1" x14ac:dyDescent="0.2"/>
    <row r="45711" customFormat="1" x14ac:dyDescent="0.2"/>
    <row r="45712" customFormat="1" x14ac:dyDescent="0.2"/>
    <row r="45713" customFormat="1" x14ac:dyDescent="0.2"/>
    <row r="45714" customFormat="1" x14ac:dyDescent="0.2"/>
    <row r="45715" customFormat="1" x14ac:dyDescent="0.2"/>
    <row r="45716" customFormat="1" x14ac:dyDescent="0.2"/>
    <row r="45717" customFormat="1" x14ac:dyDescent="0.2"/>
    <row r="45718" customFormat="1" x14ac:dyDescent="0.2"/>
    <row r="45719" customFormat="1" x14ac:dyDescent="0.2"/>
    <row r="45720" customFormat="1" x14ac:dyDescent="0.2"/>
    <row r="45721" customFormat="1" x14ac:dyDescent="0.2"/>
    <row r="45722" customFormat="1" x14ac:dyDescent="0.2"/>
    <row r="45723" customFormat="1" x14ac:dyDescent="0.2"/>
    <row r="45724" customFormat="1" x14ac:dyDescent="0.2"/>
    <row r="45725" customFormat="1" x14ac:dyDescent="0.2"/>
    <row r="45726" customFormat="1" x14ac:dyDescent="0.2"/>
    <row r="45727" customFormat="1" x14ac:dyDescent="0.2"/>
    <row r="45728" customFormat="1" x14ac:dyDescent="0.2"/>
    <row r="45729" customFormat="1" x14ac:dyDescent="0.2"/>
    <row r="45730" customFormat="1" x14ac:dyDescent="0.2"/>
    <row r="45731" customFormat="1" x14ac:dyDescent="0.2"/>
    <row r="45732" customFormat="1" x14ac:dyDescent="0.2"/>
    <row r="45733" customFormat="1" x14ac:dyDescent="0.2"/>
    <row r="45734" customFormat="1" x14ac:dyDescent="0.2"/>
    <row r="45735" customFormat="1" x14ac:dyDescent="0.2"/>
    <row r="45736" customFormat="1" x14ac:dyDescent="0.2"/>
    <row r="45737" customFormat="1" x14ac:dyDescent="0.2"/>
    <row r="45738" customFormat="1" x14ac:dyDescent="0.2"/>
    <row r="45739" customFormat="1" x14ac:dyDescent="0.2"/>
    <row r="45740" customFormat="1" x14ac:dyDescent="0.2"/>
    <row r="45741" customFormat="1" x14ac:dyDescent="0.2"/>
    <row r="45742" customFormat="1" x14ac:dyDescent="0.2"/>
    <row r="45743" customFormat="1" x14ac:dyDescent="0.2"/>
    <row r="45744" customFormat="1" x14ac:dyDescent="0.2"/>
    <row r="45745" customFormat="1" x14ac:dyDescent="0.2"/>
    <row r="45746" customFormat="1" x14ac:dyDescent="0.2"/>
    <row r="45747" customFormat="1" x14ac:dyDescent="0.2"/>
    <row r="45748" customFormat="1" x14ac:dyDescent="0.2"/>
    <row r="45749" customFormat="1" x14ac:dyDescent="0.2"/>
    <row r="45750" customFormat="1" x14ac:dyDescent="0.2"/>
    <row r="45751" customFormat="1" x14ac:dyDescent="0.2"/>
    <row r="45752" customFormat="1" x14ac:dyDescent="0.2"/>
    <row r="45753" customFormat="1" x14ac:dyDescent="0.2"/>
    <row r="45754" customFormat="1" x14ac:dyDescent="0.2"/>
    <row r="45755" customFormat="1" x14ac:dyDescent="0.2"/>
    <row r="45756" customFormat="1" x14ac:dyDescent="0.2"/>
    <row r="45757" customFormat="1" x14ac:dyDescent="0.2"/>
    <row r="45758" customFormat="1" x14ac:dyDescent="0.2"/>
    <row r="45759" customFormat="1" x14ac:dyDescent="0.2"/>
    <row r="45760" customFormat="1" x14ac:dyDescent="0.2"/>
    <row r="45761" customFormat="1" x14ac:dyDescent="0.2"/>
    <row r="45762" customFormat="1" x14ac:dyDescent="0.2"/>
    <row r="45763" customFormat="1" x14ac:dyDescent="0.2"/>
    <row r="45764" customFormat="1" x14ac:dyDescent="0.2"/>
    <row r="45765" customFormat="1" x14ac:dyDescent="0.2"/>
    <row r="45766" customFormat="1" x14ac:dyDescent="0.2"/>
    <row r="45767" customFormat="1" x14ac:dyDescent="0.2"/>
    <row r="45768" customFormat="1" x14ac:dyDescent="0.2"/>
    <row r="45769" customFormat="1" x14ac:dyDescent="0.2"/>
    <row r="45770" customFormat="1" x14ac:dyDescent="0.2"/>
    <row r="45771" customFormat="1" x14ac:dyDescent="0.2"/>
    <row r="45772" customFormat="1" x14ac:dyDescent="0.2"/>
    <row r="45773" customFormat="1" x14ac:dyDescent="0.2"/>
    <row r="45774" customFormat="1" x14ac:dyDescent="0.2"/>
    <row r="45775" customFormat="1" x14ac:dyDescent="0.2"/>
    <row r="45776" customFormat="1" x14ac:dyDescent="0.2"/>
    <row r="45777" customFormat="1" x14ac:dyDescent="0.2"/>
    <row r="45778" customFormat="1" x14ac:dyDescent="0.2"/>
    <row r="45779" customFormat="1" x14ac:dyDescent="0.2"/>
    <row r="45780" customFormat="1" x14ac:dyDescent="0.2"/>
    <row r="45781" customFormat="1" x14ac:dyDescent="0.2"/>
    <row r="45782" customFormat="1" x14ac:dyDescent="0.2"/>
    <row r="45783" customFormat="1" x14ac:dyDescent="0.2"/>
    <row r="45784" customFormat="1" x14ac:dyDescent="0.2"/>
    <row r="45785" customFormat="1" x14ac:dyDescent="0.2"/>
    <row r="45786" customFormat="1" x14ac:dyDescent="0.2"/>
    <row r="45787" customFormat="1" x14ac:dyDescent="0.2"/>
    <row r="45788" customFormat="1" x14ac:dyDescent="0.2"/>
    <row r="45789" customFormat="1" x14ac:dyDescent="0.2"/>
    <row r="45790" customFormat="1" x14ac:dyDescent="0.2"/>
    <row r="45791" customFormat="1" x14ac:dyDescent="0.2"/>
    <row r="45792" customFormat="1" x14ac:dyDescent="0.2"/>
    <row r="45793" customFormat="1" x14ac:dyDescent="0.2"/>
    <row r="45794" customFormat="1" x14ac:dyDescent="0.2"/>
    <row r="45795" customFormat="1" x14ac:dyDescent="0.2"/>
    <row r="45796" customFormat="1" x14ac:dyDescent="0.2"/>
    <row r="45797" customFormat="1" x14ac:dyDescent="0.2"/>
    <row r="45798" customFormat="1" x14ac:dyDescent="0.2"/>
    <row r="45799" customFormat="1" x14ac:dyDescent="0.2"/>
    <row r="45800" customFormat="1" x14ac:dyDescent="0.2"/>
    <row r="45801" customFormat="1" x14ac:dyDescent="0.2"/>
    <row r="45802" customFormat="1" x14ac:dyDescent="0.2"/>
    <row r="45803" customFormat="1" x14ac:dyDescent="0.2"/>
    <row r="45804" customFormat="1" x14ac:dyDescent="0.2"/>
    <row r="45805" customFormat="1" x14ac:dyDescent="0.2"/>
    <row r="45806" customFormat="1" x14ac:dyDescent="0.2"/>
    <row r="45807" customFormat="1" x14ac:dyDescent="0.2"/>
    <row r="45808" customFormat="1" x14ac:dyDescent="0.2"/>
    <row r="45809" customFormat="1" x14ac:dyDescent="0.2"/>
    <row r="45810" customFormat="1" x14ac:dyDescent="0.2"/>
    <row r="45811" customFormat="1" x14ac:dyDescent="0.2"/>
    <row r="45812" customFormat="1" x14ac:dyDescent="0.2"/>
    <row r="45813" customFormat="1" x14ac:dyDescent="0.2"/>
    <row r="45814" customFormat="1" x14ac:dyDescent="0.2"/>
    <row r="45815" customFormat="1" x14ac:dyDescent="0.2"/>
    <row r="45816" customFormat="1" x14ac:dyDescent="0.2"/>
    <row r="45817" customFormat="1" x14ac:dyDescent="0.2"/>
    <row r="45818" customFormat="1" x14ac:dyDescent="0.2"/>
    <row r="45819" customFormat="1" x14ac:dyDescent="0.2"/>
    <row r="45820" customFormat="1" x14ac:dyDescent="0.2"/>
    <row r="45821" customFormat="1" x14ac:dyDescent="0.2"/>
    <row r="45822" customFormat="1" x14ac:dyDescent="0.2"/>
    <row r="45823" customFormat="1" x14ac:dyDescent="0.2"/>
    <row r="45824" customFormat="1" x14ac:dyDescent="0.2"/>
    <row r="45825" customFormat="1" x14ac:dyDescent="0.2"/>
    <row r="45826" customFormat="1" x14ac:dyDescent="0.2"/>
    <row r="45827" customFormat="1" x14ac:dyDescent="0.2"/>
    <row r="45828" customFormat="1" x14ac:dyDescent="0.2"/>
    <row r="45829" customFormat="1" x14ac:dyDescent="0.2"/>
    <row r="45830" customFormat="1" x14ac:dyDescent="0.2"/>
    <row r="45831" customFormat="1" x14ac:dyDescent="0.2"/>
    <row r="45832" customFormat="1" x14ac:dyDescent="0.2"/>
    <row r="45833" customFormat="1" x14ac:dyDescent="0.2"/>
    <row r="45834" customFormat="1" x14ac:dyDescent="0.2"/>
    <row r="45835" customFormat="1" x14ac:dyDescent="0.2"/>
    <row r="45836" customFormat="1" x14ac:dyDescent="0.2"/>
    <row r="45837" customFormat="1" x14ac:dyDescent="0.2"/>
    <row r="45838" customFormat="1" x14ac:dyDescent="0.2"/>
    <row r="45839" customFormat="1" x14ac:dyDescent="0.2"/>
    <row r="45840" customFormat="1" x14ac:dyDescent="0.2"/>
    <row r="45841" customFormat="1" x14ac:dyDescent="0.2"/>
    <row r="45842" customFormat="1" x14ac:dyDescent="0.2"/>
    <row r="45843" customFormat="1" x14ac:dyDescent="0.2"/>
    <row r="45844" customFormat="1" x14ac:dyDescent="0.2"/>
    <row r="45845" customFormat="1" x14ac:dyDescent="0.2"/>
    <row r="45846" customFormat="1" x14ac:dyDescent="0.2"/>
    <row r="45847" customFormat="1" x14ac:dyDescent="0.2"/>
    <row r="45848" customFormat="1" x14ac:dyDescent="0.2"/>
    <row r="45849" customFormat="1" x14ac:dyDescent="0.2"/>
    <row r="45850" customFormat="1" x14ac:dyDescent="0.2"/>
    <row r="45851" customFormat="1" x14ac:dyDescent="0.2"/>
    <row r="45852" customFormat="1" x14ac:dyDescent="0.2"/>
    <row r="45853" customFormat="1" x14ac:dyDescent="0.2"/>
    <row r="45854" customFormat="1" x14ac:dyDescent="0.2"/>
    <row r="45855" customFormat="1" x14ac:dyDescent="0.2"/>
    <row r="45856" customFormat="1" x14ac:dyDescent="0.2"/>
    <row r="45857" customFormat="1" x14ac:dyDescent="0.2"/>
    <row r="45858" customFormat="1" x14ac:dyDescent="0.2"/>
    <row r="45859" customFormat="1" x14ac:dyDescent="0.2"/>
    <row r="45860" customFormat="1" x14ac:dyDescent="0.2"/>
    <row r="45861" customFormat="1" x14ac:dyDescent="0.2"/>
    <row r="45862" customFormat="1" x14ac:dyDescent="0.2"/>
    <row r="45863" customFormat="1" x14ac:dyDescent="0.2"/>
    <row r="45864" customFormat="1" x14ac:dyDescent="0.2"/>
    <row r="45865" customFormat="1" x14ac:dyDescent="0.2"/>
    <row r="45866" customFormat="1" x14ac:dyDescent="0.2"/>
    <row r="45867" customFormat="1" x14ac:dyDescent="0.2"/>
    <row r="45868" customFormat="1" x14ac:dyDescent="0.2"/>
    <row r="45869" customFormat="1" x14ac:dyDescent="0.2"/>
    <row r="45870" customFormat="1" x14ac:dyDescent="0.2"/>
    <row r="45871" customFormat="1" x14ac:dyDescent="0.2"/>
    <row r="45872" customFormat="1" x14ac:dyDescent="0.2"/>
    <row r="45873" customFormat="1" x14ac:dyDescent="0.2"/>
    <row r="45874" customFormat="1" x14ac:dyDescent="0.2"/>
    <row r="45875" customFormat="1" x14ac:dyDescent="0.2"/>
    <row r="45876" customFormat="1" x14ac:dyDescent="0.2"/>
    <row r="45877" customFormat="1" x14ac:dyDescent="0.2"/>
    <row r="45878" customFormat="1" x14ac:dyDescent="0.2"/>
    <row r="45879" customFormat="1" x14ac:dyDescent="0.2"/>
    <row r="45880" customFormat="1" x14ac:dyDescent="0.2"/>
    <row r="45881" customFormat="1" x14ac:dyDescent="0.2"/>
    <row r="45882" customFormat="1" x14ac:dyDescent="0.2"/>
    <row r="45883" customFormat="1" x14ac:dyDescent="0.2"/>
    <row r="45884" customFormat="1" x14ac:dyDescent="0.2"/>
    <row r="45885" customFormat="1" x14ac:dyDescent="0.2"/>
    <row r="45886" customFormat="1" x14ac:dyDescent="0.2"/>
    <row r="45887" customFormat="1" x14ac:dyDescent="0.2"/>
    <row r="45888" customFormat="1" x14ac:dyDescent="0.2"/>
    <row r="45889" customFormat="1" x14ac:dyDescent="0.2"/>
    <row r="45890" customFormat="1" x14ac:dyDescent="0.2"/>
    <row r="45891" customFormat="1" x14ac:dyDescent="0.2"/>
    <row r="45892" customFormat="1" x14ac:dyDescent="0.2"/>
    <row r="45893" customFormat="1" x14ac:dyDescent="0.2"/>
    <row r="45894" customFormat="1" x14ac:dyDescent="0.2"/>
    <row r="45895" customFormat="1" x14ac:dyDescent="0.2"/>
    <row r="45896" customFormat="1" x14ac:dyDescent="0.2"/>
    <row r="45897" customFormat="1" x14ac:dyDescent="0.2"/>
    <row r="45898" customFormat="1" x14ac:dyDescent="0.2"/>
    <row r="45899" customFormat="1" x14ac:dyDescent="0.2"/>
    <row r="45900" customFormat="1" x14ac:dyDescent="0.2"/>
    <row r="45901" customFormat="1" x14ac:dyDescent="0.2"/>
    <row r="45902" customFormat="1" x14ac:dyDescent="0.2"/>
    <row r="45903" customFormat="1" x14ac:dyDescent="0.2"/>
    <row r="45904" customFormat="1" x14ac:dyDescent="0.2"/>
    <row r="45905" customFormat="1" x14ac:dyDescent="0.2"/>
    <row r="45906" customFormat="1" x14ac:dyDescent="0.2"/>
    <row r="45907" customFormat="1" x14ac:dyDescent="0.2"/>
    <row r="45908" customFormat="1" x14ac:dyDescent="0.2"/>
    <row r="45909" customFormat="1" x14ac:dyDescent="0.2"/>
    <row r="45910" customFormat="1" x14ac:dyDescent="0.2"/>
    <row r="45911" customFormat="1" x14ac:dyDescent="0.2"/>
    <row r="45912" customFormat="1" x14ac:dyDescent="0.2"/>
    <row r="45913" customFormat="1" x14ac:dyDescent="0.2"/>
    <row r="45914" customFormat="1" x14ac:dyDescent="0.2"/>
    <row r="45915" customFormat="1" x14ac:dyDescent="0.2"/>
    <row r="45916" customFormat="1" x14ac:dyDescent="0.2"/>
    <row r="45917" customFormat="1" x14ac:dyDescent="0.2"/>
    <row r="45918" customFormat="1" x14ac:dyDescent="0.2"/>
    <row r="45919" customFormat="1" x14ac:dyDescent="0.2"/>
    <row r="45920" customFormat="1" x14ac:dyDescent="0.2"/>
    <row r="45921" customFormat="1" x14ac:dyDescent="0.2"/>
    <row r="45922" customFormat="1" x14ac:dyDescent="0.2"/>
    <row r="45923" customFormat="1" x14ac:dyDescent="0.2"/>
    <row r="45924" customFormat="1" x14ac:dyDescent="0.2"/>
    <row r="45925" customFormat="1" x14ac:dyDescent="0.2"/>
    <row r="45926" customFormat="1" x14ac:dyDescent="0.2"/>
    <row r="45927" customFormat="1" x14ac:dyDescent="0.2"/>
    <row r="45928" customFormat="1" x14ac:dyDescent="0.2"/>
    <row r="45929" customFormat="1" x14ac:dyDescent="0.2"/>
    <row r="45930" customFormat="1" x14ac:dyDescent="0.2"/>
    <row r="45931" customFormat="1" x14ac:dyDescent="0.2"/>
    <row r="45932" customFormat="1" x14ac:dyDescent="0.2"/>
    <row r="45933" customFormat="1" x14ac:dyDescent="0.2"/>
    <row r="45934" customFormat="1" x14ac:dyDescent="0.2"/>
    <row r="45935" customFormat="1" x14ac:dyDescent="0.2"/>
    <row r="45936" customFormat="1" x14ac:dyDescent="0.2"/>
    <row r="45937" customFormat="1" x14ac:dyDescent="0.2"/>
    <row r="45938" customFormat="1" x14ac:dyDescent="0.2"/>
    <row r="45939" customFormat="1" x14ac:dyDescent="0.2"/>
    <row r="45940" customFormat="1" x14ac:dyDescent="0.2"/>
    <row r="45941" customFormat="1" x14ac:dyDescent="0.2"/>
    <row r="45942" customFormat="1" x14ac:dyDescent="0.2"/>
    <row r="45943" customFormat="1" x14ac:dyDescent="0.2"/>
    <row r="45944" customFormat="1" x14ac:dyDescent="0.2"/>
    <row r="45945" customFormat="1" x14ac:dyDescent="0.2"/>
    <row r="45946" customFormat="1" x14ac:dyDescent="0.2"/>
    <row r="45947" customFormat="1" x14ac:dyDescent="0.2"/>
    <row r="45948" customFormat="1" x14ac:dyDescent="0.2"/>
    <row r="45949" customFormat="1" x14ac:dyDescent="0.2"/>
    <row r="45950" customFormat="1" x14ac:dyDescent="0.2"/>
    <row r="45951" customFormat="1" x14ac:dyDescent="0.2"/>
    <row r="45952" customFormat="1" x14ac:dyDescent="0.2"/>
    <row r="45953" customFormat="1" x14ac:dyDescent="0.2"/>
    <row r="45954" customFormat="1" x14ac:dyDescent="0.2"/>
    <row r="45955" customFormat="1" x14ac:dyDescent="0.2"/>
    <row r="45956" customFormat="1" x14ac:dyDescent="0.2"/>
    <row r="45957" customFormat="1" x14ac:dyDescent="0.2"/>
    <row r="45958" customFormat="1" x14ac:dyDescent="0.2"/>
    <row r="45959" customFormat="1" x14ac:dyDescent="0.2"/>
    <row r="45960" customFormat="1" x14ac:dyDescent="0.2"/>
    <row r="45961" customFormat="1" x14ac:dyDescent="0.2"/>
    <row r="45962" customFormat="1" x14ac:dyDescent="0.2"/>
    <row r="45963" customFormat="1" x14ac:dyDescent="0.2"/>
    <row r="45964" customFormat="1" x14ac:dyDescent="0.2"/>
    <row r="45965" customFormat="1" x14ac:dyDescent="0.2"/>
    <row r="45966" customFormat="1" x14ac:dyDescent="0.2"/>
    <row r="45967" customFormat="1" x14ac:dyDescent="0.2"/>
    <row r="45968" customFormat="1" x14ac:dyDescent="0.2"/>
    <row r="45969" customFormat="1" x14ac:dyDescent="0.2"/>
    <row r="45970" customFormat="1" x14ac:dyDescent="0.2"/>
    <row r="45971" customFormat="1" x14ac:dyDescent="0.2"/>
    <row r="45972" customFormat="1" x14ac:dyDescent="0.2"/>
    <row r="45973" customFormat="1" x14ac:dyDescent="0.2"/>
    <row r="45974" customFormat="1" x14ac:dyDescent="0.2"/>
    <row r="45975" customFormat="1" x14ac:dyDescent="0.2"/>
    <row r="45976" customFormat="1" x14ac:dyDescent="0.2"/>
    <row r="45977" customFormat="1" x14ac:dyDescent="0.2"/>
    <row r="45978" customFormat="1" x14ac:dyDescent="0.2"/>
    <row r="45979" customFormat="1" x14ac:dyDescent="0.2"/>
    <row r="45980" customFormat="1" x14ac:dyDescent="0.2"/>
    <row r="45981" customFormat="1" x14ac:dyDescent="0.2"/>
    <row r="45982" customFormat="1" x14ac:dyDescent="0.2"/>
    <row r="45983" customFormat="1" x14ac:dyDescent="0.2"/>
    <row r="45984" customFormat="1" x14ac:dyDescent="0.2"/>
    <row r="45985" customFormat="1" x14ac:dyDescent="0.2"/>
    <row r="45986" customFormat="1" x14ac:dyDescent="0.2"/>
    <row r="45987" customFormat="1" x14ac:dyDescent="0.2"/>
    <row r="45988" customFormat="1" x14ac:dyDescent="0.2"/>
    <row r="45989" customFormat="1" x14ac:dyDescent="0.2"/>
    <row r="45990" customFormat="1" x14ac:dyDescent="0.2"/>
    <row r="45991" customFormat="1" x14ac:dyDescent="0.2"/>
    <row r="45992" customFormat="1" x14ac:dyDescent="0.2"/>
    <row r="45993" customFormat="1" x14ac:dyDescent="0.2"/>
    <row r="45994" customFormat="1" x14ac:dyDescent="0.2"/>
    <row r="45995" customFormat="1" x14ac:dyDescent="0.2"/>
    <row r="45996" customFormat="1" x14ac:dyDescent="0.2"/>
    <row r="45997" customFormat="1" x14ac:dyDescent="0.2"/>
    <row r="45998" customFormat="1" x14ac:dyDescent="0.2"/>
    <row r="45999" customFormat="1" x14ac:dyDescent="0.2"/>
    <row r="46000" customFormat="1" x14ac:dyDescent="0.2"/>
    <row r="46001" customFormat="1" x14ac:dyDescent="0.2"/>
    <row r="46002" customFormat="1" x14ac:dyDescent="0.2"/>
    <row r="46003" customFormat="1" x14ac:dyDescent="0.2"/>
    <row r="46004" customFormat="1" x14ac:dyDescent="0.2"/>
    <row r="46005" customFormat="1" x14ac:dyDescent="0.2"/>
    <row r="46006" customFormat="1" x14ac:dyDescent="0.2"/>
    <row r="46007" customFormat="1" x14ac:dyDescent="0.2"/>
    <row r="46008" customFormat="1" x14ac:dyDescent="0.2"/>
    <row r="46009" customFormat="1" x14ac:dyDescent="0.2"/>
    <row r="46010" customFormat="1" x14ac:dyDescent="0.2"/>
    <row r="46011" customFormat="1" x14ac:dyDescent="0.2"/>
    <row r="46012" customFormat="1" x14ac:dyDescent="0.2"/>
    <row r="46013" customFormat="1" x14ac:dyDescent="0.2"/>
    <row r="46014" customFormat="1" x14ac:dyDescent="0.2"/>
    <row r="46015" customFormat="1" x14ac:dyDescent="0.2"/>
    <row r="46016" customFormat="1" x14ac:dyDescent="0.2"/>
    <row r="46017" customFormat="1" x14ac:dyDescent="0.2"/>
    <row r="46018" customFormat="1" x14ac:dyDescent="0.2"/>
    <row r="46019" customFormat="1" x14ac:dyDescent="0.2"/>
    <row r="46020" customFormat="1" x14ac:dyDescent="0.2"/>
    <row r="46021" customFormat="1" x14ac:dyDescent="0.2"/>
    <row r="46022" customFormat="1" x14ac:dyDescent="0.2"/>
    <row r="46023" customFormat="1" x14ac:dyDescent="0.2"/>
    <row r="46024" customFormat="1" x14ac:dyDescent="0.2"/>
    <row r="46025" customFormat="1" x14ac:dyDescent="0.2"/>
    <row r="46026" customFormat="1" x14ac:dyDescent="0.2"/>
    <row r="46027" customFormat="1" x14ac:dyDescent="0.2"/>
    <row r="46028" customFormat="1" x14ac:dyDescent="0.2"/>
    <row r="46029" customFormat="1" x14ac:dyDescent="0.2"/>
    <row r="46030" customFormat="1" x14ac:dyDescent="0.2"/>
    <row r="46031" customFormat="1" x14ac:dyDescent="0.2"/>
    <row r="46032" customFormat="1" x14ac:dyDescent="0.2"/>
    <row r="46033" customFormat="1" x14ac:dyDescent="0.2"/>
    <row r="46034" customFormat="1" x14ac:dyDescent="0.2"/>
    <row r="46035" customFormat="1" x14ac:dyDescent="0.2"/>
    <row r="46036" customFormat="1" x14ac:dyDescent="0.2"/>
    <row r="46037" customFormat="1" x14ac:dyDescent="0.2"/>
    <row r="46038" customFormat="1" x14ac:dyDescent="0.2"/>
    <row r="46039" customFormat="1" x14ac:dyDescent="0.2"/>
    <row r="46040" customFormat="1" x14ac:dyDescent="0.2"/>
    <row r="46041" customFormat="1" x14ac:dyDescent="0.2"/>
    <row r="46042" customFormat="1" x14ac:dyDescent="0.2"/>
    <row r="46043" customFormat="1" x14ac:dyDescent="0.2"/>
    <row r="46044" customFormat="1" x14ac:dyDescent="0.2"/>
    <row r="46045" customFormat="1" x14ac:dyDescent="0.2"/>
    <row r="46046" customFormat="1" x14ac:dyDescent="0.2"/>
    <row r="46047" customFormat="1" x14ac:dyDescent="0.2"/>
    <row r="46048" customFormat="1" x14ac:dyDescent="0.2"/>
    <row r="46049" customFormat="1" x14ac:dyDescent="0.2"/>
    <row r="46050" customFormat="1" x14ac:dyDescent="0.2"/>
    <row r="46051" customFormat="1" x14ac:dyDescent="0.2"/>
    <row r="46052" customFormat="1" x14ac:dyDescent="0.2"/>
    <row r="46053" customFormat="1" x14ac:dyDescent="0.2"/>
    <row r="46054" customFormat="1" x14ac:dyDescent="0.2"/>
    <row r="46055" customFormat="1" x14ac:dyDescent="0.2"/>
    <row r="46056" customFormat="1" x14ac:dyDescent="0.2"/>
    <row r="46057" customFormat="1" x14ac:dyDescent="0.2"/>
    <row r="46058" customFormat="1" x14ac:dyDescent="0.2"/>
    <row r="46059" customFormat="1" x14ac:dyDescent="0.2"/>
    <row r="46060" customFormat="1" x14ac:dyDescent="0.2"/>
    <row r="46061" customFormat="1" x14ac:dyDescent="0.2"/>
    <row r="46062" customFormat="1" x14ac:dyDescent="0.2"/>
    <row r="46063" customFormat="1" x14ac:dyDescent="0.2"/>
    <row r="46064" customFormat="1" x14ac:dyDescent="0.2"/>
    <row r="46065" customFormat="1" x14ac:dyDescent="0.2"/>
    <row r="46066" customFormat="1" x14ac:dyDescent="0.2"/>
    <row r="46067" customFormat="1" x14ac:dyDescent="0.2"/>
    <row r="46068" customFormat="1" x14ac:dyDescent="0.2"/>
    <row r="46069" customFormat="1" x14ac:dyDescent="0.2"/>
    <row r="46070" customFormat="1" x14ac:dyDescent="0.2"/>
    <row r="46071" customFormat="1" x14ac:dyDescent="0.2"/>
    <row r="46072" customFormat="1" x14ac:dyDescent="0.2"/>
    <row r="46073" customFormat="1" x14ac:dyDescent="0.2"/>
    <row r="46074" customFormat="1" x14ac:dyDescent="0.2"/>
    <row r="46075" customFormat="1" x14ac:dyDescent="0.2"/>
    <row r="46076" customFormat="1" x14ac:dyDescent="0.2"/>
    <row r="46077" customFormat="1" x14ac:dyDescent="0.2"/>
    <row r="46078" customFormat="1" x14ac:dyDescent="0.2"/>
    <row r="46079" customFormat="1" x14ac:dyDescent="0.2"/>
    <row r="46080" customFormat="1" x14ac:dyDescent="0.2"/>
    <row r="46081" customFormat="1" x14ac:dyDescent="0.2"/>
    <row r="46082" customFormat="1" x14ac:dyDescent="0.2"/>
    <row r="46083" customFormat="1" x14ac:dyDescent="0.2"/>
    <row r="46084" customFormat="1" x14ac:dyDescent="0.2"/>
    <row r="46085" customFormat="1" x14ac:dyDescent="0.2"/>
    <row r="46086" customFormat="1" x14ac:dyDescent="0.2"/>
    <row r="46087" customFormat="1" x14ac:dyDescent="0.2"/>
    <row r="46088" customFormat="1" x14ac:dyDescent="0.2"/>
    <row r="46089" customFormat="1" x14ac:dyDescent="0.2"/>
    <row r="46090" customFormat="1" x14ac:dyDescent="0.2"/>
    <row r="46091" customFormat="1" x14ac:dyDescent="0.2"/>
    <row r="46092" customFormat="1" x14ac:dyDescent="0.2"/>
    <row r="46093" customFormat="1" x14ac:dyDescent="0.2"/>
    <row r="46094" customFormat="1" x14ac:dyDescent="0.2"/>
    <row r="46095" customFormat="1" x14ac:dyDescent="0.2"/>
    <row r="46096" customFormat="1" x14ac:dyDescent="0.2"/>
    <row r="46097" customFormat="1" x14ac:dyDescent="0.2"/>
    <row r="46098" customFormat="1" x14ac:dyDescent="0.2"/>
    <row r="46099" customFormat="1" x14ac:dyDescent="0.2"/>
    <row r="46100" customFormat="1" x14ac:dyDescent="0.2"/>
    <row r="46101" customFormat="1" x14ac:dyDescent="0.2"/>
    <row r="46102" customFormat="1" x14ac:dyDescent="0.2"/>
    <row r="46103" customFormat="1" x14ac:dyDescent="0.2"/>
    <row r="46104" customFormat="1" x14ac:dyDescent="0.2"/>
    <row r="46105" customFormat="1" x14ac:dyDescent="0.2"/>
    <row r="46106" customFormat="1" x14ac:dyDescent="0.2"/>
    <row r="46107" customFormat="1" x14ac:dyDescent="0.2"/>
    <row r="46108" customFormat="1" x14ac:dyDescent="0.2"/>
    <row r="46109" customFormat="1" x14ac:dyDescent="0.2"/>
    <row r="46110" customFormat="1" x14ac:dyDescent="0.2"/>
    <row r="46111" customFormat="1" x14ac:dyDescent="0.2"/>
    <row r="46112" customFormat="1" x14ac:dyDescent="0.2"/>
    <row r="46113" customFormat="1" x14ac:dyDescent="0.2"/>
    <row r="46114" customFormat="1" x14ac:dyDescent="0.2"/>
    <row r="46115" customFormat="1" x14ac:dyDescent="0.2"/>
    <row r="46116" customFormat="1" x14ac:dyDescent="0.2"/>
    <row r="46117" customFormat="1" x14ac:dyDescent="0.2"/>
    <row r="46118" customFormat="1" x14ac:dyDescent="0.2"/>
    <row r="46119" customFormat="1" x14ac:dyDescent="0.2"/>
    <row r="46120" customFormat="1" x14ac:dyDescent="0.2"/>
    <row r="46121" customFormat="1" x14ac:dyDescent="0.2"/>
    <row r="46122" customFormat="1" x14ac:dyDescent="0.2"/>
    <row r="46123" customFormat="1" x14ac:dyDescent="0.2"/>
    <row r="46124" customFormat="1" x14ac:dyDescent="0.2"/>
    <row r="46125" customFormat="1" x14ac:dyDescent="0.2"/>
    <row r="46126" customFormat="1" x14ac:dyDescent="0.2"/>
    <row r="46127" customFormat="1" x14ac:dyDescent="0.2"/>
    <row r="46128" customFormat="1" x14ac:dyDescent="0.2"/>
    <row r="46129" customFormat="1" x14ac:dyDescent="0.2"/>
    <row r="46130" customFormat="1" x14ac:dyDescent="0.2"/>
    <row r="46131" customFormat="1" x14ac:dyDescent="0.2"/>
    <row r="46132" customFormat="1" x14ac:dyDescent="0.2"/>
    <row r="46133" customFormat="1" x14ac:dyDescent="0.2"/>
    <row r="46134" customFormat="1" x14ac:dyDescent="0.2"/>
    <row r="46135" customFormat="1" x14ac:dyDescent="0.2"/>
    <row r="46136" customFormat="1" x14ac:dyDescent="0.2"/>
    <row r="46137" customFormat="1" x14ac:dyDescent="0.2"/>
    <row r="46138" customFormat="1" x14ac:dyDescent="0.2"/>
    <row r="46139" customFormat="1" x14ac:dyDescent="0.2"/>
    <row r="46140" customFormat="1" x14ac:dyDescent="0.2"/>
    <row r="46141" customFormat="1" x14ac:dyDescent="0.2"/>
    <row r="46142" customFormat="1" x14ac:dyDescent="0.2"/>
    <row r="46143" customFormat="1" x14ac:dyDescent="0.2"/>
    <row r="46144" customFormat="1" x14ac:dyDescent="0.2"/>
    <row r="46145" customFormat="1" x14ac:dyDescent="0.2"/>
    <row r="46146" customFormat="1" x14ac:dyDescent="0.2"/>
    <row r="46147" customFormat="1" x14ac:dyDescent="0.2"/>
    <row r="46148" customFormat="1" x14ac:dyDescent="0.2"/>
    <row r="46149" customFormat="1" x14ac:dyDescent="0.2"/>
    <row r="46150" customFormat="1" x14ac:dyDescent="0.2"/>
    <row r="46151" customFormat="1" x14ac:dyDescent="0.2"/>
    <row r="46152" customFormat="1" x14ac:dyDescent="0.2"/>
    <row r="46153" customFormat="1" x14ac:dyDescent="0.2"/>
    <row r="46154" customFormat="1" x14ac:dyDescent="0.2"/>
    <row r="46155" customFormat="1" x14ac:dyDescent="0.2"/>
    <row r="46156" customFormat="1" x14ac:dyDescent="0.2"/>
    <row r="46157" customFormat="1" x14ac:dyDescent="0.2"/>
    <row r="46158" customFormat="1" x14ac:dyDescent="0.2"/>
    <row r="46159" customFormat="1" x14ac:dyDescent="0.2"/>
    <row r="46160" customFormat="1" x14ac:dyDescent="0.2"/>
    <row r="46161" customFormat="1" x14ac:dyDescent="0.2"/>
    <row r="46162" customFormat="1" x14ac:dyDescent="0.2"/>
    <row r="46163" customFormat="1" x14ac:dyDescent="0.2"/>
    <row r="46164" customFormat="1" x14ac:dyDescent="0.2"/>
    <row r="46165" customFormat="1" x14ac:dyDescent="0.2"/>
    <row r="46166" customFormat="1" x14ac:dyDescent="0.2"/>
    <row r="46167" customFormat="1" x14ac:dyDescent="0.2"/>
    <row r="46168" customFormat="1" x14ac:dyDescent="0.2"/>
    <row r="46169" customFormat="1" x14ac:dyDescent="0.2"/>
    <row r="46170" customFormat="1" x14ac:dyDescent="0.2"/>
    <row r="46171" customFormat="1" x14ac:dyDescent="0.2"/>
    <row r="46172" customFormat="1" x14ac:dyDescent="0.2"/>
    <row r="46173" customFormat="1" x14ac:dyDescent="0.2"/>
    <row r="46174" customFormat="1" x14ac:dyDescent="0.2"/>
    <row r="46175" customFormat="1" x14ac:dyDescent="0.2"/>
    <row r="46176" customFormat="1" x14ac:dyDescent="0.2"/>
    <row r="46177" customFormat="1" x14ac:dyDescent="0.2"/>
    <row r="46178" customFormat="1" x14ac:dyDescent="0.2"/>
    <row r="46179" customFormat="1" x14ac:dyDescent="0.2"/>
    <row r="46180" customFormat="1" x14ac:dyDescent="0.2"/>
    <row r="46181" customFormat="1" x14ac:dyDescent="0.2"/>
    <row r="46182" customFormat="1" x14ac:dyDescent="0.2"/>
    <row r="46183" customFormat="1" x14ac:dyDescent="0.2"/>
    <row r="46184" customFormat="1" x14ac:dyDescent="0.2"/>
    <row r="46185" customFormat="1" x14ac:dyDescent="0.2"/>
    <row r="46186" customFormat="1" x14ac:dyDescent="0.2"/>
    <row r="46187" customFormat="1" x14ac:dyDescent="0.2"/>
    <row r="46188" customFormat="1" x14ac:dyDescent="0.2"/>
    <row r="46189" customFormat="1" x14ac:dyDescent="0.2"/>
    <row r="46190" customFormat="1" x14ac:dyDescent="0.2"/>
    <row r="46191" customFormat="1" x14ac:dyDescent="0.2"/>
    <row r="46192" customFormat="1" x14ac:dyDescent="0.2"/>
    <row r="46193" customFormat="1" x14ac:dyDescent="0.2"/>
    <row r="46194" customFormat="1" x14ac:dyDescent="0.2"/>
    <row r="46195" customFormat="1" x14ac:dyDescent="0.2"/>
    <row r="46196" customFormat="1" x14ac:dyDescent="0.2"/>
    <row r="46197" customFormat="1" x14ac:dyDescent="0.2"/>
    <row r="46198" customFormat="1" x14ac:dyDescent="0.2"/>
    <row r="46199" customFormat="1" x14ac:dyDescent="0.2"/>
    <row r="46200" customFormat="1" x14ac:dyDescent="0.2"/>
    <row r="46201" customFormat="1" x14ac:dyDescent="0.2"/>
    <row r="46202" customFormat="1" x14ac:dyDescent="0.2"/>
    <row r="46203" customFormat="1" x14ac:dyDescent="0.2"/>
    <row r="46204" customFormat="1" x14ac:dyDescent="0.2"/>
    <row r="46205" customFormat="1" x14ac:dyDescent="0.2"/>
    <row r="46206" customFormat="1" x14ac:dyDescent="0.2"/>
    <row r="46207" customFormat="1" x14ac:dyDescent="0.2"/>
    <row r="46208" customFormat="1" x14ac:dyDescent="0.2"/>
    <row r="46209" customFormat="1" x14ac:dyDescent="0.2"/>
    <row r="46210" customFormat="1" x14ac:dyDescent="0.2"/>
    <row r="46211" customFormat="1" x14ac:dyDescent="0.2"/>
    <row r="46212" customFormat="1" x14ac:dyDescent="0.2"/>
    <row r="46213" customFormat="1" x14ac:dyDescent="0.2"/>
    <row r="46214" customFormat="1" x14ac:dyDescent="0.2"/>
    <row r="46215" customFormat="1" x14ac:dyDescent="0.2"/>
    <row r="46216" customFormat="1" x14ac:dyDescent="0.2"/>
    <row r="46217" customFormat="1" x14ac:dyDescent="0.2"/>
    <row r="46218" customFormat="1" x14ac:dyDescent="0.2"/>
    <row r="46219" customFormat="1" x14ac:dyDescent="0.2"/>
    <row r="46220" customFormat="1" x14ac:dyDescent="0.2"/>
    <row r="46221" customFormat="1" x14ac:dyDescent="0.2"/>
    <row r="46222" customFormat="1" x14ac:dyDescent="0.2"/>
    <row r="46223" customFormat="1" x14ac:dyDescent="0.2"/>
    <row r="46224" customFormat="1" x14ac:dyDescent="0.2"/>
    <row r="46225" customFormat="1" x14ac:dyDescent="0.2"/>
    <row r="46226" customFormat="1" x14ac:dyDescent="0.2"/>
    <row r="46227" customFormat="1" x14ac:dyDescent="0.2"/>
    <row r="46228" customFormat="1" x14ac:dyDescent="0.2"/>
    <row r="46229" customFormat="1" x14ac:dyDescent="0.2"/>
    <row r="46230" customFormat="1" x14ac:dyDescent="0.2"/>
    <row r="46231" customFormat="1" x14ac:dyDescent="0.2"/>
    <row r="46232" customFormat="1" x14ac:dyDescent="0.2"/>
    <row r="46233" customFormat="1" x14ac:dyDescent="0.2"/>
    <row r="46234" customFormat="1" x14ac:dyDescent="0.2"/>
    <row r="46235" customFormat="1" x14ac:dyDescent="0.2"/>
    <row r="46236" customFormat="1" x14ac:dyDescent="0.2"/>
    <row r="46237" customFormat="1" x14ac:dyDescent="0.2"/>
    <row r="46238" customFormat="1" x14ac:dyDescent="0.2"/>
    <row r="46239" customFormat="1" x14ac:dyDescent="0.2"/>
    <row r="46240" customFormat="1" x14ac:dyDescent="0.2"/>
    <row r="46241" customFormat="1" x14ac:dyDescent="0.2"/>
    <row r="46242" customFormat="1" x14ac:dyDescent="0.2"/>
    <row r="46243" customFormat="1" x14ac:dyDescent="0.2"/>
    <row r="46244" customFormat="1" x14ac:dyDescent="0.2"/>
    <row r="46245" customFormat="1" x14ac:dyDescent="0.2"/>
    <row r="46246" customFormat="1" x14ac:dyDescent="0.2"/>
    <row r="46247" customFormat="1" x14ac:dyDescent="0.2"/>
    <row r="46248" customFormat="1" x14ac:dyDescent="0.2"/>
    <row r="46249" customFormat="1" x14ac:dyDescent="0.2"/>
    <row r="46250" customFormat="1" x14ac:dyDescent="0.2"/>
    <row r="46251" customFormat="1" x14ac:dyDescent="0.2"/>
    <row r="46252" customFormat="1" x14ac:dyDescent="0.2"/>
    <row r="46253" customFormat="1" x14ac:dyDescent="0.2"/>
    <row r="46254" customFormat="1" x14ac:dyDescent="0.2"/>
    <row r="46255" customFormat="1" x14ac:dyDescent="0.2"/>
    <row r="46256" customFormat="1" x14ac:dyDescent="0.2"/>
    <row r="46257" customFormat="1" x14ac:dyDescent="0.2"/>
    <row r="46258" customFormat="1" x14ac:dyDescent="0.2"/>
    <row r="46259" customFormat="1" x14ac:dyDescent="0.2"/>
    <row r="46260" customFormat="1" x14ac:dyDescent="0.2"/>
    <row r="46261" customFormat="1" x14ac:dyDescent="0.2"/>
    <row r="46262" customFormat="1" x14ac:dyDescent="0.2"/>
    <row r="46263" customFormat="1" x14ac:dyDescent="0.2"/>
    <row r="46264" customFormat="1" x14ac:dyDescent="0.2"/>
    <row r="46265" customFormat="1" x14ac:dyDescent="0.2"/>
    <row r="46266" customFormat="1" x14ac:dyDescent="0.2"/>
    <row r="46267" customFormat="1" x14ac:dyDescent="0.2"/>
    <row r="46268" customFormat="1" x14ac:dyDescent="0.2"/>
    <row r="46269" customFormat="1" x14ac:dyDescent="0.2"/>
    <row r="46270" customFormat="1" x14ac:dyDescent="0.2"/>
    <row r="46271" customFormat="1" x14ac:dyDescent="0.2"/>
    <row r="46272" customFormat="1" x14ac:dyDescent="0.2"/>
    <row r="46273" customFormat="1" x14ac:dyDescent="0.2"/>
    <row r="46274" customFormat="1" x14ac:dyDescent="0.2"/>
    <row r="46275" customFormat="1" x14ac:dyDescent="0.2"/>
    <row r="46276" customFormat="1" x14ac:dyDescent="0.2"/>
    <row r="46277" customFormat="1" x14ac:dyDescent="0.2"/>
    <row r="46278" customFormat="1" x14ac:dyDescent="0.2"/>
    <row r="46279" customFormat="1" x14ac:dyDescent="0.2"/>
    <row r="46280" customFormat="1" x14ac:dyDescent="0.2"/>
    <row r="46281" customFormat="1" x14ac:dyDescent="0.2"/>
    <row r="46282" customFormat="1" x14ac:dyDescent="0.2"/>
    <row r="46283" customFormat="1" x14ac:dyDescent="0.2"/>
    <row r="46284" customFormat="1" x14ac:dyDescent="0.2"/>
    <row r="46285" customFormat="1" x14ac:dyDescent="0.2"/>
    <row r="46286" customFormat="1" x14ac:dyDescent="0.2"/>
    <row r="46287" customFormat="1" x14ac:dyDescent="0.2"/>
    <row r="46288" customFormat="1" x14ac:dyDescent="0.2"/>
    <row r="46289" customFormat="1" x14ac:dyDescent="0.2"/>
    <row r="46290" customFormat="1" x14ac:dyDescent="0.2"/>
    <row r="46291" customFormat="1" x14ac:dyDescent="0.2"/>
    <row r="46292" customFormat="1" x14ac:dyDescent="0.2"/>
    <row r="46293" customFormat="1" x14ac:dyDescent="0.2"/>
    <row r="46294" customFormat="1" x14ac:dyDescent="0.2"/>
    <row r="46295" customFormat="1" x14ac:dyDescent="0.2"/>
    <row r="46296" customFormat="1" x14ac:dyDescent="0.2"/>
    <row r="46297" customFormat="1" x14ac:dyDescent="0.2"/>
    <row r="46298" customFormat="1" x14ac:dyDescent="0.2"/>
    <row r="46299" customFormat="1" x14ac:dyDescent="0.2"/>
    <row r="46300" customFormat="1" x14ac:dyDescent="0.2"/>
    <row r="46301" customFormat="1" x14ac:dyDescent="0.2"/>
    <row r="46302" customFormat="1" x14ac:dyDescent="0.2"/>
    <row r="46303" customFormat="1" x14ac:dyDescent="0.2"/>
    <row r="46304" customFormat="1" x14ac:dyDescent="0.2"/>
    <row r="46305" customFormat="1" x14ac:dyDescent="0.2"/>
    <row r="46306" customFormat="1" x14ac:dyDescent="0.2"/>
    <row r="46307" customFormat="1" x14ac:dyDescent="0.2"/>
    <row r="46308" customFormat="1" x14ac:dyDescent="0.2"/>
    <row r="46309" customFormat="1" x14ac:dyDescent="0.2"/>
    <row r="46310" customFormat="1" x14ac:dyDescent="0.2"/>
    <row r="46311" customFormat="1" x14ac:dyDescent="0.2"/>
    <row r="46312" customFormat="1" x14ac:dyDescent="0.2"/>
    <row r="46313" customFormat="1" x14ac:dyDescent="0.2"/>
    <row r="46314" customFormat="1" x14ac:dyDescent="0.2"/>
    <row r="46315" customFormat="1" x14ac:dyDescent="0.2"/>
    <row r="46316" customFormat="1" x14ac:dyDescent="0.2"/>
    <row r="46317" customFormat="1" x14ac:dyDescent="0.2"/>
    <row r="46318" customFormat="1" x14ac:dyDescent="0.2"/>
    <row r="46319" customFormat="1" x14ac:dyDescent="0.2"/>
    <row r="46320" customFormat="1" x14ac:dyDescent="0.2"/>
    <row r="46321" customFormat="1" x14ac:dyDescent="0.2"/>
    <row r="46322" customFormat="1" x14ac:dyDescent="0.2"/>
    <row r="46323" customFormat="1" x14ac:dyDescent="0.2"/>
    <row r="46324" customFormat="1" x14ac:dyDescent="0.2"/>
    <row r="46325" customFormat="1" x14ac:dyDescent="0.2"/>
    <row r="46326" customFormat="1" x14ac:dyDescent="0.2"/>
    <row r="46327" customFormat="1" x14ac:dyDescent="0.2"/>
    <row r="46328" customFormat="1" x14ac:dyDescent="0.2"/>
    <row r="46329" customFormat="1" x14ac:dyDescent="0.2"/>
    <row r="46330" customFormat="1" x14ac:dyDescent="0.2"/>
    <row r="46331" customFormat="1" x14ac:dyDescent="0.2"/>
    <row r="46332" customFormat="1" x14ac:dyDescent="0.2"/>
    <row r="46333" customFormat="1" x14ac:dyDescent="0.2"/>
    <row r="46334" customFormat="1" x14ac:dyDescent="0.2"/>
    <row r="46335" customFormat="1" x14ac:dyDescent="0.2"/>
    <row r="46336" customFormat="1" x14ac:dyDescent="0.2"/>
    <row r="46337" customFormat="1" x14ac:dyDescent="0.2"/>
    <row r="46338" customFormat="1" x14ac:dyDescent="0.2"/>
    <row r="46339" customFormat="1" x14ac:dyDescent="0.2"/>
    <row r="46340" customFormat="1" x14ac:dyDescent="0.2"/>
    <row r="46341" customFormat="1" x14ac:dyDescent="0.2"/>
    <row r="46342" customFormat="1" x14ac:dyDescent="0.2"/>
    <row r="46343" customFormat="1" x14ac:dyDescent="0.2"/>
    <row r="46344" customFormat="1" x14ac:dyDescent="0.2"/>
    <row r="46345" customFormat="1" x14ac:dyDescent="0.2"/>
    <row r="46346" customFormat="1" x14ac:dyDescent="0.2"/>
    <row r="46347" customFormat="1" x14ac:dyDescent="0.2"/>
    <row r="46348" customFormat="1" x14ac:dyDescent="0.2"/>
    <row r="46349" customFormat="1" x14ac:dyDescent="0.2"/>
    <row r="46350" customFormat="1" x14ac:dyDescent="0.2"/>
    <row r="46351" customFormat="1" x14ac:dyDescent="0.2"/>
    <row r="46352" customFormat="1" x14ac:dyDescent="0.2"/>
    <row r="46353" customFormat="1" x14ac:dyDescent="0.2"/>
    <row r="46354" customFormat="1" x14ac:dyDescent="0.2"/>
    <row r="46355" customFormat="1" x14ac:dyDescent="0.2"/>
    <row r="46356" customFormat="1" x14ac:dyDescent="0.2"/>
    <row r="46357" customFormat="1" x14ac:dyDescent="0.2"/>
    <row r="46358" customFormat="1" x14ac:dyDescent="0.2"/>
    <row r="46359" customFormat="1" x14ac:dyDescent="0.2"/>
    <row r="46360" customFormat="1" x14ac:dyDescent="0.2"/>
    <row r="46361" customFormat="1" x14ac:dyDescent="0.2"/>
    <row r="46362" customFormat="1" x14ac:dyDescent="0.2"/>
    <row r="46363" customFormat="1" x14ac:dyDescent="0.2"/>
    <row r="46364" customFormat="1" x14ac:dyDescent="0.2"/>
    <row r="46365" customFormat="1" x14ac:dyDescent="0.2"/>
    <row r="46366" customFormat="1" x14ac:dyDescent="0.2"/>
    <row r="46367" customFormat="1" x14ac:dyDescent="0.2"/>
    <row r="46368" customFormat="1" x14ac:dyDescent="0.2"/>
    <row r="46369" customFormat="1" x14ac:dyDescent="0.2"/>
    <row r="46370" customFormat="1" x14ac:dyDescent="0.2"/>
    <row r="46371" customFormat="1" x14ac:dyDescent="0.2"/>
    <row r="46372" customFormat="1" x14ac:dyDescent="0.2"/>
    <row r="46373" customFormat="1" x14ac:dyDescent="0.2"/>
    <row r="46374" customFormat="1" x14ac:dyDescent="0.2"/>
    <row r="46375" customFormat="1" x14ac:dyDescent="0.2"/>
    <row r="46376" customFormat="1" x14ac:dyDescent="0.2"/>
    <row r="46377" customFormat="1" x14ac:dyDescent="0.2"/>
    <row r="46378" customFormat="1" x14ac:dyDescent="0.2"/>
    <row r="46379" customFormat="1" x14ac:dyDescent="0.2"/>
    <row r="46380" customFormat="1" x14ac:dyDescent="0.2"/>
    <row r="46381" customFormat="1" x14ac:dyDescent="0.2"/>
    <row r="46382" customFormat="1" x14ac:dyDescent="0.2"/>
    <row r="46383" customFormat="1" x14ac:dyDescent="0.2"/>
    <row r="46384" customFormat="1" x14ac:dyDescent="0.2"/>
    <row r="46385" customFormat="1" x14ac:dyDescent="0.2"/>
    <row r="46386" customFormat="1" x14ac:dyDescent="0.2"/>
    <row r="46387" customFormat="1" x14ac:dyDescent="0.2"/>
    <row r="46388" customFormat="1" x14ac:dyDescent="0.2"/>
    <row r="46389" customFormat="1" x14ac:dyDescent="0.2"/>
    <row r="46390" customFormat="1" x14ac:dyDescent="0.2"/>
    <row r="46391" customFormat="1" x14ac:dyDescent="0.2"/>
    <row r="46392" customFormat="1" x14ac:dyDescent="0.2"/>
    <row r="46393" customFormat="1" x14ac:dyDescent="0.2"/>
    <row r="46394" customFormat="1" x14ac:dyDescent="0.2"/>
    <row r="46395" customFormat="1" x14ac:dyDescent="0.2"/>
    <row r="46396" customFormat="1" x14ac:dyDescent="0.2"/>
    <row r="46397" customFormat="1" x14ac:dyDescent="0.2"/>
    <row r="46398" customFormat="1" x14ac:dyDescent="0.2"/>
    <row r="46399" customFormat="1" x14ac:dyDescent="0.2"/>
    <row r="46400" customFormat="1" x14ac:dyDescent="0.2"/>
    <row r="46401" customFormat="1" x14ac:dyDescent="0.2"/>
    <row r="46402" customFormat="1" x14ac:dyDescent="0.2"/>
    <row r="46403" customFormat="1" x14ac:dyDescent="0.2"/>
    <row r="46404" customFormat="1" x14ac:dyDescent="0.2"/>
    <row r="46405" customFormat="1" x14ac:dyDescent="0.2"/>
    <row r="46406" customFormat="1" x14ac:dyDescent="0.2"/>
    <row r="46407" customFormat="1" x14ac:dyDescent="0.2"/>
    <row r="46408" customFormat="1" x14ac:dyDescent="0.2"/>
    <row r="46409" customFormat="1" x14ac:dyDescent="0.2"/>
    <row r="46410" customFormat="1" x14ac:dyDescent="0.2"/>
    <row r="46411" customFormat="1" x14ac:dyDescent="0.2"/>
    <row r="46412" customFormat="1" x14ac:dyDescent="0.2"/>
    <row r="46413" customFormat="1" x14ac:dyDescent="0.2"/>
    <row r="46414" customFormat="1" x14ac:dyDescent="0.2"/>
    <row r="46415" customFormat="1" x14ac:dyDescent="0.2"/>
    <row r="46416" customFormat="1" x14ac:dyDescent="0.2"/>
    <row r="46417" customFormat="1" x14ac:dyDescent="0.2"/>
    <row r="46418" customFormat="1" x14ac:dyDescent="0.2"/>
    <row r="46419" customFormat="1" x14ac:dyDescent="0.2"/>
    <row r="46420" customFormat="1" x14ac:dyDescent="0.2"/>
    <row r="46421" customFormat="1" x14ac:dyDescent="0.2"/>
    <row r="46422" customFormat="1" x14ac:dyDescent="0.2"/>
    <row r="46423" customFormat="1" x14ac:dyDescent="0.2"/>
    <row r="46424" customFormat="1" x14ac:dyDescent="0.2"/>
    <row r="46425" customFormat="1" x14ac:dyDescent="0.2"/>
    <row r="46426" customFormat="1" x14ac:dyDescent="0.2"/>
    <row r="46427" customFormat="1" x14ac:dyDescent="0.2"/>
    <row r="46428" customFormat="1" x14ac:dyDescent="0.2"/>
    <row r="46429" customFormat="1" x14ac:dyDescent="0.2"/>
    <row r="46430" customFormat="1" x14ac:dyDescent="0.2"/>
    <row r="46431" customFormat="1" x14ac:dyDescent="0.2"/>
    <row r="46432" customFormat="1" x14ac:dyDescent="0.2"/>
    <row r="46433" customFormat="1" x14ac:dyDescent="0.2"/>
    <row r="46434" customFormat="1" x14ac:dyDescent="0.2"/>
    <row r="46435" customFormat="1" x14ac:dyDescent="0.2"/>
    <row r="46436" customFormat="1" x14ac:dyDescent="0.2"/>
    <row r="46437" customFormat="1" x14ac:dyDescent="0.2"/>
    <row r="46438" customFormat="1" x14ac:dyDescent="0.2"/>
    <row r="46439" customFormat="1" x14ac:dyDescent="0.2"/>
    <row r="46440" customFormat="1" x14ac:dyDescent="0.2"/>
    <row r="46441" customFormat="1" x14ac:dyDescent="0.2"/>
    <row r="46442" customFormat="1" x14ac:dyDescent="0.2"/>
    <row r="46443" customFormat="1" x14ac:dyDescent="0.2"/>
    <row r="46444" customFormat="1" x14ac:dyDescent="0.2"/>
    <row r="46445" customFormat="1" x14ac:dyDescent="0.2"/>
    <row r="46446" customFormat="1" x14ac:dyDescent="0.2"/>
    <row r="46447" customFormat="1" x14ac:dyDescent="0.2"/>
    <row r="46448" customFormat="1" x14ac:dyDescent="0.2"/>
    <row r="46449" customFormat="1" x14ac:dyDescent="0.2"/>
    <row r="46450" customFormat="1" x14ac:dyDescent="0.2"/>
    <row r="46451" customFormat="1" x14ac:dyDescent="0.2"/>
    <row r="46452" customFormat="1" x14ac:dyDescent="0.2"/>
    <row r="46453" customFormat="1" x14ac:dyDescent="0.2"/>
    <row r="46454" customFormat="1" x14ac:dyDescent="0.2"/>
    <row r="46455" customFormat="1" x14ac:dyDescent="0.2"/>
    <row r="46456" customFormat="1" x14ac:dyDescent="0.2"/>
    <row r="46457" customFormat="1" x14ac:dyDescent="0.2"/>
    <row r="46458" customFormat="1" x14ac:dyDescent="0.2"/>
    <row r="46459" customFormat="1" x14ac:dyDescent="0.2"/>
    <row r="46460" customFormat="1" x14ac:dyDescent="0.2"/>
    <row r="46461" customFormat="1" x14ac:dyDescent="0.2"/>
    <row r="46462" customFormat="1" x14ac:dyDescent="0.2"/>
    <row r="46463" customFormat="1" x14ac:dyDescent="0.2"/>
    <row r="46464" customFormat="1" x14ac:dyDescent="0.2"/>
    <row r="46465" customFormat="1" x14ac:dyDescent="0.2"/>
    <row r="46466" customFormat="1" x14ac:dyDescent="0.2"/>
    <row r="46467" customFormat="1" x14ac:dyDescent="0.2"/>
    <row r="46468" customFormat="1" x14ac:dyDescent="0.2"/>
    <row r="46469" customFormat="1" x14ac:dyDescent="0.2"/>
    <row r="46470" customFormat="1" x14ac:dyDescent="0.2"/>
    <row r="46471" customFormat="1" x14ac:dyDescent="0.2"/>
    <row r="46472" customFormat="1" x14ac:dyDescent="0.2"/>
    <row r="46473" customFormat="1" x14ac:dyDescent="0.2"/>
    <row r="46474" customFormat="1" x14ac:dyDescent="0.2"/>
    <row r="46475" customFormat="1" x14ac:dyDescent="0.2"/>
    <row r="46476" customFormat="1" x14ac:dyDescent="0.2"/>
    <row r="46477" customFormat="1" x14ac:dyDescent="0.2"/>
    <row r="46478" customFormat="1" x14ac:dyDescent="0.2"/>
    <row r="46479" customFormat="1" x14ac:dyDescent="0.2"/>
    <row r="46480" customFormat="1" x14ac:dyDescent="0.2"/>
    <row r="46481" customFormat="1" x14ac:dyDescent="0.2"/>
    <row r="46482" customFormat="1" x14ac:dyDescent="0.2"/>
    <row r="46483" customFormat="1" x14ac:dyDescent="0.2"/>
    <row r="46484" customFormat="1" x14ac:dyDescent="0.2"/>
    <row r="46485" customFormat="1" x14ac:dyDescent="0.2"/>
    <row r="46486" customFormat="1" x14ac:dyDescent="0.2"/>
    <row r="46487" customFormat="1" x14ac:dyDescent="0.2"/>
    <row r="46488" customFormat="1" x14ac:dyDescent="0.2"/>
    <row r="46489" customFormat="1" x14ac:dyDescent="0.2"/>
    <row r="46490" customFormat="1" x14ac:dyDescent="0.2"/>
    <row r="46491" customFormat="1" x14ac:dyDescent="0.2"/>
    <row r="46492" customFormat="1" x14ac:dyDescent="0.2"/>
    <row r="46493" customFormat="1" x14ac:dyDescent="0.2"/>
    <row r="46494" customFormat="1" x14ac:dyDescent="0.2"/>
    <row r="46495" customFormat="1" x14ac:dyDescent="0.2"/>
    <row r="46496" customFormat="1" x14ac:dyDescent="0.2"/>
    <row r="46497" customFormat="1" x14ac:dyDescent="0.2"/>
    <row r="46498" customFormat="1" x14ac:dyDescent="0.2"/>
    <row r="46499" customFormat="1" x14ac:dyDescent="0.2"/>
    <row r="46500" customFormat="1" x14ac:dyDescent="0.2"/>
    <row r="46501" customFormat="1" x14ac:dyDescent="0.2"/>
    <row r="46502" customFormat="1" x14ac:dyDescent="0.2"/>
    <row r="46503" customFormat="1" x14ac:dyDescent="0.2"/>
    <row r="46504" customFormat="1" x14ac:dyDescent="0.2"/>
    <row r="46505" customFormat="1" x14ac:dyDescent="0.2"/>
    <row r="46506" customFormat="1" x14ac:dyDescent="0.2"/>
    <row r="46507" customFormat="1" x14ac:dyDescent="0.2"/>
    <row r="46508" customFormat="1" x14ac:dyDescent="0.2"/>
    <row r="46509" customFormat="1" x14ac:dyDescent="0.2"/>
    <row r="46510" customFormat="1" x14ac:dyDescent="0.2"/>
    <row r="46511" customFormat="1" x14ac:dyDescent="0.2"/>
    <row r="46512" customFormat="1" x14ac:dyDescent="0.2"/>
    <row r="46513" customFormat="1" x14ac:dyDescent="0.2"/>
    <row r="46514" customFormat="1" x14ac:dyDescent="0.2"/>
    <row r="46515" customFormat="1" x14ac:dyDescent="0.2"/>
    <row r="46516" customFormat="1" x14ac:dyDescent="0.2"/>
    <row r="46517" customFormat="1" x14ac:dyDescent="0.2"/>
    <row r="46518" customFormat="1" x14ac:dyDescent="0.2"/>
    <row r="46519" customFormat="1" x14ac:dyDescent="0.2"/>
    <row r="46520" customFormat="1" x14ac:dyDescent="0.2"/>
    <row r="46521" customFormat="1" x14ac:dyDescent="0.2"/>
    <row r="46522" customFormat="1" x14ac:dyDescent="0.2"/>
    <row r="46523" customFormat="1" x14ac:dyDescent="0.2"/>
    <row r="46524" customFormat="1" x14ac:dyDescent="0.2"/>
    <row r="46525" customFormat="1" x14ac:dyDescent="0.2"/>
    <row r="46526" customFormat="1" x14ac:dyDescent="0.2"/>
    <row r="46527" customFormat="1" x14ac:dyDescent="0.2"/>
    <row r="46528" customFormat="1" x14ac:dyDescent="0.2"/>
    <row r="46529" customFormat="1" x14ac:dyDescent="0.2"/>
    <row r="46530" customFormat="1" x14ac:dyDescent="0.2"/>
    <row r="46531" customFormat="1" x14ac:dyDescent="0.2"/>
    <row r="46532" customFormat="1" x14ac:dyDescent="0.2"/>
    <row r="46533" customFormat="1" x14ac:dyDescent="0.2"/>
    <row r="46534" customFormat="1" x14ac:dyDescent="0.2"/>
    <row r="46535" customFormat="1" x14ac:dyDescent="0.2"/>
    <row r="46536" customFormat="1" x14ac:dyDescent="0.2"/>
    <row r="46537" customFormat="1" x14ac:dyDescent="0.2"/>
    <row r="46538" customFormat="1" x14ac:dyDescent="0.2"/>
    <row r="46539" customFormat="1" x14ac:dyDescent="0.2"/>
    <row r="46540" customFormat="1" x14ac:dyDescent="0.2"/>
    <row r="46541" customFormat="1" x14ac:dyDescent="0.2"/>
    <row r="46542" customFormat="1" x14ac:dyDescent="0.2"/>
    <row r="46543" customFormat="1" x14ac:dyDescent="0.2"/>
    <row r="46544" customFormat="1" x14ac:dyDescent="0.2"/>
    <row r="46545" customFormat="1" x14ac:dyDescent="0.2"/>
    <row r="46546" customFormat="1" x14ac:dyDescent="0.2"/>
    <row r="46547" customFormat="1" x14ac:dyDescent="0.2"/>
    <row r="46548" customFormat="1" x14ac:dyDescent="0.2"/>
    <row r="46549" customFormat="1" x14ac:dyDescent="0.2"/>
    <row r="46550" customFormat="1" x14ac:dyDescent="0.2"/>
    <row r="46551" customFormat="1" x14ac:dyDescent="0.2"/>
    <row r="46552" customFormat="1" x14ac:dyDescent="0.2"/>
    <row r="46553" customFormat="1" x14ac:dyDescent="0.2"/>
    <row r="46554" customFormat="1" x14ac:dyDescent="0.2"/>
    <row r="46555" customFormat="1" x14ac:dyDescent="0.2"/>
    <row r="46556" customFormat="1" x14ac:dyDescent="0.2"/>
    <row r="46557" customFormat="1" x14ac:dyDescent="0.2"/>
    <row r="46558" customFormat="1" x14ac:dyDescent="0.2"/>
    <row r="46559" customFormat="1" x14ac:dyDescent="0.2"/>
    <row r="46560" customFormat="1" x14ac:dyDescent="0.2"/>
    <row r="46561" customFormat="1" x14ac:dyDescent="0.2"/>
    <row r="46562" customFormat="1" x14ac:dyDescent="0.2"/>
    <row r="46563" customFormat="1" x14ac:dyDescent="0.2"/>
    <row r="46564" customFormat="1" x14ac:dyDescent="0.2"/>
    <row r="46565" customFormat="1" x14ac:dyDescent="0.2"/>
    <row r="46566" customFormat="1" x14ac:dyDescent="0.2"/>
    <row r="46567" customFormat="1" x14ac:dyDescent="0.2"/>
    <row r="46568" customFormat="1" x14ac:dyDescent="0.2"/>
    <row r="46569" customFormat="1" x14ac:dyDescent="0.2"/>
    <row r="46570" customFormat="1" x14ac:dyDescent="0.2"/>
    <row r="46571" customFormat="1" x14ac:dyDescent="0.2"/>
    <row r="46572" customFormat="1" x14ac:dyDescent="0.2"/>
    <row r="46573" customFormat="1" x14ac:dyDescent="0.2"/>
    <row r="46574" customFormat="1" x14ac:dyDescent="0.2"/>
    <row r="46575" customFormat="1" x14ac:dyDescent="0.2"/>
    <row r="46576" customFormat="1" x14ac:dyDescent="0.2"/>
    <row r="46577" customFormat="1" x14ac:dyDescent="0.2"/>
    <row r="46578" customFormat="1" x14ac:dyDescent="0.2"/>
    <row r="46579" customFormat="1" x14ac:dyDescent="0.2"/>
    <row r="46580" customFormat="1" x14ac:dyDescent="0.2"/>
    <row r="46581" customFormat="1" x14ac:dyDescent="0.2"/>
    <row r="46582" customFormat="1" x14ac:dyDescent="0.2"/>
    <row r="46583" customFormat="1" x14ac:dyDescent="0.2"/>
    <row r="46584" customFormat="1" x14ac:dyDescent="0.2"/>
    <row r="46585" customFormat="1" x14ac:dyDescent="0.2"/>
    <row r="46586" customFormat="1" x14ac:dyDescent="0.2"/>
    <row r="46587" customFormat="1" x14ac:dyDescent="0.2"/>
    <row r="46588" customFormat="1" x14ac:dyDescent="0.2"/>
    <row r="46589" customFormat="1" x14ac:dyDescent="0.2"/>
    <row r="46590" customFormat="1" x14ac:dyDescent="0.2"/>
    <row r="46591" customFormat="1" x14ac:dyDescent="0.2"/>
    <row r="46592" customFormat="1" x14ac:dyDescent="0.2"/>
    <row r="46593" customFormat="1" x14ac:dyDescent="0.2"/>
    <row r="46594" customFormat="1" x14ac:dyDescent="0.2"/>
    <row r="46595" customFormat="1" x14ac:dyDescent="0.2"/>
    <row r="46596" customFormat="1" x14ac:dyDescent="0.2"/>
    <row r="46597" customFormat="1" x14ac:dyDescent="0.2"/>
    <row r="46598" customFormat="1" x14ac:dyDescent="0.2"/>
    <row r="46599" customFormat="1" x14ac:dyDescent="0.2"/>
    <row r="46600" customFormat="1" x14ac:dyDescent="0.2"/>
    <row r="46601" customFormat="1" x14ac:dyDescent="0.2"/>
    <row r="46602" customFormat="1" x14ac:dyDescent="0.2"/>
    <row r="46603" customFormat="1" x14ac:dyDescent="0.2"/>
    <row r="46604" customFormat="1" x14ac:dyDescent="0.2"/>
    <row r="46605" customFormat="1" x14ac:dyDescent="0.2"/>
    <row r="46606" customFormat="1" x14ac:dyDescent="0.2"/>
    <row r="46607" customFormat="1" x14ac:dyDescent="0.2"/>
    <row r="46608" customFormat="1" x14ac:dyDescent="0.2"/>
    <row r="46609" customFormat="1" x14ac:dyDescent="0.2"/>
    <row r="46610" customFormat="1" x14ac:dyDescent="0.2"/>
    <row r="46611" customFormat="1" x14ac:dyDescent="0.2"/>
    <row r="46612" customFormat="1" x14ac:dyDescent="0.2"/>
    <row r="46613" customFormat="1" x14ac:dyDescent="0.2"/>
    <row r="46614" customFormat="1" x14ac:dyDescent="0.2"/>
    <row r="46615" customFormat="1" x14ac:dyDescent="0.2"/>
    <row r="46616" customFormat="1" x14ac:dyDescent="0.2"/>
    <row r="46617" customFormat="1" x14ac:dyDescent="0.2"/>
    <row r="46618" customFormat="1" x14ac:dyDescent="0.2"/>
    <row r="46619" customFormat="1" x14ac:dyDescent="0.2"/>
    <row r="46620" customFormat="1" x14ac:dyDescent="0.2"/>
    <row r="46621" customFormat="1" x14ac:dyDescent="0.2"/>
    <row r="46622" customFormat="1" x14ac:dyDescent="0.2"/>
    <row r="46623" customFormat="1" x14ac:dyDescent="0.2"/>
    <row r="46624" customFormat="1" x14ac:dyDescent="0.2"/>
    <row r="46625" customFormat="1" x14ac:dyDescent="0.2"/>
    <row r="46626" customFormat="1" x14ac:dyDescent="0.2"/>
    <row r="46627" customFormat="1" x14ac:dyDescent="0.2"/>
    <row r="46628" customFormat="1" x14ac:dyDescent="0.2"/>
    <row r="46629" customFormat="1" x14ac:dyDescent="0.2"/>
    <row r="46630" customFormat="1" x14ac:dyDescent="0.2"/>
    <row r="46631" customFormat="1" x14ac:dyDescent="0.2"/>
    <row r="46632" customFormat="1" x14ac:dyDescent="0.2"/>
    <row r="46633" customFormat="1" x14ac:dyDescent="0.2"/>
    <row r="46634" customFormat="1" x14ac:dyDescent="0.2"/>
    <row r="46635" customFormat="1" x14ac:dyDescent="0.2"/>
    <row r="46636" customFormat="1" x14ac:dyDescent="0.2"/>
    <row r="46637" customFormat="1" x14ac:dyDescent="0.2"/>
    <row r="46638" customFormat="1" x14ac:dyDescent="0.2"/>
    <row r="46639" customFormat="1" x14ac:dyDescent="0.2"/>
    <row r="46640" customFormat="1" x14ac:dyDescent="0.2"/>
    <row r="46641" customFormat="1" x14ac:dyDescent="0.2"/>
    <row r="46642" customFormat="1" x14ac:dyDescent="0.2"/>
    <row r="46643" customFormat="1" x14ac:dyDescent="0.2"/>
    <row r="46644" customFormat="1" x14ac:dyDescent="0.2"/>
    <row r="46645" customFormat="1" x14ac:dyDescent="0.2"/>
    <row r="46646" customFormat="1" x14ac:dyDescent="0.2"/>
    <row r="46647" customFormat="1" x14ac:dyDescent="0.2"/>
    <row r="46648" customFormat="1" x14ac:dyDescent="0.2"/>
    <row r="46649" customFormat="1" x14ac:dyDescent="0.2"/>
    <row r="46650" customFormat="1" x14ac:dyDescent="0.2"/>
    <row r="46651" customFormat="1" x14ac:dyDescent="0.2"/>
    <row r="46652" customFormat="1" x14ac:dyDescent="0.2"/>
    <row r="46653" customFormat="1" x14ac:dyDescent="0.2"/>
    <row r="46654" customFormat="1" x14ac:dyDescent="0.2"/>
    <row r="46655" customFormat="1" x14ac:dyDescent="0.2"/>
    <row r="46656" customFormat="1" x14ac:dyDescent="0.2"/>
    <row r="46657" customFormat="1" x14ac:dyDescent="0.2"/>
    <row r="46658" customFormat="1" x14ac:dyDescent="0.2"/>
    <row r="46659" customFormat="1" x14ac:dyDescent="0.2"/>
    <row r="46660" customFormat="1" x14ac:dyDescent="0.2"/>
    <row r="46661" customFormat="1" x14ac:dyDescent="0.2"/>
    <row r="46662" customFormat="1" x14ac:dyDescent="0.2"/>
    <row r="46663" customFormat="1" x14ac:dyDescent="0.2"/>
    <row r="46664" customFormat="1" x14ac:dyDescent="0.2"/>
    <row r="46665" customFormat="1" x14ac:dyDescent="0.2"/>
    <row r="46666" customFormat="1" x14ac:dyDescent="0.2"/>
    <row r="46667" customFormat="1" x14ac:dyDescent="0.2"/>
    <row r="46668" customFormat="1" x14ac:dyDescent="0.2"/>
    <row r="46669" customFormat="1" x14ac:dyDescent="0.2"/>
    <row r="46670" customFormat="1" x14ac:dyDescent="0.2"/>
    <row r="46671" customFormat="1" x14ac:dyDescent="0.2"/>
    <row r="46672" customFormat="1" x14ac:dyDescent="0.2"/>
    <row r="46673" customFormat="1" x14ac:dyDescent="0.2"/>
    <row r="46674" customFormat="1" x14ac:dyDescent="0.2"/>
    <row r="46675" customFormat="1" x14ac:dyDescent="0.2"/>
    <row r="46676" customFormat="1" x14ac:dyDescent="0.2"/>
    <row r="46677" customFormat="1" x14ac:dyDescent="0.2"/>
    <row r="46678" customFormat="1" x14ac:dyDescent="0.2"/>
    <row r="46679" customFormat="1" x14ac:dyDescent="0.2"/>
    <row r="46680" customFormat="1" x14ac:dyDescent="0.2"/>
    <row r="46681" customFormat="1" x14ac:dyDescent="0.2"/>
    <row r="46682" customFormat="1" x14ac:dyDescent="0.2"/>
    <row r="46683" customFormat="1" x14ac:dyDescent="0.2"/>
    <row r="46684" customFormat="1" x14ac:dyDescent="0.2"/>
    <row r="46685" customFormat="1" x14ac:dyDescent="0.2"/>
    <row r="46686" customFormat="1" x14ac:dyDescent="0.2"/>
    <row r="46687" customFormat="1" x14ac:dyDescent="0.2"/>
    <row r="46688" customFormat="1" x14ac:dyDescent="0.2"/>
    <row r="46689" customFormat="1" x14ac:dyDescent="0.2"/>
    <row r="46690" customFormat="1" x14ac:dyDescent="0.2"/>
    <row r="46691" customFormat="1" x14ac:dyDescent="0.2"/>
    <row r="46692" customFormat="1" x14ac:dyDescent="0.2"/>
    <row r="46693" customFormat="1" x14ac:dyDescent="0.2"/>
    <row r="46694" customFormat="1" x14ac:dyDescent="0.2"/>
    <row r="46695" customFormat="1" x14ac:dyDescent="0.2"/>
    <row r="46696" customFormat="1" x14ac:dyDescent="0.2"/>
    <row r="46697" customFormat="1" x14ac:dyDescent="0.2"/>
    <row r="46698" customFormat="1" x14ac:dyDescent="0.2"/>
    <row r="46699" customFormat="1" x14ac:dyDescent="0.2"/>
    <row r="46700" customFormat="1" x14ac:dyDescent="0.2"/>
    <row r="46701" customFormat="1" x14ac:dyDescent="0.2"/>
    <row r="46702" customFormat="1" x14ac:dyDescent="0.2"/>
    <row r="46703" customFormat="1" x14ac:dyDescent="0.2"/>
    <row r="46704" customFormat="1" x14ac:dyDescent="0.2"/>
    <row r="46705" customFormat="1" x14ac:dyDescent="0.2"/>
    <row r="46706" customFormat="1" x14ac:dyDescent="0.2"/>
    <row r="46707" customFormat="1" x14ac:dyDescent="0.2"/>
    <row r="46708" customFormat="1" x14ac:dyDescent="0.2"/>
    <row r="46709" customFormat="1" x14ac:dyDescent="0.2"/>
    <row r="46710" customFormat="1" x14ac:dyDescent="0.2"/>
    <row r="46711" customFormat="1" x14ac:dyDescent="0.2"/>
    <row r="46712" customFormat="1" x14ac:dyDescent="0.2"/>
    <row r="46713" customFormat="1" x14ac:dyDescent="0.2"/>
    <row r="46714" customFormat="1" x14ac:dyDescent="0.2"/>
    <row r="46715" customFormat="1" x14ac:dyDescent="0.2"/>
    <row r="46716" customFormat="1" x14ac:dyDescent="0.2"/>
    <row r="46717" customFormat="1" x14ac:dyDescent="0.2"/>
    <row r="46718" customFormat="1" x14ac:dyDescent="0.2"/>
    <row r="46719" customFormat="1" x14ac:dyDescent="0.2"/>
    <row r="46720" customFormat="1" x14ac:dyDescent="0.2"/>
    <row r="46721" customFormat="1" x14ac:dyDescent="0.2"/>
    <row r="46722" customFormat="1" x14ac:dyDescent="0.2"/>
    <row r="46723" customFormat="1" x14ac:dyDescent="0.2"/>
    <row r="46724" customFormat="1" x14ac:dyDescent="0.2"/>
    <row r="46725" customFormat="1" x14ac:dyDescent="0.2"/>
    <row r="46726" customFormat="1" x14ac:dyDescent="0.2"/>
    <row r="46727" customFormat="1" x14ac:dyDescent="0.2"/>
    <row r="46728" customFormat="1" x14ac:dyDescent="0.2"/>
    <row r="46729" customFormat="1" x14ac:dyDescent="0.2"/>
    <row r="46730" customFormat="1" x14ac:dyDescent="0.2"/>
    <row r="46731" customFormat="1" x14ac:dyDescent="0.2"/>
    <row r="46732" customFormat="1" x14ac:dyDescent="0.2"/>
    <row r="46733" customFormat="1" x14ac:dyDescent="0.2"/>
    <row r="46734" customFormat="1" x14ac:dyDescent="0.2"/>
    <row r="46735" customFormat="1" x14ac:dyDescent="0.2"/>
    <row r="46736" customFormat="1" x14ac:dyDescent="0.2"/>
    <row r="46737" customFormat="1" x14ac:dyDescent="0.2"/>
    <row r="46738" customFormat="1" x14ac:dyDescent="0.2"/>
    <row r="46739" customFormat="1" x14ac:dyDescent="0.2"/>
    <row r="46740" customFormat="1" x14ac:dyDescent="0.2"/>
    <row r="46741" customFormat="1" x14ac:dyDescent="0.2"/>
    <row r="46742" customFormat="1" x14ac:dyDescent="0.2"/>
    <row r="46743" customFormat="1" x14ac:dyDescent="0.2"/>
    <row r="46744" customFormat="1" x14ac:dyDescent="0.2"/>
    <row r="46745" customFormat="1" x14ac:dyDescent="0.2"/>
    <row r="46746" customFormat="1" x14ac:dyDescent="0.2"/>
    <row r="46747" customFormat="1" x14ac:dyDescent="0.2"/>
    <row r="46748" customFormat="1" x14ac:dyDescent="0.2"/>
    <row r="46749" customFormat="1" x14ac:dyDescent="0.2"/>
    <row r="46750" customFormat="1" x14ac:dyDescent="0.2"/>
    <row r="46751" customFormat="1" x14ac:dyDescent="0.2"/>
    <row r="46752" customFormat="1" x14ac:dyDescent="0.2"/>
    <row r="46753" customFormat="1" x14ac:dyDescent="0.2"/>
    <row r="46754" customFormat="1" x14ac:dyDescent="0.2"/>
    <row r="46755" customFormat="1" x14ac:dyDescent="0.2"/>
    <row r="46756" customFormat="1" x14ac:dyDescent="0.2"/>
    <row r="46757" customFormat="1" x14ac:dyDescent="0.2"/>
    <row r="46758" customFormat="1" x14ac:dyDescent="0.2"/>
    <row r="46759" customFormat="1" x14ac:dyDescent="0.2"/>
    <row r="46760" customFormat="1" x14ac:dyDescent="0.2"/>
    <row r="46761" customFormat="1" x14ac:dyDescent="0.2"/>
    <row r="46762" customFormat="1" x14ac:dyDescent="0.2"/>
    <row r="46763" customFormat="1" x14ac:dyDescent="0.2"/>
    <row r="46764" customFormat="1" x14ac:dyDescent="0.2"/>
    <row r="46765" customFormat="1" x14ac:dyDescent="0.2"/>
    <row r="46766" customFormat="1" x14ac:dyDescent="0.2"/>
    <row r="46767" customFormat="1" x14ac:dyDescent="0.2"/>
    <row r="46768" customFormat="1" x14ac:dyDescent="0.2"/>
    <row r="46769" customFormat="1" x14ac:dyDescent="0.2"/>
    <row r="46770" customFormat="1" x14ac:dyDescent="0.2"/>
    <row r="46771" customFormat="1" x14ac:dyDescent="0.2"/>
    <row r="46772" customFormat="1" x14ac:dyDescent="0.2"/>
    <row r="46773" customFormat="1" x14ac:dyDescent="0.2"/>
    <row r="46774" customFormat="1" x14ac:dyDescent="0.2"/>
    <row r="46775" customFormat="1" x14ac:dyDescent="0.2"/>
    <row r="46776" customFormat="1" x14ac:dyDescent="0.2"/>
    <row r="46777" customFormat="1" x14ac:dyDescent="0.2"/>
    <row r="46778" customFormat="1" x14ac:dyDescent="0.2"/>
    <row r="46779" customFormat="1" x14ac:dyDescent="0.2"/>
    <row r="46780" customFormat="1" x14ac:dyDescent="0.2"/>
    <row r="46781" customFormat="1" x14ac:dyDescent="0.2"/>
    <row r="46782" customFormat="1" x14ac:dyDescent="0.2"/>
    <row r="46783" customFormat="1" x14ac:dyDescent="0.2"/>
    <row r="46784" customFormat="1" x14ac:dyDescent="0.2"/>
    <row r="46785" customFormat="1" x14ac:dyDescent="0.2"/>
    <row r="46786" customFormat="1" x14ac:dyDescent="0.2"/>
    <row r="46787" customFormat="1" x14ac:dyDescent="0.2"/>
    <row r="46788" customFormat="1" x14ac:dyDescent="0.2"/>
    <row r="46789" customFormat="1" x14ac:dyDescent="0.2"/>
    <row r="46790" customFormat="1" x14ac:dyDescent="0.2"/>
    <row r="46791" customFormat="1" x14ac:dyDescent="0.2"/>
    <row r="46792" customFormat="1" x14ac:dyDescent="0.2"/>
    <row r="46793" customFormat="1" x14ac:dyDescent="0.2"/>
    <row r="46794" customFormat="1" x14ac:dyDescent="0.2"/>
    <row r="46795" customFormat="1" x14ac:dyDescent="0.2"/>
    <row r="46796" customFormat="1" x14ac:dyDescent="0.2"/>
    <row r="46797" customFormat="1" x14ac:dyDescent="0.2"/>
    <row r="46798" customFormat="1" x14ac:dyDescent="0.2"/>
    <row r="46799" customFormat="1" x14ac:dyDescent="0.2"/>
    <row r="46800" customFormat="1" x14ac:dyDescent="0.2"/>
    <row r="46801" customFormat="1" x14ac:dyDescent="0.2"/>
    <row r="46802" customFormat="1" x14ac:dyDescent="0.2"/>
    <row r="46803" customFormat="1" x14ac:dyDescent="0.2"/>
    <row r="46804" customFormat="1" x14ac:dyDescent="0.2"/>
    <row r="46805" customFormat="1" x14ac:dyDescent="0.2"/>
    <row r="46806" customFormat="1" x14ac:dyDescent="0.2"/>
    <row r="46807" customFormat="1" x14ac:dyDescent="0.2"/>
    <row r="46808" customFormat="1" x14ac:dyDescent="0.2"/>
    <row r="46809" customFormat="1" x14ac:dyDescent="0.2"/>
    <row r="46810" customFormat="1" x14ac:dyDescent="0.2"/>
    <row r="46811" customFormat="1" x14ac:dyDescent="0.2"/>
    <row r="46812" customFormat="1" x14ac:dyDescent="0.2"/>
    <row r="46813" customFormat="1" x14ac:dyDescent="0.2"/>
    <row r="46814" customFormat="1" x14ac:dyDescent="0.2"/>
    <row r="46815" customFormat="1" x14ac:dyDescent="0.2"/>
    <row r="46816" customFormat="1" x14ac:dyDescent="0.2"/>
    <row r="46817" customFormat="1" x14ac:dyDescent="0.2"/>
    <row r="46818" customFormat="1" x14ac:dyDescent="0.2"/>
    <row r="46819" customFormat="1" x14ac:dyDescent="0.2"/>
    <row r="46820" customFormat="1" x14ac:dyDescent="0.2"/>
    <row r="46821" customFormat="1" x14ac:dyDescent="0.2"/>
    <row r="46822" customFormat="1" x14ac:dyDescent="0.2"/>
    <row r="46823" customFormat="1" x14ac:dyDescent="0.2"/>
    <row r="46824" customFormat="1" x14ac:dyDescent="0.2"/>
    <row r="46825" customFormat="1" x14ac:dyDescent="0.2"/>
    <row r="46826" customFormat="1" x14ac:dyDescent="0.2"/>
    <row r="46827" customFormat="1" x14ac:dyDescent="0.2"/>
    <row r="46828" customFormat="1" x14ac:dyDescent="0.2"/>
    <row r="46829" customFormat="1" x14ac:dyDescent="0.2"/>
    <row r="46830" customFormat="1" x14ac:dyDescent="0.2"/>
    <row r="46831" customFormat="1" x14ac:dyDescent="0.2"/>
    <row r="46832" customFormat="1" x14ac:dyDescent="0.2"/>
    <row r="46833" customFormat="1" x14ac:dyDescent="0.2"/>
    <row r="46834" customFormat="1" x14ac:dyDescent="0.2"/>
    <row r="46835" customFormat="1" x14ac:dyDescent="0.2"/>
    <row r="46836" customFormat="1" x14ac:dyDescent="0.2"/>
    <row r="46837" customFormat="1" x14ac:dyDescent="0.2"/>
    <row r="46838" customFormat="1" x14ac:dyDescent="0.2"/>
    <row r="46839" customFormat="1" x14ac:dyDescent="0.2"/>
    <row r="46840" customFormat="1" x14ac:dyDescent="0.2"/>
    <row r="46841" customFormat="1" x14ac:dyDescent="0.2"/>
    <row r="46842" customFormat="1" x14ac:dyDescent="0.2"/>
    <row r="46843" customFormat="1" x14ac:dyDescent="0.2"/>
    <row r="46844" customFormat="1" x14ac:dyDescent="0.2"/>
    <row r="46845" customFormat="1" x14ac:dyDescent="0.2"/>
    <row r="46846" customFormat="1" x14ac:dyDescent="0.2"/>
    <row r="46847" customFormat="1" x14ac:dyDescent="0.2"/>
    <row r="46848" customFormat="1" x14ac:dyDescent="0.2"/>
    <row r="46849" customFormat="1" x14ac:dyDescent="0.2"/>
    <row r="46850" customFormat="1" x14ac:dyDescent="0.2"/>
    <row r="46851" customFormat="1" x14ac:dyDescent="0.2"/>
    <row r="46852" customFormat="1" x14ac:dyDescent="0.2"/>
    <row r="46853" customFormat="1" x14ac:dyDescent="0.2"/>
    <row r="46854" customFormat="1" x14ac:dyDescent="0.2"/>
    <row r="46855" customFormat="1" x14ac:dyDescent="0.2"/>
    <row r="46856" customFormat="1" x14ac:dyDescent="0.2"/>
    <row r="46857" customFormat="1" x14ac:dyDescent="0.2"/>
    <row r="46858" customFormat="1" x14ac:dyDescent="0.2"/>
    <row r="46859" customFormat="1" x14ac:dyDescent="0.2"/>
    <row r="46860" customFormat="1" x14ac:dyDescent="0.2"/>
    <row r="46861" customFormat="1" x14ac:dyDescent="0.2"/>
    <row r="46862" customFormat="1" x14ac:dyDescent="0.2"/>
    <row r="46863" customFormat="1" x14ac:dyDescent="0.2"/>
    <row r="46864" customFormat="1" x14ac:dyDescent="0.2"/>
    <row r="46865" customFormat="1" x14ac:dyDescent="0.2"/>
    <row r="46866" customFormat="1" x14ac:dyDescent="0.2"/>
    <row r="46867" customFormat="1" x14ac:dyDescent="0.2"/>
    <row r="46868" customFormat="1" x14ac:dyDescent="0.2"/>
    <row r="46869" customFormat="1" x14ac:dyDescent="0.2"/>
    <row r="46870" customFormat="1" x14ac:dyDescent="0.2"/>
    <row r="46871" customFormat="1" x14ac:dyDescent="0.2"/>
    <row r="46872" customFormat="1" x14ac:dyDescent="0.2"/>
    <row r="46873" customFormat="1" x14ac:dyDescent="0.2"/>
    <row r="46874" customFormat="1" x14ac:dyDescent="0.2"/>
    <row r="46875" customFormat="1" x14ac:dyDescent="0.2"/>
    <row r="46876" customFormat="1" x14ac:dyDescent="0.2"/>
    <row r="46877" customFormat="1" x14ac:dyDescent="0.2"/>
    <row r="46878" customFormat="1" x14ac:dyDescent="0.2"/>
    <row r="46879" customFormat="1" x14ac:dyDescent="0.2"/>
    <row r="46880" customFormat="1" x14ac:dyDescent="0.2"/>
    <row r="46881" customFormat="1" x14ac:dyDescent="0.2"/>
    <row r="46882" customFormat="1" x14ac:dyDescent="0.2"/>
    <row r="46883" customFormat="1" x14ac:dyDescent="0.2"/>
    <row r="46884" customFormat="1" x14ac:dyDescent="0.2"/>
    <row r="46885" customFormat="1" x14ac:dyDescent="0.2"/>
    <row r="46886" customFormat="1" x14ac:dyDescent="0.2"/>
    <row r="46887" customFormat="1" x14ac:dyDescent="0.2"/>
    <row r="46888" customFormat="1" x14ac:dyDescent="0.2"/>
    <row r="46889" customFormat="1" x14ac:dyDescent="0.2"/>
    <row r="46890" customFormat="1" x14ac:dyDescent="0.2"/>
    <row r="46891" customFormat="1" x14ac:dyDescent="0.2"/>
    <row r="46892" customFormat="1" x14ac:dyDescent="0.2"/>
    <row r="46893" customFormat="1" x14ac:dyDescent="0.2"/>
    <row r="46894" customFormat="1" x14ac:dyDescent="0.2"/>
    <row r="46895" customFormat="1" x14ac:dyDescent="0.2"/>
    <row r="46896" customFormat="1" x14ac:dyDescent="0.2"/>
    <row r="46897" customFormat="1" x14ac:dyDescent="0.2"/>
    <row r="46898" customFormat="1" x14ac:dyDescent="0.2"/>
    <row r="46899" customFormat="1" x14ac:dyDescent="0.2"/>
    <row r="46900" customFormat="1" x14ac:dyDescent="0.2"/>
    <row r="46901" customFormat="1" x14ac:dyDescent="0.2"/>
    <row r="46902" customFormat="1" x14ac:dyDescent="0.2"/>
    <row r="46903" customFormat="1" x14ac:dyDescent="0.2"/>
    <row r="46904" customFormat="1" x14ac:dyDescent="0.2"/>
    <row r="46905" customFormat="1" x14ac:dyDescent="0.2"/>
    <row r="46906" customFormat="1" x14ac:dyDescent="0.2"/>
    <row r="46907" customFormat="1" x14ac:dyDescent="0.2"/>
    <row r="46908" customFormat="1" x14ac:dyDescent="0.2"/>
    <row r="46909" customFormat="1" x14ac:dyDescent="0.2"/>
    <row r="46910" customFormat="1" x14ac:dyDescent="0.2"/>
    <row r="46911" customFormat="1" x14ac:dyDescent="0.2"/>
    <row r="46912" customFormat="1" x14ac:dyDescent="0.2"/>
    <row r="46913" customFormat="1" x14ac:dyDescent="0.2"/>
    <row r="46914" customFormat="1" x14ac:dyDescent="0.2"/>
    <row r="46915" customFormat="1" x14ac:dyDescent="0.2"/>
    <row r="46916" customFormat="1" x14ac:dyDescent="0.2"/>
    <row r="46917" customFormat="1" x14ac:dyDescent="0.2"/>
    <row r="46918" customFormat="1" x14ac:dyDescent="0.2"/>
    <row r="46919" customFormat="1" x14ac:dyDescent="0.2"/>
    <row r="46920" customFormat="1" x14ac:dyDescent="0.2"/>
    <row r="46921" customFormat="1" x14ac:dyDescent="0.2"/>
    <row r="46922" customFormat="1" x14ac:dyDescent="0.2"/>
    <row r="46923" customFormat="1" x14ac:dyDescent="0.2"/>
    <row r="46924" customFormat="1" x14ac:dyDescent="0.2"/>
    <row r="46925" customFormat="1" x14ac:dyDescent="0.2"/>
    <row r="46926" customFormat="1" x14ac:dyDescent="0.2"/>
    <row r="46927" customFormat="1" x14ac:dyDescent="0.2"/>
    <row r="46928" customFormat="1" x14ac:dyDescent="0.2"/>
    <row r="46929" customFormat="1" x14ac:dyDescent="0.2"/>
    <row r="46930" customFormat="1" x14ac:dyDescent="0.2"/>
    <row r="46931" customFormat="1" x14ac:dyDescent="0.2"/>
    <row r="46932" customFormat="1" x14ac:dyDescent="0.2"/>
    <row r="46933" customFormat="1" x14ac:dyDescent="0.2"/>
    <row r="46934" customFormat="1" x14ac:dyDescent="0.2"/>
    <row r="46935" customFormat="1" x14ac:dyDescent="0.2"/>
    <row r="46936" customFormat="1" x14ac:dyDescent="0.2"/>
    <row r="46937" customFormat="1" x14ac:dyDescent="0.2"/>
    <row r="46938" customFormat="1" x14ac:dyDescent="0.2"/>
    <row r="46939" customFormat="1" x14ac:dyDescent="0.2"/>
    <row r="46940" customFormat="1" x14ac:dyDescent="0.2"/>
    <row r="46941" customFormat="1" x14ac:dyDescent="0.2"/>
    <row r="46942" customFormat="1" x14ac:dyDescent="0.2"/>
    <row r="46943" customFormat="1" x14ac:dyDescent="0.2"/>
    <row r="46944" customFormat="1" x14ac:dyDescent="0.2"/>
    <row r="46945" customFormat="1" x14ac:dyDescent="0.2"/>
    <row r="46946" customFormat="1" x14ac:dyDescent="0.2"/>
    <row r="46947" customFormat="1" x14ac:dyDescent="0.2"/>
    <row r="46948" customFormat="1" x14ac:dyDescent="0.2"/>
    <row r="46949" customFormat="1" x14ac:dyDescent="0.2"/>
    <row r="46950" customFormat="1" x14ac:dyDescent="0.2"/>
    <row r="46951" customFormat="1" x14ac:dyDescent="0.2"/>
    <row r="46952" customFormat="1" x14ac:dyDescent="0.2"/>
    <row r="46953" customFormat="1" x14ac:dyDescent="0.2"/>
    <row r="46954" customFormat="1" x14ac:dyDescent="0.2"/>
    <row r="46955" customFormat="1" x14ac:dyDescent="0.2"/>
    <row r="46956" customFormat="1" x14ac:dyDescent="0.2"/>
    <row r="46957" customFormat="1" x14ac:dyDescent="0.2"/>
    <row r="46958" customFormat="1" x14ac:dyDescent="0.2"/>
    <row r="46959" customFormat="1" x14ac:dyDescent="0.2"/>
    <row r="46960" customFormat="1" x14ac:dyDescent="0.2"/>
    <row r="46961" customFormat="1" x14ac:dyDescent="0.2"/>
    <row r="46962" customFormat="1" x14ac:dyDescent="0.2"/>
    <row r="46963" customFormat="1" x14ac:dyDescent="0.2"/>
    <row r="46964" customFormat="1" x14ac:dyDescent="0.2"/>
    <row r="46965" customFormat="1" x14ac:dyDescent="0.2"/>
    <row r="46966" customFormat="1" x14ac:dyDescent="0.2"/>
    <row r="46967" customFormat="1" x14ac:dyDescent="0.2"/>
    <row r="46968" customFormat="1" x14ac:dyDescent="0.2"/>
    <row r="46969" customFormat="1" x14ac:dyDescent="0.2"/>
    <row r="46970" customFormat="1" x14ac:dyDescent="0.2"/>
    <row r="46971" customFormat="1" x14ac:dyDescent="0.2"/>
    <row r="46972" customFormat="1" x14ac:dyDescent="0.2"/>
    <row r="46973" customFormat="1" x14ac:dyDescent="0.2"/>
    <row r="46974" customFormat="1" x14ac:dyDescent="0.2"/>
    <row r="46975" customFormat="1" x14ac:dyDescent="0.2"/>
    <row r="46976" customFormat="1" x14ac:dyDescent="0.2"/>
    <row r="46977" customFormat="1" x14ac:dyDescent="0.2"/>
    <row r="46978" customFormat="1" x14ac:dyDescent="0.2"/>
    <row r="46979" customFormat="1" x14ac:dyDescent="0.2"/>
    <row r="46980" customFormat="1" x14ac:dyDescent="0.2"/>
    <row r="46981" customFormat="1" x14ac:dyDescent="0.2"/>
    <row r="46982" customFormat="1" x14ac:dyDescent="0.2"/>
    <row r="46983" customFormat="1" x14ac:dyDescent="0.2"/>
    <row r="46984" customFormat="1" x14ac:dyDescent="0.2"/>
    <row r="46985" customFormat="1" x14ac:dyDescent="0.2"/>
    <row r="46986" customFormat="1" x14ac:dyDescent="0.2"/>
    <row r="46987" customFormat="1" x14ac:dyDescent="0.2"/>
    <row r="46988" customFormat="1" x14ac:dyDescent="0.2"/>
    <row r="46989" customFormat="1" x14ac:dyDescent="0.2"/>
    <row r="46990" customFormat="1" x14ac:dyDescent="0.2"/>
    <row r="46991" customFormat="1" x14ac:dyDescent="0.2"/>
    <row r="46992" customFormat="1" x14ac:dyDescent="0.2"/>
    <row r="46993" customFormat="1" x14ac:dyDescent="0.2"/>
    <row r="46994" customFormat="1" x14ac:dyDescent="0.2"/>
    <row r="46995" customFormat="1" x14ac:dyDescent="0.2"/>
    <row r="46996" customFormat="1" x14ac:dyDescent="0.2"/>
    <row r="46997" customFormat="1" x14ac:dyDescent="0.2"/>
    <row r="46998" customFormat="1" x14ac:dyDescent="0.2"/>
    <row r="46999" customFormat="1" x14ac:dyDescent="0.2"/>
    <row r="47000" customFormat="1" x14ac:dyDescent="0.2"/>
    <row r="47001" customFormat="1" x14ac:dyDescent="0.2"/>
    <row r="47002" customFormat="1" x14ac:dyDescent="0.2"/>
    <row r="47003" customFormat="1" x14ac:dyDescent="0.2"/>
    <row r="47004" customFormat="1" x14ac:dyDescent="0.2"/>
    <row r="47005" customFormat="1" x14ac:dyDescent="0.2"/>
    <row r="47006" customFormat="1" x14ac:dyDescent="0.2"/>
    <row r="47007" customFormat="1" x14ac:dyDescent="0.2"/>
    <row r="47008" customFormat="1" x14ac:dyDescent="0.2"/>
    <row r="47009" customFormat="1" x14ac:dyDescent="0.2"/>
    <row r="47010" customFormat="1" x14ac:dyDescent="0.2"/>
    <row r="47011" customFormat="1" x14ac:dyDescent="0.2"/>
    <row r="47012" customFormat="1" x14ac:dyDescent="0.2"/>
    <row r="47013" customFormat="1" x14ac:dyDescent="0.2"/>
    <row r="47014" customFormat="1" x14ac:dyDescent="0.2"/>
    <row r="47015" customFormat="1" x14ac:dyDescent="0.2"/>
    <row r="47016" customFormat="1" x14ac:dyDescent="0.2"/>
    <row r="47017" customFormat="1" x14ac:dyDescent="0.2"/>
    <row r="47018" customFormat="1" x14ac:dyDescent="0.2"/>
    <row r="47019" customFormat="1" x14ac:dyDescent="0.2"/>
    <row r="47020" customFormat="1" x14ac:dyDescent="0.2"/>
    <row r="47021" customFormat="1" x14ac:dyDescent="0.2"/>
    <row r="47022" customFormat="1" x14ac:dyDescent="0.2"/>
    <row r="47023" customFormat="1" x14ac:dyDescent="0.2"/>
    <row r="47024" customFormat="1" x14ac:dyDescent="0.2"/>
    <row r="47025" customFormat="1" x14ac:dyDescent="0.2"/>
    <row r="47026" customFormat="1" x14ac:dyDescent="0.2"/>
    <row r="47027" customFormat="1" x14ac:dyDescent="0.2"/>
    <row r="47028" customFormat="1" x14ac:dyDescent="0.2"/>
    <row r="47029" customFormat="1" x14ac:dyDescent="0.2"/>
    <row r="47030" customFormat="1" x14ac:dyDescent="0.2"/>
    <row r="47031" customFormat="1" x14ac:dyDescent="0.2"/>
    <row r="47032" customFormat="1" x14ac:dyDescent="0.2"/>
    <row r="47033" customFormat="1" x14ac:dyDescent="0.2"/>
    <row r="47034" customFormat="1" x14ac:dyDescent="0.2"/>
    <row r="47035" customFormat="1" x14ac:dyDescent="0.2"/>
    <row r="47036" customFormat="1" x14ac:dyDescent="0.2"/>
    <row r="47037" customFormat="1" x14ac:dyDescent="0.2"/>
    <row r="47038" customFormat="1" x14ac:dyDescent="0.2"/>
    <row r="47039" customFormat="1" x14ac:dyDescent="0.2"/>
    <row r="47040" customFormat="1" x14ac:dyDescent="0.2"/>
    <row r="47041" customFormat="1" x14ac:dyDescent="0.2"/>
    <row r="47042" customFormat="1" x14ac:dyDescent="0.2"/>
    <row r="47043" customFormat="1" x14ac:dyDescent="0.2"/>
    <row r="47044" customFormat="1" x14ac:dyDescent="0.2"/>
    <row r="47045" customFormat="1" x14ac:dyDescent="0.2"/>
    <row r="47046" customFormat="1" x14ac:dyDescent="0.2"/>
    <row r="47047" customFormat="1" x14ac:dyDescent="0.2"/>
    <row r="47048" customFormat="1" x14ac:dyDescent="0.2"/>
    <row r="47049" customFormat="1" x14ac:dyDescent="0.2"/>
    <row r="47050" customFormat="1" x14ac:dyDescent="0.2"/>
    <row r="47051" customFormat="1" x14ac:dyDescent="0.2"/>
    <row r="47052" customFormat="1" x14ac:dyDescent="0.2"/>
    <row r="47053" customFormat="1" x14ac:dyDescent="0.2"/>
    <row r="47054" customFormat="1" x14ac:dyDescent="0.2"/>
    <row r="47055" customFormat="1" x14ac:dyDescent="0.2"/>
    <row r="47056" customFormat="1" x14ac:dyDescent="0.2"/>
    <row r="47057" customFormat="1" x14ac:dyDescent="0.2"/>
    <row r="47058" customFormat="1" x14ac:dyDescent="0.2"/>
    <row r="47059" customFormat="1" x14ac:dyDescent="0.2"/>
    <row r="47060" customFormat="1" x14ac:dyDescent="0.2"/>
    <row r="47061" customFormat="1" x14ac:dyDescent="0.2"/>
    <row r="47062" customFormat="1" x14ac:dyDescent="0.2"/>
    <row r="47063" customFormat="1" x14ac:dyDescent="0.2"/>
    <row r="47064" customFormat="1" x14ac:dyDescent="0.2"/>
    <row r="47065" customFormat="1" x14ac:dyDescent="0.2"/>
    <row r="47066" customFormat="1" x14ac:dyDescent="0.2"/>
    <row r="47067" customFormat="1" x14ac:dyDescent="0.2"/>
    <row r="47068" customFormat="1" x14ac:dyDescent="0.2"/>
    <row r="47069" customFormat="1" x14ac:dyDescent="0.2"/>
    <row r="47070" customFormat="1" x14ac:dyDescent="0.2"/>
    <row r="47071" customFormat="1" x14ac:dyDescent="0.2"/>
    <row r="47072" customFormat="1" x14ac:dyDescent="0.2"/>
    <row r="47073" customFormat="1" x14ac:dyDescent="0.2"/>
    <row r="47074" customFormat="1" x14ac:dyDescent="0.2"/>
    <row r="47075" customFormat="1" x14ac:dyDescent="0.2"/>
    <row r="47076" customFormat="1" x14ac:dyDescent="0.2"/>
    <row r="47077" customFormat="1" x14ac:dyDescent="0.2"/>
    <row r="47078" customFormat="1" x14ac:dyDescent="0.2"/>
    <row r="47079" customFormat="1" x14ac:dyDescent="0.2"/>
    <row r="47080" customFormat="1" x14ac:dyDescent="0.2"/>
    <row r="47081" customFormat="1" x14ac:dyDescent="0.2"/>
    <row r="47082" customFormat="1" x14ac:dyDescent="0.2"/>
    <row r="47083" customFormat="1" x14ac:dyDescent="0.2"/>
    <row r="47084" customFormat="1" x14ac:dyDescent="0.2"/>
    <row r="47085" customFormat="1" x14ac:dyDescent="0.2"/>
    <row r="47086" customFormat="1" x14ac:dyDescent="0.2"/>
    <row r="47087" customFormat="1" x14ac:dyDescent="0.2"/>
    <row r="47088" customFormat="1" x14ac:dyDescent="0.2"/>
    <row r="47089" customFormat="1" x14ac:dyDescent="0.2"/>
    <row r="47090" customFormat="1" x14ac:dyDescent="0.2"/>
    <row r="47091" customFormat="1" x14ac:dyDescent="0.2"/>
    <row r="47092" customFormat="1" x14ac:dyDescent="0.2"/>
    <row r="47093" customFormat="1" x14ac:dyDescent="0.2"/>
    <row r="47094" customFormat="1" x14ac:dyDescent="0.2"/>
    <row r="47095" customFormat="1" x14ac:dyDescent="0.2"/>
    <row r="47096" customFormat="1" x14ac:dyDescent="0.2"/>
    <row r="47097" customFormat="1" x14ac:dyDescent="0.2"/>
    <row r="47098" customFormat="1" x14ac:dyDescent="0.2"/>
    <row r="47099" customFormat="1" x14ac:dyDescent="0.2"/>
    <row r="47100" customFormat="1" x14ac:dyDescent="0.2"/>
    <row r="47101" customFormat="1" x14ac:dyDescent="0.2"/>
    <row r="47102" customFormat="1" x14ac:dyDescent="0.2"/>
    <row r="47103" customFormat="1" x14ac:dyDescent="0.2"/>
    <row r="47104" customFormat="1" x14ac:dyDescent="0.2"/>
    <row r="47105" customFormat="1" x14ac:dyDescent="0.2"/>
    <row r="47106" customFormat="1" x14ac:dyDescent="0.2"/>
    <row r="47107" customFormat="1" x14ac:dyDescent="0.2"/>
    <row r="47108" customFormat="1" x14ac:dyDescent="0.2"/>
    <row r="47109" customFormat="1" x14ac:dyDescent="0.2"/>
    <row r="47110" customFormat="1" x14ac:dyDescent="0.2"/>
    <row r="47111" customFormat="1" x14ac:dyDescent="0.2"/>
    <row r="47112" customFormat="1" x14ac:dyDescent="0.2"/>
    <row r="47113" customFormat="1" x14ac:dyDescent="0.2"/>
    <row r="47114" customFormat="1" x14ac:dyDescent="0.2"/>
    <row r="47115" customFormat="1" x14ac:dyDescent="0.2"/>
    <row r="47116" customFormat="1" x14ac:dyDescent="0.2"/>
    <row r="47117" customFormat="1" x14ac:dyDescent="0.2"/>
    <row r="47118" customFormat="1" x14ac:dyDescent="0.2"/>
    <row r="47119" customFormat="1" x14ac:dyDescent="0.2"/>
    <row r="47120" customFormat="1" x14ac:dyDescent="0.2"/>
    <row r="47121" customFormat="1" x14ac:dyDescent="0.2"/>
    <row r="47122" customFormat="1" x14ac:dyDescent="0.2"/>
    <row r="47123" customFormat="1" x14ac:dyDescent="0.2"/>
    <row r="47124" customFormat="1" x14ac:dyDescent="0.2"/>
    <row r="47125" customFormat="1" x14ac:dyDescent="0.2"/>
    <row r="47126" customFormat="1" x14ac:dyDescent="0.2"/>
    <row r="47127" customFormat="1" x14ac:dyDescent="0.2"/>
    <row r="47128" customFormat="1" x14ac:dyDescent="0.2"/>
    <row r="47129" customFormat="1" x14ac:dyDescent="0.2"/>
    <row r="47130" customFormat="1" x14ac:dyDescent="0.2"/>
    <row r="47131" customFormat="1" x14ac:dyDescent="0.2"/>
    <row r="47132" customFormat="1" x14ac:dyDescent="0.2"/>
    <row r="47133" customFormat="1" x14ac:dyDescent="0.2"/>
    <row r="47134" customFormat="1" x14ac:dyDescent="0.2"/>
    <row r="47135" customFormat="1" x14ac:dyDescent="0.2"/>
    <row r="47136" customFormat="1" x14ac:dyDescent="0.2"/>
    <row r="47137" customFormat="1" x14ac:dyDescent="0.2"/>
    <row r="47138" customFormat="1" x14ac:dyDescent="0.2"/>
    <row r="47139" customFormat="1" x14ac:dyDescent="0.2"/>
    <row r="47140" customFormat="1" x14ac:dyDescent="0.2"/>
    <row r="47141" customFormat="1" x14ac:dyDescent="0.2"/>
    <row r="47142" customFormat="1" x14ac:dyDescent="0.2"/>
    <row r="47143" customFormat="1" x14ac:dyDescent="0.2"/>
    <row r="47144" customFormat="1" x14ac:dyDescent="0.2"/>
    <row r="47145" customFormat="1" x14ac:dyDescent="0.2"/>
    <row r="47146" customFormat="1" x14ac:dyDescent="0.2"/>
    <row r="47147" customFormat="1" x14ac:dyDescent="0.2"/>
    <row r="47148" customFormat="1" x14ac:dyDescent="0.2"/>
    <row r="47149" customFormat="1" x14ac:dyDescent="0.2"/>
    <row r="47150" customFormat="1" x14ac:dyDescent="0.2"/>
    <row r="47151" customFormat="1" x14ac:dyDescent="0.2"/>
    <row r="47152" customFormat="1" x14ac:dyDescent="0.2"/>
    <row r="47153" customFormat="1" x14ac:dyDescent="0.2"/>
    <row r="47154" customFormat="1" x14ac:dyDescent="0.2"/>
    <row r="47155" customFormat="1" x14ac:dyDescent="0.2"/>
    <row r="47156" customFormat="1" x14ac:dyDescent="0.2"/>
    <row r="47157" customFormat="1" x14ac:dyDescent="0.2"/>
    <row r="47158" customFormat="1" x14ac:dyDescent="0.2"/>
    <row r="47159" customFormat="1" x14ac:dyDescent="0.2"/>
    <row r="47160" customFormat="1" x14ac:dyDescent="0.2"/>
    <row r="47161" customFormat="1" x14ac:dyDescent="0.2"/>
    <row r="47162" customFormat="1" x14ac:dyDescent="0.2"/>
    <row r="47163" customFormat="1" x14ac:dyDescent="0.2"/>
    <row r="47164" customFormat="1" x14ac:dyDescent="0.2"/>
    <row r="47165" customFormat="1" x14ac:dyDescent="0.2"/>
    <row r="47166" customFormat="1" x14ac:dyDescent="0.2"/>
    <row r="47167" customFormat="1" x14ac:dyDescent="0.2"/>
    <row r="47168" customFormat="1" x14ac:dyDescent="0.2"/>
    <row r="47169" customFormat="1" x14ac:dyDescent="0.2"/>
    <row r="47170" customFormat="1" x14ac:dyDescent="0.2"/>
    <row r="47171" customFormat="1" x14ac:dyDescent="0.2"/>
    <row r="47172" customFormat="1" x14ac:dyDescent="0.2"/>
    <row r="47173" customFormat="1" x14ac:dyDescent="0.2"/>
    <row r="47174" customFormat="1" x14ac:dyDescent="0.2"/>
    <row r="47175" customFormat="1" x14ac:dyDescent="0.2"/>
    <row r="47176" customFormat="1" x14ac:dyDescent="0.2"/>
    <row r="47177" customFormat="1" x14ac:dyDescent="0.2"/>
    <row r="47178" customFormat="1" x14ac:dyDescent="0.2"/>
    <row r="47179" customFormat="1" x14ac:dyDescent="0.2"/>
    <row r="47180" customFormat="1" x14ac:dyDescent="0.2"/>
    <row r="47181" customFormat="1" x14ac:dyDescent="0.2"/>
    <row r="47182" customFormat="1" x14ac:dyDescent="0.2"/>
    <row r="47183" customFormat="1" x14ac:dyDescent="0.2"/>
    <row r="47184" customFormat="1" x14ac:dyDescent="0.2"/>
    <row r="47185" customFormat="1" x14ac:dyDescent="0.2"/>
    <row r="47186" customFormat="1" x14ac:dyDescent="0.2"/>
    <row r="47187" customFormat="1" x14ac:dyDescent="0.2"/>
    <row r="47188" customFormat="1" x14ac:dyDescent="0.2"/>
    <row r="47189" customFormat="1" x14ac:dyDescent="0.2"/>
    <row r="47190" customFormat="1" x14ac:dyDescent="0.2"/>
    <row r="47191" customFormat="1" x14ac:dyDescent="0.2"/>
    <row r="47192" customFormat="1" x14ac:dyDescent="0.2"/>
    <row r="47193" customFormat="1" x14ac:dyDescent="0.2"/>
    <row r="47194" customFormat="1" x14ac:dyDescent="0.2"/>
    <row r="47195" customFormat="1" x14ac:dyDescent="0.2"/>
    <row r="47196" customFormat="1" x14ac:dyDescent="0.2"/>
    <row r="47197" customFormat="1" x14ac:dyDescent="0.2"/>
    <row r="47198" customFormat="1" x14ac:dyDescent="0.2"/>
    <row r="47199" customFormat="1" x14ac:dyDescent="0.2"/>
    <row r="47200" customFormat="1" x14ac:dyDescent="0.2"/>
    <row r="47201" customFormat="1" x14ac:dyDescent="0.2"/>
    <row r="47202" customFormat="1" x14ac:dyDescent="0.2"/>
    <row r="47203" customFormat="1" x14ac:dyDescent="0.2"/>
    <row r="47204" customFormat="1" x14ac:dyDescent="0.2"/>
    <row r="47205" customFormat="1" x14ac:dyDescent="0.2"/>
    <row r="47206" customFormat="1" x14ac:dyDescent="0.2"/>
    <row r="47207" customFormat="1" x14ac:dyDescent="0.2"/>
    <row r="47208" customFormat="1" x14ac:dyDescent="0.2"/>
    <row r="47209" customFormat="1" x14ac:dyDescent="0.2"/>
    <row r="47210" customFormat="1" x14ac:dyDescent="0.2"/>
    <row r="47211" customFormat="1" x14ac:dyDescent="0.2"/>
    <row r="47212" customFormat="1" x14ac:dyDescent="0.2"/>
    <row r="47213" customFormat="1" x14ac:dyDescent="0.2"/>
    <row r="47214" customFormat="1" x14ac:dyDescent="0.2"/>
    <row r="47215" customFormat="1" x14ac:dyDescent="0.2"/>
    <row r="47216" customFormat="1" x14ac:dyDescent="0.2"/>
    <row r="47217" customFormat="1" x14ac:dyDescent="0.2"/>
    <row r="47218" customFormat="1" x14ac:dyDescent="0.2"/>
    <row r="47219" customFormat="1" x14ac:dyDescent="0.2"/>
    <row r="47220" customFormat="1" x14ac:dyDescent="0.2"/>
    <row r="47221" customFormat="1" x14ac:dyDescent="0.2"/>
    <row r="47222" customFormat="1" x14ac:dyDescent="0.2"/>
    <row r="47223" customFormat="1" x14ac:dyDescent="0.2"/>
    <row r="47224" customFormat="1" x14ac:dyDescent="0.2"/>
    <row r="47225" customFormat="1" x14ac:dyDescent="0.2"/>
    <row r="47226" customFormat="1" x14ac:dyDescent="0.2"/>
    <row r="47227" customFormat="1" x14ac:dyDescent="0.2"/>
    <row r="47228" customFormat="1" x14ac:dyDescent="0.2"/>
    <row r="47229" customFormat="1" x14ac:dyDescent="0.2"/>
    <row r="47230" customFormat="1" x14ac:dyDescent="0.2"/>
    <row r="47231" customFormat="1" x14ac:dyDescent="0.2"/>
    <row r="47232" customFormat="1" x14ac:dyDescent="0.2"/>
    <row r="47233" customFormat="1" x14ac:dyDescent="0.2"/>
    <row r="47234" customFormat="1" x14ac:dyDescent="0.2"/>
    <row r="47235" customFormat="1" x14ac:dyDescent="0.2"/>
    <row r="47236" customFormat="1" x14ac:dyDescent="0.2"/>
    <row r="47237" customFormat="1" x14ac:dyDescent="0.2"/>
    <row r="47238" customFormat="1" x14ac:dyDescent="0.2"/>
    <row r="47239" customFormat="1" x14ac:dyDescent="0.2"/>
    <row r="47240" customFormat="1" x14ac:dyDescent="0.2"/>
    <row r="47241" customFormat="1" x14ac:dyDescent="0.2"/>
    <row r="47242" customFormat="1" x14ac:dyDescent="0.2"/>
    <row r="47243" customFormat="1" x14ac:dyDescent="0.2"/>
    <row r="47244" customFormat="1" x14ac:dyDescent="0.2"/>
    <row r="47245" customFormat="1" x14ac:dyDescent="0.2"/>
    <row r="47246" customFormat="1" x14ac:dyDescent="0.2"/>
    <row r="47247" customFormat="1" x14ac:dyDescent="0.2"/>
    <row r="47248" customFormat="1" x14ac:dyDescent="0.2"/>
    <row r="47249" customFormat="1" x14ac:dyDescent="0.2"/>
    <row r="47250" customFormat="1" x14ac:dyDescent="0.2"/>
    <row r="47251" customFormat="1" x14ac:dyDescent="0.2"/>
    <row r="47252" customFormat="1" x14ac:dyDescent="0.2"/>
    <row r="47253" customFormat="1" x14ac:dyDescent="0.2"/>
    <row r="47254" customFormat="1" x14ac:dyDescent="0.2"/>
    <row r="47255" customFormat="1" x14ac:dyDescent="0.2"/>
    <row r="47256" customFormat="1" x14ac:dyDescent="0.2"/>
    <row r="47257" customFormat="1" x14ac:dyDescent="0.2"/>
    <row r="47258" customFormat="1" x14ac:dyDescent="0.2"/>
    <row r="47259" customFormat="1" x14ac:dyDescent="0.2"/>
    <row r="47260" customFormat="1" x14ac:dyDescent="0.2"/>
    <row r="47261" customFormat="1" x14ac:dyDescent="0.2"/>
    <row r="47262" customFormat="1" x14ac:dyDescent="0.2"/>
    <row r="47263" customFormat="1" x14ac:dyDescent="0.2"/>
    <row r="47264" customFormat="1" x14ac:dyDescent="0.2"/>
    <row r="47265" customFormat="1" x14ac:dyDescent="0.2"/>
    <row r="47266" customFormat="1" x14ac:dyDescent="0.2"/>
    <row r="47267" customFormat="1" x14ac:dyDescent="0.2"/>
    <row r="47268" customFormat="1" x14ac:dyDescent="0.2"/>
    <row r="47269" customFormat="1" x14ac:dyDescent="0.2"/>
    <row r="47270" customFormat="1" x14ac:dyDescent="0.2"/>
    <row r="47271" customFormat="1" x14ac:dyDescent="0.2"/>
    <row r="47272" customFormat="1" x14ac:dyDescent="0.2"/>
    <row r="47273" customFormat="1" x14ac:dyDescent="0.2"/>
    <row r="47274" customFormat="1" x14ac:dyDescent="0.2"/>
    <row r="47275" customFormat="1" x14ac:dyDescent="0.2"/>
    <row r="47276" customFormat="1" x14ac:dyDescent="0.2"/>
    <row r="47277" customFormat="1" x14ac:dyDescent="0.2"/>
    <row r="47278" customFormat="1" x14ac:dyDescent="0.2"/>
    <row r="47279" customFormat="1" x14ac:dyDescent="0.2"/>
    <row r="47280" customFormat="1" x14ac:dyDescent="0.2"/>
    <row r="47281" customFormat="1" x14ac:dyDescent="0.2"/>
    <row r="47282" customFormat="1" x14ac:dyDescent="0.2"/>
    <row r="47283" customFormat="1" x14ac:dyDescent="0.2"/>
    <row r="47284" customFormat="1" x14ac:dyDescent="0.2"/>
    <row r="47285" customFormat="1" x14ac:dyDescent="0.2"/>
    <row r="47286" customFormat="1" x14ac:dyDescent="0.2"/>
    <row r="47287" customFormat="1" x14ac:dyDescent="0.2"/>
    <row r="47288" customFormat="1" x14ac:dyDescent="0.2"/>
    <row r="47289" customFormat="1" x14ac:dyDescent="0.2"/>
    <row r="47290" customFormat="1" x14ac:dyDescent="0.2"/>
    <row r="47291" customFormat="1" x14ac:dyDescent="0.2"/>
    <row r="47292" customFormat="1" x14ac:dyDescent="0.2"/>
    <row r="47293" customFormat="1" x14ac:dyDescent="0.2"/>
    <row r="47294" customFormat="1" x14ac:dyDescent="0.2"/>
    <row r="47295" customFormat="1" x14ac:dyDescent="0.2"/>
    <row r="47296" customFormat="1" x14ac:dyDescent="0.2"/>
    <row r="47297" customFormat="1" x14ac:dyDescent="0.2"/>
    <row r="47298" customFormat="1" x14ac:dyDescent="0.2"/>
    <row r="47299" customFormat="1" x14ac:dyDescent="0.2"/>
    <row r="47300" customFormat="1" x14ac:dyDescent="0.2"/>
    <row r="47301" customFormat="1" x14ac:dyDescent="0.2"/>
    <row r="47302" customFormat="1" x14ac:dyDescent="0.2"/>
    <row r="47303" customFormat="1" x14ac:dyDescent="0.2"/>
    <row r="47304" customFormat="1" x14ac:dyDescent="0.2"/>
    <row r="47305" customFormat="1" x14ac:dyDescent="0.2"/>
    <row r="47306" customFormat="1" x14ac:dyDescent="0.2"/>
    <row r="47307" customFormat="1" x14ac:dyDescent="0.2"/>
    <row r="47308" customFormat="1" x14ac:dyDescent="0.2"/>
    <row r="47309" customFormat="1" x14ac:dyDescent="0.2"/>
    <row r="47310" customFormat="1" x14ac:dyDescent="0.2"/>
    <row r="47311" customFormat="1" x14ac:dyDescent="0.2"/>
    <row r="47312" customFormat="1" x14ac:dyDescent="0.2"/>
    <row r="47313" customFormat="1" x14ac:dyDescent="0.2"/>
    <row r="47314" customFormat="1" x14ac:dyDescent="0.2"/>
    <row r="47315" customFormat="1" x14ac:dyDescent="0.2"/>
    <row r="47316" customFormat="1" x14ac:dyDescent="0.2"/>
    <row r="47317" customFormat="1" x14ac:dyDescent="0.2"/>
    <row r="47318" customFormat="1" x14ac:dyDescent="0.2"/>
    <row r="47319" customFormat="1" x14ac:dyDescent="0.2"/>
    <row r="47320" customFormat="1" x14ac:dyDescent="0.2"/>
    <row r="47321" customFormat="1" x14ac:dyDescent="0.2"/>
    <row r="47322" customFormat="1" x14ac:dyDescent="0.2"/>
    <row r="47323" customFormat="1" x14ac:dyDescent="0.2"/>
    <row r="47324" customFormat="1" x14ac:dyDescent="0.2"/>
    <row r="47325" customFormat="1" x14ac:dyDescent="0.2"/>
    <row r="47326" customFormat="1" x14ac:dyDescent="0.2"/>
    <row r="47327" customFormat="1" x14ac:dyDescent="0.2"/>
    <row r="47328" customFormat="1" x14ac:dyDescent="0.2"/>
    <row r="47329" customFormat="1" x14ac:dyDescent="0.2"/>
    <row r="47330" customFormat="1" x14ac:dyDescent="0.2"/>
    <row r="47331" customFormat="1" x14ac:dyDescent="0.2"/>
    <row r="47332" customFormat="1" x14ac:dyDescent="0.2"/>
    <row r="47333" customFormat="1" x14ac:dyDescent="0.2"/>
    <row r="47334" customFormat="1" x14ac:dyDescent="0.2"/>
    <row r="47335" customFormat="1" x14ac:dyDescent="0.2"/>
    <row r="47336" customFormat="1" x14ac:dyDescent="0.2"/>
    <row r="47337" customFormat="1" x14ac:dyDescent="0.2"/>
    <row r="47338" customFormat="1" x14ac:dyDescent="0.2"/>
    <row r="47339" customFormat="1" x14ac:dyDescent="0.2"/>
    <row r="47340" customFormat="1" x14ac:dyDescent="0.2"/>
    <row r="47341" customFormat="1" x14ac:dyDescent="0.2"/>
    <row r="47342" customFormat="1" x14ac:dyDescent="0.2"/>
    <row r="47343" customFormat="1" x14ac:dyDescent="0.2"/>
    <row r="47344" customFormat="1" x14ac:dyDescent="0.2"/>
    <row r="47345" customFormat="1" x14ac:dyDescent="0.2"/>
    <row r="47346" customFormat="1" x14ac:dyDescent="0.2"/>
    <row r="47347" customFormat="1" x14ac:dyDescent="0.2"/>
    <row r="47348" customFormat="1" x14ac:dyDescent="0.2"/>
    <row r="47349" customFormat="1" x14ac:dyDescent="0.2"/>
    <row r="47350" customFormat="1" x14ac:dyDescent="0.2"/>
    <row r="47351" customFormat="1" x14ac:dyDescent="0.2"/>
    <row r="47352" customFormat="1" x14ac:dyDescent="0.2"/>
    <row r="47353" customFormat="1" x14ac:dyDescent="0.2"/>
    <row r="47354" customFormat="1" x14ac:dyDescent="0.2"/>
    <row r="47355" customFormat="1" x14ac:dyDescent="0.2"/>
    <row r="47356" customFormat="1" x14ac:dyDescent="0.2"/>
    <row r="47357" customFormat="1" x14ac:dyDescent="0.2"/>
    <row r="47358" customFormat="1" x14ac:dyDescent="0.2"/>
    <row r="47359" customFormat="1" x14ac:dyDescent="0.2"/>
    <row r="47360" customFormat="1" x14ac:dyDescent="0.2"/>
    <row r="47361" customFormat="1" x14ac:dyDescent="0.2"/>
    <row r="47362" customFormat="1" x14ac:dyDescent="0.2"/>
    <row r="47363" customFormat="1" x14ac:dyDescent="0.2"/>
    <row r="47364" customFormat="1" x14ac:dyDescent="0.2"/>
    <row r="47365" customFormat="1" x14ac:dyDescent="0.2"/>
    <row r="47366" customFormat="1" x14ac:dyDescent="0.2"/>
    <row r="47367" customFormat="1" x14ac:dyDescent="0.2"/>
    <row r="47368" customFormat="1" x14ac:dyDescent="0.2"/>
    <row r="47369" customFormat="1" x14ac:dyDescent="0.2"/>
    <row r="47370" customFormat="1" x14ac:dyDescent="0.2"/>
    <row r="47371" customFormat="1" x14ac:dyDescent="0.2"/>
    <row r="47372" customFormat="1" x14ac:dyDescent="0.2"/>
    <row r="47373" customFormat="1" x14ac:dyDescent="0.2"/>
    <row r="47374" customFormat="1" x14ac:dyDescent="0.2"/>
    <row r="47375" customFormat="1" x14ac:dyDescent="0.2"/>
    <row r="47376" customFormat="1" x14ac:dyDescent="0.2"/>
    <row r="47377" customFormat="1" x14ac:dyDescent="0.2"/>
    <row r="47378" customFormat="1" x14ac:dyDescent="0.2"/>
    <row r="47379" customFormat="1" x14ac:dyDescent="0.2"/>
    <row r="47380" customFormat="1" x14ac:dyDescent="0.2"/>
    <row r="47381" customFormat="1" x14ac:dyDescent="0.2"/>
    <row r="47382" customFormat="1" x14ac:dyDescent="0.2"/>
    <row r="47383" customFormat="1" x14ac:dyDescent="0.2"/>
    <row r="47384" customFormat="1" x14ac:dyDescent="0.2"/>
    <row r="47385" customFormat="1" x14ac:dyDescent="0.2"/>
    <row r="47386" customFormat="1" x14ac:dyDescent="0.2"/>
    <row r="47387" customFormat="1" x14ac:dyDescent="0.2"/>
    <row r="47388" customFormat="1" x14ac:dyDescent="0.2"/>
    <row r="47389" customFormat="1" x14ac:dyDescent="0.2"/>
    <row r="47390" customFormat="1" x14ac:dyDescent="0.2"/>
    <row r="47391" customFormat="1" x14ac:dyDescent="0.2"/>
    <row r="47392" customFormat="1" x14ac:dyDescent="0.2"/>
    <row r="47393" customFormat="1" x14ac:dyDescent="0.2"/>
    <row r="47394" customFormat="1" x14ac:dyDescent="0.2"/>
    <row r="47395" customFormat="1" x14ac:dyDescent="0.2"/>
    <row r="47396" customFormat="1" x14ac:dyDescent="0.2"/>
    <row r="47397" customFormat="1" x14ac:dyDescent="0.2"/>
    <row r="47398" customFormat="1" x14ac:dyDescent="0.2"/>
    <row r="47399" customFormat="1" x14ac:dyDescent="0.2"/>
    <row r="47400" customFormat="1" x14ac:dyDescent="0.2"/>
    <row r="47401" customFormat="1" x14ac:dyDescent="0.2"/>
    <row r="47402" customFormat="1" x14ac:dyDescent="0.2"/>
    <row r="47403" customFormat="1" x14ac:dyDescent="0.2"/>
    <row r="47404" customFormat="1" x14ac:dyDescent="0.2"/>
    <row r="47405" customFormat="1" x14ac:dyDescent="0.2"/>
    <row r="47406" customFormat="1" x14ac:dyDescent="0.2"/>
    <row r="47407" customFormat="1" x14ac:dyDescent="0.2"/>
    <row r="47408" customFormat="1" x14ac:dyDescent="0.2"/>
    <row r="47409" customFormat="1" x14ac:dyDescent="0.2"/>
    <row r="47410" customFormat="1" x14ac:dyDescent="0.2"/>
    <row r="47411" customFormat="1" x14ac:dyDescent="0.2"/>
    <row r="47412" customFormat="1" x14ac:dyDescent="0.2"/>
    <row r="47413" customFormat="1" x14ac:dyDescent="0.2"/>
    <row r="47414" customFormat="1" x14ac:dyDescent="0.2"/>
    <row r="47415" customFormat="1" x14ac:dyDescent="0.2"/>
    <row r="47416" customFormat="1" x14ac:dyDescent="0.2"/>
    <row r="47417" customFormat="1" x14ac:dyDescent="0.2"/>
    <row r="47418" customFormat="1" x14ac:dyDescent="0.2"/>
    <row r="47419" customFormat="1" x14ac:dyDescent="0.2"/>
    <row r="47420" customFormat="1" x14ac:dyDescent="0.2"/>
    <row r="47421" customFormat="1" x14ac:dyDescent="0.2"/>
    <row r="47422" customFormat="1" x14ac:dyDescent="0.2"/>
    <row r="47423" customFormat="1" x14ac:dyDescent="0.2"/>
    <row r="47424" customFormat="1" x14ac:dyDescent="0.2"/>
    <row r="47425" customFormat="1" x14ac:dyDescent="0.2"/>
    <row r="47426" customFormat="1" x14ac:dyDescent="0.2"/>
    <row r="47427" customFormat="1" x14ac:dyDescent="0.2"/>
    <row r="47428" customFormat="1" x14ac:dyDescent="0.2"/>
    <row r="47429" customFormat="1" x14ac:dyDescent="0.2"/>
    <row r="47430" customFormat="1" x14ac:dyDescent="0.2"/>
    <row r="47431" customFormat="1" x14ac:dyDescent="0.2"/>
    <row r="47432" customFormat="1" x14ac:dyDescent="0.2"/>
    <row r="47433" customFormat="1" x14ac:dyDescent="0.2"/>
    <row r="47434" customFormat="1" x14ac:dyDescent="0.2"/>
    <row r="47435" customFormat="1" x14ac:dyDescent="0.2"/>
    <row r="47436" customFormat="1" x14ac:dyDescent="0.2"/>
    <row r="47437" customFormat="1" x14ac:dyDescent="0.2"/>
    <row r="47438" customFormat="1" x14ac:dyDescent="0.2"/>
    <row r="47439" customFormat="1" x14ac:dyDescent="0.2"/>
    <row r="47440" customFormat="1" x14ac:dyDescent="0.2"/>
    <row r="47441" customFormat="1" x14ac:dyDescent="0.2"/>
    <row r="47442" customFormat="1" x14ac:dyDescent="0.2"/>
    <row r="47443" customFormat="1" x14ac:dyDescent="0.2"/>
    <row r="47444" customFormat="1" x14ac:dyDescent="0.2"/>
    <row r="47445" customFormat="1" x14ac:dyDescent="0.2"/>
    <row r="47446" customFormat="1" x14ac:dyDescent="0.2"/>
    <row r="47447" customFormat="1" x14ac:dyDescent="0.2"/>
    <row r="47448" customFormat="1" x14ac:dyDescent="0.2"/>
    <row r="47449" customFormat="1" x14ac:dyDescent="0.2"/>
    <row r="47450" customFormat="1" x14ac:dyDescent="0.2"/>
    <row r="47451" customFormat="1" x14ac:dyDescent="0.2"/>
    <row r="47452" customFormat="1" x14ac:dyDescent="0.2"/>
    <row r="47453" customFormat="1" x14ac:dyDescent="0.2"/>
    <row r="47454" customFormat="1" x14ac:dyDescent="0.2"/>
    <row r="47455" customFormat="1" x14ac:dyDescent="0.2"/>
    <row r="47456" customFormat="1" x14ac:dyDescent="0.2"/>
    <row r="47457" customFormat="1" x14ac:dyDescent="0.2"/>
    <row r="47458" customFormat="1" x14ac:dyDescent="0.2"/>
    <row r="47459" customFormat="1" x14ac:dyDescent="0.2"/>
    <row r="47460" customFormat="1" x14ac:dyDescent="0.2"/>
    <row r="47461" customFormat="1" x14ac:dyDescent="0.2"/>
    <row r="47462" customFormat="1" x14ac:dyDescent="0.2"/>
    <row r="47463" customFormat="1" x14ac:dyDescent="0.2"/>
    <row r="47464" customFormat="1" x14ac:dyDescent="0.2"/>
    <row r="47465" customFormat="1" x14ac:dyDescent="0.2"/>
    <row r="47466" customFormat="1" x14ac:dyDescent="0.2"/>
    <row r="47467" customFormat="1" x14ac:dyDescent="0.2"/>
    <row r="47468" customFormat="1" x14ac:dyDescent="0.2"/>
    <row r="47469" customFormat="1" x14ac:dyDescent="0.2"/>
    <row r="47470" customFormat="1" x14ac:dyDescent="0.2"/>
    <row r="47471" customFormat="1" x14ac:dyDescent="0.2"/>
    <row r="47472" customFormat="1" x14ac:dyDescent="0.2"/>
    <row r="47473" customFormat="1" x14ac:dyDescent="0.2"/>
    <row r="47474" customFormat="1" x14ac:dyDescent="0.2"/>
    <row r="47475" customFormat="1" x14ac:dyDescent="0.2"/>
    <row r="47476" customFormat="1" x14ac:dyDescent="0.2"/>
    <row r="47477" customFormat="1" x14ac:dyDescent="0.2"/>
    <row r="47478" customFormat="1" x14ac:dyDescent="0.2"/>
    <row r="47479" customFormat="1" x14ac:dyDescent="0.2"/>
    <row r="47480" customFormat="1" x14ac:dyDescent="0.2"/>
    <row r="47481" customFormat="1" x14ac:dyDescent="0.2"/>
    <row r="47482" customFormat="1" x14ac:dyDescent="0.2"/>
    <row r="47483" customFormat="1" x14ac:dyDescent="0.2"/>
    <row r="47484" customFormat="1" x14ac:dyDescent="0.2"/>
    <row r="47485" customFormat="1" x14ac:dyDescent="0.2"/>
    <row r="47486" customFormat="1" x14ac:dyDescent="0.2"/>
    <row r="47487" customFormat="1" x14ac:dyDescent="0.2"/>
    <row r="47488" customFormat="1" x14ac:dyDescent="0.2"/>
    <row r="47489" customFormat="1" x14ac:dyDescent="0.2"/>
    <row r="47490" customFormat="1" x14ac:dyDescent="0.2"/>
    <row r="47491" customFormat="1" x14ac:dyDescent="0.2"/>
    <row r="47492" customFormat="1" x14ac:dyDescent="0.2"/>
    <row r="47493" customFormat="1" x14ac:dyDescent="0.2"/>
    <row r="47494" customFormat="1" x14ac:dyDescent="0.2"/>
    <row r="47495" customFormat="1" x14ac:dyDescent="0.2"/>
    <row r="47496" customFormat="1" x14ac:dyDescent="0.2"/>
    <row r="47497" customFormat="1" x14ac:dyDescent="0.2"/>
    <row r="47498" customFormat="1" x14ac:dyDescent="0.2"/>
    <row r="47499" customFormat="1" x14ac:dyDescent="0.2"/>
    <row r="47500" customFormat="1" x14ac:dyDescent="0.2"/>
    <row r="47501" customFormat="1" x14ac:dyDescent="0.2"/>
    <row r="47502" customFormat="1" x14ac:dyDescent="0.2"/>
    <row r="47503" customFormat="1" x14ac:dyDescent="0.2"/>
    <row r="47504" customFormat="1" x14ac:dyDescent="0.2"/>
    <row r="47505" customFormat="1" x14ac:dyDescent="0.2"/>
    <row r="47506" customFormat="1" x14ac:dyDescent="0.2"/>
    <row r="47507" customFormat="1" x14ac:dyDescent="0.2"/>
    <row r="47508" customFormat="1" x14ac:dyDescent="0.2"/>
    <row r="47509" customFormat="1" x14ac:dyDescent="0.2"/>
    <row r="47510" customFormat="1" x14ac:dyDescent="0.2"/>
    <row r="47511" customFormat="1" x14ac:dyDescent="0.2"/>
    <row r="47512" customFormat="1" x14ac:dyDescent="0.2"/>
    <row r="47513" customFormat="1" x14ac:dyDescent="0.2"/>
    <row r="47514" customFormat="1" x14ac:dyDescent="0.2"/>
    <row r="47515" customFormat="1" x14ac:dyDescent="0.2"/>
    <row r="47516" customFormat="1" x14ac:dyDescent="0.2"/>
    <row r="47517" customFormat="1" x14ac:dyDescent="0.2"/>
    <row r="47518" customFormat="1" x14ac:dyDescent="0.2"/>
    <row r="47519" customFormat="1" x14ac:dyDescent="0.2"/>
    <row r="47520" customFormat="1" x14ac:dyDescent="0.2"/>
    <row r="47521" customFormat="1" x14ac:dyDescent="0.2"/>
    <row r="47522" customFormat="1" x14ac:dyDescent="0.2"/>
    <row r="47523" customFormat="1" x14ac:dyDescent="0.2"/>
    <row r="47524" customFormat="1" x14ac:dyDescent="0.2"/>
    <row r="47525" customFormat="1" x14ac:dyDescent="0.2"/>
    <row r="47526" customFormat="1" x14ac:dyDescent="0.2"/>
    <row r="47527" customFormat="1" x14ac:dyDescent="0.2"/>
    <row r="47528" customFormat="1" x14ac:dyDescent="0.2"/>
    <row r="47529" customFormat="1" x14ac:dyDescent="0.2"/>
    <row r="47530" customFormat="1" x14ac:dyDescent="0.2"/>
    <row r="47531" customFormat="1" x14ac:dyDescent="0.2"/>
    <row r="47532" customFormat="1" x14ac:dyDescent="0.2"/>
    <row r="47533" customFormat="1" x14ac:dyDescent="0.2"/>
    <row r="47534" customFormat="1" x14ac:dyDescent="0.2"/>
    <row r="47535" customFormat="1" x14ac:dyDescent="0.2"/>
    <row r="47536" customFormat="1" x14ac:dyDescent="0.2"/>
    <row r="47537" customFormat="1" x14ac:dyDescent="0.2"/>
    <row r="47538" customFormat="1" x14ac:dyDescent="0.2"/>
    <row r="47539" customFormat="1" x14ac:dyDescent="0.2"/>
    <row r="47540" customFormat="1" x14ac:dyDescent="0.2"/>
    <row r="47541" customFormat="1" x14ac:dyDescent="0.2"/>
    <row r="47542" customFormat="1" x14ac:dyDescent="0.2"/>
    <row r="47543" customFormat="1" x14ac:dyDescent="0.2"/>
    <row r="47544" customFormat="1" x14ac:dyDescent="0.2"/>
    <row r="47545" customFormat="1" x14ac:dyDescent="0.2"/>
    <row r="47546" customFormat="1" x14ac:dyDescent="0.2"/>
    <row r="47547" customFormat="1" x14ac:dyDescent="0.2"/>
    <row r="47548" customFormat="1" x14ac:dyDescent="0.2"/>
    <row r="47549" customFormat="1" x14ac:dyDescent="0.2"/>
    <row r="47550" customFormat="1" x14ac:dyDescent="0.2"/>
    <row r="47551" customFormat="1" x14ac:dyDescent="0.2"/>
    <row r="47552" customFormat="1" x14ac:dyDescent="0.2"/>
    <row r="47553" customFormat="1" x14ac:dyDescent="0.2"/>
    <row r="47554" customFormat="1" x14ac:dyDescent="0.2"/>
    <row r="47555" customFormat="1" x14ac:dyDescent="0.2"/>
    <row r="47556" customFormat="1" x14ac:dyDescent="0.2"/>
    <row r="47557" customFormat="1" x14ac:dyDescent="0.2"/>
    <row r="47558" customFormat="1" x14ac:dyDescent="0.2"/>
    <row r="47559" customFormat="1" x14ac:dyDescent="0.2"/>
    <row r="47560" customFormat="1" x14ac:dyDescent="0.2"/>
    <row r="47561" customFormat="1" x14ac:dyDescent="0.2"/>
    <row r="47562" customFormat="1" x14ac:dyDescent="0.2"/>
    <row r="47563" customFormat="1" x14ac:dyDescent="0.2"/>
    <row r="47564" customFormat="1" x14ac:dyDescent="0.2"/>
    <row r="47565" customFormat="1" x14ac:dyDescent="0.2"/>
    <row r="47566" customFormat="1" x14ac:dyDescent="0.2"/>
    <row r="47567" customFormat="1" x14ac:dyDescent="0.2"/>
    <row r="47568" customFormat="1" x14ac:dyDescent="0.2"/>
    <row r="47569" customFormat="1" x14ac:dyDescent="0.2"/>
    <row r="47570" customFormat="1" x14ac:dyDescent="0.2"/>
    <row r="47571" customFormat="1" x14ac:dyDescent="0.2"/>
    <row r="47572" customFormat="1" x14ac:dyDescent="0.2"/>
    <row r="47573" customFormat="1" x14ac:dyDescent="0.2"/>
    <row r="47574" customFormat="1" x14ac:dyDescent="0.2"/>
    <row r="47575" customFormat="1" x14ac:dyDescent="0.2"/>
    <row r="47576" customFormat="1" x14ac:dyDescent="0.2"/>
    <row r="47577" customFormat="1" x14ac:dyDescent="0.2"/>
    <row r="47578" customFormat="1" x14ac:dyDescent="0.2"/>
    <row r="47579" customFormat="1" x14ac:dyDescent="0.2"/>
    <row r="47580" customFormat="1" x14ac:dyDescent="0.2"/>
    <row r="47581" customFormat="1" x14ac:dyDescent="0.2"/>
    <row r="47582" customFormat="1" x14ac:dyDescent="0.2"/>
    <row r="47583" customFormat="1" x14ac:dyDescent="0.2"/>
    <row r="47584" customFormat="1" x14ac:dyDescent="0.2"/>
    <row r="47585" customFormat="1" x14ac:dyDescent="0.2"/>
    <row r="47586" customFormat="1" x14ac:dyDescent="0.2"/>
    <row r="47587" customFormat="1" x14ac:dyDescent="0.2"/>
    <row r="47588" customFormat="1" x14ac:dyDescent="0.2"/>
    <row r="47589" customFormat="1" x14ac:dyDescent="0.2"/>
    <row r="47590" customFormat="1" x14ac:dyDescent="0.2"/>
    <row r="47591" customFormat="1" x14ac:dyDescent="0.2"/>
    <row r="47592" customFormat="1" x14ac:dyDescent="0.2"/>
    <row r="47593" customFormat="1" x14ac:dyDescent="0.2"/>
    <row r="47594" customFormat="1" x14ac:dyDescent="0.2"/>
    <row r="47595" customFormat="1" x14ac:dyDescent="0.2"/>
    <row r="47596" customFormat="1" x14ac:dyDescent="0.2"/>
    <row r="47597" customFormat="1" x14ac:dyDescent="0.2"/>
    <row r="47598" customFormat="1" x14ac:dyDescent="0.2"/>
    <row r="47599" customFormat="1" x14ac:dyDescent="0.2"/>
    <row r="47600" customFormat="1" x14ac:dyDescent="0.2"/>
    <row r="47601" customFormat="1" x14ac:dyDescent="0.2"/>
    <row r="47602" customFormat="1" x14ac:dyDescent="0.2"/>
    <row r="47603" customFormat="1" x14ac:dyDescent="0.2"/>
    <row r="47604" customFormat="1" x14ac:dyDescent="0.2"/>
    <row r="47605" customFormat="1" x14ac:dyDescent="0.2"/>
    <row r="47606" customFormat="1" x14ac:dyDescent="0.2"/>
    <row r="47607" customFormat="1" x14ac:dyDescent="0.2"/>
    <row r="47608" customFormat="1" x14ac:dyDescent="0.2"/>
    <row r="47609" customFormat="1" x14ac:dyDescent="0.2"/>
    <row r="47610" customFormat="1" x14ac:dyDescent="0.2"/>
    <row r="47611" customFormat="1" x14ac:dyDescent="0.2"/>
    <row r="47612" customFormat="1" x14ac:dyDescent="0.2"/>
    <row r="47613" customFormat="1" x14ac:dyDescent="0.2"/>
    <row r="47614" customFormat="1" x14ac:dyDescent="0.2"/>
    <row r="47615" customFormat="1" x14ac:dyDescent="0.2"/>
    <row r="47616" customFormat="1" x14ac:dyDescent="0.2"/>
    <row r="47617" customFormat="1" x14ac:dyDescent="0.2"/>
    <row r="47618" customFormat="1" x14ac:dyDescent="0.2"/>
    <row r="47619" customFormat="1" x14ac:dyDescent="0.2"/>
    <row r="47620" customFormat="1" x14ac:dyDescent="0.2"/>
    <row r="47621" customFormat="1" x14ac:dyDescent="0.2"/>
    <row r="47622" customFormat="1" x14ac:dyDescent="0.2"/>
    <row r="47623" customFormat="1" x14ac:dyDescent="0.2"/>
    <row r="47624" customFormat="1" x14ac:dyDescent="0.2"/>
    <row r="47625" customFormat="1" x14ac:dyDescent="0.2"/>
    <row r="47626" customFormat="1" x14ac:dyDescent="0.2"/>
    <row r="47627" customFormat="1" x14ac:dyDescent="0.2"/>
    <row r="47628" customFormat="1" x14ac:dyDescent="0.2"/>
    <row r="47629" customFormat="1" x14ac:dyDescent="0.2"/>
    <row r="47630" customFormat="1" x14ac:dyDescent="0.2"/>
    <row r="47631" customFormat="1" x14ac:dyDescent="0.2"/>
    <row r="47632" customFormat="1" x14ac:dyDescent="0.2"/>
    <row r="47633" customFormat="1" x14ac:dyDescent="0.2"/>
    <row r="47634" customFormat="1" x14ac:dyDescent="0.2"/>
    <row r="47635" customFormat="1" x14ac:dyDescent="0.2"/>
    <row r="47636" customFormat="1" x14ac:dyDescent="0.2"/>
    <row r="47637" customFormat="1" x14ac:dyDescent="0.2"/>
    <row r="47638" customFormat="1" x14ac:dyDescent="0.2"/>
    <row r="47639" customFormat="1" x14ac:dyDescent="0.2"/>
    <row r="47640" customFormat="1" x14ac:dyDescent="0.2"/>
    <row r="47641" customFormat="1" x14ac:dyDescent="0.2"/>
    <row r="47642" customFormat="1" x14ac:dyDescent="0.2"/>
    <row r="47643" customFormat="1" x14ac:dyDescent="0.2"/>
    <row r="47644" customFormat="1" x14ac:dyDescent="0.2"/>
    <row r="47645" customFormat="1" x14ac:dyDescent="0.2"/>
    <row r="47646" customFormat="1" x14ac:dyDescent="0.2"/>
    <row r="47647" customFormat="1" x14ac:dyDescent="0.2"/>
    <row r="47648" customFormat="1" x14ac:dyDescent="0.2"/>
    <row r="47649" customFormat="1" x14ac:dyDescent="0.2"/>
    <row r="47650" customFormat="1" x14ac:dyDescent="0.2"/>
    <row r="47651" customFormat="1" x14ac:dyDescent="0.2"/>
    <row r="47652" customFormat="1" x14ac:dyDescent="0.2"/>
    <row r="47653" customFormat="1" x14ac:dyDescent="0.2"/>
    <row r="47654" customFormat="1" x14ac:dyDescent="0.2"/>
    <row r="47655" customFormat="1" x14ac:dyDescent="0.2"/>
    <row r="47656" customFormat="1" x14ac:dyDescent="0.2"/>
    <row r="47657" customFormat="1" x14ac:dyDescent="0.2"/>
    <row r="47658" customFormat="1" x14ac:dyDescent="0.2"/>
    <row r="47659" customFormat="1" x14ac:dyDescent="0.2"/>
    <row r="47660" customFormat="1" x14ac:dyDescent="0.2"/>
    <row r="47661" customFormat="1" x14ac:dyDescent="0.2"/>
    <row r="47662" customFormat="1" x14ac:dyDescent="0.2"/>
    <row r="47663" customFormat="1" x14ac:dyDescent="0.2"/>
    <row r="47664" customFormat="1" x14ac:dyDescent="0.2"/>
    <row r="47665" customFormat="1" x14ac:dyDescent="0.2"/>
    <row r="47666" customFormat="1" x14ac:dyDescent="0.2"/>
    <row r="47667" customFormat="1" x14ac:dyDescent="0.2"/>
    <row r="47668" customFormat="1" x14ac:dyDescent="0.2"/>
    <row r="47669" customFormat="1" x14ac:dyDescent="0.2"/>
    <row r="47670" customFormat="1" x14ac:dyDescent="0.2"/>
    <row r="47671" customFormat="1" x14ac:dyDescent="0.2"/>
    <row r="47672" customFormat="1" x14ac:dyDescent="0.2"/>
    <row r="47673" customFormat="1" x14ac:dyDescent="0.2"/>
    <row r="47674" customFormat="1" x14ac:dyDescent="0.2"/>
    <row r="47675" customFormat="1" x14ac:dyDescent="0.2"/>
    <row r="47676" customFormat="1" x14ac:dyDescent="0.2"/>
    <row r="47677" customFormat="1" x14ac:dyDescent="0.2"/>
    <row r="47678" customFormat="1" x14ac:dyDescent="0.2"/>
    <row r="47679" customFormat="1" x14ac:dyDescent="0.2"/>
    <row r="47680" customFormat="1" x14ac:dyDescent="0.2"/>
    <row r="47681" customFormat="1" x14ac:dyDescent="0.2"/>
    <row r="47682" customFormat="1" x14ac:dyDescent="0.2"/>
    <row r="47683" customFormat="1" x14ac:dyDescent="0.2"/>
    <row r="47684" customFormat="1" x14ac:dyDescent="0.2"/>
    <row r="47685" customFormat="1" x14ac:dyDescent="0.2"/>
    <row r="47686" customFormat="1" x14ac:dyDescent="0.2"/>
    <row r="47687" customFormat="1" x14ac:dyDescent="0.2"/>
    <row r="47688" customFormat="1" x14ac:dyDescent="0.2"/>
    <row r="47689" customFormat="1" x14ac:dyDescent="0.2"/>
    <row r="47690" customFormat="1" x14ac:dyDescent="0.2"/>
    <row r="47691" customFormat="1" x14ac:dyDescent="0.2"/>
    <row r="47692" customFormat="1" x14ac:dyDescent="0.2"/>
    <row r="47693" customFormat="1" x14ac:dyDescent="0.2"/>
    <row r="47694" customFormat="1" x14ac:dyDescent="0.2"/>
    <row r="47695" customFormat="1" x14ac:dyDescent="0.2"/>
    <row r="47696" customFormat="1" x14ac:dyDescent="0.2"/>
    <row r="47697" customFormat="1" x14ac:dyDescent="0.2"/>
    <row r="47698" customFormat="1" x14ac:dyDescent="0.2"/>
    <row r="47699" customFormat="1" x14ac:dyDescent="0.2"/>
    <row r="47700" customFormat="1" x14ac:dyDescent="0.2"/>
    <row r="47701" customFormat="1" x14ac:dyDescent="0.2"/>
    <row r="47702" customFormat="1" x14ac:dyDescent="0.2"/>
    <row r="47703" customFormat="1" x14ac:dyDescent="0.2"/>
    <row r="47704" customFormat="1" x14ac:dyDescent="0.2"/>
    <row r="47705" customFormat="1" x14ac:dyDescent="0.2"/>
    <row r="47706" customFormat="1" x14ac:dyDescent="0.2"/>
    <row r="47707" customFormat="1" x14ac:dyDescent="0.2"/>
    <row r="47708" customFormat="1" x14ac:dyDescent="0.2"/>
    <row r="47709" customFormat="1" x14ac:dyDescent="0.2"/>
    <row r="47710" customFormat="1" x14ac:dyDescent="0.2"/>
    <row r="47711" customFormat="1" x14ac:dyDescent="0.2"/>
    <row r="47712" customFormat="1" x14ac:dyDescent="0.2"/>
    <row r="47713" customFormat="1" x14ac:dyDescent="0.2"/>
    <row r="47714" customFormat="1" x14ac:dyDescent="0.2"/>
    <row r="47715" customFormat="1" x14ac:dyDescent="0.2"/>
    <row r="47716" customFormat="1" x14ac:dyDescent="0.2"/>
    <row r="47717" customFormat="1" x14ac:dyDescent="0.2"/>
    <row r="47718" customFormat="1" x14ac:dyDescent="0.2"/>
    <row r="47719" customFormat="1" x14ac:dyDescent="0.2"/>
    <row r="47720" customFormat="1" x14ac:dyDescent="0.2"/>
    <row r="47721" customFormat="1" x14ac:dyDescent="0.2"/>
    <row r="47722" customFormat="1" x14ac:dyDescent="0.2"/>
    <row r="47723" customFormat="1" x14ac:dyDescent="0.2"/>
    <row r="47724" customFormat="1" x14ac:dyDescent="0.2"/>
    <row r="47725" customFormat="1" x14ac:dyDescent="0.2"/>
    <row r="47726" customFormat="1" x14ac:dyDescent="0.2"/>
    <row r="47727" customFormat="1" x14ac:dyDescent="0.2"/>
    <row r="47728" customFormat="1" x14ac:dyDescent="0.2"/>
    <row r="47729" customFormat="1" x14ac:dyDescent="0.2"/>
    <row r="47730" customFormat="1" x14ac:dyDescent="0.2"/>
    <row r="47731" customFormat="1" x14ac:dyDescent="0.2"/>
    <row r="47732" customFormat="1" x14ac:dyDescent="0.2"/>
    <row r="47733" customFormat="1" x14ac:dyDescent="0.2"/>
    <row r="47734" customFormat="1" x14ac:dyDescent="0.2"/>
    <row r="47735" customFormat="1" x14ac:dyDescent="0.2"/>
    <row r="47736" customFormat="1" x14ac:dyDescent="0.2"/>
    <row r="47737" customFormat="1" x14ac:dyDescent="0.2"/>
    <row r="47738" customFormat="1" x14ac:dyDescent="0.2"/>
    <row r="47739" customFormat="1" x14ac:dyDescent="0.2"/>
    <row r="47740" customFormat="1" x14ac:dyDescent="0.2"/>
    <row r="47741" customFormat="1" x14ac:dyDescent="0.2"/>
    <row r="47742" customFormat="1" x14ac:dyDescent="0.2"/>
    <row r="47743" customFormat="1" x14ac:dyDescent="0.2"/>
    <row r="47744" customFormat="1" x14ac:dyDescent="0.2"/>
    <row r="47745" customFormat="1" x14ac:dyDescent="0.2"/>
    <row r="47746" customFormat="1" x14ac:dyDescent="0.2"/>
    <row r="47747" customFormat="1" x14ac:dyDescent="0.2"/>
    <row r="47748" customFormat="1" x14ac:dyDescent="0.2"/>
    <row r="47749" customFormat="1" x14ac:dyDescent="0.2"/>
    <row r="47750" customFormat="1" x14ac:dyDescent="0.2"/>
    <row r="47751" customFormat="1" x14ac:dyDescent="0.2"/>
    <row r="47752" customFormat="1" x14ac:dyDescent="0.2"/>
    <row r="47753" customFormat="1" x14ac:dyDescent="0.2"/>
    <row r="47754" customFormat="1" x14ac:dyDescent="0.2"/>
    <row r="47755" customFormat="1" x14ac:dyDescent="0.2"/>
    <row r="47756" customFormat="1" x14ac:dyDescent="0.2"/>
    <row r="47757" customFormat="1" x14ac:dyDescent="0.2"/>
    <row r="47758" customFormat="1" x14ac:dyDescent="0.2"/>
    <row r="47759" customFormat="1" x14ac:dyDescent="0.2"/>
    <row r="47760" customFormat="1" x14ac:dyDescent="0.2"/>
    <row r="47761" customFormat="1" x14ac:dyDescent="0.2"/>
    <row r="47762" customFormat="1" x14ac:dyDescent="0.2"/>
    <row r="47763" customFormat="1" x14ac:dyDescent="0.2"/>
    <row r="47764" customFormat="1" x14ac:dyDescent="0.2"/>
    <row r="47765" customFormat="1" x14ac:dyDescent="0.2"/>
    <row r="47766" customFormat="1" x14ac:dyDescent="0.2"/>
    <row r="47767" customFormat="1" x14ac:dyDescent="0.2"/>
    <row r="47768" customFormat="1" x14ac:dyDescent="0.2"/>
    <row r="47769" customFormat="1" x14ac:dyDescent="0.2"/>
    <row r="47770" customFormat="1" x14ac:dyDescent="0.2"/>
    <row r="47771" customFormat="1" x14ac:dyDescent="0.2"/>
    <row r="47772" customFormat="1" x14ac:dyDescent="0.2"/>
    <row r="47773" customFormat="1" x14ac:dyDescent="0.2"/>
    <row r="47774" customFormat="1" x14ac:dyDescent="0.2"/>
    <row r="47775" customFormat="1" x14ac:dyDescent="0.2"/>
    <row r="47776" customFormat="1" x14ac:dyDescent="0.2"/>
    <row r="47777" customFormat="1" x14ac:dyDescent="0.2"/>
    <row r="47778" customFormat="1" x14ac:dyDescent="0.2"/>
    <row r="47779" customFormat="1" x14ac:dyDescent="0.2"/>
    <row r="47780" customFormat="1" x14ac:dyDescent="0.2"/>
    <row r="47781" customFormat="1" x14ac:dyDescent="0.2"/>
    <row r="47782" customFormat="1" x14ac:dyDescent="0.2"/>
    <row r="47783" customFormat="1" x14ac:dyDescent="0.2"/>
    <row r="47784" customFormat="1" x14ac:dyDescent="0.2"/>
    <row r="47785" customFormat="1" x14ac:dyDescent="0.2"/>
    <row r="47786" customFormat="1" x14ac:dyDescent="0.2"/>
    <row r="47787" customFormat="1" x14ac:dyDescent="0.2"/>
    <row r="47788" customFormat="1" x14ac:dyDescent="0.2"/>
    <row r="47789" customFormat="1" x14ac:dyDescent="0.2"/>
    <row r="47790" customFormat="1" x14ac:dyDescent="0.2"/>
    <row r="47791" customFormat="1" x14ac:dyDescent="0.2"/>
    <row r="47792" customFormat="1" x14ac:dyDescent="0.2"/>
    <row r="47793" customFormat="1" x14ac:dyDescent="0.2"/>
    <row r="47794" customFormat="1" x14ac:dyDescent="0.2"/>
    <row r="47795" customFormat="1" x14ac:dyDescent="0.2"/>
    <row r="47796" customFormat="1" x14ac:dyDescent="0.2"/>
    <row r="47797" customFormat="1" x14ac:dyDescent="0.2"/>
    <row r="47798" customFormat="1" x14ac:dyDescent="0.2"/>
    <row r="47799" customFormat="1" x14ac:dyDescent="0.2"/>
    <row r="47800" customFormat="1" x14ac:dyDescent="0.2"/>
    <row r="47801" customFormat="1" x14ac:dyDescent="0.2"/>
    <row r="47802" customFormat="1" x14ac:dyDescent="0.2"/>
    <row r="47803" customFormat="1" x14ac:dyDescent="0.2"/>
    <row r="47804" customFormat="1" x14ac:dyDescent="0.2"/>
    <row r="47805" customFormat="1" x14ac:dyDescent="0.2"/>
    <row r="47806" customFormat="1" x14ac:dyDescent="0.2"/>
    <row r="47807" customFormat="1" x14ac:dyDescent="0.2"/>
    <row r="47808" customFormat="1" x14ac:dyDescent="0.2"/>
    <row r="47809" customFormat="1" x14ac:dyDescent="0.2"/>
    <row r="47810" customFormat="1" x14ac:dyDescent="0.2"/>
    <row r="47811" customFormat="1" x14ac:dyDescent="0.2"/>
    <row r="47812" customFormat="1" x14ac:dyDescent="0.2"/>
    <row r="47813" customFormat="1" x14ac:dyDescent="0.2"/>
    <row r="47814" customFormat="1" x14ac:dyDescent="0.2"/>
    <row r="47815" customFormat="1" x14ac:dyDescent="0.2"/>
    <row r="47816" customFormat="1" x14ac:dyDescent="0.2"/>
    <row r="47817" customFormat="1" x14ac:dyDescent="0.2"/>
    <row r="47818" customFormat="1" x14ac:dyDescent="0.2"/>
    <row r="47819" customFormat="1" x14ac:dyDescent="0.2"/>
    <row r="47820" customFormat="1" x14ac:dyDescent="0.2"/>
    <row r="47821" customFormat="1" x14ac:dyDescent="0.2"/>
    <row r="47822" customFormat="1" x14ac:dyDescent="0.2"/>
    <row r="47823" customFormat="1" x14ac:dyDescent="0.2"/>
    <row r="47824" customFormat="1" x14ac:dyDescent="0.2"/>
    <row r="47825" customFormat="1" x14ac:dyDescent="0.2"/>
    <row r="47826" customFormat="1" x14ac:dyDescent="0.2"/>
    <row r="47827" customFormat="1" x14ac:dyDescent="0.2"/>
    <row r="47828" customFormat="1" x14ac:dyDescent="0.2"/>
    <row r="47829" customFormat="1" x14ac:dyDescent="0.2"/>
    <row r="47830" customFormat="1" x14ac:dyDescent="0.2"/>
    <row r="47831" customFormat="1" x14ac:dyDescent="0.2"/>
    <row r="47832" customFormat="1" x14ac:dyDescent="0.2"/>
    <row r="47833" customFormat="1" x14ac:dyDescent="0.2"/>
    <row r="47834" customFormat="1" x14ac:dyDescent="0.2"/>
    <row r="47835" customFormat="1" x14ac:dyDescent="0.2"/>
    <row r="47836" customFormat="1" x14ac:dyDescent="0.2"/>
    <row r="47837" customFormat="1" x14ac:dyDescent="0.2"/>
    <row r="47838" customFormat="1" x14ac:dyDescent="0.2"/>
    <row r="47839" customFormat="1" x14ac:dyDescent="0.2"/>
    <row r="47840" customFormat="1" x14ac:dyDescent="0.2"/>
    <row r="47841" customFormat="1" x14ac:dyDescent="0.2"/>
    <row r="47842" customFormat="1" x14ac:dyDescent="0.2"/>
    <row r="47843" customFormat="1" x14ac:dyDescent="0.2"/>
    <row r="47844" customFormat="1" x14ac:dyDescent="0.2"/>
    <row r="47845" customFormat="1" x14ac:dyDescent="0.2"/>
    <row r="47846" customFormat="1" x14ac:dyDescent="0.2"/>
    <row r="47847" customFormat="1" x14ac:dyDescent="0.2"/>
    <row r="47848" customFormat="1" x14ac:dyDescent="0.2"/>
    <row r="47849" customFormat="1" x14ac:dyDescent="0.2"/>
    <row r="47850" customFormat="1" x14ac:dyDescent="0.2"/>
    <row r="47851" customFormat="1" x14ac:dyDescent="0.2"/>
    <row r="47852" customFormat="1" x14ac:dyDescent="0.2"/>
    <row r="47853" customFormat="1" x14ac:dyDescent="0.2"/>
    <row r="47854" customFormat="1" x14ac:dyDescent="0.2"/>
    <row r="47855" customFormat="1" x14ac:dyDescent="0.2"/>
    <row r="47856" customFormat="1" x14ac:dyDescent="0.2"/>
    <row r="47857" customFormat="1" x14ac:dyDescent="0.2"/>
    <row r="47858" customFormat="1" x14ac:dyDescent="0.2"/>
    <row r="47859" customFormat="1" x14ac:dyDescent="0.2"/>
    <row r="47860" customFormat="1" x14ac:dyDescent="0.2"/>
    <row r="47861" customFormat="1" x14ac:dyDescent="0.2"/>
    <row r="47862" customFormat="1" x14ac:dyDescent="0.2"/>
    <row r="47863" customFormat="1" x14ac:dyDescent="0.2"/>
    <row r="47864" customFormat="1" x14ac:dyDescent="0.2"/>
    <row r="47865" customFormat="1" x14ac:dyDescent="0.2"/>
    <row r="47866" customFormat="1" x14ac:dyDescent="0.2"/>
    <row r="47867" customFormat="1" x14ac:dyDescent="0.2"/>
    <row r="47868" customFormat="1" x14ac:dyDescent="0.2"/>
    <row r="47869" customFormat="1" x14ac:dyDescent="0.2"/>
    <row r="47870" customFormat="1" x14ac:dyDescent="0.2"/>
    <row r="47871" customFormat="1" x14ac:dyDescent="0.2"/>
    <row r="47872" customFormat="1" x14ac:dyDescent="0.2"/>
    <row r="47873" customFormat="1" x14ac:dyDescent="0.2"/>
    <row r="47874" customFormat="1" x14ac:dyDescent="0.2"/>
    <row r="47875" customFormat="1" x14ac:dyDescent="0.2"/>
    <row r="47876" customFormat="1" x14ac:dyDescent="0.2"/>
    <row r="47877" customFormat="1" x14ac:dyDescent="0.2"/>
    <row r="47878" customFormat="1" x14ac:dyDescent="0.2"/>
    <row r="47879" customFormat="1" x14ac:dyDescent="0.2"/>
    <row r="47880" customFormat="1" x14ac:dyDescent="0.2"/>
    <row r="47881" customFormat="1" x14ac:dyDescent="0.2"/>
    <row r="47882" customFormat="1" x14ac:dyDescent="0.2"/>
    <row r="47883" customFormat="1" x14ac:dyDescent="0.2"/>
    <row r="47884" customFormat="1" x14ac:dyDescent="0.2"/>
    <row r="47885" customFormat="1" x14ac:dyDescent="0.2"/>
    <row r="47886" customFormat="1" x14ac:dyDescent="0.2"/>
    <row r="47887" customFormat="1" x14ac:dyDescent="0.2"/>
    <row r="47888" customFormat="1" x14ac:dyDescent="0.2"/>
    <row r="47889" customFormat="1" x14ac:dyDescent="0.2"/>
    <row r="47890" customFormat="1" x14ac:dyDescent="0.2"/>
    <row r="47891" customFormat="1" x14ac:dyDescent="0.2"/>
    <row r="47892" customFormat="1" x14ac:dyDescent="0.2"/>
    <row r="47893" customFormat="1" x14ac:dyDescent="0.2"/>
    <row r="47894" customFormat="1" x14ac:dyDescent="0.2"/>
    <row r="47895" customFormat="1" x14ac:dyDescent="0.2"/>
    <row r="47896" customFormat="1" x14ac:dyDescent="0.2"/>
    <row r="47897" customFormat="1" x14ac:dyDescent="0.2"/>
    <row r="47898" customFormat="1" x14ac:dyDescent="0.2"/>
    <row r="47899" customFormat="1" x14ac:dyDescent="0.2"/>
    <row r="47900" customFormat="1" x14ac:dyDescent="0.2"/>
    <row r="47901" customFormat="1" x14ac:dyDescent="0.2"/>
    <row r="47902" customFormat="1" x14ac:dyDescent="0.2"/>
    <row r="47903" customFormat="1" x14ac:dyDescent="0.2"/>
    <row r="47904" customFormat="1" x14ac:dyDescent="0.2"/>
    <row r="47905" customFormat="1" x14ac:dyDescent="0.2"/>
    <row r="47906" customFormat="1" x14ac:dyDescent="0.2"/>
    <row r="47907" customFormat="1" x14ac:dyDescent="0.2"/>
    <row r="47908" customFormat="1" x14ac:dyDescent="0.2"/>
    <row r="47909" customFormat="1" x14ac:dyDescent="0.2"/>
    <row r="47910" customFormat="1" x14ac:dyDescent="0.2"/>
    <row r="47911" customFormat="1" x14ac:dyDescent="0.2"/>
    <row r="47912" customFormat="1" x14ac:dyDescent="0.2"/>
    <row r="47913" customFormat="1" x14ac:dyDescent="0.2"/>
    <row r="47914" customFormat="1" x14ac:dyDescent="0.2"/>
    <row r="47915" customFormat="1" x14ac:dyDescent="0.2"/>
    <row r="47916" customFormat="1" x14ac:dyDescent="0.2"/>
    <row r="47917" customFormat="1" x14ac:dyDescent="0.2"/>
    <row r="47918" customFormat="1" x14ac:dyDescent="0.2"/>
    <row r="47919" customFormat="1" x14ac:dyDescent="0.2"/>
    <row r="47920" customFormat="1" x14ac:dyDescent="0.2"/>
    <row r="47921" customFormat="1" x14ac:dyDescent="0.2"/>
    <row r="47922" customFormat="1" x14ac:dyDescent="0.2"/>
    <row r="47923" customFormat="1" x14ac:dyDescent="0.2"/>
    <row r="47924" customFormat="1" x14ac:dyDescent="0.2"/>
    <row r="47925" customFormat="1" x14ac:dyDescent="0.2"/>
    <row r="47926" customFormat="1" x14ac:dyDescent="0.2"/>
    <row r="47927" customFormat="1" x14ac:dyDescent="0.2"/>
    <row r="47928" customFormat="1" x14ac:dyDescent="0.2"/>
    <row r="47929" customFormat="1" x14ac:dyDescent="0.2"/>
    <row r="47930" customFormat="1" x14ac:dyDescent="0.2"/>
    <row r="47931" customFormat="1" x14ac:dyDescent="0.2"/>
    <row r="47932" customFormat="1" x14ac:dyDescent="0.2"/>
    <row r="47933" customFormat="1" x14ac:dyDescent="0.2"/>
    <row r="47934" customFormat="1" x14ac:dyDescent="0.2"/>
    <row r="47935" customFormat="1" x14ac:dyDescent="0.2"/>
    <row r="47936" customFormat="1" x14ac:dyDescent="0.2"/>
    <row r="47937" customFormat="1" x14ac:dyDescent="0.2"/>
    <row r="47938" customFormat="1" x14ac:dyDescent="0.2"/>
    <row r="47939" customFormat="1" x14ac:dyDescent="0.2"/>
    <row r="47940" customFormat="1" x14ac:dyDescent="0.2"/>
    <row r="47941" customFormat="1" x14ac:dyDescent="0.2"/>
    <row r="47942" customFormat="1" x14ac:dyDescent="0.2"/>
    <row r="47943" customFormat="1" x14ac:dyDescent="0.2"/>
    <row r="47944" customFormat="1" x14ac:dyDescent="0.2"/>
    <row r="47945" customFormat="1" x14ac:dyDescent="0.2"/>
    <row r="47946" customFormat="1" x14ac:dyDescent="0.2"/>
    <row r="47947" customFormat="1" x14ac:dyDescent="0.2"/>
    <row r="47948" customFormat="1" x14ac:dyDescent="0.2"/>
    <row r="47949" customFormat="1" x14ac:dyDescent="0.2"/>
    <row r="47950" customFormat="1" x14ac:dyDescent="0.2"/>
    <row r="47951" customFormat="1" x14ac:dyDescent="0.2"/>
    <row r="47952" customFormat="1" x14ac:dyDescent="0.2"/>
    <row r="47953" customFormat="1" x14ac:dyDescent="0.2"/>
    <row r="47954" customFormat="1" x14ac:dyDescent="0.2"/>
    <row r="47955" customFormat="1" x14ac:dyDescent="0.2"/>
    <row r="47956" customFormat="1" x14ac:dyDescent="0.2"/>
    <row r="47957" customFormat="1" x14ac:dyDescent="0.2"/>
    <row r="47958" customFormat="1" x14ac:dyDescent="0.2"/>
    <row r="47959" customFormat="1" x14ac:dyDescent="0.2"/>
    <row r="47960" customFormat="1" x14ac:dyDescent="0.2"/>
    <row r="47961" customFormat="1" x14ac:dyDescent="0.2"/>
    <row r="47962" customFormat="1" x14ac:dyDescent="0.2"/>
    <row r="47963" customFormat="1" x14ac:dyDescent="0.2"/>
    <row r="47964" customFormat="1" x14ac:dyDescent="0.2"/>
    <row r="47965" customFormat="1" x14ac:dyDescent="0.2"/>
    <row r="47966" customFormat="1" x14ac:dyDescent="0.2"/>
    <row r="47967" customFormat="1" x14ac:dyDescent="0.2"/>
    <row r="47968" customFormat="1" x14ac:dyDescent="0.2"/>
    <row r="47969" customFormat="1" x14ac:dyDescent="0.2"/>
    <row r="47970" customFormat="1" x14ac:dyDescent="0.2"/>
    <row r="47971" customFormat="1" x14ac:dyDescent="0.2"/>
    <row r="47972" customFormat="1" x14ac:dyDescent="0.2"/>
    <row r="47973" customFormat="1" x14ac:dyDescent="0.2"/>
    <row r="47974" customFormat="1" x14ac:dyDescent="0.2"/>
    <row r="47975" customFormat="1" x14ac:dyDescent="0.2"/>
    <row r="47976" customFormat="1" x14ac:dyDescent="0.2"/>
    <row r="47977" customFormat="1" x14ac:dyDescent="0.2"/>
    <row r="47978" customFormat="1" x14ac:dyDescent="0.2"/>
    <row r="47979" customFormat="1" x14ac:dyDescent="0.2"/>
    <row r="47980" customFormat="1" x14ac:dyDescent="0.2"/>
    <row r="47981" customFormat="1" x14ac:dyDescent="0.2"/>
    <row r="47982" customFormat="1" x14ac:dyDescent="0.2"/>
    <row r="47983" customFormat="1" x14ac:dyDescent="0.2"/>
    <row r="47984" customFormat="1" x14ac:dyDescent="0.2"/>
    <row r="47985" customFormat="1" x14ac:dyDescent="0.2"/>
    <row r="47986" customFormat="1" x14ac:dyDescent="0.2"/>
    <row r="47987" customFormat="1" x14ac:dyDescent="0.2"/>
    <row r="47988" customFormat="1" x14ac:dyDescent="0.2"/>
    <row r="47989" customFormat="1" x14ac:dyDescent="0.2"/>
    <row r="47990" customFormat="1" x14ac:dyDescent="0.2"/>
    <row r="47991" customFormat="1" x14ac:dyDescent="0.2"/>
    <row r="47992" customFormat="1" x14ac:dyDescent="0.2"/>
    <row r="47993" customFormat="1" x14ac:dyDescent="0.2"/>
    <row r="47994" customFormat="1" x14ac:dyDescent="0.2"/>
    <row r="47995" customFormat="1" x14ac:dyDescent="0.2"/>
    <row r="47996" customFormat="1" x14ac:dyDescent="0.2"/>
    <row r="47997" customFormat="1" x14ac:dyDescent="0.2"/>
    <row r="47998" customFormat="1" x14ac:dyDescent="0.2"/>
    <row r="47999" customFormat="1" x14ac:dyDescent="0.2"/>
    <row r="48000" customFormat="1" x14ac:dyDescent="0.2"/>
    <row r="48001" customFormat="1" x14ac:dyDescent="0.2"/>
    <row r="48002" customFormat="1" x14ac:dyDescent="0.2"/>
    <row r="48003" customFormat="1" x14ac:dyDescent="0.2"/>
    <row r="48004" customFormat="1" x14ac:dyDescent="0.2"/>
    <row r="48005" customFormat="1" x14ac:dyDescent="0.2"/>
    <row r="48006" customFormat="1" x14ac:dyDescent="0.2"/>
    <row r="48007" customFormat="1" x14ac:dyDescent="0.2"/>
    <row r="48008" customFormat="1" x14ac:dyDescent="0.2"/>
    <row r="48009" customFormat="1" x14ac:dyDescent="0.2"/>
    <row r="48010" customFormat="1" x14ac:dyDescent="0.2"/>
    <row r="48011" customFormat="1" x14ac:dyDescent="0.2"/>
    <row r="48012" customFormat="1" x14ac:dyDescent="0.2"/>
    <row r="48013" customFormat="1" x14ac:dyDescent="0.2"/>
    <row r="48014" customFormat="1" x14ac:dyDescent="0.2"/>
    <row r="48015" customFormat="1" x14ac:dyDescent="0.2"/>
    <row r="48016" customFormat="1" x14ac:dyDescent="0.2"/>
    <row r="48017" customFormat="1" x14ac:dyDescent="0.2"/>
    <row r="48018" customFormat="1" x14ac:dyDescent="0.2"/>
    <row r="48019" customFormat="1" x14ac:dyDescent="0.2"/>
    <row r="48020" customFormat="1" x14ac:dyDescent="0.2"/>
    <row r="48021" customFormat="1" x14ac:dyDescent="0.2"/>
    <row r="48022" customFormat="1" x14ac:dyDescent="0.2"/>
    <row r="48023" customFormat="1" x14ac:dyDescent="0.2"/>
    <row r="48024" customFormat="1" x14ac:dyDescent="0.2"/>
    <row r="48025" customFormat="1" x14ac:dyDescent="0.2"/>
    <row r="48026" customFormat="1" x14ac:dyDescent="0.2"/>
    <row r="48027" customFormat="1" x14ac:dyDescent="0.2"/>
    <row r="48028" customFormat="1" x14ac:dyDescent="0.2"/>
    <row r="48029" customFormat="1" x14ac:dyDescent="0.2"/>
    <row r="48030" customFormat="1" x14ac:dyDescent="0.2"/>
    <row r="48031" customFormat="1" x14ac:dyDescent="0.2"/>
    <row r="48032" customFormat="1" x14ac:dyDescent="0.2"/>
    <row r="48033" customFormat="1" x14ac:dyDescent="0.2"/>
    <row r="48034" customFormat="1" x14ac:dyDescent="0.2"/>
    <row r="48035" customFormat="1" x14ac:dyDescent="0.2"/>
    <row r="48036" customFormat="1" x14ac:dyDescent="0.2"/>
    <row r="48037" customFormat="1" x14ac:dyDescent="0.2"/>
    <row r="48038" customFormat="1" x14ac:dyDescent="0.2"/>
    <row r="48039" customFormat="1" x14ac:dyDescent="0.2"/>
    <row r="48040" customFormat="1" x14ac:dyDescent="0.2"/>
    <row r="48041" customFormat="1" x14ac:dyDescent="0.2"/>
    <row r="48042" customFormat="1" x14ac:dyDescent="0.2"/>
    <row r="48043" customFormat="1" x14ac:dyDescent="0.2"/>
    <row r="48044" customFormat="1" x14ac:dyDescent="0.2"/>
    <row r="48045" customFormat="1" x14ac:dyDescent="0.2"/>
    <row r="48046" customFormat="1" x14ac:dyDescent="0.2"/>
    <row r="48047" customFormat="1" x14ac:dyDescent="0.2"/>
    <row r="48048" customFormat="1" x14ac:dyDescent="0.2"/>
    <row r="48049" customFormat="1" x14ac:dyDescent="0.2"/>
    <row r="48050" customFormat="1" x14ac:dyDescent="0.2"/>
    <row r="48051" customFormat="1" x14ac:dyDescent="0.2"/>
    <row r="48052" customFormat="1" x14ac:dyDescent="0.2"/>
    <row r="48053" customFormat="1" x14ac:dyDescent="0.2"/>
    <row r="48054" customFormat="1" x14ac:dyDescent="0.2"/>
    <row r="48055" customFormat="1" x14ac:dyDescent="0.2"/>
    <row r="48056" customFormat="1" x14ac:dyDescent="0.2"/>
    <row r="48057" customFormat="1" x14ac:dyDescent="0.2"/>
    <row r="48058" customFormat="1" x14ac:dyDescent="0.2"/>
    <row r="48059" customFormat="1" x14ac:dyDescent="0.2"/>
    <row r="48060" customFormat="1" x14ac:dyDescent="0.2"/>
    <row r="48061" customFormat="1" x14ac:dyDescent="0.2"/>
    <row r="48062" customFormat="1" x14ac:dyDescent="0.2"/>
    <row r="48063" customFormat="1" x14ac:dyDescent="0.2"/>
    <row r="48064" customFormat="1" x14ac:dyDescent="0.2"/>
    <row r="48065" customFormat="1" x14ac:dyDescent="0.2"/>
    <row r="48066" customFormat="1" x14ac:dyDescent="0.2"/>
    <row r="48067" customFormat="1" x14ac:dyDescent="0.2"/>
    <row r="48068" customFormat="1" x14ac:dyDescent="0.2"/>
    <row r="48069" customFormat="1" x14ac:dyDescent="0.2"/>
    <row r="48070" customFormat="1" x14ac:dyDescent="0.2"/>
    <row r="48071" customFormat="1" x14ac:dyDescent="0.2"/>
    <row r="48072" customFormat="1" x14ac:dyDescent="0.2"/>
    <row r="48073" customFormat="1" x14ac:dyDescent="0.2"/>
    <row r="48074" customFormat="1" x14ac:dyDescent="0.2"/>
    <row r="48075" customFormat="1" x14ac:dyDescent="0.2"/>
    <row r="48076" customFormat="1" x14ac:dyDescent="0.2"/>
    <row r="48077" customFormat="1" x14ac:dyDescent="0.2"/>
    <row r="48078" customFormat="1" x14ac:dyDescent="0.2"/>
    <row r="48079" customFormat="1" x14ac:dyDescent="0.2"/>
    <row r="48080" customFormat="1" x14ac:dyDescent="0.2"/>
    <row r="48081" customFormat="1" x14ac:dyDescent="0.2"/>
    <row r="48082" customFormat="1" x14ac:dyDescent="0.2"/>
    <row r="48083" customFormat="1" x14ac:dyDescent="0.2"/>
    <row r="48084" customFormat="1" x14ac:dyDescent="0.2"/>
    <row r="48085" customFormat="1" x14ac:dyDescent="0.2"/>
    <row r="48086" customFormat="1" x14ac:dyDescent="0.2"/>
    <row r="48087" customFormat="1" x14ac:dyDescent="0.2"/>
    <row r="48088" customFormat="1" x14ac:dyDescent="0.2"/>
    <row r="48089" customFormat="1" x14ac:dyDescent="0.2"/>
    <row r="48090" customFormat="1" x14ac:dyDescent="0.2"/>
    <row r="48091" customFormat="1" x14ac:dyDescent="0.2"/>
    <row r="48092" customFormat="1" x14ac:dyDescent="0.2"/>
    <row r="48093" customFormat="1" x14ac:dyDescent="0.2"/>
    <row r="48094" customFormat="1" x14ac:dyDescent="0.2"/>
    <row r="48095" customFormat="1" x14ac:dyDescent="0.2"/>
    <row r="48096" customFormat="1" x14ac:dyDescent="0.2"/>
    <row r="48097" customFormat="1" x14ac:dyDescent="0.2"/>
    <row r="48098" customFormat="1" x14ac:dyDescent="0.2"/>
    <row r="48099" customFormat="1" x14ac:dyDescent="0.2"/>
    <row r="48100" customFormat="1" x14ac:dyDescent="0.2"/>
    <row r="48101" customFormat="1" x14ac:dyDescent="0.2"/>
    <row r="48102" customFormat="1" x14ac:dyDescent="0.2"/>
    <row r="48103" customFormat="1" x14ac:dyDescent="0.2"/>
    <row r="48104" customFormat="1" x14ac:dyDescent="0.2"/>
    <row r="48105" customFormat="1" x14ac:dyDescent="0.2"/>
    <row r="48106" customFormat="1" x14ac:dyDescent="0.2"/>
    <row r="48107" customFormat="1" x14ac:dyDescent="0.2"/>
    <row r="48108" customFormat="1" x14ac:dyDescent="0.2"/>
    <row r="48109" customFormat="1" x14ac:dyDescent="0.2"/>
    <row r="48110" customFormat="1" x14ac:dyDescent="0.2"/>
    <row r="48111" customFormat="1" x14ac:dyDescent="0.2"/>
    <row r="48112" customFormat="1" x14ac:dyDescent="0.2"/>
    <row r="48113" customFormat="1" x14ac:dyDescent="0.2"/>
    <row r="48114" customFormat="1" x14ac:dyDescent="0.2"/>
    <row r="48115" customFormat="1" x14ac:dyDescent="0.2"/>
    <row r="48116" customFormat="1" x14ac:dyDescent="0.2"/>
    <row r="48117" customFormat="1" x14ac:dyDescent="0.2"/>
    <row r="48118" customFormat="1" x14ac:dyDescent="0.2"/>
    <row r="48119" customFormat="1" x14ac:dyDescent="0.2"/>
    <row r="48120" customFormat="1" x14ac:dyDescent="0.2"/>
    <row r="48121" customFormat="1" x14ac:dyDescent="0.2"/>
    <row r="48122" customFormat="1" x14ac:dyDescent="0.2"/>
    <row r="48123" customFormat="1" x14ac:dyDescent="0.2"/>
    <row r="48124" customFormat="1" x14ac:dyDescent="0.2"/>
    <row r="48125" customFormat="1" x14ac:dyDescent="0.2"/>
    <row r="48126" customFormat="1" x14ac:dyDescent="0.2"/>
    <row r="48127" customFormat="1" x14ac:dyDescent="0.2"/>
    <row r="48128" customFormat="1" x14ac:dyDescent="0.2"/>
    <row r="48129" customFormat="1" x14ac:dyDescent="0.2"/>
    <row r="48130" customFormat="1" x14ac:dyDescent="0.2"/>
    <row r="48131" customFormat="1" x14ac:dyDescent="0.2"/>
    <row r="48132" customFormat="1" x14ac:dyDescent="0.2"/>
    <row r="48133" customFormat="1" x14ac:dyDescent="0.2"/>
    <row r="48134" customFormat="1" x14ac:dyDescent="0.2"/>
    <row r="48135" customFormat="1" x14ac:dyDescent="0.2"/>
    <row r="48136" customFormat="1" x14ac:dyDescent="0.2"/>
    <row r="48137" customFormat="1" x14ac:dyDescent="0.2"/>
    <row r="48138" customFormat="1" x14ac:dyDescent="0.2"/>
    <row r="48139" customFormat="1" x14ac:dyDescent="0.2"/>
    <row r="48140" customFormat="1" x14ac:dyDescent="0.2"/>
    <row r="48141" customFormat="1" x14ac:dyDescent="0.2"/>
    <row r="48142" customFormat="1" x14ac:dyDescent="0.2"/>
    <row r="48143" customFormat="1" x14ac:dyDescent="0.2"/>
    <row r="48144" customFormat="1" x14ac:dyDescent="0.2"/>
    <row r="48145" customFormat="1" x14ac:dyDescent="0.2"/>
    <row r="48146" customFormat="1" x14ac:dyDescent="0.2"/>
    <row r="48147" customFormat="1" x14ac:dyDescent="0.2"/>
    <row r="48148" customFormat="1" x14ac:dyDescent="0.2"/>
    <row r="48149" customFormat="1" x14ac:dyDescent="0.2"/>
    <row r="48150" customFormat="1" x14ac:dyDescent="0.2"/>
    <row r="48151" customFormat="1" x14ac:dyDescent="0.2"/>
    <row r="48152" customFormat="1" x14ac:dyDescent="0.2"/>
    <row r="48153" customFormat="1" x14ac:dyDescent="0.2"/>
    <row r="48154" customFormat="1" x14ac:dyDescent="0.2"/>
    <row r="48155" customFormat="1" x14ac:dyDescent="0.2"/>
    <row r="48156" customFormat="1" x14ac:dyDescent="0.2"/>
    <row r="48157" customFormat="1" x14ac:dyDescent="0.2"/>
    <row r="48158" customFormat="1" x14ac:dyDescent="0.2"/>
    <row r="48159" customFormat="1" x14ac:dyDescent="0.2"/>
    <row r="48160" customFormat="1" x14ac:dyDescent="0.2"/>
    <row r="48161" customFormat="1" x14ac:dyDescent="0.2"/>
    <row r="48162" customFormat="1" x14ac:dyDescent="0.2"/>
    <row r="48163" customFormat="1" x14ac:dyDescent="0.2"/>
    <row r="48164" customFormat="1" x14ac:dyDescent="0.2"/>
    <row r="48165" customFormat="1" x14ac:dyDescent="0.2"/>
    <row r="48166" customFormat="1" x14ac:dyDescent="0.2"/>
    <row r="48167" customFormat="1" x14ac:dyDescent="0.2"/>
    <row r="48168" customFormat="1" x14ac:dyDescent="0.2"/>
    <row r="48169" customFormat="1" x14ac:dyDescent="0.2"/>
    <row r="48170" customFormat="1" x14ac:dyDescent="0.2"/>
    <row r="48171" customFormat="1" x14ac:dyDescent="0.2"/>
    <row r="48172" customFormat="1" x14ac:dyDescent="0.2"/>
    <row r="48173" customFormat="1" x14ac:dyDescent="0.2"/>
    <row r="48174" customFormat="1" x14ac:dyDescent="0.2"/>
    <row r="48175" customFormat="1" x14ac:dyDescent="0.2"/>
    <row r="48176" customFormat="1" x14ac:dyDescent="0.2"/>
    <row r="48177" customFormat="1" x14ac:dyDescent="0.2"/>
    <row r="48178" customFormat="1" x14ac:dyDescent="0.2"/>
    <row r="48179" customFormat="1" x14ac:dyDescent="0.2"/>
    <row r="48180" customFormat="1" x14ac:dyDescent="0.2"/>
    <row r="48181" customFormat="1" x14ac:dyDescent="0.2"/>
    <row r="48182" customFormat="1" x14ac:dyDescent="0.2"/>
    <row r="48183" customFormat="1" x14ac:dyDescent="0.2"/>
    <row r="48184" customFormat="1" x14ac:dyDescent="0.2"/>
    <row r="48185" customFormat="1" x14ac:dyDescent="0.2"/>
    <row r="48186" customFormat="1" x14ac:dyDescent="0.2"/>
    <row r="48187" customFormat="1" x14ac:dyDescent="0.2"/>
    <row r="48188" customFormat="1" x14ac:dyDescent="0.2"/>
    <row r="48189" customFormat="1" x14ac:dyDescent="0.2"/>
    <row r="48190" customFormat="1" x14ac:dyDescent="0.2"/>
    <row r="48191" customFormat="1" x14ac:dyDescent="0.2"/>
    <row r="48192" customFormat="1" x14ac:dyDescent="0.2"/>
    <row r="48193" customFormat="1" x14ac:dyDescent="0.2"/>
    <row r="48194" customFormat="1" x14ac:dyDescent="0.2"/>
    <row r="48195" customFormat="1" x14ac:dyDescent="0.2"/>
    <row r="48196" customFormat="1" x14ac:dyDescent="0.2"/>
    <row r="48197" customFormat="1" x14ac:dyDescent="0.2"/>
    <row r="48198" customFormat="1" x14ac:dyDescent="0.2"/>
    <row r="48199" customFormat="1" x14ac:dyDescent="0.2"/>
    <row r="48200" customFormat="1" x14ac:dyDescent="0.2"/>
    <row r="48201" customFormat="1" x14ac:dyDescent="0.2"/>
    <row r="48202" customFormat="1" x14ac:dyDescent="0.2"/>
    <row r="48203" customFormat="1" x14ac:dyDescent="0.2"/>
    <row r="48204" customFormat="1" x14ac:dyDescent="0.2"/>
    <row r="48205" customFormat="1" x14ac:dyDescent="0.2"/>
    <row r="48206" customFormat="1" x14ac:dyDescent="0.2"/>
    <row r="48207" customFormat="1" x14ac:dyDescent="0.2"/>
    <row r="48208" customFormat="1" x14ac:dyDescent="0.2"/>
    <row r="48209" customFormat="1" x14ac:dyDescent="0.2"/>
    <row r="48210" customFormat="1" x14ac:dyDescent="0.2"/>
    <row r="48211" customFormat="1" x14ac:dyDescent="0.2"/>
    <row r="48212" customFormat="1" x14ac:dyDescent="0.2"/>
    <row r="48213" customFormat="1" x14ac:dyDescent="0.2"/>
    <row r="48214" customFormat="1" x14ac:dyDescent="0.2"/>
    <row r="48215" customFormat="1" x14ac:dyDescent="0.2"/>
    <row r="48216" customFormat="1" x14ac:dyDescent="0.2"/>
    <row r="48217" customFormat="1" x14ac:dyDescent="0.2"/>
    <row r="48218" customFormat="1" x14ac:dyDescent="0.2"/>
    <row r="48219" customFormat="1" x14ac:dyDescent="0.2"/>
    <row r="48220" customFormat="1" x14ac:dyDescent="0.2"/>
    <row r="48221" customFormat="1" x14ac:dyDescent="0.2"/>
    <row r="48222" customFormat="1" x14ac:dyDescent="0.2"/>
    <row r="48223" customFormat="1" x14ac:dyDescent="0.2"/>
    <row r="48224" customFormat="1" x14ac:dyDescent="0.2"/>
    <row r="48225" customFormat="1" x14ac:dyDescent="0.2"/>
    <row r="48226" customFormat="1" x14ac:dyDescent="0.2"/>
    <row r="48227" customFormat="1" x14ac:dyDescent="0.2"/>
    <row r="48228" customFormat="1" x14ac:dyDescent="0.2"/>
    <row r="48229" customFormat="1" x14ac:dyDescent="0.2"/>
    <row r="48230" customFormat="1" x14ac:dyDescent="0.2"/>
    <row r="48231" customFormat="1" x14ac:dyDescent="0.2"/>
    <row r="48232" customFormat="1" x14ac:dyDescent="0.2"/>
    <row r="48233" customFormat="1" x14ac:dyDescent="0.2"/>
    <row r="48234" customFormat="1" x14ac:dyDescent="0.2"/>
    <row r="48235" customFormat="1" x14ac:dyDescent="0.2"/>
    <row r="48236" customFormat="1" x14ac:dyDescent="0.2"/>
    <row r="48237" customFormat="1" x14ac:dyDescent="0.2"/>
    <row r="48238" customFormat="1" x14ac:dyDescent="0.2"/>
    <row r="48239" customFormat="1" x14ac:dyDescent="0.2"/>
    <row r="48240" customFormat="1" x14ac:dyDescent="0.2"/>
    <row r="48241" customFormat="1" x14ac:dyDescent="0.2"/>
    <row r="48242" customFormat="1" x14ac:dyDescent="0.2"/>
    <row r="48243" customFormat="1" x14ac:dyDescent="0.2"/>
    <row r="48244" customFormat="1" x14ac:dyDescent="0.2"/>
    <row r="48245" customFormat="1" x14ac:dyDescent="0.2"/>
    <row r="48246" customFormat="1" x14ac:dyDescent="0.2"/>
    <row r="48247" customFormat="1" x14ac:dyDescent="0.2"/>
    <row r="48248" customFormat="1" x14ac:dyDescent="0.2"/>
    <row r="48249" customFormat="1" x14ac:dyDescent="0.2"/>
    <row r="48250" customFormat="1" x14ac:dyDescent="0.2"/>
    <row r="48251" customFormat="1" x14ac:dyDescent="0.2"/>
    <row r="48252" customFormat="1" x14ac:dyDescent="0.2"/>
    <row r="48253" customFormat="1" x14ac:dyDescent="0.2"/>
    <row r="48254" customFormat="1" x14ac:dyDescent="0.2"/>
    <row r="48255" customFormat="1" x14ac:dyDescent="0.2"/>
    <row r="48256" customFormat="1" x14ac:dyDescent="0.2"/>
    <row r="48257" customFormat="1" x14ac:dyDescent="0.2"/>
    <row r="48258" customFormat="1" x14ac:dyDescent="0.2"/>
    <row r="48259" customFormat="1" x14ac:dyDescent="0.2"/>
    <row r="48260" customFormat="1" x14ac:dyDescent="0.2"/>
    <row r="48261" customFormat="1" x14ac:dyDescent="0.2"/>
    <row r="48262" customFormat="1" x14ac:dyDescent="0.2"/>
    <row r="48263" customFormat="1" x14ac:dyDescent="0.2"/>
    <row r="48264" customFormat="1" x14ac:dyDescent="0.2"/>
    <row r="48265" customFormat="1" x14ac:dyDescent="0.2"/>
    <row r="48266" customFormat="1" x14ac:dyDescent="0.2"/>
    <row r="48267" customFormat="1" x14ac:dyDescent="0.2"/>
    <row r="48268" customFormat="1" x14ac:dyDescent="0.2"/>
    <row r="48269" customFormat="1" x14ac:dyDescent="0.2"/>
    <row r="48270" customFormat="1" x14ac:dyDescent="0.2"/>
    <row r="48271" customFormat="1" x14ac:dyDescent="0.2"/>
    <row r="48272" customFormat="1" x14ac:dyDescent="0.2"/>
    <row r="48273" customFormat="1" x14ac:dyDescent="0.2"/>
    <row r="48274" customFormat="1" x14ac:dyDescent="0.2"/>
    <row r="48275" customFormat="1" x14ac:dyDescent="0.2"/>
    <row r="48276" customFormat="1" x14ac:dyDescent="0.2"/>
    <row r="48277" customFormat="1" x14ac:dyDescent="0.2"/>
    <row r="48278" customFormat="1" x14ac:dyDescent="0.2"/>
    <row r="48279" customFormat="1" x14ac:dyDescent="0.2"/>
    <row r="48280" customFormat="1" x14ac:dyDescent="0.2"/>
    <row r="48281" customFormat="1" x14ac:dyDescent="0.2"/>
    <row r="48282" customFormat="1" x14ac:dyDescent="0.2"/>
    <row r="48283" customFormat="1" x14ac:dyDescent="0.2"/>
    <row r="48284" customFormat="1" x14ac:dyDescent="0.2"/>
    <row r="48285" customFormat="1" x14ac:dyDescent="0.2"/>
    <row r="48286" customFormat="1" x14ac:dyDescent="0.2"/>
    <row r="48287" customFormat="1" x14ac:dyDescent="0.2"/>
    <row r="48288" customFormat="1" x14ac:dyDescent="0.2"/>
    <row r="48289" customFormat="1" x14ac:dyDescent="0.2"/>
    <row r="48290" customFormat="1" x14ac:dyDescent="0.2"/>
    <row r="48291" customFormat="1" x14ac:dyDescent="0.2"/>
    <row r="48292" customFormat="1" x14ac:dyDescent="0.2"/>
    <row r="48293" customFormat="1" x14ac:dyDescent="0.2"/>
    <row r="48294" customFormat="1" x14ac:dyDescent="0.2"/>
    <row r="48295" customFormat="1" x14ac:dyDescent="0.2"/>
    <row r="48296" customFormat="1" x14ac:dyDescent="0.2"/>
    <row r="48297" customFormat="1" x14ac:dyDescent="0.2"/>
    <row r="48298" customFormat="1" x14ac:dyDescent="0.2"/>
    <row r="48299" customFormat="1" x14ac:dyDescent="0.2"/>
    <row r="48300" customFormat="1" x14ac:dyDescent="0.2"/>
    <row r="48301" customFormat="1" x14ac:dyDescent="0.2"/>
    <row r="48302" customFormat="1" x14ac:dyDescent="0.2"/>
    <row r="48303" customFormat="1" x14ac:dyDescent="0.2"/>
    <row r="48304" customFormat="1" x14ac:dyDescent="0.2"/>
    <row r="48305" customFormat="1" x14ac:dyDescent="0.2"/>
    <row r="48306" customFormat="1" x14ac:dyDescent="0.2"/>
    <row r="48307" customFormat="1" x14ac:dyDescent="0.2"/>
    <row r="48308" customFormat="1" x14ac:dyDescent="0.2"/>
    <row r="48309" customFormat="1" x14ac:dyDescent="0.2"/>
    <row r="48310" customFormat="1" x14ac:dyDescent="0.2"/>
    <row r="48311" customFormat="1" x14ac:dyDescent="0.2"/>
    <row r="48312" customFormat="1" x14ac:dyDescent="0.2"/>
    <row r="48313" customFormat="1" x14ac:dyDescent="0.2"/>
    <row r="48314" customFormat="1" x14ac:dyDescent="0.2"/>
    <row r="48315" customFormat="1" x14ac:dyDescent="0.2"/>
    <row r="48316" customFormat="1" x14ac:dyDescent="0.2"/>
    <row r="48317" customFormat="1" x14ac:dyDescent="0.2"/>
    <row r="48318" customFormat="1" x14ac:dyDescent="0.2"/>
    <row r="48319" customFormat="1" x14ac:dyDescent="0.2"/>
    <row r="48320" customFormat="1" x14ac:dyDescent="0.2"/>
    <row r="48321" customFormat="1" x14ac:dyDescent="0.2"/>
    <row r="48322" customFormat="1" x14ac:dyDescent="0.2"/>
    <row r="48323" customFormat="1" x14ac:dyDescent="0.2"/>
    <row r="48324" customFormat="1" x14ac:dyDescent="0.2"/>
    <row r="48325" customFormat="1" x14ac:dyDescent="0.2"/>
    <row r="48326" customFormat="1" x14ac:dyDescent="0.2"/>
    <row r="48327" customFormat="1" x14ac:dyDescent="0.2"/>
    <row r="48328" customFormat="1" x14ac:dyDescent="0.2"/>
    <row r="48329" customFormat="1" x14ac:dyDescent="0.2"/>
    <row r="48330" customFormat="1" x14ac:dyDescent="0.2"/>
    <row r="48331" customFormat="1" x14ac:dyDescent="0.2"/>
    <row r="48332" customFormat="1" x14ac:dyDescent="0.2"/>
    <row r="48333" customFormat="1" x14ac:dyDescent="0.2"/>
    <row r="48334" customFormat="1" x14ac:dyDescent="0.2"/>
    <row r="48335" customFormat="1" x14ac:dyDescent="0.2"/>
    <row r="48336" customFormat="1" x14ac:dyDescent="0.2"/>
    <row r="48337" customFormat="1" x14ac:dyDescent="0.2"/>
    <row r="48338" customFormat="1" x14ac:dyDescent="0.2"/>
    <row r="48339" customFormat="1" x14ac:dyDescent="0.2"/>
    <row r="48340" customFormat="1" x14ac:dyDescent="0.2"/>
    <row r="48341" customFormat="1" x14ac:dyDescent="0.2"/>
    <row r="48342" customFormat="1" x14ac:dyDescent="0.2"/>
    <row r="48343" customFormat="1" x14ac:dyDescent="0.2"/>
    <row r="48344" customFormat="1" x14ac:dyDescent="0.2"/>
    <row r="48345" customFormat="1" x14ac:dyDescent="0.2"/>
    <row r="48346" customFormat="1" x14ac:dyDescent="0.2"/>
    <row r="48347" customFormat="1" x14ac:dyDescent="0.2"/>
    <row r="48348" customFormat="1" x14ac:dyDescent="0.2"/>
    <row r="48349" customFormat="1" x14ac:dyDescent="0.2"/>
    <row r="48350" customFormat="1" x14ac:dyDescent="0.2"/>
    <row r="48351" customFormat="1" x14ac:dyDescent="0.2"/>
    <row r="48352" customFormat="1" x14ac:dyDescent="0.2"/>
    <row r="48353" customFormat="1" x14ac:dyDescent="0.2"/>
    <row r="48354" customFormat="1" x14ac:dyDescent="0.2"/>
    <row r="48355" customFormat="1" x14ac:dyDescent="0.2"/>
    <row r="48356" customFormat="1" x14ac:dyDescent="0.2"/>
    <row r="48357" customFormat="1" x14ac:dyDescent="0.2"/>
    <row r="48358" customFormat="1" x14ac:dyDescent="0.2"/>
    <row r="48359" customFormat="1" x14ac:dyDescent="0.2"/>
    <row r="48360" customFormat="1" x14ac:dyDescent="0.2"/>
    <row r="48361" customFormat="1" x14ac:dyDescent="0.2"/>
    <row r="48362" customFormat="1" x14ac:dyDescent="0.2"/>
    <row r="48363" customFormat="1" x14ac:dyDescent="0.2"/>
    <row r="48364" customFormat="1" x14ac:dyDescent="0.2"/>
    <row r="48365" customFormat="1" x14ac:dyDescent="0.2"/>
    <row r="48366" customFormat="1" x14ac:dyDescent="0.2"/>
    <row r="48367" customFormat="1" x14ac:dyDescent="0.2"/>
    <row r="48368" customFormat="1" x14ac:dyDescent="0.2"/>
    <row r="48369" customFormat="1" x14ac:dyDescent="0.2"/>
    <row r="48370" customFormat="1" x14ac:dyDescent="0.2"/>
    <row r="48371" customFormat="1" x14ac:dyDescent="0.2"/>
    <row r="48372" customFormat="1" x14ac:dyDescent="0.2"/>
    <row r="48373" customFormat="1" x14ac:dyDescent="0.2"/>
    <row r="48374" customFormat="1" x14ac:dyDescent="0.2"/>
    <row r="48375" customFormat="1" x14ac:dyDescent="0.2"/>
    <row r="48376" customFormat="1" x14ac:dyDescent="0.2"/>
    <row r="48377" customFormat="1" x14ac:dyDescent="0.2"/>
    <row r="48378" customFormat="1" x14ac:dyDescent="0.2"/>
    <row r="48379" customFormat="1" x14ac:dyDescent="0.2"/>
    <row r="48380" customFormat="1" x14ac:dyDescent="0.2"/>
    <row r="48381" customFormat="1" x14ac:dyDescent="0.2"/>
    <row r="48382" customFormat="1" x14ac:dyDescent="0.2"/>
    <row r="48383" customFormat="1" x14ac:dyDescent="0.2"/>
    <row r="48384" customFormat="1" x14ac:dyDescent="0.2"/>
    <row r="48385" customFormat="1" x14ac:dyDescent="0.2"/>
    <row r="48386" customFormat="1" x14ac:dyDescent="0.2"/>
    <row r="48387" customFormat="1" x14ac:dyDescent="0.2"/>
    <row r="48388" customFormat="1" x14ac:dyDescent="0.2"/>
    <row r="48389" customFormat="1" x14ac:dyDescent="0.2"/>
    <row r="48390" customFormat="1" x14ac:dyDescent="0.2"/>
    <row r="48391" customFormat="1" x14ac:dyDescent="0.2"/>
    <row r="48392" customFormat="1" x14ac:dyDescent="0.2"/>
    <row r="48393" customFormat="1" x14ac:dyDescent="0.2"/>
    <row r="48394" customFormat="1" x14ac:dyDescent="0.2"/>
    <row r="48395" customFormat="1" x14ac:dyDescent="0.2"/>
    <row r="48396" customFormat="1" x14ac:dyDescent="0.2"/>
    <row r="48397" customFormat="1" x14ac:dyDescent="0.2"/>
    <row r="48398" customFormat="1" x14ac:dyDescent="0.2"/>
    <row r="48399" customFormat="1" x14ac:dyDescent="0.2"/>
    <row r="48400" customFormat="1" x14ac:dyDescent="0.2"/>
    <row r="48401" customFormat="1" x14ac:dyDescent="0.2"/>
    <row r="48402" customFormat="1" x14ac:dyDescent="0.2"/>
    <row r="48403" customFormat="1" x14ac:dyDescent="0.2"/>
    <row r="48404" customFormat="1" x14ac:dyDescent="0.2"/>
    <row r="48405" customFormat="1" x14ac:dyDescent="0.2"/>
    <row r="48406" customFormat="1" x14ac:dyDescent="0.2"/>
    <row r="48407" customFormat="1" x14ac:dyDescent="0.2"/>
    <row r="48408" customFormat="1" x14ac:dyDescent="0.2"/>
    <row r="48409" customFormat="1" x14ac:dyDescent="0.2"/>
    <row r="48410" customFormat="1" x14ac:dyDescent="0.2"/>
    <row r="48411" customFormat="1" x14ac:dyDescent="0.2"/>
    <row r="48412" customFormat="1" x14ac:dyDescent="0.2"/>
    <row r="48413" customFormat="1" x14ac:dyDescent="0.2"/>
    <row r="48414" customFormat="1" x14ac:dyDescent="0.2"/>
    <row r="48415" customFormat="1" x14ac:dyDescent="0.2"/>
    <row r="48416" customFormat="1" x14ac:dyDescent="0.2"/>
    <row r="48417" customFormat="1" x14ac:dyDescent="0.2"/>
    <row r="48418" customFormat="1" x14ac:dyDescent="0.2"/>
    <row r="48419" customFormat="1" x14ac:dyDescent="0.2"/>
    <row r="48420" customFormat="1" x14ac:dyDescent="0.2"/>
    <row r="48421" customFormat="1" x14ac:dyDescent="0.2"/>
    <row r="48422" customFormat="1" x14ac:dyDescent="0.2"/>
    <row r="48423" customFormat="1" x14ac:dyDescent="0.2"/>
    <row r="48424" customFormat="1" x14ac:dyDescent="0.2"/>
    <row r="48425" customFormat="1" x14ac:dyDescent="0.2"/>
    <row r="48426" customFormat="1" x14ac:dyDescent="0.2"/>
    <row r="48427" customFormat="1" x14ac:dyDescent="0.2"/>
    <row r="48428" customFormat="1" x14ac:dyDescent="0.2"/>
    <row r="48429" customFormat="1" x14ac:dyDescent="0.2"/>
    <row r="48430" customFormat="1" x14ac:dyDescent="0.2"/>
    <row r="48431" customFormat="1" x14ac:dyDescent="0.2"/>
    <row r="48432" customFormat="1" x14ac:dyDescent="0.2"/>
    <row r="48433" customFormat="1" x14ac:dyDescent="0.2"/>
    <row r="48434" customFormat="1" x14ac:dyDescent="0.2"/>
    <row r="48435" customFormat="1" x14ac:dyDescent="0.2"/>
    <row r="48436" customFormat="1" x14ac:dyDescent="0.2"/>
    <row r="48437" customFormat="1" x14ac:dyDescent="0.2"/>
    <row r="48438" customFormat="1" x14ac:dyDescent="0.2"/>
    <row r="48439" customFormat="1" x14ac:dyDescent="0.2"/>
    <row r="48440" customFormat="1" x14ac:dyDescent="0.2"/>
    <row r="48441" customFormat="1" x14ac:dyDescent="0.2"/>
    <row r="48442" customFormat="1" x14ac:dyDescent="0.2"/>
    <row r="48443" customFormat="1" x14ac:dyDescent="0.2"/>
    <row r="48444" customFormat="1" x14ac:dyDescent="0.2"/>
    <row r="48445" customFormat="1" x14ac:dyDescent="0.2"/>
    <row r="48446" customFormat="1" x14ac:dyDescent="0.2"/>
    <row r="48447" customFormat="1" x14ac:dyDescent="0.2"/>
    <row r="48448" customFormat="1" x14ac:dyDescent="0.2"/>
    <row r="48449" customFormat="1" x14ac:dyDescent="0.2"/>
    <row r="48450" customFormat="1" x14ac:dyDescent="0.2"/>
    <row r="48451" customFormat="1" x14ac:dyDescent="0.2"/>
    <row r="48452" customFormat="1" x14ac:dyDescent="0.2"/>
    <row r="48453" customFormat="1" x14ac:dyDescent="0.2"/>
    <row r="48454" customFormat="1" x14ac:dyDescent="0.2"/>
    <row r="48455" customFormat="1" x14ac:dyDescent="0.2"/>
    <row r="48456" customFormat="1" x14ac:dyDescent="0.2"/>
    <row r="48457" customFormat="1" x14ac:dyDescent="0.2"/>
    <row r="48458" customFormat="1" x14ac:dyDescent="0.2"/>
    <row r="48459" customFormat="1" x14ac:dyDescent="0.2"/>
    <row r="48460" customFormat="1" x14ac:dyDescent="0.2"/>
    <row r="48461" customFormat="1" x14ac:dyDescent="0.2"/>
    <row r="48462" customFormat="1" x14ac:dyDescent="0.2"/>
    <row r="48463" customFormat="1" x14ac:dyDescent="0.2"/>
    <row r="48464" customFormat="1" x14ac:dyDescent="0.2"/>
    <row r="48465" customFormat="1" x14ac:dyDescent="0.2"/>
    <row r="48466" customFormat="1" x14ac:dyDescent="0.2"/>
    <row r="48467" customFormat="1" x14ac:dyDescent="0.2"/>
    <row r="48468" customFormat="1" x14ac:dyDescent="0.2"/>
    <row r="48469" customFormat="1" x14ac:dyDescent="0.2"/>
    <row r="48470" customFormat="1" x14ac:dyDescent="0.2"/>
    <row r="48471" customFormat="1" x14ac:dyDescent="0.2"/>
    <row r="48472" customFormat="1" x14ac:dyDescent="0.2"/>
    <row r="48473" customFormat="1" x14ac:dyDescent="0.2"/>
    <row r="48474" customFormat="1" x14ac:dyDescent="0.2"/>
    <row r="48475" customFormat="1" x14ac:dyDescent="0.2"/>
    <row r="48476" customFormat="1" x14ac:dyDescent="0.2"/>
    <row r="48477" customFormat="1" x14ac:dyDescent="0.2"/>
    <row r="48478" customFormat="1" x14ac:dyDescent="0.2"/>
    <row r="48479" customFormat="1" x14ac:dyDescent="0.2"/>
    <row r="48480" customFormat="1" x14ac:dyDescent="0.2"/>
    <row r="48481" customFormat="1" x14ac:dyDescent="0.2"/>
    <row r="48482" customFormat="1" x14ac:dyDescent="0.2"/>
    <row r="48483" customFormat="1" x14ac:dyDescent="0.2"/>
    <row r="48484" customFormat="1" x14ac:dyDescent="0.2"/>
    <row r="48485" customFormat="1" x14ac:dyDescent="0.2"/>
    <row r="48486" customFormat="1" x14ac:dyDescent="0.2"/>
    <row r="48487" customFormat="1" x14ac:dyDescent="0.2"/>
    <row r="48488" customFormat="1" x14ac:dyDescent="0.2"/>
    <row r="48489" customFormat="1" x14ac:dyDescent="0.2"/>
    <row r="48490" customFormat="1" x14ac:dyDescent="0.2"/>
    <row r="48491" customFormat="1" x14ac:dyDescent="0.2"/>
    <row r="48492" customFormat="1" x14ac:dyDescent="0.2"/>
    <row r="48493" customFormat="1" x14ac:dyDescent="0.2"/>
    <row r="48494" customFormat="1" x14ac:dyDescent="0.2"/>
    <row r="48495" customFormat="1" x14ac:dyDescent="0.2"/>
    <row r="48496" customFormat="1" x14ac:dyDescent="0.2"/>
    <row r="48497" customFormat="1" x14ac:dyDescent="0.2"/>
    <row r="48498" customFormat="1" x14ac:dyDescent="0.2"/>
    <row r="48499" customFormat="1" x14ac:dyDescent="0.2"/>
    <row r="48500" customFormat="1" x14ac:dyDescent="0.2"/>
    <row r="48501" customFormat="1" x14ac:dyDescent="0.2"/>
    <row r="48502" customFormat="1" x14ac:dyDescent="0.2"/>
    <row r="48503" customFormat="1" x14ac:dyDescent="0.2"/>
    <row r="48504" customFormat="1" x14ac:dyDescent="0.2"/>
    <row r="48505" customFormat="1" x14ac:dyDescent="0.2"/>
    <row r="48506" customFormat="1" x14ac:dyDescent="0.2"/>
    <row r="48507" customFormat="1" x14ac:dyDescent="0.2"/>
    <row r="48508" customFormat="1" x14ac:dyDescent="0.2"/>
    <row r="48509" customFormat="1" x14ac:dyDescent="0.2"/>
    <row r="48510" customFormat="1" x14ac:dyDescent="0.2"/>
    <row r="48511" customFormat="1" x14ac:dyDescent="0.2"/>
    <row r="48512" customFormat="1" x14ac:dyDescent="0.2"/>
    <row r="48513" customFormat="1" x14ac:dyDescent="0.2"/>
    <row r="48514" customFormat="1" x14ac:dyDescent="0.2"/>
    <row r="48515" customFormat="1" x14ac:dyDescent="0.2"/>
    <row r="48516" customFormat="1" x14ac:dyDescent="0.2"/>
    <row r="48517" customFormat="1" x14ac:dyDescent="0.2"/>
    <row r="48518" customFormat="1" x14ac:dyDescent="0.2"/>
    <row r="48519" customFormat="1" x14ac:dyDescent="0.2"/>
    <row r="48520" customFormat="1" x14ac:dyDescent="0.2"/>
    <row r="48521" customFormat="1" x14ac:dyDescent="0.2"/>
    <row r="48522" customFormat="1" x14ac:dyDescent="0.2"/>
    <row r="48523" customFormat="1" x14ac:dyDescent="0.2"/>
    <row r="48524" customFormat="1" x14ac:dyDescent="0.2"/>
    <row r="48525" customFormat="1" x14ac:dyDescent="0.2"/>
    <row r="48526" customFormat="1" x14ac:dyDescent="0.2"/>
    <row r="48527" customFormat="1" x14ac:dyDescent="0.2"/>
    <row r="48528" customFormat="1" x14ac:dyDescent="0.2"/>
    <row r="48529" customFormat="1" x14ac:dyDescent="0.2"/>
    <row r="48530" customFormat="1" x14ac:dyDescent="0.2"/>
    <row r="48531" customFormat="1" x14ac:dyDescent="0.2"/>
    <row r="48532" customFormat="1" x14ac:dyDescent="0.2"/>
    <row r="48533" customFormat="1" x14ac:dyDescent="0.2"/>
    <row r="48534" customFormat="1" x14ac:dyDescent="0.2"/>
    <row r="48535" customFormat="1" x14ac:dyDescent="0.2"/>
    <row r="48536" customFormat="1" x14ac:dyDescent="0.2"/>
    <row r="48537" customFormat="1" x14ac:dyDescent="0.2"/>
    <row r="48538" customFormat="1" x14ac:dyDescent="0.2"/>
    <row r="48539" customFormat="1" x14ac:dyDescent="0.2"/>
    <row r="48540" customFormat="1" x14ac:dyDescent="0.2"/>
    <row r="48541" customFormat="1" x14ac:dyDescent="0.2"/>
    <row r="48542" customFormat="1" x14ac:dyDescent="0.2"/>
    <row r="48543" customFormat="1" x14ac:dyDescent="0.2"/>
    <row r="48544" customFormat="1" x14ac:dyDescent="0.2"/>
    <row r="48545" customFormat="1" x14ac:dyDescent="0.2"/>
    <row r="48546" customFormat="1" x14ac:dyDescent="0.2"/>
    <row r="48547" customFormat="1" x14ac:dyDescent="0.2"/>
    <row r="48548" customFormat="1" x14ac:dyDescent="0.2"/>
    <row r="48549" customFormat="1" x14ac:dyDescent="0.2"/>
    <row r="48550" customFormat="1" x14ac:dyDescent="0.2"/>
    <row r="48551" customFormat="1" x14ac:dyDescent="0.2"/>
    <row r="48552" customFormat="1" x14ac:dyDescent="0.2"/>
    <row r="48553" customFormat="1" x14ac:dyDescent="0.2"/>
    <row r="48554" customFormat="1" x14ac:dyDescent="0.2"/>
    <row r="48555" customFormat="1" x14ac:dyDescent="0.2"/>
    <row r="48556" customFormat="1" x14ac:dyDescent="0.2"/>
    <row r="48557" customFormat="1" x14ac:dyDescent="0.2"/>
    <row r="48558" customFormat="1" x14ac:dyDescent="0.2"/>
    <row r="48559" customFormat="1" x14ac:dyDescent="0.2"/>
    <row r="48560" customFormat="1" x14ac:dyDescent="0.2"/>
    <row r="48561" customFormat="1" x14ac:dyDescent="0.2"/>
    <row r="48562" customFormat="1" x14ac:dyDescent="0.2"/>
    <row r="48563" customFormat="1" x14ac:dyDescent="0.2"/>
    <row r="48564" customFormat="1" x14ac:dyDescent="0.2"/>
    <row r="48565" customFormat="1" x14ac:dyDescent="0.2"/>
    <row r="48566" customFormat="1" x14ac:dyDescent="0.2"/>
    <row r="48567" customFormat="1" x14ac:dyDescent="0.2"/>
    <row r="48568" customFormat="1" x14ac:dyDescent="0.2"/>
    <row r="48569" customFormat="1" x14ac:dyDescent="0.2"/>
    <row r="48570" customFormat="1" x14ac:dyDescent="0.2"/>
    <row r="48571" customFormat="1" x14ac:dyDescent="0.2"/>
    <row r="48572" customFormat="1" x14ac:dyDescent="0.2"/>
    <row r="48573" customFormat="1" x14ac:dyDescent="0.2"/>
    <row r="48574" customFormat="1" x14ac:dyDescent="0.2"/>
    <row r="48575" customFormat="1" x14ac:dyDescent="0.2"/>
    <row r="48576" customFormat="1" x14ac:dyDescent="0.2"/>
    <row r="48577" customFormat="1" x14ac:dyDescent="0.2"/>
    <row r="48578" customFormat="1" x14ac:dyDescent="0.2"/>
    <row r="48579" customFormat="1" x14ac:dyDescent="0.2"/>
    <row r="48580" customFormat="1" x14ac:dyDescent="0.2"/>
    <row r="48581" customFormat="1" x14ac:dyDescent="0.2"/>
    <row r="48582" customFormat="1" x14ac:dyDescent="0.2"/>
    <row r="48583" customFormat="1" x14ac:dyDescent="0.2"/>
    <row r="48584" customFormat="1" x14ac:dyDescent="0.2"/>
    <row r="48585" customFormat="1" x14ac:dyDescent="0.2"/>
    <row r="48586" customFormat="1" x14ac:dyDescent="0.2"/>
    <row r="48587" customFormat="1" x14ac:dyDescent="0.2"/>
    <row r="48588" customFormat="1" x14ac:dyDescent="0.2"/>
    <row r="48589" customFormat="1" x14ac:dyDescent="0.2"/>
    <row r="48590" customFormat="1" x14ac:dyDescent="0.2"/>
    <row r="48591" customFormat="1" x14ac:dyDescent="0.2"/>
    <row r="48592" customFormat="1" x14ac:dyDescent="0.2"/>
    <row r="48593" customFormat="1" x14ac:dyDescent="0.2"/>
    <row r="48594" customFormat="1" x14ac:dyDescent="0.2"/>
    <row r="48595" customFormat="1" x14ac:dyDescent="0.2"/>
    <row r="48596" customFormat="1" x14ac:dyDescent="0.2"/>
    <row r="48597" customFormat="1" x14ac:dyDescent="0.2"/>
    <row r="48598" customFormat="1" x14ac:dyDescent="0.2"/>
    <row r="48599" customFormat="1" x14ac:dyDescent="0.2"/>
    <row r="48600" customFormat="1" x14ac:dyDescent="0.2"/>
    <row r="48601" customFormat="1" x14ac:dyDescent="0.2"/>
    <row r="48602" customFormat="1" x14ac:dyDescent="0.2"/>
    <row r="48603" customFormat="1" x14ac:dyDescent="0.2"/>
    <row r="48604" customFormat="1" x14ac:dyDescent="0.2"/>
    <row r="48605" customFormat="1" x14ac:dyDescent="0.2"/>
    <row r="48606" customFormat="1" x14ac:dyDescent="0.2"/>
    <row r="48607" customFormat="1" x14ac:dyDescent="0.2"/>
    <row r="48608" customFormat="1" x14ac:dyDescent="0.2"/>
    <row r="48609" customFormat="1" x14ac:dyDescent="0.2"/>
    <row r="48610" customFormat="1" x14ac:dyDescent="0.2"/>
    <row r="48611" customFormat="1" x14ac:dyDescent="0.2"/>
    <row r="48612" customFormat="1" x14ac:dyDescent="0.2"/>
    <row r="48613" customFormat="1" x14ac:dyDescent="0.2"/>
    <row r="48614" customFormat="1" x14ac:dyDescent="0.2"/>
    <row r="48615" customFormat="1" x14ac:dyDescent="0.2"/>
    <row r="48616" customFormat="1" x14ac:dyDescent="0.2"/>
    <row r="48617" customFormat="1" x14ac:dyDescent="0.2"/>
    <row r="48618" customFormat="1" x14ac:dyDescent="0.2"/>
    <row r="48619" customFormat="1" x14ac:dyDescent="0.2"/>
    <row r="48620" customFormat="1" x14ac:dyDescent="0.2"/>
    <row r="48621" customFormat="1" x14ac:dyDescent="0.2"/>
    <row r="48622" customFormat="1" x14ac:dyDescent="0.2"/>
    <row r="48623" customFormat="1" x14ac:dyDescent="0.2"/>
    <row r="48624" customFormat="1" x14ac:dyDescent="0.2"/>
    <row r="48625" customFormat="1" x14ac:dyDescent="0.2"/>
    <row r="48626" customFormat="1" x14ac:dyDescent="0.2"/>
    <row r="48627" customFormat="1" x14ac:dyDescent="0.2"/>
    <row r="48628" customFormat="1" x14ac:dyDescent="0.2"/>
    <row r="48629" customFormat="1" x14ac:dyDescent="0.2"/>
    <row r="48630" customFormat="1" x14ac:dyDescent="0.2"/>
    <row r="48631" customFormat="1" x14ac:dyDescent="0.2"/>
    <row r="48632" customFormat="1" x14ac:dyDescent="0.2"/>
    <row r="48633" customFormat="1" x14ac:dyDescent="0.2"/>
    <row r="48634" customFormat="1" x14ac:dyDescent="0.2"/>
    <row r="48635" customFormat="1" x14ac:dyDescent="0.2"/>
    <row r="48636" customFormat="1" x14ac:dyDescent="0.2"/>
    <row r="48637" customFormat="1" x14ac:dyDescent="0.2"/>
    <row r="48638" customFormat="1" x14ac:dyDescent="0.2"/>
    <row r="48639" customFormat="1" x14ac:dyDescent="0.2"/>
    <row r="48640" customFormat="1" x14ac:dyDescent="0.2"/>
    <row r="48641" customFormat="1" x14ac:dyDescent="0.2"/>
    <row r="48642" customFormat="1" x14ac:dyDescent="0.2"/>
    <row r="48643" customFormat="1" x14ac:dyDescent="0.2"/>
    <row r="48644" customFormat="1" x14ac:dyDescent="0.2"/>
    <row r="48645" customFormat="1" x14ac:dyDescent="0.2"/>
    <row r="48646" customFormat="1" x14ac:dyDescent="0.2"/>
    <row r="48647" customFormat="1" x14ac:dyDescent="0.2"/>
    <row r="48648" customFormat="1" x14ac:dyDescent="0.2"/>
    <row r="48649" customFormat="1" x14ac:dyDescent="0.2"/>
    <row r="48650" customFormat="1" x14ac:dyDescent="0.2"/>
    <row r="48651" customFormat="1" x14ac:dyDescent="0.2"/>
    <row r="48652" customFormat="1" x14ac:dyDescent="0.2"/>
    <row r="48653" customFormat="1" x14ac:dyDescent="0.2"/>
    <row r="48654" customFormat="1" x14ac:dyDescent="0.2"/>
    <row r="48655" customFormat="1" x14ac:dyDescent="0.2"/>
    <row r="48656" customFormat="1" x14ac:dyDescent="0.2"/>
    <row r="48657" customFormat="1" x14ac:dyDescent="0.2"/>
    <row r="48658" customFormat="1" x14ac:dyDescent="0.2"/>
    <row r="48659" customFormat="1" x14ac:dyDescent="0.2"/>
    <row r="48660" customFormat="1" x14ac:dyDescent="0.2"/>
    <row r="48661" customFormat="1" x14ac:dyDescent="0.2"/>
    <row r="48662" customFormat="1" x14ac:dyDescent="0.2"/>
    <row r="48663" customFormat="1" x14ac:dyDescent="0.2"/>
    <row r="48664" customFormat="1" x14ac:dyDescent="0.2"/>
    <row r="48665" customFormat="1" x14ac:dyDescent="0.2"/>
    <row r="48666" customFormat="1" x14ac:dyDescent="0.2"/>
    <row r="48667" customFormat="1" x14ac:dyDescent="0.2"/>
    <row r="48668" customFormat="1" x14ac:dyDescent="0.2"/>
    <row r="48669" customFormat="1" x14ac:dyDescent="0.2"/>
    <row r="48670" customFormat="1" x14ac:dyDescent="0.2"/>
    <row r="48671" customFormat="1" x14ac:dyDescent="0.2"/>
    <row r="48672" customFormat="1" x14ac:dyDescent="0.2"/>
    <row r="48673" customFormat="1" x14ac:dyDescent="0.2"/>
    <row r="48674" customFormat="1" x14ac:dyDescent="0.2"/>
    <row r="48675" customFormat="1" x14ac:dyDescent="0.2"/>
    <row r="48676" customFormat="1" x14ac:dyDescent="0.2"/>
    <row r="48677" customFormat="1" x14ac:dyDescent="0.2"/>
    <row r="48678" customFormat="1" x14ac:dyDescent="0.2"/>
    <row r="48679" customFormat="1" x14ac:dyDescent="0.2"/>
    <row r="48680" customFormat="1" x14ac:dyDescent="0.2"/>
    <row r="48681" customFormat="1" x14ac:dyDescent="0.2"/>
    <row r="48682" customFormat="1" x14ac:dyDescent="0.2"/>
    <row r="48683" customFormat="1" x14ac:dyDescent="0.2"/>
    <row r="48684" customFormat="1" x14ac:dyDescent="0.2"/>
    <row r="48685" customFormat="1" x14ac:dyDescent="0.2"/>
    <row r="48686" customFormat="1" x14ac:dyDescent="0.2"/>
    <row r="48687" customFormat="1" x14ac:dyDescent="0.2"/>
    <row r="48688" customFormat="1" x14ac:dyDescent="0.2"/>
    <row r="48689" customFormat="1" x14ac:dyDescent="0.2"/>
    <row r="48690" customFormat="1" x14ac:dyDescent="0.2"/>
    <row r="48691" customFormat="1" x14ac:dyDescent="0.2"/>
    <row r="48692" customFormat="1" x14ac:dyDescent="0.2"/>
    <row r="48693" customFormat="1" x14ac:dyDescent="0.2"/>
    <row r="48694" customFormat="1" x14ac:dyDescent="0.2"/>
    <row r="48695" customFormat="1" x14ac:dyDescent="0.2"/>
    <row r="48696" customFormat="1" x14ac:dyDescent="0.2"/>
    <row r="48697" customFormat="1" x14ac:dyDescent="0.2"/>
    <row r="48698" customFormat="1" x14ac:dyDescent="0.2"/>
    <row r="48699" customFormat="1" x14ac:dyDescent="0.2"/>
    <row r="48700" customFormat="1" x14ac:dyDescent="0.2"/>
    <row r="48701" customFormat="1" x14ac:dyDescent="0.2"/>
    <row r="48702" customFormat="1" x14ac:dyDescent="0.2"/>
    <row r="48703" customFormat="1" x14ac:dyDescent="0.2"/>
    <row r="48704" customFormat="1" x14ac:dyDescent="0.2"/>
    <row r="48705" customFormat="1" x14ac:dyDescent="0.2"/>
    <row r="48706" customFormat="1" x14ac:dyDescent="0.2"/>
    <row r="48707" customFormat="1" x14ac:dyDescent="0.2"/>
    <row r="48708" customFormat="1" x14ac:dyDescent="0.2"/>
    <row r="48709" customFormat="1" x14ac:dyDescent="0.2"/>
    <row r="48710" customFormat="1" x14ac:dyDescent="0.2"/>
    <row r="48711" customFormat="1" x14ac:dyDescent="0.2"/>
    <row r="48712" customFormat="1" x14ac:dyDescent="0.2"/>
    <row r="48713" customFormat="1" x14ac:dyDescent="0.2"/>
    <row r="48714" customFormat="1" x14ac:dyDescent="0.2"/>
    <row r="48715" customFormat="1" x14ac:dyDescent="0.2"/>
    <row r="48716" customFormat="1" x14ac:dyDescent="0.2"/>
    <row r="48717" customFormat="1" x14ac:dyDescent="0.2"/>
    <row r="48718" customFormat="1" x14ac:dyDescent="0.2"/>
    <row r="48719" customFormat="1" x14ac:dyDescent="0.2"/>
    <row r="48720" customFormat="1" x14ac:dyDescent="0.2"/>
    <row r="48721" customFormat="1" x14ac:dyDescent="0.2"/>
    <row r="48722" customFormat="1" x14ac:dyDescent="0.2"/>
    <row r="48723" customFormat="1" x14ac:dyDescent="0.2"/>
    <row r="48724" customFormat="1" x14ac:dyDescent="0.2"/>
    <row r="48725" customFormat="1" x14ac:dyDescent="0.2"/>
    <row r="48726" customFormat="1" x14ac:dyDescent="0.2"/>
    <row r="48727" customFormat="1" x14ac:dyDescent="0.2"/>
    <row r="48728" customFormat="1" x14ac:dyDescent="0.2"/>
    <row r="48729" customFormat="1" x14ac:dyDescent="0.2"/>
    <row r="48730" customFormat="1" x14ac:dyDescent="0.2"/>
    <row r="48731" customFormat="1" x14ac:dyDescent="0.2"/>
    <row r="48732" customFormat="1" x14ac:dyDescent="0.2"/>
    <row r="48733" customFormat="1" x14ac:dyDescent="0.2"/>
    <row r="48734" customFormat="1" x14ac:dyDescent="0.2"/>
    <row r="48735" customFormat="1" x14ac:dyDescent="0.2"/>
    <row r="48736" customFormat="1" x14ac:dyDescent="0.2"/>
    <row r="48737" customFormat="1" x14ac:dyDescent="0.2"/>
    <row r="48738" customFormat="1" x14ac:dyDescent="0.2"/>
    <row r="48739" customFormat="1" x14ac:dyDescent="0.2"/>
    <row r="48740" customFormat="1" x14ac:dyDescent="0.2"/>
    <row r="48741" customFormat="1" x14ac:dyDescent="0.2"/>
    <row r="48742" customFormat="1" x14ac:dyDescent="0.2"/>
    <row r="48743" customFormat="1" x14ac:dyDescent="0.2"/>
    <row r="48744" customFormat="1" x14ac:dyDescent="0.2"/>
    <row r="48745" customFormat="1" x14ac:dyDescent="0.2"/>
    <row r="48746" customFormat="1" x14ac:dyDescent="0.2"/>
    <row r="48747" customFormat="1" x14ac:dyDescent="0.2"/>
    <row r="48748" customFormat="1" x14ac:dyDescent="0.2"/>
    <row r="48749" customFormat="1" x14ac:dyDescent="0.2"/>
    <row r="48750" customFormat="1" x14ac:dyDescent="0.2"/>
    <row r="48751" customFormat="1" x14ac:dyDescent="0.2"/>
    <row r="48752" customFormat="1" x14ac:dyDescent="0.2"/>
    <row r="48753" customFormat="1" x14ac:dyDescent="0.2"/>
    <row r="48754" customFormat="1" x14ac:dyDescent="0.2"/>
    <row r="48755" customFormat="1" x14ac:dyDescent="0.2"/>
    <row r="48756" customFormat="1" x14ac:dyDescent="0.2"/>
    <row r="48757" customFormat="1" x14ac:dyDescent="0.2"/>
    <row r="48758" customFormat="1" x14ac:dyDescent="0.2"/>
    <row r="48759" customFormat="1" x14ac:dyDescent="0.2"/>
    <row r="48760" customFormat="1" x14ac:dyDescent="0.2"/>
    <row r="48761" customFormat="1" x14ac:dyDescent="0.2"/>
    <row r="48762" customFormat="1" x14ac:dyDescent="0.2"/>
    <row r="48763" customFormat="1" x14ac:dyDescent="0.2"/>
    <row r="48764" customFormat="1" x14ac:dyDescent="0.2"/>
    <row r="48765" customFormat="1" x14ac:dyDescent="0.2"/>
    <row r="48766" customFormat="1" x14ac:dyDescent="0.2"/>
    <row r="48767" customFormat="1" x14ac:dyDescent="0.2"/>
    <row r="48768" customFormat="1" x14ac:dyDescent="0.2"/>
    <row r="48769" customFormat="1" x14ac:dyDescent="0.2"/>
    <row r="48770" customFormat="1" x14ac:dyDescent="0.2"/>
    <row r="48771" customFormat="1" x14ac:dyDescent="0.2"/>
    <row r="48772" customFormat="1" x14ac:dyDescent="0.2"/>
    <row r="48773" customFormat="1" x14ac:dyDescent="0.2"/>
    <row r="48774" customFormat="1" x14ac:dyDescent="0.2"/>
    <row r="48775" customFormat="1" x14ac:dyDescent="0.2"/>
    <row r="48776" customFormat="1" x14ac:dyDescent="0.2"/>
    <row r="48777" customFormat="1" x14ac:dyDescent="0.2"/>
    <row r="48778" customFormat="1" x14ac:dyDescent="0.2"/>
    <row r="48779" customFormat="1" x14ac:dyDescent="0.2"/>
    <row r="48780" customFormat="1" x14ac:dyDescent="0.2"/>
    <row r="48781" customFormat="1" x14ac:dyDescent="0.2"/>
    <row r="48782" customFormat="1" x14ac:dyDescent="0.2"/>
    <row r="48783" customFormat="1" x14ac:dyDescent="0.2"/>
    <row r="48784" customFormat="1" x14ac:dyDescent="0.2"/>
    <row r="48785" customFormat="1" x14ac:dyDescent="0.2"/>
    <row r="48786" customFormat="1" x14ac:dyDescent="0.2"/>
    <row r="48787" customFormat="1" x14ac:dyDescent="0.2"/>
    <row r="48788" customFormat="1" x14ac:dyDescent="0.2"/>
    <row r="48789" customFormat="1" x14ac:dyDescent="0.2"/>
    <row r="48790" customFormat="1" x14ac:dyDescent="0.2"/>
    <row r="48791" customFormat="1" x14ac:dyDescent="0.2"/>
    <row r="48792" customFormat="1" x14ac:dyDescent="0.2"/>
    <row r="48793" customFormat="1" x14ac:dyDescent="0.2"/>
    <row r="48794" customFormat="1" x14ac:dyDescent="0.2"/>
    <row r="48795" customFormat="1" x14ac:dyDescent="0.2"/>
    <row r="48796" customFormat="1" x14ac:dyDescent="0.2"/>
    <row r="48797" customFormat="1" x14ac:dyDescent="0.2"/>
    <row r="48798" customFormat="1" x14ac:dyDescent="0.2"/>
    <row r="48799" customFormat="1" x14ac:dyDescent="0.2"/>
    <row r="48800" customFormat="1" x14ac:dyDescent="0.2"/>
    <row r="48801" customFormat="1" x14ac:dyDescent="0.2"/>
    <row r="48802" customFormat="1" x14ac:dyDescent="0.2"/>
    <row r="48803" customFormat="1" x14ac:dyDescent="0.2"/>
    <row r="48804" customFormat="1" x14ac:dyDescent="0.2"/>
    <row r="48805" customFormat="1" x14ac:dyDescent="0.2"/>
    <row r="48806" customFormat="1" x14ac:dyDescent="0.2"/>
    <row r="48807" customFormat="1" x14ac:dyDescent="0.2"/>
    <row r="48808" customFormat="1" x14ac:dyDescent="0.2"/>
    <row r="48809" customFormat="1" x14ac:dyDescent="0.2"/>
    <row r="48810" customFormat="1" x14ac:dyDescent="0.2"/>
    <row r="48811" customFormat="1" x14ac:dyDescent="0.2"/>
    <row r="48812" customFormat="1" x14ac:dyDescent="0.2"/>
    <row r="48813" customFormat="1" x14ac:dyDescent="0.2"/>
    <row r="48814" customFormat="1" x14ac:dyDescent="0.2"/>
    <row r="48815" customFormat="1" x14ac:dyDescent="0.2"/>
    <row r="48816" customFormat="1" x14ac:dyDescent="0.2"/>
    <row r="48817" customFormat="1" x14ac:dyDescent="0.2"/>
    <row r="48818" customFormat="1" x14ac:dyDescent="0.2"/>
    <row r="48819" customFormat="1" x14ac:dyDescent="0.2"/>
    <row r="48820" customFormat="1" x14ac:dyDescent="0.2"/>
    <row r="48821" customFormat="1" x14ac:dyDescent="0.2"/>
    <row r="48822" customFormat="1" x14ac:dyDescent="0.2"/>
    <row r="48823" customFormat="1" x14ac:dyDescent="0.2"/>
    <row r="48824" customFormat="1" x14ac:dyDescent="0.2"/>
    <row r="48825" customFormat="1" x14ac:dyDescent="0.2"/>
    <row r="48826" customFormat="1" x14ac:dyDescent="0.2"/>
    <row r="48827" customFormat="1" x14ac:dyDescent="0.2"/>
    <row r="48828" customFormat="1" x14ac:dyDescent="0.2"/>
    <row r="48829" customFormat="1" x14ac:dyDescent="0.2"/>
    <row r="48830" customFormat="1" x14ac:dyDescent="0.2"/>
    <row r="48831" customFormat="1" x14ac:dyDescent="0.2"/>
    <row r="48832" customFormat="1" x14ac:dyDescent="0.2"/>
    <row r="48833" customFormat="1" x14ac:dyDescent="0.2"/>
    <row r="48834" customFormat="1" x14ac:dyDescent="0.2"/>
    <row r="48835" customFormat="1" x14ac:dyDescent="0.2"/>
    <row r="48836" customFormat="1" x14ac:dyDescent="0.2"/>
    <row r="48837" customFormat="1" x14ac:dyDescent="0.2"/>
    <row r="48838" customFormat="1" x14ac:dyDescent="0.2"/>
    <row r="48839" customFormat="1" x14ac:dyDescent="0.2"/>
    <row r="48840" customFormat="1" x14ac:dyDescent="0.2"/>
    <row r="48841" customFormat="1" x14ac:dyDescent="0.2"/>
    <row r="48842" customFormat="1" x14ac:dyDescent="0.2"/>
    <row r="48843" customFormat="1" x14ac:dyDescent="0.2"/>
    <row r="48844" customFormat="1" x14ac:dyDescent="0.2"/>
    <row r="48845" customFormat="1" x14ac:dyDescent="0.2"/>
    <row r="48846" customFormat="1" x14ac:dyDescent="0.2"/>
    <row r="48847" customFormat="1" x14ac:dyDescent="0.2"/>
    <row r="48848" customFormat="1" x14ac:dyDescent="0.2"/>
    <row r="48849" customFormat="1" x14ac:dyDescent="0.2"/>
    <row r="48850" customFormat="1" x14ac:dyDescent="0.2"/>
    <row r="48851" customFormat="1" x14ac:dyDescent="0.2"/>
    <row r="48852" customFormat="1" x14ac:dyDescent="0.2"/>
    <row r="48853" customFormat="1" x14ac:dyDescent="0.2"/>
    <row r="48854" customFormat="1" x14ac:dyDescent="0.2"/>
    <row r="48855" customFormat="1" x14ac:dyDescent="0.2"/>
    <row r="48856" customFormat="1" x14ac:dyDescent="0.2"/>
    <row r="48857" customFormat="1" x14ac:dyDescent="0.2"/>
    <row r="48858" customFormat="1" x14ac:dyDescent="0.2"/>
    <row r="48859" customFormat="1" x14ac:dyDescent="0.2"/>
    <row r="48860" customFormat="1" x14ac:dyDescent="0.2"/>
    <row r="48861" customFormat="1" x14ac:dyDescent="0.2"/>
    <row r="48862" customFormat="1" x14ac:dyDescent="0.2"/>
    <row r="48863" customFormat="1" x14ac:dyDescent="0.2"/>
    <row r="48864" customFormat="1" x14ac:dyDescent="0.2"/>
    <row r="48865" customFormat="1" x14ac:dyDescent="0.2"/>
    <row r="48866" customFormat="1" x14ac:dyDescent="0.2"/>
    <row r="48867" customFormat="1" x14ac:dyDescent="0.2"/>
    <row r="48868" customFormat="1" x14ac:dyDescent="0.2"/>
    <row r="48869" customFormat="1" x14ac:dyDescent="0.2"/>
    <row r="48870" customFormat="1" x14ac:dyDescent="0.2"/>
    <row r="48871" customFormat="1" x14ac:dyDescent="0.2"/>
    <row r="48872" customFormat="1" x14ac:dyDescent="0.2"/>
    <row r="48873" customFormat="1" x14ac:dyDescent="0.2"/>
    <row r="48874" customFormat="1" x14ac:dyDescent="0.2"/>
    <row r="48875" customFormat="1" x14ac:dyDescent="0.2"/>
    <row r="48876" customFormat="1" x14ac:dyDescent="0.2"/>
    <row r="48877" customFormat="1" x14ac:dyDescent="0.2"/>
    <row r="48878" customFormat="1" x14ac:dyDescent="0.2"/>
    <row r="48879" customFormat="1" x14ac:dyDescent="0.2"/>
    <row r="48880" customFormat="1" x14ac:dyDescent="0.2"/>
    <row r="48881" customFormat="1" x14ac:dyDescent="0.2"/>
    <row r="48882" customFormat="1" x14ac:dyDescent="0.2"/>
    <row r="48883" customFormat="1" x14ac:dyDescent="0.2"/>
    <row r="48884" customFormat="1" x14ac:dyDescent="0.2"/>
    <row r="48885" customFormat="1" x14ac:dyDescent="0.2"/>
    <row r="48886" customFormat="1" x14ac:dyDescent="0.2"/>
    <row r="48887" customFormat="1" x14ac:dyDescent="0.2"/>
    <row r="48888" customFormat="1" x14ac:dyDescent="0.2"/>
    <row r="48889" customFormat="1" x14ac:dyDescent="0.2"/>
    <row r="48890" customFormat="1" x14ac:dyDescent="0.2"/>
    <row r="48891" customFormat="1" x14ac:dyDescent="0.2"/>
    <row r="48892" customFormat="1" x14ac:dyDescent="0.2"/>
    <row r="48893" customFormat="1" x14ac:dyDescent="0.2"/>
    <row r="48894" customFormat="1" x14ac:dyDescent="0.2"/>
    <row r="48895" customFormat="1" x14ac:dyDescent="0.2"/>
    <row r="48896" customFormat="1" x14ac:dyDescent="0.2"/>
    <row r="48897" customFormat="1" x14ac:dyDescent="0.2"/>
    <row r="48898" customFormat="1" x14ac:dyDescent="0.2"/>
    <row r="48899" customFormat="1" x14ac:dyDescent="0.2"/>
    <row r="48900" customFormat="1" x14ac:dyDescent="0.2"/>
    <row r="48901" customFormat="1" x14ac:dyDescent="0.2"/>
    <row r="48902" customFormat="1" x14ac:dyDescent="0.2"/>
    <row r="48903" customFormat="1" x14ac:dyDescent="0.2"/>
    <row r="48904" customFormat="1" x14ac:dyDescent="0.2"/>
    <row r="48905" customFormat="1" x14ac:dyDescent="0.2"/>
    <row r="48906" customFormat="1" x14ac:dyDescent="0.2"/>
    <row r="48907" customFormat="1" x14ac:dyDescent="0.2"/>
    <row r="48908" customFormat="1" x14ac:dyDescent="0.2"/>
    <row r="48909" customFormat="1" x14ac:dyDescent="0.2"/>
    <row r="48910" customFormat="1" x14ac:dyDescent="0.2"/>
    <row r="48911" customFormat="1" x14ac:dyDescent="0.2"/>
    <row r="48912" customFormat="1" x14ac:dyDescent="0.2"/>
    <row r="48913" customFormat="1" x14ac:dyDescent="0.2"/>
    <row r="48914" customFormat="1" x14ac:dyDescent="0.2"/>
    <row r="48915" customFormat="1" x14ac:dyDescent="0.2"/>
    <row r="48916" customFormat="1" x14ac:dyDescent="0.2"/>
    <row r="48917" customFormat="1" x14ac:dyDescent="0.2"/>
    <row r="48918" customFormat="1" x14ac:dyDescent="0.2"/>
    <row r="48919" customFormat="1" x14ac:dyDescent="0.2"/>
    <row r="48920" customFormat="1" x14ac:dyDescent="0.2"/>
    <row r="48921" customFormat="1" x14ac:dyDescent="0.2"/>
    <row r="48922" customFormat="1" x14ac:dyDescent="0.2"/>
    <row r="48923" customFormat="1" x14ac:dyDescent="0.2"/>
    <row r="48924" customFormat="1" x14ac:dyDescent="0.2"/>
    <row r="48925" customFormat="1" x14ac:dyDescent="0.2"/>
    <row r="48926" customFormat="1" x14ac:dyDescent="0.2"/>
    <row r="48927" customFormat="1" x14ac:dyDescent="0.2"/>
    <row r="48928" customFormat="1" x14ac:dyDescent="0.2"/>
    <row r="48929" customFormat="1" x14ac:dyDescent="0.2"/>
    <row r="48930" customFormat="1" x14ac:dyDescent="0.2"/>
    <row r="48931" customFormat="1" x14ac:dyDescent="0.2"/>
    <row r="48932" customFormat="1" x14ac:dyDescent="0.2"/>
    <row r="48933" customFormat="1" x14ac:dyDescent="0.2"/>
    <row r="48934" customFormat="1" x14ac:dyDescent="0.2"/>
    <row r="48935" customFormat="1" x14ac:dyDescent="0.2"/>
    <row r="48936" customFormat="1" x14ac:dyDescent="0.2"/>
    <row r="48937" customFormat="1" x14ac:dyDescent="0.2"/>
    <row r="48938" customFormat="1" x14ac:dyDescent="0.2"/>
    <row r="48939" customFormat="1" x14ac:dyDescent="0.2"/>
    <row r="48940" customFormat="1" x14ac:dyDescent="0.2"/>
    <row r="48941" customFormat="1" x14ac:dyDescent="0.2"/>
    <row r="48942" customFormat="1" x14ac:dyDescent="0.2"/>
    <row r="48943" customFormat="1" x14ac:dyDescent="0.2"/>
    <row r="48944" customFormat="1" x14ac:dyDescent="0.2"/>
    <row r="48945" customFormat="1" x14ac:dyDescent="0.2"/>
    <row r="48946" customFormat="1" x14ac:dyDescent="0.2"/>
    <row r="48947" customFormat="1" x14ac:dyDescent="0.2"/>
    <row r="48948" customFormat="1" x14ac:dyDescent="0.2"/>
    <row r="48949" customFormat="1" x14ac:dyDescent="0.2"/>
    <row r="48950" customFormat="1" x14ac:dyDescent="0.2"/>
    <row r="48951" customFormat="1" x14ac:dyDescent="0.2"/>
    <row r="48952" customFormat="1" x14ac:dyDescent="0.2"/>
    <row r="48953" customFormat="1" x14ac:dyDescent="0.2"/>
    <row r="48954" customFormat="1" x14ac:dyDescent="0.2"/>
    <row r="48955" customFormat="1" x14ac:dyDescent="0.2"/>
    <row r="48956" customFormat="1" x14ac:dyDescent="0.2"/>
    <row r="48957" customFormat="1" x14ac:dyDescent="0.2"/>
    <row r="48958" customFormat="1" x14ac:dyDescent="0.2"/>
    <row r="48959" customFormat="1" x14ac:dyDescent="0.2"/>
    <row r="48960" customFormat="1" x14ac:dyDescent="0.2"/>
    <row r="48961" customFormat="1" x14ac:dyDescent="0.2"/>
    <row r="48962" customFormat="1" x14ac:dyDescent="0.2"/>
    <row r="48963" customFormat="1" x14ac:dyDescent="0.2"/>
    <row r="48964" customFormat="1" x14ac:dyDescent="0.2"/>
    <row r="48965" customFormat="1" x14ac:dyDescent="0.2"/>
    <row r="48966" customFormat="1" x14ac:dyDescent="0.2"/>
    <row r="48967" customFormat="1" x14ac:dyDescent="0.2"/>
    <row r="48968" customFormat="1" x14ac:dyDescent="0.2"/>
    <row r="48969" customFormat="1" x14ac:dyDescent="0.2"/>
    <row r="48970" customFormat="1" x14ac:dyDescent="0.2"/>
    <row r="48971" customFormat="1" x14ac:dyDescent="0.2"/>
    <row r="48972" customFormat="1" x14ac:dyDescent="0.2"/>
    <row r="48973" customFormat="1" x14ac:dyDescent="0.2"/>
    <row r="48974" customFormat="1" x14ac:dyDescent="0.2"/>
    <row r="48975" customFormat="1" x14ac:dyDescent="0.2"/>
    <row r="48976" customFormat="1" x14ac:dyDescent="0.2"/>
    <row r="48977" customFormat="1" x14ac:dyDescent="0.2"/>
    <row r="48978" customFormat="1" x14ac:dyDescent="0.2"/>
    <row r="48979" customFormat="1" x14ac:dyDescent="0.2"/>
    <row r="48980" customFormat="1" x14ac:dyDescent="0.2"/>
    <row r="48981" customFormat="1" x14ac:dyDescent="0.2"/>
    <row r="48982" customFormat="1" x14ac:dyDescent="0.2"/>
    <row r="48983" customFormat="1" x14ac:dyDescent="0.2"/>
    <row r="48984" customFormat="1" x14ac:dyDescent="0.2"/>
    <row r="48985" customFormat="1" x14ac:dyDescent="0.2"/>
    <row r="48986" customFormat="1" x14ac:dyDescent="0.2"/>
    <row r="48987" customFormat="1" x14ac:dyDescent="0.2"/>
    <row r="48988" customFormat="1" x14ac:dyDescent="0.2"/>
    <row r="48989" customFormat="1" x14ac:dyDescent="0.2"/>
    <row r="48990" customFormat="1" x14ac:dyDescent="0.2"/>
    <row r="48991" customFormat="1" x14ac:dyDescent="0.2"/>
    <row r="48992" customFormat="1" x14ac:dyDescent="0.2"/>
    <row r="48993" customFormat="1" x14ac:dyDescent="0.2"/>
    <row r="48994" customFormat="1" x14ac:dyDescent="0.2"/>
    <row r="48995" customFormat="1" x14ac:dyDescent="0.2"/>
    <row r="48996" customFormat="1" x14ac:dyDescent="0.2"/>
    <row r="48997" customFormat="1" x14ac:dyDescent="0.2"/>
    <row r="48998" customFormat="1" x14ac:dyDescent="0.2"/>
    <row r="48999" customFormat="1" x14ac:dyDescent="0.2"/>
    <row r="49000" customFormat="1" x14ac:dyDescent="0.2"/>
    <row r="49001" customFormat="1" x14ac:dyDescent="0.2"/>
    <row r="49002" customFormat="1" x14ac:dyDescent="0.2"/>
    <row r="49003" customFormat="1" x14ac:dyDescent="0.2"/>
    <row r="49004" customFormat="1" x14ac:dyDescent="0.2"/>
    <row r="49005" customFormat="1" x14ac:dyDescent="0.2"/>
    <row r="49006" customFormat="1" x14ac:dyDescent="0.2"/>
    <row r="49007" customFormat="1" x14ac:dyDescent="0.2"/>
    <row r="49008" customFormat="1" x14ac:dyDescent="0.2"/>
    <row r="49009" customFormat="1" x14ac:dyDescent="0.2"/>
    <row r="49010" customFormat="1" x14ac:dyDescent="0.2"/>
    <row r="49011" customFormat="1" x14ac:dyDescent="0.2"/>
    <row r="49012" customFormat="1" x14ac:dyDescent="0.2"/>
    <row r="49013" customFormat="1" x14ac:dyDescent="0.2"/>
    <row r="49014" customFormat="1" x14ac:dyDescent="0.2"/>
    <row r="49015" customFormat="1" x14ac:dyDescent="0.2"/>
    <row r="49016" customFormat="1" x14ac:dyDescent="0.2"/>
    <row r="49017" customFormat="1" x14ac:dyDescent="0.2"/>
    <row r="49018" customFormat="1" x14ac:dyDescent="0.2"/>
    <row r="49019" customFormat="1" x14ac:dyDescent="0.2"/>
    <row r="49020" customFormat="1" x14ac:dyDescent="0.2"/>
    <row r="49021" customFormat="1" x14ac:dyDescent="0.2"/>
    <row r="49022" customFormat="1" x14ac:dyDescent="0.2"/>
    <row r="49023" customFormat="1" x14ac:dyDescent="0.2"/>
    <row r="49024" customFormat="1" x14ac:dyDescent="0.2"/>
    <row r="49025" customFormat="1" x14ac:dyDescent="0.2"/>
    <row r="49026" customFormat="1" x14ac:dyDescent="0.2"/>
    <row r="49027" customFormat="1" x14ac:dyDescent="0.2"/>
    <row r="49028" customFormat="1" x14ac:dyDescent="0.2"/>
    <row r="49029" customFormat="1" x14ac:dyDescent="0.2"/>
    <row r="49030" customFormat="1" x14ac:dyDescent="0.2"/>
    <row r="49031" customFormat="1" x14ac:dyDescent="0.2"/>
    <row r="49032" customFormat="1" x14ac:dyDescent="0.2"/>
    <row r="49033" customFormat="1" x14ac:dyDescent="0.2"/>
    <row r="49034" customFormat="1" x14ac:dyDescent="0.2"/>
    <row r="49035" customFormat="1" x14ac:dyDescent="0.2"/>
    <row r="49036" customFormat="1" x14ac:dyDescent="0.2"/>
    <row r="49037" customFormat="1" x14ac:dyDescent="0.2"/>
    <row r="49038" customFormat="1" x14ac:dyDescent="0.2"/>
    <row r="49039" customFormat="1" x14ac:dyDescent="0.2"/>
    <row r="49040" customFormat="1" x14ac:dyDescent="0.2"/>
    <row r="49041" customFormat="1" x14ac:dyDescent="0.2"/>
    <row r="49042" customFormat="1" x14ac:dyDescent="0.2"/>
    <row r="49043" customFormat="1" x14ac:dyDescent="0.2"/>
    <row r="49044" customFormat="1" x14ac:dyDescent="0.2"/>
    <row r="49045" customFormat="1" x14ac:dyDescent="0.2"/>
    <row r="49046" customFormat="1" x14ac:dyDescent="0.2"/>
    <row r="49047" customFormat="1" x14ac:dyDescent="0.2"/>
    <row r="49048" customFormat="1" x14ac:dyDescent="0.2"/>
    <row r="49049" customFormat="1" x14ac:dyDescent="0.2"/>
    <row r="49050" customFormat="1" x14ac:dyDescent="0.2"/>
    <row r="49051" customFormat="1" x14ac:dyDescent="0.2"/>
    <row r="49052" customFormat="1" x14ac:dyDescent="0.2"/>
    <row r="49053" customFormat="1" x14ac:dyDescent="0.2"/>
    <row r="49054" customFormat="1" x14ac:dyDescent="0.2"/>
    <row r="49055" customFormat="1" x14ac:dyDescent="0.2"/>
    <row r="49056" customFormat="1" x14ac:dyDescent="0.2"/>
    <row r="49057" customFormat="1" x14ac:dyDescent="0.2"/>
    <row r="49058" customFormat="1" x14ac:dyDescent="0.2"/>
    <row r="49059" customFormat="1" x14ac:dyDescent="0.2"/>
    <row r="49060" customFormat="1" x14ac:dyDescent="0.2"/>
    <row r="49061" customFormat="1" x14ac:dyDescent="0.2"/>
    <row r="49062" customFormat="1" x14ac:dyDescent="0.2"/>
    <row r="49063" customFormat="1" x14ac:dyDescent="0.2"/>
    <row r="49064" customFormat="1" x14ac:dyDescent="0.2"/>
    <row r="49065" customFormat="1" x14ac:dyDescent="0.2"/>
    <row r="49066" customFormat="1" x14ac:dyDescent="0.2"/>
    <row r="49067" customFormat="1" x14ac:dyDescent="0.2"/>
    <row r="49068" customFormat="1" x14ac:dyDescent="0.2"/>
    <row r="49069" customFormat="1" x14ac:dyDescent="0.2"/>
    <row r="49070" customFormat="1" x14ac:dyDescent="0.2"/>
    <row r="49071" customFormat="1" x14ac:dyDescent="0.2"/>
    <row r="49072" customFormat="1" x14ac:dyDescent="0.2"/>
    <row r="49073" customFormat="1" x14ac:dyDescent="0.2"/>
    <row r="49074" customFormat="1" x14ac:dyDescent="0.2"/>
    <row r="49075" customFormat="1" x14ac:dyDescent="0.2"/>
    <row r="49076" customFormat="1" x14ac:dyDescent="0.2"/>
    <row r="49077" customFormat="1" x14ac:dyDescent="0.2"/>
    <row r="49078" customFormat="1" x14ac:dyDescent="0.2"/>
    <row r="49079" customFormat="1" x14ac:dyDescent="0.2"/>
    <row r="49080" customFormat="1" x14ac:dyDescent="0.2"/>
    <row r="49081" customFormat="1" x14ac:dyDescent="0.2"/>
    <row r="49082" customFormat="1" x14ac:dyDescent="0.2"/>
    <row r="49083" customFormat="1" x14ac:dyDescent="0.2"/>
    <row r="49084" customFormat="1" x14ac:dyDescent="0.2"/>
    <row r="49085" customFormat="1" x14ac:dyDescent="0.2"/>
    <row r="49086" customFormat="1" x14ac:dyDescent="0.2"/>
    <row r="49087" customFormat="1" x14ac:dyDescent="0.2"/>
    <row r="49088" customFormat="1" x14ac:dyDescent="0.2"/>
    <row r="49089" customFormat="1" x14ac:dyDescent="0.2"/>
    <row r="49090" customFormat="1" x14ac:dyDescent="0.2"/>
    <row r="49091" customFormat="1" x14ac:dyDescent="0.2"/>
    <row r="49092" customFormat="1" x14ac:dyDescent="0.2"/>
    <row r="49093" customFormat="1" x14ac:dyDescent="0.2"/>
    <row r="49094" customFormat="1" x14ac:dyDescent="0.2"/>
    <row r="49095" customFormat="1" x14ac:dyDescent="0.2"/>
    <row r="49096" customFormat="1" x14ac:dyDescent="0.2"/>
    <row r="49097" customFormat="1" x14ac:dyDescent="0.2"/>
    <row r="49098" customFormat="1" x14ac:dyDescent="0.2"/>
    <row r="49099" customFormat="1" x14ac:dyDescent="0.2"/>
    <row r="49100" customFormat="1" x14ac:dyDescent="0.2"/>
    <row r="49101" customFormat="1" x14ac:dyDescent="0.2"/>
    <row r="49102" customFormat="1" x14ac:dyDescent="0.2"/>
    <row r="49103" customFormat="1" x14ac:dyDescent="0.2"/>
    <row r="49104" customFormat="1" x14ac:dyDescent="0.2"/>
    <row r="49105" customFormat="1" x14ac:dyDescent="0.2"/>
    <row r="49106" customFormat="1" x14ac:dyDescent="0.2"/>
    <row r="49107" customFormat="1" x14ac:dyDescent="0.2"/>
    <row r="49108" customFormat="1" x14ac:dyDescent="0.2"/>
    <row r="49109" customFormat="1" x14ac:dyDescent="0.2"/>
    <row r="49110" customFormat="1" x14ac:dyDescent="0.2"/>
    <row r="49111" customFormat="1" x14ac:dyDescent="0.2"/>
    <row r="49112" customFormat="1" x14ac:dyDescent="0.2"/>
    <row r="49113" customFormat="1" x14ac:dyDescent="0.2"/>
    <row r="49114" customFormat="1" x14ac:dyDescent="0.2"/>
    <row r="49115" customFormat="1" x14ac:dyDescent="0.2"/>
    <row r="49116" customFormat="1" x14ac:dyDescent="0.2"/>
    <row r="49117" customFormat="1" x14ac:dyDescent="0.2"/>
    <row r="49118" customFormat="1" x14ac:dyDescent="0.2"/>
    <row r="49119" customFormat="1" x14ac:dyDescent="0.2"/>
    <row r="49120" customFormat="1" x14ac:dyDescent="0.2"/>
    <row r="49121" customFormat="1" x14ac:dyDescent="0.2"/>
    <row r="49122" customFormat="1" x14ac:dyDescent="0.2"/>
    <row r="49123" customFormat="1" x14ac:dyDescent="0.2"/>
    <row r="49124" customFormat="1" x14ac:dyDescent="0.2"/>
    <row r="49125" customFormat="1" x14ac:dyDescent="0.2"/>
    <row r="49126" customFormat="1" x14ac:dyDescent="0.2"/>
    <row r="49127" customFormat="1" x14ac:dyDescent="0.2"/>
    <row r="49128" customFormat="1" x14ac:dyDescent="0.2"/>
    <row r="49129" customFormat="1" x14ac:dyDescent="0.2"/>
    <row r="49130" customFormat="1" x14ac:dyDescent="0.2"/>
    <row r="49131" customFormat="1" x14ac:dyDescent="0.2"/>
    <row r="49132" customFormat="1" x14ac:dyDescent="0.2"/>
    <row r="49133" customFormat="1" x14ac:dyDescent="0.2"/>
    <row r="49134" customFormat="1" x14ac:dyDescent="0.2"/>
    <row r="49135" customFormat="1" x14ac:dyDescent="0.2"/>
    <row r="49136" customFormat="1" x14ac:dyDescent="0.2"/>
    <row r="49137" customFormat="1" x14ac:dyDescent="0.2"/>
    <row r="49138" customFormat="1" x14ac:dyDescent="0.2"/>
    <row r="49139" customFormat="1" x14ac:dyDescent="0.2"/>
    <row r="49140" customFormat="1" x14ac:dyDescent="0.2"/>
    <row r="49141" customFormat="1" x14ac:dyDescent="0.2"/>
    <row r="49142" customFormat="1" x14ac:dyDescent="0.2"/>
    <row r="49143" customFormat="1" x14ac:dyDescent="0.2"/>
    <row r="49144" customFormat="1" x14ac:dyDescent="0.2"/>
    <row r="49145" customFormat="1" x14ac:dyDescent="0.2"/>
    <row r="49146" customFormat="1" x14ac:dyDescent="0.2"/>
    <row r="49147" customFormat="1" x14ac:dyDescent="0.2"/>
    <row r="49148" customFormat="1" x14ac:dyDescent="0.2"/>
    <row r="49149" customFormat="1" x14ac:dyDescent="0.2"/>
    <row r="49150" customFormat="1" x14ac:dyDescent="0.2"/>
    <row r="49151" customFormat="1" x14ac:dyDescent="0.2"/>
    <row r="49152" customFormat="1" x14ac:dyDescent="0.2"/>
    <row r="49153" customFormat="1" x14ac:dyDescent="0.2"/>
    <row r="49154" customFormat="1" x14ac:dyDescent="0.2"/>
    <row r="49155" customFormat="1" x14ac:dyDescent="0.2"/>
    <row r="49156" customFormat="1" x14ac:dyDescent="0.2"/>
    <row r="49157" customFormat="1" x14ac:dyDescent="0.2"/>
    <row r="49158" customFormat="1" x14ac:dyDescent="0.2"/>
    <row r="49159" customFormat="1" x14ac:dyDescent="0.2"/>
    <row r="49160" customFormat="1" x14ac:dyDescent="0.2"/>
    <row r="49161" customFormat="1" x14ac:dyDescent="0.2"/>
    <row r="49162" customFormat="1" x14ac:dyDescent="0.2"/>
    <row r="49163" customFormat="1" x14ac:dyDescent="0.2"/>
    <row r="49164" customFormat="1" x14ac:dyDescent="0.2"/>
    <row r="49165" customFormat="1" x14ac:dyDescent="0.2"/>
    <row r="49166" customFormat="1" x14ac:dyDescent="0.2"/>
    <row r="49167" customFormat="1" x14ac:dyDescent="0.2"/>
    <row r="49168" customFormat="1" x14ac:dyDescent="0.2"/>
    <row r="49169" customFormat="1" x14ac:dyDescent="0.2"/>
    <row r="49170" customFormat="1" x14ac:dyDescent="0.2"/>
    <row r="49171" customFormat="1" x14ac:dyDescent="0.2"/>
    <row r="49172" customFormat="1" x14ac:dyDescent="0.2"/>
    <row r="49173" customFormat="1" x14ac:dyDescent="0.2"/>
    <row r="49174" customFormat="1" x14ac:dyDescent="0.2"/>
    <row r="49175" customFormat="1" x14ac:dyDescent="0.2"/>
    <row r="49176" customFormat="1" x14ac:dyDescent="0.2"/>
    <row r="49177" customFormat="1" x14ac:dyDescent="0.2"/>
    <row r="49178" customFormat="1" x14ac:dyDescent="0.2"/>
    <row r="49179" customFormat="1" x14ac:dyDescent="0.2"/>
    <row r="49180" customFormat="1" x14ac:dyDescent="0.2"/>
    <row r="49181" customFormat="1" x14ac:dyDescent="0.2"/>
    <row r="49182" customFormat="1" x14ac:dyDescent="0.2"/>
    <row r="49183" customFormat="1" x14ac:dyDescent="0.2"/>
    <row r="49184" customFormat="1" x14ac:dyDescent="0.2"/>
    <row r="49185" customFormat="1" x14ac:dyDescent="0.2"/>
    <row r="49186" customFormat="1" x14ac:dyDescent="0.2"/>
    <row r="49187" customFormat="1" x14ac:dyDescent="0.2"/>
    <row r="49188" customFormat="1" x14ac:dyDescent="0.2"/>
    <row r="49189" customFormat="1" x14ac:dyDescent="0.2"/>
    <row r="49190" customFormat="1" x14ac:dyDescent="0.2"/>
    <row r="49191" customFormat="1" x14ac:dyDescent="0.2"/>
    <row r="49192" customFormat="1" x14ac:dyDescent="0.2"/>
    <row r="49193" customFormat="1" x14ac:dyDescent="0.2"/>
    <row r="49194" customFormat="1" x14ac:dyDescent="0.2"/>
    <row r="49195" customFormat="1" x14ac:dyDescent="0.2"/>
    <row r="49196" customFormat="1" x14ac:dyDescent="0.2"/>
    <row r="49197" customFormat="1" x14ac:dyDescent="0.2"/>
    <row r="49198" customFormat="1" x14ac:dyDescent="0.2"/>
    <row r="49199" customFormat="1" x14ac:dyDescent="0.2"/>
    <row r="49200" customFormat="1" x14ac:dyDescent="0.2"/>
    <row r="49201" customFormat="1" x14ac:dyDescent="0.2"/>
    <row r="49202" customFormat="1" x14ac:dyDescent="0.2"/>
    <row r="49203" customFormat="1" x14ac:dyDescent="0.2"/>
    <row r="49204" customFormat="1" x14ac:dyDescent="0.2"/>
    <row r="49205" customFormat="1" x14ac:dyDescent="0.2"/>
    <row r="49206" customFormat="1" x14ac:dyDescent="0.2"/>
    <row r="49207" customFormat="1" x14ac:dyDescent="0.2"/>
    <row r="49208" customFormat="1" x14ac:dyDescent="0.2"/>
    <row r="49209" customFormat="1" x14ac:dyDescent="0.2"/>
    <row r="49210" customFormat="1" x14ac:dyDescent="0.2"/>
    <row r="49211" customFormat="1" x14ac:dyDescent="0.2"/>
    <row r="49212" customFormat="1" x14ac:dyDescent="0.2"/>
    <row r="49213" customFormat="1" x14ac:dyDescent="0.2"/>
    <row r="49214" customFormat="1" x14ac:dyDescent="0.2"/>
    <row r="49215" customFormat="1" x14ac:dyDescent="0.2"/>
    <row r="49216" customFormat="1" x14ac:dyDescent="0.2"/>
    <row r="49217" customFormat="1" x14ac:dyDescent="0.2"/>
    <row r="49218" customFormat="1" x14ac:dyDescent="0.2"/>
    <row r="49219" customFormat="1" x14ac:dyDescent="0.2"/>
    <row r="49220" customFormat="1" x14ac:dyDescent="0.2"/>
    <row r="49221" customFormat="1" x14ac:dyDescent="0.2"/>
    <row r="49222" customFormat="1" x14ac:dyDescent="0.2"/>
    <row r="49223" customFormat="1" x14ac:dyDescent="0.2"/>
    <row r="49224" customFormat="1" x14ac:dyDescent="0.2"/>
    <row r="49225" customFormat="1" x14ac:dyDescent="0.2"/>
    <row r="49226" customFormat="1" x14ac:dyDescent="0.2"/>
    <row r="49227" customFormat="1" x14ac:dyDescent="0.2"/>
    <row r="49228" customFormat="1" x14ac:dyDescent="0.2"/>
    <row r="49229" customFormat="1" x14ac:dyDescent="0.2"/>
    <row r="49230" customFormat="1" x14ac:dyDescent="0.2"/>
    <row r="49231" customFormat="1" x14ac:dyDescent="0.2"/>
    <row r="49232" customFormat="1" x14ac:dyDescent="0.2"/>
    <row r="49233" customFormat="1" x14ac:dyDescent="0.2"/>
    <row r="49234" customFormat="1" x14ac:dyDescent="0.2"/>
    <row r="49235" customFormat="1" x14ac:dyDescent="0.2"/>
    <row r="49236" customFormat="1" x14ac:dyDescent="0.2"/>
    <row r="49237" customFormat="1" x14ac:dyDescent="0.2"/>
    <row r="49238" customFormat="1" x14ac:dyDescent="0.2"/>
    <row r="49239" customFormat="1" x14ac:dyDescent="0.2"/>
    <row r="49240" customFormat="1" x14ac:dyDescent="0.2"/>
    <row r="49241" customFormat="1" x14ac:dyDescent="0.2"/>
    <row r="49242" customFormat="1" x14ac:dyDescent="0.2"/>
    <row r="49243" customFormat="1" x14ac:dyDescent="0.2"/>
    <row r="49244" customFormat="1" x14ac:dyDescent="0.2"/>
    <row r="49245" customFormat="1" x14ac:dyDescent="0.2"/>
    <row r="49246" customFormat="1" x14ac:dyDescent="0.2"/>
    <row r="49247" customFormat="1" x14ac:dyDescent="0.2"/>
    <row r="49248" customFormat="1" x14ac:dyDescent="0.2"/>
    <row r="49249" customFormat="1" x14ac:dyDescent="0.2"/>
    <row r="49250" customFormat="1" x14ac:dyDescent="0.2"/>
    <row r="49251" customFormat="1" x14ac:dyDescent="0.2"/>
    <row r="49252" customFormat="1" x14ac:dyDescent="0.2"/>
    <row r="49253" customFormat="1" x14ac:dyDescent="0.2"/>
    <row r="49254" customFormat="1" x14ac:dyDescent="0.2"/>
    <row r="49255" customFormat="1" x14ac:dyDescent="0.2"/>
    <row r="49256" customFormat="1" x14ac:dyDescent="0.2"/>
    <row r="49257" customFormat="1" x14ac:dyDescent="0.2"/>
    <row r="49258" customFormat="1" x14ac:dyDescent="0.2"/>
    <row r="49259" customFormat="1" x14ac:dyDescent="0.2"/>
    <row r="49260" customFormat="1" x14ac:dyDescent="0.2"/>
    <row r="49261" customFormat="1" x14ac:dyDescent="0.2"/>
    <row r="49262" customFormat="1" x14ac:dyDescent="0.2"/>
    <row r="49263" customFormat="1" x14ac:dyDescent="0.2"/>
    <row r="49264" customFormat="1" x14ac:dyDescent="0.2"/>
    <row r="49265" customFormat="1" x14ac:dyDescent="0.2"/>
    <row r="49266" customFormat="1" x14ac:dyDescent="0.2"/>
    <row r="49267" customFormat="1" x14ac:dyDescent="0.2"/>
    <row r="49268" customFormat="1" x14ac:dyDescent="0.2"/>
    <row r="49269" customFormat="1" x14ac:dyDescent="0.2"/>
    <row r="49270" customFormat="1" x14ac:dyDescent="0.2"/>
    <row r="49271" customFormat="1" x14ac:dyDescent="0.2"/>
    <row r="49272" customFormat="1" x14ac:dyDescent="0.2"/>
    <row r="49273" customFormat="1" x14ac:dyDescent="0.2"/>
    <row r="49274" customFormat="1" x14ac:dyDescent="0.2"/>
    <row r="49275" customFormat="1" x14ac:dyDescent="0.2"/>
    <row r="49276" customFormat="1" x14ac:dyDescent="0.2"/>
    <row r="49277" customFormat="1" x14ac:dyDescent="0.2"/>
    <row r="49278" customFormat="1" x14ac:dyDescent="0.2"/>
    <row r="49279" customFormat="1" x14ac:dyDescent="0.2"/>
    <row r="49280" customFormat="1" x14ac:dyDescent="0.2"/>
    <row r="49281" customFormat="1" x14ac:dyDescent="0.2"/>
    <row r="49282" customFormat="1" x14ac:dyDescent="0.2"/>
    <row r="49283" customFormat="1" x14ac:dyDescent="0.2"/>
    <row r="49284" customFormat="1" x14ac:dyDescent="0.2"/>
    <row r="49285" customFormat="1" x14ac:dyDescent="0.2"/>
    <row r="49286" customFormat="1" x14ac:dyDescent="0.2"/>
    <row r="49287" customFormat="1" x14ac:dyDescent="0.2"/>
    <row r="49288" customFormat="1" x14ac:dyDescent="0.2"/>
    <row r="49289" customFormat="1" x14ac:dyDescent="0.2"/>
    <row r="49290" customFormat="1" x14ac:dyDescent="0.2"/>
    <row r="49291" customFormat="1" x14ac:dyDescent="0.2"/>
    <row r="49292" customFormat="1" x14ac:dyDescent="0.2"/>
    <row r="49293" customFormat="1" x14ac:dyDescent="0.2"/>
    <row r="49294" customFormat="1" x14ac:dyDescent="0.2"/>
    <row r="49295" customFormat="1" x14ac:dyDescent="0.2"/>
    <row r="49296" customFormat="1" x14ac:dyDescent="0.2"/>
    <row r="49297" customFormat="1" x14ac:dyDescent="0.2"/>
    <row r="49298" customFormat="1" x14ac:dyDescent="0.2"/>
    <row r="49299" customFormat="1" x14ac:dyDescent="0.2"/>
    <row r="49300" customFormat="1" x14ac:dyDescent="0.2"/>
    <row r="49301" customFormat="1" x14ac:dyDescent="0.2"/>
    <row r="49302" customFormat="1" x14ac:dyDescent="0.2"/>
    <row r="49303" customFormat="1" x14ac:dyDescent="0.2"/>
    <row r="49304" customFormat="1" x14ac:dyDescent="0.2"/>
    <row r="49305" customFormat="1" x14ac:dyDescent="0.2"/>
    <row r="49306" customFormat="1" x14ac:dyDescent="0.2"/>
    <row r="49307" customFormat="1" x14ac:dyDescent="0.2"/>
    <row r="49308" customFormat="1" x14ac:dyDescent="0.2"/>
    <row r="49309" customFormat="1" x14ac:dyDescent="0.2"/>
    <row r="49310" customFormat="1" x14ac:dyDescent="0.2"/>
    <row r="49311" customFormat="1" x14ac:dyDescent="0.2"/>
    <row r="49312" customFormat="1" x14ac:dyDescent="0.2"/>
    <row r="49313" customFormat="1" x14ac:dyDescent="0.2"/>
    <row r="49314" customFormat="1" x14ac:dyDescent="0.2"/>
    <row r="49315" customFormat="1" x14ac:dyDescent="0.2"/>
    <row r="49316" customFormat="1" x14ac:dyDescent="0.2"/>
    <row r="49317" customFormat="1" x14ac:dyDescent="0.2"/>
    <row r="49318" customFormat="1" x14ac:dyDescent="0.2"/>
    <row r="49319" customFormat="1" x14ac:dyDescent="0.2"/>
    <row r="49320" customFormat="1" x14ac:dyDescent="0.2"/>
    <row r="49321" customFormat="1" x14ac:dyDescent="0.2"/>
    <row r="49322" customFormat="1" x14ac:dyDescent="0.2"/>
    <row r="49323" customFormat="1" x14ac:dyDescent="0.2"/>
    <row r="49324" customFormat="1" x14ac:dyDescent="0.2"/>
    <row r="49325" customFormat="1" x14ac:dyDescent="0.2"/>
    <row r="49326" customFormat="1" x14ac:dyDescent="0.2"/>
    <row r="49327" customFormat="1" x14ac:dyDescent="0.2"/>
    <row r="49328" customFormat="1" x14ac:dyDescent="0.2"/>
    <row r="49329" customFormat="1" x14ac:dyDescent="0.2"/>
    <row r="49330" customFormat="1" x14ac:dyDescent="0.2"/>
    <row r="49331" customFormat="1" x14ac:dyDescent="0.2"/>
    <row r="49332" customFormat="1" x14ac:dyDescent="0.2"/>
    <row r="49333" customFormat="1" x14ac:dyDescent="0.2"/>
    <row r="49334" customFormat="1" x14ac:dyDescent="0.2"/>
    <row r="49335" customFormat="1" x14ac:dyDescent="0.2"/>
    <row r="49336" customFormat="1" x14ac:dyDescent="0.2"/>
    <row r="49337" customFormat="1" x14ac:dyDescent="0.2"/>
    <row r="49338" customFormat="1" x14ac:dyDescent="0.2"/>
    <row r="49339" customFormat="1" x14ac:dyDescent="0.2"/>
    <row r="49340" customFormat="1" x14ac:dyDescent="0.2"/>
    <row r="49341" customFormat="1" x14ac:dyDescent="0.2"/>
    <row r="49342" customFormat="1" x14ac:dyDescent="0.2"/>
    <row r="49343" customFormat="1" x14ac:dyDescent="0.2"/>
    <row r="49344" customFormat="1" x14ac:dyDescent="0.2"/>
    <row r="49345" customFormat="1" x14ac:dyDescent="0.2"/>
    <row r="49346" customFormat="1" x14ac:dyDescent="0.2"/>
    <row r="49347" customFormat="1" x14ac:dyDescent="0.2"/>
    <row r="49348" customFormat="1" x14ac:dyDescent="0.2"/>
    <row r="49349" customFormat="1" x14ac:dyDescent="0.2"/>
    <row r="49350" customFormat="1" x14ac:dyDescent="0.2"/>
    <row r="49351" customFormat="1" x14ac:dyDescent="0.2"/>
    <row r="49352" customFormat="1" x14ac:dyDescent="0.2"/>
    <row r="49353" customFormat="1" x14ac:dyDescent="0.2"/>
    <row r="49354" customFormat="1" x14ac:dyDescent="0.2"/>
    <row r="49355" customFormat="1" x14ac:dyDescent="0.2"/>
    <row r="49356" customFormat="1" x14ac:dyDescent="0.2"/>
    <row r="49357" customFormat="1" x14ac:dyDescent="0.2"/>
    <row r="49358" customFormat="1" x14ac:dyDescent="0.2"/>
    <row r="49359" customFormat="1" x14ac:dyDescent="0.2"/>
    <row r="49360" customFormat="1" x14ac:dyDescent="0.2"/>
    <row r="49361" customFormat="1" x14ac:dyDescent="0.2"/>
    <row r="49362" customFormat="1" x14ac:dyDescent="0.2"/>
    <row r="49363" customFormat="1" x14ac:dyDescent="0.2"/>
    <row r="49364" customFormat="1" x14ac:dyDescent="0.2"/>
    <row r="49365" customFormat="1" x14ac:dyDescent="0.2"/>
    <row r="49366" customFormat="1" x14ac:dyDescent="0.2"/>
    <row r="49367" customFormat="1" x14ac:dyDescent="0.2"/>
    <row r="49368" customFormat="1" x14ac:dyDescent="0.2"/>
    <row r="49369" customFormat="1" x14ac:dyDescent="0.2"/>
    <row r="49370" customFormat="1" x14ac:dyDescent="0.2"/>
    <row r="49371" customFormat="1" x14ac:dyDescent="0.2"/>
    <row r="49372" customFormat="1" x14ac:dyDescent="0.2"/>
    <row r="49373" customFormat="1" x14ac:dyDescent="0.2"/>
    <row r="49374" customFormat="1" x14ac:dyDescent="0.2"/>
    <row r="49375" customFormat="1" x14ac:dyDescent="0.2"/>
    <row r="49376" customFormat="1" x14ac:dyDescent="0.2"/>
    <row r="49377" customFormat="1" x14ac:dyDescent="0.2"/>
    <row r="49378" customFormat="1" x14ac:dyDescent="0.2"/>
    <row r="49379" customFormat="1" x14ac:dyDescent="0.2"/>
    <row r="49380" customFormat="1" x14ac:dyDescent="0.2"/>
    <row r="49381" customFormat="1" x14ac:dyDescent="0.2"/>
    <row r="49382" customFormat="1" x14ac:dyDescent="0.2"/>
    <row r="49383" customFormat="1" x14ac:dyDescent="0.2"/>
    <row r="49384" customFormat="1" x14ac:dyDescent="0.2"/>
    <row r="49385" customFormat="1" x14ac:dyDescent="0.2"/>
    <row r="49386" customFormat="1" x14ac:dyDescent="0.2"/>
    <row r="49387" customFormat="1" x14ac:dyDescent="0.2"/>
    <row r="49388" customFormat="1" x14ac:dyDescent="0.2"/>
    <row r="49389" customFormat="1" x14ac:dyDescent="0.2"/>
    <row r="49390" customFormat="1" x14ac:dyDescent="0.2"/>
    <row r="49391" customFormat="1" x14ac:dyDescent="0.2"/>
    <row r="49392" customFormat="1" x14ac:dyDescent="0.2"/>
    <row r="49393" customFormat="1" x14ac:dyDescent="0.2"/>
    <row r="49394" customFormat="1" x14ac:dyDescent="0.2"/>
    <row r="49395" customFormat="1" x14ac:dyDescent="0.2"/>
    <row r="49396" customFormat="1" x14ac:dyDescent="0.2"/>
    <row r="49397" customFormat="1" x14ac:dyDescent="0.2"/>
    <row r="49398" customFormat="1" x14ac:dyDescent="0.2"/>
    <row r="49399" customFormat="1" x14ac:dyDescent="0.2"/>
    <row r="49400" customFormat="1" x14ac:dyDescent="0.2"/>
    <row r="49401" customFormat="1" x14ac:dyDescent="0.2"/>
    <row r="49402" customFormat="1" x14ac:dyDescent="0.2"/>
    <row r="49403" customFormat="1" x14ac:dyDescent="0.2"/>
    <row r="49404" customFormat="1" x14ac:dyDescent="0.2"/>
    <row r="49405" customFormat="1" x14ac:dyDescent="0.2"/>
    <row r="49406" customFormat="1" x14ac:dyDescent="0.2"/>
    <row r="49407" customFormat="1" x14ac:dyDescent="0.2"/>
    <row r="49408" customFormat="1" x14ac:dyDescent="0.2"/>
    <row r="49409" customFormat="1" x14ac:dyDescent="0.2"/>
    <row r="49410" customFormat="1" x14ac:dyDescent="0.2"/>
    <row r="49411" customFormat="1" x14ac:dyDescent="0.2"/>
    <row r="49412" customFormat="1" x14ac:dyDescent="0.2"/>
    <row r="49413" customFormat="1" x14ac:dyDescent="0.2"/>
    <row r="49414" customFormat="1" x14ac:dyDescent="0.2"/>
    <row r="49415" customFormat="1" x14ac:dyDescent="0.2"/>
    <row r="49416" customFormat="1" x14ac:dyDescent="0.2"/>
    <row r="49417" customFormat="1" x14ac:dyDescent="0.2"/>
    <row r="49418" customFormat="1" x14ac:dyDescent="0.2"/>
    <row r="49419" customFormat="1" x14ac:dyDescent="0.2"/>
    <row r="49420" customFormat="1" x14ac:dyDescent="0.2"/>
    <row r="49421" customFormat="1" x14ac:dyDescent="0.2"/>
    <row r="49422" customFormat="1" x14ac:dyDescent="0.2"/>
    <row r="49423" customFormat="1" x14ac:dyDescent="0.2"/>
    <row r="49424" customFormat="1" x14ac:dyDescent="0.2"/>
    <row r="49425" customFormat="1" x14ac:dyDescent="0.2"/>
    <row r="49426" customFormat="1" x14ac:dyDescent="0.2"/>
    <row r="49427" customFormat="1" x14ac:dyDescent="0.2"/>
    <row r="49428" customFormat="1" x14ac:dyDescent="0.2"/>
    <row r="49429" customFormat="1" x14ac:dyDescent="0.2"/>
    <row r="49430" customFormat="1" x14ac:dyDescent="0.2"/>
    <row r="49431" customFormat="1" x14ac:dyDescent="0.2"/>
    <row r="49432" customFormat="1" x14ac:dyDescent="0.2"/>
    <row r="49433" customFormat="1" x14ac:dyDescent="0.2"/>
    <row r="49434" customFormat="1" x14ac:dyDescent="0.2"/>
    <row r="49435" customFormat="1" x14ac:dyDescent="0.2"/>
    <row r="49436" customFormat="1" x14ac:dyDescent="0.2"/>
    <row r="49437" customFormat="1" x14ac:dyDescent="0.2"/>
    <row r="49438" customFormat="1" x14ac:dyDescent="0.2"/>
    <row r="49439" customFormat="1" x14ac:dyDescent="0.2"/>
    <row r="49440" customFormat="1" x14ac:dyDescent="0.2"/>
    <row r="49441" customFormat="1" x14ac:dyDescent="0.2"/>
    <row r="49442" customFormat="1" x14ac:dyDescent="0.2"/>
    <row r="49443" customFormat="1" x14ac:dyDescent="0.2"/>
    <row r="49444" customFormat="1" x14ac:dyDescent="0.2"/>
    <row r="49445" customFormat="1" x14ac:dyDescent="0.2"/>
    <row r="49446" customFormat="1" x14ac:dyDescent="0.2"/>
    <row r="49447" customFormat="1" x14ac:dyDescent="0.2"/>
    <row r="49448" customFormat="1" x14ac:dyDescent="0.2"/>
    <row r="49449" customFormat="1" x14ac:dyDescent="0.2"/>
    <row r="49450" customFormat="1" x14ac:dyDescent="0.2"/>
    <row r="49451" customFormat="1" x14ac:dyDescent="0.2"/>
    <row r="49452" customFormat="1" x14ac:dyDescent="0.2"/>
    <row r="49453" customFormat="1" x14ac:dyDescent="0.2"/>
    <row r="49454" customFormat="1" x14ac:dyDescent="0.2"/>
    <row r="49455" customFormat="1" x14ac:dyDescent="0.2"/>
    <row r="49456" customFormat="1" x14ac:dyDescent="0.2"/>
    <row r="49457" customFormat="1" x14ac:dyDescent="0.2"/>
    <row r="49458" customFormat="1" x14ac:dyDescent="0.2"/>
    <row r="49459" customFormat="1" x14ac:dyDescent="0.2"/>
    <row r="49460" customFormat="1" x14ac:dyDescent="0.2"/>
    <row r="49461" customFormat="1" x14ac:dyDescent="0.2"/>
    <row r="49462" customFormat="1" x14ac:dyDescent="0.2"/>
    <row r="49463" customFormat="1" x14ac:dyDescent="0.2"/>
    <row r="49464" customFormat="1" x14ac:dyDescent="0.2"/>
    <row r="49465" customFormat="1" x14ac:dyDescent="0.2"/>
    <row r="49466" customFormat="1" x14ac:dyDescent="0.2"/>
    <row r="49467" customFormat="1" x14ac:dyDescent="0.2"/>
    <row r="49468" customFormat="1" x14ac:dyDescent="0.2"/>
    <row r="49469" customFormat="1" x14ac:dyDescent="0.2"/>
    <row r="49470" customFormat="1" x14ac:dyDescent="0.2"/>
    <row r="49471" customFormat="1" x14ac:dyDescent="0.2"/>
    <row r="49472" customFormat="1" x14ac:dyDescent="0.2"/>
    <row r="49473" customFormat="1" x14ac:dyDescent="0.2"/>
    <row r="49474" customFormat="1" x14ac:dyDescent="0.2"/>
    <row r="49475" customFormat="1" x14ac:dyDescent="0.2"/>
    <row r="49476" customFormat="1" x14ac:dyDescent="0.2"/>
    <row r="49477" customFormat="1" x14ac:dyDescent="0.2"/>
    <row r="49478" customFormat="1" x14ac:dyDescent="0.2"/>
    <row r="49479" customFormat="1" x14ac:dyDescent="0.2"/>
    <row r="49480" customFormat="1" x14ac:dyDescent="0.2"/>
    <row r="49481" customFormat="1" x14ac:dyDescent="0.2"/>
    <row r="49482" customFormat="1" x14ac:dyDescent="0.2"/>
    <row r="49483" customFormat="1" x14ac:dyDescent="0.2"/>
    <row r="49484" customFormat="1" x14ac:dyDescent="0.2"/>
    <row r="49485" customFormat="1" x14ac:dyDescent="0.2"/>
    <row r="49486" customFormat="1" x14ac:dyDescent="0.2"/>
    <row r="49487" customFormat="1" x14ac:dyDescent="0.2"/>
    <row r="49488" customFormat="1" x14ac:dyDescent="0.2"/>
    <row r="49489" customFormat="1" x14ac:dyDescent="0.2"/>
    <row r="49490" customFormat="1" x14ac:dyDescent="0.2"/>
    <row r="49491" customFormat="1" x14ac:dyDescent="0.2"/>
    <row r="49492" customFormat="1" x14ac:dyDescent="0.2"/>
    <row r="49493" customFormat="1" x14ac:dyDescent="0.2"/>
    <row r="49494" customFormat="1" x14ac:dyDescent="0.2"/>
    <row r="49495" customFormat="1" x14ac:dyDescent="0.2"/>
    <row r="49496" customFormat="1" x14ac:dyDescent="0.2"/>
    <row r="49497" customFormat="1" x14ac:dyDescent="0.2"/>
    <row r="49498" customFormat="1" x14ac:dyDescent="0.2"/>
    <row r="49499" customFormat="1" x14ac:dyDescent="0.2"/>
    <row r="49500" customFormat="1" x14ac:dyDescent="0.2"/>
    <row r="49501" customFormat="1" x14ac:dyDescent="0.2"/>
    <row r="49502" customFormat="1" x14ac:dyDescent="0.2"/>
    <row r="49503" customFormat="1" x14ac:dyDescent="0.2"/>
    <row r="49504" customFormat="1" x14ac:dyDescent="0.2"/>
    <row r="49505" customFormat="1" x14ac:dyDescent="0.2"/>
    <row r="49506" customFormat="1" x14ac:dyDescent="0.2"/>
    <row r="49507" customFormat="1" x14ac:dyDescent="0.2"/>
    <row r="49508" customFormat="1" x14ac:dyDescent="0.2"/>
    <row r="49509" customFormat="1" x14ac:dyDescent="0.2"/>
    <row r="49510" customFormat="1" x14ac:dyDescent="0.2"/>
    <row r="49511" customFormat="1" x14ac:dyDescent="0.2"/>
    <row r="49512" customFormat="1" x14ac:dyDescent="0.2"/>
    <row r="49513" customFormat="1" x14ac:dyDescent="0.2"/>
    <row r="49514" customFormat="1" x14ac:dyDescent="0.2"/>
    <row r="49515" customFormat="1" x14ac:dyDescent="0.2"/>
    <row r="49516" customFormat="1" x14ac:dyDescent="0.2"/>
    <row r="49517" customFormat="1" x14ac:dyDescent="0.2"/>
    <row r="49518" customFormat="1" x14ac:dyDescent="0.2"/>
    <row r="49519" customFormat="1" x14ac:dyDescent="0.2"/>
    <row r="49520" customFormat="1" x14ac:dyDescent="0.2"/>
    <row r="49521" customFormat="1" x14ac:dyDescent="0.2"/>
    <row r="49522" customFormat="1" x14ac:dyDescent="0.2"/>
    <row r="49523" customFormat="1" x14ac:dyDescent="0.2"/>
    <row r="49524" customFormat="1" x14ac:dyDescent="0.2"/>
    <row r="49525" customFormat="1" x14ac:dyDescent="0.2"/>
    <row r="49526" customFormat="1" x14ac:dyDescent="0.2"/>
    <row r="49527" customFormat="1" x14ac:dyDescent="0.2"/>
    <row r="49528" customFormat="1" x14ac:dyDescent="0.2"/>
    <row r="49529" customFormat="1" x14ac:dyDescent="0.2"/>
    <row r="49530" customFormat="1" x14ac:dyDescent="0.2"/>
    <row r="49531" customFormat="1" x14ac:dyDescent="0.2"/>
    <row r="49532" customFormat="1" x14ac:dyDescent="0.2"/>
    <row r="49533" customFormat="1" x14ac:dyDescent="0.2"/>
    <row r="49534" customFormat="1" x14ac:dyDescent="0.2"/>
    <row r="49535" customFormat="1" x14ac:dyDescent="0.2"/>
    <row r="49536" customFormat="1" x14ac:dyDescent="0.2"/>
    <row r="49537" customFormat="1" x14ac:dyDescent="0.2"/>
    <row r="49538" customFormat="1" x14ac:dyDescent="0.2"/>
    <row r="49539" customFormat="1" x14ac:dyDescent="0.2"/>
    <row r="49540" customFormat="1" x14ac:dyDescent="0.2"/>
    <row r="49541" customFormat="1" x14ac:dyDescent="0.2"/>
    <row r="49542" customFormat="1" x14ac:dyDescent="0.2"/>
    <row r="49543" customFormat="1" x14ac:dyDescent="0.2"/>
    <row r="49544" customFormat="1" x14ac:dyDescent="0.2"/>
    <row r="49545" customFormat="1" x14ac:dyDescent="0.2"/>
    <row r="49546" customFormat="1" x14ac:dyDescent="0.2"/>
    <row r="49547" customFormat="1" x14ac:dyDescent="0.2"/>
    <row r="49548" customFormat="1" x14ac:dyDescent="0.2"/>
    <row r="49549" customFormat="1" x14ac:dyDescent="0.2"/>
    <row r="49550" customFormat="1" x14ac:dyDescent="0.2"/>
    <row r="49551" customFormat="1" x14ac:dyDescent="0.2"/>
    <row r="49552" customFormat="1" x14ac:dyDescent="0.2"/>
    <row r="49553" customFormat="1" x14ac:dyDescent="0.2"/>
    <row r="49554" customFormat="1" x14ac:dyDescent="0.2"/>
    <row r="49555" customFormat="1" x14ac:dyDescent="0.2"/>
    <row r="49556" customFormat="1" x14ac:dyDescent="0.2"/>
    <row r="49557" customFormat="1" x14ac:dyDescent="0.2"/>
    <row r="49558" customFormat="1" x14ac:dyDescent="0.2"/>
    <row r="49559" customFormat="1" x14ac:dyDescent="0.2"/>
    <row r="49560" customFormat="1" x14ac:dyDescent="0.2"/>
    <row r="49561" customFormat="1" x14ac:dyDescent="0.2"/>
    <row r="49562" customFormat="1" x14ac:dyDescent="0.2"/>
    <row r="49563" customFormat="1" x14ac:dyDescent="0.2"/>
    <row r="49564" customFormat="1" x14ac:dyDescent="0.2"/>
    <row r="49565" customFormat="1" x14ac:dyDescent="0.2"/>
    <row r="49566" customFormat="1" x14ac:dyDescent="0.2"/>
    <row r="49567" customFormat="1" x14ac:dyDescent="0.2"/>
    <row r="49568" customFormat="1" x14ac:dyDescent="0.2"/>
    <row r="49569" customFormat="1" x14ac:dyDescent="0.2"/>
    <row r="49570" customFormat="1" x14ac:dyDescent="0.2"/>
    <row r="49571" customFormat="1" x14ac:dyDescent="0.2"/>
    <row r="49572" customFormat="1" x14ac:dyDescent="0.2"/>
    <row r="49573" customFormat="1" x14ac:dyDescent="0.2"/>
    <row r="49574" customFormat="1" x14ac:dyDescent="0.2"/>
    <row r="49575" customFormat="1" x14ac:dyDescent="0.2"/>
    <row r="49576" customFormat="1" x14ac:dyDescent="0.2"/>
    <row r="49577" customFormat="1" x14ac:dyDescent="0.2"/>
    <row r="49578" customFormat="1" x14ac:dyDescent="0.2"/>
    <row r="49579" customFormat="1" x14ac:dyDescent="0.2"/>
    <row r="49580" customFormat="1" x14ac:dyDescent="0.2"/>
    <row r="49581" customFormat="1" x14ac:dyDescent="0.2"/>
    <row r="49582" customFormat="1" x14ac:dyDescent="0.2"/>
    <row r="49583" customFormat="1" x14ac:dyDescent="0.2"/>
    <row r="49584" customFormat="1" x14ac:dyDescent="0.2"/>
    <row r="49585" customFormat="1" x14ac:dyDescent="0.2"/>
    <row r="49586" customFormat="1" x14ac:dyDescent="0.2"/>
    <row r="49587" customFormat="1" x14ac:dyDescent="0.2"/>
    <row r="49588" customFormat="1" x14ac:dyDescent="0.2"/>
    <row r="49589" customFormat="1" x14ac:dyDescent="0.2"/>
    <row r="49590" customFormat="1" x14ac:dyDescent="0.2"/>
    <row r="49591" customFormat="1" x14ac:dyDescent="0.2"/>
    <row r="49592" customFormat="1" x14ac:dyDescent="0.2"/>
    <row r="49593" customFormat="1" x14ac:dyDescent="0.2"/>
    <row r="49594" customFormat="1" x14ac:dyDescent="0.2"/>
    <row r="49595" customFormat="1" x14ac:dyDescent="0.2"/>
    <row r="49596" customFormat="1" x14ac:dyDescent="0.2"/>
    <row r="49597" customFormat="1" x14ac:dyDescent="0.2"/>
    <row r="49598" customFormat="1" x14ac:dyDescent="0.2"/>
    <row r="49599" customFormat="1" x14ac:dyDescent="0.2"/>
    <row r="49600" customFormat="1" x14ac:dyDescent="0.2"/>
    <row r="49601" customFormat="1" x14ac:dyDescent="0.2"/>
    <row r="49602" customFormat="1" x14ac:dyDescent="0.2"/>
    <row r="49603" customFormat="1" x14ac:dyDescent="0.2"/>
    <row r="49604" customFormat="1" x14ac:dyDescent="0.2"/>
    <row r="49605" customFormat="1" x14ac:dyDescent="0.2"/>
    <row r="49606" customFormat="1" x14ac:dyDescent="0.2"/>
    <row r="49607" customFormat="1" x14ac:dyDescent="0.2"/>
    <row r="49608" customFormat="1" x14ac:dyDescent="0.2"/>
    <row r="49609" customFormat="1" x14ac:dyDescent="0.2"/>
    <row r="49610" customFormat="1" x14ac:dyDescent="0.2"/>
    <row r="49611" customFormat="1" x14ac:dyDescent="0.2"/>
    <row r="49612" customFormat="1" x14ac:dyDescent="0.2"/>
    <row r="49613" customFormat="1" x14ac:dyDescent="0.2"/>
    <row r="49614" customFormat="1" x14ac:dyDescent="0.2"/>
    <row r="49615" customFormat="1" x14ac:dyDescent="0.2"/>
    <row r="49616" customFormat="1" x14ac:dyDescent="0.2"/>
    <row r="49617" customFormat="1" x14ac:dyDescent="0.2"/>
    <row r="49618" customFormat="1" x14ac:dyDescent="0.2"/>
    <row r="49619" customFormat="1" x14ac:dyDescent="0.2"/>
    <row r="49620" customFormat="1" x14ac:dyDescent="0.2"/>
    <row r="49621" customFormat="1" x14ac:dyDescent="0.2"/>
    <row r="49622" customFormat="1" x14ac:dyDescent="0.2"/>
    <row r="49623" customFormat="1" x14ac:dyDescent="0.2"/>
    <row r="49624" customFormat="1" x14ac:dyDescent="0.2"/>
    <row r="49625" customFormat="1" x14ac:dyDescent="0.2"/>
    <row r="49626" customFormat="1" x14ac:dyDescent="0.2"/>
    <row r="49627" customFormat="1" x14ac:dyDescent="0.2"/>
    <row r="49628" customFormat="1" x14ac:dyDescent="0.2"/>
    <row r="49629" customFormat="1" x14ac:dyDescent="0.2"/>
    <row r="49630" customFormat="1" x14ac:dyDescent="0.2"/>
    <row r="49631" customFormat="1" x14ac:dyDescent="0.2"/>
    <row r="49632" customFormat="1" x14ac:dyDescent="0.2"/>
    <row r="49633" customFormat="1" x14ac:dyDescent="0.2"/>
    <row r="49634" customFormat="1" x14ac:dyDescent="0.2"/>
    <row r="49635" customFormat="1" x14ac:dyDescent="0.2"/>
    <row r="49636" customFormat="1" x14ac:dyDescent="0.2"/>
    <row r="49637" customFormat="1" x14ac:dyDescent="0.2"/>
    <row r="49638" customFormat="1" x14ac:dyDescent="0.2"/>
    <row r="49639" customFormat="1" x14ac:dyDescent="0.2"/>
    <row r="49640" customFormat="1" x14ac:dyDescent="0.2"/>
    <row r="49641" customFormat="1" x14ac:dyDescent="0.2"/>
    <row r="49642" customFormat="1" x14ac:dyDescent="0.2"/>
    <row r="49643" customFormat="1" x14ac:dyDescent="0.2"/>
    <row r="49644" customFormat="1" x14ac:dyDescent="0.2"/>
    <row r="49645" customFormat="1" x14ac:dyDescent="0.2"/>
    <row r="49646" customFormat="1" x14ac:dyDescent="0.2"/>
    <row r="49647" customFormat="1" x14ac:dyDescent="0.2"/>
    <row r="49648" customFormat="1" x14ac:dyDescent="0.2"/>
    <row r="49649" customFormat="1" x14ac:dyDescent="0.2"/>
    <row r="49650" customFormat="1" x14ac:dyDescent="0.2"/>
    <row r="49651" customFormat="1" x14ac:dyDescent="0.2"/>
    <row r="49652" customFormat="1" x14ac:dyDescent="0.2"/>
    <row r="49653" customFormat="1" x14ac:dyDescent="0.2"/>
    <row r="49654" customFormat="1" x14ac:dyDescent="0.2"/>
    <row r="49655" customFormat="1" x14ac:dyDescent="0.2"/>
    <row r="49656" customFormat="1" x14ac:dyDescent="0.2"/>
    <row r="49657" customFormat="1" x14ac:dyDescent="0.2"/>
    <row r="49658" customFormat="1" x14ac:dyDescent="0.2"/>
    <row r="49659" customFormat="1" x14ac:dyDescent="0.2"/>
    <row r="49660" customFormat="1" x14ac:dyDescent="0.2"/>
    <row r="49661" customFormat="1" x14ac:dyDescent="0.2"/>
    <row r="49662" customFormat="1" x14ac:dyDescent="0.2"/>
    <row r="49663" customFormat="1" x14ac:dyDescent="0.2"/>
    <row r="49664" customFormat="1" x14ac:dyDescent="0.2"/>
    <row r="49665" customFormat="1" x14ac:dyDescent="0.2"/>
    <row r="49666" customFormat="1" x14ac:dyDescent="0.2"/>
    <row r="49667" customFormat="1" x14ac:dyDescent="0.2"/>
    <row r="49668" customFormat="1" x14ac:dyDescent="0.2"/>
    <row r="49669" customFormat="1" x14ac:dyDescent="0.2"/>
    <row r="49670" customFormat="1" x14ac:dyDescent="0.2"/>
    <row r="49671" customFormat="1" x14ac:dyDescent="0.2"/>
    <row r="49672" customFormat="1" x14ac:dyDescent="0.2"/>
    <row r="49673" customFormat="1" x14ac:dyDescent="0.2"/>
    <row r="49674" customFormat="1" x14ac:dyDescent="0.2"/>
    <row r="49675" customFormat="1" x14ac:dyDescent="0.2"/>
    <row r="49676" customFormat="1" x14ac:dyDescent="0.2"/>
    <row r="49677" customFormat="1" x14ac:dyDescent="0.2"/>
    <row r="49678" customFormat="1" x14ac:dyDescent="0.2"/>
    <row r="49679" customFormat="1" x14ac:dyDescent="0.2"/>
    <row r="49680" customFormat="1" x14ac:dyDescent="0.2"/>
    <row r="49681" customFormat="1" x14ac:dyDescent="0.2"/>
    <row r="49682" customFormat="1" x14ac:dyDescent="0.2"/>
    <row r="49683" customFormat="1" x14ac:dyDescent="0.2"/>
    <row r="49684" customFormat="1" x14ac:dyDescent="0.2"/>
    <row r="49685" customFormat="1" x14ac:dyDescent="0.2"/>
    <row r="49686" customFormat="1" x14ac:dyDescent="0.2"/>
    <row r="49687" customFormat="1" x14ac:dyDescent="0.2"/>
    <row r="49688" customFormat="1" x14ac:dyDescent="0.2"/>
    <row r="49689" customFormat="1" x14ac:dyDescent="0.2"/>
    <row r="49690" customFormat="1" x14ac:dyDescent="0.2"/>
    <row r="49691" customFormat="1" x14ac:dyDescent="0.2"/>
    <row r="49692" customFormat="1" x14ac:dyDescent="0.2"/>
    <row r="49693" customFormat="1" x14ac:dyDescent="0.2"/>
    <row r="49694" customFormat="1" x14ac:dyDescent="0.2"/>
    <row r="49695" customFormat="1" x14ac:dyDescent="0.2"/>
    <row r="49696" customFormat="1" x14ac:dyDescent="0.2"/>
    <row r="49697" customFormat="1" x14ac:dyDescent="0.2"/>
    <row r="49698" customFormat="1" x14ac:dyDescent="0.2"/>
    <row r="49699" customFormat="1" x14ac:dyDescent="0.2"/>
    <row r="49700" customFormat="1" x14ac:dyDescent="0.2"/>
    <row r="49701" customFormat="1" x14ac:dyDescent="0.2"/>
    <row r="49702" customFormat="1" x14ac:dyDescent="0.2"/>
    <row r="49703" customFormat="1" x14ac:dyDescent="0.2"/>
    <row r="49704" customFormat="1" x14ac:dyDescent="0.2"/>
    <row r="49705" customFormat="1" x14ac:dyDescent="0.2"/>
    <row r="49706" customFormat="1" x14ac:dyDescent="0.2"/>
    <row r="49707" customFormat="1" x14ac:dyDescent="0.2"/>
    <row r="49708" customFormat="1" x14ac:dyDescent="0.2"/>
    <row r="49709" customFormat="1" x14ac:dyDescent="0.2"/>
    <row r="49710" customFormat="1" x14ac:dyDescent="0.2"/>
    <row r="49711" customFormat="1" x14ac:dyDescent="0.2"/>
    <row r="49712" customFormat="1" x14ac:dyDescent="0.2"/>
    <row r="49713" customFormat="1" x14ac:dyDescent="0.2"/>
    <row r="49714" customFormat="1" x14ac:dyDescent="0.2"/>
    <row r="49715" customFormat="1" x14ac:dyDescent="0.2"/>
    <row r="49716" customFormat="1" x14ac:dyDescent="0.2"/>
    <row r="49717" customFormat="1" x14ac:dyDescent="0.2"/>
    <row r="49718" customFormat="1" x14ac:dyDescent="0.2"/>
    <row r="49719" customFormat="1" x14ac:dyDescent="0.2"/>
    <row r="49720" customFormat="1" x14ac:dyDescent="0.2"/>
    <row r="49721" customFormat="1" x14ac:dyDescent="0.2"/>
    <row r="49722" customFormat="1" x14ac:dyDescent="0.2"/>
    <row r="49723" customFormat="1" x14ac:dyDescent="0.2"/>
    <row r="49724" customFormat="1" x14ac:dyDescent="0.2"/>
    <row r="49725" customFormat="1" x14ac:dyDescent="0.2"/>
    <row r="49726" customFormat="1" x14ac:dyDescent="0.2"/>
    <row r="49727" customFormat="1" x14ac:dyDescent="0.2"/>
    <row r="49728" customFormat="1" x14ac:dyDescent="0.2"/>
    <row r="49729" customFormat="1" x14ac:dyDescent="0.2"/>
    <row r="49730" customFormat="1" x14ac:dyDescent="0.2"/>
    <row r="49731" customFormat="1" x14ac:dyDescent="0.2"/>
    <row r="49732" customFormat="1" x14ac:dyDescent="0.2"/>
    <row r="49733" customFormat="1" x14ac:dyDescent="0.2"/>
    <row r="49734" customFormat="1" x14ac:dyDescent="0.2"/>
    <row r="49735" customFormat="1" x14ac:dyDescent="0.2"/>
    <row r="49736" customFormat="1" x14ac:dyDescent="0.2"/>
    <row r="49737" customFormat="1" x14ac:dyDescent="0.2"/>
    <row r="49738" customFormat="1" x14ac:dyDescent="0.2"/>
    <row r="49739" customFormat="1" x14ac:dyDescent="0.2"/>
    <row r="49740" customFormat="1" x14ac:dyDescent="0.2"/>
    <row r="49741" customFormat="1" x14ac:dyDescent="0.2"/>
    <row r="49742" customFormat="1" x14ac:dyDescent="0.2"/>
    <row r="49743" customFormat="1" x14ac:dyDescent="0.2"/>
    <row r="49744" customFormat="1" x14ac:dyDescent="0.2"/>
    <row r="49745" customFormat="1" x14ac:dyDescent="0.2"/>
    <row r="49746" customFormat="1" x14ac:dyDescent="0.2"/>
    <row r="49747" customFormat="1" x14ac:dyDescent="0.2"/>
    <row r="49748" customFormat="1" x14ac:dyDescent="0.2"/>
    <row r="49749" customFormat="1" x14ac:dyDescent="0.2"/>
    <row r="49750" customFormat="1" x14ac:dyDescent="0.2"/>
    <row r="49751" customFormat="1" x14ac:dyDescent="0.2"/>
    <row r="49752" customFormat="1" x14ac:dyDescent="0.2"/>
    <row r="49753" customFormat="1" x14ac:dyDescent="0.2"/>
    <row r="49754" customFormat="1" x14ac:dyDescent="0.2"/>
    <row r="49755" customFormat="1" x14ac:dyDescent="0.2"/>
    <row r="49756" customFormat="1" x14ac:dyDescent="0.2"/>
    <row r="49757" customFormat="1" x14ac:dyDescent="0.2"/>
    <row r="49758" customFormat="1" x14ac:dyDescent="0.2"/>
    <row r="49759" customFormat="1" x14ac:dyDescent="0.2"/>
    <row r="49760" customFormat="1" x14ac:dyDescent="0.2"/>
    <row r="49761" customFormat="1" x14ac:dyDescent="0.2"/>
    <row r="49762" customFormat="1" x14ac:dyDescent="0.2"/>
    <row r="49763" customFormat="1" x14ac:dyDescent="0.2"/>
    <row r="49764" customFormat="1" x14ac:dyDescent="0.2"/>
    <row r="49765" customFormat="1" x14ac:dyDescent="0.2"/>
    <row r="49766" customFormat="1" x14ac:dyDescent="0.2"/>
    <row r="49767" customFormat="1" x14ac:dyDescent="0.2"/>
    <row r="49768" customFormat="1" x14ac:dyDescent="0.2"/>
    <row r="49769" customFormat="1" x14ac:dyDescent="0.2"/>
    <row r="49770" customFormat="1" x14ac:dyDescent="0.2"/>
    <row r="49771" customFormat="1" x14ac:dyDescent="0.2"/>
    <row r="49772" customFormat="1" x14ac:dyDescent="0.2"/>
    <row r="49773" customFormat="1" x14ac:dyDescent="0.2"/>
    <row r="49774" customFormat="1" x14ac:dyDescent="0.2"/>
    <row r="49775" customFormat="1" x14ac:dyDescent="0.2"/>
    <row r="49776" customFormat="1" x14ac:dyDescent="0.2"/>
    <row r="49777" customFormat="1" x14ac:dyDescent="0.2"/>
    <row r="49778" customFormat="1" x14ac:dyDescent="0.2"/>
    <row r="49779" customFormat="1" x14ac:dyDescent="0.2"/>
    <row r="49780" customFormat="1" x14ac:dyDescent="0.2"/>
    <row r="49781" customFormat="1" x14ac:dyDescent="0.2"/>
    <row r="49782" customFormat="1" x14ac:dyDescent="0.2"/>
    <row r="49783" customFormat="1" x14ac:dyDescent="0.2"/>
    <row r="49784" customFormat="1" x14ac:dyDescent="0.2"/>
    <row r="49785" customFormat="1" x14ac:dyDescent="0.2"/>
    <row r="49786" customFormat="1" x14ac:dyDescent="0.2"/>
    <row r="49787" customFormat="1" x14ac:dyDescent="0.2"/>
    <row r="49788" customFormat="1" x14ac:dyDescent="0.2"/>
    <row r="49789" customFormat="1" x14ac:dyDescent="0.2"/>
    <row r="49790" customFormat="1" x14ac:dyDescent="0.2"/>
    <row r="49791" customFormat="1" x14ac:dyDescent="0.2"/>
    <row r="49792" customFormat="1" x14ac:dyDescent="0.2"/>
    <row r="49793" customFormat="1" x14ac:dyDescent="0.2"/>
    <row r="49794" customFormat="1" x14ac:dyDescent="0.2"/>
    <row r="49795" customFormat="1" x14ac:dyDescent="0.2"/>
    <row r="49796" customFormat="1" x14ac:dyDescent="0.2"/>
    <row r="49797" customFormat="1" x14ac:dyDescent="0.2"/>
    <row r="49798" customFormat="1" x14ac:dyDescent="0.2"/>
    <row r="49799" customFormat="1" x14ac:dyDescent="0.2"/>
    <row r="49800" customFormat="1" x14ac:dyDescent="0.2"/>
    <row r="49801" customFormat="1" x14ac:dyDescent="0.2"/>
    <row r="49802" customFormat="1" x14ac:dyDescent="0.2"/>
    <row r="49803" customFormat="1" x14ac:dyDescent="0.2"/>
    <row r="49804" customFormat="1" x14ac:dyDescent="0.2"/>
    <row r="49805" customFormat="1" x14ac:dyDescent="0.2"/>
    <row r="49806" customFormat="1" x14ac:dyDescent="0.2"/>
    <row r="49807" customFormat="1" x14ac:dyDescent="0.2"/>
    <row r="49808" customFormat="1" x14ac:dyDescent="0.2"/>
    <row r="49809" customFormat="1" x14ac:dyDescent="0.2"/>
    <row r="49810" customFormat="1" x14ac:dyDescent="0.2"/>
    <row r="49811" customFormat="1" x14ac:dyDescent="0.2"/>
    <row r="49812" customFormat="1" x14ac:dyDescent="0.2"/>
    <row r="49813" customFormat="1" x14ac:dyDescent="0.2"/>
    <row r="49814" customFormat="1" x14ac:dyDescent="0.2"/>
    <row r="49815" customFormat="1" x14ac:dyDescent="0.2"/>
    <row r="49816" customFormat="1" x14ac:dyDescent="0.2"/>
    <row r="49817" customFormat="1" x14ac:dyDescent="0.2"/>
    <row r="49818" customFormat="1" x14ac:dyDescent="0.2"/>
    <row r="49819" customFormat="1" x14ac:dyDescent="0.2"/>
    <row r="49820" customFormat="1" x14ac:dyDescent="0.2"/>
    <row r="49821" customFormat="1" x14ac:dyDescent="0.2"/>
    <row r="49822" customFormat="1" x14ac:dyDescent="0.2"/>
    <row r="49823" customFormat="1" x14ac:dyDescent="0.2"/>
    <row r="49824" customFormat="1" x14ac:dyDescent="0.2"/>
    <row r="49825" customFormat="1" x14ac:dyDescent="0.2"/>
    <row r="49826" customFormat="1" x14ac:dyDescent="0.2"/>
    <row r="49827" customFormat="1" x14ac:dyDescent="0.2"/>
    <row r="49828" customFormat="1" x14ac:dyDescent="0.2"/>
    <row r="49829" customFormat="1" x14ac:dyDescent="0.2"/>
    <row r="49830" customFormat="1" x14ac:dyDescent="0.2"/>
    <row r="49831" customFormat="1" x14ac:dyDescent="0.2"/>
    <row r="49832" customFormat="1" x14ac:dyDescent="0.2"/>
    <row r="49833" customFormat="1" x14ac:dyDescent="0.2"/>
    <row r="49834" customFormat="1" x14ac:dyDescent="0.2"/>
    <row r="49835" customFormat="1" x14ac:dyDescent="0.2"/>
    <row r="49836" customFormat="1" x14ac:dyDescent="0.2"/>
    <row r="49837" customFormat="1" x14ac:dyDescent="0.2"/>
    <row r="49838" customFormat="1" x14ac:dyDescent="0.2"/>
    <row r="49839" customFormat="1" x14ac:dyDescent="0.2"/>
    <row r="49840" customFormat="1" x14ac:dyDescent="0.2"/>
    <row r="49841" customFormat="1" x14ac:dyDescent="0.2"/>
    <row r="49842" customFormat="1" x14ac:dyDescent="0.2"/>
    <row r="49843" customFormat="1" x14ac:dyDescent="0.2"/>
    <row r="49844" customFormat="1" x14ac:dyDescent="0.2"/>
    <row r="49845" customFormat="1" x14ac:dyDescent="0.2"/>
    <row r="49846" customFormat="1" x14ac:dyDescent="0.2"/>
    <row r="49847" customFormat="1" x14ac:dyDescent="0.2"/>
    <row r="49848" customFormat="1" x14ac:dyDescent="0.2"/>
    <row r="49849" customFormat="1" x14ac:dyDescent="0.2"/>
    <row r="49850" customFormat="1" x14ac:dyDescent="0.2"/>
    <row r="49851" customFormat="1" x14ac:dyDescent="0.2"/>
    <row r="49852" customFormat="1" x14ac:dyDescent="0.2"/>
    <row r="49853" customFormat="1" x14ac:dyDescent="0.2"/>
    <row r="49854" customFormat="1" x14ac:dyDescent="0.2"/>
    <row r="49855" customFormat="1" x14ac:dyDescent="0.2"/>
    <row r="49856" customFormat="1" x14ac:dyDescent="0.2"/>
    <row r="49857" customFormat="1" x14ac:dyDescent="0.2"/>
    <row r="49858" customFormat="1" x14ac:dyDescent="0.2"/>
    <row r="49859" customFormat="1" x14ac:dyDescent="0.2"/>
    <row r="49860" customFormat="1" x14ac:dyDescent="0.2"/>
    <row r="49861" customFormat="1" x14ac:dyDescent="0.2"/>
    <row r="49862" customFormat="1" x14ac:dyDescent="0.2"/>
    <row r="49863" customFormat="1" x14ac:dyDescent="0.2"/>
    <row r="49864" customFormat="1" x14ac:dyDescent="0.2"/>
    <row r="49865" customFormat="1" x14ac:dyDescent="0.2"/>
    <row r="49866" customFormat="1" x14ac:dyDescent="0.2"/>
    <row r="49867" customFormat="1" x14ac:dyDescent="0.2"/>
    <row r="49868" customFormat="1" x14ac:dyDescent="0.2"/>
    <row r="49869" customFormat="1" x14ac:dyDescent="0.2"/>
    <row r="49870" customFormat="1" x14ac:dyDescent="0.2"/>
    <row r="49871" customFormat="1" x14ac:dyDescent="0.2"/>
    <row r="49872" customFormat="1" x14ac:dyDescent="0.2"/>
    <row r="49873" customFormat="1" x14ac:dyDescent="0.2"/>
    <row r="49874" customFormat="1" x14ac:dyDescent="0.2"/>
    <row r="49875" customFormat="1" x14ac:dyDescent="0.2"/>
    <row r="49876" customFormat="1" x14ac:dyDescent="0.2"/>
    <row r="49877" customFormat="1" x14ac:dyDescent="0.2"/>
    <row r="49878" customFormat="1" x14ac:dyDescent="0.2"/>
    <row r="49879" customFormat="1" x14ac:dyDescent="0.2"/>
    <row r="49880" customFormat="1" x14ac:dyDescent="0.2"/>
    <row r="49881" customFormat="1" x14ac:dyDescent="0.2"/>
    <row r="49882" customFormat="1" x14ac:dyDescent="0.2"/>
    <row r="49883" customFormat="1" x14ac:dyDescent="0.2"/>
    <row r="49884" customFormat="1" x14ac:dyDescent="0.2"/>
    <row r="49885" customFormat="1" x14ac:dyDescent="0.2"/>
    <row r="49886" customFormat="1" x14ac:dyDescent="0.2"/>
    <row r="49887" customFormat="1" x14ac:dyDescent="0.2"/>
    <row r="49888" customFormat="1" x14ac:dyDescent="0.2"/>
    <row r="49889" customFormat="1" x14ac:dyDescent="0.2"/>
    <row r="49890" customFormat="1" x14ac:dyDescent="0.2"/>
    <row r="49891" customFormat="1" x14ac:dyDescent="0.2"/>
    <row r="49892" customFormat="1" x14ac:dyDescent="0.2"/>
    <row r="49893" customFormat="1" x14ac:dyDescent="0.2"/>
    <row r="49894" customFormat="1" x14ac:dyDescent="0.2"/>
    <row r="49895" customFormat="1" x14ac:dyDescent="0.2"/>
    <row r="49896" customFormat="1" x14ac:dyDescent="0.2"/>
    <row r="49897" customFormat="1" x14ac:dyDescent="0.2"/>
    <row r="49898" customFormat="1" x14ac:dyDescent="0.2"/>
    <row r="49899" customFormat="1" x14ac:dyDescent="0.2"/>
    <row r="49900" customFormat="1" x14ac:dyDescent="0.2"/>
    <row r="49901" customFormat="1" x14ac:dyDescent="0.2"/>
    <row r="49902" customFormat="1" x14ac:dyDescent="0.2"/>
    <row r="49903" customFormat="1" x14ac:dyDescent="0.2"/>
    <row r="49904" customFormat="1" x14ac:dyDescent="0.2"/>
    <row r="49905" customFormat="1" x14ac:dyDescent="0.2"/>
    <row r="49906" customFormat="1" x14ac:dyDescent="0.2"/>
    <row r="49907" customFormat="1" x14ac:dyDescent="0.2"/>
    <row r="49908" customFormat="1" x14ac:dyDescent="0.2"/>
    <row r="49909" customFormat="1" x14ac:dyDescent="0.2"/>
    <row r="49910" customFormat="1" x14ac:dyDescent="0.2"/>
    <row r="49911" customFormat="1" x14ac:dyDescent="0.2"/>
    <row r="49912" customFormat="1" x14ac:dyDescent="0.2"/>
    <row r="49913" customFormat="1" x14ac:dyDescent="0.2"/>
    <row r="49914" customFormat="1" x14ac:dyDescent="0.2"/>
    <row r="49915" customFormat="1" x14ac:dyDescent="0.2"/>
    <row r="49916" customFormat="1" x14ac:dyDescent="0.2"/>
    <row r="49917" customFormat="1" x14ac:dyDescent="0.2"/>
    <row r="49918" customFormat="1" x14ac:dyDescent="0.2"/>
    <row r="49919" customFormat="1" x14ac:dyDescent="0.2"/>
    <row r="49920" customFormat="1" x14ac:dyDescent="0.2"/>
    <row r="49921" customFormat="1" x14ac:dyDescent="0.2"/>
    <row r="49922" customFormat="1" x14ac:dyDescent="0.2"/>
    <row r="49923" customFormat="1" x14ac:dyDescent="0.2"/>
    <row r="49924" customFormat="1" x14ac:dyDescent="0.2"/>
    <row r="49925" customFormat="1" x14ac:dyDescent="0.2"/>
    <row r="49926" customFormat="1" x14ac:dyDescent="0.2"/>
    <row r="49927" customFormat="1" x14ac:dyDescent="0.2"/>
    <row r="49928" customFormat="1" x14ac:dyDescent="0.2"/>
    <row r="49929" customFormat="1" x14ac:dyDescent="0.2"/>
    <row r="49930" customFormat="1" x14ac:dyDescent="0.2"/>
    <row r="49931" customFormat="1" x14ac:dyDescent="0.2"/>
    <row r="49932" customFormat="1" x14ac:dyDescent="0.2"/>
    <row r="49933" customFormat="1" x14ac:dyDescent="0.2"/>
    <row r="49934" customFormat="1" x14ac:dyDescent="0.2"/>
    <row r="49935" customFormat="1" x14ac:dyDescent="0.2"/>
    <row r="49936" customFormat="1" x14ac:dyDescent="0.2"/>
    <row r="49937" customFormat="1" x14ac:dyDescent="0.2"/>
    <row r="49938" customFormat="1" x14ac:dyDescent="0.2"/>
    <row r="49939" customFormat="1" x14ac:dyDescent="0.2"/>
    <row r="49940" customFormat="1" x14ac:dyDescent="0.2"/>
    <row r="49941" customFormat="1" x14ac:dyDescent="0.2"/>
    <row r="49942" customFormat="1" x14ac:dyDescent="0.2"/>
    <row r="49943" customFormat="1" x14ac:dyDescent="0.2"/>
    <row r="49944" customFormat="1" x14ac:dyDescent="0.2"/>
    <row r="49945" customFormat="1" x14ac:dyDescent="0.2"/>
    <row r="49946" customFormat="1" x14ac:dyDescent="0.2"/>
    <row r="49947" customFormat="1" x14ac:dyDescent="0.2"/>
    <row r="49948" customFormat="1" x14ac:dyDescent="0.2"/>
    <row r="49949" customFormat="1" x14ac:dyDescent="0.2"/>
    <row r="49950" customFormat="1" x14ac:dyDescent="0.2"/>
    <row r="49951" customFormat="1" x14ac:dyDescent="0.2"/>
    <row r="49952" customFormat="1" x14ac:dyDescent="0.2"/>
    <row r="49953" customFormat="1" x14ac:dyDescent="0.2"/>
    <row r="49954" customFormat="1" x14ac:dyDescent="0.2"/>
    <row r="49955" customFormat="1" x14ac:dyDescent="0.2"/>
    <row r="49956" customFormat="1" x14ac:dyDescent="0.2"/>
    <row r="49957" customFormat="1" x14ac:dyDescent="0.2"/>
    <row r="49958" customFormat="1" x14ac:dyDescent="0.2"/>
    <row r="49959" customFormat="1" x14ac:dyDescent="0.2"/>
    <row r="49960" customFormat="1" x14ac:dyDescent="0.2"/>
    <row r="49961" customFormat="1" x14ac:dyDescent="0.2"/>
    <row r="49962" customFormat="1" x14ac:dyDescent="0.2"/>
    <row r="49963" customFormat="1" x14ac:dyDescent="0.2"/>
    <row r="49964" customFormat="1" x14ac:dyDescent="0.2"/>
    <row r="49965" customFormat="1" x14ac:dyDescent="0.2"/>
    <row r="49966" customFormat="1" x14ac:dyDescent="0.2"/>
    <row r="49967" customFormat="1" x14ac:dyDescent="0.2"/>
    <row r="49968" customFormat="1" x14ac:dyDescent="0.2"/>
    <row r="49969" customFormat="1" x14ac:dyDescent="0.2"/>
    <row r="49970" customFormat="1" x14ac:dyDescent="0.2"/>
    <row r="49971" customFormat="1" x14ac:dyDescent="0.2"/>
    <row r="49972" customFormat="1" x14ac:dyDescent="0.2"/>
    <row r="49973" customFormat="1" x14ac:dyDescent="0.2"/>
    <row r="49974" customFormat="1" x14ac:dyDescent="0.2"/>
    <row r="49975" customFormat="1" x14ac:dyDescent="0.2"/>
    <row r="49976" customFormat="1" x14ac:dyDescent="0.2"/>
    <row r="49977" customFormat="1" x14ac:dyDescent="0.2"/>
    <row r="49978" customFormat="1" x14ac:dyDescent="0.2"/>
    <row r="49979" customFormat="1" x14ac:dyDescent="0.2"/>
    <row r="49980" customFormat="1" x14ac:dyDescent="0.2"/>
    <row r="49981" customFormat="1" x14ac:dyDescent="0.2"/>
    <row r="49982" customFormat="1" x14ac:dyDescent="0.2"/>
    <row r="49983" customFormat="1" x14ac:dyDescent="0.2"/>
    <row r="49984" customFormat="1" x14ac:dyDescent="0.2"/>
    <row r="49985" customFormat="1" x14ac:dyDescent="0.2"/>
    <row r="49986" customFormat="1" x14ac:dyDescent="0.2"/>
    <row r="49987" customFormat="1" x14ac:dyDescent="0.2"/>
    <row r="49988" customFormat="1" x14ac:dyDescent="0.2"/>
    <row r="49989" customFormat="1" x14ac:dyDescent="0.2"/>
    <row r="49990" customFormat="1" x14ac:dyDescent="0.2"/>
    <row r="49991" customFormat="1" x14ac:dyDescent="0.2"/>
    <row r="49992" customFormat="1" x14ac:dyDescent="0.2"/>
    <row r="49993" customFormat="1" x14ac:dyDescent="0.2"/>
    <row r="49994" customFormat="1" x14ac:dyDescent="0.2"/>
    <row r="49995" customFormat="1" x14ac:dyDescent="0.2"/>
    <row r="49996" customFormat="1" x14ac:dyDescent="0.2"/>
    <row r="49997" customFormat="1" x14ac:dyDescent="0.2"/>
    <row r="49998" customFormat="1" x14ac:dyDescent="0.2"/>
    <row r="49999" customFormat="1" x14ac:dyDescent="0.2"/>
    <row r="50000" customFormat="1" x14ac:dyDescent="0.2"/>
    <row r="50001" customFormat="1" x14ac:dyDescent="0.2"/>
    <row r="50002" customFormat="1" x14ac:dyDescent="0.2"/>
    <row r="50003" customFormat="1" x14ac:dyDescent="0.2"/>
    <row r="50004" customFormat="1" x14ac:dyDescent="0.2"/>
    <row r="50005" customFormat="1" x14ac:dyDescent="0.2"/>
    <row r="50006" customFormat="1" x14ac:dyDescent="0.2"/>
    <row r="50007" customFormat="1" x14ac:dyDescent="0.2"/>
    <row r="50008" customFormat="1" x14ac:dyDescent="0.2"/>
    <row r="50009" customFormat="1" x14ac:dyDescent="0.2"/>
    <row r="50010" customFormat="1" x14ac:dyDescent="0.2"/>
    <row r="50011" customFormat="1" x14ac:dyDescent="0.2"/>
    <row r="50012" customFormat="1" x14ac:dyDescent="0.2"/>
    <row r="50013" customFormat="1" x14ac:dyDescent="0.2"/>
    <row r="50014" customFormat="1" x14ac:dyDescent="0.2"/>
    <row r="50015" customFormat="1" x14ac:dyDescent="0.2"/>
    <row r="50016" customFormat="1" x14ac:dyDescent="0.2"/>
    <row r="50017" customFormat="1" x14ac:dyDescent="0.2"/>
    <row r="50018" customFormat="1" x14ac:dyDescent="0.2"/>
    <row r="50019" customFormat="1" x14ac:dyDescent="0.2"/>
    <row r="50020" customFormat="1" x14ac:dyDescent="0.2"/>
    <row r="50021" customFormat="1" x14ac:dyDescent="0.2"/>
    <row r="50022" customFormat="1" x14ac:dyDescent="0.2"/>
    <row r="50023" customFormat="1" x14ac:dyDescent="0.2"/>
    <row r="50024" customFormat="1" x14ac:dyDescent="0.2"/>
    <row r="50025" customFormat="1" x14ac:dyDescent="0.2"/>
    <row r="50026" customFormat="1" x14ac:dyDescent="0.2"/>
    <row r="50027" customFormat="1" x14ac:dyDescent="0.2"/>
    <row r="50028" customFormat="1" x14ac:dyDescent="0.2"/>
    <row r="50029" customFormat="1" x14ac:dyDescent="0.2"/>
    <row r="50030" customFormat="1" x14ac:dyDescent="0.2"/>
    <row r="50031" customFormat="1" x14ac:dyDescent="0.2"/>
    <row r="50032" customFormat="1" x14ac:dyDescent="0.2"/>
    <row r="50033" customFormat="1" x14ac:dyDescent="0.2"/>
    <row r="50034" customFormat="1" x14ac:dyDescent="0.2"/>
    <row r="50035" customFormat="1" x14ac:dyDescent="0.2"/>
    <row r="50036" customFormat="1" x14ac:dyDescent="0.2"/>
    <row r="50037" customFormat="1" x14ac:dyDescent="0.2"/>
    <row r="50038" customFormat="1" x14ac:dyDescent="0.2"/>
    <row r="50039" customFormat="1" x14ac:dyDescent="0.2"/>
    <row r="50040" customFormat="1" x14ac:dyDescent="0.2"/>
    <row r="50041" customFormat="1" x14ac:dyDescent="0.2"/>
    <row r="50042" customFormat="1" x14ac:dyDescent="0.2"/>
    <row r="50043" customFormat="1" x14ac:dyDescent="0.2"/>
    <row r="50044" customFormat="1" x14ac:dyDescent="0.2"/>
    <row r="50045" customFormat="1" x14ac:dyDescent="0.2"/>
    <row r="50046" customFormat="1" x14ac:dyDescent="0.2"/>
    <row r="50047" customFormat="1" x14ac:dyDescent="0.2"/>
    <row r="50048" customFormat="1" x14ac:dyDescent="0.2"/>
    <row r="50049" customFormat="1" x14ac:dyDescent="0.2"/>
    <row r="50050" customFormat="1" x14ac:dyDescent="0.2"/>
    <row r="50051" customFormat="1" x14ac:dyDescent="0.2"/>
    <row r="50052" customFormat="1" x14ac:dyDescent="0.2"/>
    <row r="50053" customFormat="1" x14ac:dyDescent="0.2"/>
    <row r="50054" customFormat="1" x14ac:dyDescent="0.2"/>
    <row r="50055" customFormat="1" x14ac:dyDescent="0.2"/>
    <row r="50056" customFormat="1" x14ac:dyDescent="0.2"/>
    <row r="50057" customFormat="1" x14ac:dyDescent="0.2"/>
    <row r="50058" customFormat="1" x14ac:dyDescent="0.2"/>
    <row r="50059" customFormat="1" x14ac:dyDescent="0.2"/>
    <row r="50060" customFormat="1" x14ac:dyDescent="0.2"/>
    <row r="50061" customFormat="1" x14ac:dyDescent="0.2"/>
    <row r="50062" customFormat="1" x14ac:dyDescent="0.2"/>
    <row r="50063" customFormat="1" x14ac:dyDescent="0.2"/>
    <row r="50064" customFormat="1" x14ac:dyDescent="0.2"/>
    <row r="50065" customFormat="1" x14ac:dyDescent="0.2"/>
    <row r="50066" customFormat="1" x14ac:dyDescent="0.2"/>
    <row r="50067" customFormat="1" x14ac:dyDescent="0.2"/>
    <row r="50068" customFormat="1" x14ac:dyDescent="0.2"/>
    <row r="50069" customFormat="1" x14ac:dyDescent="0.2"/>
    <row r="50070" customFormat="1" x14ac:dyDescent="0.2"/>
    <row r="50071" customFormat="1" x14ac:dyDescent="0.2"/>
    <row r="50072" customFormat="1" x14ac:dyDescent="0.2"/>
    <row r="50073" customFormat="1" x14ac:dyDescent="0.2"/>
    <row r="50074" customFormat="1" x14ac:dyDescent="0.2"/>
    <row r="50075" customFormat="1" x14ac:dyDescent="0.2"/>
    <row r="50076" customFormat="1" x14ac:dyDescent="0.2"/>
    <row r="50077" customFormat="1" x14ac:dyDescent="0.2"/>
    <row r="50078" customFormat="1" x14ac:dyDescent="0.2"/>
    <row r="50079" customFormat="1" x14ac:dyDescent="0.2"/>
    <row r="50080" customFormat="1" x14ac:dyDescent="0.2"/>
    <row r="50081" customFormat="1" x14ac:dyDescent="0.2"/>
    <row r="50082" customFormat="1" x14ac:dyDescent="0.2"/>
    <row r="50083" customFormat="1" x14ac:dyDescent="0.2"/>
    <row r="50084" customFormat="1" x14ac:dyDescent="0.2"/>
    <row r="50085" customFormat="1" x14ac:dyDescent="0.2"/>
    <row r="50086" customFormat="1" x14ac:dyDescent="0.2"/>
    <row r="50087" customFormat="1" x14ac:dyDescent="0.2"/>
    <row r="50088" customFormat="1" x14ac:dyDescent="0.2"/>
    <row r="50089" customFormat="1" x14ac:dyDescent="0.2"/>
    <row r="50090" customFormat="1" x14ac:dyDescent="0.2"/>
    <row r="50091" customFormat="1" x14ac:dyDescent="0.2"/>
    <row r="50092" customFormat="1" x14ac:dyDescent="0.2"/>
    <row r="50093" customFormat="1" x14ac:dyDescent="0.2"/>
    <row r="50094" customFormat="1" x14ac:dyDescent="0.2"/>
    <row r="50095" customFormat="1" x14ac:dyDescent="0.2"/>
    <row r="50096" customFormat="1" x14ac:dyDescent="0.2"/>
    <row r="50097" customFormat="1" x14ac:dyDescent="0.2"/>
    <row r="50098" customFormat="1" x14ac:dyDescent="0.2"/>
    <row r="50099" customFormat="1" x14ac:dyDescent="0.2"/>
    <row r="50100" customFormat="1" x14ac:dyDescent="0.2"/>
    <row r="50101" customFormat="1" x14ac:dyDescent="0.2"/>
    <row r="50102" customFormat="1" x14ac:dyDescent="0.2"/>
    <row r="50103" customFormat="1" x14ac:dyDescent="0.2"/>
    <row r="50104" customFormat="1" x14ac:dyDescent="0.2"/>
    <row r="50105" customFormat="1" x14ac:dyDescent="0.2"/>
    <row r="50106" customFormat="1" x14ac:dyDescent="0.2"/>
    <row r="50107" customFormat="1" x14ac:dyDescent="0.2"/>
    <row r="50108" customFormat="1" x14ac:dyDescent="0.2"/>
    <row r="50109" customFormat="1" x14ac:dyDescent="0.2"/>
    <row r="50110" customFormat="1" x14ac:dyDescent="0.2"/>
    <row r="50111" customFormat="1" x14ac:dyDescent="0.2"/>
    <row r="50112" customFormat="1" x14ac:dyDescent="0.2"/>
    <row r="50113" customFormat="1" x14ac:dyDescent="0.2"/>
    <row r="50114" customFormat="1" x14ac:dyDescent="0.2"/>
    <row r="50115" customFormat="1" x14ac:dyDescent="0.2"/>
    <row r="50116" customFormat="1" x14ac:dyDescent="0.2"/>
    <row r="50117" customFormat="1" x14ac:dyDescent="0.2"/>
    <row r="50118" customFormat="1" x14ac:dyDescent="0.2"/>
    <row r="50119" customFormat="1" x14ac:dyDescent="0.2"/>
    <row r="50120" customFormat="1" x14ac:dyDescent="0.2"/>
    <row r="50121" customFormat="1" x14ac:dyDescent="0.2"/>
    <row r="50122" customFormat="1" x14ac:dyDescent="0.2"/>
    <row r="50123" customFormat="1" x14ac:dyDescent="0.2"/>
    <row r="50124" customFormat="1" x14ac:dyDescent="0.2"/>
    <row r="50125" customFormat="1" x14ac:dyDescent="0.2"/>
    <row r="50126" customFormat="1" x14ac:dyDescent="0.2"/>
    <row r="50127" customFormat="1" x14ac:dyDescent="0.2"/>
    <row r="50128" customFormat="1" x14ac:dyDescent="0.2"/>
    <row r="50129" customFormat="1" x14ac:dyDescent="0.2"/>
    <row r="50130" customFormat="1" x14ac:dyDescent="0.2"/>
    <row r="50131" customFormat="1" x14ac:dyDescent="0.2"/>
    <row r="50132" customFormat="1" x14ac:dyDescent="0.2"/>
    <row r="50133" customFormat="1" x14ac:dyDescent="0.2"/>
    <row r="50134" customFormat="1" x14ac:dyDescent="0.2"/>
    <row r="50135" customFormat="1" x14ac:dyDescent="0.2"/>
    <row r="50136" customFormat="1" x14ac:dyDescent="0.2"/>
    <row r="50137" customFormat="1" x14ac:dyDescent="0.2"/>
    <row r="50138" customFormat="1" x14ac:dyDescent="0.2"/>
    <row r="50139" customFormat="1" x14ac:dyDescent="0.2"/>
    <row r="50140" customFormat="1" x14ac:dyDescent="0.2"/>
    <row r="50141" customFormat="1" x14ac:dyDescent="0.2"/>
    <row r="50142" customFormat="1" x14ac:dyDescent="0.2"/>
    <row r="50143" customFormat="1" x14ac:dyDescent="0.2"/>
    <row r="50144" customFormat="1" x14ac:dyDescent="0.2"/>
    <row r="50145" customFormat="1" x14ac:dyDescent="0.2"/>
    <row r="50146" customFormat="1" x14ac:dyDescent="0.2"/>
    <row r="50147" customFormat="1" x14ac:dyDescent="0.2"/>
    <row r="50148" customFormat="1" x14ac:dyDescent="0.2"/>
    <row r="50149" customFormat="1" x14ac:dyDescent="0.2"/>
    <row r="50150" customFormat="1" x14ac:dyDescent="0.2"/>
    <row r="50151" customFormat="1" x14ac:dyDescent="0.2"/>
    <row r="50152" customFormat="1" x14ac:dyDescent="0.2"/>
    <row r="50153" customFormat="1" x14ac:dyDescent="0.2"/>
    <row r="50154" customFormat="1" x14ac:dyDescent="0.2"/>
    <row r="50155" customFormat="1" x14ac:dyDescent="0.2"/>
    <row r="50156" customFormat="1" x14ac:dyDescent="0.2"/>
    <row r="50157" customFormat="1" x14ac:dyDescent="0.2"/>
    <row r="50158" customFormat="1" x14ac:dyDescent="0.2"/>
    <row r="50159" customFormat="1" x14ac:dyDescent="0.2"/>
    <row r="50160" customFormat="1" x14ac:dyDescent="0.2"/>
    <row r="50161" customFormat="1" x14ac:dyDescent="0.2"/>
    <row r="50162" customFormat="1" x14ac:dyDescent="0.2"/>
    <row r="50163" customFormat="1" x14ac:dyDescent="0.2"/>
    <row r="50164" customFormat="1" x14ac:dyDescent="0.2"/>
    <row r="50165" customFormat="1" x14ac:dyDescent="0.2"/>
    <row r="50166" customFormat="1" x14ac:dyDescent="0.2"/>
    <row r="50167" customFormat="1" x14ac:dyDescent="0.2"/>
    <row r="50168" customFormat="1" x14ac:dyDescent="0.2"/>
    <row r="50169" customFormat="1" x14ac:dyDescent="0.2"/>
    <row r="50170" customFormat="1" x14ac:dyDescent="0.2"/>
    <row r="50171" customFormat="1" x14ac:dyDescent="0.2"/>
    <row r="50172" customFormat="1" x14ac:dyDescent="0.2"/>
    <row r="50173" customFormat="1" x14ac:dyDescent="0.2"/>
    <row r="50174" customFormat="1" x14ac:dyDescent="0.2"/>
    <row r="50175" customFormat="1" x14ac:dyDescent="0.2"/>
    <row r="50176" customFormat="1" x14ac:dyDescent="0.2"/>
    <row r="50177" customFormat="1" x14ac:dyDescent="0.2"/>
    <row r="50178" customFormat="1" x14ac:dyDescent="0.2"/>
    <row r="50179" customFormat="1" x14ac:dyDescent="0.2"/>
    <row r="50180" customFormat="1" x14ac:dyDescent="0.2"/>
    <row r="50181" customFormat="1" x14ac:dyDescent="0.2"/>
    <row r="50182" customFormat="1" x14ac:dyDescent="0.2"/>
    <row r="50183" customFormat="1" x14ac:dyDescent="0.2"/>
    <row r="50184" customFormat="1" x14ac:dyDescent="0.2"/>
    <row r="50185" customFormat="1" x14ac:dyDescent="0.2"/>
    <row r="50186" customFormat="1" x14ac:dyDescent="0.2"/>
    <row r="50187" customFormat="1" x14ac:dyDescent="0.2"/>
    <row r="50188" customFormat="1" x14ac:dyDescent="0.2"/>
    <row r="50189" customFormat="1" x14ac:dyDescent="0.2"/>
    <row r="50190" customFormat="1" x14ac:dyDescent="0.2"/>
    <row r="50191" customFormat="1" x14ac:dyDescent="0.2"/>
    <row r="50192" customFormat="1" x14ac:dyDescent="0.2"/>
    <row r="50193" customFormat="1" x14ac:dyDescent="0.2"/>
    <row r="50194" customFormat="1" x14ac:dyDescent="0.2"/>
    <row r="50195" customFormat="1" x14ac:dyDescent="0.2"/>
    <row r="50196" customFormat="1" x14ac:dyDescent="0.2"/>
    <row r="50197" customFormat="1" x14ac:dyDescent="0.2"/>
    <row r="50198" customFormat="1" x14ac:dyDescent="0.2"/>
    <row r="50199" customFormat="1" x14ac:dyDescent="0.2"/>
    <row r="50200" customFormat="1" x14ac:dyDescent="0.2"/>
    <row r="50201" customFormat="1" x14ac:dyDescent="0.2"/>
    <row r="50202" customFormat="1" x14ac:dyDescent="0.2"/>
    <row r="50203" customFormat="1" x14ac:dyDescent="0.2"/>
    <row r="50204" customFormat="1" x14ac:dyDescent="0.2"/>
    <row r="50205" customFormat="1" x14ac:dyDescent="0.2"/>
    <row r="50206" customFormat="1" x14ac:dyDescent="0.2"/>
    <row r="50207" customFormat="1" x14ac:dyDescent="0.2"/>
    <row r="50208" customFormat="1" x14ac:dyDescent="0.2"/>
    <row r="50209" customFormat="1" x14ac:dyDescent="0.2"/>
    <row r="50210" customFormat="1" x14ac:dyDescent="0.2"/>
    <row r="50211" customFormat="1" x14ac:dyDescent="0.2"/>
    <row r="50212" customFormat="1" x14ac:dyDescent="0.2"/>
    <row r="50213" customFormat="1" x14ac:dyDescent="0.2"/>
    <row r="50214" customFormat="1" x14ac:dyDescent="0.2"/>
    <row r="50215" customFormat="1" x14ac:dyDescent="0.2"/>
    <row r="50216" customFormat="1" x14ac:dyDescent="0.2"/>
    <row r="50217" customFormat="1" x14ac:dyDescent="0.2"/>
    <row r="50218" customFormat="1" x14ac:dyDescent="0.2"/>
    <row r="50219" customFormat="1" x14ac:dyDescent="0.2"/>
    <row r="50220" customFormat="1" x14ac:dyDescent="0.2"/>
    <row r="50221" customFormat="1" x14ac:dyDescent="0.2"/>
    <row r="50222" customFormat="1" x14ac:dyDescent="0.2"/>
    <row r="50223" customFormat="1" x14ac:dyDescent="0.2"/>
    <row r="50224" customFormat="1" x14ac:dyDescent="0.2"/>
    <row r="50225" customFormat="1" x14ac:dyDescent="0.2"/>
    <row r="50226" customFormat="1" x14ac:dyDescent="0.2"/>
    <row r="50227" customFormat="1" x14ac:dyDescent="0.2"/>
    <row r="50228" customFormat="1" x14ac:dyDescent="0.2"/>
    <row r="50229" customFormat="1" x14ac:dyDescent="0.2"/>
    <row r="50230" customFormat="1" x14ac:dyDescent="0.2"/>
    <row r="50231" customFormat="1" x14ac:dyDescent="0.2"/>
    <row r="50232" customFormat="1" x14ac:dyDescent="0.2"/>
    <row r="50233" customFormat="1" x14ac:dyDescent="0.2"/>
    <row r="50234" customFormat="1" x14ac:dyDescent="0.2"/>
    <row r="50235" customFormat="1" x14ac:dyDescent="0.2"/>
    <row r="50236" customFormat="1" x14ac:dyDescent="0.2"/>
    <row r="50237" customFormat="1" x14ac:dyDescent="0.2"/>
    <row r="50238" customFormat="1" x14ac:dyDescent="0.2"/>
    <row r="50239" customFormat="1" x14ac:dyDescent="0.2"/>
    <row r="50240" customFormat="1" x14ac:dyDescent="0.2"/>
    <row r="50241" customFormat="1" x14ac:dyDescent="0.2"/>
    <row r="50242" customFormat="1" x14ac:dyDescent="0.2"/>
    <row r="50243" customFormat="1" x14ac:dyDescent="0.2"/>
    <row r="50244" customFormat="1" x14ac:dyDescent="0.2"/>
    <row r="50245" customFormat="1" x14ac:dyDescent="0.2"/>
    <row r="50246" customFormat="1" x14ac:dyDescent="0.2"/>
    <row r="50247" customFormat="1" x14ac:dyDescent="0.2"/>
    <row r="50248" customFormat="1" x14ac:dyDescent="0.2"/>
    <row r="50249" customFormat="1" x14ac:dyDescent="0.2"/>
    <row r="50250" customFormat="1" x14ac:dyDescent="0.2"/>
    <row r="50251" customFormat="1" x14ac:dyDescent="0.2"/>
    <row r="50252" customFormat="1" x14ac:dyDescent="0.2"/>
    <row r="50253" customFormat="1" x14ac:dyDescent="0.2"/>
    <row r="50254" customFormat="1" x14ac:dyDescent="0.2"/>
    <row r="50255" customFormat="1" x14ac:dyDescent="0.2"/>
    <row r="50256" customFormat="1" x14ac:dyDescent="0.2"/>
    <row r="50257" customFormat="1" x14ac:dyDescent="0.2"/>
    <row r="50258" customFormat="1" x14ac:dyDescent="0.2"/>
    <row r="50259" customFormat="1" x14ac:dyDescent="0.2"/>
    <row r="50260" customFormat="1" x14ac:dyDescent="0.2"/>
    <row r="50261" customFormat="1" x14ac:dyDescent="0.2"/>
    <row r="50262" customFormat="1" x14ac:dyDescent="0.2"/>
    <row r="50263" customFormat="1" x14ac:dyDescent="0.2"/>
    <row r="50264" customFormat="1" x14ac:dyDescent="0.2"/>
    <row r="50265" customFormat="1" x14ac:dyDescent="0.2"/>
    <row r="50266" customFormat="1" x14ac:dyDescent="0.2"/>
    <row r="50267" customFormat="1" x14ac:dyDescent="0.2"/>
    <row r="50268" customFormat="1" x14ac:dyDescent="0.2"/>
    <row r="50269" customFormat="1" x14ac:dyDescent="0.2"/>
    <row r="50270" customFormat="1" x14ac:dyDescent="0.2"/>
    <row r="50271" customFormat="1" x14ac:dyDescent="0.2"/>
    <row r="50272" customFormat="1" x14ac:dyDescent="0.2"/>
    <row r="50273" customFormat="1" x14ac:dyDescent="0.2"/>
    <row r="50274" customFormat="1" x14ac:dyDescent="0.2"/>
    <row r="50275" customFormat="1" x14ac:dyDescent="0.2"/>
    <row r="50276" customFormat="1" x14ac:dyDescent="0.2"/>
    <row r="50277" customFormat="1" x14ac:dyDescent="0.2"/>
    <row r="50278" customFormat="1" x14ac:dyDescent="0.2"/>
    <row r="50279" customFormat="1" x14ac:dyDescent="0.2"/>
    <row r="50280" customFormat="1" x14ac:dyDescent="0.2"/>
    <row r="50281" customFormat="1" x14ac:dyDescent="0.2"/>
    <row r="50282" customFormat="1" x14ac:dyDescent="0.2"/>
    <row r="50283" customFormat="1" x14ac:dyDescent="0.2"/>
    <row r="50284" customFormat="1" x14ac:dyDescent="0.2"/>
    <row r="50285" customFormat="1" x14ac:dyDescent="0.2"/>
    <row r="50286" customFormat="1" x14ac:dyDescent="0.2"/>
    <row r="50287" customFormat="1" x14ac:dyDescent="0.2"/>
    <row r="50288" customFormat="1" x14ac:dyDescent="0.2"/>
    <row r="50289" customFormat="1" x14ac:dyDescent="0.2"/>
    <row r="50290" customFormat="1" x14ac:dyDescent="0.2"/>
    <row r="50291" customFormat="1" x14ac:dyDescent="0.2"/>
    <row r="50292" customFormat="1" x14ac:dyDescent="0.2"/>
    <row r="50293" customFormat="1" x14ac:dyDescent="0.2"/>
    <row r="50294" customFormat="1" x14ac:dyDescent="0.2"/>
    <row r="50295" customFormat="1" x14ac:dyDescent="0.2"/>
    <row r="50296" customFormat="1" x14ac:dyDescent="0.2"/>
    <row r="50297" customFormat="1" x14ac:dyDescent="0.2"/>
    <row r="50298" customFormat="1" x14ac:dyDescent="0.2"/>
    <row r="50299" customFormat="1" x14ac:dyDescent="0.2"/>
    <row r="50300" customFormat="1" x14ac:dyDescent="0.2"/>
    <row r="50301" customFormat="1" x14ac:dyDescent="0.2"/>
    <row r="50302" customFormat="1" x14ac:dyDescent="0.2"/>
    <row r="50303" customFormat="1" x14ac:dyDescent="0.2"/>
    <row r="50304" customFormat="1" x14ac:dyDescent="0.2"/>
    <row r="50305" customFormat="1" x14ac:dyDescent="0.2"/>
    <row r="50306" customFormat="1" x14ac:dyDescent="0.2"/>
    <row r="50307" customFormat="1" x14ac:dyDescent="0.2"/>
    <row r="50308" customFormat="1" x14ac:dyDescent="0.2"/>
    <row r="50309" customFormat="1" x14ac:dyDescent="0.2"/>
    <row r="50310" customFormat="1" x14ac:dyDescent="0.2"/>
    <row r="50311" customFormat="1" x14ac:dyDescent="0.2"/>
    <row r="50312" customFormat="1" x14ac:dyDescent="0.2"/>
    <row r="50313" customFormat="1" x14ac:dyDescent="0.2"/>
    <row r="50314" customFormat="1" x14ac:dyDescent="0.2"/>
    <row r="50315" customFormat="1" x14ac:dyDescent="0.2"/>
    <row r="50316" customFormat="1" x14ac:dyDescent="0.2"/>
    <row r="50317" customFormat="1" x14ac:dyDescent="0.2"/>
    <row r="50318" customFormat="1" x14ac:dyDescent="0.2"/>
    <row r="50319" customFormat="1" x14ac:dyDescent="0.2"/>
    <row r="50320" customFormat="1" x14ac:dyDescent="0.2"/>
    <row r="50321" customFormat="1" x14ac:dyDescent="0.2"/>
    <row r="50322" customFormat="1" x14ac:dyDescent="0.2"/>
    <row r="50323" customFormat="1" x14ac:dyDescent="0.2"/>
    <row r="50324" customFormat="1" x14ac:dyDescent="0.2"/>
    <row r="50325" customFormat="1" x14ac:dyDescent="0.2"/>
    <row r="50326" customFormat="1" x14ac:dyDescent="0.2"/>
    <row r="50327" customFormat="1" x14ac:dyDescent="0.2"/>
    <row r="50328" customFormat="1" x14ac:dyDescent="0.2"/>
    <row r="50329" customFormat="1" x14ac:dyDescent="0.2"/>
    <row r="50330" customFormat="1" x14ac:dyDescent="0.2"/>
    <row r="50331" customFormat="1" x14ac:dyDescent="0.2"/>
    <row r="50332" customFormat="1" x14ac:dyDescent="0.2"/>
    <row r="50333" customFormat="1" x14ac:dyDescent="0.2"/>
    <row r="50334" customFormat="1" x14ac:dyDescent="0.2"/>
    <row r="50335" customFormat="1" x14ac:dyDescent="0.2"/>
    <row r="50336" customFormat="1" x14ac:dyDescent="0.2"/>
    <row r="50337" customFormat="1" x14ac:dyDescent="0.2"/>
    <row r="50338" customFormat="1" x14ac:dyDescent="0.2"/>
    <row r="50339" customFormat="1" x14ac:dyDescent="0.2"/>
    <row r="50340" customFormat="1" x14ac:dyDescent="0.2"/>
    <row r="50341" customFormat="1" x14ac:dyDescent="0.2"/>
    <row r="50342" customFormat="1" x14ac:dyDescent="0.2"/>
    <row r="50343" customFormat="1" x14ac:dyDescent="0.2"/>
    <row r="50344" customFormat="1" x14ac:dyDescent="0.2"/>
    <row r="50345" customFormat="1" x14ac:dyDescent="0.2"/>
    <row r="50346" customFormat="1" x14ac:dyDescent="0.2"/>
    <row r="50347" customFormat="1" x14ac:dyDescent="0.2"/>
    <row r="50348" customFormat="1" x14ac:dyDescent="0.2"/>
    <row r="50349" customFormat="1" x14ac:dyDescent="0.2"/>
    <row r="50350" customFormat="1" x14ac:dyDescent="0.2"/>
    <row r="50351" customFormat="1" x14ac:dyDescent="0.2"/>
    <row r="50352" customFormat="1" x14ac:dyDescent="0.2"/>
    <row r="50353" customFormat="1" x14ac:dyDescent="0.2"/>
    <row r="50354" customFormat="1" x14ac:dyDescent="0.2"/>
    <row r="50355" customFormat="1" x14ac:dyDescent="0.2"/>
    <row r="50356" customFormat="1" x14ac:dyDescent="0.2"/>
    <row r="50357" customFormat="1" x14ac:dyDescent="0.2"/>
    <row r="50358" customFormat="1" x14ac:dyDescent="0.2"/>
    <row r="50359" customFormat="1" x14ac:dyDescent="0.2"/>
    <row r="50360" customFormat="1" x14ac:dyDescent="0.2"/>
    <row r="50361" customFormat="1" x14ac:dyDescent="0.2"/>
    <row r="50362" customFormat="1" x14ac:dyDescent="0.2"/>
    <row r="50363" customFormat="1" x14ac:dyDescent="0.2"/>
    <row r="50364" customFormat="1" x14ac:dyDescent="0.2"/>
    <row r="50365" customFormat="1" x14ac:dyDescent="0.2"/>
    <row r="50366" customFormat="1" x14ac:dyDescent="0.2"/>
    <row r="50367" customFormat="1" x14ac:dyDescent="0.2"/>
    <row r="50368" customFormat="1" x14ac:dyDescent="0.2"/>
    <row r="50369" customFormat="1" x14ac:dyDescent="0.2"/>
    <row r="50370" customFormat="1" x14ac:dyDescent="0.2"/>
    <row r="50371" customFormat="1" x14ac:dyDescent="0.2"/>
    <row r="50372" customFormat="1" x14ac:dyDescent="0.2"/>
    <row r="50373" customFormat="1" x14ac:dyDescent="0.2"/>
    <row r="50374" customFormat="1" x14ac:dyDescent="0.2"/>
    <row r="50375" customFormat="1" x14ac:dyDescent="0.2"/>
    <row r="50376" customFormat="1" x14ac:dyDescent="0.2"/>
    <row r="50377" customFormat="1" x14ac:dyDescent="0.2"/>
    <row r="50378" customFormat="1" x14ac:dyDescent="0.2"/>
    <row r="50379" customFormat="1" x14ac:dyDescent="0.2"/>
    <row r="50380" customFormat="1" x14ac:dyDescent="0.2"/>
    <row r="50381" customFormat="1" x14ac:dyDescent="0.2"/>
    <row r="50382" customFormat="1" x14ac:dyDescent="0.2"/>
    <row r="50383" customFormat="1" x14ac:dyDescent="0.2"/>
    <row r="50384" customFormat="1" x14ac:dyDescent="0.2"/>
    <row r="50385" customFormat="1" x14ac:dyDescent="0.2"/>
    <row r="50386" customFormat="1" x14ac:dyDescent="0.2"/>
    <row r="50387" customFormat="1" x14ac:dyDescent="0.2"/>
    <row r="50388" customFormat="1" x14ac:dyDescent="0.2"/>
    <row r="50389" customFormat="1" x14ac:dyDescent="0.2"/>
    <row r="50390" customFormat="1" x14ac:dyDescent="0.2"/>
    <row r="50391" customFormat="1" x14ac:dyDescent="0.2"/>
    <row r="50392" customFormat="1" x14ac:dyDescent="0.2"/>
    <row r="50393" customFormat="1" x14ac:dyDescent="0.2"/>
    <row r="50394" customFormat="1" x14ac:dyDescent="0.2"/>
    <row r="50395" customFormat="1" x14ac:dyDescent="0.2"/>
    <row r="50396" customFormat="1" x14ac:dyDescent="0.2"/>
    <row r="50397" customFormat="1" x14ac:dyDescent="0.2"/>
    <row r="50398" customFormat="1" x14ac:dyDescent="0.2"/>
    <row r="50399" customFormat="1" x14ac:dyDescent="0.2"/>
    <row r="50400" customFormat="1" x14ac:dyDescent="0.2"/>
    <row r="50401" customFormat="1" x14ac:dyDescent="0.2"/>
    <row r="50402" customFormat="1" x14ac:dyDescent="0.2"/>
    <row r="50403" customFormat="1" x14ac:dyDescent="0.2"/>
    <row r="50404" customFormat="1" x14ac:dyDescent="0.2"/>
    <row r="50405" customFormat="1" x14ac:dyDescent="0.2"/>
    <row r="50406" customFormat="1" x14ac:dyDescent="0.2"/>
    <row r="50407" customFormat="1" x14ac:dyDescent="0.2"/>
    <row r="50408" customFormat="1" x14ac:dyDescent="0.2"/>
    <row r="50409" customFormat="1" x14ac:dyDescent="0.2"/>
    <row r="50410" customFormat="1" x14ac:dyDescent="0.2"/>
    <row r="50411" customFormat="1" x14ac:dyDescent="0.2"/>
    <row r="50412" customFormat="1" x14ac:dyDescent="0.2"/>
    <row r="50413" customFormat="1" x14ac:dyDescent="0.2"/>
    <row r="50414" customFormat="1" x14ac:dyDescent="0.2"/>
    <row r="50415" customFormat="1" x14ac:dyDescent="0.2"/>
    <row r="50416" customFormat="1" x14ac:dyDescent="0.2"/>
    <row r="50417" customFormat="1" x14ac:dyDescent="0.2"/>
    <row r="50418" customFormat="1" x14ac:dyDescent="0.2"/>
    <row r="50419" customFormat="1" x14ac:dyDescent="0.2"/>
    <row r="50420" customFormat="1" x14ac:dyDescent="0.2"/>
    <row r="50421" customFormat="1" x14ac:dyDescent="0.2"/>
    <row r="50422" customFormat="1" x14ac:dyDescent="0.2"/>
    <row r="50423" customFormat="1" x14ac:dyDescent="0.2"/>
    <row r="50424" customFormat="1" x14ac:dyDescent="0.2"/>
    <row r="50425" customFormat="1" x14ac:dyDescent="0.2"/>
    <row r="50426" customFormat="1" x14ac:dyDescent="0.2"/>
    <row r="50427" customFormat="1" x14ac:dyDescent="0.2"/>
    <row r="50428" customFormat="1" x14ac:dyDescent="0.2"/>
    <row r="50429" customFormat="1" x14ac:dyDescent="0.2"/>
    <row r="50430" customFormat="1" x14ac:dyDescent="0.2"/>
    <row r="50431" customFormat="1" x14ac:dyDescent="0.2"/>
    <row r="50432" customFormat="1" x14ac:dyDescent="0.2"/>
    <row r="50433" customFormat="1" x14ac:dyDescent="0.2"/>
    <row r="50434" customFormat="1" x14ac:dyDescent="0.2"/>
    <row r="50435" customFormat="1" x14ac:dyDescent="0.2"/>
    <row r="50436" customFormat="1" x14ac:dyDescent="0.2"/>
    <row r="50437" customFormat="1" x14ac:dyDescent="0.2"/>
    <row r="50438" customFormat="1" x14ac:dyDescent="0.2"/>
    <row r="50439" customFormat="1" x14ac:dyDescent="0.2"/>
    <row r="50440" customFormat="1" x14ac:dyDescent="0.2"/>
    <row r="50441" customFormat="1" x14ac:dyDescent="0.2"/>
    <row r="50442" customFormat="1" x14ac:dyDescent="0.2"/>
    <row r="50443" customFormat="1" x14ac:dyDescent="0.2"/>
    <row r="50444" customFormat="1" x14ac:dyDescent="0.2"/>
    <row r="50445" customFormat="1" x14ac:dyDescent="0.2"/>
    <row r="50446" customFormat="1" x14ac:dyDescent="0.2"/>
    <row r="50447" customFormat="1" x14ac:dyDescent="0.2"/>
    <row r="50448" customFormat="1" x14ac:dyDescent="0.2"/>
    <row r="50449" customFormat="1" x14ac:dyDescent="0.2"/>
    <row r="50450" customFormat="1" x14ac:dyDescent="0.2"/>
    <row r="50451" customFormat="1" x14ac:dyDescent="0.2"/>
    <row r="50452" customFormat="1" x14ac:dyDescent="0.2"/>
    <row r="50453" customFormat="1" x14ac:dyDescent="0.2"/>
    <row r="50454" customFormat="1" x14ac:dyDescent="0.2"/>
    <row r="50455" customFormat="1" x14ac:dyDescent="0.2"/>
    <row r="50456" customFormat="1" x14ac:dyDescent="0.2"/>
    <row r="50457" customFormat="1" x14ac:dyDescent="0.2"/>
    <row r="50458" customFormat="1" x14ac:dyDescent="0.2"/>
    <row r="50459" customFormat="1" x14ac:dyDescent="0.2"/>
    <row r="50460" customFormat="1" x14ac:dyDescent="0.2"/>
    <row r="50461" customFormat="1" x14ac:dyDescent="0.2"/>
    <row r="50462" customFormat="1" x14ac:dyDescent="0.2"/>
    <row r="50463" customFormat="1" x14ac:dyDescent="0.2"/>
    <row r="50464" customFormat="1" x14ac:dyDescent="0.2"/>
    <row r="50465" customFormat="1" x14ac:dyDescent="0.2"/>
    <row r="50466" customFormat="1" x14ac:dyDescent="0.2"/>
    <row r="50467" customFormat="1" x14ac:dyDescent="0.2"/>
    <row r="50468" customFormat="1" x14ac:dyDescent="0.2"/>
    <row r="50469" customFormat="1" x14ac:dyDescent="0.2"/>
    <row r="50470" customFormat="1" x14ac:dyDescent="0.2"/>
    <row r="50471" customFormat="1" x14ac:dyDescent="0.2"/>
    <row r="50472" customFormat="1" x14ac:dyDescent="0.2"/>
    <row r="50473" customFormat="1" x14ac:dyDescent="0.2"/>
    <row r="50474" customFormat="1" x14ac:dyDescent="0.2"/>
    <row r="50475" customFormat="1" x14ac:dyDescent="0.2"/>
    <row r="50476" customFormat="1" x14ac:dyDescent="0.2"/>
    <row r="50477" customFormat="1" x14ac:dyDescent="0.2"/>
    <row r="50478" customFormat="1" x14ac:dyDescent="0.2"/>
    <row r="50479" customFormat="1" x14ac:dyDescent="0.2"/>
    <row r="50480" customFormat="1" x14ac:dyDescent="0.2"/>
    <row r="50481" customFormat="1" x14ac:dyDescent="0.2"/>
    <row r="50482" customFormat="1" x14ac:dyDescent="0.2"/>
    <row r="50483" customFormat="1" x14ac:dyDescent="0.2"/>
    <row r="50484" customFormat="1" x14ac:dyDescent="0.2"/>
    <row r="50485" customFormat="1" x14ac:dyDescent="0.2"/>
    <row r="50486" customFormat="1" x14ac:dyDescent="0.2"/>
    <row r="50487" customFormat="1" x14ac:dyDescent="0.2"/>
    <row r="50488" customFormat="1" x14ac:dyDescent="0.2"/>
    <row r="50489" customFormat="1" x14ac:dyDescent="0.2"/>
    <row r="50490" customFormat="1" x14ac:dyDescent="0.2"/>
    <row r="50491" customFormat="1" x14ac:dyDescent="0.2"/>
    <row r="50492" customFormat="1" x14ac:dyDescent="0.2"/>
    <row r="50493" customFormat="1" x14ac:dyDescent="0.2"/>
    <row r="50494" customFormat="1" x14ac:dyDescent="0.2"/>
    <row r="50495" customFormat="1" x14ac:dyDescent="0.2"/>
    <row r="50496" customFormat="1" x14ac:dyDescent="0.2"/>
    <row r="50497" customFormat="1" x14ac:dyDescent="0.2"/>
    <row r="50498" customFormat="1" x14ac:dyDescent="0.2"/>
    <row r="50499" customFormat="1" x14ac:dyDescent="0.2"/>
    <row r="50500" customFormat="1" x14ac:dyDescent="0.2"/>
    <row r="50501" customFormat="1" x14ac:dyDescent="0.2"/>
    <row r="50502" customFormat="1" x14ac:dyDescent="0.2"/>
    <row r="50503" customFormat="1" x14ac:dyDescent="0.2"/>
    <row r="50504" customFormat="1" x14ac:dyDescent="0.2"/>
    <row r="50505" customFormat="1" x14ac:dyDescent="0.2"/>
    <row r="50506" customFormat="1" x14ac:dyDescent="0.2"/>
    <row r="50507" customFormat="1" x14ac:dyDescent="0.2"/>
    <row r="50508" customFormat="1" x14ac:dyDescent="0.2"/>
    <row r="50509" customFormat="1" x14ac:dyDescent="0.2"/>
    <row r="50510" customFormat="1" x14ac:dyDescent="0.2"/>
    <row r="50511" customFormat="1" x14ac:dyDescent="0.2"/>
    <row r="50512" customFormat="1" x14ac:dyDescent="0.2"/>
    <row r="50513" customFormat="1" x14ac:dyDescent="0.2"/>
    <row r="50514" customFormat="1" x14ac:dyDescent="0.2"/>
    <row r="50515" customFormat="1" x14ac:dyDescent="0.2"/>
    <row r="50516" customFormat="1" x14ac:dyDescent="0.2"/>
    <row r="50517" customFormat="1" x14ac:dyDescent="0.2"/>
    <row r="50518" customFormat="1" x14ac:dyDescent="0.2"/>
    <row r="50519" customFormat="1" x14ac:dyDescent="0.2"/>
    <row r="50520" customFormat="1" x14ac:dyDescent="0.2"/>
    <row r="50521" customFormat="1" x14ac:dyDescent="0.2"/>
    <row r="50522" customFormat="1" x14ac:dyDescent="0.2"/>
    <row r="50523" customFormat="1" x14ac:dyDescent="0.2"/>
    <row r="50524" customFormat="1" x14ac:dyDescent="0.2"/>
    <row r="50525" customFormat="1" x14ac:dyDescent="0.2"/>
    <row r="50526" customFormat="1" x14ac:dyDescent="0.2"/>
    <row r="50527" customFormat="1" x14ac:dyDescent="0.2"/>
    <row r="50528" customFormat="1" x14ac:dyDescent="0.2"/>
    <row r="50529" customFormat="1" x14ac:dyDescent="0.2"/>
    <row r="50530" customFormat="1" x14ac:dyDescent="0.2"/>
    <row r="50531" customFormat="1" x14ac:dyDescent="0.2"/>
    <row r="50532" customFormat="1" x14ac:dyDescent="0.2"/>
    <row r="50533" customFormat="1" x14ac:dyDescent="0.2"/>
    <row r="50534" customFormat="1" x14ac:dyDescent="0.2"/>
    <row r="50535" customFormat="1" x14ac:dyDescent="0.2"/>
    <row r="50536" customFormat="1" x14ac:dyDescent="0.2"/>
    <row r="50537" customFormat="1" x14ac:dyDescent="0.2"/>
    <row r="50538" customFormat="1" x14ac:dyDescent="0.2"/>
    <row r="50539" customFormat="1" x14ac:dyDescent="0.2"/>
    <row r="50540" customFormat="1" x14ac:dyDescent="0.2"/>
    <row r="50541" customFormat="1" x14ac:dyDescent="0.2"/>
    <row r="50542" customFormat="1" x14ac:dyDescent="0.2"/>
    <row r="50543" customFormat="1" x14ac:dyDescent="0.2"/>
    <row r="50544" customFormat="1" x14ac:dyDescent="0.2"/>
    <row r="50545" customFormat="1" x14ac:dyDescent="0.2"/>
    <row r="50546" customFormat="1" x14ac:dyDescent="0.2"/>
    <row r="50547" customFormat="1" x14ac:dyDescent="0.2"/>
    <row r="50548" customFormat="1" x14ac:dyDescent="0.2"/>
    <row r="50549" customFormat="1" x14ac:dyDescent="0.2"/>
    <row r="50550" customFormat="1" x14ac:dyDescent="0.2"/>
    <row r="50551" customFormat="1" x14ac:dyDescent="0.2"/>
    <row r="50552" customFormat="1" x14ac:dyDescent="0.2"/>
    <row r="50553" customFormat="1" x14ac:dyDescent="0.2"/>
    <row r="50554" customFormat="1" x14ac:dyDescent="0.2"/>
    <row r="50555" customFormat="1" x14ac:dyDescent="0.2"/>
    <row r="50556" customFormat="1" x14ac:dyDescent="0.2"/>
    <row r="50557" customFormat="1" x14ac:dyDescent="0.2"/>
    <row r="50558" customFormat="1" x14ac:dyDescent="0.2"/>
    <row r="50559" customFormat="1" x14ac:dyDescent="0.2"/>
    <row r="50560" customFormat="1" x14ac:dyDescent="0.2"/>
    <row r="50561" customFormat="1" x14ac:dyDescent="0.2"/>
    <row r="50562" customFormat="1" x14ac:dyDescent="0.2"/>
    <row r="50563" customFormat="1" x14ac:dyDescent="0.2"/>
    <row r="50564" customFormat="1" x14ac:dyDescent="0.2"/>
    <row r="50565" customFormat="1" x14ac:dyDescent="0.2"/>
    <row r="50566" customFormat="1" x14ac:dyDescent="0.2"/>
    <row r="50567" customFormat="1" x14ac:dyDescent="0.2"/>
    <row r="50568" customFormat="1" x14ac:dyDescent="0.2"/>
    <row r="50569" customFormat="1" x14ac:dyDescent="0.2"/>
    <row r="50570" customFormat="1" x14ac:dyDescent="0.2"/>
    <row r="50571" customFormat="1" x14ac:dyDescent="0.2"/>
    <row r="50572" customFormat="1" x14ac:dyDescent="0.2"/>
    <row r="50573" customFormat="1" x14ac:dyDescent="0.2"/>
    <row r="50574" customFormat="1" x14ac:dyDescent="0.2"/>
    <row r="50575" customFormat="1" x14ac:dyDescent="0.2"/>
    <row r="50576" customFormat="1" x14ac:dyDescent="0.2"/>
    <row r="50577" customFormat="1" x14ac:dyDescent="0.2"/>
    <row r="50578" customFormat="1" x14ac:dyDescent="0.2"/>
    <row r="50579" customFormat="1" x14ac:dyDescent="0.2"/>
    <row r="50580" customFormat="1" x14ac:dyDescent="0.2"/>
    <row r="50581" customFormat="1" x14ac:dyDescent="0.2"/>
    <row r="50582" customFormat="1" x14ac:dyDescent="0.2"/>
    <row r="50583" customFormat="1" x14ac:dyDescent="0.2"/>
    <row r="50584" customFormat="1" x14ac:dyDescent="0.2"/>
    <row r="50585" customFormat="1" x14ac:dyDescent="0.2"/>
    <row r="50586" customFormat="1" x14ac:dyDescent="0.2"/>
    <row r="50587" customFormat="1" x14ac:dyDescent="0.2"/>
    <row r="50588" customFormat="1" x14ac:dyDescent="0.2"/>
    <row r="50589" customFormat="1" x14ac:dyDescent="0.2"/>
    <row r="50590" customFormat="1" x14ac:dyDescent="0.2"/>
    <row r="50591" customFormat="1" x14ac:dyDescent="0.2"/>
    <row r="50592" customFormat="1" x14ac:dyDescent="0.2"/>
    <row r="50593" customFormat="1" x14ac:dyDescent="0.2"/>
    <row r="50594" customFormat="1" x14ac:dyDescent="0.2"/>
    <row r="50595" customFormat="1" x14ac:dyDescent="0.2"/>
    <row r="50596" customFormat="1" x14ac:dyDescent="0.2"/>
    <row r="50597" customFormat="1" x14ac:dyDescent="0.2"/>
    <row r="50598" customFormat="1" x14ac:dyDescent="0.2"/>
    <row r="50599" customFormat="1" x14ac:dyDescent="0.2"/>
    <row r="50600" customFormat="1" x14ac:dyDescent="0.2"/>
    <row r="50601" customFormat="1" x14ac:dyDescent="0.2"/>
    <row r="50602" customFormat="1" x14ac:dyDescent="0.2"/>
    <row r="50603" customFormat="1" x14ac:dyDescent="0.2"/>
    <row r="50604" customFormat="1" x14ac:dyDescent="0.2"/>
    <row r="50605" customFormat="1" x14ac:dyDescent="0.2"/>
    <row r="50606" customFormat="1" x14ac:dyDescent="0.2"/>
    <row r="50607" customFormat="1" x14ac:dyDescent="0.2"/>
    <row r="50608" customFormat="1" x14ac:dyDescent="0.2"/>
    <row r="50609" customFormat="1" x14ac:dyDescent="0.2"/>
    <row r="50610" customFormat="1" x14ac:dyDescent="0.2"/>
    <row r="50611" customFormat="1" x14ac:dyDescent="0.2"/>
    <row r="50612" customFormat="1" x14ac:dyDescent="0.2"/>
    <row r="50613" customFormat="1" x14ac:dyDescent="0.2"/>
    <row r="50614" customFormat="1" x14ac:dyDescent="0.2"/>
    <row r="50615" customFormat="1" x14ac:dyDescent="0.2"/>
    <row r="50616" customFormat="1" x14ac:dyDescent="0.2"/>
    <row r="50617" customFormat="1" x14ac:dyDescent="0.2"/>
    <row r="50618" customFormat="1" x14ac:dyDescent="0.2"/>
    <row r="50619" customFormat="1" x14ac:dyDescent="0.2"/>
    <row r="50620" customFormat="1" x14ac:dyDescent="0.2"/>
    <row r="50621" customFormat="1" x14ac:dyDescent="0.2"/>
    <row r="50622" customFormat="1" x14ac:dyDescent="0.2"/>
    <row r="50623" customFormat="1" x14ac:dyDescent="0.2"/>
    <row r="50624" customFormat="1" x14ac:dyDescent="0.2"/>
    <row r="50625" customFormat="1" x14ac:dyDescent="0.2"/>
    <row r="50626" customFormat="1" x14ac:dyDescent="0.2"/>
    <row r="50627" customFormat="1" x14ac:dyDescent="0.2"/>
    <row r="50628" customFormat="1" x14ac:dyDescent="0.2"/>
    <row r="50629" customFormat="1" x14ac:dyDescent="0.2"/>
    <row r="50630" customFormat="1" x14ac:dyDescent="0.2"/>
    <row r="50631" customFormat="1" x14ac:dyDescent="0.2"/>
    <row r="50632" customFormat="1" x14ac:dyDescent="0.2"/>
    <row r="50633" customFormat="1" x14ac:dyDescent="0.2"/>
    <row r="50634" customFormat="1" x14ac:dyDescent="0.2"/>
    <row r="50635" customFormat="1" x14ac:dyDescent="0.2"/>
    <row r="50636" customFormat="1" x14ac:dyDescent="0.2"/>
    <row r="50637" customFormat="1" x14ac:dyDescent="0.2"/>
    <row r="50638" customFormat="1" x14ac:dyDescent="0.2"/>
    <row r="50639" customFormat="1" x14ac:dyDescent="0.2"/>
    <row r="50640" customFormat="1" x14ac:dyDescent="0.2"/>
    <row r="50641" customFormat="1" x14ac:dyDescent="0.2"/>
    <row r="50642" customFormat="1" x14ac:dyDescent="0.2"/>
    <row r="50643" customFormat="1" x14ac:dyDescent="0.2"/>
    <row r="50644" customFormat="1" x14ac:dyDescent="0.2"/>
    <row r="50645" customFormat="1" x14ac:dyDescent="0.2"/>
    <row r="50646" customFormat="1" x14ac:dyDescent="0.2"/>
    <row r="50647" customFormat="1" x14ac:dyDescent="0.2"/>
    <row r="50648" customFormat="1" x14ac:dyDescent="0.2"/>
    <row r="50649" customFormat="1" x14ac:dyDescent="0.2"/>
    <row r="50650" customFormat="1" x14ac:dyDescent="0.2"/>
    <row r="50651" customFormat="1" x14ac:dyDescent="0.2"/>
    <row r="50652" customFormat="1" x14ac:dyDescent="0.2"/>
    <row r="50653" customFormat="1" x14ac:dyDescent="0.2"/>
    <row r="50654" customFormat="1" x14ac:dyDescent="0.2"/>
    <row r="50655" customFormat="1" x14ac:dyDescent="0.2"/>
    <row r="50656" customFormat="1" x14ac:dyDescent="0.2"/>
    <row r="50657" customFormat="1" x14ac:dyDescent="0.2"/>
    <row r="50658" customFormat="1" x14ac:dyDescent="0.2"/>
    <row r="50659" customFormat="1" x14ac:dyDescent="0.2"/>
    <row r="50660" customFormat="1" x14ac:dyDescent="0.2"/>
    <row r="50661" customFormat="1" x14ac:dyDescent="0.2"/>
    <row r="50662" customFormat="1" x14ac:dyDescent="0.2"/>
    <row r="50663" customFormat="1" x14ac:dyDescent="0.2"/>
    <row r="50664" customFormat="1" x14ac:dyDescent="0.2"/>
    <row r="50665" customFormat="1" x14ac:dyDescent="0.2"/>
    <row r="50666" customFormat="1" x14ac:dyDescent="0.2"/>
    <row r="50667" customFormat="1" x14ac:dyDescent="0.2"/>
    <row r="50668" customFormat="1" x14ac:dyDescent="0.2"/>
    <row r="50669" customFormat="1" x14ac:dyDescent="0.2"/>
    <row r="50670" customFormat="1" x14ac:dyDescent="0.2"/>
    <row r="50671" customFormat="1" x14ac:dyDescent="0.2"/>
    <row r="50672" customFormat="1" x14ac:dyDescent="0.2"/>
    <row r="50673" customFormat="1" x14ac:dyDescent="0.2"/>
    <row r="50674" customFormat="1" x14ac:dyDescent="0.2"/>
    <row r="50675" customFormat="1" x14ac:dyDescent="0.2"/>
    <row r="50676" customFormat="1" x14ac:dyDescent="0.2"/>
    <row r="50677" customFormat="1" x14ac:dyDescent="0.2"/>
    <row r="50678" customFormat="1" x14ac:dyDescent="0.2"/>
    <row r="50679" customFormat="1" x14ac:dyDescent="0.2"/>
    <row r="50680" customFormat="1" x14ac:dyDescent="0.2"/>
    <row r="50681" customFormat="1" x14ac:dyDescent="0.2"/>
    <row r="50682" customFormat="1" x14ac:dyDescent="0.2"/>
    <row r="50683" customFormat="1" x14ac:dyDescent="0.2"/>
    <row r="50684" customFormat="1" x14ac:dyDescent="0.2"/>
    <row r="50685" customFormat="1" x14ac:dyDescent="0.2"/>
    <row r="50686" customFormat="1" x14ac:dyDescent="0.2"/>
    <row r="50687" customFormat="1" x14ac:dyDescent="0.2"/>
    <row r="50688" customFormat="1" x14ac:dyDescent="0.2"/>
    <row r="50689" customFormat="1" x14ac:dyDescent="0.2"/>
    <row r="50690" customFormat="1" x14ac:dyDescent="0.2"/>
    <row r="50691" customFormat="1" x14ac:dyDescent="0.2"/>
    <row r="50692" customFormat="1" x14ac:dyDescent="0.2"/>
    <row r="50693" customFormat="1" x14ac:dyDescent="0.2"/>
    <row r="50694" customFormat="1" x14ac:dyDescent="0.2"/>
    <row r="50695" customFormat="1" x14ac:dyDescent="0.2"/>
    <row r="50696" customFormat="1" x14ac:dyDescent="0.2"/>
    <row r="50697" customFormat="1" x14ac:dyDescent="0.2"/>
    <row r="50698" customFormat="1" x14ac:dyDescent="0.2"/>
    <row r="50699" customFormat="1" x14ac:dyDescent="0.2"/>
    <row r="50700" customFormat="1" x14ac:dyDescent="0.2"/>
    <row r="50701" customFormat="1" x14ac:dyDescent="0.2"/>
    <row r="50702" customFormat="1" x14ac:dyDescent="0.2"/>
    <row r="50703" customFormat="1" x14ac:dyDescent="0.2"/>
    <row r="50704" customFormat="1" x14ac:dyDescent="0.2"/>
    <row r="50705" customFormat="1" x14ac:dyDescent="0.2"/>
    <row r="50706" customFormat="1" x14ac:dyDescent="0.2"/>
    <row r="50707" customFormat="1" x14ac:dyDescent="0.2"/>
    <row r="50708" customFormat="1" x14ac:dyDescent="0.2"/>
    <row r="50709" customFormat="1" x14ac:dyDescent="0.2"/>
    <row r="50710" customFormat="1" x14ac:dyDescent="0.2"/>
    <row r="50711" customFormat="1" x14ac:dyDescent="0.2"/>
    <row r="50712" customFormat="1" x14ac:dyDescent="0.2"/>
    <row r="50713" customFormat="1" x14ac:dyDescent="0.2"/>
    <row r="50714" customFormat="1" x14ac:dyDescent="0.2"/>
    <row r="50715" customFormat="1" x14ac:dyDescent="0.2"/>
    <row r="50716" customFormat="1" x14ac:dyDescent="0.2"/>
    <row r="50717" customFormat="1" x14ac:dyDescent="0.2"/>
    <row r="50718" customFormat="1" x14ac:dyDescent="0.2"/>
    <row r="50719" customFormat="1" x14ac:dyDescent="0.2"/>
    <row r="50720" customFormat="1" x14ac:dyDescent="0.2"/>
    <row r="50721" customFormat="1" x14ac:dyDescent="0.2"/>
    <row r="50722" customFormat="1" x14ac:dyDescent="0.2"/>
    <row r="50723" customFormat="1" x14ac:dyDescent="0.2"/>
    <row r="50724" customFormat="1" x14ac:dyDescent="0.2"/>
    <row r="50725" customFormat="1" x14ac:dyDescent="0.2"/>
    <row r="50726" customFormat="1" x14ac:dyDescent="0.2"/>
    <row r="50727" customFormat="1" x14ac:dyDescent="0.2"/>
    <row r="50728" customFormat="1" x14ac:dyDescent="0.2"/>
    <row r="50729" customFormat="1" x14ac:dyDescent="0.2"/>
    <row r="50730" customFormat="1" x14ac:dyDescent="0.2"/>
    <row r="50731" customFormat="1" x14ac:dyDescent="0.2"/>
    <row r="50732" customFormat="1" x14ac:dyDescent="0.2"/>
    <row r="50733" customFormat="1" x14ac:dyDescent="0.2"/>
    <row r="50734" customFormat="1" x14ac:dyDescent="0.2"/>
    <row r="50735" customFormat="1" x14ac:dyDescent="0.2"/>
    <row r="50736" customFormat="1" x14ac:dyDescent="0.2"/>
    <row r="50737" customFormat="1" x14ac:dyDescent="0.2"/>
    <row r="50738" customFormat="1" x14ac:dyDescent="0.2"/>
    <row r="50739" customFormat="1" x14ac:dyDescent="0.2"/>
    <row r="50740" customFormat="1" x14ac:dyDescent="0.2"/>
    <row r="50741" customFormat="1" x14ac:dyDescent="0.2"/>
    <row r="50742" customFormat="1" x14ac:dyDescent="0.2"/>
    <row r="50743" customFormat="1" x14ac:dyDescent="0.2"/>
    <row r="50744" customFormat="1" x14ac:dyDescent="0.2"/>
    <row r="50745" customFormat="1" x14ac:dyDescent="0.2"/>
    <row r="50746" customFormat="1" x14ac:dyDescent="0.2"/>
    <row r="50747" customFormat="1" x14ac:dyDescent="0.2"/>
    <row r="50748" customFormat="1" x14ac:dyDescent="0.2"/>
    <row r="50749" customFormat="1" x14ac:dyDescent="0.2"/>
    <row r="50750" customFormat="1" x14ac:dyDescent="0.2"/>
    <row r="50751" customFormat="1" x14ac:dyDescent="0.2"/>
    <row r="50752" customFormat="1" x14ac:dyDescent="0.2"/>
    <row r="50753" customFormat="1" x14ac:dyDescent="0.2"/>
    <row r="50754" customFormat="1" x14ac:dyDescent="0.2"/>
    <row r="50755" customFormat="1" x14ac:dyDescent="0.2"/>
    <row r="50756" customFormat="1" x14ac:dyDescent="0.2"/>
    <row r="50757" customFormat="1" x14ac:dyDescent="0.2"/>
    <row r="50758" customFormat="1" x14ac:dyDescent="0.2"/>
    <row r="50759" customFormat="1" x14ac:dyDescent="0.2"/>
    <row r="50760" customFormat="1" x14ac:dyDescent="0.2"/>
    <row r="50761" customFormat="1" x14ac:dyDescent="0.2"/>
    <row r="50762" customFormat="1" x14ac:dyDescent="0.2"/>
    <row r="50763" customFormat="1" x14ac:dyDescent="0.2"/>
    <row r="50764" customFormat="1" x14ac:dyDescent="0.2"/>
    <row r="50765" customFormat="1" x14ac:dyDescent="0.2"/>
    <row r="50766" customFormat="1" x14ac:dyDescent="0.2"/>
    <row r="50767" customFormat="1" x14ac:dyDescent="0.2"/>
    <row r="50768" customFormat="1" x14ac:dyDescent="0.2"/>
    <row r="50769" customFormat="1" x14ac:dyDescent="0.2"/>
    <row r="50770" customFormat="1" x14ac:dyDescent="0.2"/>
    <row r="50771" customFormat="1" x14ac:dyDescent="0.2"/>
    <row r="50772" customFormat="1" x14ac:dyDescent="0.2"/>
    <row r="50773" customFormat="1" x14ac:dyDescent="0.2"/>
    <row r="50774" customFormat="1" x14ac:dyDescent="0.2"/>
    <row r="50775" customFormat="1" x14ac:dyDescent="0.2"/>
    <row r="50776" customFormat="1" x14ac:dyDescent="0.2"/>
    <row r="50777" customFormat="1" x14ac:dyDescent="0.2"/>
    <row r="50778" customFormat="1" x14ac:dyDescent="0.2"/>
    <row r="50779" customFormat="1" x14ac:dyDescent="0.2"/>
    <row r="50780" customFormat="1" x14ac:dyDescent="0.2"/>
    <row r="50781" customFormat="1" x14ac:dyDescent="0.2"/>
    <row r="50782" customFormat="1" x14ac:dyDescent="0.2"/>
    <row r="50783" customFormat="1" x14ac:dyDescent="0.2"/>
    <row r="50784" customFormat="1" x14ac:dyDescent="0.2"/>
    <row r="50785" customFormat="1" x14ac:dyDescent="0.2"/>
    <row r="50786" customFormat="1" x14ac:dyDescent="0.2"/>
    <row r="50787" customFormat="1" x14ac:dyDescent="0.2"/>
    <row r="50788" customFormat="1" x14ac:dyDescent="0.2"/>
    <row r="50789" customFormat="1" x14ac:dyDescent="0.2"/>
    <row r="50790" customFormat="1" x14ac:dyDescent="0.2"/>
    <row r="50791" customFormat="1" x14ac:dyDescent="0.2"/>
    <row r="50792" customFormat="1" x14ac:dyDescent="0.2"/>
    <row r="50793" customFormat="1" x14ac:dyDescent="0.2"/>
    <row r="50794" customFormat="1" x14ac:dyDescent="0.2"/>
    <row r="50795" customFormat="1" x14ac:dyDescent="0.2"/>
    <row r="50796" customFormat="1" x14ac:dyDescent="0.2"/>
    <row r="50797" customFormat="1" x14ac:dyDescent="0.2"/>
    <row r="50798" customFormat="1" x14ac:dyDescent="0.2"/>
    <row r="50799" customFormat="1" x14ac:dyDescent="0.2"/>
    <row r="50800" customFormat="1" x14ac:dyDescent="0.2"/>
    <row r="50801" customFormat="1" x14ac:dyDescent="0.2"/>
    <row r="50802" customFormat="1" x14ac:dyDescent="0.2"/>
    <row r="50803" customFormat="1" x14ac:dyDescent="0.2"/>
    <row r="50804" customFormat="1" x14ac:dyDescent="0.2"/>
    <row r="50805" customFormat="1" x14ac:dyDescent="0.2"/>
    <row r="50806" customFormat="1" x14ac:dyDescent="0.2"/>
    <row r="50807" customFormat="1" x14ac:dyDescent="0.2"/>
    <row r="50808" customFormat="1" x14ac:dyDescent="0.2"/>
    <row r="50809" customFormat="1" x14ac:dyDescent="0.2"/>
    <row r="50810" customFormat="1" x14ac:dyDescent="0.2"/>
    <row r="50811" customFormat="1" x14ac:dyDescent="0.2"/>
    <row r="50812" customFormat="1" x14ac:dyDescent="0.2"/>
    <row r="50813" customFormat="1" x14ac:dyDescent="0.2"/>
    <row r="50814" customFormat="1" x14ac:dyDescent="0.2"/>
    <row r="50815" customFormat="1" x14ac:dyDescent="0.2"/>
    <row r="50816" customFormat="1" x14ac:dyDescent="0.2"/>
    <row r="50817" customFormat="1" x14ac:dyDescent="0.2"/>
    <row r="50818" customFormat="1" x14ac:dyDescent="0.2"/>
    <row r="50819" customFormat="1" x14ac:dyDescent="0.2"/>
    <row r="50820" customFormat="1" x14ac:dyDescent="0.2"/>
    <row r="50821" customFormat="1" x14ac:dyDescent="0.2"/>
    <row r="50822" customFormat="1" x14ac:dyDescent="0.2"/>
    <row r="50823" customFormat="1" x14ac:dyDescent="0.2"/>
    <row r="50824" customFormat="1" x14ac:dyDescent="0.2"/>
    <row r="50825" customFormat="1" x14ac:dyDescent="0.2"/>
    <row r="50826" customFormat="1" x14ac:dyDescent="0.2"/>
    <row r="50827" customFormat="1" x14ac:dyDescent="0.2"/>
    <row r="50828" customFormat="1" x14ac:dyDescent="0.2"/>
    <row r="50829" customFormat="1" x14ac:dyDescent="0.2"/>
    <row r="50830" customFormat="1" x14ac:dyDescent="0.2"/>
    <row r="50831" customFormat="1" x14ac:dyDescent="0.2"/>
    <row r="50832" customFormat="1" x14ac:dyDescent="0.2"/>
    <row r="50833" customFormat="1" x14ac:dyDescent="0.2"/>
    <row r="50834" customFormat="1" x14ac:dyDescent="0.2"/>
    <row r="50835" customFormat="1" x14ac:dyDescent="0.2"/>
    <row r="50836" customFormat="1" x14ac:dyDescent="0.2"/>
    <row r="50837" customFormat="1" x14ac:dyDescent="0.2"/>
    <row r="50838" customFormat="1" x14ac:dyDescent="0.2"/>
    <row r="50839" customFormat="1" x14ac:dyDescent="0.2"/>
    <row r="50840" customFormat="1" x14ac:dyDescent="0.2"/>
    <row r="50841" customFormat="1" x14ac:dyDescent="0.2"/>
    <row r="50842" customFormat="1" x14ac:dyDescent="0.2"/>
    <row r="50843" customFormat="1" x14ac:dyDescent="0.2"/>
    <row r="50844" customFormat="1" x14ac:dyDescent="0.2"/>
    <row r="50845" customFormat="1" x14ac:dyDescent="0.2"/>
    <row r="50846" customFormat="1" x14ac:dyDescent="0.2"/>
    <row r="50847" customFormat="1" x14ac:dyDescent="0.2"/>
    <row r="50848" customFormat="1" x14ac:dyDescent="0.2"/>
    <row r="50849" customFormat="1" x14ac:dyDescent="0.2"/>
    <row r="50850" customFormat="1" x14ac:dyDescent="0.2"/>
    <row r="50851" customFormat="1" x14ac:dyDescent="0.2"/>
    <row r="50852" customFormat="1" x14ac:dyDescent="0.2"/>
    <row r="50853" customFormat="1" x14ac:dyDescent="0.2"/>
    <row r="50854" customFormat="1" x14ac:dyDescent="0.2"/>
    <row r="50855" customFormat="1" x14ac:dyDescent="0.2"/>
    <row r="50856" customFormat="1" x14ac:dyDescent="0.2"/>
    <row r="50857" customFormat="1" x14ac:dyDescent="0.2"/>
    <row r="50858" customFormat="1" x14ac:dyDescent="0.2"/>
    <row r="50859" customFormat="1" x14ac:dyDescent="0.2"/>
    <row r="50860" customFormat="1" x14ac:dyDescent="0.2"/>
    <row r="50861" customFormat="1" x14ac:dyDescent="0.2"/>
    <row r="50862" customFormat="1" x14ac:dyDescent="0.2"/>
    <row r="50863" customFormat="1" x14ac:dyDescent="0.2"/>
    <row r="50864" customFormat="1" x14ac:dyDescent="0.2"/>
    <row r="50865" customFormat="1" x14ac:dyDescent="0.2"/>
    <row r="50866" customFormat="1" x14ac:dyDescent="0.2"/>
    <row r="50867" customFormat="1" x14ac:dyDescent="0.2"/>
    <row r="50868" customFormat="1" x14ac:dyDescent="0.2"/>
    <row r="50869" customFormat="1" x14ac:dyDescent="0.2"/>
    <row r="50870" customFormat="1" x14ac:dyDescent="0.2"/>
    <row r="50871" customFormat="1" x14ac:dyDescent="0.2"/>
    <row r="50872" customFormat="1" x14ac:dyDescent="0.2"/>
    <row r="50873" customFormat="1" x14ac:dyDescent="0.2"/>
    <row r="50874" customFormat="1" x14ac:dyDescent="0.2"/>
    <row r="50875" customFormat="1" x14ac:dyDescent="0.2"/>
    <row r="50876" customFormat="1" x14ac:dyDescent="0.2"/>
    <row r="50877" customFormat="1" x14ac:dyDescent="0.2"/>
    <row r="50878" customFormat="1" x14ac:dyDescent="0.2"/>
    <row r="50879" customFormat="1" x14ac:dyDescent="0.2"/>
    <row r="50880" customFormat="1" x14ac:dyDescent="0.2"/>
    <row r="50881" customFormat="1" x14ac:dyDescent="0.2"/>
    <row r="50882" customFormat="1" x14ac:dyDescent="0.2"/>
    <row r="50883" customFormat="1" x14ac:dyDescent="0.2"/>
    <row r="50884" customFormat="1" x14ac:dyDescent="0.2"/>
    <row r="50885" customFormat="1" x14ac:dyDescent="0.2"/>
    <row r="50886" customFormat="1" x14ac:dyDescent="0.2"/>
    <row r="50887" customFormat="1" x14ac:dyDescent="0.2"/>
    <row r="50888" customFormat="1" x14ac:dyDescent="0.2"/>
    <row r="50889" customFormat="1" x14ac:dyDescent="0.2"/>
    <row r="50890" customFormat="1" x14ac:dyDescent="0.2"/>
    <row r="50891" customFormat="1" x14ac:dyDescent="0.2"/>
    <row r="50892" customFormat="1" x14ac:dyDescent="0.2"/>
    <row r="50893" customFormat="1" x14ac:dyDescent="0.2"/>
    <row r="50894" customFormat="1" x14ac:dyDescent="0.2"/>
    <row r="50895" customFormat="1" x14ac:dyDescent="0.2"/>
    <row r="50896" customFormat="1" x14ac:dyDescent="0.2"/>
    <row r="50897" customFormat="1" x14ac:dyDescent="0.2"/>
    <row r="50898" customFormat="1" x14ac:dyDescent="0.2"/>
    <row r="50899" customFormat="1" x14ac:dyDescent="0.2"/>
    <row r="50900" customFormat="1" x14ac:dyDescent="0.2"/>
    <row r="50901" customFormat="1" x14ac:dyDescent="0.2"/>
    <row r="50902" customFormat="1" x14ac:dyDescent="0.2"/>
    <row r="50903" customFormat="1" x14ac:dyDescent="0.2"/>
    <row r="50904" customFormat="1" x14ac:dyDescent="0.2"/>
    <row r="50905" customFormat="1" x14ac:dyDescent="0.2"/>
    <row r="50906" customFormat="1" x14ac:dyDescent="0.2"/>
    <row r="50907" customFormat="1" x14ac:dyDescent="0.2"/>
    <row r="50908" customFormat="1" x14ac:dyDescent="0.2"/>
    <row r="50909" customFormat="1" x14ac:dyDescent="0.2"/>
    <row r="50910" customFormat="1" x14ac:dyDescent="0.2"/>
    <row r="50911" customFormat="1" x14ac:dyDescent="0.2"/>
    <row r="50912" customFormat="1" x14ac:dyDescent="0.2"/>
    <row r="50913" customFormat="1" x14ac:dyDescent="0.2"/>
    <row r="50914" customFormat="1" x14ac:dyDescent="0.2"/>
    <row r="50915" customFormat="1" x14ac:dyDescent="0.2"/>
    <row r="50916" customFormat="1" x14ac:dyDescent="0.2"/>
    <row r="50917" customFormat="1" x14ac:dyDescent="0.2"/>
    <row r="50918" customFormat="1" x14ac:dyDescent="0.2"/>
    <row r="50919" customFormat="1" x14ac:dyDescent="0.2"/>
    <row r="50920" customFormat="1" x14ac:dyDescent="0.2"/>
    <row r="50921" customFormat="1" x14ac:dyDescent="0.2"/>
    <row r="50922" customFormat="1" x14ac:dyDescent="0.2"/>
    <row r="50923" customFormat="1" x14ac:dyDescent="0.2"/>
    <row r="50924" customFormat="1" x14ac:dyDescent="0.2"/>
    <row r="50925" customFormat="1" x14ac:dyDescent="0.2"/>
    <row r="50926" customFormat="1" x14ac:dyDescent="0.2"/>
    <row r="50927" customFormat="1" x14ac:dyDescent="0.2"/>
    <row r="50928" customFormat="1" x14ac:dyDescent="0.2"/>
    <row r="50929" customFormat="1" x14ac:dyDescent="0.2"/>
    <row r="50930" customFormat="1" x14ac:dyDescent="0.2"/>
    <row r="50931" customFormat="1" x14ac:dyDescent="0.2"/>
    <row r="50932" customFormat="1" x14ac:dyDescent="0.2"/>
    <row r="50933" customFormat="1" x14ac:dyDescent="0.2"/>
    <row r="50934" customFormat="1" x14ac:dyDescent="0.2"/>
    <row r="50935" customFormat="1" x14ac:dyDescent="0.2"/>
    <row r="50936" customFormat="1" x14ac:dyDescent="0.2"/>
    <row r="50937" customFormat="1" x14ac:dyDescent="0.2"/>
    <row r="50938" customFormat="1" x14ac:dyDescent="0.2"/>
    <row r="50939" customFormat="1" x14ac:dyDescent="0.2"/>
    <row r="50940" customFormat="1" x14ac:dyDescent="0.2"/>
    <row r="50941" customFormat="1" x14ac:dyDescent="0.2"/>
    <row r="50942" customFormat="1" x14ac:dyDescent="0.2"/>
    <row r="50943" customFormat="1" x14ac:dyDescent="0.2"/>
    <row r="50944" customFormat="1" x14ac:dyDescent="0.2"/>
    <row r="50945" customFormat="1" x14ac:dyDescent="0.2"/>
    <row r="50946" customFormat="1" x14ac:dyDescent="0.2"/>
    <row r="50947" customFormat="1" x14ac:dyDescent="0.2"/>
    <row r="50948" customFormat="1" x14ac:dyDescent="0.2"/>
    <row r="50949" customFormat="1" x14ac:dyDescent="0.2"/>
    <row r="50950" customFormat="1" x14ac:dyDescent="0.2"/>
    <row r="50951" customFormat="1" x14ac:dyDescent="0.2"/>
    <row r="50952" customFormat="1" x14ac:dyDescent="0.2"/>
    <row r="50953" customFormat="1" x14ac:dyDescent="0.2"/>
    <row r="50954" customFormat="1" x14ac:dyDescent="0.2"/>
    <row r="50955" customFormat="1" x14ac:dyDescent="0.2"/>
    <row r="50956" customFormat="1" x14ac:dyDescent="0.2"/>
    <row r="50957" customFormat="1" x14ac:dyDescent="0.2"/>
    <row r="50958" customFormat="1" x14ac:dyDescent="0.2"/>
    <row r="50959" customFormat="1" x14ac:dyDescent="0.2"/>
    <row r="50960" customFormat="1" x14ac:dyDescent="0.2"/>
    <row r="50961" customFormat="1" x14ac:dyDescent="0.2"/>
    <row r="50962" customFormat="1" x14ac:dyDescent="0.2"/>
    <row r="50963" customFormat="1" x14ac:dyDescent="0.2"/>
    <row r="50964" customFormat="1" x14ac:dyDescent="0.2"/>
    <row r="50965" customFormat="1" x14ac:dyDescent="0.2"/>
    <row r="50966" customFormat="1" x14ac:dyDescent="0.2"/>
    <row r="50967" customFormat="1" x14ac:dyDescent="0.2"/>
    <row r="50968" customFormat="1" x14ac:dyDescent="0.2"/>
    <row r="50969" customFormat="1" x14ac:dyDescent="0.2"/>
    <row r="50970" customFormat="1" x14ac:dyDescent="0.2"/>
    <row r="50971" customFormat="1" x14ac:dyDescent="0.2"/>
    <row r="50972" customFormat="1" x14ac:dyDescent="0.2"/>
    <row r="50973" customFormat="1" x14ac:dyDescent="0.2"/>
    <row r="50974" customFormat="1" x14ac:dyDescent="0.2"/>
    <row r="50975" customFormat="1" x14ac:dyDescent="0.2"/>
    <row r="50976" customFormat="1" x14ac:dyDescent="0.2"/>
    <row r="50977" customFormat="1" x14ac:dyDescent="0.2"/>
    <row r="50978" customFormat="1" x14ac:dyDescent="0.2"/>
    <row r="50979" customFormat="1" x14ac:dyDescent="0.2"/>
    <row r="50980" customFormat="1" x14ac:dyDescent="0.2"/>
    <row r="50981" customFormat="1" x14ac:dyDescent="0.2"/>
    <row r="50982" customFormat="1" x14ac:dyDescent="0.2"/>
    <row r="50983" customFormat="1" x14ac:dyDescent="0.2"/>
    <row r="50984" customFormat="1" x14ac:dyDescent="0.2"/>
    <row r="50985" customFormat="1" x14ac:dyDescent="0.2"/>
    <row r="50986" customFormat="1" x14ac:dyDescent="0.2"/>
    <row r="50987" customFormat="1" x14ac:dyDescent="0.2"/>
    <row r="50988" customFormat="1" x14ac:dyDescent="0.2"/>
    <row r="50989" customFormat="1" x14ac:dyDescent="0.2"/>
    <row r="50990" customFormat="1" x14ac:dyDescent="0.2"/>
    <row r="50991" customFormat="1" x14ac:dyDescent="0.2"/>
    <row r="50992" customFormat="1" x14ac:dyDescent="0.2"/>
    <row r="50993" customFormat="1" x14ac:dyDescent="0.2"/>
    <row r="50994" customFormat="1" x14ac:dyDescent="0.2"/>
    <row r="50995" customFormat="1" x14ac:dyDescent="0.2"/>
    <row r="50996" customFormat="1" x14ac:dyDescent="0.2"/>
    <row r="50997" customFormat="1" x14ac:dyDescent="0.2"/>
    <row r="50998" customFormat="1" x14ac:dyDescent="0.2"/>
    <row r="50999" customFormat="1" x14ac:dyDescent="0.2"/>
    <row r="51000" customFormat="1" x14ac:dyDescent="0.2"/>
    <row r="51001" customFormat="1" x14ac:dyDescent="0.2"/>
    <row r="51002" customFormat="1" x14ac:dyDescent="0.2"/>
    <row r="51003" customFormat="1" x14ac:dyDescent="0.2"/>
    <row r="51004" customFormat="1" x14ac:dyDescent="0.2"/>
    <row r="51005" customFormat="1" x14ac:dyDescent="0.2"/>
    <row r="51006" customFormat="1" x14ac:dyDescent="0.2"/>
    <row r="51007" customFormat="1" x14ac:dyDescent="0.2"/>
    <row r="51008" customFormat="1" x14ac:dyDescent="0.2"/>
    <row r="51009" customFormat="1" x14ac:dyDescent="0.2"/>
    <row r="51010" customFormat="1" x14ac:dyDescent="0.2"/>
    <row r="51011" customFormat="1" x14ac:dyDescent="0.2"/>
    <row r="51012" customFormat="1" x14ac:dyDescent="0.2"/>
    <row r="51013" customFormat="1" x14ac:dyDescent="0.2"/>
    <row r="51014" customFormat="1" x14ac:dyDescent="0.2"/>
    <row r="51015" customFormat="1" x14ac:dyDescent="0.2"/>
    <row r="51016" customFormat="1" x14ac:dyDescent="0.2"/>
    <row r="51017" customFormat="1" x14ac:dyDescent="0.2"/>
    <row r="51018" customFormat="1" x14ac:dyDescent="0.2"/>
    <row r="51019" customFormat="1" x14ac:dyDescent="0.2"/>
    <row r="51020" customFormat="1" x14ac:dyDescent="0.2"/>
    <row r="51021" customFormat="1" x14ac:dyDescent="0.2"/>
    <row r="51022" customFormat="1" x14ac:dyDescent="0.2"/>
    <row r="51023" customFormat="1" x14ac:dyDescent="0.2"/>
    <row r="51024" customFormat="1" x14ac:dyDescent="0.2"/>
    <row r="51025" customFormat="1" x14ac:dyDescent="0.2"/>
    <row r="51026" customFormat="1" x14ac:dyDescent="0.2"/>
    <row r="51027" customFormat="1" x14ac:dyDescent="0.2"/>
    <row r="51028" customFormat="1" x14ac:dyDescent="0.2"/>
    <row r="51029" customFormat="1" x14ac:dyDescent="0.2"/>
    <row r="51030" customFormat="1" x14ac:dyDescent="0.2"/>
    <row r="51031" customFormat="1" x14ac:dyDescent="0.2"/>
    <row r="51032" customFormat="1" x14ac:dyDescent="0.2"/>
    <row r="51033" customFormat="1" x14ac:dyDescent="0.2"/>
    <row r="51034" customFormat="1" x14ac:dyDescent="0.2"/>
    <row r="51035" customFormat="1" x14ac:dyDescent="0.2"/>
    <row r="51036" customFormat="1" x14ac:dyDescent="0.2"/>
    <row r="51037" customFormat="1" x14ac:dyDescent="0.2"/>
    <row r="51038" customFormat="1" x14ac:dyDescent="0.2"/>
    <row r="51039" customFormat="1" x14ac:dyDescent="0.2"/>
    <row r="51040" customFormat="1" x14ac:dyDescent="0.2"/>
    <row r="51041" customFormat="1" x14ac:dyDescent="0.2"/>
    <row r="51042" customFormat="1" x14ac:dyDescent="0.2"/>
    <row r="51043" customFormat="1" x14ac:dyDescent="0.2"/>
    <row r="51044" customFormat="1" x14ac:dyDescent="0.2"/>
    <row r="51045" customFormat="1" x14ac:dyDescent="0.2"/>
    <row r="51046" customFormat="1" x14ac:dyDescent="0.2"/>
    <row r="51047" customFormat="1" x14ac:dyDescent="0.2"/>
    <row r="51048" customFormat="1" x14ac:dyDescent="0.2"/>
    <row r="51049" customFormat="1" x14ac:dyDescent="0.2"/>
    <row r="51050" customFormat="1" x14ac:dyDescent="0.2"/>
    <row r="51051" customFormat="1" x14ac:dyDescent="0.2"/>
    <row r="51052" customFormat="1" x14ac:dyDescent="0.2"/>
    <row r="51053" customFormat="1" x14ac:dyDescent="0.2"/>
    <row r="51054" customFormat="1" x14ac:dyDescent="0.2"/>
    <row r="51055" customFormat="1" x14ac:dyDescent="0.2"/>
    <row r="51056" customFormat="1" x14ac:dyDescent="0.2"/>
    <row r="51057" customFormat="1" x14ac:dyDescent="0.2"/>
    <row r="51058" customFormat="1" x14ac:dyDescent="0.2"/>
    <row r="51059" customFormat="1" x14ac:dyDescent="0.2"/>
    <row r="51060" customFormat="1" x14ac:dyDescent="0.2"/>
    <row r="51061" customFormat="1" x14ac:dyDescent="0.2"/>
    <row r="51062" customFormat="1" x14ac:dyDescent="0.2"/>
    <row r="51063" customFormat="1" x14ac:dyDescent="0.2"/>
    <row r="51064" customFormat="1" x14ac:dyDescent="0.2"/>
    <row r="51065" customFormat="1" x14ac:dyDescent="0.2"/>
    <row r="51066" customFormat="1" x14ac:dyDescent="0.2"/>
    <row r="51067" customFormat="1" x14ac:dyDescent="0.2"/>
    <row r="51068" customFormat="1" x14ac:dyDescent="0.2"/>
    <row r="51069" customFormat="1" x14ac:dyDescent="0.2"/>
    <row r="51070" customFormat="1" x14ac:dyDescent="0.2"/>
    <row r="51071" customFormat="1" x14ac:dyDescent="0.2"/>
    <row r="51072" customFormat="1" x14ac:dyDescent="0.2"/>
    <row r="51073" customFormat="1" x14ac:dyDescent="0.2"/>
    <row r="51074" customFormat="1" x14ac:dyDescent="0.2"/>
    <row r="51075" customFormat="1" x14ac:dyDescent="0.2"/>
    <row r="51076" customFormat="1" x14ac:dyDescent="0.2"/>
    <row r="51077" customFormat="1" x14ac:dyDescent="0.2"/>
    <row r="51078" customFormat="1" x14ac:dyDescent="0.2"/>
    <row r="51079" customFormat="1" x14ac:dyDescent="0.2"/>
    <row r="51080" customFormat="1" x14ac:dyDescent="0.2"/>
    <row r="51081" customFormat="1" x14ac:dyDescent="0.2"/>
    <row r="51082" customFormat="1" x14ac:dyDescent="0.2"/>
    <row r="51083" customFormat="1" x14ac:dyDescent="0.2"/>
    <row r="51084" customFormat="1" x14ac:dyDescent="0.2"/>
    <row r="51085" customFormat="1" x14ac:dyDescent="0.2"/>
    <row r="51086" customFormat="1" x14ac:dyDescent="0.2"/>
    <row r="51087" customFormat="1" x14ac:dyDescent="0.2"/>
    <row r="51088" customFormat="1" x14ac:dyDescent="0.2"/>
    <row r="51089" customFormat="1" x14ac:dyDescent="0.2"/>
    <row r="51090" customFormat="1" x14ac:dyDescent="0.2"/>
    <row r="51091" customFormat="1" x14ac:dyDescent="0.2"/>
    <row r="51092" customFormat="1" x14ac:dyDescent="0.2"/>
    <row r="51093" customFormat="1" x14ac:dyDescent="0.2"/>
    <row r="51094" customFormat="1" x14ac:dyDescent="0.2"/>
    <row r="51095" customFormat="1" x14ac:dyDescent="0.2"/>
    <row r="51096" customFormat="1" x14ac:dyDescent="0.2"/>
    <row r="51097" customFormat="1" x14ac:dyDescent="0.2"/>
    <row r="51098" customFormat="1" x14ac:dyDescent="0.2"/>
    <row r="51099" customFormat="1" x14ac:dyDescent="0.2"/>
    <row r="51100" customFormat="1" x14ac:dyDescent="0.2"/>
    <row r="51101" customFormat="1" x14ac:dyDescent="0.2"/>
    <row r="51102" customFormat="1" x14ac:dyDescent="0.2"/>
    <row r="51103" customFormat="1" x14ac:dyDescent="0.2"/>
    <row r="51104" customFormat="1" x14ac:dyDescent="0.2"/>
    <row r="51105" customFormat="1" x14ac:dyDescent="0.2"/>
    <row r="51106" customFormat="1" x14ac:dyDescent="0.2"/>
    <row r="51107" customFormat="1" x14ac:dyDescent="0.2"/>
    <row r="51108" customFormat="1" x14ac:dyDescent="0.2"/>
    <row r="51109" customFormat="1" x14ac:dyDescent="0.2"/>
    <row r="51110" customFormat="1" x14ac:dyDescent="0.2"/>
    <row r="51111" customFormat="1" x14ac:dyDescent="0.2"/>
    <row r="51112" customFormat="1" x14ac:dyDescent="0.2"/>
    <row r="51113" customFormat="1" x14ac:dyDescent="0.2"/>
    <row r="51114" customFormat="1" x14ac:dyDescent="0.2"/>
    <row r="51115" customFormat="1" x14ac:dyDescent="0.2"/>
    <row r="51116" customFormat="1" x14ac:dyDescent="0.2"/>
    <row r="51117" customFormat="1" x14ac:dyDescent="0.2"/>
    <row r="51118" customFormat="1" x14ac:dyDescent="0.2"/>
    <row r="51119" customFormat="1" x14ac:dyDescent="0.2"/>
    <row r="51120" customFormat="1" x14ac:dyDescent="0.2"/>
    <row r="51121" customFormat="1" x14ac:dyDescent="0.2"/>
    <row r="51122" customFormat="1" x14ac:dyDescent="0.2"/>
    <row r="51123" customFormat="1" x14ac:dyDescent="0.2"/>
    <row r="51124" customFormat="1" x14ac:dyDescent="0.2"/>
    <row r="51125" customFormat="1" x14ac:dyDescent="0.2"/>
    <row r="51126" customFormat="1" x14ac:dyDescent="0.2"/>
    <row r="51127" customFormat="1" x14ac:dyDescent="0.2"/>
    <row r="51128" customFormat="1" x14ac:dyDescent="0.2"/>
    <row r="51129" customFormat="1" x14ac:dyDescent="0.2"/>
    <row r="51130" customFormat="1" x14ac:dyDescent="0.2"/>
    <row r="51131" customFormat="1" x14ac:dyDescent="0.2"/>
    <row r="51132" customFormat="1" x14ac:dyDescent="0.2"/>
    <row r="51133" customFormat="1" x14ac:dyDescent="0.2"/>
    <row r="51134" customFormat="1" x14ac:dyDescent="0.2"/>
    <row r="51135" customFormat="1" x14ac:dyDescent="0.2"/>
    <row r="51136" customFormat="1" x14ac:dyDescent="0.2"/>
    <row r="51137" customFormat="1" x14ac:dyDescent="0.2"/>
    <row r="51138" customFormat="1" x14ac:dyDescent="0.2"/>
    <row r="51139" customFormat="1" x14ac:dyDescent="0.2"/>
    <row r="51140" customFormat="1" x14ac:dyDescent="0.2"/>
    <row r="51141" customFormat="1" x14ac:dyDescent="0.2"/>
    <row r="51142" customFormat="1" x14ac:dyDescent="0.2"/>
    <row r="51143" customFormat="1" x14ac:dyDescent="0.2"/>
    <row r="51144" customFormat="1" x14ac:dyDescent="0.2"/>
    <row r="51145" customFormat="1" x14ac:dyDescent="0.2"/>
    <row r="51146" customFormat="1" x14ac:dyDescent="0.2"/>
    <row r="51147" customFormat="1" x14ac:dyDescent="0.2"/>
    <row r="51148" customFormat="1" x14ac:dyDescent="0.2"/>
    <row r="51149" customFormat="1" x14ac:dyDescent="0.2"/>
    <row r="51150" customFormat="1" x14ac:dyDescent="0.2"/>
    <row r="51151" customFormat="1" x14ac:dyDescent="0.2"/>
    <row r="51152" customFormat="1" x14ac:dyDescent="0.2"/>
    <row r="51153" customFormat="1" x14ac:dyDescent="0.2"/>
    <row r="51154" customFormat="1" x14ac:dyDescent="0.2"/>
    <row r="51155" customFormat="1" x14ac:dyDescent="0.2"/>
    <row r="51156" customFormat="1" x14ac:dyDescent="0.2"/>
    <row r="51157" customFormat="1" x14ac:dyDescent="0.2"/>
    <row r="51158" customFormat="1" x14ac:dyDescent="0.2"/>
    <row r="51159" customFormat="1" x14ac:dyDescent="0.2"/>
    <row r="51160" customFormat="1" x14ac:dyDescent="0.2"/>
    <row r="51161" customFormat="1" x14ac:dyDescent="0.2"/>
    <row r="51162" customFormat="1" x14ac:dyDescent="0.2"/>
    <row r="51163" customFormat="1" x14ac:dyDescent="0.2"/>
    <row r="51164" customFormat="1" x14ac:dyDescent="0.2"/>
    <row r="51165" customFormat="1" x14ac:dyDescent="0.2"/>
    <row r="51166" customFormat="1" x14ac:dyDescent="0.2"/>
    <row r="51167" customFormat="1" x14ac:dyDescent="0.2"/>
    <row r="51168" customFormat="1" x14ac:dyDescent="0.2"/>
    <row r="51169" customFormat="1" x14ac:dyDescent="0.2"/>
    <row r="51170" customFormat="1" x14ac:dyDescent="0.2"/>
    <row r="51171" customFormat="1" x14ac:dyDescent="0.2"/>
    <row r="51172" customFormat="1" x14ac:dyDescent="0.2"/>
    <row r="51173" customFormat="1" x14ac:dyDescent="0.2"/>
    <row r="51174" customFormat="1" x14ac:dyDescent="0.2"/>
    <row r="51175" customFormat="1" x14ac:dyDescent="0.2"/>
    <row r="51176" customFormat="1" x14ac:dyDescent="0.2"/>
    <row r="51177" customFormat="1" x14ac:dyDescent="0.2"/>
    <row r="51178" customFormat="1" x14ac:dyDescent="0.2"/>
    <row r="51179" customFormat="1" x14ac:dyDescent="0.2"/>
    <row r="51180" customFormat="1" x14ac:dyDescent="0.2"/>
    <row r="51181" customFormat="1" x14ac:dyDescent="0.2"/>
    <row r="51182" customFormat="1" x14ac:dyDescent="0.2"/>
    <row r="51183" customFormat="1" x14ac:dyDescent="0.2"/>
    <row r="51184" customFormat="1" x14ac:dyDescent="0.2"/>
    <row r="51185" customFormat="1" x14ac:dyDescent="0.2"/>
    <row r="51186" customFormat="1" x14ac:dyDescent="0.2"/>
    <row r="51187" customFormat="1" x14ac:dyDescent="0.2"/>
    <row r="51188" customFormat="1" x14ac:dyDescent="0.2"/>
    <row r="51189" customFormat="1" x14ac:dyDescent="0.2"/>
    <row r="51190" customFormat="1" x14ac:dyDescent="0.2"/>
    <row r="51191" customFormat="1" x14ac:dyDescent="0.2"/>
    <row r="51192" customFormat="1" x14ac:dyDescent="0.2"/>
    <row r="51193" customFormat="1" x14ac:dyDescent="0.2"/>
    <row r="51194" customFormat="1" x14ac:dyDescent="0.2"/>
    <row r="51195" customFormat="1" x14ac:dyDescent="0.2"/>
    <row r="51196" customFormat="1" x14ac:dyDescent="0.2"/>
    <row r="51197" customFormat="1" x14ac:dyDescent="0.2"/>
    <row r="51198" customFormat="1" x14ac:dyDescent="0.2"/>
    <row r="51199" customFormat="1" x14ac:dyDescent="0.2"/>
    <row r="51200" customFormat="1" x14ac:dyDescent="0.2"/>
    <row r="51201" customFormat="1" x14ac:dyDescent="0.2"/>
    <row r="51202" customFormat="1" x14ac:dyDescent="0.2"/>
    <row r="51203" customFormat="1" x14ac:dyDescent="0.2"/>
    <row r="51204" customFormat="1" x14ac:dyDescent="0.2"/>
    <row r="51205" customFormat="1" x14ac:dyDescent="0.2"/>
    <row r="51206" customFormat="1" x14ac:dyDescent="0.2"/>
    <row r="51207" customFormat="1" x14ac:dyDescent="0.2"/>
    <row r="51208" customFormat="1" x14ac:dyDescent="0.2"/>
    <row r="51209" customFormat="1" x14ac:dyDescent="0.2"/>
    <row r="51210" customFormat="1" x14ac:dyDescent="0.2"/>
    <row r="51211" customFormat="1" x14ac:dyDescent="0.2"/>
    <row r="51212" customFormat="1" x14ac:dyDescent="0.2"/>
    <row r="51213" customFormat="1" x14ac:dyDescent="0.2"/>
    <row r="51214" customFormat="1" x14ac:dyDescent="0.2"/>
    <row r="51215" customFormat="1" x14ac:dyDescent="0.2"/>
    <row r="51216" customFormat="1" x14ac:dyDescent="0.2"/>
    <row r="51217" customFormat="1" x14ac:dyDescent="0.2"/>
    <row r="51218" customFormat="1" x14ac:dyDescent="0.2"/>
    <row r="51219" customFormat="1" x14ac:dyDescent="0.2"/>
    <row r="51220" customFormat="1" x14ac:dyDescent="0.2"/>
    <row r="51221" customFormat="1" x14ac:dyDescent="0.2"/>
    <row r="51222" customFormat="1" x14ac:dyDescent="0.2"/>
    <row r="51223" customFormat="1" x14ac:dyDescent="0.2"/>
    <row r="51224" customFormat="1" x14ac:dyDescent="0.2"/>
    <row r="51225" customFormat="1" x14ac:dyDescent="0.2"/>
    <row r="51226" customFormat="1" x14ac:dyDescent="0.2"/>
    <row r="51227" customFormat="1" x14ac:dyDescent="0.2"/>
    <row r="51228" customFormat="1" x14ac:dyDescent="0.2"/>
    <row r="51229" customFormat="1" x14ac:dyDescent="0.2"/>
    <row r="51230" customFormat="1" x14ac:dyDescent="0.2"/>
    <row r="51231" customFormat="1" x14ac:dyDescent="0.2"/>
    <row r="51232" customFormat="1" x14ac:dyDescent="0.2"/>
    <row r="51233" customFormat="1" x14ac:dyDescent="0.2"/>
    <row r="51234" customFormat="1" x14ac:dyDescent="0.2"/>
    <row r="51235" customFormat="1" x14ac:dyDescent="0.2"/>
    <row r="51236" customFormat="1" x14ac:dyDescent="0.2"/>
    <row r="51237" customFormat="1" x14ac:dyDescent="0.2"/>
    <row r="51238" customFormat="1" x14ac:dyDescent="0.2"/>
    <row r="51239" customFormat="1" x14ac:dyDescent="0.2"/>
    <row r="51240" customFormat="1" x14ac:dyDescent="0.2"/>
    <row r="51241" customFormat="1" x14ac:dyDescent="0.2"/>
    <row r="51242" customFormat="1" x14ac:dyDescent="0.2"/>
    <row r="51243" customFormat="1" x14ac:dyDescent="0.2"/>
    <row r="51244" customFormat="1" x14ac:dyDescent="0.2"/>
    <row r="51245" customFormat="1" x14ac:dyDescent="0.2"/>
    <row r="51246" customFormat="1" x14ac:dyDescent="0.2"/>
    <row r="51247" customFormat="1" x14ac:dyDescent="0.2"/>
    <row r="51248" customFormat="1" x14ac:dyDescent="0.2"/>
    <row r="51249" customFormat="1" x14ac:dyDescent="0.2"/>
    <row r="51250" customFormat="1" x14ac:dyDescent="0.2"/>
    <row r="51251" customFormat="1" x14ac:dyDescent="0.2"/>
    <row r="51252" customFormat="1" x14ac:dyDescent="0.2"/>
    <row r="51253" customFormat="1" x14ac:dyDescent="0.2"/>
    <row r="51254" customFormat="1" x14ac:dyDescent="0.2"/>
    <row r="51255" customFormat="1" x14ac:dyDescent="0.2"/>
    <row r="51256" customFormat="1" x14ac:dyDescent="0.2"/>
    <row r="51257" customFormat="1" x14ac:dyDescent="0.2"/>
    <row r="51258" customFormat="1" x14ac:dyDescent="0.2"/>
    <row r="51259" customFormat="1" x14ac:dyDescent="0.2"/>
    <row r="51260" customFormat="1" x14ac:dyDescent="0.2"/>
    <row r="51261" customFormat="1" x14ac:dyDescent="0.2"/>
    <row r="51262" customFormat="1" x14ac:dyDescent="0.2"/>
    <row r="51263" customFormat="1" x14ac:dyDescent="0.2"/>
    <row r="51264" customFormat="1" x14ac:dyDescent="0.2"/>
    <row r="51265" customFormat="1" x14ac:dyDescent="0.2"/>
    <row r="51266" customFormat="1" x14ac:dyDescent="0.2"/>
    <row r="51267" customFormat="1" x14ac:dyDescent="0.2"/>
    <row r="51268" customFormat="1" x14ac:dyDescent="0.2"/>
    <row r="51269" customFormat="1" x14ac:dyDescent="0.2"/>
    <row r="51270" customFormat="1" x14ac:dyDescent="0.2"/>
    <row r="51271" customFormat="1" x14ac:dyDescent="0.2"/>
    <row r="51272" customFormat="1" x14ac:dyDescent="0.2"/>
    <row r="51273" customFormat="1" x14ac:dyDescent="0.2"/>
    <row r="51274" customFormat="1" x14ac:dyDescent="0.2"/>
    <row r="51275" customFormat="1" x14ac:dyDescent="0.2"/>
    <row r="51276" customFormat="1" x14ac:dyDescent="0.2"/>
    <row r="51277" customFormat="1" x14ac:dyDescent="0.2"/>
    <row r="51278" customFormat="1" x14ac:dyDescent="0.2"/>
    <row r="51279" customFormat="1" x14ac:dyDescent="0.2"/>
    <row r="51280" customFormat="1" x14ac:dyDescent="0.2"/>
    <row r="51281" customFormat="1" x14ac:dyDescent="0.2"/>
    <row r="51282" customFormat="1" x14ac:dyDescent="0.2"/>
    <row r="51283" customFormat="1" x14ac:dyDescent="0.2"/>
    <row r="51284" customFormat="1" x14ac:dyDescent="0.2"/>
    <row r="51285" customFormat="1" x14ac:dyDescent="0.2"/>
    <row r="51286" customFormat="1" x14ac:dyDescent="0.2"/>
    <row r="51287" customFormat="1" x14ac:dyDescent="0.2"/>
    <row r="51288" customFormat="1" x14ac:dyDescent="0.2"/>
    <row r="51289" customFormat="1" x14ac:dyDescent="0.2"/>
    <row r="51290" customFormat="1" x14ac:dyDescent="0.2"/>
    <row r="51291" customFormat="1" x14ac:dyDescent="0.2"/>
    <row r="51292" customFormat="1" x14ac:dyDescent="0.2"/>
    <row r="51293" customFormat="1" x14ac:dyDescent="0.2"/>
    <row r="51294" customFormat="1" x14ac:dyDescent="0.2"/>
    <row r="51295" customFormat="1" x14ac:dyDescent="0.2"/>
    <row r="51296" customFormat="1" x14ac:dyDescent="0.2"/>
    <row r="51297" customFormat="1" x14ac:dyDescent="0.2"/>
    <row r="51298" customFormat="1" x14ac:dyDescent="0.2"/>
    <row r="51299" customFormat="1" x14ac:dyDescent="0.2"/>
    <row r="51300" customFormat="1" x14ac:dyDescent="0.2"/>
    <row r="51301" customFormat="1" x14ac:dyDescent="0.2"/>
    <row r="51302" customFormat="1" x14ac:dyDescent="0.2"/>
    <row r="51303" customFormat="1" x14ac:dyDescent="0.2"/>
    <row r="51304" customFormat="1" x14ac:dyDescent="0.2"/>
    <row r="51305" customFormat="1" x14ac:dyDescent="0.2"/>
    <row r="51306" customFormat="1" x14ac:dyDescent="0.2"/>
    <row r="51307" customFormat="1" x14ac:dyDescent="0.2"/>
    <row r="51308" customFormat="1" x14ac:dyDescent="0.2"/>
    <row r="51309" customFormat="1" x14ac:dyDescent="0.2"/>
    <row r="51310" customFormat="1" x14ac:dyDescent="0.2"/>
    <row r="51311" customFormat="1" x14ac:dyDescent="0.2"/>
    <row r="51312" customFormat="1" x14ac:dyDescent="0.2"/>
    <row r="51313" customFormat="1" x14ac:dyDescent="0.2"/>
    <row r="51314" customFormat="1" x14ac:dyDescent="0.2"/>
    <row r="51315" customFormat="1" x14ac:dyDescent="0.2"/>
    <row r="51316" customFormat="1" x14ac:dyDescent="0.2"/>
    <row r="51317" customFormat="1" x14ac:dyDescent="0.2"/>
    <row r="51318" customFormat="1" x14ac:dyDescent="0.2"/>
    <row r="51319" customFormat="1" x14ac:dyDescent="0.2"/>
    <row r="51320" customFormat="1" x14ac:dyDescent="0.2"/>
    <row r="51321" customFormat="1" x14ac:dyDescent="0.2"/>
    <row r="51322" customFormat="1" x14ac:dyDescent="0.2"/>
    <row r="51323" customFormat="1" x14ac:dyDescent="0.2"/>
    <row r="51324" customFormat="1" x14ac:dyDescent="0.2"/>
    <row r="51325" customFormat="1" x14ac:dyDescent="0.2"/>
    <row r="51326" customFormat="1" x14ac:dyDescent="0.2"/>
    <row r="51327" customFormat="1" x14ac:dyDescent="0.2"/>
    <row r="51328" customFormat="1" x14ac:dyDescent="0.2"/>
    <row r="51329" customFormat="1" x14ac:dyDescent="0.2"/>
    <row r="51330" customFormat="1" x14ac:dyDescent="0.2"/>
    <row r="51331" customFormat="1" x14ac:dyDescent="0.2"/>
    <row r="51332" customFormat="1" x14ac:dyDescent="0.2"/>
    <row r="51333" customFormat="1" x14ac:dyDescent="0.2"/>
    <row r="51334" customFormat="1" x14ac:dyDescent="0.2"/>
    <row r="51335" customFormat="1" x14ac:dyDescent="0.2"/>
    <row r="51336" customFormat="1" x14ac:dyDescent="0.2"/>
    <row r="51337" customFormat="1" x14ac:dyDescent="0.2"/>
    <row r="51338" customFormat="1" x14ac:dyDescent="0.2"/>
    <row r="51339" customFormat="1" x14ac:dyDescent="0.2"/>
    <row r="51340" customFormat="1" x14ac:dyDescent="0.2"/>
    <row r="51341" customFormat="1" x14ac:dyDescent="0.2"/>
    <row r="51342" customFormat="1" x14ac:dyDescent="0.2"/>
    <row r="51343" customFormat="1" x14ac:dyDescent="0.2"/>
    <row r="51344" customFormat="1" x14ac:dyDescent="0.2"/>
    <row r="51345" customFormat="1" x14ac:dyDescent="0.2"/>
    <row r="51346" customFormat="1" x14ac:dyDescent="0.2"/>
    <row r="51347" customFormat="1" x14ac:dyDescent="0.2"/>
    <row r="51348" customFormat="1" x14ac:dyDescent="0.2"/>
    <row r="51349" customFormat="1" x14ac:dyDescent="0.2"/>
    <row r="51350" customFormat="1" x14ac:dyDescent="0.2"/>
    <row r="51351" customFormat="1" x14ac:dyDescent="0.2"/>
    <row r="51352" customFormat="1" x14ac:dyDescent="0.2"/>
    <row r="51353" customFormat="1" x14ac:dyDescent="0.2"/>
    <row r="51354" customFormat="1" x14ac:dyDescent="0.2"/>
    <row r="51355" customFormat="1" x14ac:dyDescent="0.2"/>
    <row r="51356" customFormat="1" x14ac:dyDescent="0.2"/>
    <row r="51357" customFormat="1" x14ac:dyDescent="0.2"/>
    <row r="51358" customFormat="1" x14ac:dyDescent="0.2"/>
    <row r="51359" customFormat="1" x14ac:dyDescent="0.2"/>
    <row r="51360" customFormat="1" x14ac:dyDescent="0.2"/>
    <row r="51361" customFormat="1" x14ac:dyDescent="0.2"/>
    <row r="51362" customFormat="1" x14ac:dyDescent="0.2"/>
    <row r="51363" customFormat="1" x14ac:dyDescent="0.2"/>
    <row r="51364" customFormat="1" x14ac:dyDescent="0.2"/>
    <row r="51365" customFormat="1" x14ac:dyDescent="0.2"/>
    <row r="51366" customFormat="1" x14ac:dyDescent="0.2"/>
    <row r="51367" customFormat="1" x14ac:dyDescent="0.2"/>
    <row r="51368" customFormat="1" x14ac:dyDescent="0.2"/>
    <row r="51369" customFormat="1" x14ac:dyDescent="0.2"/>
    <row r="51370" customFormat="1" x14ac:dyDescent="0.2"/>
    <row r="51371" customFormat="1" x14ac:dyDescent="0.2"/>
    <row r="51372" customFormat="1" x14ac:dyDescent="0.2"/>
    <row r="51373" customFormat="1" x14ac:dyDescent="0.2"/>
    <row r="51374" customFormat="1" x14ac:dyDescent="0.2"/>
    <row r="51375" customFormat="1" x14ac:dyDescent="0.2"/>
    <row r="51376" customFormat="1" x14ac:dyDescent="0.2"/>
    <row r="51377" customFormat="1" x14ac:dyDescent="0.2"/>
    <row r="51378" customFormat="1" x14ac:dyDescent="0.2"/>
    <row r="51379" customFormat="1" x14ac:dyDescent="0.2"/>
    <row r="51380" customFormat="1" x14ac:dyDescent="0.2"/>
    <row r="51381" customFormat="1" x14ac:dyDescent="0.2"/>
    <row r="51382" customFormat="1" x14ac:dyDescent="0.2"/>
    <row r="51383" customFormat="1" x14ac:dyDescent="0.2"/>
    <row r="51384" customFormat="1" x14ac:dyDescent="0.2"/>
    <row r="51385" customFormat="1" x14ac:dyDescent="0.2"/>
    <row r="51386" customFormat="1" x14ac:dyDescent="0.2"/>
    <row r="51387" customFormat="1" x14ac:dyDescent="0.2"/>
    <row r="51388" customFormat="1" x14ac:dyDescent="0.2"/>
    <row r="51389" customFormat="1" x14ac:dyDescent="0.2"/>
    <row r="51390" customFormat="1" x14ac:dyDescent="0.2"/>
    <row r="51391" customFormat="1" x14ac:dyDescent="0.2"/>
    <row r="51392" customFormat="1" x14ac:dyDescent="0.2"/>
    <row r="51393" customFormat="1" x14ac:dyDescent="0.2"/>
    <row r="51394" customFormat="1" x14ac:dyDescent="0.2"/>
    <row r="51395" customFormat="1" x14ac:dyDescent="0.2"/>
    <row r="51396" customFormat="1" x14ac:dyDescent="0.2"/>
    <row r="51397" customFormat="1" x14ac:dyDescent="0.2"/>
    <row r="51398" customFormat="1" x14ac:dyDescent="0.2"/>
    <row r="51399" customFormat="1" x14ac:dyDescent="0.2"/>
    <row r="51400" customFormat="1" x14ac:dyDescent="0.2"/>
    <row r="51401" customFormat="1" x14ac:dyDescent="0.2"/>
    <row r="51402" customFormat="1" x14ac:dyDescent="0.2"/>
    <row r="51403" customFormat="1" x14ac:dyDescent="0.2"/>
    <row r="51404" customFormat="1" x14ac:dyDescent="0.2"/>
    <row r="51405" customFormat="1" x14ac:dyDescent="0.2"/>
    <row r="51406" customFormat="1" x14ac:dyDescent="0.2"/>
    <row r="51407" customFormat="1" x14ac:dyDescent="0.2"/>
    <row r="51408" customFormat="1" x14ac:dyDescent="0.2"/>
    <row r="51409" customFormat="1" x14ac:dyDescent="0.2"/>
    <row r="51410" customFormat="1" x14ac:dyDescent="0.2"/>
    <row r="51411" customFormat="1" x14ac:dyDescent="0.2"/>
    <row r="51412" customFormat="1" x14ac:dyDescent="0.2"/>
    <row r="51413" customFormat="1" x14ac:dyDescent="0.2"/>
    <row r="51414" customFormat="1" x14ac:dyDescent="0.2"/>
    <row r="51415" customFormat="1" x14ac:dyDescent="0.2"/>
    <row r="51416" customFormat="1" x14ac:dyDescent="0.2"/>
    <row r="51417" customFormat="1" x14ac:dyDescent="0.2"/>
    <row r="51418" customFormat="1" x14ac:dyDescent="0.2"/>
    <row r="51419" customFormat="1" x14ac:dyDescent="0.2"/>
    <row r="51420" customFormat="1" x14ac:dyDescent="0.2"/>
    <row r="51421" customFormat="1" x14ac:dyDescent="0.2"/>
    <row r="51422" customFormat="1" x14ac:dyDescent="0.2"/>
    <row r="51423" customFormat="1" x14ac:dyDescent="0.2"/>
    <row r="51424" customFormat="1" x14ac:dyDescent="0.2"/>
    <row r="51425" customFormat="1" x14ac:dyDescent="0.2"/>
    <row r="51426" customFormat="1" x14ac:dyDescent="0.2"/>
    <row r="51427" customFormat="1" x14ac:dyDescent="0.2"/>
    <row r="51428" customFormat="1" x14ac:dyDescent="0.2"/>
    <row r="51429" customFormat="1" x14ac:dyDescent="0.2"/>
    <row r="51430" customFormat="1" x14ac:dyDescent="0.2"/>
    <row r="51431" customFormat="1" x14ac:dyDescent="0.2"/>
    <row r="51432" customFormat="1" x14ac:dyDescent="0.2"/>
    <row r="51433" customFormat="1" x14ac:dyDescent="0.2"/>
    <row r="51434" customFormat="1" x14ac:dyDescent="0.2"/>
    <row r="51435" customFormat="1" x14ac:dyDescent="0.2"/>
    <row r="51436" customFormat="1" x14ac:dyDescent="0.2"/>
    <row r="51437" customFormat="1" x14ac:dyDescent="0.2"/>
    <row r="51438" customFormat="1" x14ac:dyDescent="0.2"/>
    <row r="51439" customFormat="1" x14ac:dyDescent="0.2"/>
    <row r="51440" customFormat="1" x14ac:dyDescent="0.2"/>
    <row r="51441" customFormat="1" x14ac:dyDescent="0.2"/>
    <row r="51442" customFormat="1" x14ac:dyDescent="0.2"/>
    <row r="51443" customFormat="1" x14ac:dyDescent="0.2"/>
    <row r="51444" customFormat="1" x14ac:dyDescent="0.2"/>
    <row r="51445" customFormat="1" x14ac:dyDescent="0.2"/>
    <row r="51446" customFormat="1" x14ac:dyDescent="0.2"/>
    <row r="51447" customFormat="1" x14ac:dyDescent="0.2"/>
    <row r="51448" customFormat="1" x14ac:dyDescent="0.2"/>
    <row r="51449" customFormat="1" x14ac:dyDescent="0.2"/>
    <row r="51450" customFormat="1" x14ac:dyDescent="0.2"/>
    <row r="51451" customFormat="1" x14ac:dyDescent="0.2"/>
    <row r="51452" customFormat="1" x14ac:dyDescent="0.2"/>
    <row r="51453" customFormat="1" x14ac:dyDescent="0.2"/>
    <row r="51454" customFormat="1" x14ac:dyDescent="0.2"/>
    <row r="51455" customFormat="1" x14ac:dyDescent="0.2"/>
    <row r="51456" customFormat="1" x14ac:dyDescent="0.2"/>
    <row r="51457" customFormat="1" x14ac:dyDescent="0.2"/>
    <row r="51458" customFormat="1" x14ac:dyDescent="0.2"/>
    <row r="51459" customFormat="1" x14ac:dyDescent="0.2"/>
    <row r="51460" customFormat="1" x14ac:dyDescent="0.2"/>
    <row r="51461" customFormat="1" x14ac:dyDescent="0.2"/>
    <row r="51462" customFormat="1" x14ac:dyDescent="0.2"/>
    <row r="51463" customFormat="1" x14ac:dyDescent="0.2"/>
    <row r="51464" customFormat="1" x14ac:dyDescent="0.2"/>
    <row r="51465" customFormat="1" x14ac:dyDescent="0.2"/>
    <row r="51466" customFormat="1" x14ac:dyDescent="0.2"/>
    <row r="51467" customFormat="1" x14ac:dyDescent="0.2"/>
    <row r="51468" customFormat="1" x14ac:dyDescent="0.2"/>
    <row r="51469" customFormat="1" x14ac:dyDescent="0.2"/>
    <row r="51470" customFormat="1" x14ac:dyDescent="0.2"/>
    <row r="51471" customFormat="1" x14ac:dyDescent="0.2"/>
    <row r="51472" customFormat="1" x14ac:dyDescent="0.2"/>
    <row r="51473" customFormat="1" x14ac:dyDescent="0.2"/>
    <row r="51474" customFormat="1" x14ac:dyDescent="0.2"/>
    <row r="51475" customFormat="1" x14ac:dyDescent="0.2"/>
    <row r="51476" customFormat="1" x14ac:dyDescent="0.2"/>
    <row r="51477" customFormat="1" x14ac:dyDescent="0.2"/>
    <row r="51478" customFormat="1" x14ac:dyDescent="0.2"/>
    <row r="51479" customFormat="1" x14ac:dyDescent="0.2"/>
    <row r="51480" customFormat="1" x14ac:dyDescent="0.2"/>
    <row r="51481" customFormat="1" x14ac:dyDescent="0.2"/>
    <row r="51482" customFormat="1" x14ac:dyDescent="0.2"/>
    <row r="51483" customFormat="1" x14ac:dyDescent="0.2"/>
    <row r="51484" customFormat="1" x14ac:dyDescent="0.2"/>
    <row r="51485" customFormat="1" x14ac:dyDescent="0.2"/>
    <row r="51486" customFormat="1" x14ac:dyDescent="0.2"/>
    <row r="51487" customFormat="1" x14ac:dyDescent="0.2"/>
    <row r="51488" customFormat="1" x14ac:dyDescent="0.2"/>
    <row r="51489" customFormat="1" x14ac:dyDescent="0.2"/>
    <row r="51490" customFormat="1" x14ac:dyDescent="0.2"/>
    <row r="51491" customFormat="1" x14ac:dyDescent="0.2"/>
    <row r="51492" customFormat="1" x14ac:dyDescent="0.2"/>
    <row r="51493" customFormat="1" x14ac:dyDescent="0.2"/>
    <row r="51494" customFormat="1" x14ac:dyDescent="0.2"/>
    <row r="51495" customFormat="1" x14ac:dyDescent="0.2"/>
    <row r="51496" customFormat="1" x14ac:dyDescent="0.2"/>
    <row r="51497" customFormat="1" x14ac:dyDescent="0.2"/>
    <row r="51498" customFormat="1" x14ac:dyDescent="0.2"/>
    <row r="51499" customFormat="1" x14ac:dyDescent="0.2"/>
    <row r="51500" customFormat="1" x14ac:dyDescent="0.2"/>
    <row r="51501" customFormat="1" x14ac:dyDescent="0.2"/>
    <row r="51502" customFormat="1" x14ac:dyDescent="0.2"/>
    <row r="51503" customFormat="1" x14ac:dyDescent="0.2"/>
    <row r="51504" customFormat="1" x14ac:dyDescent="0.2"/>
    <row r="51505" customFormat="1" x14ac:dyDescent="0.2"/>
    <row r="51506" customFormat="1" x14ac:dyDescent="0.2"/>
    <row r="51507" customFormat="1" x14ac:dyDescent="0.2"/>
    <row r="51508" customFormat="1" x14ac:dyDescent="0.2"/>
    <row r="51509" customFormat="1" x14ac:dyDescent="0.2"/>
    <row r="51510" customFormat="1" x14ac:dyDescent="0.2"/>
    <row r="51511" customFormat="1" x14ac:dyDescent="0.2"/>
    <row r="51512" customFormat="1" x14ac:dyDescent="0.2"/>
    <row r="51513" customFormat="1" x14ac:dyDescent="0.2"/>
    <row r="51514" customFormat="1" x14ac:dyDescent="0.2"/>
    <row r="51515" customFormat="1" x14ac:dyDescent="0.2"/>
    <row r="51516" customFormat="1" x14ac:dyDescent="0.2"/>
    <row r="51517" customFormat="1" x14ac:dyDescent="0.2"/>
    <row r="51518" customFormat="1" x14ac:dyDescent="0.2"/>
    <row r="51519" customFormat="1" x14ac:dyDescent="0.2"/>
    <row r="51520" customFormat="1" x14ac:dyDescent="0.2"/>
    <row r="51521" customFormat="1" x14ac:dyDescent="0.2"/>
    <row r="51522" customFormat="1" x14ac:dyDescent="0.2"/>
    <row r="51523" customFormat="1" x14ac:dyDescent="0.2"/>
    <row r="51524" customFormat="1" x14ac:dyDescent="0.2"/>
    <row r="51525" customFormat="1" x14ac:dyDescent="0.2"/>
    <row r="51526" customFormat="1" x14ac:dyDescent="0.2"/>
    <row r="51527" customFormat="1" x14ac:dyDescent="0.2"/>
    <row r="51528" customFormat="1" x14ac:dyDescent="0.2"/>
    <row r="51529" customFormat="1" x14ac:dyDescent="0.2"/>
    <row r="51530" customFormat="1" x14ac:dyDescent="0.2"/>
    <row r="51531" customFormat="1" x14ac:dyDescent="0.2"/>
    <row r="51532" customFormat="1" x14ac:dyDescent="0.2"/>
    <row r="51533" customFormat="1" x14ac:dyDescent="0.2"/>
    <row r="51534" customFormat="1" x14ac:dyDescent="0.2"/>
    <row r="51535" customFormat="1" x14ac:dyDescent="0.2"/>
    <row r="51536" customFormat="1" x14ac:dyDescent="0.2"/>
    <row r="51537" customFormat="1" x14ac:dyDescent="0.2"/>
    <row r="51538" customFormat="1" x14ac:dyDescent="0.2"/>
    <row r="51539" customFormat="1" x14ac:dyDescent="0.2"/>
    <row r="51540" customFormat="1" x14ac:dyDescent="0.2"/>
    <row r="51541" customFormat="1" x14ac:dyDescent="0.2"/>
    <row r="51542" customFormat="1" x14ac:dyDescent="0.2"/>
    <row r="51543" customFormat="1" x14ac:dyDescent="0.2"/>
    <row r="51544" customFormat="1" x14ac:dyDescent="0.2"/>
    <row r="51545" customFormat="1" x14ac:dyDescent="0.2"/>
    <row r="51546" customFormat="1" x14ac:dyDescent="0.2"/>
    <row r="51547" customFormat="1" x14ac:dyDescent="0.2"/>
    <row r="51548" customFormat="1" x14ac:dyDescent="0.2"/>
    <row r="51549" customFormat="1" x14ac:dyDescent="0.2"/>
    <row r="51550" customFormat="1" x14ac:dyDescent="0.2"/>
    <row r="51551" customFormat="1" x14ac:dyDescent="0.2"/>
    <row r="51552" customFormat="1" x14ac:dyDescent="0.2"/>
    <row r="51553" customFormat="1" x14ac:dyDescent="0.2"/>
    <row r="51554" customFormat="1" x14ac:dyDescent="0.2"/>
    <row r="51555" customFormat="1" x14ac:dyDescent="0.2"/>
    <row r="51556" customFormat="1" x14ac:dyDescent="0.2"/>
    <row r="51557" customFormat="1" x14ac:dyDescent="0.2"/>
    <row r="51558" customFormat="1" x14ac:dyDescent="0.2"/>
    <row r="51559" customFormat="1" x14ac:dyDescent="0.2"/>
    <row r="51560" customFormat="1" x14ac:dyDescent="0.2"/>
    <row r="51561" customFormat="1" x14ac:dyDescent="0.2"/>
    <row r="51562" customFormat="1" x14ac:dyDescent="0.2"/>
    <row r="51563" customFormat="1" x14ac:dyDescent="0.2"/>
    <row r="51564" customFormat="1" x14ac:dyDescent="0.2"/>
    <row r="51565" customFormat="1" x14ac:dyDescent="0.2"/>
    <row r="51566" customFormat="1" x14ac:dyDescent="0.2"/>
    <row r="51567" customFormat="1" x14ac:dyDescent="0.2"/>
    <row r="51568" customFormat="1" x14ac:dyDescent="0.2"/>
    <row r="51569" customFormat="1" x14ac:dyDescent="0.2"/>
    <row r="51570" customFormat="1" x14ac:dyDescent="0.2"/>
    <row r="51571" customFormat="1" x14ac:dyDescent="0.2"/>
    <row r="51572" customFormat="1" x14ac:dyDescent="0.2"/>
    <row r="51573" customFormat="1" x14ac:dyDescent="0.2"/>
    <row r="51574" customFormat="1" x14ac:dyDescent="0.2"/>
    <row r="51575" customFormat="1" x14ac:dyDescent="0.2"/>
    <row r="51576" customFormat="1" x14ac:dyDescent="0.2"/>
    <row r="51577" customFormat="1" x14ac:dyDescent="0.2"/>
    <row r="51578" customFormat="1" x14ac:dyDescent="0.2"/>
    <row r="51579" customFormat="1" x14ac:dyDescent="0.2"/>
    <row r="51580" customFormat="1" x14ac:dyDescent="0.2"/>
    <row r="51581" customFormat="1" x14ac:dyDescent="0.2"/>
    <row r="51582" customFormat="1" x14ac:dyDescent="0.2"/>
    <row r="51583" customFormat="1" x14ac:dyDescent="0.2"/>
    <row r="51584" customFormat="1" x14ac:dyDescent="0.2"/>
    <row r="51585" customFormat="1" x14ac:dyDescent="0.2"/>
    <row r="51586" customFormat="1" x14ac:dyDescent="0.2"/>
    <row r="51587" customFormat="1" x14ac:dyDescent="0.2"/>
    <row r="51588" customFormat="1" x14ac:dyDescent="0.2"/>
    <row r="51589" customFormat="1" x14ac:dyDescent="0.2"/>
    <row r="51590" customFormat="1" x14ac:dyDescent="0.2"/>
    <row r="51591" customFormat="1" x14ac:dyDescent="0.2"/>
    <row r="51592" customFormat="1" x14ac:dyDescent="0.2"/>
    <row r="51593" customFormat="1" x14ac:dyDescent="0.2"/>
    <row r="51594" customFormat="1" x14ac:dyDescent="0.2"/>
    <row r="51595" customFormat="1" x14ac:dyDescent="0.2"/>
    <row r="51596" customFormat="1" x14ac:dyDescent="0.2"/>
    <row r="51597" customFormat="1" x14ac:dyDescent="0.2"/>
    <row r="51598" customFormat="1" x14ac:dyDescent="0.2"/>
    <row r="51599" customFormat="1" x14ac:dyDescent="0.2"/>
    <row r="51600" customFormat="1" x14ac:dyDescent="0.2"/>
    <row r="51601" customFormat="1" x14ac:dyDescent="0.2"/>
    <row r="51602" customFormat="1" x14ac:dyDescent="0.2"/>
    <row r="51603" customFormat="1" x14ac:dyDescent="0.2"/>
    <row r="51604" customFormat="1" x14ac:dyDescent="0.2"/>
    <row r="51605" customFormat="1" x14ac:dyDescent="0.2"/>
    <row r="51606" customFormat="1" x14ac:dyDescent="0.2"/>
    <row r="51607" customFormat="1" x14ac:dyDescent="0.2"/>
    <row r="51608" customFormat="1" x14ac:dyDescent="0.2"/>
    <row r="51609" customFormat="1" x14ac:dyDescent="0.2"/>
    <row r="51610" customFormat="1" x14ac:dyDescent="0.2"/>
    <row r="51611" customFormat="1" x14ac:dyDescent="0.2"/>
    <row r="51612" customFormat="1" x14ac:dyDescent="0.2"/>
    <row r="51613" customFormat="1" x14ac:dyDescent="0.2"/>
    <row r="51614" customFormat="1" x14ac:dyDescent="0.2"/>
    <row r="51615" customFormat="1" x14ac:dyDescent="0.2"/>
    <row r="51616" customFormat="1" x14ac:dyDescent="0.2"/>
    <row r="51617" customFormat="1" x14ac:dyDescent="0.2"/>
    <row r="51618" customFormat="1" x14ac:dyDescent="0.2"/>
    <row r="51619" customFormat="1" x14ac:dyDescent="0.2"/>
    <row r="51620" customFormat="1" x14ac:dyDescent="0.2"/>
    <row r="51621" customFormat="1" x14ac:dyDescent="0.2"/>
    <row r="51622" customFormat="1" x14ac:dyDescent="0.2"/>
    <row r="51623" customFormat="1" x14ac:dyDescent="0.2"/>
    <row r="51624" customFormat="1" x14ac:dyDescent="0.2"/>
    <row r="51625" customFormat="1" x14ac:dyDescent="0.2"/>
    <row r="51626" customFormat="1" x14ac:dyDescent="0.2"/>
    <row r="51627" customFormat="1" x14ac:dyDescent="0.2"/>
    <row r="51628" customFormat="1" x14ac:dyDescent="0.2"/>
    <row r="51629" customFormat="1" x14ac:dyDescent="0.2"/>
    <row r="51630" customFormat="1" x14ac:dyDescent="0.2"/>
    <row r="51631" customFormat="1" x14ac:dyDescent="0.2"/>
    <row r="51632" customFormat="1" x14ac:dyDescent="0.2"/>
    <row r="51633" customFormat="1" x14ac:dyDescent="0.2"/>
    <row r="51634" customFormat="1" x14ac:dyDescent="0.2"/>
    <row r="51635" customFormat="1" x14ac:dyDescent="0.2"/>
    <row r="51636" customFormat="1" x14ac:dyDescent="0.2"/>
    <row r="51637" customFormat="1" x14ac:dyDescent="0.2"/>
    <row r="51638" customFormat="1" x14ac:dyDescent="0.2"/>
    <row r="51639" customFormat="1" x14ac:dyDescent="0.2"/>
    <row r="51640" customFormat="1" x14ac:dyDescent="0.2"/>
    <row r="51641" customFormat="1" x14ac:dyDescent="0.2"/>
    <row r="51642" customFormat="1" x14ac:dyDescent="0.2"/>
    <row r="51643" customFormat="1" x14ac:dyDescent="0.2"/>
    <row r="51644" customFormat="1" x14ac:dyDescent="0.2"/>
    <row r="51645" customFormat="1" x14ac:dyDescent="0.2"/>
    <row r="51646" customFormat="1" x14ac:dyDescent="0.2"/>
    <row r="51647" customFormat="1" x14ac:dyDescent="0.2"/>
    <row r="51648" customFormat="1" x14ac:dyDescent="0.2"/>
    <row r="51649" customFormat="1" x14ac:dyDescent="0.2"/>
    <row r="51650" customFormat="1" x14ac:dyDescent="0.2"/>
    <row r="51651" customFormat="1" x14ac:dyDescent="0.2"/>
    <row r="51652" customFormat="1" x14ac:dyDescent="0.2"/>
    <row r="51653" customFormat="1" x14ac:dyDescent="0.2"/>
    <row r="51654" customFormat="1" x14ac:dyDescent="0.2"/>
    <row r="51655" customFormat="1" x14ac:dyDescent="0.2"/>
    <row r="51656" customFormat="1" x14ac:dyDescent="0.2"/>
    <row r="51657" customFormat="1" x14ac:dyDescent="0.2"/>
    <row r="51658" customFormat="1" x14ac:dyDescent="0.2"/>
    <row r="51659" customFormat="1" x14ac:dyDescent="0.2"/>
    <row r="51660" customFormat="1" x14ac:dyDescent="0.2"/>
    <row r="51661" customFormat="1" x14ac:dyDescent="0.2"/>
    <row r="51662" customFormat="1" x14ac:dyDescent="0.2"/>
    <row r="51663" customFormat="1" x14ac:dyDescent="0.2"/>
    <row r="51664" customFormat="1" x14ac:dyDescent="0.2"/>
    <row r="51665" customFormat="1" x14ac:dyDescent="0.2"/>
    <row r="51666" customFormat="1" x14ac:dyDescent="0.2"/>
    <row r="51667" customFormat="1" x14ac:dyDescent="0.2"/>
    <row r="51668" customFormat="1" x14ac:dyDescent="0.2"/>
    <row r="51669" customFormat="1" x14ac:dyDescent="0.2"/>
    <row r="51670" customFormat="1" x14ac:dyDescent="0.2"/>
    <row r="51671" customFormat="1" x14ac:dyDescent="0.2"/>
    <row r="51672" customFormat="1" x14ac:dyDescent="0.2"/>
    <row r="51673" customFormat="1" x14ac:dyDescent="0.2"/>
    <row r="51674" customFormat="1" x14ac:dyDescent="0.2"/>
    <row r="51675" customFormat="1" x14ac:dyDescent="0.2"/>
    <row r="51676" customFormat="1" x14ac:dyDescent="0.2"/>
    <row r="51677" customFormat="1" x14ac:dyDescent="0.2"/>
    <row r="51678" customFormat="1" x14ac:dyDescent="0.2"/>
    <row r="51679" customFormat="1" x14ac:dyDescent="0.2"/>
    <row r="51680" customFormat="1" x14ac:dyDescent="0.2"/>
    <row r="51681" customFormat="1" x14ac:dyDescent="0.2"/>
    <row r="51682" customFormat="1" x14ac:dyDescent="0.2"/>
    <row r="51683" customFormat="1" x14ac:dyDescent="0.2"/>
    <row r="51684" customFormat="1" x14ac:dyDescent="0.2"/>
    <row r="51685" customFormat="1" x14ac:dyDescent="0.2"/>
    <row r="51686" customFormat="1" x14ac:dyDescent="0.2"/>
    <row r="51687" customFormat="1" x14ac:dyDescent="0.2"/>
    <row r="51688" customFormat="1" x14ac:dyDescent="0.2"/>
    <row r="51689" customFormat="1" x14ac:dyDescent="0.2"/>
    <row r="51690" customFormat="1" x14ac:dyDescent="0.2"/>
    <row r="51691" customFormat="1" x14ac:dyDescent="0.2"/>
    <row r="51692" customFormat="1" x14ac:dyDescent="0.2"/>
    <row r="51693" customFormat="1" x14ac:dyDescent="0.2"/>
    <row r="51694" customFormat="1" x14ac:dyDescent="0.2"/>
    <row r="51695" customFormat="1" x14ac:dyDescent="0.2"/>
    <row r="51696" customFormat="1" x14ac:dyDescent="0.2"/>
    <row r="51697" customFormat="1" x14ac:dyDescent="0.2"/>
    <row r="51698" customFormat="1" x14ac:dyDescent="0.2"/>
    <row r="51699" customFormat="1" x14ac:dyDescent="0.2"/>
    <row r="51700" customFormat="1" x14ac:dyDescent="0.2"/>
    <row r="51701" customFormat="1" x14ac:dyDescent="0.2"/>
    <row r="51702" customFormat="1" x14ac:dyDescent="0.2"/>
    <row r="51703" customFormat="1" x14ac:dyDescent="0.2"/>
    <row r="51704" customFormat="1" x14ac:dyDescent="0.2"/>
    <row r="51705" customFormat="1" x14ac:dyDescent="0.2"/>
    <row r="51706" customFormat="1" x14ac:dyDescent="0.2"/>
    <row r="51707" customFormat="1" x14ac:dyDescent="0.2"/>
    <row r="51708" customFormat="1" x14ac:dyDescent="0.2"/>
    <row r="51709" customFormat="1" x14ac:dyDescent="0.2"/>
    <row r="51710" customFormat="1" x14ac:dyDescent="0.2"/>
    <row r="51711" customFormat="1" x14ac:dyDescent="0.2"/>
    <row r="51712" customFormat="1" x14ac:dyDescent="0.2"/>
    <row r="51713" customFormat="1" x14ac:dyDescent="0.2"/>
    <row r="51714" customFormat="1" x14ac:dyDescent="0.2"/>
    <row r="51715" customFormat="1" x14ac:dyDescent="0.2"/>
    <row r="51716" customFormat="1" x14ac:dyDescent="0.2"/>
    <row r="51717" customFormat="1" x14ac:dyDescent="0.2"/>
    <row r="51718" customFormat="1" x14ac:dyDescent="0.2"/>
    <row r="51719" customFormat="1" x14ac:dyDescent="0.2"/>
    <row r="51720" customFormat="1" x14ac:dyDescent="0.2"/>
    <row r="51721" customFormat="1" x14ac:dyDescent="0.2"/>
    <row r="51722" customFormat="1" x14ac:dyDescent="0.2"/>
    <row r="51723" customFormat="1" x14ac:dyDescent="0.2"/>
    <row r="51724" customFormat="1" x14ac:dyDescent="0.2"/>
    <row r="51725" customFormat="1" x14ac:dyDescent="0.2"/>
    <row r="51726" customFormat="1" x14ac:dyDescent="0.2"/>
    <row r="51727" customFormat="1" x14ac:dyDescent="0.2"/>
    <row r="51728" customFormat="1" x14ac:dyDescent="0.2"/>
    <row r="51729" customFormat="1" x14ac:dyDescent="0.2"/>
    <row r="51730" customFormat="1" x14ac:dyDescent="0.2"/>
    <row r="51731" customFormat="1" x14ac:dyDescent="0.2"/>
    <row r="51732" customFormat="1" x14ac:dyDescent="0.2"/>
    <row r="51733" customFormat="1" x14ac:dyDescent="0.2"/>
    <row r="51734" customFormat="1" x14ac:dyDescent="0.2"/>
    <row r="51735" customFormat="1" x14ac:dyDescent="0.2"/>
    <row r="51736" customFormat="1" x14ac:dyDescent="0.2"/>
    <row r="51737" customFormat="1" x14ac:dyDescent="0.2"/>
    <row r="51738" customFormat="1" x14ac:dyDescent="0.2"/>
    <row r="51739" customFormat="1" x14ac:dyDescent="0.2"/>
    <row r="51740" customFormat="1" x14ac:dyDescent="0.2"/>
    <row r="51741" customFormat="1" x14ac:dyDescent="0.2"/>
    <row r="51742" customFormat="1" x14ac:dyDescent="0.2"/>
    <row r="51743" customFormat="1" x14ac:dyDescent="0.2"/>
    <row r="51744" customFormat="1" x14ac:dyDescent="0.2"/>
    <row r="51745" customFormat="1" x14ac:dyDescent="0.2"/>
    <row r="51746" customFormat="1" x14ac:dyDescent="0.2"/>
    <row r="51747" customFormat="1" x14ac:dyDescent="0.2"/>
    <row r="51748" customFormat="1" x14ac:dyDescent="0.2"/>
    <row r="51749" customFormat="1" x14ac:dyDescent="0.2"/>
    <row r="51750" customFormat="1" x14ac:dyDescent="0.2"/>
    <row r="51751" customFormat="1" x14ac:dyDescent="0.2"/>
    <row r="51752" customFormat="1" x14ac:dyDescent="0.2"/>
    <row r="51753" customFormat="1" x14ac:dyDescent="0.2"/>
    <row r="51754" customFormat="1" x14ac:dyDescent="0.2"/>
    <row r="51755" customFormat="1" x14ac:dyDescent="0.2"/>
    <row r="51756" customFormat="1" x14ac:dyDescent="0.2"/>
    <row r="51757" customFormat="1" x14ac:dyDescent="0.2"/>
    <row r="51758" customFormat="1" x14ac:dyDescent="0.2"/>
    <row r="51759" customFormat="1" x14ac:dyDescent="0.2"/>
    <row r="51760" customFormat="1" x14ac:dyDescent="0.2"/>
    <row r="51761" customFormat="1" x14ac:dyDescent="0.2"/>
    <row r="51762" customFormat="1" x14ac:dyDescent="0.2"/>
    <row r="51763" customFormat="1" x14ac:dyDescent="0.2"/>
    <row r="51764" customFormat="1" x14ac:dyDescent="0.2"/>
    <row r="51765" customFormat="1" x14ac:dyDescent="0.2"/>
    <row r="51766" customFormat="1" x14ac:dyDescent="0.2"/>
    <row r="51767" customFormat="1" x14ac:dyDescent="0.2"/>
    <row r="51768" customFormat="1" x14ac:dyDescent="0.2"/>
    <row r="51769" customFormat="1" x14ac:dyDescent="0.2"/>
    <row r="51770" customFormat="1" x14ac:dyDescent="0.2"/>
    <row r="51771" customFormat="1" x14ac:dyDescent="0.2"/>
    <row r="51772" customFormat="1" x14ac:dyDescent="0.2"/>
    <row r="51773" customFormat="1" x14ac:dyDescent="0.2"/>
    <row r="51774" customFormat="1" x14ac:dyDescent="0.2"/>
    <row r="51775" customFormat="1" x14ac:dyDescent="0.2"/>
    <row r="51776" customFormat="1" x14ac:dyDescent="0.2"/>
    <row r="51777" customFormat="1" x14ac:dyDescent="0.2"/>
    <row r="51778" customFormat="1" x14ac:dyDescent="0.2"/>
    <row r="51779" customFormat="1" x14ac:dyDescent="0.2"/>
    <row r="51780" customFormat="1" x14ac:dyDescent="0.2"/>
    <row r="51781" customFormat="1" x14ac:dyDescent="0.2"/>
    <row r="51782" customFormat="1" x14ac:dyDescent="0.2"/>
    <row r="51783" customFormat="1" x14ac:dyDescent="0.2"/>
    <row r="51784" customFormat="1" x14ac:dyDescent="0.2"/>
    <row r="51785" customFormat="1" x14ac:dyDescent="0.2"/>
    <row r="51786" customFormat="1" x14ac:dyDescent="0.2"/>
    <row r="51787" customFormat="1" x14ac:dyDescent="0.2"/>
    <row r="51788" customFormat="1" x14ac:dyDescent="0.2"/>
    <row r="51789" customFormat="1" x14ac:dyDescent="0.2"/>
    <row r="51790" customFormat="1" x14ac:dyDescent="0.2"/>
    <row r="51791" customFormat="1" x14ac:dyDescent="0.2"/>
    <row r="51792" customFormat="1" x14ac:dyDescent="0.2"/>
    <row r="51793" customFormat="1" x14ac:dyDescent="0.2"/>
    <row r="51794" customFormat="1" x14ac:dyDescent="0.2"/>
    <row r="51795" customFormat="1" x14ac:dyDescent="0.2"/>
    <row r="51796" customFormat="1" x14ac:dyDescent="0.2"/>
    <row r="51797" customFormat="1" x14ac:dyDescent="0.2"/>
    <row r="51798" customFormat="1" x14ac:dyDescent="0.2"/>
    <row r="51799" customFormat="1" x14ac:dyDescent="0.2"/>
    <row r="51800" customFormat="1" x14ac:dyDescent="0.2"/>
    <row r="51801" customFormat="1" x14ac:dyDescent="0.2"/>
    <row r="51802" customFormat="1" x14ac:dyDescent="0.2"/>
    <row r="51803" customFormat="1" x14ac:dyDescent="0.2"/>
    <row r="51804" customFormat="1" x14ac:dyDescent="0.2"/>
    <row r="51805" customFormat="1" x14ac:dyDescent="0.2"/>
    <row r="51806" customFormat="1" x14ac:dyDescent="0.2"/>
    <row r="51807" customFormat="1" x14ac:dyDescent="0.2"/>
    <row r="51808" customFormat="1" x14ac:dyDescent="0.2"/>
    <row r="51809" customFormat="1" x14ac:dyDescent="0.2"/>
    <row r="51810" customFormat="1" x14ac:dyDescent="0.2"/>
    <row r="51811" customFormat="1" x14ac:dyDescent="0.2"/>
    <row r="51812" customFormat="1" x14ac:dyDescent="0.2"/>
    <row r="51813" customFormat="1" x14ac:dyDescent="0.2"/>
    <row r="51814" customFormat="1" x14ac:dyDescent="0.2"/>
    <row r="51815" customFormat="1" x14ac:dyDescent="0.2"/>
    <row r="51816" customFormat="1" x14ac:dyDescent="0.2"/>
    <row r="51817" customFormat="1" x14ac:dyDescent="0.2"/>
    <row r="51818" customFormat="1" x14ac:dyDescent="0.2"/>
    <row r="51819" customFormat="1" x14ac:dyDescent="0.2"/>
    <row r="51820" customFormat="1" x14ac:dyDescent="0.2"/>
    <row r="51821" customFormat="1" x14ac:dyDescent="0.2"/>
    <row r="51822" customFormat="1" x14ac:dyDescent="0.2"/>
    <row r="51823" customFormat="1" x14ac:dyDescent="0.2"/>
    <row r="51824" customFormat="1" x14ac:dyDescent="0.2"/>
    <row r="51825" customFormat="1" x14ac:dyDescent="0.2"/>
    <row r="51826" customFormat="1" x14ac:dyDescent="0.2"/>
    <row r="51827" customFormat="1" x14ac:dyDescent="0.2"/>
    <row r="51828" customFormat="1" x14ac:dyDescent="0.2"/>
    <row r="51829" customFormat="1" x14ac:dyDescent="0.2"/>
    <row r="51830" customFormat="1" x14ac:dyDescent="0.2"/>
    <row r="51831" customFormat="1" x14ac:dyDescent="0.2"/>
    <row r="51832" customFormat="1" x14ac:dyDescent="0.2"/>
    <row r="51833" customFormat="1" x14ac:dyDescent="0.2"/>
    <row r="51834" customFormat="1" x14ac:dyDescent="0.2"/>
    <row r="51835" customFormat="1" x14ac:dyDescent="0.2"/>
    <row r="51836" customFormat="1" x14ac:dyDescent="0.2"/>
    <row r="51837" customFormat="1" x14ac:dyDescent="0.2"/>
    <row r="51838" customFormat="1" x14ac:dyDescent="0.2"/>
    <row r="51839" customFormat="1" x14ac:dyDescent="0.2"/>
    <row r="51840" customFormat="1" x14ac:dyDescent="0.2"/>
    <row r="51841" customFormat="1" x14ac:dyDescent="0.2"/>
    <row r="51842" customFormat="1" x14ac:dyDescent="0.2"/>
    <row r="51843" customFormat="1" x14ac:dyDescent="0.2"/>
    <row r="51844" customFormat="1" x14ac:dyDescent="0.2"/>
    <row r="51845" customFormat="1" x14ac:dyDescent="0.2"/>
    <row r="51846" customFormat="1" x14ac:dyDescent="0.2"/>
    <row r="51847" customFormat="1" x14ac:dyDescent="0.2"/>
    <row r="51848" customFormat="1" x14ac:dyDescent="0.2"/>
    <row r="51849" customFormat="1" x14ac:dyDescent="0.2"/>
    <row r="51850" customFormat="1" x14ac:dyDescent="0.2"/>
    <row r="51851" customFormat="1" x14ac:dyDescent="0.2"/>
    <row r="51852" customFormat="1" x14ac:dyDescent="0.2"/>
    <row r="51853" customFormat="1" x14ac:dyDescent="0.2"/>
    <row r="51854" customFormat="1" x14ac:dyDescent="0.2"/>
    <row r="51855" customFormat="1" x14ac:dyDescent="0.2"/>
    <row r="51856" customFormat="1" x14ac:dyDescent="0.2"/>
    <row r="51857" customFormat="1" x14ac:dyDescent="0.2"/>
    <row r="51858" customFormat="1" x14ac:dyDescent="0.2"/>
    <row r="51859" customFormat="1" x14ac:dyDescent="0.2"/>
    <row r="51860" customFormat="1" x14ac:dyDescent="0.2"/>
    <row r="51861" customFormat="1" x14ac:dyDescent="0.2"/>
    <row r="51862" customFormat="1" x14ac:dyDescent="0.2"/>
    <row r="51863" customFormat="1" x14ac:dyDescent="0.2"/>
    <row r="51864" customFormat="1" x14ac:dyDescent="0.2"/>
    <row r="51865" customFormat="1" x14ac:dyDescent="0.2"/>
    <row r="51866" customFormat="1" x14ac:dyDescent="0.2"/>
    <row r="51867" customFormat="1" x14ac:dyDescent="0.2"/>
    <row r="51868" customFormat="1" x14ac:dyDescent="0.2"/>
    <row r="51869" customFormat="1" x14ac:dyDescent="0.2"/>
    <row r="51870" customFormat="1" x14ac:dyDescent="0.2"/>
    <row r="51871" customFormat="1" x14ac:dyDescent="0.2"/>
    <row r="51872" customFormat="1" x14ac:dyDescent="0.2"/>
    <row r="51873" customFormat="1" x14ac:dyDescent="0.2"/>
    <row r="51874" customFormat="1" x14ac:dyDescent="0.2"/>
    <row r="51875" customFormat="1" x14ac:dyDescent="0.2"/>
    <row r="51876" customFormat="1" x14ac:dyDescent="0.2"/>
    <row r="51877" customFormat="1" x14ac:dyDescent="0.2"/>
    <row r="51878" customFormat="1" x14ac:dyDescent="0.2"/>
    <row r="51879" customFormat="1" x14ac:dyDescent="0.2"/>
    <row r="51880" customFormat="1" x14ac:dyDescent="0.2"/>
    <row r="51881" customFormat="1" x14ac:dyDescent="0.2"/>
    <row r="51882" customFormat="1" x14ac:dyDescent="0.2"/>
    <row r="51883" customFormat="1" x14ac:dyDescent="0.2"/>
    <row r="51884" customFormat="1" x14ac:dyDescent="0.2"/>
    <row r="51885" customFormat="1" x14ac:dyDescent="0.2"/>
    <row r="51886" customFormat="1" x14ac:dyDescent="0.2"/>
    <row r="51887" customFormat="1" x14ac:dyDescent="0.2"/>
    <row r="51888" customFormat="1" x14ac:dyDescent="0.2"/>
    <row r="51889" customFormat="1" x14ac:dyDescent="0.2"/>
    <row r="51890" customFormat="1" x14ac:dyDescent="0.2"/>
    <row r="51891" customFormat="1" x14ac:dyDescent="0.2"/>
    <row r="51892" customFormat="1" x14ac:dyDescent="0.2"/>
    <row r="51893" customFormat="1" x14ac:dyDescent="0.2"/>
    <row r="51894" customFormat="1" x14ac:dyDescent="0.2"/>
    <row r="51895" customFormat="1" x14ac:dyDescent="0.2"/>
    <row r="51896" customFormat="1" x14ac:dyDescent="0.2"/>
    <row r="51897" customFormat="1" x14ac:dyDescent="0.2"/>
    <row r="51898" customFormat="1" x14ac:dyDescent="0.2"/>
    <row r="51899" customFormat="1" x14ac:dyDescent="0.2"/>
    <row r="51900" customFormat="1" x14ac:dyDescent="0.2"/>
    <row r="51901" customFormat="1" x14ac:dyDescent="0.2"/>
    <row r="51902" customFormat="1" x14ac:dyDescent="0.2"/>
    <row r="51903" customFormat="1" x14ac:dyDescent="0.2"/>
    <row r="51904" customFormat="1" x14ac:dyDescent="0.2"/>
    <row r="51905" customFormat="1" x14ac:dyDescent="0.2"/>
    <row r="51906" customFormat="1" x14ac:dyDescent="0.2"/>
    <row r="51907" customFormat="1" x14ac:dyDescent="0.2"/>
    <row r="51908" customFormat="1" x14ac:dyDescent="0.2"/>
    <row r="51909" customFormat="1" x14ac:dyDescent="0.2"/>
    <row r="51910" customFormat="1" x14ac:dyDescent="0.2"/>
    <row r="51911" customFormat="1" x14ac:dyDescent="0.2"/>
    <row r="51912" customFormat="1" x14ac:dyDescent="0.2"/>
    <row r="51913" customFormat="1" x14ac:dyDescent="0.2"/>
    <row r="51914" customFormat="1" x14ac:dyDescent="0.2"/>
    <row r="51915" customFormat="1" x14ac:dyDescent="0.2"/>
    <row r="51916" customFormat="1" x14ac:dyDescent="0.2"/>
    <row r="51917" customFormat="1" x14ac:dyDescent="0.2"/>
    <row r="51918" customFormat="1" x14ac:dyDescent="0.2"/>
    <row r="51919" customFormat="1" x14ac:dyDescent="0.2"/>
    <row r="51920" customFormat="1" x14ac:dyDescent="0.2"/>
    <row r="51921" customFormat="1" x14ac:dyDescent="0.2"/>
    <row r="51922" customFormat="1" x14ac:dyDescent="0.2"/>
    <row r="51923" customFormat="1" x14ac:dyDescent="0.2"/>
    <row r="51924" customFormat="1" x14ac:dyDescent="0.2"/>
    <row r="51925" customFormat="1" x14ac:dyDescent="0.2"/>
    <row r="51926" customFormat="1" x14ac:dyDescent="0.2"/>
    <row r="51927" customFormat="1" x14ac:dyDescent="0.2"/>
    <row r="51928" customFormat="1" x14ac:dyDescent="0.2"/>
    <row r="51929" customFormat="1" x14ac:dyDescent="0.2"/>
    <row r="51930" customFormat="1" x14ac:dyDescent="0.2"/>
    <row r="51931" customFormat="1" x14ac:dyDescent="0.2"/>
    <row r="51932" customFormat="1" x14ac:dyDescent="0.2"/>
    <row r="51933" customFormat="1" x14ac:dyDescent="0.2"/>
    <row r="51934" customFormat="1" x14ac:dyDescent="0.2"/>
    <row r="51935" customFormat="1" x14ac:dyDescent="0.2"/>
    <row r="51936" customFormat="1" x14ac:dyDescent="0.2"/>
    <row r="51937" customFormat="1" x14ac:dyDescent="0.2"/>
    <row r="51938" customFormat="1" x14ac:dyDescent="0.2"/>
    <row r="51939" customFormat="1" x14ac:dyDescent="0.2"/>
    <row r="51940" customFormat="1" x14ac:dyDescent="0.2"/>
    <row r="51941" customFormat="1" x14ac:dyDescent="0.2"/>
    <row r="51942" customFormat="1" x14ac:dyDescent="0.2"/>
    <row r="51943" customFormat="1" x14ac:dyDescent="0.2"/>
    <row r="51944" customFormat="1" x14ac:dyDescent="0.2"/>
    <row r="51945" customFormat="1" x14ac:dyDescent="0.2"/>
    <row r="51946" customFormat="1" x14ac:dyDescent="0.2"/>
    <row r="51947" customFormat="1" x14ac:dyDescent="0.2"/>
    <row r="51948" customFormat="1" x14ac:dyDescent="0.2"/>
    <row r="51949" customFormat="1" x14ac:dyDescent="0.2"/>
    <row r="51950" customFormat="1" x14ac:dyDescent="0.2"/>
    <row r="51951" customFormat="1" x14ac:dyDescent="0.2"/>
    <row r="51952" customFormat="1" x14ac:dyDescent="0.2"/>
    <row r="51953" customFormat="1" x14ac:dyDescent="0.2"/>
    <row r="51954" customFormat="1" x14ac:dyDescent="0.2"/>
    <row r="51955" customFormat="1" x14ac:dyDescent="0.2"/>
    <row r="51956" customFormat="1" x14ac:dyDescent="0.2"/>
    <row r="51957" customFormat="1" x14ac:dyDescent="0.2"/>
    <row r="51958" customFormat="1" x14ac:dyDescent="0.2"/>
    <row r="51959" customFormat="1" x14ac:dyDescent="0.2"/>
    <row r="51960" customFormat="1" x14ac:dyDescent="0.2"/>
    <row r="51961" customFormat="1" x14ac:dyDescent="0.2"/>
    <row r="51962" customFormat="1" x14ac:dyDescent="0.2"/>
    <row r="51963" customFormat="1" x14ac:dyDescent="0.2"/>
    <row r="51964" customFormat="1" x14ac:dyDescent="0.2"/>
    <row r="51965" customFormat="1" x14ac:dyDescent="0.2"/>
    <row r="51966" customFormat="1" x14ac:dyDescent="0.2"/>
    <row r="51967" customFormat="1" x14ac:dyDescent="0.2"/>
    <row r="51968" customFormat="1" x14ac:dyDescent="0.2"/>
    <row r="51969" customFormat="1" x14ac:dyDescent="0.2"/>
    <row r="51970" customFormat="1" x14ac:dyDescent="0.2"/>
    <row r="51971" customFormat="1" x14ac:dyDescent="0.2"/>
    <row r="51972" customFormat="1" x14ac:dyDescent="0.2"/>
    <row r="51973" customFormat="1" x14ac:dyDescent="0.2"/>
    <row r="51974" customFormat="1" x14ac:dyDescent="0.2"/>
    <row r="51975" customFormat="1" x14ac:dyDescent="0.2"/>
    <row r="51976" customFormat="1" x14ac:dyDescent="0.2"/>
    <row r="51977" customFormat="1" x14ac:dyDescent="0.2"/>
    <row r="51978" customFormat="1" x14ac:dyDescent="0.2"/>
    <row r="51979" customFormat="1" x14ac:dyDescent="0.2"/>
    <row r="51980" customFormat="1" x14ac:dyDescent="0.2"/>
    <row r="51981" customFormat="1" x14ac:dyDescent="0.2"/>
    <row r="51982" customFormat="1" x14ac:dyDescent="0.2"/>
    <row r="51983" customFormat="1" x14ac:dyDescent="0.2"/>
    <row r="51984" customFormat="1" x14ac:dyDescent="0.2"/>
    <row r="51985" customFormat="1" x14ac:dyDescent="0.2"/>
    <row r="51986" customFormat="1" x14ac:dyDescent="0.2"/>
    <row r="51987" customFormat="1" x14ac:dyDescent="0.2"/>
    <row r="51988" customFormat="1" x14ac:dyDescent="0.2"/>
    <row r="51989" customFormat="1" x14ac:dyDescent="0.2"/>
    <row r="51990" customFormat="1" x14ac:dyDescent="0.2"/>
    <row r="51991" customFormat="1" x14ac:dyDescent="0.2"/>
    <row r="51992" customFormat="1" x14ac:dyDescent="0.2"/>
    <row r="51993" customFormat="1" x14ac:dyDescent="0.2"/>
    <row r="51994" customFormat="1" x14ac:dyDescent="0.2"/>
    <row r="51995" customFormat="1" x14ac:dyDescent="0.2"/>
    <row r="51996" customFormat="1" x14ac:dyDescent="0.2"/>
    <row r="51997" customFormat="1" x14ac:dyDescent="0.2"/>
    <row r="51998" customFormat="1" x14ac:dyDescent="0.2"/>
    <row r="51999" customFormat="1" x14ac:dyDescent="0.2"/>
    <row r="52000" customFormat="1" x14ac:dyDescent="0.2"/>
    <row r="52001" customFormat="1" x14ac:dyDescent="0.2"/>
    <row r="52002" customFormat="1" x14ac:dyDescent="0.2"/>
    <row r="52003" customFormat="1" x14ac:dyDescent="0.2"/>
    <row r="52004" customFormat="1" x14ac:dyDescent="0.2"/>
    <row r="52005" customFormat="1" x14ac:dyDescent="0.2"/>
    <row r="52006" customFormat="1" x14ac:dyDescent="0.2"/>
    <row r="52007" customFormat="1" x14ac:dyDescent="0.2"/>
    <row r="52008" customFormat="1" x14ac:dyDescent="0.2"/>
    <row r="52009" customFormat="1" x14ac:dyDescent="0.2"/>
    <row r="52010" customFormat="1" x14ac:dyDescent="0.2"/>
    <row r="52011" customFormat="1" x14ac:dyDescent="0.2"/>
    <row r="52012" customFormat="1" x14ac:dyDescent="0.2"/>
    <row r="52013" customFormat="1" x14ac:dyDescent="0.2"/>
    <row r="52014" customFormat="1" x14ac:dyDescent="0.2"/>
    <row r="52015" customFormat="1" x14ac:dyDescent="0.2"/>
    <row r="52016" customFormat="1" x14ac:dyDescent="0.2"/>
    <row r="52017" customFormat="1" x14ac:dyDescent="0.2"/>
    <row r="52018" customFormat="1" x14ac:dyDescent="0.2"/>
    <row r="52019" customFormat="1" x14ac:dyDescent="0.2"/>
    <row r="52020" customFormat="1" x14ac:dyDescent="0.2"/>
    <row r="52021" customFormat="1" x14ac:dyDescent="0.2"/>
    <row r="52022" customFormat="1" x14ac:dyDescent="0.2"/>
    <row r="52023" customFormat="1" x14ac:dyDescent="0.2"/>
    <row r="52024" customFormat="1" x14ac:dyDescent="0.2"/>
    <row r="52025" customFormat="1" x14ac:dyDescent="0.2"/>
    <row r="52026" customFormat="1" x14ac:dyDescent="0.2"/>
    <row r="52027" customFormat="1" x14ac:dyDescent="0.2"/>
    <row r="52028" customFormat="1" x14ac:dyDescent="0.2"/>
    <row r="52029" customFormat="1" x14ac:dyDescent="0.2"/>
    <row r="52030" customFormat="1" x14ac:dyDescent="0.2"/>
    <row r="52031" customFormat="1" x14ac:dyDescent="0.2"/>
    <row r="52032" customFormat="1" x14ac:dyDescent="0.2"/>
    <row r="52033" customFormat="1" x14ac:dyDescent="0.2"/>
    <row r="52034" customFormat="1" x14ac:dyDescent="0.2"/>
    <row r="52035" customFormat="1" x14ac:dyDescent="0.2"/>
    <row r="52036" customFormat="1" x14ac:dyDescent="0.2"/>
    <row r="52037" customFormat="1" x14ac:dyDescent="0.2"/>
    <row r="52038" customFormat="1" x14ac:dyDescent="0.2"/>
    <row r="52039" customFormat="1" x14ac:dyDescent="0.2"/>
    <row r="52040" customFormat="1" x14ac:dyDescent="0.2"/>
    <row r="52041" customFormat="1" x14ac:dyDescent="0.2"/>
    <row r="52042" customFormat="1" x14ac:dyDescent="0.2"/>
    <row r="52043" customFormat="1" x14ac:dyDescent="0.2"/>
    <row r="52044" customFormat="1" x14ac:dyDescent="0.2"/>
    <row r="52045" customFormat="1" x14ac:dyDescent="0.2"/>
    <row r="52046" customFormat="1" x14ac:dyDescent="0.2"/>
    <row r="52047" customFormat="1" x14ac:dyDescent="0.2"/>
    <row r="52048" customFormat="1" x14ac:dyDescent="0.2"/>
    <row r="52049" customFormat="1" x14ac:dyDescent="0.2"/>
    <row r="52050" customFormat="1" x14ac:dyDescent="0.2"/>
    <row r="52051" customFormat="1" x14ac:dyDescent="0.2"/>
    <row r="52052" customFormat="1" x14ac:dyDescent="0.2"/>
    <row r="52053" customFormat="1" x14ac:dyDescent="0.2"/>
    <row r="52054" customFormat="1" x14ac:dyDescent="0.2"/>
    <row r="52055" customFormat="1" x14ac:dyDescent="0.2"/>
    <row r="52056" customFormat="1" x14ac:dyDescent="0.2"/>
    <row r="52057" customFormat="1" x14ac:dyDescent="0.2"/>
    <row r="52058" customFormat="1" x14ac:dyDescent="0.2"/>
    <row r="52059" customFormat="1" x14ac:dyDescent="0.2"/>
    <row r="52060" customFormat="1" x14ac:dyDescent="0.2"/>
    <row r="52061" customFormat="1" x14ac:dyDescent="0.2"/>
    <row r="52062" customFormat="1" x14ac:dyDescent="0.2"/>
    <row r="52063" customFormat="1" x14ac:dyDescent="0.2"/>
    <row r="52064" customFormat="1" x14ac:dyDescent="0.2"/>
    <row r="52065" customFormat="1" x14ac:dyDescent="0.2"/>
    <row r="52066" customFormat="1" x14ac:dyDescent="0.2"/>
    <row r="52067" customFormat="1" x14ac:dyDescent="0.2"/>
    <row r="52068" customFormat="1" x14ac:dyDescent="0.2"/>
    <row r="52069" customFormat="1" x14ac:dyDescent="0.2"/>
    <row r="52070" customFormat="1" x14ac:dyDescent="0.2"/>
    <row r="52071" customFormat="1" x14ac:dyDescent="0.2"/>
    <row r="52072" customFormat="1" x14ac:dyDescent="0.2"/>
    <row r="52073" customFormat="1" x14ac:dyDescent="0.2"/>
    <row r="52074" customFormat="1" x14ac:dyDescent="0.2"/>
    <row r="52075" customFormat="1" x14ac:dyDescent="0.2"/>
    <row r="52076" customFormat="1" x14ac:dyDescent="0.2"/>
    <row r="52077" customFormat="1" x14ac:dyDescent="0.2"/>
    <row r="52078" customFormat="1" x14ac:dyDescent="0.2"/>
    <row r="52079" customFormat="1" x14ac:dyDescent="0.2"/>
    <row r="52080" customFormat="1" x14ac:dyDescent="0.2"/>
    <row r="52081" customFormat="1" x14ac:dyDescent="0.2"/>
    <row r="52082" customFormat="1" x14ac:dyDescent="0.2"/>
    <row r="52083" customFormat="1" x14ac:dyDescent="0.2"/>
    <row r="52084" customFormat="1" x14ac:dyDescent="0.2"/>
    <row r="52085" customFormat="1" x14ac:dyDescent="0.2"/>
    <row r="52086" customFormat="1" x14ac:dyDescent="0.2"/>
    <row r="52087" customFormat="1" x14ac:dyDescent="0.2"/>
    <row r="52088" customFormat="1" x14ac:dyDescent="0.2"/>
    <row r="52089" customFormat="1" x14ac:dyDescent="0.2"/>
    <row r="52090" customFormat="1" x14ac:dyDescent="0.2"/>
    <row r="52091" customFormat="1" x14ac:dyDescent="0.2"/>
    <row r="52092" customFormat="1" x14ac:dyDescent="0.2"/>
    <row r="52093" customFormat="1" x14ac:dyDescent="0.2"/>
    <row r="52094" customFormat="1" x14ac:dyDescent="0.2"/>
    <row r="52095" customFormat="1" x14ac:dyDescent="0.2"/>
    <row r="52096" customFormat="1" x14ac:dyDescent="0.2"/>
    <row r="52097" customFormat="1" x14ac:dyDescent="0.2"/>
    <row r="52098" customFormat="1" x14ac:dyDescent="0.2"/>
    <row r="52099" customFormat="1" x14ac:dyDescent="0.2"/>
    <row r="52100" customFormat="1" x14ac:dyDescent="0.2"/>
    <row r="52101" customFormat="1" x14ac:dyDescent="0.2"/>
    <row r="52102" customFormat="1" x14ac:dyDescent="0.2"/>
    <row r="52103" customFormat="1" x14ac:dyDescent="0.2"/>
    <row r="52104" customFormat="1" x14ac:dyDescent="0.2"/>
    <row r="52105" customFormat="1" x14ac:dyDescent="0.2"/>
    <row r="52106" customFormat="1" x14ac:dyDescent="0.2"/>
    <row r="52107" customFormat="1" x14ac:dyDescent="0.2"/>
    <row r="52108" customFormat="1" x14ac:dyDescent="0.2"/>
    <row r="52109" customFormat="1" x14ac:dyDescent="0.2"/>
    <row r="52110" customFormat="1" x14ac:dyDescent="0.2"/>
    <row r="52111" customFormat="1" x14ac:dyDescent="0.2"/>
    <row r="52112" customFormat="1" x14ac:dyDescent="0.2"/>
    <row r="52113" customFormat="1" x14ac:dyDescent="0.2"/>
    <row r="52114" customFormat="1" x14ac:dyDescent="0.2"/>
    <row r="52115" customFormat="1" x14ac:dyDescent="0.2"/>
    <row r="52116" customFormat="1" x14ac:dyDescent="0.2"/>
    <row r="52117" customFormat="1" x14ac:dyDescent="0.2"/>
    <row r="52118" customFormat="1" x14ac:dyDescent="0.2"/>
    <row r="52119" customFormat="1" x14ac:dyDescent="0.2"/>
    <row r="52120" customFormat="1" x14ac:dyDescent="0.2"/>
    <row r="52121" customFormat="1" x14ac:dyDescent="0.2"/>
    <row r="52122" customFormat="1" x14ac:dyDescent="0.2"/>
    <row r="52123" customFormat="1" x14ac:dyDescent="0.2"/>
    <row r="52124" customFormat="1" x14ac:dyDescent="0.2"/>
    <row r="52125" customFormat="1" x14ac:dyDescent="0.2"/>
    <row r="52126" customFormat="1" x14ac:dyDescent="0.2"/>
    <row r="52127" customFormat="1" x14ac:dyDescent="0.2"/>
    <row r="52128" customFormat="1" x14ac:dyDescent="0.2"/>
    <row r="52129" customFormat="1" x14ac:dyDescent="0.2"/>
    <row r="52130" customFormat="1" x14ac:dyDescent="0.2"/>
    <row r="52131" customFormat="1" x14ac:dyDescent="0.2"/>
    <row r="52132" customFormat="1" x14ac:dyDescent="0.2"/>
    <row r="52133" customFormat="1" x14ac:dyDescent="0.2"/>
    <row r="52134" customFormat="1" x14ac:dyDescent="0.2"/>
    <row r="52135" customFormat="1" x14ac:dyDescent="0.2"/>
    <row r="52136" customFormat="1" x14ac:dyDescent="0.2"/>
    <row r="52137" customFormat="1" x14ac:dyDescent="0.2"/>
    <row r="52138" customFormat="1" x14ac:dyDescent="0.2"/>
    <row r="52139" customFormat="1" x14ac:dyDescent="0.2"/>
    <row r="52140" customFormat="1" x14ac:dyDescent="0.2"/>
    <row r="52141" customFormat="1" x14ac:dyDescent="0.2"/>
    <row r="52142" customFormat="1" x14ac:dyDescent="0.2"/>
    <row r="52143" customFormat="1" x14ac:dyDescent="0.2"/>
    <row r="52144" customFormat="1" x14ac:dyDescent="0.2"/>
    <row r="52145" customFormat="1" x14ac:dyDescent="0.2"/>
    <row r="52146" customFormat="1" x14ac:dyDescent="0.2"/>
    <row r="52147" customFormat="1" x14ac:dyDescent="0.2"/>
    <row r="52148" customFormat="1" x14ac:dyDescent="0.2"/>
    <row r="52149" customFormat="1" x14ac:dyDescent="0.2"/>
    <row r="52150" customFormat="1" x14ac:dyDescent="0.2"/>
    <row r="52151" customFormat="1" x14ac:dyDescent="0.2"/>
    <row r="52152" customFormat="1" x14ac:dyDescent="0.2"/>
    <row r="52153" customFormat="1" x14ac:dyDescent="0.2"/>
    <row r="52154" customFormat="1" x14ac:dyDescent="0.2"/>
    <row r="52155" customFormat="1" x14ac:dyDescent="0.2"/>
    <row r="52156" customFormat="1" x14ac:dyDescent="0.2"/>
    <row r="52157" customFormat="1" x14ac:dyDescent="0.2"/>
    <row r="52158" customFormat="1" x14ac:dyDescent="0.2"/>
    <row r="52159" customFormat="1" x14ac:dyDescent="0.2"/>
    <row r="52160" customFormat="1" x14ac:dyDescent="0.2"/>
    <row r="52161" customFormat="1" x14ac:dyDescent="0.2"/>
    <row r="52162" customFormat="1" x14ac:dyDescent="0.2"/>
    <row r="52163" customFormat="1" x14ac:dyDescent="0.2"/>
    <row r="52164" customFormat="1" x14ac:dyDescent="0.2"/>
    <row r="52165" customFormat="1" x14ac:dyDescent="0.2"/>
    <row r="52166" customFormat="1" x14ac:dyDescent="0.2"/>
    <row r="52167" customFormat="1" x14ac:dyDescent="0.2"/>
    <row r="52168" customFormat="1" x14ac:dyDescent="0.2"/>
    <row r="52169" customFormat="1" x14ac:dyDescent="0.2"/>
    <row r="52170" customFormat="1" x14ac:dyDescent="0.2"/>
    <row r="52171" customFormat="1" x14ac:dyDescent="0.2"/>
    <row r="52172" customFormat="1" x14ac:dyDescent="0.2"/>
    <row r="52173" customFormat="1" x14ac:dyDescent="0.2"/>
    <row r="52174" customFormat="1" x14ac:dyDescent="0.2"/>
    <row r="52175" customFormat="1" x14ac:dyDescent="0.2"/>
    <row r="52176" customFormat="1" x14ac:dyDescent="0.2"/>
    <row r="52177" customFormat="1" x14ac:dyDescent="0.2"/>
    <row r="52178" customFormat="1" x14ac:dyDescent="0.2"/>
    <row r="52179" customFormat="1" x14ac:dyDescent="0.2"/>
    <row r="52180" customFormat="1" x14ac:dyDescent="0.2"/>
    <row r="52181" customFormat="1" x14ac:dyDescent="0.2"/>
    <row r="52182" customFormat="1" x14ac:dyDescent="0.2"/>
    <row r="52183" customFormat="1" x14ac:dyDescent="0.2"/>
    <row r="52184" customFormat="1" x14ac:dyDescent="0.2"/>
    <row r="52185" customFormat="1" x14ac:dyDescent="0.2"/>
    <row r="52186" customFormat="1" x14ac:dyDescent="0.2"/>
    <row r="52187" customFormat="1" x14ac:dyDescent="0.2"/>
    <row r="52188" customFormat="1" x14ac:dyDescent="0.2"/>
    <row r="52189" customFormat="1" x14ac:dyDescent="0.2"/>
    <row r="52190" customFormat="1" x14ac:dyDescent="0.2"/>
    <row r="52191" customFormat="1" x14ac:dyDescent="0.2"/>
    <row r="52192" customFormat="1" x14ac:dyDescent="0.2"/>
    <row r="52193" customFormat="1" x14ac:dyDescent="0.2"/>
    <row r="52194" customFormat="1" x14ac:dyDescent="0.2"/>
    <row r="52195" customFormat="1" x14ac:dyDescent="0.2"/>
    <row r="52196" customFormat="1" x14ac:dyDescent="0.2"/>
    <row r="52197" customFormat="1" x14ac:dyDescent="0.2"/>
    <row r="52198" customFormat="1" x14ac:dyDescent="0.2"/>
    <row r="52199" customFormat="1" x14ac:dyDescent="0.2"/>
    <row r="52200" customFormat="1" x14ac:dyDescent="0.2"/>
    <row r="52201" customFormat="1" x14ac:dyDescent="0.2"/>
    <row r="52202" customFormat="1" x14ac:dyDescent="0.2"/>
    <row r="52203" customFormat="1" x14ac:dyDescent="0.2"/>
    <row r="52204" customFormat="1" x14ac:dyDescent="0.2"/>
    <row r="52205" customFormat="1" x14ac:dyDescent="0.2"/>
    <row r="52206" customFormat="1" x14ac:dyDescent="0.2"/>
    <row r="52207" customFormat="1" x14ac:dyDescent="0.2"/>
    <row r="52208" customFormat="1" x14ac:dyDescent="0.2"/>
    <row r="52209" customFormat="1" x14ac:dyDescent="0.2"/>
    <row r="52210" customFormat="1" x14ac:dyDescent="0.2"/>
    <row r="52211" customFormat="1" x14ac:dyDescent="0.2"/>
    <row r="52212" customFormat="1" x14ac:dyDescent="0.2"/>
    <row r="52213" customFormat="1" x14ac:dyDescent="0.2"/>
    <row r="52214" customFormat="1" x14ac:dyDescent="0.2"/>
    <row r="52215" customFormat="1" x14ac:dyDescent="0.2"/>
    <row r="52216" customFormat="1" x14ac:dyDescent="0.2"/>
    <row r="52217" customFormat="1" x14ac:dyDescent="0.2"/>
    <row r="52218" customFormat="1" x14ac:dyDescent="0.2"/>
    <row r="52219" customFormat="1" x14ac:dyDescent="0.2"/>
    <row r="52220" customFormat="1" x14ac:dyDescent="0.2"/>
    <row r="52221" customFormat="1" x14ac:dyDescent="0.2"/>
    <row r="52222" customFormat="1" x14ac:dyDescent="0.2"/>
    <row r="52223" customFormat="1" x14ac:dyDescent="0.2"/>
    <row r="52224" customFormat="1" x14ac:dyDescent="0.2"/>
    <row r="52225" customFormat="1" x14ac:dyDescent="0.2"/>
    <row r="52226" customFormat="1" x14ac:dyDescent="0.2"/>
    <row r="52227" customFormat="1" x14ac:dyDescent="0.2"/>
    <row r="52228" customFormat="1" x14ac:dyDescent="0.2"/>
    <row r="52229" customFormat="1" x14ac:dyDescent="0.2"/>
    <row r="52230" customFormat="1" x14ac:dyDescent="0.2"/>
    <row r="52231" customFormat="1" x14ac:dyDescent="0.2"/>
    <row r="52232" customFormat="1" x14ac:dyDescent="0.2"/>
    <row r="52233" customFormat="1" x14ac:dyDescent="0.2"/>
    <row r="52234" customFormat="1" x14ac:dyDescent="0.2"/>
    <row r="52235" customFormat="1" x14ac:dyDescent="0.2"/>
    <row r="52236" customFormat="1" x14ac:dyDescent="0.2"/>
    <row r="52237" customFormat="1" x14ac:dyDescent="0.2"/>
    <row r="52238" customFormat="1" x14ac:dyDescent="0.2"/>
    <row r="52239" customFormat="1" x14ac:dyDescent="0.2"/>
    <row r="52240" customFormat="1" x14ac:dyDescent="0.2"/>
    <row r="52241" customFormat="1" x14ac:dyDescent="0.2"/>
    <row r="52242" customFormat="1" x14ac:dyDescent="0.2"/>
    <row r="52243" customFormat="1" x14ac:dyDescent="0.2"/>
    <row r="52244" customFormat="1" x14ac:dyDescent="0.2"/>
    <row r="52245" customFormat="1" x14ac:dyDescent="0.2"/>
    <row r="52246" customFormat="1" x14ac:dyDescent="0.2"/>
    <row r="52247" customFormat="1" x14ac:dyDescent="0.2"/>
    <row r="52248" customFormat="1" x14ac:dyDescent="0.2"/>
    <row r="52249" customFormat="1" x14ac:dyDescent="0.2"/>
    <row r="52250" customFormat="1" x14ac:dyDescent="0.2"/>
    <row r="52251" customFormat="1" x14ac:dyDescent="0.2"/>
    <row r="52252" customFormat="1" x14ac:dyDescent="0.2"/>
    <row r="52253" customFormat="1" x14ac:dyDescent="0.2"/>
    <row r="52254" customFormat="1" x14ac:dyDescent="0.2"/>
    <row r="52255" customFormat="1" x14ac:dyDescent="0.2"/>
    <row r="52256" customFormat="1" x14ac:dyDescent="0.2"/>
    <row r="52257" customFormat="1" x14ac:dyDescent="0.2"/>
    <row r="52258" customFormat="1" x14ac:dyDescent="0.2"/>
    <row r="52259" customFormat="1" x14ac:dyDescent="0.2"/>
    <row r="52260" customFormat="1" x14ac:dyDescent="0.2"/>
    <row r="52261" customFormat="1" x14ac:dyDescent="0.2"/>
    <row r="52262" customFormat="1" x14ac:dyDescent="0.2"/>
    <row r="52263" customFormat="1" x14ac:dyDescent="0.2"/>
    <row r="52264" customFormat="1" x14ac:dyDescent="0.2"/>
    <row r="52265" customFormat="1" x14ac:dyDescent="0.2"/>
    <row r="52266" customFormat="1" x14ac:dyDescent="0.2"/>
    <row r="52267" customFormat="1" x14ac:dyDescent="0.2"/>
    <row r="52268" customFormat="1" x14ac:dyDescent="0.2"/>
    <row r="52269" customFormat="1" x14ac:dyDescent="0.2"/>
    <row r="52270" customFormat="1" x14ac:dyDescent="0.2"/>
    <row r="52271" customFormat="1" x14ac:dyDescent="0.2"/>
    <row r="52272" customFormat="1" x14ac:dyDescent="0.2"/>
    <row r="52273" customFormat="1" x14ac:dyDescent="0.2"/>
    <row r="52274" customFormat="1" x14ac:dyDescent="0.2"/>
    <row r="52275" customFormat="1" x14ac:dyDescent="0.2"/>
    <row r="52276" customFormat="1" x14ac:dyDescent="0.2"/>
    <row r="52277" customFormat="1" x14ac:dyDescent="0.2"/>
    <row r="52278" customFormat="1" x14ac:dyDescent="0.2"/>
    <row r="52279" customFormat="1" x14ac:dyDescent="0.2"/>
    <row r="52280" customFormat="1" x14ac:dyDescent="0.2"/>
    <row r="52281" customFormat="1" x14ac:dyDescent="0.2"/>
    <row r="52282" customFormat="1" x14ac:dyDescent="0.2"/>
    <row r="52283" customFormat="1" x14ac:dyDescent="0.2"/>
    <row r="52284" customFormat="1" x14ac:dyDescent="0.2"/>
    <row r="52285" customFormat="1" x14ac:dyDescent="0.2"/>
    <row r="52286" customFormat="1" x14ac:dyDescent="0.2"/>
    <row r="52287" customFormat="1" x14ac:dyDescent="0.2"/>
    <row r="52288" customFormat="1" x14ac:dyDescent="0.2"/>
    <row r="52289" customFormat="1" x14ac:dyDescent="0.2"/>
    <row r="52290" customFormat="1" x14ac:dyDescent="0.2"/>
    <row r="52291" customFormat="1" x14ac:dyDescent="0.2"/>
    <row r="52292" customFormat="1" x14ac:dyDescent="0.2"/>
    <row r="52293" customFormat="1" x14ac:dyDescent="0.2"/>
    <row r="52294" customFormat="1" x14ac:dyDescent="0.2"/>
    <row r="52295" customFormat="1" x14ac:dyDescent="0.2"/>
    <row r="52296" customFormat="1" x14ac:dyDescent="0.2"/>
    <row r="52297" customFormat="1" x14ac:dyDescent="0.2"/>
    <row r="52298" customFormat="1" x14ac:dyDescent="0.2"/>
    <row r="52299" customFormat="1" x14ac:dyDescent="0.2"/>
    <row r="52300" customFormat="1" x14ac:dyDescent="0.2"/>
    <row r="52301" customFormat="1" x14ac:dyDescent="0.2"/>
    <row r="52302" customFormat="1" x14ac:dyDescent="0.2"/>
    <row r="52303" customFormat="1" x14ac:dyDescent="0.2"/>
    <row r="52304" customFormat="1" x14ac:dyDescent="0.2"/>
    <row r="52305" customFormat="1" x14ac:dyDescent="0.2"/>
    <row r="52306" customFormat="1" x14ac:dyDescent="0.2"/>
    <row r="52307" customFormat="1" x14ac:dyDescent="0.2"/>
    <row r="52308" customFormat="1" x14ac:dyDescent="0.2"/>
    <row r="52309" customFormat="1" x14ac:dyDescent="0.2"/>
    <row r="52310" customFormat="1" x14ac:dyDescent="0.2"/>
    <row r="52311" customFormat="1" x14ac:dyDescent="0.2"/>
    <row r="52312" customFormat="1" x14ac:dyDescent="0.2"/>
    <row r="52313" customFormat="1" x14ac:dyDescent="0.2"/>
    <row r="52314" customFormat="1" x14ac:dyDescent="0.2"/>
    <row r="52315" customFormat="1" x14ac:dyDescent="0.2"/>
    <row r="52316" customFormat="1" x14ac:dyDescent="0.2"/>
    <row r="52317" customFormat="1" x14ac:dyDescent="0.2"/>
    <row r="52318" customFormat="1" x14ac:dyDescent="0.2"/>
    <row r="52319" customFormat="1" x14ac:dyDescent="0.2"/>
    <row r="52320" customFormat="1" x14ac:dyDescent="0.2"/>
    <row r="52321" customFormat="1" x14ac:dyDescent="0.2"/>
    <row r="52322" customFormat="1" x14ac:dyDescent="0.2"/>
    <row r="52323" customFormat="1" x14ac:dyDescent="0.2"/>
    <row r="52324" customFormat="1" x14ac:dyDescent="0.2"/>
    <row r="52325" customFormat="1" x14ac:dyDescent="0.2"/>
    <row r="52326" customFormat="1" x14ac:dyDescent="0.2"/>
    <row r="52327" customFormat="1" x14ac:dyDescent="0.2"/>
    <row r="52328" customFormat="1" x14ac:dyDescent="0.2"/>
    <row r="52329" customFormat="1" x14ac:dyDescent="0.2"/>
    <row r="52330" customFormat="1" x14ac:dyDescent="0.2"/>
    <row r="52331" customFormat="1" x14ac:dyDescent="0.2"/>
    <row r="52332" customFormat="1" x14ac:dyDescent="0.2"/>
    <row r="52333" customFormat="1" x14ac:dyDescent="0.2"/>
    <row r="52334" customFormat="1" x14ac:dyDescent="0.2"/>
    <row r="52335" customFormat="1" x14ac:dyDescent="0.2"/>
    <row r="52336" customFormat="1" x14ac:dyDescent="0.2"/>
    <row r="52337" customFormat="1" x14ac:dyDescent="0.2"/>
    <row r="52338" customFormat="1" x14ac:dyDescent="0.2"/>
    <row r="52339" customFormat="1" x14ac:dyDescent="0.2"/>
    <row r="52340" customFormat="1" x14ac:dyDescent="0.2"/>
    <row r="52341" customFormat="1" x14ac:dyDescent="0.2"/>
    <row r="52342" customFormat="1" x14ac:dyDescent="0.2"/>
    <row r="52343" customFormat="1" x14ac:dyDescent="0.2"/>
    <row r="52344" customFormat="1" x14ac:dyDescent="0.2"/>
    <row r="52345" customFormat="1" x14ac:dyDescent="0.2"/>
    <row r="52346" customFormat="1" x14ac:dyDescent="0.2"/>
    <row r="52347" customFormat="1" x14ac:dyDescent="0.2"/>
    <row r="52348" customFormat="1" x14ac:dyDescent="0.2"/>
    <row r="52349" customFormat="1" x14ac:dyDescent="0.2"/>
    <row r="52350" customFormat="1" x14ac:dyDescent="0.2"/>
    <row r="52351" customFormat="1" x14ac:dyDescent="0.2"/>
    <row r="52352" customFormat="1" x14ac:dyDescent="0.2"/>
    <row r="52353" customFormat="1" x14ac:dyDescent="0.2"/>
    <row r="52354" customFormat="1" x14ac:dyDescent="0.2"/>
    <row r="52355" customFormat="1" x14ac:dyDescent="0.2"/>
    <row r="52356" customFormat="1" x14ac:dyDescent="0.2"/>
    <row r="52357" customFormat="1" x14ac:dyDescent="0.2"/>
    <row r="52358" customFormat="1" x14ac:dyDescent="0.2"/>
    <row r="52359" customFormat="1" x14ac:dyDescent="0.2"/>
    <row r="52360" customFormat="1" x14ac:dyDescent="0.2"/>
    <row r="52361" customFormat="1" x14ac:dyDescent="0.2"/>
    <row r="52362" customFormat="1" x14ac:dyDescent="0.2"/>
    <row r="52363" customFormat="1" x14ac:dyDescent="0.2"/>
    <row r="52364" customFormat="1" x14ac:dyDescent="0.2"/>
    <row r="52365" customFormat="1" x14ac:dyDescent="0.2"/>
    <row r="52366" customFormat="1" x14ac:dyDescent="0.2"/>
    <row r="52367" customFormat="1" x14ac:dyDescent="0.2"/>
    <row r="52368" customFormat="1" x14ac:dyDescent="0.2"/>
    <row r="52369" customFormat="1" x14ac:dyDescent="0.2"/>
    <row r="52370" customFormat="1" x14ac:dyDescent="0.2"/>
    <row r="52371" customFormat="1" x14ac:dyDescent="0.2"/>
    <row r="52372" customFormat="1" x14ac:dyDescent="0.2"/>
    <row r="52373" customFormat="1" x14ac:dyDescent="0.2"/>
    <row r="52374" customFormat="1" x14ac:dyDescent="0.2"/>
    <row r="52375" customFormat="1" x14ac:dyDescent="0.2"/>
    <row r="52376" customFormat="1" x14ac:dyDescent="0.2"/>
    <row r="52377" customFormat="1" x14ac:dyDescent="0.2"/>
    <row r="52378" customFormat="1" x14ac:dyDescent="0.2"/>
    <row r="52379" customFormat="1" x14ac:dyDescent="0.2"/>
    <row r="52380" customFormat="1" x14ac:dyDescent="0.2"/>
    <row r="52381" customFormat="1" x14ac:dyDescent="0.2"/>
    <row r="52382" customFormat="1" x14ac:dyDescent="0.2"/>
    <row r="52383" customFormat="1" x14ac:dyDescent="0.2"/>
    <row r="52384" customFormat="1" x14ac:dyDescent="0.2"/>
    <row r="52385" customFormat="1" x14ac:dyDescent="0.2"/>
    <row r="52386" customFormat="1" x14ac:dyDescent="0.2"/>
    <row r="52387" customFormat="1" x14ac:dyDescent="0.2"/>
    <row r="52388" customFormat="1" x14ac:dyDescent="0.2"/>
    <row r="52389" customFormat="1" x14ac:dyDescent="0.2"/>
    <row r="52390" customFormat="1" x14ac:dyDescent="0.2"/>
    <row r="52391" customFormat="1" x14ac:dyDescent="0.2"/>
    <row r="52392" customFormat="1" x14ac:dyDescent="0.2"/>
    <row r="52393" customFormat="1" x14ac:dyDescent="0.2"/>
    <row r="52394" customFormat="1" x14ac:dyDescent="0.2"/>
    <row r="52395" customFormat="1" x14ac:dyDescent="0.2"/>
    <row r="52396" customFormat="1" x14ac:dyDescent="0.2"/>
    <row r="52397" customFormat="1" x14ac:dyDescent="0.2"/>
    <row r="52398" customFormat="1" x14ac:dyDescent="0.2"/>
    <row r="52399" customFormat="1" x14ac:dyDescent="0.2"/>
    <row r="52400" customFormat="1" x14ac:dyDescent="0.2"/>
    <row r="52401" customFormat="1" x14ac:dyDescent="0.2"/>
    <row r="52402" customFormat="1" x14ac:dyDescent="0.2"/>
    <row r="52403" customFormat="1" x14ac:dyDescent="0.2"/>
    <row r="52404" customFormat="1" x14ac:dyDescent="0.2"/>
    <row r="52405" customFormat="1" x14ac:dyDescent="0.2"/>
    <row r="52406" customFormat="1" x14ac:dyDescent="0.2"/>
    <row r="52407" customFormat="1" x14ac:dyDescent="0.2"/>
    <row r="52408" customFormat="1" x14ac:dyDescent="0.2"/>
    <row r="52409" customFormat="1" x14ac:dyDescent="0.2"/>
    <row r="52410" customFormat="1" x14ac:dyDescent="0.2"/>
    <row r="52411" customFormat="1" x14ac:dyDescent="0.2"/>
    <row r="52412" customFormat="1" x14ac:dyDescent="0.2"/>
    <row r="52413" customFormat="1" x14ac:dyDescent="0.2"/>
    <row r="52414" customFormat="1" x14ac:dyDescent="0.2"/>
    <row r="52415" customFormat="1" x14ac:dyDescent="0.2"/>
    <row r="52416" customFormat="1" x14ac:dyDescent="0.2"/>
    <row r="52417" customFormat="1" x14ac:dyDescent="0.2"/>
    <row r="52418" customFormat="1" x14ac:dyDescent="0.2"/>
    <row r="52419" customFormat="1" x14ac:dyDescent="0.2"/>
    <row r="52420" customFormat="1" x14ac:dyDescent="0.2"/>
    <row r="52421" customFormat="1" x14ac:dyDescent="0.2"/>
    <row r="52422" customFormat="1" x14ac:dyDescent="0.2"/>
    <row r="52423" customFormat="1" x14ac:dyDescent="0.2"/>
    <row r="52424" customFormat="1" x14ac:dyDescent="0.2"/>
    <row r="52425" customFormat="1" x14ac:dyDescent="0.2"/>
    <row r="52426" customFormat="1" x14ac:dyDescent="0.2"/>
    <row r="52427" customFormat="1" x14ac:dyDescent="0.2"/>
    <row r="52428" customFormat="1" x14ac:dyDescent="0.2"/>
    <row r="52429" customFormat="1" x14ac:dyDescent="0.2"/>
    <row r="52430" customFormat="1" x14ac:dyDescent="0.2"/>
    <row r="52431" customFormat="1" x14ac:dyDescent="0.2"/>
    <row r="52432" customFormat="1" x14ac:dyDescent="0.2"/>
    <row r="52433" customFormat="1" x14ac:dyDescent="0.2"/>
    <row r="52434" customFormat="1" x14ac:dyDescent="0.2"/>
    <row r="52435" customFormat="1" x14ac:dyDescent="0.2"/>
    <row r="52436" customFormat="1" x14ac:dyDescent="0.2"/>
    <row r="52437" customFormat="1" x14ac:dyDescent="0.2"/>
    <row r="52438" customFormat="1" x14ac:dyDescent="0.2"/>
    <row r="52439" customFormat="1" x14ac:dyDescent="0.2"/>
    <row r="52440" customFormat="1" x14ac:dyDescent="0.2"/>
    <row r="52441" customFormat="1" x14ac:dyDescent="0.2"/>
    <row r="52442" customFormat="1" x14ac:dyDescent="0.2"/>
    <row r="52443" customFormat="1" x14ac:dyDescent="0.2"/>
    <row r="52444" customFormat="1" x14ac:dyDescent="0.2"/>
    <row r="52445" customFormat="1" x14ac:dyDescent="0.2"/>
    <row r="52446" customFormat="1" x14ac:dyDescent="0.2"/>
    <row r="52447" customFormat="1" x14ac:dyDescent="0.2"/>
    <row r="52448" customFormat="1" x14ac:dyDescent="0.2"/>
    <row r="52449" customFormat="1" x14ac:dyDescent="0.2"/>
    <row r="52450" customFormat="1" x14ac:dyDescent="0.2"/>
    <row r="52451" customFormat="1" x14ac:dyDescent="0.2"/>
    <row r="52452" customFormat="1" x14ac:dyDescent="0.2"/>
    <row r="52453" customFormat="1" x14ac:dyDescent="0.2"/>
    <row r="52454" customFormat="1" x14ac:dyDescent="0.2"/>
    <row r="52455" customFormat="1" x14ac:dyDescent="0.2"/>
    <row r="52456" customFormat="1" x14ac:dyDescent="0.2"/>
    <row r="52457" customFormat="1" x14ac:dyDescent="0.2"/>
    <row r="52458" customFormat="1" x14ac:dyDescent="0.2"/>
    <row r="52459" customFormat="1" x14ac:dyDescent="0.2"/>
    <row r="52460" customFormat="1" x14ac:dyDescent="0.2"/>
    <row r="52461" customFormat="1" x14ac:dyDescent="0.2"/>
    <row r="52462" customFormat="1" x14ac:dyDescent="0.2"/>
    <row r="52463" customFormat="1" x14ac:dyDescent="0.2"/>
    <row r="52464" customFormat="1" x14ac:dyDescent="0.2"/>
    <row r="52465" customFormat="1" x14ac:dyDescent="0.2"/>
    <row r="52466" customFormat="1" x14ac:dyDescent="0.2"/>
    <row r="52467" customFormat="1" x14ac:dyDescent="0.2"/>
    <row r="52468" customFormat="1" x14ac:dyDescent="0.2"/>
    <row r="52469" customFormat="1" x14ac:dyDescent="0.2"/>
    <row r="52470" customFormat="1" x14ac:dyDescent="0.2"/>
    <row r="52471" customFormat="1" x14ac:dyDescent="0.2"/>
    <row r="52472" customFormat="1" x14ac:dyDescent="0.2"/>
    <row r="52473" customFormat="1" x14ac:dyDescent="0.2"/>
    <row r="52474" customFormat="1" x14ac:dyDescent="0.2"/>
    <row r="52475" customFormat="1" x14ac:dyDescent="0.2"/>
    <row r="52476" customFormat="1" x14ac:dyDescent="0.2"/>
    <row r="52477" customFormat="1" x14ac:dyDescent="0.2"/>
    <row r="52478" customFormat="1" x14ac:dyDescent="0.2"/>
    <row r="52479" customFormat="1" x14ac:dyDescent="0.2"/>
    <row r="52480" customFormat="1" x14ac:dyDescent="0.2"/>
    <row r="52481" customFormat="1" x14ac:dyDescent="0.2"/>
    <row r="52482" customFormat="1" x14ac:dyDescent="0.2"/>
    <row r="52483" customFormat="1" x14ac:dyDescent="0.2"/>
    <row r="52484" customFormat="1" x14ac:dyDescent="0.2"/>
    <row r="52485" customFormat="1" x14ac:dyDescent="0.2"/>
    <row r="52486" customFormat="1" x14ac:dyDescent="0.2"/>
    <row r="52487" customFormat="1" x14ac:dyDescent="0.2"/>
    <row r="52488" customFormat="1" x14ac:dyDescent="0.2"/>
    <row r="52489" customFormat="1" x14ac:dyDescent="0.2"/>
    <row r="52490" customFormat="1" x14ac:dyDescent="0.2"/>
    <row r="52491" customFormat="1" x14ac:dyDescent="0.2"/>
    <row r="52492" customFormat="1" x14ac:dyDescent="0.2"/>
    <row r="52493" customFormat="1" x14ac:dyDescent="0.2"/>
    <row r="52494" customFormat="1" x14ac:dyDescent="0.2"/>
    <row r="52495" customFormat="1" x14ac:dyDescent="0.2"/>
    <row r="52496" customFormat="1" x14ac:dyDescent="0.2"/>
    <row r="52497" customFormat="1" x14ac:dyDescent="0.2"/>
    <row r="52498" customFormat="1" x14ac:dyDescent="0.2"/>
    <row r="52499" customFormat="1" x14ac:dyDescent="0.2"/>
    <row r="52500" customFormat="1" x14ac:dyDescent="0.2"/>
    <row r="52501" customFormat="1" x14ac:dyDescent="0.2"/>
    <row r="52502" customFormat="1" x14ac:dyDescent="0.2"/>
    <row r="52503" customFormat="1" x14ac:dyDescent="0.2"/>
    <row r="52504" customFormat="1" x14ac:dyDescent="0.2"/>
    <row r="52505" customFormat="1" x14ac:dyDescent="0.2"/>
    <row r="52506" customFormat="1" x14ac:dyDescent="0.2"/>
    <row r="52507" customFormat="1" x14ac:dyDescent="0.2"/>
    <row r="52508" customFormat="1" x14ac:dyDescent="0.2"/>
    <row r="52509" customFormat="1" x14ac:dyDescent="0.2"/>
    <row r="52510" customFormat="1" x14ac:dyDescent="0.2"/>
    <row r="52511" customFormat="1" x14ac:dyDescent="0.2"/>
    <row r="52512" customFormat="1" x14ac:dyDescent="0.2"/>
    <row r="52513" customFormat="1" x14ac:dyDescent="0.2"/>
    <row r="52514" customFormat="1" x14ac:dyDescent="0.2"/>
    <row r="52515" customFormat="1" x14ac:dyDescent="0.2"/>
    <row r="52516" customFormat="1" x14ac:dyDescent="0.2"/>
    <row r="52517" customFormat="1" x14ac:dyDescent="0.2"/>
    <row r="52518" customFormat="1" x14ac:dyDescent="0.2"/>
    <row r="52519" customFormat="1" x14ac:dyDescent="0.2"/>
    <row r="52520" customFormat="1" x14ac:dyDescent="0.2"/>
    <row r="52521" customFormat="1" x14ac:dyDescent="0.2"/>
    <row r="52522" customFormat="1" x14ac:dyDescent="0.2"/>
    <row r="52523" customFormat="1" x14ac:dyDescent="0.2"/>
    <row r="52524" customFormat="1" x14ac:dyDescent="0.2"/>
    <row r="52525" customFormat="1" x14ac:dyDescent="0.2"/>
    <row r="52526" customFormat="1" x14ac:dyDescent="0.2"/>
    <row r="52527" customFormat="1" x14ac:dyDescent="0.2"/>
    <row r="52528" customFormat="1" x14ac:dyDescent="0.2"/>
    <row r="52529" customFormat="1" x14ac:dyDescent="0.2"/>
    <row r="52530" customFormat="1" x14ac:dyDescent="0.2"/>
    <row r="52531" customFormat="1" x14ac:dyDescent="0.2"/>
    <row r="52532" customFormat="1" x14ac:dyDescent="0.2"/>
    <row r="52533" customFormat="1" x14ac:dyDescent="0.2"/>
    <row r="52534" customFormat="1" x14ac:dyDescent="0.2"/>
    <row r="52535" customFormat="1" x14ac:dyDescent="0.2"/>
    <row r="52536" customFormat="1" x14ac:dyDescent="0.2"/>
    <row r="52537" customFormat="1" x14ac:dyDescent="0.2"/>
    <row r="52538" customFormat="1" x14ac:dyDescent="0.2"/>
    <row r="52539" customFormat="1" x14ac:dyDescent="0.2"/>
    <row r="52540" customFormat="1" x14ac:dyDescent="0.2"/>
    <row r="52541" customFormat="1" x14ac:dyDescent="0.2"/>
    <row r="52542" customFormat="1" x14ac:dyDescent="0.2"/>
    <row r="52543" customFormat="1" x14ac:dyDescent="0.2"/>
    <row r="52544" customFormat="1" x14ac:dyDescent="0.2"/>
    <row r="52545" customFormat="1" x14ac:dyDescent="0.2"/>
    <row r="52546" customFormat="1" x14ac:dyDescent="0.2"/>
    <row r="52547" customFormat="1" x14ac:dyDescent="0.2"/>
    <row r="52548" customFormat="1" x14ac:dyDescent="0.2"/>
    <row r="52549" customFormat="1" x14ac:dyDescent="0.2"/>
    <row r="52550" customFormat="1" x14ac:dyDescent="0.2"/>
    <row r="52551" customFormat="1" x14ac:dyDescent="0.2"/>
    <row r="52552" customFormat="1" x14ac:dyDescent="0.2"/>
    <row r="52553" customFormat="1" x14ac:dyDescent="0.2"/>
    <row r="52554" customFormat="1" x14ac:dyDescent="0.2"/>
    <row r="52555" customFormat="1" x14ac:dyDescent="0.2"/>
    <row r="52556" customFormat="1" x14ac:dyDescent="0.2"/>
    <row r="52557" customFormat="1" x14ac:dyDescent="0.2"/>
    <row r="52558" customFormat="1" x14ac:dyDescent="0.2"/>
    <row r="52559" customFormat="1" x14ac:dyDescent="0.2"/>
    <row r="52560" customFormat="1" x14ac:dyDescent="0.2"/>
    <row r="52561" customFormat="1" x14ac:dyDescent="0.2"/>
    <row r="52562" customFormat="1" x14ac:dyDescent="0.2"/>
    <row r="52563" customFormat="1" x14ac:dyDescent="0.2"/>
    <row r="52564" customFormat="1" x14ac:dyDescent="0.2"/>
    <row r="52565" customFormat="1" x14ac:dyDescent="0.2"/>
    <row r="52566" customFormat="1" x14ac:dyDescent="0.2"/>
    <row r="52567" customFormat="1" x14ac:dyDescent="0.2"/>
    <row r="52568" customFormat="1" x14ac:dyDescent="0.2"/>
    <row r="52569" customFormat="1" x14ac:dyDescent="0.2"/>
    <row r="52570" customFormat="1" x14ac:dyDescent="0.2"/>
    <row r="52571" customFormat="1" x14ac:dyDescent="0.2"/>
    <row r="52572" customFormat="1" x14ac:dyDescent="0.2"/>
    <row r="52573" customFormat="1" x14ac:dyDescent="0.2"/>
    <row r="52574" customFormat="1" x14ac:dyDescent="0.2"/>
    <row r="52575" customFormat="1" x14ac:dyDescent="0.2"/>
    <row r="52576" customFormat="1" x14ac:dyDescent="0.2"/>
    <row r="52577" customFormat="1" x14ac:dyDescent="0.2"/>
    <row r="52578" customFormat="1" x14ac:dyDescent="0.2"/>
    <row r="52579" customFormat="1" x14ac:dyDescent="0.2"/>
    <row r="52580" customFormat="1" x14ac:dyDescent="0.2"/>
    <row r="52581" customFormat="1" x14ac:dyDescent="0.2"/>
    <row r="52582" customFormat="1" x14ac:dyDescent="0.2"/>
    <row r="52583" customFormat="1" x14ac:dyDescent="0.2"/>
    <row r="52584" customFormat="1" x14ac:dyDescent="0.2"/>
    <row r="52585" customFormat="1" x14ac:dyDescent="0.2"/>
    <row r="52586" customFormat="1" x14ac:dyDescent="0.2"/>
    <row r="52587" customFormat="1" x14ac:dyDescent="0.2"/>
    <row r="52588" customFormat="1" x14ac:dyDescent="0.2"/>
    <row r="52589" customFormat="1" x14ac:dyDescent="0.2"/>
    <row r="52590" customFormat="1" x14ac:dyDescent="0.2"/>
    <row r="52591" customFormat="1" x14ac:dyDescent="0.2"/>
    <row r="52592" customFormat="1" x14ac:dyDescent="0.2"/>
    <row r="52593" customFormat="1" x14ac:dyDescent="0.2"/>
    <row r="52594" customFormat="1" x14ac:dyDescent="0.2"/>
    <row r="52595" customFormat="1" x14ac:dyDescent="0.2"/>
    <row r="52596" customFormat="1" x14ac:dyDescent="0.2"/>
    <row r="52597" customFormat="1" x14ac:dyDescent="0.2"/>
    <row r="52598" customFormat="1" x14ac:dyDescent="0.2"/>
    <row r="52599" customFormat="1" x14ac:dyDescent="0.2"/>
    <row r="52600" customFormat="1" x14ac:dyDescent="0.2"/>
    <row r="52601" customFormat="1" x14ac:dyDescent="0.2"/>
    <row r="52602" customFormat="1" x14ac:dyDescent="0.2"/>
    <row r="52603" customFormat="1" x14ac:dyDescent="0.2"/>
    <row r="52604" customFormat="1" x14ac:dyDescent="0.2"/>
    <row r="52605" customFormat="1" x14ac:dyDescent="0.2"/>
    <row r="52606" customFormat="1" x14ac:dyDescent="0.2"/>
    <row r="52607" customFormat="1" x14ac:dyDescent="0.2"/>
    <row r="52608" customFormat="1" x14ac:dyDescent="0.2"/>
    <row r="52609" customFormat="1" x14ac:dyDescent="0.2"/>
    <row r="52610" customFormat="1" x14ac:dyDescent="0.2"/>
    <row r="52611" customFormat="1" x14ac:dyDescent="0.2"/>
    <row r="52612" customFormat="1" x14ac:dyDescent="0.2"/>
    <row r="52613" customFormat="1" x14ac:dyDescent="0.2"/>
    <row r="52614" customFormat="1" x14ac:dyDescent="0.2"/>
    <row r="52615" customFormat="1" x14ac:dyDescent="0.2"/>
    <row r="52616" customFormat="1" x14ac:dyDescent="0.2"/>
    <row r="52617" customFormat="1" x14ac:dyDescent="0.2"/>
    <row r="52618" customFormat="1" x14ac:dyDescent="0.2"/>
    <row r="52619" customFormat="1" x14ac:dyDescent="0.2"/>
    <row r="52620" customFormat="1" x14ac:dyDescent="0.2"/>
    <row r="52621" customFormat="1" x14ac:dyDescent="0.2"/>
    <row r="52622" customFormat="1" x14ac:dyDescent="0.2"/>
    <row r="52623" customFormat="1" x14ac:dyDescent="0.2"/>
    <row r="52624" customFormat="1" x14ac:dyDescent="0.2"/>
    <row r="52625" customFormat="1" x14ac:dyDescent="0.2"/>
    <row r="52626" customFormat="1" x14ac:dyDescent="0.2"/>
    <row r="52627" customFormat="1" x14ac:dyDescent="0.2"/>
    <row r="52628" customFormat="1" x14ac:dyDescent="0.2"/>
    <row r="52629" customFormat="1" x14ac:dyDescent="0.2"/>
    <row r="52630" customFormat="1" x14ac:dyDescent="0.2"/>
    <row r="52631" customFormat="1" x14ac:dyDescent="0.2"/>
    <row r="52632" customFormat="1" x14ac:dyDescent="0.2"/>
    <row r="52633" customFormat="1" x14ac:dyDescent="0.2"/>
    <row r="52634" customFormat="1" x14ac:dyDescent="0.2"/>
    <row r="52635" customFormat="1" x14ac:dyDescent="0.2"/>
    <row r="52636" customFormat="1" x14ac:dyDescent="0.2"/>
    <row r="52637" customFormat="1" x14ac:dyDescent="0.2"/>
    <row r="52638" customFormat="1" x14ac:dyDescent="0.2"/>
    <row r="52639" customFormat="1" x14ac:dyDescent="0.2"/>
    <row r="52640" customFormat="1" x14ac:dyDescent="0.2"/>
    <row r="52641" customFormat="1" x14ac:dyDescent="0.2"/>
    <row r="52642" customFormat="1" x14ac:dyDescent="0.2"/>
    <row r="52643" customFormat="1" x14ac:dyDescent="0.2"/>
    <row r="52644" customFormat="1" x14ac:dyDescent="0.2"/>
    <row r="52645" customFormat="1" x14ac:dyDescent="0.2"/>
    <row r="52646" customFormat="1" x14ac:dyDescent="0.2"/>
    <row r="52647" customFormat="1" x14ac:dyDescent="0.2"/>
    <row r="52648" customFormat="1" x14ac:dyDescent="0.2"/>
    <row r="52649" customFormat="1" x14ac:dyDescent="0.2"/>
    <row r="52650" customFormat="1" x14ac:dyDescent="0.2"/>
    <row r="52651" customFormat="1" x14ac:dyDescent="0.2"/>
    <row r="52652" customFormat="1" x14ac:dyDescent="0.2"/>
    <row r="52653" customFormat="1" x14ac:dyDescent="0.2"/>
    <row r="52654" customFormat="1" x14ac:dyDescent="0.2"/>
    <row r="52655" customFormat="1" x14ac:dyDescent="0.2"/>
    <row r="52656" customFormat="1" x14ac:dyDescent="0.2"/>
    <row r="52657" customFormat="1" x14ac:dyDescent="0.2"/>
    <row r="52658" customFormat="1" x14ac:dyDescent="0.2"/>
    <row r="52659" customFormat="1" x14ac:dyDescent="0.2"/>
    <row r="52660" customFormat="1" x14ac:dyDescent="0.2"/>
    <row r="52661" customFormat="1" x14ac:dyDescent="0.2"/>
    <row r="52662" customFormat="1" x14ac:dyDescent="0.2"/>
    <row r="52663" customFormat="1" x14ac:dyDescent="0.2"/>
    <row r="52664" customFormat="1" x14ac:dyDescent="0.2"/>
    <row r="52665" customFormat="1" x14ac:dyDescent="0.2"/>
    <row r="52666" customFormat="1" x14ac:dyDescent="0.2"/>
    <row r="52667" customFormat="1" x14ac:dyDescent="0.2"/>
    <row r="52668" customFormat="1" x14ac:dyDescent="0.2"/>
    <row r="52669" customFormat="1" x14ac:dyDescent="0.2"/>
    <row r="52670" customFormat="1" x14ac:dyDescent="0.2"/>
    <row r="52671" customFormat="1" x14ac:dyDescent="0.2"/>
    <row r="52672" customFormat="1" x14ac:dyDescent="0.2"/>
    <row r="52673" customFormat="1" x14ac:dyDescent="0.2"/>
    <row r="52674" customFormat="1" x14ac:dyDescent="0.2"/>
    <row r="52675" customFormat="1" x14ac:dyDescent="0.2"/>
    <row r="52676" customFormat="1" x14ac:dyDescent="0.2"/>
    <row r="52677" customFormat="1" x14ac:dyDescent="0.2"/>
    <row r="52678" customFormat="1" x14ac:dyDescent="0.2"/>
    <row r="52679" customFormat="1" x14ac:dyDescent="0.2"/>
    <row r="52680" customFormat="1" x14ac:dyDescent="0.2"/>
    <row r="52681" customFormat="1" x14ac:dyDescent="0.2"/>
    <row r="52682" customFormat="1" x14ac:dyDescent="0.2"/>
    <row r="52683" customFormat="1" x14ac:dyDescent="0.2"/>
    <row r="52684" customFormat="1" x14ac:dyDescent="0.2"/>
    <row r="52685" customFormat="1" x14ac:dyDescent="0.2"/>
    <row r="52686" customFormat="1" x14ac:dyDescent="0.2"/>
    <row r="52687" customFormat="1" x14ac:dyDescent="0.2"/>
    <row r="52688" customFormat="1" x14ac:dyDescent="0.2"/>
    <row r="52689" customFormat="1" x14ac:dyDescent="0.2"/>
    <row r="52690" customFormat="1" x14ac:dyDescent="0.2"/>
    <row r="52691" customFormat="1" x14ac:dyDescent="0.2"/>
    <row r="52692" customFormat="1" x14ac:dyDescent="0.2"/>
    <row r="52693" customFormat="1" x14ac:dyDescent="0.2"/>
    <row r="52694" customFormat="1" x14ac:dyDescent="0.2"/>
    <row r="52695" customFormat="1" x14ac:dyDescent="0.2"/>
    <row r="52696" customFormat="1" x14ac:dyDescent="0.2"/>
    <row r="52697" customFormat="1" x14ac:dyDescent="0.2"/>
    <row r="52698" customFormat="1" x14ac:dyDescent="0.2"/>
    <row r="52699" customFormat="1" x14ac:dyDescent="0.2"/>
    <row r="52700" customFormat="1" x14ac:dyDescent="0.2"/>
    <row r="52701" customFormat="1" x14ac:dyDescent="0.2"/>
    <row r="52702" customFormat="1" x14ac:dyDescent="0.2"/>
    <row r="52703" customFormat="1" x14ac:dyDescent="0.2"/>
    <row r="52704" customFormat="1" x14ac:dyDescent="0.2"/>
    <row r="52705" customFormat="1" x14ac:dyDescent="0.2"/>
    <row r="52706" customFormat="1" x14ac:dyDescent="0.2"/>
    <row r="52707" customFormat="1" x14ac:dyDescent="0.2"/>
    <row r="52708" customFormat="1" x14ac:dyDescent="0.2"/>
    <row r="52709" customFormat="1" x14ac:dyDescent="0.2"/>
    <row r="52710" customFormat="1" x14ac:dyDescent="0.2"/>
    <row r="52711" customFormat="1" x14ac:dyDescent="0.2"/>
    <row r="52712" customFormat="1" x14ac:dyDescent="0.2"/>
    <row r="52713" customFormat="1" x14ac:dyDescent="0.2"/>
    <row r="52714" customFormat="1" x14ac:dyDescent="0.2"/>
    <row r="52715" customFormat="1" x14ac:dyDescent="0.2"/>
    <row r="52716" customFormat="1" x14ac:dyDescent="0.2"/>
    <row r="52717" customFormat="1" x14ac:dyDescent="0.2"/>
    <row r="52718" customFormat="1" x14ac:dyDescent="0.2"/>
    <row r="52719" customFormat="1" x14ac:dyDescent="0.2"/>
    <row r="52720" customFormat="1" x14ac:dyDescent="0.2"/>
    <row r="52721" customFormat="1" x14ac:dyDescent="0.2"/>
    <row r="52722" customFormat="1" x14ac:dyDescent="0.2"/>
    <row r="52723" customFormat="1" x14ac:dyDescent="0.2"/>
    <row r="52724" customFormat="1" x14ac:dyDescent="0.2"/>
    <row r="52725" customFormat="1" x14ac:dyDescent="0.2"/>
    <row r="52726" customFormat="1" x14ac:dyDescent="0.2"/>
    <row r="52727" customFormat="1" x14ac:dyDescent="0.2"/>
    <row r="52728" customFormat="1" x14ac:dyDescent="0.2"/>
    <row r="52729" customFormat="1" x14ac:dyDescent="0.2"/>
    <row r="52730" customFormat="1" x14ac:dyDescent="0.2"/>
    <row r="52731" customFormat="1" x14ac:dyDescent="0.2"/>
    <row r="52732" customFormat="1" x14ac:dyDescent="0.2"/>
    <row r="52733" customFormat="1" x14ac:dyDescent="0.2"/>
    <row r="52734" customFormat="1" x14ac:dyDescent="0.2"/>
    <row r="52735" customFormat="1" x14ac:dyDescent="0.2"/>
    <row r="52736" customFormat="1" x14ac:dyDescent="0.2"/>
    <row r="52737" customFormat="1" x14ac:dyDescent="0.2"/>
    <row r="52738" customFormat="1" x14ac:dyDescent="0.2"/>
    <row r="52739" customFormat="1" x14ac:dyDescent="0.2"/>
    <row r="52740" customFormat="1" x14ac:dyDescent="0.2"/>
    <row r="52741" customFormat="1" x14ac:dyDescent="0.2"/>
    <row r="52742" customFormat="1" x14ac:dyDescent="0.2"/>
    <row r="52743" customFormat="1" x14ac:dyDescent="0.2"/>
    <row r="52744" customFormat="1" x14ac:dyDescent="0.2"/>
    <row r="52745" customFormat="1" x14ac:dyDescent="0.2"/>
    <row r="52746" customFormat="1" x14ac:dyDescent="0.2"/>
    <row r="52747" customFormat="1" x14ac:dyDescent="0.2"/>
    <row r="52748" customFormat="1" x14ac:dyDescent="0.2"/>
    <row r="52749" customFormat="1" x14ac:dyDescent="0.2"/>
    <row r="52750" customFormat="1" x14ac:dyDescent="0.2"/>
    <row r="52751" customFormat="1" x14ac:dyDescent="0.2"/>
    <row r="52752" customFormat="1" x14ac:dyDescent="0.2"/>
    <row r="52753" customFormat="1" x14ac:dyDescent="0.2"/>
    <row r="52754" customFormat="1" x14ac:dyDescent="0.2"/>
    <row r="52755" customFormat="1" x14ac:dyDescent="0.2"/>
    <row r="52756" customFormat="1" x14ac:dyDescent="0.2"/>
    <row r="52757" customFormat="1" x14ac:dyDescent="0.2"/>
    <row r="52758" customFormat="1" x14ac:dyDescent="0.2"/>
    <row r="52759" customFormat="1" x14ac:dyDescent="0.2"/>
    <row r="52760" customFormat="1" x14ac:dyDescent="0.2"/>
    <row r="52761" customFormat="1" x14ac:dyDescent="0.2"/>
    <row r="52762" customFormat="1" x14ac:dyDescent="0.2"/>
    <row r="52763" customFormat="1" x14ac:dyDescent="0.2"/>
    <row r="52764" customFormat="1" x14ac:dyDescent="0.2"/>
    <row r="52765" customFormat="1" x14ac:dyDescent="0.2"/>
    <row r="52766" customFormat="1" x14ac:dyDescent="0.2"/>
    <row r="52767" customFormat="1" x14ac:dyDescent="0.2"/>
    <row r="52768" customFormat="1" x14ac:dyDescent="0.2"/>
    <row r="52769" customFormat="1" x14ac:dyDescent="0.2"/>
    <row r="52770" customFormat="1" x14ac:dyDescent="0.2"/>
    <row r="52771" customFormat="1" x14ac:dyDescent="0.2"/>
    <row r="52772" customFormat="1" x14ac:dyDescent="0.2"/>
    <row r="52773" customFormat="1" x14ac:dyDescent="0.2"/>
    <row r="52774" customFormat="1" x14ac:dyDescent="0.2"/>
    <row r="52775" customFormat="1" x14ac:dyDescent="0.2"/>
    <row r="52776" customFormat="1" x14ac:dyDescent="0.2"/>
    <row r="52777" customFormat="1" x14ac:dyDescent="0.2"/>
    <row r="52778" customFormat="1" x14ac:dyDescent="0.2"/>
    <row r="52779" customFormat="1" x14ac:dyDescent="0.2"/>
    <row r="52780" customFormat="1" x14ac:dyDescent="0.2"/>
    <row r="52781" customFormat="1" x14ac:dyDescent="0.2"/>
    <row r="52782" customFormat="1" x14ac:dyDescent="0.2"/>
    <row r="52783" customFormat="1" x14ac:dyDescent="0.2"/>
    <row r="52784" customFormat="1" x14ac:dyDescent="0.2"/>
    <row r="52785" customFormat="1" x14ac:dyDescent="0.2"/>
    <row r="52786" customFormat="1" x14ac:dyDescent="0.2"/>
    <row r="52787" customFormat="1" x14ac:dyDescent="0.2"/>
    <row r="52788" customFormat="1" x14ac:dyDescent="0.2"/>
    <row r="52789" customFormat="1" x14ac:dyDescent="0.2"/>
    <row r="52790" customFormat="1" x14ac:dyDescent="0.2"/>
    <row r="52791" customFormat="1" x14ac:dyDescent="0.2"/>
    <row r="52792" customFormat="1" x14ac:dyDescent="0.2"/>
    <row r="52793" customFormat="1" x14ac:dyDescent="0.2"/>
    <row r="52794" customFormat="1" x14ac:dyDescent="0.2"/>
    <row r="52795" customFormat="1" x14ac:dyDescent="0.2"/>
    <row r="52796" customFormat="1" x14ac:dyDescent="0.2"/>
    <row r="52797" customFormat="1" x14ac:dyDescent="0.2"/>
    <row r="52798" customFormat="1" x14ac:dyDescent="0.2"/>
    <row r="52799" customFormat="1" x14ac:dyDescent="0.2"/>
    <row r="52800" customFormat="1" x14ac:dyDescent="0.2"/>
    <row r="52801" customFormat="1" x14ac:dyDescent="0.2"/>
    <row r="52802" customFormat="1" x14ac:dyDescent="0.2"/>
    <row r="52803" customFormat="1" x14ac:dyDescent="0.2"/>
    <row r="52804" customFormat="1" x14ac:dyDescent="0.2"/>
    <row r="52805" customFormat="1" x14ac:dyDescent="0.2"/>
    <row r="52806" customFormat="1" x14ac:dyDescent="0.2"/>
    <row r="52807" customFormat="1" x14ac:dyDescent="0.2"/>
    <row r="52808" customFormat="1" x14ac:dyDescent="0.2"/>
    <row r="52809" customFormat="1" x14ac:dyDescent="0.2"/>
    <row r="52810" customFormat="1" x14ac:dyDescent="0.2"/>
    <row r="52811" customFormat="1" x14ac:dyDescent="0.2"/>
    <row r="52812" customFormat="1" x14ac:dyDescent="0.2"/>
    <row r="52813" customFormat="1" x14ac:dyDescent="0.2"/>
    <row r="52814" customFormat="1" x14ac:dyDescent="0.2"/>
    <row r="52815" customFormat="1" x14ac:dyDescent="0.2"/>
    <row r="52816" customFormat="1" x14ac:dyDescent="0.2"/>
    <row r="52817" customFormat="1" x14ac:dyDescent="0.2"/>
    <row r="52818" customFormat="1" x14ac:dyDescent="0.2"/>
    <row r="52819" customFormat="1" x14ac:dyDescent="0.2"/>
    <row r="52820" customFormat="1" x14ac:dyDescent="0.2"/>
    <row r="52821" customFormat="1" x14ac:dyDescent="0.2"/>
    <row r="52822" customFormat="1" x14ac:dyDescent="0.2"/>
    <row r="52823" customFormat="1" x14ac:dyDescent="0.2"/>
    <row r="52824" customFormat="1" x14ac:dyDescent="0.2"/>
    <row r="52825" customFormat="1" x14ac:dyDescent="0.2"/>
    <row r="52826" customFormat="1" x14ac:dyDescent="0.2"/>
    <row r="52827" customFormat="1" x14ac:dyDescent="0.2"/>
    <row r="52828" customFormat="1" x14ac:dyDescent="0.2"/>
    <row r="52829" customFormat="1" x14ac:dyDescent="0.2"/>
    <row r="52830" customFormat="1" x14ac:dyDescent="0.2"/>
    <row r="52831" customFormat="1" x14ac:dyDescent="0.2"/>
    <row r="52832" customFormat="1" x14ac:dyDescent="0.2"/>
    <row r="52833" customFormat="1" x14ac:dyDescent="0.2"/>
    <row r="52834" customFormat="1" x14ac:dyDescent="0.2"/>
    <row r="52835" customFormat="1" x14ac:dyDescent="0.2"/>
    <row r="52836" customFormat="1" x14ac:dyDescent="0.2"/>
    <row r="52837" customFormat="1" x14ac:dyDescent="0.2"/>
    <row r="52838" customFormat="1" x14ac:dyDescent="0.2"/>
    <row r="52839" customFormat="1" x14ac:dyDescent="0.2"/>
    <row r="52840" customFormat="1" x14ac:dyDescent="0.2"/>
    <row r="52841" customFormat="1" x14ac:dyDescent="0.2"/>
    <row r="52842" customFormat="1" x14ac:dyDescent="0.2"/>
    <row r="52843" customFormat="1" x14ac:dyDescent="0.2"/>
    <row r="52844" customFormat="1" x14ac:dyDescent="0.2"/>
    <row r="52845" customFormat="1" x14ac:dyDescent="0.2"/>
    <row r="52846" customFormat="1" x14ac:dyDescent="0.2"/>
    <row r="52847" customFormat="1" x14ac:dyDescent="0.2"/>
    <row r="52848" customFormat="1" x14ac:dyDescent="0.2"/>
    <row r="52849" customFormat="1" x14ac:dyDescent="0.2"/>
    <row r="52850" customFormat="1" x14ac:dyDescent="0.2"/>
    <row r="52851" customFormat="1" x14ac:dyDescent="0.2"/>
    <row r="52852" customFormat="1" x14ac:dyDescent="0.2"/>
    <row r="52853" customFormat="1" x14ac:dyDescent="0.2"/>
    <row r="52854" customFormat="1" x14ac:dyDescent="0.2"/>
    <row r="52855" customFormat="1" x14ac:dyDescent="0.2"/>
    <row r="52856" customFormat="1" x14ac:dyDescent="0.2"/>
    <row r="52857" customFormat="1" x14ac:dyDescent="0.2"/>
    <row r="52858" customFormat="1" x14ac:dyDescent="0.2"/>
    <row r="52859" customFormat="1" x14ac:dyDescent="0.2"/>
    <row r="52860" customFormat="1" x14ac:dyDescent="0.2"/>
    <row r="52861" customFormat="1" x14ac:dyDescent="0.2"/>
    <row r="52862" customFormat="1" x14ac:dyDescent="0.2"/>
    <row r="52863" customFormat="1" x14ac:dyDescent="0.2"/>
    <row r="52864" customFormat="1" x14ac:dyDescent="0.2"/>
    <row r="52865" customFormat="1" x14ac:dyDescent="0.2"/>
    <row r="52866" customFormat="1" x14ac:dyDescent="0.2"/>
    <row r="52867" customFormat="1" x14ac:dyDescent="0.2"/>
    <row r="52868" customFormat="1" x14ac:dyDescent="0.2"/>
    <row r="52869" customFormat="1" x14ac:dyDescent="0.2"/>
    <row r="52870" customFormat="1" x14ac:dyDescent="0.2"/>
    <row r="52871" customFormat="1" x14ac:dyDescent="0.2"/>
    <row r="52872" customFormat="1" x14ac:dyDescent="0.2"/>
    <row r="52873" customFormat="1" x14ac:dyDescent="0.2"/>
    <row r="52874" customFormat="1" x14ac:dyDescent="0.2"/>
    <row r="52875" customFormat="1" x14ac:dyDescent="0.2"/>
    <row r="52876" customFormat="1" x14ac:dyDescent="0.2"/>
    <row r="52877" customFormat="1" x14ac:dyDescent="0.2"/>
    <row r="52878" customFormat="1" x14ac:dyDescent="0.2"/>
    <row r="52879" customFormat="1" x14ac:dyDescent="0.2"/>
    <row r="52880" customFormat="1" x14ac:dyDescent="0.2"/>
    <row r="52881" customFormat="1" x14ac:dyDescent="0.2"/>
    <row r="52882" customFormat="1" x14ac:dyDescent="0.2"/>
    <row r="52883" customFormat="1" x14ac:dyDescent="0.2"/>
    <row r="52884" customFormat="1" x14ac:dyDescent="0.2"/>
    <row r="52885" customFormat="1" x14ac:dyDescent="0.2"/>
    <row r="52886" customFormat="1" x14ac:dyDescent="0.2"/>
    <row r="52887" customFormat="1" x14ac:dyDescent="0.2"/>
    <row r="52888" customFormat="1" x14ac:dyDescent="0.2"/>
    <row r="52889" customFormat="1" x14ac:dyDescent="0.2"/>
    <row r="52890" customFormat="1" x14ac:dyDescent="0.2"/>
    <row r="52891" customFormat="1" x14ac:dyDescent="0.2"/>
    <row r="52892" customFormat="1" x14ac:dyDescent="0.2"/>
    <row r="52893" customFormat="1" x14ac:dyDescent="0.2"/>
    <row r="52894" customFormat="1" x14ac:dyDescent="0.2"/>
    <row r="52895" customFormat="1" x14ac:dyDescent="0.2"/>
    <row r="52896" customFormat="1" x14ac:dyDescent="0.2"/>
    <row r="52897" customFormat="1" x14ac:dyDescent="0.2"/>
    <row r="52898" customFormat="1" x14ac:dyDescent="0.2"/>
    <row r="52899" customFormat="1" x14ac:dyDescent="0.2"/>
    <row r="52900" customFormat="1" x14ac:dyDescent="0.2"/>
    <row r="52901" customFormat="1" x14ac:dyDescent="0.2"/>
    <row r="52902" customFormat="1" x14ac:dyDescent="0.2"/>
    <row r="52903" customFormat="1" x14ac:dyDescent="0.2"/>
    <row r="52904" customFormat="1" x14ac:dyDescent="0.2"/>
    <row r="52905" customFormat="1" x14ac:dyDescent="0.2"/>
    <row r="52906" customFormat="1" x14ac:dyDescent="0.2"/>
    <row r="52907" customFormat="1" x14ac:dyDescent="0.2"/>
    <row r="52908" customFormat="1" x14ac:dyDescent="0.2"/>
    <row r="52909" customFormat="1" x14ac:dyDescent="0.2"/>
    <row r="52910" customFormat="1" x14ac:dyDescent="0.2"/>
    <row r="52911" customFormat="1" x14ac:dyDescent="0.2"/>
    <row r="52912" customFormat="1" x14ac:dyDescent="0.2"/>
    <row r="52913" customFormat="1" x14ac:dyDescent="0.2"/>
    <row r="52914" customFormat="1" x14ac:dyDescent="0.2"/>
    <row r="52915" customFormat="1" x14ac:dyDescent="0.2"/>
    <row r="52916" customFormat="1" x14ac:dyDescent="0.2"/>
    <row r="52917" customFormat="1" x14ac:dyDescent="0.2"/>
    <row r="52918" customFormat="1" x14ac:dyDescent="0.2"/>
    <row r="52919" customFormat="1" x14ac:dyDescent="0.2"/>
    <row r="52920" customFormat="1" x14ac:dyDescent="0.2"/>
    <row r="52921" customFormat="1" x14ac:dyDescent="0.2"/>
    <row r="52922" customFormat="1" x14ac:dyDescent="0.2"/>
    <row r="52923" customFormat="1" x14ac:dyDescent="0.2"/>
    <row r="52924" customFormat="1" x14ac:dyDescent="0.2"/>
    <row r="52925" customFormat="1" x14ac:dyDescent="0.2"/>
    <row r="52926" customFormat="1" x14ac:dyDescent="0.2"/>
    <row r="52927" customFormat="1" x14ac:dyDescent="0.2"/>
    <row r="52928" customFormat="1" x14ac:dyDescent="0.2"/>
    <row r="52929" customFormat="1" x14ac:dyDescent="0.2"/>
    <row r="52930" customFormat="1" x14ac:dyDescent="0.2"/>
    <row r="52931" customFormat="1" x14ac:dyDescent="0.2"/>
    <row r="52932" customFormat="1" x14ac:dyDescent="0.2"/>
    <row r="52933" customFormat="1" x14ac:dyDescent="0.2"/>
    <row r="52934" customFormat="1" x14ac:dyDescent="0.2"/>
    <row r="52935" customFormat="1" x14ac:dyDescent="0.2"/>
    <row r="52936" customFormat="1" x14ac:dyDescent="0.2"/>
    <row r="52937" customFormat="1" x14ac:dyDescent="0.2"/>
    <row r="52938" customFormat="1" x14ac:dyDescent="0.2"/>
    <row r="52939" customFormat="1" x14ac:dyDescent="0.2"/>
    <row r="52940" customFormat="1" x14ac:dyDescent="0.2"/>
    <row r="52941" customFormat="1" x14ac:dyDescent="0.2"/>
    <row r="52942" customFormat="1" x14ac:dyDescent="0.2"/>
    <row r="52943" customFormat="1" x14ac:dyDescent="0.2"/>
    <row r="52944" customFormat="1" x14ac:dyDescent="0.2"/>
    <row r="52945" customFormat="1" x14ac:dyDescent="0.2"/>
    <row r="52946" customFormat="1" x14ac:dyDescent="0.2"/>
    <row r="52947" customFormat="1" x14ac:dyDescent="0.2"/>
    <row r="52948" customFormat="1" x14ac:dyDescent="0.2"/>
    <row r="52949" customFormat="1" x14ac:dyDescent="0.2"/>
    <row r="52950" customFormat="1" x14ac:dyDescent="0.2"/>
    <row r="52951" customFormat="1" x14ac:dyDescent="0.2"/>
    <row r="52952" customFormat="1" x14ac:dyDescent="0.2"/>
    <row r="52953" customFormat="1" x14ac:dyDescent="0.2"/>
    <row r="52954" customFormat="1" x14ac:dyDescent="0.2"/>
    <row r="52955" customFormat="1" x14ac:dyDescent="0.2"/>
    <row r="52956" customFormat="1" x14ac:dyDescent="0.2"/>
    <row r="52957" customFormat="1" x14ac:dyDescent="0.2"/>
    <row r="52958" customFormat="1" x14ac:dyDescent="0.2"/>
    <row r="52959" customFormat="1" x14ac:dyDescent="0.2"/>
    <row r="52960" customFormat="1" x14ac:dyDescent="0.2"/>
    <row r="52961" customFormat="1" x14ac:dyDescent="0.2"/>
    <row r="52962" customFormat="1" x14ac:dyDescent="0.2"/>
    <row r="52963" customFormat="1" x14ac:dyDescent="0.2"/>
    <row r="52964" customFormat="1" x14ac:dyDescent="0.2"/>
    <row r="52965" customFormat="1" x14ac:dyDescent="0.2"/>
    <row r="52966" customFormat="1" x14ac:dyDescent="0.2"/>
    <row r="52967" customFormat="1" x14ac:dyDescent="0.2"/>
    <row r="52968" customFormat="1" x14ac:dyDescent="0.2"/>
    <row r="52969" customFormat="1" x14ac:dyDescent="0.2"/>
    <row r="52970" customFormat="1" x14ac:dyDescent="0.2"/>
    <row r="52971" customFormat="1" x14ac:dyDescent="0.2"/>
    <row r="52972" customFormat="1" x14ac:dyDescent="0.2"/>
    <row r="52973" customFormat="1" x14ac:dyDescent="0.2"/>
    <row r="52974" customFormat="1" x14ac:dyDescent="0.2"/>
    <row r="52975" customFormat="1" x14ac:dyDescent="0.2"/>
    <row r="52976" customFormat="1" x14ac:dyDescent="0.2"/>
    <row r="52977" customFormat="1" x14ac:dyDescent="0.2"/>
    <row r="52978" customFormat="1" x14ac:dyDescent="0.2"/>
    <row r="52979" customFormat="1" x14ac:dyDescent="0.2"/>
    <row r="52980" customFormat="1" x14ac:dyDescent="0.2"/>
    <row r="52981" customFormat="1" x14ac:dyDescent="0.2"/>
    <row r="52982" customFormat="1" x14ac:dyDescent="0.2"/>
    <row r="52983" customFormat="1" x14ac:dyDescent="0.2"/>
    <row r="52984" customFormat="1" x14ac:dyDescent="0.2"/>
    <row r="52985" customFormat="1" x14ac:dyDescent="0.2"/>
    <row r="52986" customFormat="1" x14ac:dyDescent="0.2"/>
    <row r="52987" customFormat="1" x14ac:dyDescent="0.2"/>
    <row r="52988" customFormat="1" x14ac:dyDescent="0.2"/>
    <row r="52989" customFormat="1" x14ac:dyDescent="0.2"/>
    <row r="52990" customFormat="1" x14ac:dyDescent="0.2"/>
    <row r="52991" customFormat="1" x14ac:dyDescent="0.2"/>
    <row r="52992" customFormat="1" x14ac:dyDescent="0.2"/>
    <row r="52993" customFormat="1" x14ac:dyDescent="0.2"/>
    <row r="52994" customFormat="1" x14ac:dyDescent="0.2"/>
    <row r="52995" customFormat="1" x14ac:dyDescent="0.2"/>
    <row r="52996" customFormat="1" x14ac:dyDescent="0.2"/>
    <row r="52997" customFormat="1" x14ac:dyDescent="0.2"/>
    <row r="52998" customFormat="1" x14ac:dyDescent="0.2"/>
    <row r="52999" customFormat="1" x14ac:dyDescent="0.2"/>
    <row r="53000" customFormat="1" x14ac:dyDescent="0.2"/>
    <row r="53001" customFormat="1" x14ac:dyDescent="0.2"/>
    <row r="53002" customFormat="1" x14ac:dyDescent="0.2"/>
    <row r="53003" customFormat="1" x14ac:dyDescent="0.2"/>
    <row r="53004" customFormat="1" x14ac:dyDescent="0.2"/>
    <row r="53005" customFormat="1" x14ac:dyDescent="0.2"/>
    <row r="53006" customFormat="1" x14ac:dyDescent="0.2"/>
    <row r="53007" customFormat="1" x14ac:dyDescent="0.2"/>
    <row r="53008" customFormat="1" x14ac:dyDescent="0.2"/>
    <row r="53009" customFormat="1" x14ac:dyDescent="0.2"/>
    <row r="53010" customFormat="1" x14ac:dyDescent="0.2"/>
    <row r="53011" customFormat="1" x14ac:dyDescent="0.2"/>
    <row r="53012" customFormat="1" x14ac:dyDescent="0.2"/>
    <row r="53013" customFormat="1" x14ac:dyDescent="0.2"/>
    <row r="53014" customFormat="1" x14ac:dyDescent="0.2"/>
    <row r="53015" customFormat="1" x14ac:dyDescent="0.2"/>
    <row r="53016" customFormat="1" x14ac:dyDescent="0.2"/>
    <row r="53017" customFormat="1" x14ac:dyDescent="0.2"/>
    <row r="53018" customFormat="1" x14ac:dyDescent="0.2"/>
    <row r="53019" customFormat="1" x14ac:dyDescent="0.2"/>
    <row r="53020" customFormat="1" x14ac:dyDescent="0.2"/>
    <row r="53021" customFormat="1" x14ac:dyDescent="0.2"/>
    <row r="53022" customFormat="1" x14ac:dyDescent="0.2"/>
    <row r="53023" customFormat="1" x14ac:dyDescent="0.2"/>
    <row r="53024" customFormat="1" x14ac:dyDescent="0.2"/>
    <row r="53025" customFormat="1" x14ac:dyDescent="0.2"/>
    <row r="53026" customFormat="1" x14ac:dyDescent="0.2"/>
    <row r="53027" customFormat="1" x14ac:dyDescent="0.2"/>
    <row r="53028" customFormat="1" x14ac:dyDescent="0.2"/>
    <row r="53029" customFormat="1" x14ac:dyDescent="0.2"/>
    <row r="53030" customFormat="1" x14ac:dyDescent="0.2"/>
    <row r="53031" customFormat="1" x14ac:dyDescent="0.2"/>
    <row r="53032" customFormat="1" x14ac:dyDescent="0.2"/>
    <row r="53033" customFormat="1" x14ac:dyDescent="0.2"/>
    <row r="53034" customFormat="1" x14ac:dyDescent="0.2"/>
    <row r="53035" customFormat="1" x14ac:dyDescent="0.2"/>
    <row r="53036" customFormat="1" x14ac:dyDescent="0.2"/>
    <row r="53037" customFormat="1" x14ac:dyDescent="0.2"/>
    <row r="53038" customFormat="1" x14ac:dyDescent="0.2"/>
    <row r="53039" customFormat="1" x14ac:dyDescent="0.2"/>
    <row r="53040" customFormat="1" x14ac:dyDescent="0.2"/>
    <row r="53041" customFormat="1" x14ac:dyDescent="0.2"/>
    <row r="53042" customFormat="1" x14ac:dyDescent="0.2"/>
    <row r="53043" customFormat="1" x14ac:dyDescent="0.2"/>
    <row r="53044" customFormat="1" x14ac:dyDescent="0.2"/>
    <row r="53045" customFormat="1" x14ac:dyDescent="0.2"/>
    <row r="53046" customFormat="1" x14ac:dyDescent="0.2"/>
    <row r="53047" customFormat="1" x14ac:dyDescent="0.2"/>
    <row r="53048" customFormat="1" x14ac:dyDescent="0.2"/>
    <row r="53049" customFormat="1" x14ac:dyDescent="0.2"/>
    <row r="53050" customFormat="1" x14ac:dyDescent="0.2"/>
    <row r="53051" customFormat="1" x14ac:dyDescent="0.2"/>
    <row r="53052" customFormat="1" x14ac:dyDescent="0.2"/>
    <row r="53053" customFormat="1" x14ac:dyDescent="0.2"/>
    <row r="53054" customFormat="1" x14ac:dyDescent="0.2"/>
    <row r="53055" customFormat="1" x14ac:dyDescent="0.2"/>
    <row r="53056" customFormat="1" x14ac:dyDescent="0.2"/>
    <row r="53057" customFormat="1" x14ac:dyDescent="0.2"/>
    <row r="53058" customFormat="1" x14ac:dyDescent="0.2"/>
    <row r="53059" customFormat="1" x14ac:dyDescent="0.2"/>
    <row r="53060" customFormat="1" x14ac:dyDescent="0.2"/>
    <row r="53061" customFormat="1" x14ac:dyDescent="0.2"/>
    <row r="53062" customFormat="1" x14ac:dyDescent="0.2"/>
    <row r="53063" customFormat="1" x14ac:dyDescent="0.2"/>
    <row r="53064" customFormat="1" x14ac:dyDescent="0.2"/>
    <row r="53065" customFormat="1" x14ac:dyDescent="0.2"/>
    <row r="53066" customFormat="1" x14ac:dyDescent="0.2"/>
    <row r="53067" customFormat="1" x14ac:dyDescent="0.2"/>
    <row r="53068" customFormat="1" x14ac:dyDescent="0.2"/>
    <row r="53069" customFormat="1" x14ac:dyDescent="0.2"/>
    <row r="53070" customFormat="1" x14ac:dyDescent="0.2"/>
    <row r="53071" customFormat="1" x14ac:dyDescent="0.2"/>
    <row r="53072" customFormat="1" x14ac:dyDescent="0.2"/>
    <row r="53073" customFormat="1" x14ac:dyDescent="0.2"/>
    <row r="53074" customFormat="1" x14ac:dyDescent="0.2"/>
    <row r="53075" customFormat="1" x14ac:dyDescent="0.2"/>
    <row r="53076" customFormat="1" x14ac:dyDescent="0.2"/>
    <row r="53077" customFormat="1" x14ac:dyDescent="0.2"/>
    <row r="53078" customFormat="1" x14ac:dyDescent="0.2"/>
    <row r="53079" customFormat="1" x14ac:dyDescent="0.2"/>
    <row r="53080" customFormat="1" x14ac:dyDescent="0.2"/>
    <row r="53081" customFormat="1" x14ac:dyDescent="0.2"/>
    <row r="53082" customFormat="1" x14ac:dyDescent="0.2"/>
    <row r="53083" customFormat="1" x14ac:dyDescent="0.2"/>
    <row r="53084" customFormat="1" x14ac:dyDescent="0.2"/>
    <row r="53085" customFormat="1" x14ac:dyDescent="0.2"/>
    <row r="53086" customFormat="1" x14ac:dyDescent="0.2"/>
    <row r="53087" customFormat="1" x14ac:dyDescent="0.2"/>
    <row r="53088" customFormat="1" x14ac:dyDescent="0.2"/>
    <row r="53089" customFormat="1" x14ac:dyDescent="0.2"/>
    <row r="53090" customFormat="1" x14ac:dyDescent="0.2"/>
    <row r="53091" customFormat="1" x14ac:dyDescent="0.2"/>
    <row r="53092" customFormat="1" x14ac:dyDescent="0.2"/>
    <row r="53093" customFormat="1" x14ac:dyDescent="0.2"/>
    <row r="53094" customFormat="1" x14ac:dyDescent="0.2"/>
    <row r="53095" customFormat="1" x14ac:dyDescent="0.2"/>
    <row r="53096" customFormat="1" x14ac:dyDescent="0.2"/>
    <row r="53097" customFormat="1" x14ac:dyDescent="0.2"/>
    <row r="53098" customFormat="1" x14ac:dyDescent="0.2"/>
    <row r="53099" customFormat="1" x14ac:dyDescent="0.2"/>
    <row r="53100" customFormat="1" x14ac:dyDescent="0.2"/>
    <row r="53101" customFormat="1" x14ac:dyDescent="0.2"/>
    <row r="53102" customFormat="1" x14ac:dyDescent="0.2"/>
    <row r="53103" customFormat="1" x14ac:dyDescent="0.2"/>
    <row r="53104" customFormat="1" x14ac:dyDescent="0.2"/>
    <row r="53105" customFormat="1" x14ac:dyDescent="0.2"/>
    <row r="53106" customFormat="1" x14ac:dyDescent="0.2"/>
    <row r="53107" customFormat="1" x14ac:dyDescent="0.2"/>
    <row r="53108" customFormat="1" x14ac:dyDescent="0.2"/>
    <row r="53109" customFormat="1" x14ac:dyDescent="0.2"/>
    <row r="53110" customFormat="1" x14ac:dyDescent="0.2"/>
    <row r="53111" customFormat="1" x14ac:dyDescent="0.2"/>
    <row r="53112" customFormat="1" x14ac:dyDescent="0.2"/>
    <row r="53113" customFormat="1" x14ac:dyDescent="0.2"/>
    <row r="53114" customFormat="1" x14ac:dyDescent="0.2"/>
    <row r="53115" customFormat="1" x14ac:dyDescent="0.2"/>
    <row r="53116" customFormat="1" x14ac:dyDescent="0.2"/>
    <row r="53117" customFormat="1" x14ac:dyDescent="0.2"/>
    <row r="53118" customFormat="1" x14ac:dyDescent="0.2"/>
    <row r="53119" customFormat="1" x14ac:dyDescent="0.2"/>
    <row r="53120" customFormat="1" x14ac:dyDescent="0.2"/>
    <row r="53121" customFormat="1" x14ac:dyDescent="0.2"/>
    <row r="53122" customFormat="1" x14ac:dyDescent="0.2"/>
    <row r="53123" customFormat="1" x14ac:dyDescent="0.2"/>
    <row r="53124" customFormat="1" x14ac:dyDescent="0.2"/>
    <row r="53125" customFormat="1" x14ac:dyDescent="0.2"/>
    <row r="53126" customFormat="1" x14ac:dyDescent="0.2"/>
    <row r="53127" customFormat="1" x14ac:dyDescent="0.2"/>
    <row r="53128" customFormat="1" x14ac:dyDescent="0.2"/>
    <row r="53129" customFormat="1" x14ac:dyDescent="0.2"/>
    <row r="53130" customFormat="1" x14ac:dyDescent="0.2"/>
    <row r="53131" customFormat="1" x14ac:dyDescent="0.2"/>
    <row r="53132" customFormat="1" x14ac:dyDescent="0.2"/>
    <row r="53133" customFormat="1" x14ac:dyDescent="0.2"/>
    <row r="53134" customFormat="1" x14ac:dyDescent="0.2"/>
    <row r="53135" customFormat="1" x14ac:dyDescent="0.2"/>
    <row r="53136" customFormat="1" x14ac:dyDescent="0.2"/>
    <row r="53137" customFormat="1" x14ac:dyDescent="0.2"/>
    <row r="53138" customFormat="1" x14ac:dyDescent="0.2"/>
    <row r="53139" customFormat="1" x14ac:dyDescent="0.2"/>
    <row r="53140" customFormat="1" x14ac:dyDescent="0.2"/>
    <row r="53141" customFormat="1" x14ac:dyDescent="0.2"/>
    <row r="53142" customFormat="1" x14ac:dyDescent="0.2"/>
    <row r="53143" customFormat="1" x14ac:dyDescent="0.2"/>
    <row r="53144" customFormat="1" x14ac:dyDescent="0.2"/>
    <row r="53145" customFormat="1" x14ac:dyDescent="0.2"/>
    <row r="53146" customFormat="1" x14ac:dyDescent="0.2"/>
    <row r="53147" customFormat="1" x14ac:dyDescent="0.2"/>
    <row r="53148" customFormat="1" x14ac:dyDescent="0.2"/>
    <row r="53149" customFormat="1" x14ac:dyDescent="0.2"/>
    <row r="53150" customFormat="1" x14ac:dyDescent="0.2"/>
    <row r="53151" customFormat="1" x14ac:dyDescent="0.2"/>
    <row r="53152" customFormat="1" x14ac:dyDescent="0.2"/>
    <row r="53153" customFormat="1" x14ac:dyDescent="0.2"/>
    <row r="53154" customFormat="1" x14ac:dyDescent="0.2"/>
    <row r="53155" customFormat="1" x14ac:dyDescent="0.2"/>
    <row r="53156" customFormat="1" x14ac:dyDescent="0.2"/>
    <row r="53157" customFormat="1" x14ac:dyDescent="0.2"/>
    <row r="53158" customFormat="1" x14ac:dyDescent="0.2"/>
    <row r="53159" customFormat="1" x14ac:dyDescent="0.2"/>
    <row r="53160" customFormat="1" x14ac:dyDescent="0.2"/>
    <row r="53161" customFormat="1" x14ac:dyDescent="0.2"/>
    <row r="53162" customFormat="1" x14ac:dyDescent="0.2"/>
    <row r="53163" customFormat="1" x14ac:dyDescent="0.2"/>
    <row r="53164" customFormat="1" x14ac:dyDescent="0.2"/>
    <row r="53165" customFormat="1" x14ac:dyDescent="0.2"/>
    <row r="53166" customFormat="1" x14ac:dyDescent="0.2"/>
    <row r="53167" customFormat="1" x14ac:dyDescent="0.2"/>
    <row r="53168" customFormat="1" x14ac:dyDescent="0.2"/>
    <row r="53169" customFormat="1" x14ac:dyDescent="0.2"/>
    <row r="53170" customFormat="1" x14ac:dyDescent="0.2"/>
    <row r="53171" customFormat="1" x14ac:dyDescent="0.2"/>
    <row r="53172" customFormat="1" x14ac:dyDescent="0.2"/>
    <row r="53173" customFormat="1" x14ac:dyDescent="0.2"/>
    <row r="53174" customFormat="1" x14ac:dyDescent="0.2"/>
    <row r="53175" customFormat="1" x14ac:dyDescent="0.2"/>
    <row r="53176" customFormat="1" x14ac:dyDescent="0.2"/>
    <row r="53177" customFormat="1" x14ac:dyDescent="0.2"/>
    <row r="53178" customFormat="1" x14ac:dyDescent="0.2"/>
    <row r="53179" customFormat="1" x14ac:dyDescent="0.2"/>
    <row r="53180" customFormat="1" x14ac:dyDescent="0.2"/>
    <row r="53181" customFormat="1" x14ac:dyDescent="0.2"/>
    <row r="53182" customFormat="1" x14ac:dyDescent="0.2"/>
    <row r="53183" customFormat="1" x14ac:dyDescent="0.2"/>
    <row r="53184" customFormat="1" x14ac:dyDescent="0.2"/>
    <row r="53185" customFormat="1" x14ac:dyDescent="0.2"/>
    <row r="53186" customFormat="1" x14ac:dyDescent="0.2"/>
    <row r="53187" customFormat="1" x14ac:dyDescent="0.2"/>
    <row r="53188" customFormat="1" x14ac:dyDescent="0.2"/>
    <row r="53189" customFormat="1" x14ac:dyDescent="0.2"/>
    <row r="53190" customFormat="1" x14ac:dyDescent="0.2"/>
    <row r="53191" customFormat="1" x14ac:dyDescent="0.2"/>
    <row r="53192" customFormat="1" x14ac:dyDescent="0.2"/>
    <row r="53193" customFormat="1" x14ac:dyDescent="0.2"/>
    <row r="53194" customFormat="1" x14ac:dyDescent="0.2"/>
    <row r="53195" customFormat="1" x14ac:dyDescent="0.2"/>
    <row r="53196" customFormat="1" x14ac:dyDescent="0.2"/>
    <row r="53197" customFormat="1" x14ac:dyDescent="0.2"/>
    <row r="53198" customFormat="1" x14ac:dyDescent="0.2"/>
    <row r="53199" customFormat="1" x14ac:dyDescent="0.2"/>
    <row r="53200" customFormat="1" x14ac:dyDescent="0.2"/>
    <row r="53201" customFormat="1" x14ac:dyDescent="0.2"/>
    <row r="53202" customFormat="1" x14ac:dyDescent="0.2"/>
    <row r="53203" customFormat="1" x14ac:dyDescent="0.2"/>
    <row r="53204" customFormat="1" x14ac:dyDescent="0.2"/>
    <row r="53205" customFormat="1" x14ac:dyDescent="0.2"/>
    <row r="53206" customFormat="1" x14ac:dyDescent="0.2"/>
    <row r="53207" customFormat="1" x14ac:dyDescent="0.2"/>
    <row r="53208" customFormat="1" x14ac:dyDescent="0.2"/>
    <row r="53209" customFormat="1" x14ac:dyDescent="0.2"/>
    <row r="53210" customFormat="1" x14ac:dyDescent="0.2"/>
    <row r="53211" customFormat="1" x14ac:dyDescent="0.2"/>
    <row r="53212" customFormat="1" x14ac:dyDescent="0.2"/>
    <row r="53213" customFormat="1" x14ac:dyDescent="0.2"/>
    <row r="53214" customFormat="1" x14ac:dyDescent="0.2"/>
    <row r="53215" customFormat="1" x14ac:dyDescent="0.2"/>
    <row r="53216" customFormat="1" x14ac:dyDescent="0.2"/>
    <row r="53217" customFormat="1" x14ac:dyDescent="0.2"/>
    <row r="53218" customFormat="1" x14ac:dyDescent="0.2"/>
    <row r="53219" customFormat="1" x14ac:dyDescent="0.2"/>
    <row r="53220" customFormat="1" x14ac:dyDescent="0.2"/>
    <row r="53221" customFormat="1" x14ac:dyDescent="0.2"/>
    <row r="53222" customFormat="1" x14ac:dyDescent="0.2"/>
    <row r="53223" customFormat="1" x14ac:dyDescent="0.2"/>
    <row r="53224" customFormat="1" x14ac:dyDescent="0.2"/>
    <row r="53225" customFormat="1" x14ac:dyDescent="0.2"/>
    <row r="53226" customFormat="1" x14ac:dyDescent="0.2"/>
    <row r="53227" customFormat="1" x14ac:dyDescent="0.2"/>
    <row r="53228" customFormat="1" x14ac:dyDescent="0.2"/>
    <row r="53229" customFormat="1" x14ac:dyDescent="0.2"/>
    <row r="53230" customFormat="1" x14ac:dyDescent="0.2"/>
    <row r="53231" customFormat="1" x14ac:dyDescent="0.2"/>
    <row r="53232" customFormat="1" x14ac:dyDescent="0.2"/>
    <row r="53233" customFormat="1" x14ac:dyDescent="0.2"/>
    <row r="53234" customFormat="1" x14ac:dyDescent="0.2"/>
    <row r="53235" customFormat="1" x14ac:dyDescent="0.2"/>
    <row r="53236" customFormat="1" x14ac:dyDescent="0.2"/>
    <row r="53237" customFormat="1" x14ac:dyDescent="0.2"/>
    <row r="53238" customFormat="1" x14ac:dyDescent="0.2"/>
    <row r="53239" customFormat="1" x14ac:dyDescent="0.2"/>
    <row r="53240" customFormat="1" x14ac:dyDescent="0.2"/>
    <row r="53241" customFormat="1" x14ac:dyDescent="0.2"/>
    <row r="53242" customFormat="1" x14ac:dyDescent="0.2"/>
    <row r="53243" customFormat="1" x14ac:dyDescent="0.2"/>
    <row r="53244" customFormat="1" x14ac:dyDescent="0.2"/>
    <row r="53245" customFormat="1" x14ac:dyDescent="0.2"/>
    <row r="53246" customFormat="1" x14ac:dyDescent="0.2"/>
    <row r="53247" customFormat="1" x14ac:dyDescent="0.2"/>
    <row r="53248" customFormat="1" x14ac:dyDescent="0.2"/>
    <row r="53249" customFormat="1" x14ac:dyDescent="0.2"/>
    <row r="53250" customFormat="1" x14ac:dyDescent="0.2"/>
    <row r="53251" customFormat="1" x14ac:dyDescent="0.2"/>
    <row r="53252" customFormat="1" x14ac:dyDescent="0.2"/>
    <row r="53253" customFormat="1" x14ac:dyDescent="0.2"/>
    <row r="53254" customFormat="1" x14ac:dyDescent="0.2"/>
    <row r="53255" customFormat="1" x14ac:dyDescent="0.2"/>
    <row r="53256" customFormat="1" x14ac:dyDescent="0.2"/>
    <row r="53257" customFormat="1" x14ac:dyDescent="0.2"/>
    <row r="53258" customFormat="1" x14ac:dyDescent="0.2"/>
    <row r="53259" customFormat="1" x14ac:dyDescent="0.2"/>
    <row r="53260" customFormat="1" x14ac:dyDescent="0.2"/>
    <row r="53261" customFormat="1" x14ac:dyDescent="0.2"/>
    <row r="53262" customFormat="1" x14ac:dyDescent="0.2"/>
    <row r="53263" customFormat="1" x14ac:dyDescent="0.2"/>
    <row r="53264" customFormat="1" x14ac:dyDescent="0.2"/>
    <row r="53265" customFormat="1" x14ac:dyDescent="0.2"/>
    <row r="53266" customFormat="1" x14ac:dyDescent="0.2"/>
    <row r="53267" customFormat="1" x14ac:dyDescent="0.2"/>
    <row r="53268" customFormat="1" x14ac:dyDescent="0.2"/>
    <row r="53269" customFormat="1" x14ac:dyDescent="0.2"/>
    <row r="53270" customFormat="1" x14ac:dyDescent="0.2"/>
    <row r="53271" customFormat="1" x14ac:dyDescent="0.2"/>
    <row r="53272" customFormat="1" x14ac:dyDescent="0.2"/>
    <row r="53273" customFormat="1" x14ac:dyDescent="0.2"/>
    <row r="53274" customFormat="1" x14ac:dyDescent="0.2"/>
    <row r="53275" customFormat="1" x14ac:dyDescent="0.2"/>
    <row r="53276" customFormat="1" x14ac:dyDescent="0.2"/>
    <row r="53277" customFormat="1" x14ac:dyDescent="0.2"/>
    <row r="53278" customFormat="1" x14ac:dyDescent="0.2"/>
    <row r="53279" customFormat="1" x14ac:dyDescent="0.2"/>
    <row r="53280" customFormat="1" x14ac:dyDescent="0.2"/>
    <row r="53281" customFormat="1" x14ac:dyDescent="0.2"/>
    <row r="53282" customFormat="1" x14ac:dyDescent="0.2"/>
    <row r="53283" customFormat="1" x14ac:dyDescent="0.2"/>
    <row r="53284" customFormat="1" x14ac:dyDescent="0.2"/>
    <row r="53285" customFormat="1" x14ac:dyDescent="0.2"/>
    <row r="53286" customFormat="1" x14ac:dyDescent="0.2"/>
    <row r="53287" customFormat="1" x14ac:dyDescent="0.2"/>
    <row r="53288" customFormat="1" x14ac:dyDescent="0.2"/>
    <row r="53289" customFormat="1" x14ac:dyDescent="0.2"/>
    <row r="53290" customFormat="1" x14ac:dyDescent="0.2"/>
    <row r="53291" customFormat="1" x14ac:dyDescent="0.2"/>
    <row r="53292" customFormat="1" x14ac:dyDescent="0.2"/>
    <row r="53293" customFormat="1" x14ac:dyDescent="0.2"/>
    <row r="53294" customFormat="1" x14ac:dyDescent="0.2"/>
    <row r="53295" customFormat="1" x14ac:dyDescent="0.2"/>
    <row r="53296" customFormat="1" x14ac:dyDescent="0.2"/>
    <row r="53297" customFormat="1" x14ac:dyDescent="0.2"/>
    <row r="53298" customFormat="1" x14ac:dyDescent="0.2"/>
    <row r="53299" customFormat="1" x14ac:dyDescent="0.2"/>
    <row r="53300" customFormat="1" x14ac:dyDescent="0.2"/>
    <row r="53301" customFormat="1" x14ac:dyDescent="0.2"/>
    <row r="53302" customFormat="1" x14ac:dyDescent="0.2"/>
    <row r="53303" customFormat="1" x14ac:dyDescent="0.2"/>
    <row r="53304" customFormat="1" x14ac:dyDescent="0.2"/>
    <row r="53305" customFormat="1" x14ac:dyDescent="0.2"/>
    <row r="53306" customFormat="1" x14ac:dyDescent="0.2"/>
    <row r="53307" customFormat="1" x14ac:dyDescent="0.2"/>
    <row r="53308" customFormat="1" x14ac:dyDescent="0.2"/>
    <row r="53309" customFormat="1" x14ac:dyDescent="0.2"/>
    <row r="53310" customFormat="1" x14ac:dyDescent="0.2"/>
    <row r="53311" customFormat="1" x14ac:dyDescent="0.2"/>
    <row r="53312" customFormat="1" x14ac:dyDescent="0.2"/>
    <row r="53313" customFormat="1" x14ac:dyDescent="0.2"/>
    <row r="53314" customFormat="1" x14ac:dyDescent="0.2"/>
    <row r="53315" customFormat="1" x14ac:dyDescent="0.2"/>
    <row r="53316" customFormat="1" x14ac:dyDescent="0.2"/>
    <row r="53317" customFormat="1" x14ac:dyDescent="0.2"/>
    <row r="53318" customFormat="1" x14ac:dyDescent="0.2"/>
    <row r="53319" customFormat="1" x14ac:dyDescent="0.2"/>
    <row r="53320" customFormat="1" x14ac:dyDescent="0.2"/>
    <row r="53321" customFormat="1" x14ac:dyDescent="0.2"/>
    <row r="53322" customFormat="1" x14ac:dyDescent="0.2"/>
    <row r="53323" customFormat="1" x14ac:dyDescent="0.2"/>
    <row r="53324" customFormat="1" x14ac:dyDescent="0.2"/>
    <row r="53325" customFormat="1" x14ac:dyDescent="0.2"/>
    <row r="53326" customFormat="1" x14ac:dyDescent="0.2"/>
    <row r="53327" customFormat="1" x14ac:dyDescent="0.2"/>
    <row r="53328" customFormat="1" x14ac:dyDescent="0.2"/>
    <row r="53329" customFormat="1" x14ac:dyDescent="0.2"/>
    <row r="53330" customFormat="1" x14ac:dyDescent="0.2"/>
    <row r="53331" customFormat="1" x14ac:dyDescent="0.2"/>
    <row r="53332" customFormat="1" x14ac:dyDescent="0.2"/>
    <row r="53333" customFormat="1" x14ac:dyDescent="0.2"/>
    <row r="53334" customFormat="1" x14ac:dyDescent="0.2"/>
    <row r="53335" customFormat="1" x14ac:dyDescent="0.2"/>
    <row r="53336" customFormat="1" x14ac:dyDescent="0.2"/>
    <row r="53337" customFormat="1" x14ac:dyDescent="0.2"/>
    <row r="53338" customFormat="1" x14ac:dyDescent="0.2"/>
    <row r="53339" customFormat="1" x14ac:dyDescent="0.2"/>
    <row r="53340" customFormat="1" x14ac:dyDescent="0.2"/>
    <row r="53341" customFormat="1" x14ac:dyDescent="0.2"/>
    <row r="53342" customFormat="1" x14ac:dyDescent="0.2"/>
    <row r="53343" customFormat="1" x14ac:dyDescent="0.2"/>
    <row r="53344" customFormat="1" x14ac:dyDescent="0.2"/>
    <row r="53345" customFormat="1" x14ac:dyDescent="0.2"/>
    <row r="53346" customFormat="1" x14ac:dyDescent="0.2"/>
    <row r="53347" customFormat="1" x14ac:dyDescent="0.2"/>
    <row r="53348" customFormat="1" x14ac:dyDescent="0.2"/>
    <row r="53349" customFormat="1" x14ac:dyDescent="0.2"/>
    <row r="53350" customFormat="1" x14ac:dyDescent="0.2"/>
    <row r="53351" customFormat="1" x14ac:dyDescent="0.2"/>
    <row r="53352" customFormat="1" x14ac:dyDescent="0.2"/>
    <row r="53353" customFormat="1" x14ac:dyDescent="0.2"/>
    <row r="53354" customFormat="1" x14ac:dyDescent="0.2"/>
    <row r="53355" customFormat="1" x14ac:dyDescent="0.2"/>
    <row r="53356" customFormat="1" x14ac:dyDescent="0.2"/>
    <row r="53357" customFormat="1" x14ac:dyDescent="0.2"/>
    <row r="53358" customFormat="1" x14ac:dyDescent="0.2"/>
    <row r="53359" customFormat="1" x14ac:dyDescent="0.2"/>
    <row r="53360" customFormat="1" x14ac:dyDescent="0.2"/>
    <row r="53361" customFormat="1" x14ac:dyDescent="0.2"/>
    <row r="53362" customFormat="1" x14ac:dyDescent="0.2"/>
    <row r="53363" customFormat="1" x14ac:dyDescent="0.2"/>
    <row r="53364" customFormat="1" x14ac:dyDescent="0.2"/>
    <row r="53365" customFormat="1" x14ac:dyDescent="0.2"/>
    <row r="53366" customFormat="1" x14ac:dyDescent="0.2"/>
    <row r="53367" customFormat="1" x14ac:dyDescent="0.2"/>
    <row r="53368" customFormat="1" x14ac:dyDescent="0.2"/>
    <row r="53369" customFormat="1" x14ac:dyDescent="0.2"/>
    <row r="53370" customFormat="1" x14ac:dyDescent="0.2"/>
    <row r="53371" customFormat="1" x14ac:dyDescent="0.2"/>
    <row r="53372" customFormat="1" x14ac:dyDescent="0.2"/>
    <row r="53373" customFormat="1" x14ac:dyDescent="0.2"/>
    <row r="53374" customFormat="1" x14ac:dyDescent="0.2"/>
    <row r="53375" customFormat="1" x14ac:dyDescent="0.2"/>
    <row r="53376" customFormat="1" x14ac:dyDescent="0.2"/>
    <row r="53377" customFormat="1" x14ac:dyDescent="0.2"/>
    <row r="53378" customFormat="1" x14ac:dyDescent="0.2"/>
    <row r="53379" customFormat="1" x14ac:dyDescent="0.2"/>
    <row r="53380" customFormat="1" x14ac:dyDescent="0.2"/>
    <row r="53381" customFormat="1" x14ac:dyDescent="0.2"/>
    <row r="53382" customFormat="1" x14ac:dyDescent="0.2"/>
    <row r="53383" customFormat="1" x14ac:dyDescent="0.2"/>
    <row r="53384" customFormat="1" x14ac:dyDescent="0.2"/>
    <row r="53385" customFormat="1" x14ac:dyDescent="0.2"/>
    <row r="53386" customFormat="1" x14ac:dyDescent="0.2"/>
    <row r="53387" customFormat="1" x14ac:dyDescent="0.2"/>
    <row r="53388" customFormat="1" x14ac:dyDescent="0.2"/>
    <row r="53389" customFormat="1" x14ac:dyDescent="0.2"/>
    <row r="53390" customFormat="1" x14ac:dyDescent="0.2"/>
    <row r="53391" customFormat="1" x14ac:dyDescent="0.2"/>
    <row r="53392" customFormat="1" x14ac:dyDescent="0.2"/>
    <row r="53393" customFormat="1" x14ac:dyDescent="0.2"/>
    <row r="53394" customFormat="1" x14ac:dyDescent="0.2"/>
    <row r="53395" customFormat="1" x14ac:dyDescent="0.2"/>
    <row r="53396" customFormat="1" x14ac:dyDescent="0.2"/>
    <row r="53397" customFormat="1" x14ac:dyDescent="0.2"/>
    <row r="53398" customFormat="1" x14ac:dyDescent="0.2"/>
    <row r="53399" customFormat="1" x14ac:dyDescent="0.2"/>
    <row r="53400" customFormat="1" x14ac:dyDescent="0.2"/>
    <row r="53401" customFormat="1" x14ac:dyDescent="0.2"/>
    <row r="53402" customFormat="1" x14ac:dyDescent="0.2"/>
    <row r="53403" customFormat="1" x14ac:dyDescent="0.2"/>
    <row r="53404" customFormat="1" x14ac:dyDescent="0.2"/>
    <row r="53405" customFormat="1" x14ac:dyDescent="0.2"/>
    <row r="53406" customFormat="1" x14ac:dyDescent="0.2"/>
    <row r="53407" customFormat="1" x14ac:dyDescent="0.2"/>
    <row r="53408" customFormat="1" x14ac:dyDescent="0.2"/>
    <row r="53409" customFormat="1" x14ac:dyDescent="0.2"/>
    <row r="53410" customFormat="1" x14ac:dyDescent="0.2"/>
    <row r="53411" customFormat="1" x14ac:dyDescent="0.2"/>
    <row r="53412" customFormat="1" x14ac:dyDescent="0.2"/>
    <row r="53413" customFormat="1" x14ac:dyDescent="0.2"/>
    <row r="53414" customFormat="1" x14ac:dyDescent="0.2"/>
    <row r="53415" customFormat="1" x14ac:dyDescent="0.2"/>
    <row r="53416" customFormat="1" x14ac:dyDescent="0.2"/>
    <row r="53417" customFormat="1" x14ac:dyDescent="0.2"/>
    <row r="53418" customFormat="1" x14ac:dyDescent="0.2"/>
    <row r="53419" customFormat="1" x14ac:dyDescent="0.2"/>
    <row r="53420" customFormat="1" x14ac:dyDescent="0.2"/>
    <row r="53421" customFormat="1" x14ac:dyDescent="0.2"/>
    <row r="53422" customFormat="1" x14ac:dyDescent="0.2"/>
    <row r="53423" customFormat="1" x14ac:dyDescent="0.2"/>
    <row r="53424" customFormat="1" x14ac:dyDescent="0.2"/>
    <row r="53425" customFormat="1" x14ac:dyDescent="0.2"/>
    <row r="53426" customFormat="1" x14ac:dyDescent="0.2"/>
    <row r="53427" customFormat="1" x14ac:dyDescent="0.2"/>
    <row r="53428" customFormat="1" x14ac:dyDescent="0.2"/>
    <row r="53429" customFormat="1" x14ac:dyDescent="0.2"/>
    <row r="53430" customFormat="1" x14ac:dyDescent="0.2"/>
    <row r="53431" customFormat="1" x14ac:dyDescent="0.2"/>
    <row r="53432" customFormat="1" x14ac:dyDescent="0.2"/>
    <row r="53433" customFormat="1" x14ac:dyDescent="0.2"/>
    <row r="53434" customFormat="1" x14ac:dyDescent="0.2"/>
    <row r="53435" customFormat="1" x14ac:dyDescent="0.2"/>
    <row r="53436" customFormat="1" x14ac:dyDescent="0.2"/>
    <row r="53437" customFormat="1" x14ac:dyDescent="0.2"/>
    <row r="53438" customFormat="1" x14ac:dyDescent="0.2"/>
    <row r="53439" customFormat="1" x14ac:dyDescent="0.2"/>
    <row r="53440" customFormat="1" x14ac:dyDescent="0.2"/>
    <row r="53441" customFormat="1" x14ac:dyDescent="0.2"/>
    <row r="53442" customFormat="1" x14ac:dyDescent="0.2"/>
    <row r="53443" customFormat="1" x14ac:dyDescent="0.2"/>
    <row r="53444" customFormat="1" x14ac:dyDescent="0.2"/>
    <row r="53445" customFormat="1" x14ac:dyDescent="0.2"/>
    <row r="53446" customFormat="1" x14ac:dyDescent="0.2"/>
    <row r="53447" customFormat="1" x14ac:dyDescent="0.2"/>
    <row r="53448" customFormat="1" x14ac:dyDescent="0.2"/>
    <row r="53449" customFormat="1" x14ac:dyDescent="0.2"/>
    <row r="53450" customFormat="1" x14ac:dyDescent="0.2"/>
    <row r="53451" customFormat="1" x14ac:dyDescent="0.2"/>
    <row r="53452" customFormat="1" x14ac:dyDescent="0.2"/>
    <row r="53453" customFormat="1" x14ac:dyDescent="0.2"/>
    <row r="53454" customFormat="1" x14ac:dyDescent="0.2"/>
    <row r="53455" customFormat="1" x14ac:dyDescent="0.2"/>
    <row r="53456" customFormat="1" x14ac:dyDescent="0.2"/>
    <row r="53457" customFormat="1" x14ac:dyDescent="0.2"/>
    <row r="53458" customFormat="1" x14ac:dyDescent="0.2"/>
    <row r="53459" customFormat="1" x14ac:dyDescent="0.2"/>
    <row r="53460" customFormat="1" x14ac:dyDescent="0.2"/>
    <row r="53461" customFormat="1" x14ac:dyDescent="0.2"/>
    <row r="53462" customFormat="1" x14ac:dyDescent="0.2"/>
    <row r="53463" customFormat="1" x14ac:dyDescent="0.2"/>
    <row r="53464" customFormat="1" x14ac:dyDescent="0.2"/>
    <row r="53465" customFormat="1" x14ac:dyDescent="0.2"/>
    <row r="53466" customFormat="1" x14ac:dyDescent="0.2"/>
    <row r="53467" customFormat="1" x14ac:dyDescent="0.2"/>
    <row r="53468" customFormat="1" x14ac:dyDescent="0.2"/>
    <row r="53469" customFormat="1" x14ac:dyDescent="0.2"/>
    <row r="53470" customFormat="1" x14ac:dyDescent="0.2"/>
    <row r="53471" customFormat="1" x14ac:dyDescent="0.2"/>
    <row r="53472" customFormat="1" x14ac:dyDescent="0.2"/>
    <row r="53473" customFormat="1" x14ac:dyDescent="0.2"/>
    <row r="53474" customFormat="1" x14ac:dyDescent="0.2"/>
    <row r="53475" customFormat="1" x14ac:dyDescent="0.2"/>
    <row r="53476" customFormat="1" x14ac:dyDescent="0.2"/>
    <row r="53477" customFormat="1" x14ac:dyDescent="0.2"/>
    <row r="53478" customFormat="1" x14ac:dyDescent="0.2"/>
    <row r="53479" customFormat="1" x14ac:dyDescent="0.2"/>
    <row r="53480" customFormat="1" x14ac:dyDescent="0.2"/>
    <row r="53481" customFormat="1" x14ac:dyDescent="0.2"/>
    <row r="53482" customFormat="1" x14ac:dyDescent="0.2"/>
    <row r="53483" customFormat="1" x14ac:dyDescent="0.2"/>
    <row r="53484" customFormat="1" x14ac:dyDescent="0.2"/>
    <row r="53485" customFormat="1" x14ac:dyDescent="0.2"/>
    <row r="53486" customFormat="1" x14ac:dyDescent="0.2"/>
    <row r="53487" customFormat="1" x14ac:dyDescent="0.2"/>
    <row r="53488" customFormat="1" x14ac:dyDescent="0.2"/>
    <row r="53489" customFormat="1" x14ac:dyDescent="0.2"/>
    <row r="53490" customFormat="1" x14ac:dyDescent="0.2"/>
    <row r="53491" customFormat="1" x14ac:dyDescent="0.2"/>
    <row r="53492" customFormat="1" x14ac:dyDescent="0.2"/>
    <row r="53493" customFormat="1" x14ac:dyDescent="0.2"/>
    <row r="53494" customFormat="1" x14ac:dyDescent="0.2"/>
    <row r="53495" customFormat="1" x14ac:dyDescent="0.2"/>
    <row r="53496" customFormat="1" x14ac:dyDescent="0.2"/>
    <row r="53497" customFormat="1" x14ac:dyDescent="0.2"/>
    <row r="53498" customFormat="1" x14ac:dyDescent="0.2"/>
    <row r="53499" customFormat="1" x14ac:dyDescent="0.2"/>
    <row r="53500" customFormat="1" x14ac:dyDescent="0.2"/>
    <row r="53501" customFormat="1" x14ac:dyDescent="0.2"/>
    <row r="53502" customFormat="1" x14ac:dyDescent="0.2"/>
    <row r="53503" customFormat="1" x14ac:dyDescent="0.2"/>
    <row r="53504" customFormat="1" x14ac:dyDescent="0.2"/>
    <row r="53505" customFormat="1" x14ac:dyDescent="0.2"/>
    <row r="53506" customFormat="1" x14ac:dyDescent="0.2"/>
    <row r="53507" customFormat="1" x14ac:dyDescent="0.2"/>
    <row r="53508" customFormat="1" x14ac:dyDescent="0.2"/>
    <row r="53509" customFormat="1" x14ac:dyDescent="0.2"/>
    <row r="53510" customFormat="1" x14ac:dyDescent="0.2"/>
    <row r="53511" customFormat="1" x14ac:dyDescent="0.2"/>
    <row r="53512" customFormat="1" x14ac:dyDescent="0.2"/>
    <row r="53513" customFormat="1" x14ac:dyDescent="0.2"/>
    <row r="53514" customFormat="1" x14ac:dyDescent="0.2"/>
    <row r="53515" customFormat="1" x14ac:dyDescent="0.2"/>
    <row r="53516" customFormat="1" x14ac:dyDescent="0.2"/>
    <row r="53517" customFormat="1" x14ac:dyDescent="0.2"/>
    <row r="53518" customFormat="1" x14ac:dyDescent="0.2"/>
    <row r="53519" customFormat="1" x14ac:dyDescent="0.2"/>
    <row r="53520" customFormat="1" x14ac:dyDescent="0.2"/>
    <row r="53521" customFormat="1" x14ac:dyDescent="0.2"/>
    <row r="53522" customFormat="1" x14ac:dyDescent="0.2"/>
    <row r="53523" customFormat="1" x14ac:dyDescent="0.2"/>
    <row r="53524" customFormat="1" x14ac:dyDescent="0.2"/>
    <row r="53525" customFormat="1" x14ac:dyDescent="0.2"/>
    <row r="53526" customFormat="1" x14ac:dyDescent="0.2"/>
    <row r="53527" customFormat="1" x14ac:dyDescent="0.2"/>
    <row r="53528" customFormat="1" x14ac:dyDescent="0.2"/>
    <row r="53529" customFormat="1" x14ac:dyDescent="0.2"/>
    <row r="53530" customFormat="1" x14ac:dyDescent="0.2"/>
    <row r="53531" customFormat="1" x14ac:dyDescent="0.2"/>
    <row r="53532" customFormat="1" x14ac:dyDescent="0.2"/>
    <row r="53533" customFormat="1" x14ac:dyDescent="0.2"/>
    <row r="53534" customFormat="1" x14ac:dyDescent="0.2"/>
    <row r="53535" customFormat="1" x14ac:dyDescent="0.2"/>
    <row r="53536" customFormat="1" x14ac:dyDescent="0.2"/>
    <row r="53537" customFormat="1" x14ac:dyDescent="0.2"/>
    <row r="53538" customFormat="1" x14ac:dyDescent="0.2"/>
    <row r="53539" customFormat="1" x14ac:dyDescent="0.2"/>
    <row r="53540" customFormat="1" x14ac:dyDescent="0.2"/>
    <row r="53541" customFormat="1" x14ac:dyDescent="0.2"/>
    <row r="53542" customFormat="1" x14ac:dyDescent="0.2"/>
    <row r="53543" customFormat="1" x14ac:dyDescent="0.2"/>
    <row r="53544" customFormat="1" x14ac:dyDescent="0.2"/>
    <row r="53545" customFormat="1" x14ac:dyDescent="0.2"/>
    <row r="53546" customFormat="1" x14ac:dyDescent="0.2"/>
    <row r="53547" customFormat="1" x14ac:dyDescent="0.2"/>
    <row r="53548" customFormat="1" x14ac:dyDescent="0.2"/>
    <row r="53549" customFormat="1" x14ac:dyDescent="0.2"/>
    <row r="53550" customFormat="1" x14ac:dyDescent="0.2"/>
    <row r="53551" customFormat="1" x14ac:dyDescent="0.2"/>
    <row r="53552" customFormat="1" x14ac:dyDescent="0.2"/>
    <row r="53553" customFormat="1" x14ac:dyDescent="0.2"/>
    <row r="53554" customFormat="1" x14ac:dyDescent="0.2"/>
    <row r="53555" customFormat="1" x14ac:dyDescent="0.2"/>
    <row r="53556" customFormat="1" x14ac:dyDescent="0.2"/>
    <row r="53557" customFormat="1" x14ac:dyDescent="0.2"/>
    <row r="53558" customFormat="1" x14ac:dyDescent="0.2"/>
    <row r="53559" customFormat="1" x14ac:dyDescent="0.2"/>
    <row r="53560" customFormat="1" x14ac:dyDescent="0.2"/>
    <row r="53561" customFormat="1" x14ac:dyDescent="0.2"/>
    <row r="53562" customFormat="1" x14ac:dyDescent="0.2"/>
    <row r="53563" customFormat="1" x14ac:dyDescent="0.2"/>
    <row r="53564" customFormat="1" x14ac:dyDescent="0.2"/>
    <row r="53565" customFormat="1" x14ac:dyDescent="0.2"/>
    <row r="53566" customFormat="1" x14ac:dyDescent="0.2"/>
    <row r="53567" customFormat="1" x14ac:dyDescent="0.2"/>
    <row r="53568" customFormat="1" x14ac:dyDescent="0.2"/>
    <row r="53569" customFormat="1" x14ac:dyDescent="0.2"/>
    <row r="53570" customFormat="1" x14ac:dyDescent="0.2"/>
    <row r="53571" customFormat="1" x14ac:dyDescent="0.2"/>
    <row r="53572" customFormat="1" x14ac:dyDescent="0.2"/>
    <row r="53573" customFormat="1" x14ac:dyDescent="0.2"/>
    <row r="53574" customFormat="1" x14ac:dyDescent="0.2"/>
    <row r="53575" customFormat="1" x14ac:dyDescent="0.2"/>
    <row r="53576" customFormat="1" x14ac:dyDescent="0.2"/>
    <row r="53577" customFormat="1" x14ac:dyDescent="0.2"/>
    <row r="53578" customFormat="1" x14ac:dyDescent="0.2"/>
    <row r="53579" customFormat="1" x14ac:dyDescent="0.2"/>
    <row r="53580" customFormat="1" x14ac:dyDescent="0.2"/>
    <row r="53581" customFormat="1" x14ac:dyDescent="0.2"/>
    <row r="53582" customFormat="1" x14ac:dyDescent="0.2"/>
    <row r="53583" customFormat="1" x14ac:dyDescent="0.2"/>
    <row r="53584" customFormat="1" x14ac:dyDescent="0.2"/>
    <row r="53585" customFormat="1" x14ac:dyDescent="0.2"/>
    <row r="53586" customFormat="1" x14ac:dyDescent="0.2"/>
    <row r="53587" customFormat="1" x14ac:dyDescent="0.2"/>
    <row r="53588" customFormat="1" x14ac:dyDescent="0.2"/>
    <row r="53589" customFormat="1" x14ac:dyDescent="0.2"/>
    <row r="53590" customFormat="1" x14ac:dyDescent="0.2"/>
    <row r="53591" customFormat="1" x14ac:dyDescent="0.2"/>
    <row r="53592" customFormat="1" x14ac:dyDescent="0.2"/>
    <row r="53593" customFormat="1" x14ac:dyDescent="0.2"/>
    <row r="53594" customFormat="1" x14ac:dyDescent="0.2"/>
    <row r="53595" customFormat="1" x14ac:dyDescent="0.2"/>
    <row r="53596" customFormat="1" x14ac:dyDescent="0.2"/>
    <row r="53597" customFormat="1" x14ac:dyDescent="0.2"/>
    <row r="53598" customFormat="1" x14ac:dyDescent="0.2"/>
    <row r="53599" customFormat="1" x14ac:dyDescent="0.2"/>
    <row r="53600" customFormat="1" x14ac:dyDescent="0.2"/>
    <row r="53601" customFormat="1" x14ac:dyDescent="0.2"/>
    <row r="53602" customFormat="1" x14ac:dyDescent="0.2"/>
    <row r="53603" customFormat="1" x14ac:dyDescent="0.2"/>
    <row r="53604" customFormat="1" x14ac:dyDescent="0.2"/>
    <row r="53605" customFormat="1" x14ac:dyDescent="0.2"/>
    <row r="53606" customFormat="1" x14ac:dyDescent="0.2"/>
    <row r="53607" customFormat="1" x14ac:dyDescent="0.2"/>
    <row r="53608" customFormat="1" x14ac:dyDescent="0.2"/>
    <row r="53609" customFormat="1" x14ac:dyDescent="0.2"/>
    <row r="53610" customFormat="1" x14ac:dyDescent="0.2"/>
    <row r="53611" customFormat="1" x14ac:dyDescent="0.2"/>
    <row r="53612" customFormat="1" x14ac:dyDescent="0.2"/>
    <row r="53613" customFormat="1" x14ac:dyDescent="0.2"/>
    <row r="53614" customFormat="1" x14ac:dyDescent="0.2"/>
    <row r="53615" customFormat="1" x14ac:dyDescent="0.2"/>
    <row r="53616" customFormat="1" x14ac:dyDescent="0.2"/>
    <row r="53617" customFormat="1" x14ac:dyDescent="0.2"/>
    <row r="53618" customFormat="1" x14ac:dyDescent="0.2"/>
    <row r="53619" customFormat="1" x14ac:dyDescent="0.2"/>
    <row r="53620" customFormat="1" x14ac:dyDescent="0.2"/>
    <row r="53621" customFormat="1" x14ac:dyDescent="0.2"/>
    <row r="53622" customFormat="1" x14ac:dyDescent="0.2"/>
    <row r="53623" customFormat="1" x14ac:dyDescent="0.2"/>
    <row r="53624" customFormat="1" x14ac:dyDescent="0.2"/>
    <row r="53625" customFormat="1" x14ac:dyDescent="0.2"/>
    <row r="53626" customFormat="1" x14ac:dyDescent="0.2"/>
    <row r="53627" customFormat="1" x14ac:dyDescent="0.2"/>
    <row r="53628" customFormat="1" x14ac:dyDescent="0.2"/>
    <row r="53629" customFormat="1" x14ac:dyDescent="0.2"/>
    <row r="53630" customFormat="1" x14ac:dyDescent="0.2"/>
    <row r="53631" customFormat="1" x14ac:dyDescent="0.2"/>
    <row r="53632" customFormat="1" x14ac:dyDescent="0.2"/>
    <row r="53633" customFormat="1" x14ac:dyDescent="0.2"/>
    <row r="53634" customFormat="1" x14ac:dyDescent="0.2"/>
    <row r="53635" customFormat="1" x14ac:dyDescent="0.2"/>
    <row r="53636" customFormat="1" x14ac:dyDescent="0.2"/>
    <row r="53637" customFormat="1" x14ac:dyDescent="0.2"/>
    <row r="53638" customFormat="1" x14ac:dyDescent="0.2"/>
    <row r="53639" customFormat="1" x14ac:dyDescent="0.2"/>
    <row r="53640" customFormat="1" x14ac:dyDescent="0.2"/>
    <row r="53641" customFormat="1" x14ac:dyDescent="0.2"/>
    <row r="53642" customFormat="1" x14ac:dyDescent="0.2"/>
    <row r="53643" customFormat="1" x14ac:dyDescent="0.2"/>
    <row r="53644" customFormat="1" x14ac:dyDescent="0.2"/>
    <row r="53645" customFormat="1" x14ac:dyDescent="0.2"/>
    <row r="53646" customFormat="1" x14ac:dyDescent="0.2"/>
    <row r="53647" customFormat="1" x14ac:dyDescent="0.2"/>
    <row r="53648" customFormat="1" x14ac:dyDescent="0.2"/>
    <row r="53649" customFormat="1" x14ac:dyDescent="0.2"/>
    <row r="53650" customFormat="1" x14ac:dyDescent="0.2"/>
    <row r="53651" customFormat="1" x14ac:dyDescent="0.2"/>
    <row r="53652" customFormat="1" x14ac:dyDescent="0.2"/>
    <row r="53653" customFormat="1" x14ac:dyDescent="0.2"/>
    <row r="53654" customFormat="1" x14ac:dyDescent="0.2"/>
    <row r="53655" customFormat="1" x14ac:dyDescent="0.2"/>
    <row r="53656" customFormat="1" x14ac:dyDescent="0.2"/>
    <row r="53657" customFormat="1" x14ac:dyDescent="0.2"/>
    <row r="53658" customFormat="1" x14ac:dyDescent="0.2"/>
    <row r="53659" customFormat="1" x14ac:dyDescent="0.2"/>
    <row r="53660" customFormat="1" x14ac:dyDescent="0.2"/>
    <row r="53661" customFormat="1" x14ac:dyDescent="0.2"/>
    <row r="53662" customFormat="1" x14ac:dyDescent="0.2"/>
    <row r="53663" customFormat="1" x14ac:dyDescent="0.2"/>
    <row r="53664" customFormat="1" x14ac:dyDescent="0.2"/>
    <row r="53665" customFormat="1" x14ac:dyDescent="0.2"/>
    <row r="53666" customFormat="1" x14ac:dyDescent="0.2"/>
    <row r="53667" customFormat="1" x14ac:dyDescent="0.2"/>
    <row r="53668" customFormat="1" x14ac:dyDescent="0.2"/>
    <row r="53669" customFormat="1" x14ac:dyDescent="0.2"/>
    <row r="53670" customFormat="1" x14ac:dyDescent="0.2"/>
    <row r="53671" customFormat="1" x14ac:dyDescent="0.2"/>
    <row r="53672" customFormat="1" x14ac:dyDescent="0.2"/>
    <row r="53673" customFormat="1" x14ac:dyDescent="0.2"/>
    <row r="53674" customFormat="1" x14ac:dyDescent="0.2"/>
    <row r="53675" customFormat="1" x14ac:dyDescent="0.2"/>
    <row r="53676" customFormat="1" x14ac:dyDescent="0.2"/>
    <row r="53677" customFormat="1" x14ac:dyDescent="0.2"/>
    <row r="53678" customFormat="1" x14ac:dyDescent="0.2"/>
    <row r="53679" customFormat="1" x14ac:dyDescent="0.2"/>
    <row r="53680" customFormat="1" x14ac:dyDescent="0.2"/>
    <row r="53681" customFormat="1" x14ac:dyDescent="0.2"/>
    <row r="53682" customFormat="1" x14ac:dyDescent="0.2"/>
    <row r="53683" customFormat="1" x14ac:dyDescent="0.2"/>
    <row r="53684" customFormat="1" x14ac:dyDescent="0.2"/>
    <row r="53685" customFormat="1" x14ac:dyDescent="0.2"/>
    <row r="53686" customFormat="1" x14ac:dyDescent="0.2"/>
    <row r="53687" customFormat="1" x14ac:dyDescent="0.2"/>
    <row r="53688" customFormat="1" x14ac:dyDescent="0.2"/>
    <row r="53689" customFormat="1" x14ac:dyDescent="0.2"/>
    <row r="53690" customFormat="1" x14ac:dyDescent="0.2"/>
    <row r="53691" customFormat="1" x14ac:dyDescent="0.2"/>
    <row r="53692" customFormat="1" x14ac:dyDescent="0.2"/>
    <row r="53693" customFormat="1" x14ac:dyDescent="0.2"/>
    <row r="53694" customFormat="1" x14ac:dyDescent="0.2"/>
    <row r="53695" customFormat="1" x14ac:dyDescent="0.2"/>
    <row r="53696" customFormat="1" x14ac:dyDescent="0.2"/>
    <row r="53697" customFormat="1" x14ac:dyDescent="0.2"/>
    <row r="53698" customFormat="1" x14ac:dyDescent="0.2"/>
    <row r="53699" customFormat="1" x14ac:dyDescent="0.2"/>
    <row r="53700" customFormat="1" x14ac:dyDescent="0.2"/>
    <row r="53701" customFormat="1" x14ac:dyDescent="0.2"/>
    <row r="53702" customFormat="1" x14ac:dyDescent="0.2"/>
    <row r="53703" customFormat="1" x14ac:dyDescent="0.2"/>
    <row r="53704" customFormat="1" x14ac:dyDescent="0.2"/>
    <row r="53705" customFormat="1" x14ac:dyDescent="0.2"/>
    <row r="53706" customFormat="1" x14ac:dyDescent="0.2"/>
    <row r="53707" customFormat="1" x14ac:dyDescent="0.2"/>
    <row r="53708" customFormat="1" x14ac:dyDescent="0.2"/>
    <row r="53709" customFormat="1" x14ac:dyDescent="0.2"/>
    <row r="53710" customFormat="1" x14ac:dyDescent="0.2"/>
    <row r="53711" customFormat="1" x14ac:dyDescent="0.2"/>
    <row r="53712" customFormat="1" x14ac:dyDescent="0.2"/>
    <row r="53713" customFormat="1" x14ac:dyDescent="0.2"/>
    <row r="53714" customFormat="1" x14ac:dyDescent="0.2"/>
    <row r="53715" customFormat="1" x14ac:dyDescent="0.2"/>
    <row r="53716" customFormat="1" x14ac:dyDescent="0.2"/>
    <row r="53717" customFormat="1" x14ac:dyDescent="0.2"/>
    <row r="53718" customFormat="1" x14ac:dyDescent="0.2"/>
    <row r="53719" customFormat="1" x14ac:dyDescent="0.2"/>
    <row r="53720" customFormat="1" x14ac:dyDescent="0.2"/>
    <row r="53721" customFormat="1" x14ac:dyDescent="0.2"/>
    <row r="53722" customFormat="1" x14ac:dyDescent="0.2"/>
    <row r="53723" customFormat="1" x14ac:dyDescent="0.2"/>
    <row r="53724" customFormat="1" x14ac:dyDescent="0.2"/>
    <row r="53725" customFormat="1" x14ac:dyDescent="0.2"/>
    <row r="53726" customFormat="1" x14ac:dyDescent="0.2"/>
    <row r="53727" customFormat="1" x14ac:dyDescent="0.2"/>
    <row r="53728" customFormat="1" x14ac:dyDescent="0.2"/>
    <row r="53729" customFormat="1" x14ac:dyDescent="0.2"/>
    <row r="53730" customFormat="1" x14ac:dyDescent="0.2"/>
    <row r="53731" customFormat="1" x14ac:dyDescent="0.2"/>
    <row r="53732" customFormat="1" x14ac:dyDescent="0.2"/>
    <row r="53733" customFormat="1" x14ac:dyDescent="0.2"/>
    <row r="53734" customFormat="1" x14ac:dyDescent="0.2"/>
    <row r="53735" customFormat="1" x14ac:dyDescent="0.2"/>
    <row r="53736" customFormat="1" x14ac:dyDescent="0.2"/>
    <row r="53737" customFormat="1" x14ac:dyDescent="0.2"/>
    <row r="53738" customFormat="1" x14ac:dyDescent="0.2"/>
    <row r="53739" customFormat="1" x14ac:dyDescent="0.2"/>
    <row r="53740" customFormat="1" x14ac:dyDescent="0.2"/>
    <row r="53741" customFormat="1" x14ac:dyDescent="0.2"/>
    <row r="53742" customFormat="1" x14ac:dyDescent="0.2"/>
    <row r="53743" customFormat="1" x14ac:dyDescent="0.2"/>
    <row r="53744" customFormat="1" x14ac:dyDescent="0.2"/>
    <row r="53745" customFormat="1" x14ac:dyDescent="0.2"/>
    <row r="53746" customFormat="1" x14ac:dyDescent="0.2"/>
    <row r="53747" customFormat="1" x14ac:dyDescent="0.2"/>
    <row r="53748" customFormat="1" x14ac:dyDescent="0.2"/>
    <row r="53749" customFormat="1" x14ac:dyDescent="0.2"/>
    <row r="53750" customFormat="1" x14ac:dyDescent="0.2"/>
    <row r="53751" customFormat="1" x14ac:dyDescent="0.2"/>
    <row r="53752" customFormat="1" x14ac:dyDescent="0.2"/>
    <row r="53753" customFormat="1" x14ac:dyDescent="0.2"/>
    <row r="53754" customFormat="1" x14ac:dyDescent="0.2"/>
    <row r="53755" customFormat="1" x14ac:dyDescent="0.2"/>
    <row r="53756" customFormat="1" x14ac:dyDescent="0.2"/>
    <row r="53757" customFormat="1" x14ac:dyDescent="0.2"/>
    <row r="53758" customFormat="1" x14ac:dyDescent="0.2"/>
    <row r="53759" customFormat="1" x14ac:dyDescent="0.2"/>
    <row r="53760" customFormat="1" x14ac:dyDescent="0.2"/>
    <row r="53761" customFormat="1" x14ac:dyDescent="0.2"/>
    <row r="53762" customFormat="1" x14ac:dyDescent="0.2"/>
    <row r="53763" customFormat="1" x14ac:dyDescent="0.2"/>
    <row r="53764" customFormat="1" x14ac:dyDescent="0.2"/>
    <row r="53765" customFormat="1" x14ac:dyDescent="0.2"/>
    <row r="53766" customFormat="1" x14ac:dyDescent="0.2"/>
    <row r="53767" customFormat="1" x14ac:dyDescent="0.2"/>
    <row r="53768" customFormat="1" x14ac:dyDescent="0.2"/>
    <row r="53769" customFormat="1" x14ac:dyDescent="0.2"/>
    <row r="53770" customFormat="1" x14ac:dyDescent="0.2"/>
    <row r="53771" customFormat="1" x14ac:dyDescent="0.2"/>
    <row r="53772" customFormat="1" x14ac:dyDescent="0.2"/>
    <row r="53773" customFormat="1" x14ac:dyDescent="0.2"/>
    <row r="53774" customFormat="1" x14ac:dyDescent="0.2"/>
    <row r="53775" customFormat="1" x14ac:dyDescent="0.2"/>
    <row r="53776" customFormat="1" x14ac:dyDescent="0.2"/>
    <row r="53777" customFormat="1" x14ac:dyDescent="0.2"/>
    <row r="53778" customFormat="1" x14ac:dyDescent="0.2"/>
    <row r="53779" customFormat="1" x14ac:dyDescent="0.2"/>
    <row r="53780" customFormat="1" x14ac:dyDescent="0.2"/>
    <row r="53781" customFormat="1" x14ac:dyDescent="0.2"/>
    <row r="53782" customFormat="1" x14ac:dyDescent="0.2"/>
    <row r="53783" customFormat="1" x14ac:dyDescent="0.2"/>
    <row r="53784" customFormat="1" x14ac:dyDescent="0.2"/>
    <row r="53785" customFormat="1" x14ac:dyDescent="0.2"/>
    <row r="53786" customFormat="1" x14ac:dyDescent="0.2"/>
    <row r="53787" customFormat="1" x14ac:dyDescent="0.2"/>
    <row r="53788" customFormat="1" x14ac:dyDescent="0.2"/>
    <row r="53789" customFormat="1" x14ac:dyDescent="0.2"/>
    <row r="53790" customFormat="1" x14ac:dyDescent="0.2"/>
    <row r="53791" customFormat="1" x14ac:dyDescent="0.2"/>
    <row r="53792" customFormat="1" x14ac:dyDescent="0.2"/>
    <row r="53793" customFormat="1" x14ac:dyDescent="0.2"/>
    <row r="53794" customFormat="1" x14ac:dyDescent="0.2"/>
    <row r="53795" customFormat="1" x14ac:dyDescent="0.2"/>
    <row r="53796" customFormat="1" x14ac:dyDescent="0.2"/>
    <row r="53797" customFormat="1" x14ac:dyDescent="0.2"/>
    <row r="53798" customFormat="1" x14ac:dyDescent="0.2"/>
    <row r="53799" customFormat="1" x14ac:dyDescent="0.2"/>
    <row r="53800" customFormat="1" x14ac:dyDescent="0.2"/>
    <row r="53801" customFormat="1" x14ac:dyDescent="0.2"/>
    <row r="53802" customFormat="1" x14ac:dyDescent="0.2"/>
    <row r="53803" customFormat="1" x14ac:dyDescent="0.2"/>
    <row r="53804" customFormat="1" x14ac:dyDescent="0.2"/>
    <row r="53805" customFormat="1" x14ac:dyDescent="0.2"/>
    <row r="53806" customFormat="1" x14ac:dyDescent="0.2"/>
    <row r="53807" customFormat="1" x14ac:dyDescent="0.2"/>
    <row r="53808" customFormat="1" x14ac:dyDescent="0.2"/>
    <row r="53809" customFormat="1" x14ac:dyDescent="0.2"/>
    <row r="53810" customFormat="1" x14ac:dyDescent="0.2"/>
    <row r="53811" customFormat="1" x14ac:dyDescent="0.2"/>
    <row r="53812" customFormat="1" x14ac:dyDescent="0.2"/>
    <row r="53813" customFormat="1" x14ac:dyDescent="0.2"/>
    <row r="53814" customFormat="1" x14ac:dyDescent="0.2"/>
    <row r="53815" customFormat="1" x14ac:dyDescent="0.2"/>
    <row r="53816" customFormat="1" x14ac:dyDescent="0.2"/>
    <row r="53817" customFormat="1" x14ac:dyDescent="0.2"/>
    <row r="53818" customFormat="1" x14ac:dyDescent="0.2"/>
    <row r="53819" customFormat="1" x14ac:dyDescent="0.2"/>
    <row r="53820" customFormat="1" x14ac:dyDescent="0.2"/>
    <row r="53821" customFormat="1" x14ac:dyDescent="0.2"/>
    <row r="53822" customFormat="1" x14ac:dyDescent="0.2"/>
    <row r="53823" customFormat="1" x14ac:dyDescent="0.2"/>
    <row r="53824" customFormat="1" x14ac:dyDescent="0.2"/>
    <row r="53825" customFormat="1" x14ac:dyDescent="0.2"/>
    <row r="53826" customFormat="1" x14ac:dyDescent="0.2"/>
    <row r="53827" customFormat="1" x14ac:dyDescent="0.2"/>
    <row r="53828" customFormat="1" x14ac:dyDescent="0.2"/>
    <row r="53829" customFormat="1" x14ac:dyDescent="0.2"/>
    <row r="53830" customFormat="1" x14ac:dyDescent="0.2"/>
    <row r="53831" customFormat="1" x14ac:dyDescent="0.2"/>
    <row r="53832" customFormat="1" x14ac:dyDescent="0.2"/>
    <row r="53833" customFormat="1" x14ac:dyDescent="0.2"/>
    <row r="53834" customFormat="1" x14ac:dyDescent="0.2"/>
    <row r="53835" customFormat="1" x14ac:dyDescent="0.2"/>
    <row r="53836" customFormat="1" x14ac:dyDescent="0.2"/>
    <row r="53837" customFormat="1" x14ac:dyDescent="0.2"/>
    <row r="53838" customFormat="1" x14ac:dyDescent="0.2"/>
    <row r="53839" customFormat="1" x14ac:dyDescent="0.2"/>
    <row r="53840" customFormat="1" x14ac:dyDescent="0.2"/>
    <row r="53841" customFormat="1" x14ac:dyDescent="0.2"/>
    <row r="53842" customFormat="1" x14ac:dyDescent="0.2"/>
    <row r="53843" customFormat="1" x14ac:dyDescent="0.2"/>
    <row r="53844" customFormat="1" x14ac:dyDescent="0.2"/>
    <row r="53845" customFormat="1" x14ac:dyDescent="0.2"/>
    <row r="53846" customFormat="1" x14ac:dyDescent="0.2"/>
    <row r="53847" customFormat="1" x14ac:dyDescent="0.2"/>
    <row r="53848" customFormat="1" x14ac:dyDescent="0.2"/>
    <row r="53849" customFormat="1" x14ac:dyDescent="0.2"/>
    <row r="53850" customFormat="1" x14ac:dyDescent="0.2"/>
    <row r="53851" customFormat="1" x14ac:dyDescent="0.2"/>
    <row r="53852" customFormat="1" x14ac:dyDescent="0.2"/>
    <row r="53853" customFormat="1" x14ac:dyDescent="0.2"/>
    <row r="53854" customFormat="1" x14ac:dyDescent="0.2"/>
    <row r="53855" customFormat="1" x14ac:dyDescent="0.2"/>
    <row r="53856" customFormat="1" x14ac:dyDescent="0.2"/>
    <row r="53857" customFormat="1" x14ac:dyDescent="0.2"/>
    <row r="53858" customFormat="1" x14ac:dyDescent="0.2"/>
    <row r="53859" customFormat="1" x14ac:dyDescent="0.2"/>
    <row r="53860" customFormat="1" x14ac:dyDescent="0.2"/>
    <row r="53861" customFormat="1" x14ac:dyDescent="0.2"/>
    <row r="53862" customFormat="1" x14ac:dyDescent="0.2"/>
    <row r="53863" customFormat="1" x14ac:dyDescent="0.2"/>
    <row r="53864" customFormat="1" x14ac:dyDescent="0.2"/>
    <row r="53865" customFormat="1" x14ac:dyDescent="0.2"/>
    <row r="53866" customFormat="1" x14ac:dyDescent="0.2"/>
    <row r="53867" customFormat="1" x14ac:dyDescent="0.2"/>
    <row r="53868" customFormat="1" x14ac:dyDescent="0.2"/>
    <row r="53869" customFormat="1" x14ac:dyDescent="0.2"/>
    <row r="53870" customFormat="1" x14ac:dyDescent="0.2"/>
    <row r="53871" customFormat="1" x14ac:dyDescent="0.2"/>
    <row r="53872" customFormat="1" x14ac:dyDescent="0.2"/>
    <row r="53873" customFormat="1" x14ac:dyDescent="0.2"/>
    <row r="53874" customFormat="1" x14ac:dyDescent="0.2"/>
    <row r="53875" customFormat="1" x14ac:dyDescent="0.2"/>
    <row r="53876" customFormat="1" x14ac:dyDescent="0.2"/>
    <row r="53877" customFormat="1" x14ac:dyDescent="0.2"/>
    <row r="53878" customFormat="1" x14ac:dyDescent="0.2"/>
    <row r="53879" customFormat="1" x14ac:dyDescent="0.2"/>
    <row r="53880" customFormat="1" x14ac:dyDescent="0.2"/>
    <row r="53881" customFormat="1" x14ac:dyDescent="0.2"/>
    <row r="53882" customFormat="1" x14ac:dyDescent="0.2"/>
    <row r="53883" customFormat="1" x14ac:dyDescent="0.2"/>
    <row r="53884" customFormat="1" x14ac:dyDescent="0.2"/>
    <row r="53885" customFormat="1" x14ac:dyDescent="0.2"/>
    <row r="53886" customFormat="1" x14ac:dyDescent="0.2"/>
    <row r="53887" customFormat="1" x14ac:dyDescent="0.2"/>
    <row r="53888" customFormat="1" x14ac:dyDescent="0.2"/>
    <row r="53889" customFormat="1" x14ac:dyDescent="0.2"/>
    <row r="53890" customFormat="1" x14ac:dyDescent="0.2"/>
    <row r="53891" customFormat="1" x14ac:dyDescent="0.2"/>
    <row r="53892" customFormat="1" x14ac:dyDescent="0.2"/>
    <row r="53893" customFormat="1" x14ac:dyDescent="0.2"/>
    <row r="53894" customFormat="1" x14ac:dyDescent="0.2"/>
    <row r="53895" customFormat="1" x14ac:dyDescent="0.2"/>
    <row r="53896" customFormat="1" x14ac:dyDescent="0.2"/>
    <row r="53897" customFormat="1" x14ac:dyDescent="0.2"/>
    <row r="53898" customFormat="1" x14ac:dyDescent="0.2"/>
    <row r="53899" customFormat="1" x14ac:dyDescent="0.2"/>
    <row r="53900" customFormat="1" x14ac:dyDescent="0.2"/>
    <row r="53901" customFormat="1" x14ac:dyDescent="0.2"/>
    <row r="53902" customFormat="1" x14ac:dyDescent="0.2"/>
    <row r="53903" customFormat="1" x14ac:dyDescent="0.2"/>
    <row r="53904" customFormat="1" x14ac:dyDescent="0.2"/>
    <row r="53905" customFormat="1" x14ac:dyDescent="0.2"/>
    <row r="53906" customFormat="1" x14ac:dyDescent="0.2"/>
    <row r="53907" customFormat="1" x14ac:dyDescent="0.2"/>
    <row r="53908" customFormat="1" x14ac:dyDescent="0.2"/>
    <row r="53909" customFormat="1" x14ac:dyDescent="0.2"/>
    <row r="53910" customFormat="1" x14ac:dyDescent="0.2"/>
    <row r="53911" customFormat="1" x14ac:dyDescent="0.2"/>
    <row r="53912" customFormat="1" x14ac:dyDescent="0.2"/>
    <row r="53913" customFormat="1" x14ac:dyDescent="0.2"/>
    <row r="53914" customFormat="1" x14ac:dyDescent="0.2"/>
    <row r="53915" customFormat="1" x14ac:dyDescent="0.2"/>
    <row r="53916" customFormat="1" x14ac:dyDescent="0.2"/>
    <row r="53917" customFormat="1" x14ac:dyDescent="0.2"/>
    <row r="53918" customFormat="1" x14ac:dyDescent="0.2"/>
    <row r="53919" customFormat="1" x14ac:dyDescent="0.2"/>
    <row r="53920" customFormat="1" x14ac:dyDescent="0.2"/>
    <row r="53921" customFormat="1" x14ac:dyDescent="0.2"/>
    <row r="53922" customFormat="1" x14ac:dyDescent="0.2"/>
    <row r="53923" customFormat="1" x14ac:dyDescent="0.2"/>
    <row r="53924" customFormat="1" x14ac:dyDescent="0.2"/>
    <row r="53925" customFormat="1" x14ac:dyDescent="0.2"/>
    <row r="53926" customFormat="1" x14ac:dyDescent="0.2"/>
    <row r="53927" customFormat="1" x14ac:dyDescent="0.2"/>
    <row r="53928" customFormat="1" x14ac:dyDescent="0.2"/>
    <row r="53929" customFormat="1" x14ac:dyDescent="0.2"/>
    <row r="53930" customFormat="1" x14ac:dyDescent="0.2"/>
    <row r="53931" customFormat="1" x14ac:dyDescent="0.2"/>
    <row r="53932" customFormat="1" x14ac:dyDescent="0.2"/>
    <row r="53933" customFormat="1" x14ac:dyDescent="0.2"/>
    <row r="53934" customFormat="1" x14ac:dyDescent="0.2"/>
    <row r="53935" customFormat="1" x14ac:dyDescent="0.2"/>
    <row r="53936" customFormat="1" x14ac:dyDescent="0.2"/>
    <row r="53937" customFormat="1" x14ac:dyDescent="0.2"/>
    <row r="53938" customFormat="1" x14ac:dyDescent="0.2"/>
    <row r="53939" customFormat="1" x14ac:dyDescent="0.2"/>
    <row r="53940" customFormat="1" x14ac:dyDescent="0.2"/>
    <row r="53941" customFormat="1" x14ac:dyDescent="0.2"/>
    <row r="53942" customFormat="1" x14ac:dyDescent="0.2"/>
    <row r="53943" customFormat="1" x14ac:dyDescent="0.2"/>
    <row r="53944" customFormat="1" x14ac:dyDescent="0.2"/>
    <row r="53945" customFormat="1" x14ac:dyDescent="0.2"/>
    <row r="53946" customFormat="1" x14ac:dyDescent="0.2"/>
    <row r="53947" customFormat="1" x14ac:dyDescent="0.2"/>
    <row r="53948" customFormat="1" x14ac:dyDescent="0.2"/>
    <row r="53949" customFormat="1" x14ac:dyDescent="0.2"/>
    <row r="53950" customFormat="1" x14ac:dyDescent="0.2"/>
    <row r="53951" customFormat="1" x14ac:dyDescent="0.2"/>
    <row r="53952" customFormat="1" x14ac:dyDescent="0.2"/>
    <row r="53953" customFormat="1" x14ac:dyDescent="0.2"/>
    <row r="53954" customFormat="1" x14ac:dyDescent="0.2"/>
    <row r="53955" customFormat="1" x14ac:dyDescent="0.2"/>
    <row r="53956" customFormat="1" x14ac:dyDescent="0.2"/>
    <row r="53957" customFormat="1" x14ac:dyDescent="0.2"/>
    <row r="53958" customFormat="1" x14ac:dyDescent="0.2"/>
    <row r="53959" customFormat="1" x14ac:dyDescent="0.2"/>
    <row r="53960" customFormat="1" x14ac:dyDescent="0.2"/>
    <row r="53961" customFormat="1" x14ac:dyDescent="0.2"/>
    <row r="53962" customFormat="1" x14ac:dyDescent="0.2"/>
    <row r="53963" customFormat="1" x14ac:dyDescent="0.2"/>
    <row r="53964" customFormat="1" x14ac:dyDescent="0.2"/>
    <row r="53965" customFormat="1" x14ac:dyDescent="0.2"/>
    <row r="53966" customFormat="1" x14ac:dyDescent="0.2"/>
    <row r="53967" customFormat="1" x14ac:dyDescent="0.2"/>
    <row r="53968" customFormat="1" x14ac:dyDescent="0.2"/>
    <row r="53969" customFormat="1" x14ac:dyDescent="0.2"/>
    <row r="53970" customFormat="1" x14ac:dyDescent="0.2"/>
    <row r="53971" customFormat="1" x14ac:dyDescent="0.2"/>
    <row r="53972" customFormat="1" x14ac:dyDescent="0.2"/>
    <row r="53973" customFormat="1" x14ac:dyDescent="0.2"/>
    <row r="53974" customFormat="1" x14ac:dyDescent="0.2"/>
    <row r="53975" customFormat="1" x14ac:dyDescent="0.2"/>
    <row r="53976" customFormat="1" x14ac:dyDescent="0.2"/>
    <row r="53977" customFormat="1" x14ac:dyDescent="0.2"/>
    <row r="53978" customFormat="1" x14ac:dyDescent="0.2"/>
    <row r="53979" customFormat="1" x14ac:dyDescent="0.2"/>
    <row r="53980" customFormat="1" x14ac:dyDescent="0.2"/>
    <row r="53981" customFormat="1" x14ac:dyDescent="0.2"/>
    <row r="53982" customFormat="1" x14ac:dyDescent="0.2"/>
    <row r="53983" customFormat="1" x14ac:dyDescent="0.2"/>
    <row r="53984" customFormat="1" x14ac:dyDescent="0.2"/>
    <row r="53985" customFormat="1" x14ac:dyDescent="0.2"/>
    <row r="53986" customFormat="1" x14ac:dyDescent="0.2"/>
    <row r="53987" customFormat="1" x14ac:dyDescent="0.2"/>
    <row r="53988" customFormat="1" x14ac:dyDescent="0.2"/>
    <row r="53989" customFormat="1" x14ac:dyDescent="0.2"/>
    <row r="53990" customFormat="1" x14ac:dyDescent="0.2"/>
    <row r="53991" customFormat="1" x14ac:dyDescent="0.2"/>
    <row r="53992" customFormat="1" x14ac:dyDescent="0.2"/>
    <row r="53993" customFormat="1" x14ac:dyDescent="0.2"/>
    <row r="53994" customFormat="1" x14ac:dyDescent="0.2"/>
    <row r="53995" customFormat="1" x14ac:dyDescent="0.2"/>
    <row r="53996" customFormat="1" x14ac:dyDescent="0.2"/>
    <row r="53997" customFormat="1" x14ac:dyDescent="0.2"/>
    <row r="53998" customFormat="1" x14ac:dyDescent="0.2"/>
    <row r="53999" customFormat="1" x14ac:dyDescent="0.2"/>
    <row r="54000" customFormat="1" x14ac:dyDescent="0.2"/>
    <row r="54001" customFormat="1" x14ac:dyDescent="0.2"/>
    <row r="54002" customFormat="1" x14ac:dyDescent="0.2"/>
    <row r="54003" customFormat="1" x14ac:dyDescent="0.2"/>
    <row r="54004" customFormat="1" x14ac:dyDescent="0.2"/>
    <row r="54005" customFormat="1" x14ac:dyDescent="0.2"/>
    <row r="54006" customFormat="1" x14ac:dyDescent="0.2"/>
    <row r="54007" customFormat="1" x14ac:dyDescent="0.2"/>
    <row r="54008" customFormat="1" x14ac:dyDescent="0.2"/>
    <row r="54009" customFormat="1" x14ac:dyDescent="0.2"/>
    <row r="54010" customFormat="1" x14ac:dyDescent="0.2"/>
    <row r="54011" customFormat="1" x14ac:dyDescent="0.2"/>
    <row r="54012" customFormat="1" x14ac:dyDescent="0.2"/>
    <row r="54013" customFormat="1" x14ac:dyDescent="0.2"/>
    <row r="54014" customFormat="1" x14ac:dyDescent="0.2"/>
    <row r="54015" customFormat="1" x14ac:dyDescent="0.2"/>
    <row r="54016" customFormat="1" x14ac:dyDescent="0.2"/>
    <row r="54017" customFormat="1" x14ac:dyDescent="0.2"/>
    <row r="54018" customFormat="1" x14ac:dyDescent="0.2"/>
    <row r="54019" customFormat="1" x14ac:dyDescent="0.2"/>
    <row r="54020" customFormat="1" x14ac:dyDescent="0.2"/>
    <row r="54021" customFormat="1" x14ac:dyDescent="0.2"/>
    <row r="54022" customFormat="1" x14ac:dyDescent="0.2"/>
    <row r="54023" customFormat="1" x14ac:dyDescent="0.2"/>
    <row r="54024" customFormat="1" x14ac:dyDescent="0.2"/>
    <row r="54025" customFormat="1" x14ac:dyDescent="0.2"/>
    <row r="54026" customFormat="1" x14ac:dyDescent="0.2"/>
    <row r="54027" customFormat="1" x14ac:dyDescent="0.2"/>
    <row r="54028" customFormat="1" x14ac:dyDescent="0.2"/>
    <row r="54029" customFormat="1" x14ac:dyDescent="0.2"/>
    <row r="54030" customFormat="1" x14ac:dyDescent="0.2"/>
    <row r="54031" customFormat="1" x14ac:dyDescent="0.2"/>
    <row r="54032" customFormat="1" x14ac:dyDescent="0.2"/>
    <row r="54033" customFormat="1" x14ac:dyDescent="0.2"/>
    <row r="54034" customFormat="1" x14ac:dyDescent="0.2"/>
    <row r="54035" customFormat="1" x14ac:dyDescent="0.2"/>
    <row r="54036" customFormat="1" x14ac:dyDescent="0.2"/>
    <row r="54037" customFormat="1" x14ac:dyDescent="0.2"/>
    <row r="54038" customFormat="1" x14ac:dyDescent="0.2"/>
    <row r="54039" customFormat="1" x14ac:dyDescent="0.2"/>
    <row r="54040" customFormat="1" x14ac:dyDescent="0.2"/>
    <row r="54041" customFormat="1" x14ac:dyDescent="0.2"/>
    <row r="54042" customFormat="1" x14ac:dyDescent="0.2"/>
    <row r="54043" customFormat="1" x14ac:dyDescent="0.2"/>
    <row r="54044" customFormat="1" x14ac:dyDescent="0.2"/>
    <row r="54045" customFormat="1" x14ac:dyDescent="0.2"/>
    <row r="54046" customFormat="1" x14ac:dyDescent="0.2"/>
    <row r="54047" customFormat="1" x14ac:dyDescent="0.2"/>
    <row r="54048" customFormat="1" x14ac:dyDescent="0.2"/>
    <row r="54049" customFormat="1" x14ac:dyDescent="0.2"/>
    <row r="54050" customFormat="1" x14ac:dyDescent="0.2"/>
    <row r="54051" customFormat="1" x14ac:dyDescent="0.2"/>
    <row r="54052" customFormat="1" x14ac:dyDescent="0.2"/>
    <row r="54053" customFormat="1" x14ac:dyDescent="0.2"/>
    <row r="54054" customFormat="1" x14ac:dyDescent="0.2"/>
    <row r="54055" customFormat="1" x14ac:dyDescent="0.2"/>
    <row r="54056" customFormat="1" x14ac:dyDescent="0.2"/>
    <row r="54057" customFormat="1" x14ac:dyDescent="0.2"/>
    <row r="54058" customFormat="1" x14ac:dyDescent="0.2"/>
    <row r="54059" customFormat="1" x14ac:dyDescent="0.2"/>
    <row r="54060" customFormat="1" x14ac:dyDescent="0.2"/>
    <row r="54061" customFormat="1" x14ac:dyDescent="0.2"/>
    <row r="54062" customFormat="1" x14ac:dyDescent="0.2"/>
    <row r="54063" customFormat="1" x14ac:dyDescent="0.2"/>
    <row r="54064" customFormat="1" x14ac:dyDescent="0.2"/>
    <row r="54065" customFormat="1" x14ac:dyDescent="0.2"/>
    <row r="54066" customFormat="1" x14ac:dyDescent="0.2"/>
    <row r="54067" customFormat="1" x14ac:dyDescent="0.2"/>
    <row r="54068" customFormat="1" x14ac:dyDescent="0.2"/>
    <row r="54069" customFormat="1" x14ac:dyDescent="0.2"/>
    <row r="54070" customFormat="1" x14ac:dyDescent="0.2"/>
    <row r="54071" customFormat="1" x14ac:dyDescent="0.2"/>
    <row r="54072" customFormat="1" x14ac:dyDescent="0.2"/>
    <row r="54073" customFormat="1" x14ac:dyDescent="0.2"/>
    <row r="54074" customFormat="1" x14ac:dyDescent="0.2"/>
    <row r="54075" customFormat="1" x14ac:dyDescent="0.2"/>
    <row r="54076" customFormat="1" x14ac:dyDescent="0.2"/>
    <row r="54077" customFormat="1" x14ac:dyDescent="0.2"/>
    <row r="54078" customFormat="1" x14ac:dyDescent="0.2"/>
    <row r="54079" customFormat="1" x14ac:dyDescent="0.2"/>
    <row r="54080" customFormat="1" x14ac:dyDescent="0.2"/>
    <row r="54081" customFormat="1" x14ac:dyDescent="0.2"/>
    <row r="54082" customFormat="1" x14ac:dyDescent="0.2"/>
    <row r="54083" customFormat="1" x14ac:dyDescent="0.2"/>
    <row r="54084" customFormat="1" x14ac:dyDescent="0.2"/>
    <row r="54085" customFormat="1" x14ac:dyDescent="0.2"/>
    <row r="54086" customFormat="1" x14ac:dyDescent="0.2"/>
    <row r="54087" customFormat="1" x14ac:dyDescent="0.2"/>
    <row r="54088" customFormat="1" x14ac:dyDescent="0.2"/>
    <row r="54089" customFormat="1" x14ac:dyDescent="0.2"/>
    <row r="54090" customFormat="1" x14ac:dyDescent="0.2"/>
    <row r="54091" customFormat="1" x14ac:dyDescent="0.2"/>
    <row r="54092" customFormat="1" x14ac:dyDescent="0.2"/>
    <row r="54093" customFormat="1" x14ac:dyDescent="0.2"/>
    <row r="54094" customFormat="1" x14ac:dyDescent="0.2"/>
    <row r="54095" customFormat="1" x14ac:dyDescent="0.2"/>
    <row r="54096" customFormat="1" x14ac:dyDescent="0.2"/>
    <row r="54097" customFormat="1" x14ac:dyDescent="0.2"/>
    <row r="54098" customFormat="1" x14ac:dyDescent="0.2"/>
    <row r="54099" customFormat="1" x14ac:dyDescent="0.2"/>
    <row r="54100" customFormat="1" x14ac:dyDescent="0.2"/>
    <row r="54101" customFormat="1" x14ac:dyDescent="0.2"/>
    <row r="54102" customFormat="1" x14ac:dyDescent="0.2"/>
    <row r="54103" customFormat="1" x14ac:dyDescent="0.2"/>
    <row r="54104" customFormat="1" x14ac:dyDescent="0.2"/>
    <row r="54105" customFormat="1" x14ac:dyDescent="0.2"/>
    <row r="54106" customFormat="1" x14ac:dyDescent="0.2"/>
    <row r="54107" customFormat="1" x14ac:dyDescent="0.2"/>
    <row r="54108" customFormat="1" x14ac:dyDescent="0.2"/>
    <row r="54109" customFormat="1" x14ac:dyDescent="0.2"/>
    <row r="54110" customFormat="1" x14ac:dyDescent="0.2"/>
    <row r="54111" customFormat="1" x14ac:dyDescent="0.2"/>
    <row r="54112" customFormat="1" x14ac:dyDescent="0.2"/>
    <row r="54113" customFormat="1" x14ac:dyDescent="0.2"/>
    <row r="54114" customFormat="1" x14ac:dyDescent="0.2"/>
    <row r="54115" customFormat="1" x14ac:dyDescent="0.2"/>
    <row r="54116" customFormat="1" x14ac:dyDescent="0.2"/>
    <row r="54117" customFormat="1" x14ac:dyDescent="0.2"/>
    <row r="54118" customFormat="1" x14ac:dyDescent="0.2"/>
    <row r="54119" customFormat="1" x14ac:dyDescent="0.2"/>
    <row r="54120" customFormat="1" x14ac:dyDescent="0.2"/>
    <row r="54121" customFormat="1" x14ac:dyDescent="0.2"/>
    <row r="54122" customFormat="1" x14ac:dyDescent="0.2"/>
    <row r="54123" customFormat="1" x14ac:dyDescent="0.2"/>
    <row r="54124" customFormat="1" x14ac:dyDescent="0.2"/>
    <row r="54125" customFormat="1" x14ac:dyDescent="0.2"/>
    <row r="54126" customFormat="1" x14ac:dyDescent="0.2"/>
    <row r="54127" customFormat="1" x14ac:dyDescent="0.2"/>
    <row r="54128" customFormat="1" x14ac:dyDescent="0.2"/>
    <row r="54129" customFormat="1" x14ac:dyDescent="0.2"/>
    <row r="54130" customFormat="1" x14ac:dyDescent="0.2"/>
    <row r="54131" customFormat="1" x14ac:dyDescent="0.2"/>
    <row r="54132" customFormat="1" x14ac:dyDescent="0.2"/>
    <row r="54133" customFormat="1" x14ac:dyDescent="0.2"/>
    <row r="54134" customFormat="1" x14ac:dyDescent="0.2"/>
    <row r="54135" customFormat="1" x14ac:dyDescent="0.2"/>
    <row r="54136" customFormat="1" x14ac:dyDescent="0.2"/>
    <row r="54137" customFormat="1" x14ac:dyDescent="0.2"/>
    <row r="54138" customFormat="1" x14ac:dyDescent="0.2"/>
    <row r="54139" customFormat="1" x14ac:dyDescent="0.2"/>
    <row r="54140" customFormat="1" x14ac:dyDescent="0.2"/>
    <row r="54141" customFormat="1" x14ac:dyDescent="0.2"/>
    <row r="54142" customFormat="1" x14ac:dyDescent="0.2"/>
    <row r="54143" customFormat="1" x14ac:dyDescent="0.2"/>
    <row r="54144" customFormat="1" x14ac:dyDescent="0.2"/>
    <row r="54145" customFormat="1" x14ac:dyDescent="0.2"/>
    <row r="54146" customFormat="1" x14ac:dyDescent="0.2"/>
    <row r="54147" customFormat="1" x14ac:dyDescent="0.2"/>
    <row r="54148" customFormat="1" x14ac:dyDescent="0.2"/>
    <row r="54149" customFormat="1" x14ac:dyDescent="0.2"/>
    <row r="54150" customFormat="1" x14ac:dyDescent="0.2"/>
    <row r="54151" customFormat="1" x14ac:dyDescent="0.2"/>
    <row r="54152" customFormat="1" x14ac:dyDescent="0.2"/>
    <row r="54153" customFormat="1" x14ac:dyDescent="0.2"/>
    <row r="54154" customFormat="1" x14ac:dyDescent="0.2"/>
    <row r="54155" customFormat="1" x14ac:dyDescent="0.2"/>
    <row r="54156" customFormat="1" x14ac:dyDescent="0.2"/>
    <row r="54157" customFormat="1" x14ac:dyDescent="0.2"/>
    <row r="54158" customFormat="1" x14ac:dyDescent="0.2"/>
    <row r="54159" customFormat="1" x14ac:dyDescent="0.2"/>
    <row r="54160" customFormat="1" x14ac:dyDescent="0.2"/>
    <row r="54161" customFormat="1" x14ac:dyDescent="0.2"/>
    <row r="54162" customFormat="1" x14ac:dyDescent="0.2"/>
    <row r="54163" customFormat="1" x14ac:dyDescent="0.2"/>
    <row r="54164" customFormat="1" x14ac:dyDescent="0.2"/>
    <row r="54165" customFormat="1" x14ac:dyDescent="0.2"/>
    <row r="54166" customFormat="1" x14ac:dyDescent="0.2"/>
    <row r="54167" customFormat="1" x14ac:dyDescent="0.2"/>
    <row r="54168" customFormat="1" x14ac:dyDescent="0.2"/>
    <row r="54169" customFormat="1" x14ac:dyDescent="0.2"/>
    <row r="54170" customFormat="1" x14ac:dyDescent="0.2"/>
    <row r="54171" customFormat="1" x14ac:dyDescent="0.2"/>
    <row r="54172" customFormat="1" x14ac:dyDescent="0.2"/>
    <row r="54173" customFormat="1" x14ac:dyDescent="0.2"/>
    <row r="54174" customFormat="1" x14ac:dyDescent="0.2"/>
    <row r="54175" customFormat="1" x14ac:dyDescent="0.2"/>
    <row r="54176" customFormat="1" x14ac:dyDescent="0.2"/>
    <row r="54177" customFormat="1" x14ac:dyDescent="0.2"/>
    <row r="54178" customFormat="1" x14ac:dyDescent="0.2"/>
    <row r="54179" customFormat="1" x14ac:dyDescent="0.2"/>
    <row r="54180" customFormat="1" x14ac:dyDescent="0.2"/>
    <row r="54181" customFormat="1" x14ac:dyDescent="0.2"/>
    <row r="54182" customFormat="1" x14ac:dyDescent="0.2"/>
    <row r="54183" customFormat="1" x14ac:dyDescent="0.2"/>
    <row r="54184" customFormat="1" x14ac:dyDescent="0.2"/>
    <row r="54185" customFormat="1" x14ac:dyDescent="0.2"/>
    <row r="54186" customFormat="1" x14ac:dyDescent="0.2"/>
    <row r="54187" customFormat="1" x14ac:dyDescent="0.2"/>
    <row r="54188" customFormat="1" x14ac:dyDescent="0.2"/>
    <row r="54189" customFormat="1" x14ac:dyDescent="0.2"/>
    <row r="54190" customFormat="1" x14ac:dyDescent="0.2"/>
    <row r="54191" customFormat="1" x14ac:dyDescent="0.2"/>
    <row r="54192" customFormat="1" x14ac:dyDescent="0.2"/>
    <row r="54193" customFormat="1" x14ac:dyDescent="0.2"/>
    <row r="54194" customFormat="1" x14ac:dyDescent="0.2"/>
    <row r="54195" customFormat="1" x14ac:dyDescent="0.2"/>
    <row r="54196" customFormat="1" x14ac:dyDescent="0.2"/>
    <row r="54197" customFormat="1" x14ac:dyDescent="0.2"/>
    <row r="54198" customFormat="1" x14ac:dyDescent="0.2"/>
    <row r="54199" customFormat="1" x14ac:dyDescent="0.2"/>
    <row r="54200" customFormat="1" x14ac:dyDescent="0.2"/>
    <row r="54201" customFormat="1" x14ac:dyDescent="0.2"/>
    <row r="54202" customFormat="1" x14ac:dyDescent="0.2"/>
    <row r="54203" customFormat="1" x14ac:dyDescent="0.2"/>
    <row r="54204" customFormat="1" x14ac:dyDescent="0.2"/>
    <row r="54205" customFormat="1" x14ac:dyDescent="0.2"/>
    <row r="54206" customFormat="1" x14ac:dyDescent="0.2"/>
    <row r="54207" customFormat="1" x14ac:dyDescent="0.2"/>
    <row r="54208" customFormat="1" x14ac:dyDescent="0.2"/>
    <row r="54209" customFormat="1" x14ac:dyDescent="0.2"/>
    <row r="54210" customFormat="1" x14ac:dyDescent="0.2"/>
    <row r="54211" customFormat="1" x14ac:dyDescent="0.2"/>
    <row r="54212" customFormat="1" x14ac:dyDescent="0.2"/>
    <row r="54213" customFormat="1" x14ac:dyDescent="0.2"/>
    <row r="54214" customFormat="1" x14ac:dyDescent="0.2"/>
    <row r="54215" customFormat="1" x14ac:dyDescent="0.2"/>
    <row r="54216" customFormat="1" x14ac:dyDescent="0.2"/>
    <row r="54217" customFormat="1" x14ac:dyDescent="0.2"/>
    <row r="54218" customFormat="1" x14ac:dyDescent="0.2"/>
    <row r="54219" customFormat="1" x14ac:dyDescent="0.2"/>
    <row r="54220" customFormat="1" x14ac:dyDescent="0.2"/>
    <row r="54221" customFormat="1" x14ac:dyDescent="0.2"/>
    <row r="54222" customFormat="1" x14ac:dyDescent="0.2"/>
    <row r="54223" customFormat="1" x14ac:dyDescent="0.2"/>
    <row r="54224" customFormat="1" x14ac:dyDescent="0.2"/>
    <row r="54225" customFormat="1" x14ac:dyDescent="0.2"/>
    <row r="54226" customFormat="1" x14ac:dyDescent="0.2"/>
    <row r="54227" customFormat="1" x14ac:dyDescent="0.2"/>
    <row r="54228" customFormat="1" x14ac:dyDescent="0.2"/>
    <row r="54229" customFormat="1" x14ac:dyDescent="0.2"/>
    <row r="54230" customFormat="1" x14ac:dyDescent="0.2"/>
    <row r="54231" customFormat="1" x14ac:dyDescent="0.2"/>
    <row r="54232" customFormat="1" x14ac:dyDescent="0.2"/>
    <row r="54233" customFormat="1" x14ac:dyDescent="0.2"/>
    <row r="54234" customFormat="1" x14ac:dyDescent="0.2"/>
    <row r="54235" customFormat="1" x14ac:dyDescent="0.2"/>
    <row r="54236" customFormat="1" x14ac:dyDescent="0.2"/>
    <row r="54237" customFormat="1" x14ac:dyDescent="0.2"/>
    <row r="54238" customFormat="1" x14ac:dyDescent="0.2"/>
    <row r="54239" customFormat="1" x14ac:dyDescent="0.2"/>
    <row r="54240" customFormat="1" x14ac:dyDescent="0.2"/>
    <row r="54241" customFormat="1" x14ac:dyDescent="0.2"/>
    <row r="54242" customFormat="1" x14ac:dyDescent="0.2"/>
    <row r="54243" customFormat="1" x14ac:dyDescent="0.2"/>
    <row r="54244" customFormat="1" x14ac:dyDescent="0.2"/>
    <row r="54245" customFormat="1" x14ac:dyDescent="0.2"/>
    <row r="54246" customFormat="1" x14ac:dyDescent="0.2"/>
    <row r="54247" customFormat="1" x14ac:dyDescent="0.2"/>
    <row r="54248" customFormat="1" x14ac:dyDescent="0.2"/>
    <row r="54249" customFormat="1" x14ac:dyDescent="0.2"/>
    <row r="54250" customFormat="1" x14ac:dyDescent="0.2"/>
    <row r="54251" customFormat="1" x14ac:dyDescent="0.2"/>
    <row r="54252" customFormat="1" x14ac:dyDescent="0.2"/>
    <row r="54253" customFormat="1" x14ac:dyDescent="0.2"/>
    <row r="54254" customFormat="1" x14ac:dyDescent="0.2"/>
    <row r="54255" customFormat="1" x14ac:dyDescent="0.2"/>
    <row r="54256" customFormat="1" x14ac:dyDescent="0.2"/>
    <row r="54257" customFormat="1" x14ac:dyDescent="0.2"/>
    <row r="54258" customFormat="1" x14ac:dyDescent="0.2"/>
    <row r="54259" customFormat="1" x14ac:dyDescent="0.2"/>
    <row r="54260" customFormat="1" x14ac:dyDescent="0.2"/>
    <row r="54261" customFormat="1" x14ac:dyDescent="0.2"/>
    <row r="54262" customFormat="1" x14ac:dyDescent="0.2"/>
    <row r="54263" customFormat="1" x14ac:dyDescent="0.2"/>
    <row r="54264" customFormat="1" x14ac:dyDescent="0.2"/>
    <row r="54265" customFormat="1" x14ac:dyDescent="0.2"/>
    <row r="54266" customFormat="1" x14ac:dyDescent="0.2"/>
    <row r="54267" customFormat="1" x14ac:dyDescent="0.2"/>
    <row r="54268" customFormat="1" x14ac:dyDescent="0.2"/>
    <row r="54269" customFormat="1" x14ac:dyDescent="0.2"/>
    <row r="54270" customFormat="1" x14ac:dyDescent="0.2"/>
    <row r="54271" customFormat="1" x14ac:dyDescent="0.2"/>
    <row r="54272" customFormat="1" x14ac:dyDescent="0.2"/>
    <row r="54273" customFormat="1" x14ac:dyDescent="0.2"/>
    <row r="54274" customFormat="1" x14ac:dyDescent="0.2"/>
    <row r="54275" customFormat="1" x14ac:dyDescent="0.2"/>
    <row r="54276" customFormat="1" x14ac:dyDescent="0.2"/>
    <row r="54277" customFormat="1" x14ac:dyDescent="0.2"/>
    <row r="54278" customFormat="1" x14ac:dyDescent="0.2"/>
    <row r="54279" customFormat="1" x14ac:dyDescent="0.2"/>
    <row r="54280" customFormat="1" x14ac:dyDescent="0.2"/>
    <row r="54281" customFormat="1" x14ac:dyDescent="0.2"/>
    <row r="54282" customFormat="1" x14ac:dyDescent="0.2"/>
    <row r="54283" customFormat="1" x14ac:dyDescent="0.2"/>
    <row r="54284" customFormat="1" x14ac:dyDescent="0.2"/>
    <row r="54285" customFormat="1" x14ac:dyDescent="0.2"/>
    <row r="54286" customFormat="1" x14ac:dyDescent="0.2"/>
    <row r="54287" customFormat="1" x14ac:dyDescent="0.2"/>
    <row r="54288" customFormat="1" x14ac:dyDescent="0.2"/>
    <row r="54289" customFormat="1" x14ac:dyDescent="0.2"/>
    <row r="54290" customFormat="1" x14ac:dyDescent="0.2"/>
    <row r="54291" customFormat="1" x14ac:dyDescent="0.2"/>
    <row r="54292" customFormat="1" x14ac:dyDescent="0.2"/>
    <row r="54293" customFormat="1" x14ac:dyDescent="0.2"/>
    <row r="54294" customFormat="1" x14ac:dyDescent="0.2"/>
    <row r="54295" customFormat="1" x14ac:dyDescent="0.2"/>
    <row r="54296" customFormat="1" x14ac:dyDescent="0.2"/>
    <row r="54297" customFormat="1" x14ac:dyDescent="0.2"/>
    <row r="54298" customFormat="1" x14ac:dyDescent="0.2"/>
    <row r="54299" customFormat="1" x14ac:dyDescent="0.2"/>
    <row r="54300" customFormat="1" x14ac:dyDescent="0.2"/>
    <row r="54301" customFormat="1" x14ac:dyDescent="0.2"/>
    <row r="54302" customFormat="1" x14ac:dyDescent="0.2"/>
    <row r="54303" customFormat="1" x14ac:dyDescent="0.2"/>
    <row r="54304" customFormat="1" x14ac:dyDescent="0.2"/>
    <row r="54305" customFormat="1" x14ac:dyDescent="0.2"/>
    <row r="54306" customFormat="1" x14ac:dyDescent="0.2"/>
    <row r="54307" customFormat="1" x14ac:dyDescent="0.2"/>
    <row r="54308" customFormat="1" x14ac:dyDescent="0.2"/>
    <row r="54309" customFormat="1" x14ac:dyDescent="0.2"/>
    <row r="54310" customFormat="1" x14ac:dyDescent="0.2"/>
    <row r="54311" customFormat="1" x14ac:dyDescent="0.2"/>
    <row r="54312" customFormat="1" x14ac:dyDescent="0.2"/>
    <row r="54313" customFormat="1" x14ac:dyDescent="0.2"/>
    <row r="54314" customFormat="1" x14ac:dyDescent="0.2"/>
    <row r="54315" customFormat="1" x14ac:dyDescent="0.2"/>
    <row r="54316" customFormat="1" x14ac:dyDescent="0.2"/>
    <row r="54317" customFormat="1" x14ac:dyDescent="0.2"/>
    <row r="54318" customFormat="1" x14ac:dyDescent="0.2"/>
    <row r="54319" customFormat="1" x14ac:dyDescent="0.2"/>
    <row r="54320" customFormat="1" x14ac:dyDescent="0.2"/>
    <row r="54321" customFormat="1" x14ac:dyDescent="0.2"/>
    <row r="54322" customFormat="1" x14ac:dyDescent="0.2"/>
    <row r="54323" customFormat="1" x14ac:dyDescent="0.2"/>
    <row r="54324" customFormat="1" x14ac:dyDescent="0.2"/>
    <row r="54325" customFormat="1" x14ac:dyDescent="0.2"/>
    <row r="54326" customFormat="1" x14ac:dyDescent="0.2"/>
    <row r="54327" customFormat="1" x14ac:dyDescent="0.2"/>
    <row r="54328" customFormat="1" x14ac:dyDescent="0.2"/>
    <row r="54329" customFormat="1" x14ac:dyDescent="0.2"/>
    <row r="54330" customFormat="1" x14ac:dyDescent="0.2"/>
    <row r="54331" customFormat="1" x14ac:dyDescent="0.2"/>
    <row r="54332" customFormat="1" x14ac:dyDescent="0.2"/>
    <row r="54333" customFormat="1" x14ac:dyDescent="0.2"/>
    <row r="54334" customFormat="1" x14ac:dyDescent="0.2"/>
    <row r="54335" customFormat="1" x14ac:dyDescent="0.2"/>
    <row r="54336" customFormat="1" x14ac:dyDescent="0.2"/>
    <row r="54337" customFormat="1" x14ac:dyDescent="0.2"/>
    <row r="54338" customFormat="1" x14ac:dyDescent="0.2"/>
    <row r="54339" customFormat="1" x14ac:dyDescent="0.2"/>
    <row r="54340" customFormat="1" x14ac:dyDescent="0.2"/>
    <row r="54341" customFormat="1" x14ac:dyDescent="0.2"/>
    <row r="54342" customFormat="1" x14ac:dyDescent="0.2"/>
    <row r="54343" customFormat="1" x14ac:dyDescent="0.2"/>
    <row r="54344" customFormat="1" x14ac:dyDescent="0.2"/>
    <row r="54345" customFormat="1" x14ac:dyDescent="0.2"/>
    <row r="54346" customFormat="1" x14ac:dyDescent="0.2"/>
    <row r="54347" customFormat="1" x14ac:dyDescent="0.2"/>
    <row r="54348" customFormat="1" x14ac:dyDescent="0.2"/>
    <row r="54349" customFormat="1" x14ac:dyDescent="0.2"/>
    <row r="54350" customFormat="1" x14ac:dyDescent="0.2"/>
    <row r="54351" customFormat="1" x14ac:dyDescent="0.2"/>
    <row r="54352" customFormat="1" x14ac:dyDescent="0.2"/>
    <row r="54353" customFormat="1" x14ac:dyDescent="0.2"/>
    <row r="54354" customFormat="1" x14ac:dyDescent="0.2"/>
    <row r="54355" customFormat="1" x14ac:dyDescent="0.2"/>
    <row r="54356" customFormat="1" x14ac:dyDescent="0.2"/>
    <row r="54357" customFormat="1" x14ac:dyDescent="0.2"/>
    <row r="54358" customFormat="1" x14ac:dyDescent="0.2"/>
    <row r="54359" customFormat="1" x14ac:dyDescent="0.2"/>
    <row r="54360" customFormat="1" x14ac:dyDescent="0.2"/>
    <row r="54361" customFormat="1" x14ac:dyDescent="0.2"/>
    <row r="54362" customFormat="1" x14ac:dyDescent="0.2"/>
    <row r="54363" customFormat="1" x14ac:dyDescent="0.2"/>
    <row r="54364" customFormat="1" x14ac:dyDescent="0.2"/>
    <row r="54365" customFormat="1" x14ac:dyDescent="0.2"/>
    <row r="54366" customFormat="1" x14ac:dyDescent="0.2"/>
    <row r="54367" customFormat="1" x14ac:dyDescent="0.2"/>
    <row r="54368" customFormat="1" x14ac:dyDescent="0.2"/>
    <row r="54369" customFormat="1" x14ac:dyDescent="0.2"/>
    <row r="54370" customFormat="1" x14ac:dyDescent="0.2"/>
    <row r="54371" customFormat="1" x14ac:dyDescent="0.2"/>
    <row r="54372" customFormat="1" x14ac:dyDescent="0.2"/>
    <row r="54373" customFormat="1" x14ac:dyDescent="0.2"/>
    <row r="54374" customFormat="1" x14ac:dyDescent="0.2"/>
    <row r="54375" customFormat="1" x14ac:dyDescent="0.2"/>
    <row r="54376" customFormat="1" x14ac:dyDescent="0.2"/>
    <row r="54377" customFormat="1" x14ac:dyDescent="0.2"/>
    <row r="54378" customFormat="1" x14ac:dyDescent="0.2"/>
    <row r="54379" customFormat="1" x14ac:dyDescent="0.2"/>
    <row r="54380" customFormat="1" x14ac:dyDescent="0.2"/>
    <row r="54381" customFormat="1" x14ac:dyDescent="0.2"/>
    <row r="54382" customFormat="1" x14ac:dyDescent="0.2"/>
    <row r="54383" customFormat="1" x14ac:dyDescent="0.2"/>
    <row r="54384" customFormat="1" x14ac:dyDescent="0.2"/>
    <row r="54385" customFormat="1" x14ac:dyDescent="0.2"/>
    <row r="54386" customFormat="1" x14ac:dyDescent="0.2"/>
    <row r="54387" customFormat="1" x14ac:dyDescent="0.2"/>
    <row r="54388" customFormat="1" x14ac:dyDescent="0.2"/>
    <row r="54389" customFormat="1" x14ac:dyDescent="0.2"/>
    <row r="54390" customFormat="1" x14ac:dyDescent="0.2"/>
    <row r="54391" customFormat="1" x14ac:dyDescent="0.2"/>
    <row r="54392" customFormat="1" x14ac:dyDescent="0.2"/>
    <row r="54393" customFormat="1" x14ac:dyDescent="0.2"/>
    <row r="54394" customFormat="1" x14ac:dyDescent="0.2"/>
    <row r="54395" customFormat="1" x14ac:dyDescent="0.2"/>
    <row r="54396" customFormat="1" x14ac:dyDescent="0.2"/>
    <row r="54397" customFormat="1" x14ac:dyDescent="0.2"/>
    <row r="54398" customFormat="1" x14ac:dyDescent="0.2"/>
    <row r="54399" customFormat="1" x14ac:dyDescent="0.2"/>
    <row r="54400" customFormat="1" x14ac:dyDescent="0.2"/>
    <row r="54401" customFormat="1" x14ac:dyDescent="0.2"/>
    <row r="54402" customFormat="1" x14ac:dyDescent="0.2"/>
    <row r="54403" customFormat="1" x14ac:dyDescent="0.2"/>
    <row r="54404" customFormat="1" x14ac:dyDescent="0.2"/>
    <row r="54405" customFormat="1" x14ac:dyDescent="0.2"/>
    <row r="54406" customFormat="1" x14ac:dyDescent="0.2"/>
    <row r="54407" customFormat="1" x14ac:dyDescent="0.2"/>
    <row r="54408" customFormat="1" x14ac:dyDescent="0.2"/>
    <row r="54409" customFormat="1" x14ac:dyDescent="0.2"/>
    <row r="54410" customFormat="1" x14ac:dyDescent="0.2"/>
    <row r="54411" customFormat="1" x14ac:dyDescent="0.2"/>
    <row r="54412" customFormat="1" x14ac:dyDescent="0.2"/>
    <row r="54413" customFormat="1" x14ac:dyDescent="0.2"/>
    <row r="54414" customFormat="1" x14ac:dyDescent="0.2"/>
    <row r="54415" customFormat="1" x14ac:dyDescent="0.2"/>
    <row r="54416" customFormat="1" x14ac:dyDescent="0.2"/>
    <row r="54417" customFormat="1" x14ac:dyDescent="0.2"/>
    <row r="54418" customFormat="1" x14ac:dyDescent="0.2"/>
    <row r="54419" customFormat="1" x14ac:dyDescent="0.2"/>
    <row r="54420" customFormat="1" x14ac:dyDescent="0.2"/>
    <row r="54421" customFormat="1" x14ac:dyDescent="0.2"/>
    <row r="54422" customFormat="1" x14ac:dyDescent="0.2"/>
    <row r="54423" customFormat="1" x14ac:dyDescent="0.2"/>
    <row r="54424" customFormat="1" x14ac:dyDescent="0.2"/>
    <row r="54425" customFormat="1" x14ac:dyDescent="0.2"/>
    <row r="54426" customFormat="1" x14ac:dyDescent="0.2"/>
    <row r="54427" customFormat="1" x14ac:dyDescent="0.2"/>
    <row r="54428" customFormat="1" x14ac:dyDescent="0.2"/>
    <row r="54429" customFormat="1" x14ac:dyDescent="0.2"/>
    <row r="54430" customFormat="1" x14ac:dyDescent="0.2"/>
    <row r="54431" customFormat="1" x14ac:dyDescent="0.2"/>
    <row r="54432" customFormat="1" x14ac:dyDescent="0.2"/>
    <row r="54433" customFormat="1" x14ac:dyDescent="0.2"/>
    <row r="54434" customFormat="1" x14ac:dyDescent="0.2"/>
    <row r="54435" customFormat="1" x14ac:dyDescent="0.2"/>
    <row r="54436" customFormat="1" x14ac:dyDescent="0.2"/>
    <row r="54437" customFormat="1" x14ac:dyDescent="0.2"/>
    <row r="54438" customFormat="1" x14ac:dyDescent="0.2"/>
    <row r="54439" customFormat="1" x14ac:dyDescent="0.2"/>
    <row r="54440" customFormat="1" x14ac:dyDescent="0.2"/>
    <row r="54441" customFormat="1" x14ac:dyDescent="0.2"/>
    <row r="54442" customFormat="1" x14ac:dyDescent="0.2"/>
    <row r="54443" customFormat="1" x14ac:dyDescent="0.2"/>
    <row r="54444" customFormat="1" x14ac:dyDescent="0.2"/>
    <row r="54445" customFormat="1" x14ac:dyDescent="0.2"/>
    <row r="54446" customFormat="1" x14ac:dyDescent="0.2"/>
    <row r="54447" customFormat="1" x14ac:dyDescent="0.2"/>
    <row r="54448" customFormat="1" x14ac:dyDescent="0.2"/>
    <row r="54449" customFormat="1" x14ac:dyDescent="0.2"/>
    <row r="54450" customFormat="1" x14ac:dyDescent="0.2"/>
    <row r="54451" customFormat="1" x14ac:dyDescent="0.2"/>
    <row r="54452" customFormat="1" x14ac:dyDescent="0.2"/>
    <row r="54453" customFormat="1" x14ac:dyDescent="0.2"/>
    <row r="54454" customFormat="1" x14ac:dyDescent="0.2"/>
    <row r="54455" customFormat="1" x14ac:dyDescent="0.2"/>
    <row r="54456" customFormat="1" x14ac:dyDescent="0.2"/>
    <row r="54457" customFormat="1" x14ac:dyDescent="0.2"/>
    <row r="54458" customFormat="1" x14ac:dyDescent="0.2"/>
    <row r="54459" customFormat="1" x14ac:dyDescent="0.2"/>
    <row r="54460" customFormat="1" x14ac:dyDescent="0.2"/>
    <row r="54461" customFormat="1" x14ac:dyDescent="0.2"/>
    <row r="54462" customFormat="1" x14ac:dyDescent="0.2"/>
    <row r="54463" customFormat="1" x14ac:dyDescent="0.2"/>
    <row r="54464" customFormat="1" x14ac:dyDescent="0.2"/>
    <row r="54465" customFormat="1" x14ac:dyDescent="0.2"/>
    <row r="54466" customFormat="1" x14ac:dyDescent="0.2"/>
    <row r="54467" customFormat="1" x14ac:dyDescent="0.2"/>
    <row r="54468" customFormat="1" x14ac:dyDescent="0.2"/>
    <row r="54469" customFormat="1" x14ac:dyDescent="0.2"/>
    <row r="54470" customFormat="1" x14ac:dyDescent="0.2"/>
    <row r="54471" customFormat="1" x14ac:dyDescent="0.2"/>
    <row r="54472" customFormat="1" x14ac:dyDescent="0.2"/>
    <row r="54473" customFormat="1" x14ac:dyDescent="0.2"/>
    <row r="54474" customFormat="1" x14ac:dyDescent="0.2"/>
    <row r="54475" customFormat="1" x14ac:dyDescent="0.2"/>
    <row r="54476" customFormat="1" x14ac:dyDescent="0.2"/>
    <row r="54477" customFormat="1" x14ac:dyDescent="0.2"/>
    <row r="54478" customFormat="1" x14ac:dyDescent="0.2"/>
    <row r="54479" customFormat="1" x14ac:dyDescent="0.2"/>
    <row r="54480" customFormat="1" x14ac:dyDescent="0.2"/>
    <row r="54481" customFormat="1" x14ac:dyDescent="0.2"/>
    <row r="54482" customFormat="1" x14ac:dyDescent="0.2"/>
    <row r="54483" customFormat="1" x14ac:dyDescent="0.2"/>
    <row r="54484" customFormat="1" x14ac:dyDescent="0.2"/>
    <row r="54485" customFormat="1" x14ac:dyDescent="0.2"/>
    <row r="54486" customFormat="1" x14ac:dyDescent="0.2"/>
    <row r="54487" customFormat="1" x14ac:dyDescent="0.2"/>
    <row r="54488" customFormat="1" x14ac:dyDescent="0.2"/>
    <row r="54489" customFormat="1" x14ac:dyDescent="0.2"/>
    <row r="54490" customFormat="1" x14ac:dyDescent="0.2"/>
    <row r="54491" customFormat="1" x14ac:dyDescent="0.2"/>
    <row r="54492" customFormat="1" x14ac:dyDescent="0.2"/>
    <row r="54493" customFormat="1" x14ac:dyDescent="0.2"/>
    <row r="54494" customFormat="1" x14ac:dyDescent="0.2"/>
    <row r="54495" customFormat="1" x14ac:dyDescent="0.2"/>
    <row r="54496" customFormat="1" x14ac:dyDescent="0.2"/>
    <row r="54497" customFormat="1" x14ac:dyDescent="0.2"/>
    <row r="54498" customFormat="1" x14ac:dyDescent="0.2"/>
    <row r="54499" customFormat="1" x14ac:dyDescent="0.2"/>
    <row r="54500" customFormat="1" x14ac:dyDescent="0.2"/>
    <row r="54501" customFormat="1" x14ac:dyDescent="0.2"/>
    <row r="54502" customFormat="1" x14ac:dyDescent="0.2"/>
    <row r="54503" customFormat="1" x14ac:dyDescent="0.2"/>
    <row r="54504" customFormat="1" x14ac:dyDescent="0.2"/>
    <row r="54505" customFormat="1" x14ac:dyDescent="0.2"/>
    <row r="54506" customFormat="1" x14ac:dyDescent="0.2"/>
    <row r="54507" customFormat="1" x14ac:dyDescent="0.2"/>
    <row r="54508" customFormat="1" x14ac:dyDescent="0.2"/>
    <row r="54509" customFormat="1" x14ac:dyDescent="0.2"/>
    <row r="54510" customFormat="1" x14ac:dyDescent="0.2"/>
    <row r="54511" customFormat="1" x14ac:dyDescent="0.2"/>
    <row r="54512" customFormat="1" x14ac:dyDescent="0.2"/>
    <row r="54513" customFormat="1" x14ac:dyDescent="0.2"/>
    <row r="54514" customFormat="1" x14ac:dyDescent="0.2"/>
    <row r="54515" customFormat="1" x14ac:dyDescent="0.2"/>
    <row r="54516" customFormat="1" x14ac:dyDescent="0.2"/>
    <row r="54517" customFormat="1" x14ac:dyDescent="0.2"/>
    <row r="54518" customFormat="1" x14ac:dyDescent="0.2"/>
    <row r="54519" customFormat="1" x14ac:dyDescent="0.2"/>
    <row r="54520" customFormat="1" x14ac:dyDescent="0.2"/>
    <row r="54521" customFormat="1" x14ac:dyDescent="0.2"/>
    <row r="54522" customFormat="1" x14ac:dyDescent="0.2"/>
    <row r="54523" customFormat="1" x14ac:dyDescent="0.2"/>
    <row r="54524" customFormat="1" x14ac:dyDescent="0.2"/>
    <row r="54525" customFormat="1" x14ac:dyDescent="0.2"/>
    <row r="54526" customFormat="1" x14ac:dyDescent="0.2"/>
    <row r="54527" customFormat="1" x14ac:dyDescent="0.2"/>
    <row r="54528" customFormat="1" x14ac:dyDescent="0.2"/>
    <row r="54529" customFormat="1" x14ac:dyDescent="0.2"/>
    <row r="54530" customFormat="1" x14ac:dyDescent="0.2"/>
    <row r="54531" customFormat="1" x14ac:dyDescent="0.2"/>
    <row r="54532" customFormat="1" x14ac:dyDescent="0.2"/>
    <row r="54533" customFormat="1" x14ac:dyDescent="0.2"/>
    <row r="54534" customFormat="1" x14ac:dyDescent="0.2"/>
    <row r="54535" customFormat="1" x14ac:dyDescent="0.2"/>
    <row r="54536" customFormat="1" x14ac:dyDescent="0.2"/>
    <row r="54537" customFormat="1" x14ac:dyDescent="0.2"/>
    <row r="54538" customFormat="1" x14ac:dyDescent="0.2"/>
    <row r="54539" customFormat="1" x14ac:dyDescent="0.2"/>
    <row r="54540" customFormat="1" x14ac:dyDescent="0.2"/>
    <row r="54541" customFormat="1" x14ac:dyDescent="0.2"/>
    <row r="54542" customFormat="1" x14ac:dyDescent="0.2"/>
    <row r="54543" customFormat="1" x14ac:dyDescent="0.2"/>
    <row r="54544" customFormat="1" x14ac:dyDescent="0.2"/>
    <row r="54545" customFormat="1" x14ac:dyDescent="0.2"/>
    <row r="54546" customFormat="1" x14ac:dyDescent="0.2"/>
    <row r="54547" customFormat="1" x14ac:dyDescent="0.2"/>
    <row r="54548" customFormat="1" x14ac:dyDescent="0.2"/>
    <row r="54549" customFormat="1" x14ac:dyDescent="0.2"/>
    <row r="54550" customFormat="1" x14ac:dyDescent="0.2"/>
    <row r="54551" customFormat="1" x14ac:dyDescent="0.2"/>
    <row r="54552" customFormat="1" x14ac:dyDescent="0.2"/>
    <row r="54553" customFormat="1" x14ac:dyDescent="0.2"/>
    <row r="54554" customFormat="1" x14ac:dyDescent="0.2"/>
    <row r="54555" customFormat="1" x14ac:dyDescent="0.2"/>
    <row r="54556" customFormat="1" x14ac:dyDescent="0.2"/>
    <row r="54557" customFormat="1" x14ac:dyDescent="0.2"/>
    <row r="54558" customFormat="1" x14ac:dyDescent="0.2"/>
    <row r="54559" customFormat="1" x14ac:dyDescent="0.2"/>
    <row r="54560" customFormat="1" x14ac:dyDescent="0.2"/>
    <row r="54561" customFormat="1" x14ac:dyDescent="0.2"/>
    <row r="54562" customFormat="1" x14ac:dyDescent="0.2"/>
    <row r="54563" customFormat="1" x14ac:dyDescent="0.2"/>
    <row r="54564" customFormat="1" x14ac:dyDescent="0.2"/>
    <row r="54565" customFormat="1" x14ac:dyDescent="0.2"/>
    <row r="54566" customFormat="1" x14ac:dyDescent="0.2"/>
    <row r="54567" customFormat="1" x14ac:dyDescent="0.2"/>
    <row r="54568" customFormat="1" x14ac:dyDescent="0.2"/>
    <row r="54569" customFormat="1" x14ac:dyDescent="0.2"/>
    <row r="54570" customFormat="1" x14ac:dyDescent="0.2"/>
    <row r="54571" customFormat="1" x14ac:dyDescent="0.2"/>
    <row r="54572" customFormat="1" x14ac:dyDescent="0.2"/>
    <row r="54573" customFormat="1" x14ac:dyDescent="0.2"/>
    <row r="54574" customFormat="1" x14ac:dyDescent="0.2"/>
    <row r="54575" customFormat="1" x14ac:dyDescent="0.2"/>
    <row r="54576" customFormat="1" x14ac:dyDescent="0.2"/>
    <row r="54577" customFormat="1" x14ac:dyDescent="0.2"/>
    <row r="54578" customFormat="1" x14ac:dyDescent="0.2"/>
    <row r="54579" customFormat="1" x14ac:dyDescent="0.2"/>
    <row r="54580" customFormat="1" x14ac:dyDescent="0.2"/>
    <row r="54581" customFormat="1" x14ac:dyDescent="0.2"/>
    <row r="54582" customFormat="1" x14ac:dyDescent="0.2"/>
    <row r="54583" customFormat="1" x14ac:dyDescent="0.2"/>
    <row r="54584" customFormat="1" x14ac:dyDescent="0.2"/>
    <row r="54585" customFormat="1" x14ac:dyDescent="0.2"/>
    <row r="54586" customFormat="1" x14ac:dyDescent="0.2"/>
    <row r="54587" customFormat="1" x14ac:dyDescent="0.2"/>
    <row r="54588" customFormat="1" x14ac:dyDescent="0.2"/>
    <row r="54589" customFormat="1" x14ac:dyDescent="0.2"/>
    <row r="54590" customFormat="1" x14ac:dyDescent="0.2"/>
    <row r="54591" customFormat="1" x14ac:dyDescent="0.2"/>
    <row r="54592" customFormat="1" x14ac:dyDescent="0.2"/>
    <row r="54593" customFormat="1" x14ac:dyDescent="0.2"/>
    <row r="54594" customFormat="1" x14ac:dyDescent="0.2"/>
    <row r="54595" customFormat="1" x14ac:dyDescent="0.2"/>
    <row r="54596" customFormat="1" x14ac:dyDescent="0.2"/>
    <row r="54597" customFormat="1" x14ac:dyDescent="0.2"/>
    <row r="54598" customFormat="1" x14ac:dyDescent="0.2"/>
    <row r="54599" customFormat="1" x14ac:dyDescent="0.2"/>
    <row r="54600" customFormat="1" x14ac:dyDescent="0.2"/>
    <row r="54601" customFormat="1" x14ac:dyDescent="0.2"/>
    <row r="54602" customFormat="1" x14ac:dyDescent="0.2"/>
    <row r="54603" customFormat="1" x14ac:dyDescent="0.2"/>
    <row r="54604" customFormat="1" x14ac:dyDescent="0.2"/>
    <row r="54605" customFormat="1" x14ac:dyDescent="0.2"/>
    <row r="54606" customFormat="1" x14ac:dyDescent="0.2"/>
    <row r="54607" customFormat="1" x14ac:dyDescent="0.2"/>
    <row r="54608" customFormat="1" x14ac:dyDescent="0.2"/>
    <row r="54609" customFormat="1" x14ac:dyDescent="0.2"/>
    <row r="54610" customFormat="1" x14ac:dyDescent="0.2"/>
    <row r="54611" customFormat="1" x14ac:dyDescent="0.2"/>
    <row r="54612" customFormat="1" x14ac:dyDescent="0.2"/>
    <row r="54613" customFormat="1" x14ac:dyDescent="0.2"/>
    <row r="54614" customFormat="1" x14ac:dyDescent="0.2"/>
    <row r="54615" customFormat="1" x14ac:dyDescent="0.2"/>
    <row r="54616" customFormat="1" x14ac:dyDescent="0.2"/>
    <row r="54617" customFormat="1" x14ac:dyDescent="0.2"/>
    <row r="54618" customFormat="1" x14ac:dyDescent="0.2"/>
    <row r="54619" customFormat="1" x14ac:dyDescent="0.2"/>
    <row r="54620" customFormat="1" x14ac:dyDescent="0.2"/>
    <row r="54621" customFormat="1" x14ac:dyDescent="0.2"/>
    <row r="54622" customFormat="1" x14ac:dyDescent="0.2"/>
    <row r="54623" customFormat="1" x14ac:dyDescent="0.2"/>
    <row r="54624" customFormat="1" x14ac:dyDescent="0.2"/>
    <row r="54625" customFormat="1" x14ac:dyDescent="0.2"/>
    <row r="54626" customFormat="1" x14ac:dyDescent="0.2"/>
    <row r="54627" customFormat="1" x14ac:dyDescent="0.2"/>
    <row r="54628" customFormat="1" x14ac:dyDescent="0.2"/>
    <row r="54629" customFormat="1" x14ac:dyDescent="0.2"/>
    <row r="54630" customFormat="1" x14ac:dyDescent="0.2"/>
    <row r="54631" customFormat="1" x14ac:dyDescent="0.2"/>
    <row r="54632" customFormat="1" x14ac:dyDescent="0.2"/>
    <row r="54633" customFormat="1" x14ac:dyDescent="0.2"/>
    <row r="54634" customFormat="1" x14ac:dyDescent="0.2"/>
    <row r="54635" customFormat="1" x14ac:dyDescent="0.2"/>
    <row r="54636" customFormat="1" x14ac:dyDescent="0.2"/>
    <row r="54637" customFormat="1" x14ac:dyDescent="0.2"/>
    <row r="54638" customFormat="1" x14ac:dyDescent="0.2"/>
    <row r="54639" customFormat="1" x14ac:dyDescent="0.2"/>
    <row r="54640" customFormat="1" x14ac:dyDescent="0.2"/>
    <row r="54641" customFormat="1" x14ac:dyDescent="0.2"/>
    <row r="54642" customFormat="1" x14ac:dyDescent="0.2"/>
    <row r="54643" customFormat="1" x14ac:dyDescent="0.2"/>
    <row r="54644" customFormat="1" x14ac:dyDescent="0.2"/>
    <row r="54645" customFormat="1" x14ac:dyDescent="0.2"/>
    <row r="54646" customFormat="1" x14ac:dyDescent="0.2"/>
    <row r="54647" customFormat="1" x14ac:dyDescent="0.2"/>
    <row r="54648" customFormat="1" x14ac:dyDescent="0.2"/>
    <row r="54649" customFormat="1" x14ac:dyDescent="0.2"/>
    <row r="54650" customFormat="1" x14ac:dyDescent="0.2"/>
    <row r="54651" customFormat="1" x14ac:dyDescent="0.2"/>
    <row r="54652" customFormat="1" x14ac:dyDescent="0.2"/>
    <row r="54653" customFormat="1" x14ac:dyDescent="0.2"/>
    <row r="54654" customFormat="1" x14ac:dyDescent="0.2"/>
    <row r="54655" customFormat="1" x14ac:dyDescent="0.2"/>
    <row r="54656" customFormat="1" x14ac:dyDescent="0.2"/>
    <row r="54657" customFormat="1" x14ac:dyDescent="0.2"/>
    <row r="54658" customFormat="1" x14ac:dyDescent="0.2"/>
    <row r="54659" customFormat="1" x14ac:dyDescent="0.2"/>
    <row r="54660" customFormat="1" x14ac:dyDescent="0.2"/>
    <row r="54661" customFormat="1" x14ac:dyDescent="0.2"/>
    <row r="54662" customFormat="1" x14ac:dyDescent="0.2"/>
    <row r="54663" customFormat="1" x14ac:dyDescent="0.2"/>
    <row r="54664" customFormat="1" x14ac:dyDescent="0.2"/>
    <row r="54665" customFormat="1" x14ac:dyDescent="0.2"/>
    <row r="54666" customFormat="1" x14ac:dyDescent="0.2"/>
    <row r="54667" customFormat="1" x14ac:dyDescent="0.2"/>
    <row r="54668" customFormat="1" x14ac:dyDescent="0.2"/>
    <row r="54669" customFormat="1" x14ac:dyDescent="0.2"/>
    <row r="54670" customFormat="1" x14ac:dyDescent="0.2"/>
    <row r="54671" customFormat="1" x14ac:dyDescent="0.2"/>
    <row r="54672" customFormat="1" x14ac:dyDescent="0.2"/>
    <row r="54673" customFormat="1" x14ac:dyDescent="0.2"/>
    <row r="54674" customFormat="1" x14ac:dyDescent="0.2"/>
    <row r="54675" customFormat="1" x14ac:dyDescent="0.2"/>
    <row r="54676" customFormat="1" x14ac:dyDescent="0.2"/>
    <row r="54677" customFormat="1" x14ac:dyDescent="0.2"/>
    <row r="54678" customFormat="1" x14ac:dyDescent="0.2"/>
    <row r="54679" customFormat="1" x14ac:dyDescent="0.2"/>
    <row r="54680" customFormat="1" x14ac:dyDescent="0.2"/>
    <row r="54681" customFormat="1" x14ac:dyDescent="0.2"/>
    <row r="54682" customFormat="1" x14ac:dyDescent="0.2"/>
    <row r="54683" customFormat="1" x14ac:dyDescent="0.2"/>
    <row r="54684" customFormat="1" x14ac:dyDescent="0.2"/>
    <row r="54685" customFormat="1" x14ac:dyDescent="0.2"/>
    <row r="54686" customFormat="1" x14ac:dyDescent="0.2"/>
    <row r="54687" customFormat="1" x14ac:dyDescent="0.2"/>
    <row r="54688" customFormat="1" x14ac:dyDescent="0.2"/>
    <row r="54689" customFormat="1" x14ac:dyDescent="0.2"/>
    <row r="54690" customFormat="1" x14ac:dyDescent="0.2"/>
    <row r="54691" customFormat="1" x14ac:dyDescent="0.2"/>
    <row r="54692" customFormat="1" x14ac:dyDescent="0.2"/>
    <row r="54693" customFormat="1" x14ac:dyDescent="0.2"/>
    <row r="54694" customFormat="1" x14ac:dyDescent="0.2"/>
    <row r="54695" customFormat="1" x14ac:dyDescent="0.2"/>
    <row r="54696" customFormat="1" x14ac:dyDescent="0.2"/>
    <row r="54697" customFormat="1" x14ac:dyDescent="0.2"/>
    <row r="54698" customFormat="1" x14ac:dyDescent="0.2"/>
    <row r="54699" customFormat="1" x14ac:dyDescent="0.2"/>
    <row r="54700" customFormat="1" x14ac:dyDescent="0.2"/>
    <row r="54701" customFormat="1" x14ac:dyDescent="0.2"/>
    <row r="54702" customFormat="1" x14ac:dyDescent="0.2"/>
    <row r="54703" customFormat="1" x14ac:dyDescent="0.2"/>
    <row r="54704" customFormat="1" x14ac:dyDescent="0.2"/>
    <row r="54705" customFormat="1" x14ac:dyDescent="0.2"/>
    <row r="54706" customFormat="1" x14ac:dyDescent="0.2"/>
    <row r="54707" customFormat="1" x14ac:dyDescent="0.2"/>
    <row r="54708" customFormat="1" x14ac:dyDescent="0.2"/>
    <row r="54709" customFormat="1" x14ac:dyDescent="0.2"/>
    <row r="54710" customFormat="1" x14ac:dyDescent="0.2"/>
    <row r="54711" customFormat="1" x14ac:dyDescent="0.2"/>
    <row r="54712" customFormat="1" x14ac:dyDescent="0.2"/>
    <row r="54713" customFormat="1" x14ac:dyDescent="0.2"/>
    <row r="54714" customFormat="1" x14ac:dyDescent="0.2"/>
    <row r="54715" customFormat="1" x14ac:dyDescent="0.2"/>
    <row r="54716" customFormat="1" x14ac:dyDescent="0.2"/>
    <row r="54717" customFormat="1" x14ac:dyDescent="0.2"/>
    <row r="54718" customFormat="1" x14ac:dyDescent="0.2"/>
    <row r="54719" customFormat="1" x14ac:dyDescent="0.2"/>
    <row r="54720" customFormat="1" x14ac:dyDescent="0.2"/>
    <row r="54721" customFormat="1" x14ac:dyDescent="0.2"/>
    <row r="54722" customFormat="1" x14ac:dyDescent="0.2"/>
    <row r="54723" customFormat="1" x14ac:dyDescent="0.2"/>
    <row r="54724" customFormat="1" x14ac:dyDescent="0.2"/>
    <row r="54725" customFormat="1" x14ac:dyDescent="0.2"/>
    <row r="54726" customFormat="1" x14ac:dyDescent="0.2"/>
    <row r="54727" customFormat="1" x14ac:dyDescent="0.2"/>
    <row r="54728" customFormat="1" x14ac:dyDescent="0.2"/>
    <row r="54729" customFormat="1" x14ac:dyDescent="0.2"/>
    <row r="54730" customFormat="1" x14ac:dyDescent="0.2"/>
    <row r="54731" customFormat="1" x14ac:dyDescent="0.2"/>
    <row r="54732" customFormat="1" x14ac:dyDescent="0.2"/>
    <row r="54733" customFormat="1" x14ac:dyDescent="0.2"/>
    <row r="54734" customFormat="1" x14ac:dyDescent="0.2"/>
    <row r="54735" customFormat="1" x14ac:dyDescent="0.2"/>
    <row r="54736" customFormat="1" x14ac:dyDescent="0.2"/>
    <row r="54737" customFormat="1" x14ac:dyDescent="0.2"/>
    <row r="54738" customFormat="1" x14ac:dyDescent="0.2"/>
    <row r="54739" customFormat="1" x14ac:dyDescent="0.2"/>
    <row r="54740" customFormat="1" x14ac:dyDescent="0.2"/>
    <row r="54741" customFormat="1" x14ac:dyDescent="0.2"/>
    <row r="54742" customFormat="1" x14ac:dyDescent="0.2"/>
    <row r="54743" customFormat="1" x14ac:dyDescent="0.2"/>
    <row r="54744" customFormat="1" x14ac:dyDescent="0.2"/>
    <row r="54745" customFormat="1" x14ac:dyDescent="0.2"/>
    <row r="54746" customFormat="1" x14ac:dyDescent="0.2"/>
    <row r="54747" customFormat="1" x14ac:dyDescent="0.2"/>
    <row r="54748" customFormat="1" x14ac:dyDescent="0.2"/>
    <row r="54749" customFormat="1" x14ac:dyDescent="0.2"/>
    <row r="54750" customFormat="1" x14ac:dyDescent="0.2"/>
    <row r="54751" customFormat="1" x14ac:dyDescent="0.2"/>
    <row r="54752" customFormat="1" x14ac:dyDescent="0.2"/>
    <row r="54753" customFormat="1" x14ac:dyDescent="0.2"/>
    <row r="54754" customFormat="1" x14ac:dyDescent="0.2"/>
    <row r="54755" customFormat="1" x14ac:dyDescent="0.2"/>
    <row r="54756" customFormat="1" x14ac:dyDescent="0.2"/>
    <row r="54757" customFormat="1" x14ac:dyDescent="0.2"/>
    <row r="54758" customFormat="1" x14ac:dyDescent="0.2"/>
    <row r="54759" customFormat="1" x14ac:dyDescent="0.2"/>
    <row r="54760" customFormat="1" x14ac:dyDescent="0.2"/>
    <row r="54761" customFormat="1" x14ac:dyDescent="0.2"/>
    <row r="54762" customFormat="1" x14ac:dyDescent="0.2"/>
    <row r="54763" customFormat="1" x14ac:dyDescent="0.2"/>
    <row r="54764" customFormat="1" x14ac:dyDescent="0.2"/>
    <row r="54765" customFormat="1" x14ac:dyDescent="0.2"/>
    <row r="54766" customFormat="1" x14ac:dyDescent="0.2"/>
    <row r="54767" customFormat="1" x14ac:dyDescent="0.2"/>
    <row r="54768" customFormat="1" x14ac:dyDescent="0.2"/>
    <row r="54769" customFormat="1" x14ac:dyDescent="0.2"/>
    <row r="54770" customFormat="1" x14ac:dyDescent="0.2"/>
    <row r="54771" customFormat="1" x14ac:dyDescent="0.2"/>
    <row r="54772" customFormat="1" x14ac:dyDescent="0.2"/>
    <row r="54773" customFormat="1" x14ac:dyDescent="0.2"/>
    <row r="54774" customFormat="1" x14ac:dyDescent="0.2"/>
    <row r="54775" customFormat="1" x14ac:dyDescent="0.2"/>
    <row r="54776" customFormat="1" x14ac:dyDescent="0.2"/>
    <row r="54777" customFormat="1" x14ac:dyDescent="0.2"/>
    <row r="54778" customFormat="1" x14ac:dyDescent="0.2"/>
    <row r="54779" customFormat="1" x14ac:dyDescent="0.2"/>
    <row r="54780" customFormat="1" x14ac:dyDescent="0.2"/>
    <row r="54781" customFormat="1" x14ac:dyDescent="0.2"/>
    <row r="54782" customFormat="1" x14ac:dyDescent="0.2"/>
    <row r="54783" customFormat="1" x14ac:dyDescent="0.2"/>
    <row r="54784" customFormat="1" x14ac:dyDescent="0.2"/>
    <row r="54785" customFormat="1" x14ac:dyDescent="0.2"/>
    <row r="54786" customFormat="1" x14ac:dyDescent="0.2"/>
    <row r="54787" customFormat="1" x14ac:dyDescent="0.2"/>
    <row r="54788" customFormat="1" x14ac:dyDescent="0.2"/>
    <row r="54789" customFormat="1" x14ac:dyDescent="0.2"/>
    <row r="54790" customFormat="1" x14ac:dyDescent="0.2"/>
    <row r="54791" customFormat="1" x14ac:dyDescent="0.2"/>
    <row r="54792" customFormat="1" x14ac:dyDescent="0.2"/>
    <row r="54793" customFormat="1" x14ac:dyDescent="0.2"/>
    <row r="54794" customFormat="1" x14ac:dyDescent="0.2"/>
    <row r="54795" customFormat="1" x14ac:dyDescent="0.2"/>
    <row r="54796" customFormat="1" x14ac:dyDescent="0.2"/>
    <row r="54797" customFormat="1" x14ac:dyDescent="0.2"/>
    <row r="54798" customFormat="1" x14ac:dyDescent="0.2"/>
    <row r="54799" customFormat="1" x14ac:dyDescent="0.2"/>
    <row r="54800" customFormat="1" x14ac:dyDescent="0.2"/>
    <row r="54801" customFormat="1" x14ac:dyDescent="0.2"/>
    <row r="54802" customFormat="1" x14ac:dyDescent="0.2"/>
    <row r="54803" customFormat="1" x14ac:dyDescent="0.2"/>
    <row r="54804" customFormat="1" x14ac:dyDescent="0.2"/>
    <row r="54805" customFormat="1" x14ac:dyDescent="0.2"/>
    <row r="54806" customFormat="1" x14ac:dyDescent="0.2"/>
    <row r="54807" customFormat="1" x14ac:dyDescent="0.2"/>
    <row r="54808" customFormat="1" x14ac:dyDescent="0.2"/>
    <row r="54809" customFormat="1" x14ac:dyDescent="0.2"/>
    <row r="54810" customFormat="1" x14ac:dyDescent="0.2"/>
    <row r="54811" customFormat="1" x14ac:dyDescent="0.2"/>
    <row r="54812" customFormat="1" x14ac:dyDescent="0.2"/>
    <row r="54813" customFormat="1" x14ac:dyDescent="0.2"/>
    <row r="54814" customFormat="1" x14ac:dyDescent="0.2"/>
    <row r="54815" customFormat="1" x14ac:dyDescent="0.2"/>
    <row r="54816" customFormat="1" x14ac:dyDescent="0.2"/>
    <row r="54817" customFormat="1" x14ac:dyDescent="0.2"/>
    <row r="54818" customFormat="1" x14ac:dyDescent="0.2"/>
    <row r="54819" customFormat="1" x14ac:dyDescent="0.2"/>
    <row r="54820" customFormat="1" x14ac:dyDescent="0.2"/>
    <row r="54821" customFormat="1" x14ac:dyDescent="0.2"/>
    <row r="54822" customFormat="1" x14ac:dyDescent="0.2"/>
    <row r="54823" customFormat="1" x14ac:dyDescent="0.2"/>
    <row r="54824" customFormat="1" x14ac:dyDescent="0.2"/>
    <row r="54825" customFormat="1" x14ac:dyDescent="0.2"/>
    <row r="54826" customFormat="1" x14ac:dyDescent="0.2"/>
    <row r="54827" customFormat="1" x14ac:dyDescent="0.2"/>
    <row r="54828" customFormat="1" x14ac:dyDescent="0.2"/>
    <row r="54829" customFormat="1" x14ac:dyDescent="0.2"/>
    <row r="54830" customFormat="1" x14ac:dyDescent="0.2"/>
    <row r="54831" customFormat="1" x14ac:dyDescent="0.2"/>
    <row r="54832" customFormat="1" x14ac:dyDescent="0.2"/>
    <row r="54833" customFormat="1" x14ac:dyDescent="0.2"/>
    <row r="54834" customFormat="1" x14ac:dyDescent="0.2"/>
    <row r="54835" customFormat="1" x14ac:dyDescent="0.2"/>
    <row r="54836" customFormat="1" x14ac:dyDescent="0.2"/>
    <row r="54837" customFormat="1" x14ac:dyDescent="0.2"/>
    <row r="54838" customFormat="1" x14ac:dyDescent="0.2"/>
    <row r="54839" customFormat="1" x14ac:dyDescent="0.2"/>
    <row r="54840" customFormat="1" x14ac:dyDescent="0.2"/>
    <row r="54841" customFormat="1" x14ac:dyDescent="0.2"/>
    <row r="54842" customFormat="1" x14ac:dyDescent="0.2"/>
    <row r="54843" customFormat="1" x14ac:dyDescent="0.2"/>
    <row r="54844" customFormat="1" x14ac:dyDescent="0.2"/>
    <row r="54845" customFormat="1" x14ac:dyDescent="0.2"/>
    <row r="54846" customFormat="1" x14ac:dyDescent="0.2"/>
    <row r="54847" customFormat="1" x14ac:dyDescent="0.2"/>
    <row r="54848" customFormat="1" x14ac:dyDescent="0.2"/>
    <row r="54849" customFormat="1" x14ac:dyDescent="0.2"/>
    <row r="54850" customFormat="1" x14ac:dyDescent="0.2"/>
    <row r="54851" customFormat="1" x14ac:dyDescent="0.2"/>
    <row r="54852" customFormat="1" x14ac:dyDescent="0.2"/>
    <row r="54853" customFormat="1" x14ac:dyDescent="0.2"/>
    <row r="54854" customFormat="1" x14ac:dyDescent="0.2"/>
    <row r="54855" customFormat="1" x14ac:dyDescent="0.2"/>
    <row r="54856" customFormat="1" x14ac:dyDescent="0.2"/>
    <row r="54857" customFormat="1" x14ac:dyDescent="0.2"/>
    <row r="54858" customFormat="1" x14ac:dyDescent="0.2"/>
    <row r="54859" customFormat="1" x14ac:dyDescent="0.2"/>
    <row r="54860" customFormat="1" x14ac:dyDescent="0.2"/>
    <row r="54861" customFormat="1" x14ac:dyDescent="0.2"/>
    <row r="54862" customFormat="1" x14ac:dyDescent="0.2"/>
    <row r="54863" customFormat="1" x14ac:dyDescent="0.2"/>
    <row r="54864" customFormat="1" x14ac:dyDescent="0.2"/>
    <row r="54865" customFormat="1" x14ac:dyDescent="0.2"/>
    <row r="54866" customFormat="1" x14ac:dyDescent="0.2"/>
    <row r="54867" customFormat="1" x14ac:dyDescent="0.2"/>
    <row r="54868" customFormat="1" x14ac:dyDescent="0.2"/>
    <row r="54869" customFormat="1" x14ac:dyDescent="0.2"/>
    <row r="54870" customFormat="1" x14ac:dyDescent="0.2"/>
    <row r="54871" customFormat="1" x14ac:dyDescent="0.2"/>
    <row r="54872" customFormat="1" x14ac:dyDescent="0.2"/>
    <row r="54873" customFormat="1" x14ac:dyDescent="0.2"/>
    <row r="54874" customFormat="1" x14ac:dyDescent="0.2"/>
    <row r="54875" customFormat="1" x14ac:dyDescent="0.2"/>
    <row r="54876" customFormat="1" x14ac:dyDescent="0.2"/>
    <row r="54877" customFormat="1" x14ac:dyDescent="0.2"/>
    <row r="54878" customFormat="1" x14ac:dyDescent="0.2"/>
    <row r="54879" customFormat="1" x14ac:dyDescent="0.2"/>
    <row r="54880" customFormat="1" x14ac:dyDescent="0.2"/>
    <row r="54881" customFormat="1" x14ac:dyDescent="0.2"/>
    <row r="54882" customFormat="1" x14ac:dyDescent="0.2"/>
    <row r="54883" customFormat="1" x14ac:dyDescent="0.2"/>
    <row r="54884" customFormat="1" x14ac:dyDescent="0.2"/>
    <row r="54885" customFormat="1" x14ac:dyDescent="0.2"/>
    <row r="54886" customFormat="1" x14ac:dyDescent="0.2"/>
    <row r="54887" customFormat="1" x14ac:dyDescent="0.2"/>
    <row r="54888" customFormat="1" x14ac:dyDescent="0.2"/>
    <row r="54889" customFormat="1" x14ac:dyDescent="0.2"/>
    <row r="54890" customFormat="1" x14ac:dyDescent="0.2"/>
    <row r="54891" customFormat="1" x14ac:dyDescent="0.2"/>
    <row r="54892" customFormat="1" x14ac:dyDescent="0.2"/>
    <row r="54893" customFormat="1" x14ac:dyDescent="0.2"/>
    <row r="54894" customFormat="1" x14ac:dyDescent="0.2"/>
    <row r="54895" customFormat="1" x14ac:dyDescent="0.2"/>
    <row r="54896" customFormat="1" x14ac:dyDescent="0.2"/>
    <row r="54897" customFormat="1" x14ac:dyDescent="0.2"/>
    <row r="54898" customFormat="1" x14ac:dyDescent="0.2"/>
    <row r="54899" customFormat="1" x14ac:dyDescent="0.2"/>
    <row r="54900" customFormat="1" x14ac:dyDescent="0.2"/>
    <row r="54901" customFormat="1" x14ac:dyDescent="0.2"/>
    <row r="54902" customFormat="1" x14ac:dyDescent="0.2"/>
    <row r="54903" customFormat="1" x14ac:dyDescent="0.2"/>
    <row r="54904" customFormat="1" x14ac:dyDescent="0.2"/>
    <row r="54905" customFormat="1" x14ac:dyDescent="0.2"/>
    <row r="54906" customFormat="1" x14ac:dyDescent="0.2"/>
    <row r="54907" customFormat="1" x14ac:dyDescent="0.2"/>
    <row r="54908" customFormat="1" x14ac:dyDescent="0.2"/>
    <row r="54909" customFormat="1" x14ac:dyDescent="0.2"/>
    <row r="54910" customFormat="1" x14ac:dyDescent="0.2"/>
    <row r="54911" customFormat="1" x14ac:dyDescent="0.2"/>
    <row r="54912" customFormat="1" x14ac:dyDescent="0.2"/>
    <row r="54913" customFormat="1" x14ac:dyDescent="0.2"/>
    <row r="54914" customFormat="1" x14ac:dyDescent="0.2"/>
    <row r="54915" customFormat="1" x14ac:dyDescent="0.2"/>
    <row r="54916" customFormat="1" x14ac:dyDescent="0.2"/>
    <row r="54917" customFormat="1" x14ac:dyDescent="0.2"/>
    <row r="54918" customFormat="1" x14ac:dyDescent="0.2"/>
    <row r="54919" customFormat="1" x14ac:dyDescent="0.2"/>
    <row r="54920" customFormat="1" x14ac:dyDescent="0.2"/>
    <row r="54921" customFormat="1" x14ac:dyDescent="0.2"/>
    <row r="54922" customFormat="1" x14ac:dyDescent="0.2"/>
    <row r="54923" customFormat="1" x14ac:dyDescent="0.2"/>
    <row r="54924" customFormat="1" x14ac:dyDescent="0.2"/>
    <row r="54925" customFormat="1" x14ac:dyDescent="0.2"/>
    <row r="54926" customFormat="1" x14ac:dyDescent="0.2"/>
    <row r="54927" customFormat="1" x14ac:dyDescent="0.2"/>
    <row r="54928" customFormat="1" x14ac:dyDescent="0.2"/>
    <row r="54929" customFormat="1" x14ac:dyDescent="0.2"/>
    <row r="54930" customFormat="1" x14ac:dyDescent="0.2"/>
    <row r="54931" customFormat="1" x14ac:dyDescent="0.2"/>
    <row r="54932" customFormat="1" x14ac:dyDescent="0.2"/>
    <row r="54933" customFormat="1" x14ac:dyDescent="0.2"/>
    <row r="54934" customFormat="1" x14ac:dyDescent="0.2"/>
    <row r="54935" customFormat="1" x14ac:dyDescent="0.2"/>
    <row r="54936" customFormat="1" x14ac:dyDescent="0.2"/>
    <row r="54937" customFormat="1" x14ac:dyDescent="0.2"/>
    <row r="54938" customFormat="1" x14ac:dyDescent="0.2"/>
    <row r="54939" customFormat="1" x14ac:dyDescent="0.2"/>
    <row r="54940" customFormat="1" x14ac:dyDescent="0.2"/>
    <row r="54941" customFormat="1" x14ac:dyDescent="0.2"/>
    <row r="54942" customFormat="1" x14ac:dyDescent="0.2"/>
    <row r="54943" customFormat="1" x14ac:dyDescent="0.2"/>
    <row r="54944" customFormat="1" x14ac:dyDescent="0.2"/>
    <row r="54945" customFormat="1" x14ac:dyDescent="0.2"/>
    <row r="54946" customFormat="1" x14ac:dyDescent="0.2"/>
    <row r="54947" customFormat="1" x14ac:dyDescent="0.2"/>
    <row r="54948" customFormat="1" x14ac:dyDescent="0.2"/>
    <row r="54949" customFormat="1" x14ac:dyDescent="0.2"/>
    <row r="54950" customFormat="1" x14ac:dyDescent="0.2"/>
    <row r="54951" customFormat="1" x14ac:dyDescent="0.2"/>
    <row r="54952" customFormat="1" x14ac:dyDescent="0.2"/>
    <row r="54953" customFormat="1" x14ac:dyDescent="0.2"/>
    <row r="54954" customFormat="1" x14ac:dyDescent="0.2"/>
    <row r="54955" customFormat="1" x14ac:dyDescent="0.2"/>
    <row r="54956" customFormat="1" x14ac:dyDescent="0.2"/>
    <row r="54957" customFormat="1" x14ac:dyDescent="0.2"/>
    <row r="54958" customFormat="1" x14ac:dyDescent="0.2"/>
    <row r="54959" customFormat="1" x14ac:dyDescent="0.2"/>
    <row r="54960" customFormat="1" x14ac:dyDescent="0.2"/>
    <row r="54961" customFormat="1" x14ac:dyDescent="0.2"/>
    <row r="54962" customFormat="1" x14ac:dyDescent="0.2"/>
    <row r="54963" customFormat="1" x14ac:dyDescent="0.2"/>
    <row r="54964" customFormat="1" x14ac:dyDescent="0.2"/>
    <row r="54965" customFormat="1" x14ac:dyDescent="0.2"/>
    <row r="54966" customFormat="1" x14ac:dyDescent="0.2"/>
    <row r="54967" customFormat="1" x14ac:dyDescent="0.2"/>
    <row r="54968" customFormat="1" x14ac:dyDescent="0.2"/>
    <row r="54969" customFormat="1" x14ac:dyDescent="0.2"/>
    <row r="54970" customFormat="1" x14ac:dyDescent="0.2"/>
    <row r="54971" customFormat="1" x14ac:dyDescent="0.2"/>
    <row r="54972" customFormat="1" x14ac:dyDescent="0.2"/>
    <row r="54973" customFormat="1" x14ac:dyDescent="0.2"/>
    <row r="54974" customFormat="1" x14ac:dyDescent="0.2"/>
    <row r="54975" customFormat="1" x14ac:dyDescent="0.2"/>
    <row r="54976" customFormat="1" x14ac:dyDescent="0.2"/>
    <row r="54977" customFormat="1" x14ac:dyDescent="0.2"/>
    <row r="54978" customFormat="1" x14ac:dyDescent="0.2"/>
    <row r="54979" customFormat="1" x14ac:dyDescent="0.2"/>
    <row r="54980" customFormat="1" x14ac:dyDescent="0.2"/>
    <row r="54981" customFormat="1" x14ac:dyDescent="0.2"/>
    <row r="54982" customFormat="1" x14ac:dyDescent="0.2"/>
    <row r="54983" customFormat="1" x14ac:dyDescent="0.2"/>
    <row r="54984" customFormat="1" x14ac:dyDescent="0.2"/>
    <row r="54985" customFormat="1" x14ac:dyDescent="0.2"/>
    <row r="54986" customFormat="1" x14ac:dyDescent="0.2"/>
    <row r="54987" customFormat="1" x14ac:dyDescent="0.2"/>
    <row r="54988" customFormat="1" x14ac:dyDescent="0.2"/>
    <row r="54989" customFormat="1" x14ac:dyDescent="0.2"/>
    <row r="54990" customFormat="1" x14ac:dyDescent="0.2"/>
    <row r="54991" customFormat="1" x14ac:dyDescent="0.2"/>
    <row r="54992" customFormat="1" x14ac:dyDescent="0.2"/>
    <row r="54993" customFormat="1" x14ac:dyDescent="0.2"/>
    <row r="54994" customFormat="1" x14ac:dyDescent="0.2"/>
    <row r="54995" customFormat="1" x14ac:dyDescent="0.2"/>
    <row r="54996" customFormat="1" x14ac:dyDescent="0.2"/>
    <row r="54997" customFormat="1" x14ac:dyDescent="0.2"/>
    <row r="54998" customFormat="1" x14ac:dyDescent="0.2"/>
    <row r="54999" customFormat="1" x14ac:dyDescent="0.2"/>
    <row r="55000" customFormat="1" x14ac:dyDescent="0.2"/>
    <row r="55001" customFormat="1" x14ac:dyDescent="0.2"/>
    <row r="55002" customFormat="1" x14ac:dyDescent="0.2"/>
    <row r="55003" customFormat="1" x14ac:dyDescent="0.2"/>
    <row r="55004" customFormat="1" x14ac:dyDescent="0.2"/>
    <row r="55005" customFormat="1" x14ac:dyDescent="0.2"/>
    <row r="55006" customFormat="1" x14ac:dyDescent="0.2"/>
    <row r="55007" customFormat="1" x14ac:dyDescent="0.2"/>
    <row r="55008" customFormat="1" x14ac:dyDescent="0.2"/>
    <row r="55009" customFormat="1" x14ac:dyDescent="0.2"/>
    <row r="55010" customFormat="1" x14ac:dyDescent="0.2"/>
    <row r="55011" customFormat="1" x14ac:dyDescent="0.2"/>
    <row r="55012" customFormat="1" x14ac:dyDescent="0.2"/>
    <row r="55013" customFormat="1" x14ac:dyDescent="0.2"/>
    <row r="55014" customFormat="1" x14ac:dyDescent="0.2"/>
    <row r="55015" customFormat="1" x14ac:dyDescent="0.2"/>
    <row r="55016" customFormat="1" x14ac:dyDescent="0.2"/>
    <row r="55017" customFormat="1" x14ac:dyDescent="0.2"/>
    <row r="55018" customFormat="1" x14ac:dyDescent="0.2"/>
    <row r="55019" customFormat="1" x14ac:dyDescent="0.2"/>
    <row r="55020" customFormat="1" x14ac:dyDescent="0.2"/>
    <row r="55021" customFormat="1" x14ac:dyDescent="0.2"/>
    <row r="55022" customFormat="1" x14ac:dyDescent="0.2"/>
    <row r="55023" customFormat="1" x14ac:dyDescent="0.2"/>
    <row r="55024" customFormat="1" x14ac:dyDescent="0.2"/>
    <row r="55025" customFormat="1" x14ac:dyDescent="0.2"/>
    <row r="55026" customFormat="1" x14ac:dyDescent="0.2"/>
    <row r="55027" customFormat="1" x14ac:dyDescent="0.2"/>
    <row r="55028" customFormat="1" x14ac:dyDescent="0.2"/>
    <row r="55029" customFormat="1" x14ac:dyDescent="0.2"/>
    <row r="55030" customFormat="1" x14ac:dyDescent="0.2"/>
    <row r="55031" customFormat="1" x14ac:dyDescent="0.2"/>
    <row r="55032" customFormat="1" x14ac:dyDescent="0.2"/>
    <row r="55033" customFormat="1" x14ac:dyDescent="0.2"/>
    <row r="55034" customFormat="1" x14ac:dyDescent="0.2"/>
    <row r="55035" customFormat="1" x14ac:dyDescent="0.2"/>
    <row r="55036" customFormat="1" x14ac:dyDescent="0.2"/>
    <row r="55037" customFormat="1" x14ac:dyDescent="0.2"/>
    <row r="55038" customFormat="1" x14ac:dyDescent="0.2"/>
    <row r="55039" customFormat="1" x14ac:dyDescent="0.2"/>
    <row r="55040" customFormat="1" x14ac:dyDescent="0.2"/>
    <row r="55041" customFormat="1" x14ac:dyDescent="0.2"/>
    <row r="55042" customFormat="1" x14ac:dyDescent="0.2"/>
    <row r="55043" customFormat="1" x14ac:dyDescent="0.2"/>
    <row r="55044" customFormat="1" x14ac:dyDescent="0.2"/>
    <row r="55045" customFormat="1" x14ac:dyDescent="0.2"/>
    <row r="55046" customFormat="1" x14ac:dyDescent="0.2"/>
    <row r="55047" customFormat="1" x14ac:dyDescent="0.2"/>
    <row r="55048" customFormat="1" x14ac:dyDescent="0.2"/>
    <row r="55049" customFormat="1" x14ac:dyDescent="0.2"/>
    <row r="55050" customFormat="1" x14ac:dyDescent="0.2"/>
    <row r="55051" customFormat="1" x14ac:dyDescent="0.2"/>
    <row r="55052" customFormat="1" x14ac:dyDescent="0.2"/>
    <row r="55053" customFormat="1" x14ac:dyDescent="0.2"/>
    <row r="55054" customFormat="1" x14ac:dyDescent="0.2"/>
    <row r="55055" customFormat="1" x14ac:dyDescent="0.2"/>
    <row r="55056" customFormat="1" x14ac:dyDescent="0.2"/>
    <row r="55057" customFormat="1" x14ac:dyDescent="0.2"/>
    <row r="55058" customFormat="1" x14ac:dyDescent="0.2"/>
    <row r="55059" customFormat="1" x14ac:dyDescent="0.2"/>
    <row r="55060" customFormat="1" x14ac:dyDescent="0.2"/>
    <row r="55061" customFormat="1" x14ac:dyDescent="0.2"/>
    <row r="55062" customFormat="1" x14ac:dyDescent="0.2"/>
    <row r="55063" customFormat="1" x14ac:dyDescent="0.2"/>
    <row r="55064" customFormat="1" x14ac:dyDescent="0.2"/>
    <row r="55065" customFormat="1" x14ac:dyDescent="0.2"/>
    <row r="55066" customFormat="1" x14ac:dyDescent="0.2"/>
    <row r="55067" customFormat="1" x14ac:dyDescent="0.2"/>
    <row r="55068" customFormat="1" x14ac:dyDescent="0.2"/>
    <row r="55069" customFormat="1" x14ac:dyDescent="0.2"/>
    <row r="55070" customFormat="1" x14ac:dyDescent="0.2"/>
    <row r="55071" customFormat="1" x14ac:dyDescent="0.2"/>
    <row r="55072" customFormat="1" x14ac:dyDescent="0.2"/>
    <row r="55073" customFormat="1" x14ac:dyDescent="0.2"/>
    <row r="55074" customFormat="1" x14ac:dyDescent="0.2"/>
    <row r="55075" customFormat="1" x14ac:dyDescent="0.2"/>
    <row r="55076" customFormat="1" x14ac:dyDescent="0.2"/>
    <row r="55077" customFormat="1" x14ac:dyDescent="0.2"/>
    <row r="55078" customFormat="1" x14ac:dyDescent="0.2"/>
    <row r="55079" customFormat="1" x14ac:dyDescent="0.2"/>
    <row r="55080" customFormat="1" x14ac:dyDescent="0.2"/>
    <row r="55081" customFormat="1" x14ac:dyDescent="0.2"/>
    <row r="55082" customFormat="1" x14ac:dyDescent="0.2"/>
    <row r="55083" customFormat="1" x14ac:dyDescent="0.2"/>
    <row r="55084" customFormat="1" x14ac:dyDescent="0.2"/>
    <row r="55085" customFormat="1" x14ac:dyDescent="0.2"/>
    <row r="55086" customFormat="1" x14ac:dyDescent="0.2"/>
    <row r="55087" customFormat="1" x14ac:dyDescent="0.2"/>
    <row r="55088" customFormat="1" x14ac:dyDescent="0.2"/>
    <row r="55089" customFormat="1" x14ac:dyDescent="0.2"/>
    <row r="55090" customFormat="1" x14ac:dyDescent="0.2"/>
    <row r="55091" customFormat="1" x14ac:dyDescent="0.2"/>
    <row r="55092" customFormat="1" x14ac:dyDescent="0.2"/>
    <row r="55093" customFormat="1" x14ac:dyDescent="0.2"/>
    <row r="55094" customFormat="1" x14ac:dyDescent="0.2"/>
    <row r="55095" customFormat="1" x14ac:dyDescent="0.2"/>
    <row r="55096" customFormat="1" x14ac:dyDescent="0.2"/>
    <row r="55097" customFormat="1" x14ac:dyDescent="0.2"/>
    <row r="55098" customFormat="1" x14ac:dyDescent="0.2"/>
    <row r="55099" customFormat="1" x14ac:dyDescent="0.2"/>
    <row r="55100" customFormat="1" x14ac:dyDescent="0.2"/>
    <row r="55101" customFormat="1" x14ac:dyDescent="0.2"/>
    <row r="55102" customFormat="1" x14ac:dyDescent="0.2"/>
    <row r="55103" customFormat="1" x14ac:dyDescent="0.2"/>
    <row r="55104" customFormat="1" x14ac:dyDescent="0.2"/>
    <row r="55105" customFormat="1" x14ac:dyDescent="0.2"/>
    <row r="55106" customFormat="1" x14ac:dyDescent="0.2"/>
    <row r="55107" customFormat="1" x14ac:dyDescent="0.2"/>
    <row r="55108" customFormat="1" x14ac:dyDescent="0.2"/>
    <row r="55109" customFormat="1" x14ac:dyDescent="0.2"/>
    <row r="55110" customFormat="1" x14ac:dyDescent="0.2"/>
    <row r="55111" customFormat="1" x14ac:dyDescent="0.2"/>
    <row r="55112" customFormat="1" x14ac:dyDescent="0.2"/>
    <row r="55113" customFormat="1" x14ac:dyDescent="0.2"/>
    <row r="55114" customFormat="1" x14ac:dyDescent="0.2"/>
    <row r="55115" customFormat="1" x14ac:dyDescent="0.2"/>
    <row r="55116" customFormat="1" x14ac:dyDescent="0.2"/>
    <row r="55117" customFormat="1" x14ac:dyDescent="0.2"/>
    <row r="55118" customFormat="1" x14ac:dyDescent="0.2"/>
    <row r="55119" customFormat="1" x14ac:dyDescent="0.2"/>
    <row r="55120" customFormat="1" x14ac:dyDescent="0.2"/>
    <row r="55121" customFormat="1" x14ac:dyDescent="0.2"/>
    <row r="55122" customFormat="1" x14ac:dyDescent="0.2"/>
    <row r="55123" customFormat="1" x14ac:dyDescent="0.2"/>
    <row r="55124" customFormat="1" x14ac:dyDescent="0.2"/>
    <row r="55125" customFormat="1" x14ac:dyDescent="0.2"/>
    <row r="55126" customFormat="1" x14ac:dyDescent="0.2"/>
    <row r="55127" customFormat="1" x14ac:dyDescent="0.2"/>
    <row r="55128" customFormat="1" x14ac:dyDescent="0.2"/>
    <row r="55129" customFormat="1" x14ac:dyDescent="0.2"/>
    <row r="55130" customFormat="1" x14ac:dyDescent="0.2"/>
    <row r="55131" customFormat="1" x14ac:dyDescent="0.2"/>
    <row r="55132" customFormat="1" x14ac:dyDescent="0.2"/>
    <row r="55133" customFormat="1" x14ac:dyDescent="0.2"/>
    <row r="55134" customFormat="1" x14ac:dyDescent="0.2"/>
    <row r="55135" customFormat="1" x14ac:dyDescent="0.2"/>
    <row r="55136" customFormat="1" x14ac:dyDescent="0.2"/>
    <row r="55137" customFormat="1" x14ac:dyDescent="0.2"/>
    <row r="55138" customFormat="1" x14ac:dyDescent="0.2"/>
    <row r="55139" customFormat="1" x14ac:dyDescent="0.2"/>
    <row r="55140" customFormat="1" x14ac:dyDescent="0.2"/>
    <row r="55141" customFormat="1" x14ac:dyDescent="0.2"/>
    <row r="55142" customFormat="1" x14ac:dyDescent="0.2"/>
    <row r="55143" customFormat="1" x14ac:dyDescent="0.2"/>
    <row r="55144" customFormat="1" x14ac:dyDescent="0.2"/>
    <row r="55145" customFormat="1" x14ac:dyDescent="0.2"/>
    <row r="55146" customFormat="1" x14ac:dyDescent="0.2"/>
    <row r="55147" customFormat="1" x14ac:dyDescent="0.2"/>
    <row r="55148" customFormat="1" x14ac:dyDescent="0.2"/>
    <row r="55149" customFormat="1" x14ac:dyDescent="0.2"/>
    <row r="55150" customFormat="1" x14ac:dyDescent="0.2"/>
    <row r="55151" customFormat="1" x14ac:dyDescent="0.2"/>
    <row r="55152" customFormat="1" x14ac:dyDescent="0.2"/>
    <row r="55153" customFormat="1" x14ac:dyDescent="0.2"/>
    <row r="55154" customFormat="1" x14ac:dyDescent="0.2"/>
    <row r="55155" customFormat="1" x14ac:dyDescent="0.2"/>
    <row r="55156" customFormat="1" x14ac:dyDescent="0.2"/>
    <row r="55157" customFormat="1" x14ac:dyDescent="0.2"/>
    <row r="55158" customFormat="1" x14ac:dyDescent="0.2"/>
    <row r="55159" customFormat="1" x14ac:dyDescent="0.2"/>
    <row r="55160" customFormat="1" x14ac:dyDescent="0.2"/>
    <row r="55161" customFormat="1" x14ac:dyDescent="0.2"/>
    <row r="55162" customFormat="1" x14ac:dyDescent="0.2"/>
    <row r="55163" customFormat="1" x14ac:dyDescent="0.2"/>
    <row r="55164" customFormat="1" x14ac:dyDescent="0.2"/>
    <row r="55165" customFormat="1" x14ac:dyDescent="0.2"/>
    <row r="55166" customFormat="1" x14ac:dyDescent="0.2"/>
    <row r="55167" customFormat="1" x14ac:dyDescent="0.2"/>
    <row r="55168" customFormat="1" x14ac:dyDescent="0.2"/>
    <row r="55169" customFormat="1" x14ac:dyDescent="0.2"/>
    <row r="55170" customFormat="1" x14ac:dyDescent="0.2"/>
    <row r="55171" customFormat="1" x14ac:dyDescent="0.2"/>
    <row r="55172" customFormat="1" x14ac:dyDescent="0.2"/>
    <row r="55173" customFormat="1" x14ac:dyDescent="0.2"/>
    <row r="55174" customFormat="1" x14ac:dyDescent="0.2"/>
    <row r="55175" customFormat="1" x14ac:dyDescent="0.2"/>
    <row r="55176" customFormat="1" x14ac:dyDescent="0.2"/>
    <row r="55177" customFormat="1" x14ac:dyDescent="0.2"/>
    <row r="55178" customFormat="1" x14ac:dyDescent="0.2"/>
    <row r="55179" customFormat="1" x14ac:dyDescent="0.2"/>
    <row r="55180" customFormat="1" x14ac:dyDescent="0.2"/>
    <row r="55181" customFormat="1" x14ac:dyDescent="0.2"/>
    <row r="55182" customFormat="1" x14ac:dyDescent="0.2"/>
    <row r="55183" customFormat="1" x14ac:dyDescent="0.2"/>
    <row r="55184" customFormat="1" x14ac:dyDescent="0.2"/>
    <row r="55185" customFormat="1" x14ac:dyDescent="0.2"/>
    <row r="55186" customFormat="1" x14ac:dyDescent="0.2"/>
    <row r="55187" customFormat="1" x14ac:dyDescent="0.2"/>
    <row r="55188" customFormat="1" x14ac:dyDescent="0.2"/>
    <row r="55189" customFormat="1" x14ac:dyDescent="0.2"/>
    <row r="55190" customFormat="1" x14ac:dyDescent="0.2"/>
    <row r="55191" customFormat="1" x14ac:dyDescent="0.2"/>
    <row r="55192" customFormat="1" x14ac:dyDescent="0.2"/>
    <row r="55193" customFormat="1" x14ac:dyDescent="0.2"/>
    <row r="55194" customFormat="1" x14ac:dyDescent="0.2"/>
    <row r="55195" customFormat="1" x14ac:dyDescent="0.2"/>
    <row r="55196" customFormat="1" x14ac:dyDescent="0.2"/>
    <row r="55197" customFormat="1" x14ac:dyDescent="0.2"/>
    <row r="55198" customFormat="1" x14ac:dyDescent="0.2"/>
    <row r="55199" customFormat="1" x14ac:dyDescent="0.2"/>
    <row r="55200" customFormat="1" x14ac:dyDescent="0.2"/>
    <row r="55201" customFormat="1" x14ac:dyDescent="0.2"/>
    <row r="55202" customFormat="1" x14ac:dyDescent="0.2"/>
    <row r="55203" customFormat="1" x14ac:dyDescent="0.2"/>
    <row r="55204" customFormat="1" x14ac:dyDescent="0.2"/>
    <row r="55205" customFormat="1" x14ac:dyDescent="0.2"/>
    <row r="55206" customFormat="1" x14ac:dyDescent="0.2"/>
    <row r="55207" customFormat="1" x14ac:dyDescent="0.2"/>
    <row r="55208" customFormat="1" x14ac:dyDescent="0.2"/>
    <row r="55209" customFormat="1" x14ac:dyDescent="0.2"/>
    <row r="55210" customFormat="1" x14ac:dyDescent="0.2"/>
    <row r="55211" customFormat="1" x14ac:dyDescent="0.2"/>
    <row r="55212" customFormat="1" x14ac:dyDescent="0.2"/>
    <row r="55213" customFormat="1" x14ac:dyDescent="0.2"/>
    <row r="55214" customFormat="1" x14ac:dyDescent="0.2"/>
    <row r="55215" customFormat="1" x14ac:dyDescent="0.2"/>
    <row r="55216" customFormat="1" x14ac:dyDescent="0.2"/>
    <row r="55217" customFormat="1" x14ac:dyDescent="0.2"/>
    <row r="55218" customFormat="1" x14ac:dyDescent="0.2"/>
    <row r="55219" customFormat="1" x14ac:dyDescent="0.2"/>
    <row r="55220" customFormat="1" x14ac:dyDescent="0.2"/>
    <row r="55221" customFormat="1" x14ac:dyDescent="0.2"/>
    <row r="55222" customFormat="1" x14ac:dyDescent="0.2"/>
    <row r="55223" customFormat="1" x14ac:dyDescent="0.2"/>
    <row r="55224" customFormat="1" x14ac:dyDescent="0.2"/>
    <row r="55225" customFormat="1" x14ac:dyDescent="0.2"/>
    <row r="55226" customFormat="1" x14ac:dyDescent="0.2"/>
    <row r="55227" customFormat="1" x14ac:dyDescent="0.2"/>
    <row r="55228" customFormat="1" x14ac:dyDescent="0.2"/>
    <row r="55229" customFormat="1" x14ac:dyDescent="0.2"/>
    <row r="55230" customFormat="1" x14ac:dyDescent="0.2"/>
    <row r="55231" customFormat="1" x14ac:dyDescent="0.2"/>
    <row r="55232" customFormat="1" x14ac:dyDescent="0.2"/>
    <row r="55233" customFormat="1" x14ac:dyDescent="0.2"/>
    <row r="55234" customFormat="1" x14ac:dyDescent="0.2"/>
    <row r="55235" customFormat="1" x14ac:dyDescent="0.2"/>
    <row r="55236" customFormat="1" x14ac:dyDescent="0.2"/>
    <row r="55237" customFormat="1" x14ac:dyDescent="0.2"/>
    <row r="55238" customFormat="1" x14ac:dyDescent="0.2"/>
    <row r="55239" customFormat="1" x14ac:dyDescent="0.2"/>
    <row r="55240" customFormat="1" x14ac:dyDescent="0.2"/>
    <row r="55241" customFormat="1" x14ac:dyDescent="0.2"/>
    <row r="55242" customFormat="1" x14ac:dyDescent="0.2"/>
    <row r="55243" customFormat="1" x14ac:dyDescent="0.2"/>
    <row r="55244" customFormat="1" x14ac:dyDescent="0.2"/>
    <row r="55245" customFormat="1" x14ac:dyDescent="0.2"/>
    <row r="55246" customFormat="1" x14ac:dyDescent="0.2"/>
    <row r="55247" customFormat="1" x14ac:dyDescent="0.2"/>
    <row r="55248" customFormat="1" x14ac:dyDescent="0.2"/>
    <row r="55249" customFormat="1" x14ac:dyDescent="0.2"/>
    <row r="55250" customFormat="1" x14ac:dyDescent="0.2"/>
    <row r="55251" customFormat="1" x14ac:dyDescent="0.2"/>
    <row r="55252" customFormat="1" x14ac:dyDescent="0.2"/>
    <row r="55253" customFormat="1" x14ac:dyDescent="0.2"/>
    <row r="55254" customFormat="1" x14ac:dyDescent="0.2"/>
    <row r="55255" customFormat="1" x14ac:dyDescent="0.2"/>
    <row r="55256" customFormat="1" x14ac:dyDescent="0.2"/>
    <row r="55257" customFormat="1" x14ac:dyDescent="0.2"/>
    <row r="55258" customFormat="1" x14ac:dyDescent="0.2"/>
    <row r="55259" customFormat="1" x14ac:dyDescent="0.2"/>
    <row r="55260" customFormat="1" x14ac:dyDescent="0.2"/>
    <row r="55261" customFormat="1" x14ac:dyDescent="0.2"/>
    <row r="55262" customFormat="1" x14ac:dyDescent="0.2"/>
    <row r="55263" customFormat="1" x14ac:dyDescent="0.2"/>
    <row r="55264" customFormat="1" x14ac:dyDescent="0.2"/>
    <row r="55265" customFormat="1" x14ac:dyDescent="0.2"/>
    <row r="55266" customFormat="1" x14ac:dyDescent="0.2"/>
    <row r="55267" customFormat="1" x14ac:dyDescent="0.2"/>
    <row r="55268" customFormat="1" x14ac:dyDescent="0.2"/>
    <row r="55269" customFormat="1" x14ac:dyDescent="0.2"/>
    <row r="55270" customFormat="1" x14ac:dyDescent="0.2"/>
    <row r="55271" customFormat="1" x14ac:dyDescent="0.2"/>
    <row r="55272" customFormat="1" x14ac:dyDescent="0.2"/>
    <row r="55273" customFormat="1" x14ac:dyDescent="0.2"/>
    <row r="55274" customFormat="1" x14ac:dyDescent="0.2"/>
    <row r="55275" customFormat="1" x14ac:dyDescent="0.2"/>
    <row r="55276" customFormat="1" x14ac:dyDescent="0.2"/>
    <row r="55277" customFormat="1" x14ac:dyDescent="0.2"/>
    <row r="55278" customFormat="1" x14ac:dyDescent="0.2"/>
    <row r="55279" customFormat="1" x14ac:dyDescent="0.2"/>
    <row r="55280" customFormat="1" x14ac:dyDescent="0.2"/>
    <row r="55281" customFormat="1" x14ac:dyDescent="0.2"/>
    <row r="55282" customFormat="1" x14ac:dyDescent="0.2"/>
    <row r="55283" customFormat="1" x14ac:dyDescent="0.2"/>
    <row r="55284" customFormat="1" x14ac:dyDescent="0.2"/>
    <row r="55285" customFormat="1" x14ac:dyDescent="0.2"/>
    <row r="55286" customFormat="1" x14ac:dyDescent="0.2"/>
    <row r="55287" customFormat="1" x14ac:dyDescent="0.2"/>
    <row r="55288" customFormat="1" x14ac:dyDescent="0.2"/>
    <row r="55289" customFormat="1" x14ac:dyDescent="0.2"/>
    <row r="55290" customFormat="1" x14ac:dyDescent="0.2"/>
    <row r="55291" customFormat="1" x14ac:dyDescent="0.2"/>
    <row r="55292" customFormat="1" x14ac:dyDescent="0.2"/>
    <row r="55293" customFormat="1" x14ac:dyDescent="0.2"/>
    <row r="55294" customFormat="1" x14ac:dyDescent="0.2"/>
    <row r="55295" customFormat="1" x14ac:dyDescent="0.2"/>
    <row r="55296" customFormat="1" x14ac:dyDescent="0.2"/>
    <row r="55297" customFormat="1" x14ac:dyDescent="0.2"/>
    <row r="55298" customFormat="1" x14ac:dyDescent="0.2"/>
    <row r="55299" customFormat="1" x14ac:dyDescent="0.2"/>
    <row r="55300" customFormat="1" x14ac:dyDescent="0.2"/>
    <row r="55301" customFormat="1" x14ac:dyDescent="0.2"/>
    <row r="55302" customFormat="1" x14ac:dyDescent="0.2"/>
    <row r="55303" customFormat="1" x14ac:dyDescent="0.2"/>
    <row r="55304" customFormat="1" x14ac:dyDescent="0.2"/>
    <row r="55305" customFormat="1" x14ac:dyDescent="0.2"/>
    <row r="55306" customFormat="1" x14ac:dyDescent="0.2"/>
    <row r="55307" customFormat="1" x14ac:dyDescent="0.2"/>
    <row r="55308" customFormat="1" x14ac:dyDescent="0.2"/>
    <row r="55309" customFormat="1" x14ac:dyDescent="0.2"/>
    <row r="55310" customFormat="1" x14ac:dyDescent="0.2"/>
    <row r="55311" customFormat="1" x14ac:dyDescent="0.2"/>
    <row r="55312" customFormat="1" x14ac:dyDescent="0.2"/>
    <row r="55313" customFormat="1" x14ac:dyDescent="0.2"/>
    <row r="55314" customFormat="1" x14ac:dyDescent="0.2"/>
    <row r="55315" customFormat="1" x14ac:dyDescent="0.2"/>
    <row r="55316" customFormat="1" x14ac:dyDescent="0.2"/>
    <row r="55317" customFormat="1" x14ac:dyDescent="0.2"/>
    <row r="55318" customFormat="1" x14ac:dyDescent="0.2"/>
    <row r="55319" customFormat="1" x14ac:dyDescent="0.2"/>
    <row r="55320" customFormat="1" x14ac:dyDescent="0.2"/>
    <row r="55321" customFormat="1" x14ac:dyDescent="0.2"/>
    <row r="55322" customFormat="1" x14ac:dyDescent="0.2"/>
    <row r="55323" customFormat="1" x14ac:dyDescent="0.2"/>
    <row r="55324" customFormat="1" x14ac:dyDescent="0.2"/>
    <row r="55325" customFormat="1" x14ac:dyDescent="0.2"/>
    <row r="55326" customFormat="1" x14ac:dyDescent="0.2"/>
    <row r="55327" customFormat="1" x14ac:dyDescent="0.2"/>
    <row r="55328" customFormat="1" x14ac:dyDescent="0.2"/>
    <row r="55329" customFormat="1" x14ac:dyDescent="0.2"/>
    <row r="55330" customFormat="1" x14ac:dyDescent="0.2"/>
    <row r="55331" customFormat="1" x14ac:dyDescent="0.2"/>
    <row r="55332" customFormat="1" x14ac:dyDescent="0.2"/>
    <row r="55333" customFormat="1" x14ac:dyDescent="0.2"/>
    <row r="55334" customFormat="1" x14ac:dyDescent="0.2"/>
    <row r="55335" customFormat="1" x14ac:dyDescent="0.2"/>
    <row r="55336" customFormat="1" x14ac:dyDescent="0.2"/>
    <row r="55337" customFormat="1" x14ac:dyDescent="0.2"/>
    <row r="55338" customFormat="1" x14ac:dyDescent="0.2"/>
    <row r="55339" customFormat="1" x14ac:dyDescent="0.2"/>
    <row r="55340" customFormat="1" x14ac:dyDescent="0.2"/>
    <row r="55341" customFormat="1" x14ac:dyDescent="0.2"/>
    <row r="55342" customFormat="1" x14ac:dyDescent="0.2"/>
    <row r="55343" customFormat="1" x14ac:dyDescent="0.2"/>
    <row r="55344" customFormat="1" x14ac:dyDescent="0.2"/>
    <row r="55345" customFormat="1" x14ac:dyDescent="0.2"/>
    <row r="55346" customFormat="1" x14ac:dyDescent="0.2"/>
    <row r="55347" customFormat="1" x14ac:dyDescent="0.2"/>
    <row r="55348" customFormat="1" x14ac:dyDescent="0.2"/>
    <row r="55349" customFormat="1" x14ac:dyDescent="0.2"/>
    <row r="55350" customFormat="1" x14ac:dyDescent="0.2"/>
    <row r="55351" customFormat="1" x14ac:dyDescent="0.2"/>
    <row r="55352" customFormat="1" x14ac:dyDescent="0.2"/>
    <row r="55353" customFormat="1" x14ac:dyDescent="0.2"/>
    <row r="55354" customFormat="1" x14ac:dyDescent="0.2"/>
    <row r="55355" customFormat="1" x14ac:dyDescent="0.2"/>
    <row r="55356" customFormat="1" x14ac:dyDescent="0.2"/>
    <row r="55357" customFormat="1" x14ac:dyDescent="0.2"/>
    <row r="55358" customFormat="1" x14ac:dyDescent="0.2"/>
    <row r="55359" customFormat="1" x14ac:dyDescent="0.2"/>
    <row r="55360" customFormat="1" x14ac:dyDescent="0.2"/>
    <row r="55361" customFormat="1" x14ac:dyDescent="0.2"/>
    <row r="55362" customFormat="1" x14ac:dyDescent="0.2"/>
    <row r="55363" customFormat="1" x14ac:dyDescent="0.2"/>
    <row r="55364" customFormat="1" x14ac:dyDescent="0.2"/>
    <row r="55365" customFormat="1" x14ac:dyDescent="0.2"/>
    <row r="55366" customFormat="1" x14ac:dyDescent="0.2"/>
    <row r="55367" customFormat="1" x14ac:dyDescent="0.2"/>
    <row r="55368" customFormat="1" x14ac:dyDescent="0.2"/>
    <row r="55369" customFormat="1" x14ac:dyDescent="0.2"/>
    <row r="55370" customFormat="1" x14ac:dyDescent="0.2"/>
    <row r="55371" customFormat="1" x14ac:dyDescent="0.2"/>
    <row r="55372" customFormat="1" x14ac:dyDescent="0.2"/>
    <row r="55373" customFormat="1" x14ac:dyDescent="0.2"/>
    <row r="55374" customFormat="1" x14ac:dyDescent="0.2"/>
    <row r="55375" customFormat="1" x14ac:dyDescent="0.2"/>
    <row r="55376" customFormat="1" x14ac:dyDescent="0.2"/>
    <row r="55377" customFormat="1" x14ac:dyDescent="0.2"/>
    <row r="55378" customFormat="1" x14ac:dyDescent="0.2"/>
    <row r="55379" customFormat="1" x14ac:dyDescent="0.2"/>
    <row r="55380" customFormat="1" x14ac:dyDescent="0.2"/>
    <row r="55381" customFormat="1" x14ac:dyDescent="0.2"/>
    <row r="55382" customFormat="1" x14ac:dyDescent="0.2"/>
    <row r="55383" customFormat="1" x14ac:dyDescent="0.2"/>
    <row r="55384" customFormat="1" x14ac:dyDescent="0.2"/>
    <row r="55385" customFormat="1" x14ac:dyDescent="0.2"/>
    <row r="55386" customFormat="1" x14ac:dyDescent="0.2"/>
    <row r="55387" customFormat="1" x14ac:dyDescent="0.2"/>
    <row r="55388" customFormat="1" x14ac:dyDescent="0.2"/>
    <row r="55389" customFormat="1" x14ac:dyDescent="0.2"/>
    <row r="55390" customFormat="1" x14ac:dyDescent="0.2"/>
    <row r="55391" customFormat="1" x14ac:dyDescent="0.2"/>
    <row r="55392" customFormat="1" x14ac:dyDescent="0.2"/>
    <row r="55393" customFormat="1" x14ac:dyDescent="0.2"/>
    <row r="55394" customFormat="1" x14ac:dyDescent="0.2"/>
    <row r="55395" customFormat="1" x14ac:dyDescent="0.2"/>
    <row r="55396" customFormat="1" x14ac:dyDescent="0.2"/>
    <row r="55397" customFormat="1" x14ac:dyDescent="0.2"/>
    <row r="55398" customFormat="1" x14ac:dyDescent="0.2"/>
    <row r="55399" customFormat="1" x14ac:dyDescent="0.2"/>
    <row r="55400" customFormat="1" x14ac:dyDescent="0.2"/>
    <row r="55401" customFormat="1" x14ac:dyDescent="0.2"/>
    <row r="55402" customFormat="1" x14ac:dyDescent="0.2"/>
    <row r="55403" customFormat="1" x14ac:dyDescent="0.2"/>
    <row r="55404" customFormat="1" x14ac:dyDescent="0.2"/>
    <row r="55405" customFormat="1" x14ac:dyDescent="0.2"/>
    <row r="55406" customFormat="1" x14ac:dyDescent="0.2"/>
    <row r="55407" customFormat="1" x14ac:dyDescent="0.2"/>
    <row r="55408" customFormat="1" x14ac:dyDescent="0.2"/>
    <row r="55409" customFormat="1" x14ac:dyDescent="0.2"/>
    <row r="55410" customFormat="1" x14ac:dyDescent="0.2"/>
    <row r="55411" customFormat="1" x14ac:dyDescent="0.2"/>
    <row r="55412" customFormat="1" x14ac:dyDescent="0.2"/>
    <row r="55413" customFormat="1" x14ac:dyDescent="0.2"/>
    <row r="55414" customFormat="1" x14ac:dyDescent="0.2"/>
    <row r="55415" customFormat="1" x14ac:dyDescent="0.2"/>
    <row r="55416" customFormat="1" x14ac:dyDescent="0.2"/>
    <row r="55417" customFormat="1" x14ac:dyDescent="0.2"/>
    <row r="55418" customFormat="1" x14ac:dyDescent="0.2"/>
    <row r="55419" customFormat="1" x14ac:dyDescent="0.2"/>
    <row r="55420" customFormat="1" x14ac:dyDescent="0.2"/>
    <row r="55421" customFormat="1" x14ac:dyDescent="0.2"/>
    <row r="55422" customFormat="1" x14ac:dyDescent="0.2"/>
    <row r="55423" customFormat="1" x14ac:dyDescent="0.2"/>
    <row r="55424" customFormat="1" x14ac:dyDescent="0.2"/>
    <row r="55425" customFormat="1" x14ac:dyDescent="0.2"/>
    <row r="55426" customFormat="1" x14ac:dyDescent="0.2"/>
    <row r="55427" customFormat="1" x14ac:dyDescent="0.2"/>
    <row r="55428" customFormat="1" x14ac:dyDescent="0.2"/>
    <row r="55429" customFormat="1" x14ac:dyDescent="0.2"/>
    <row r="55430" customFormat="1" x14ac:dyDescent="0.2"/>
    <row r="55431" customFormat="1" x14ac:dyDescent="0.2"/>
    <row r="55432" customFormat="1" x14ac:dyDescent="0.2"/>
    <row r="55433" customFormat="1" x14ac:dyDescent="0.2"/>
    <row r="55434" customFormat="1" x14ac:dyDescent="0.2"/>
    <row r="55435" customFormat="1" x14ac:dyDescent="0.2"/>
    <row r="55436" customFormat="1" x14ac:dyDescent="0.2"/>
    <row r="55437" customFormat="1" x14ac:dyDescent="0.2"/>
    <row r="55438" customFormat="1" x14ac:dyDescent="0.2"/>
    <row r="55439" customFormat="1" x14ac:dyDescent="0.2"/>
    <row r="55440" customFormat="1" x14ac:dyDescent="0.2"/>
    <row r="55441" customFormat="1" x14ac:dyDescent="0.2"/>
    <row r="55442" customFormat="1" x14ac:dyDescent="0.2"/>
    <row r="55443" customFormat="1" x14ac:dyDescent="0.2"/>
    <row r="55444" customFormat="1" x14ac:dyDescent="0.2"/>
    <row r="55445" customFormat="1" x14ac:dyDescent="0.2"/>
    <row r="55446" customFormat="1" x14ac:dyDescent="0.2"/>
    <row r="55447" customFormat="1" x14ac:dyDescent="0.2"/>
    <row r="55448" customFormat="1" x14ac:dyDescent="0.2"/>
    <row r="55449" customFormat="1" x14ac:dyDescent="0.2"/>
    <row r="55450" customFormat="1" x14ac:dyDescent="0.2"/>
    <row r="55451" customFormat="1" x14ac:dyDescent="0.2"/>
    <row r="55452" customFormat="1" x14ac:dyDescent="0.2"/>
    <row r="55453" customFormat="1" x14ac:dyDescent="0.2"/>
    <row r="55454" customFormat="1" x14ac:dyDescent="0.2"/>
    <row r="55455" customFormat="1" x14ac:dyDescent="0.2"/>
    <row r="55456" customFormat="1" x14ac:dyDescent="0.2"/>
    <row r="55457" customFormat="1" x14ac:dyDescent="0.2"/>
    <row r="55458" customFormat="1" x14ac:dyDescent="0.2"/>
    <row r="55459" customFormat="1" x14ac:dyDescent="0.2"/>
    <row r="55460" customFormat="1" x14ac:dyDescent="0.2"/>
    <row r="55461" customFormat="1" x14ac:dyDescent="0.2"/>
    <row r="55462" customFormat="1" x14ac:dyDescent="0.2"/>
    <row r="55463" customFormat="1" x14ac:dyDescent="0.2"/>
    <row r="55464" customFormat="1" x14ac:dyDescent="0.2"/>
    <row r="55465" customFormat="1" x14ac:dyDescent="0.2"/>
    <row r="55466" customFormat="1" x14ac:dyDescent="0.2"/>
    <row r="55467" customFormat="1" x14ac:dyDescent="0.2"/>
    <row r="55468" customFormat="1" x14ac:dyDescent="0.2"/>
    <row r="55469" customFormat="1" x14ac:dyDescent="0.2"/>
    <row r="55470" customFormat="1" x14ac:dyDescent="0.2"/>
    <row r="55471" customFormat="1" x14ac:dyDescent="0.2"/>
    <row r="55472" customFormat="1" x14ac:dyDescent="0.2"/>
    <row r="55473" customFormat="1" x14ac:dyDescent="0.2"/>
    <row r="55474" customFormat="1" x14ac:dyDescent="0.2"/>
    <row r="55475" customFormat="1" x14ac:dyDescent="0.2"/>
    <row r="55476" customFormat="1" x14ac:dyDescent="0.2"/>
    <row r="55477" customFormat="1" x14ac:dyDescent="0.2"/>
    <row r="55478" customFormat="1" x14ac:dyDescent="0.2"/>
    <row r="55479" customFormat="1" x14ac:dyDescent="0.2"/>
    <row r="55480" customFormat="1" x14ac:dyDescent="0.2"/>
    <row r="55481" customFormat="1" x14ac:dyDescent="0.2"/>
    <row r="55482" customFormat="1" x14ac:dyDescent="0.2"/>
    <row r="55483" customFormat="1" x14ac:dyDescent="0.2"/>
    <row r="55484" customFormat="1" x14ac:dyDescent="0.2"/>
    <row r="55485" customFormat="1" x14ac:dyDescent="0.2"/>
    <row r="55486" customFormat="1" x14ac:dyDescent="0.2"/>
    <row r="55487" customFormat="1" x14ac:dyDescent="0.2"/>
    <row r="55488" customFormat="1" x14ac:dyDescent="0.2"/>
    <row r="55489" customFormat="1" x14ac:dyDescent="0.2"/>
    <row r="55490" customFormat="1" x14ac:dyDescent="0.2"/>
    <row r="55491" customFormat="1" x14ac:dyDescent="0.2"/>
    <row r="55492" customFormat="1" x14ac:dyDescent="0.2"/>
    <row r="55493" customFormat="1" x14ac:dyDescent="0.2"/>
    <row r="55494" customFormat="1" x14ac:dyDescent="0.2"/>
    <row r="55495" customFormat="1" x14ac:dyDescent="0.2"/>
    <row r="55496" customFormat="1" x14ac:dyDescent="0.2"/>
    <row r="55497" customFormat="1" x14ac:dyDescent="0.2"/>
    <row r="55498" customFormat="1" x14ac:dyDescent="0.2"/>
    <row r="55499" customFormat="1" x14ac:dyDescent="0.2"/>
    <row r="55500" customFormat="1" x14ac:dyDescent="0.2"/>
    <row r="55501" customFormat="1" x14ac:dyDescent="0.2"/>
    <row r="55502" customFormat="1" x14ac:dyDescent="0.2"/>
    <row r="55503" customFormat="1" x14ac:dyDescent="0.2"/>
    <row r="55504" customFormat="1" x14ac:dyDescent="0.2"/>
    <row r="55505" customFormat="1" x14ac:dyDescent="0.2"/>
    <row r="55506" customFormat="1" x14ac:dyDescent="0.2"/>
    <row r="55507" customFormat="1" x14ac:dyDescent="0.2"/>
    <row r="55508" customFormat="1" x14ac:dyDescent="0.2"/>
    <row r="55509" customFormat="1" x14ac:dyDescent="0.2"/>
    <row r="55510" customFormat="1" x14ac:dyDescent="0.2"/>
    <row r="55511" customFormat="1" x14ac:dyDescent="0.2"/>
    <row r="55512" customFormat="1" x14ac:dyDescent="0.2"/>
    <row r="55513" customFormat="1" x14ac:dyDescent="0.2"/>
    <row r="55514" customFormat="1" x14ac:dyDescent="0.2"/>
    <row r="55515" customFormat="1" x14ac:dyDescent="0.2"/>
    <row r="55516" customFormat="1" x14ac:dyDescent="0.2"/>
    <row r="55517" customFormat="1" x14ac:dyDescent="0.2"/>
    <row r="55518" customFormat="1" x14ac:dyDescent="0.2"/>
    <row r="55519" customFormat="1" x14ac:dyDescent="0.2"/>
    <row r="55520" customFormat="1" x14ac:dyDescent="0.2"/>
    <row r="55521" customFormat="1" x14ac:dyDescent="0.2"/>
    <row r="55522" customFormat="1" x14ac:dyDescent="0.2"/>
    <row r="55523" customFormat="1" x14ac:dyDescent="0.2"/>
    <row r="55524" customFormat="1" x14ac:dyDescent="0.2"/>
    <row r="55525" customFormat="1" x14ac:dyDescent="0.2"/>
    <row r="55526" customFormat="1" x14ac:dyDescent="0.2"/>
    <row r="55527" customFormat="1" x14ac:dyDescent="0.2"/>
    <row r="55528" customFormat="1" x14ac:dyDescent="0.2"/>
    <row r="55529" customFormat="1" x14ac:dyDescent="0.2"/>
    <row r="55530" customFormat="1" x14ac:dyDescent="0.2"/>
    <row r="55531" customFormat="1" x14ac:dyDescent="0.2"/>
    <row r="55532" customFormat="1" x14ac:dyDescent="0.2"/>
    <row r="55533" customFormat="1" x14ac:dyDescent="0.2"/>
    <row r="55534" customFormat="1" x14ac:dyDescent="0.2"/>
    <row r="55535" customFormat="1" x14ac:dyDescent="0.2"/>
    <row r="55536" customFormat="1" x14ac:dyDescent="0.2"/>
    <row r="55537" customFormat="1" x14ac:dyDescent="0.2"/>
    <row r="55538" customFormat="1" x14ac:dyDescent="0.2"/>
    <row r="55539" customFormat="1" x14ac:dyDescent="0.2"/>
    <row r="55540" customFormat="1" x14ac:dyDescent="0.2"/>
    <row r="55541" customFormat="1" x14ac:dyDescent="0.2"/>
    <row r="55542" customFormat="1" x14ac:dyDescent="0.2"/>
    <row r="55543" customFormat="1" x14ac:dyDescent="0.2"/>
    <row r="55544" customFormat="1" x14ac:dyDescent="0.2"/>
    <row r="55545" customFormat="1" x14ac:dyDescent="0.2"/>
    <row r="55546" customFormat="1" x14ac:dyDescent="0.2"/>
    <row r="55547" customFormat="1" x14ac:dyDescent="0.2"/>
    <row r="55548" customFormat="1" x14ac:dyDescent="0.2"/>
    <row r="55549" customFormat="1" x14ac:dyDescent="0.2"/>
    <row r="55550" customFormat="1" x14ac:dyDescent="0.2"/>
    <row r="55551" customFormat="1" x14ac:dyDescent="0.2"/>
    <row r="55552" customFormat="1" x14ac:dyDescent="0.2"/>
    <row r="55553" customFormat="1" x14ac:dyDescent="0.2"/>
    <row r="55554" customFormat="1" x14ac:dyDescent="0.2"/>
    <row r="55555" customFormat="1" x14ac:dyDescent="0.2"/>
    <row r="55556" customFormat="1" x14ac:dyDescent="0.2"/>
    <row r="55557" customFormat="1" x14ac:dyDescent="0.2"/>
    <row r="55558" customFormat="1" x14ac:dyDescent="0.2"/>
    <row r="55559" customFormat="1" x14ac:dyDescent="0.2"/>
    <row r="55560" customFormat="1" x14ac:dyDescent="0.2"/>
    <row r="55561" customFormat="1" x14ac:dyDescent="0.2"/>
    <row r="55562" customFormat="1" x14ac:dyDescent="0.2"/>
    <row r="55563" customFormat="1" x14ac:dyDescent="0.2"/>
    <row r="55564" customFormat="1" x14ac:dyDescent="0.2"/>
    <row r="55565" customFormat="1" x14ac:dyDescent="0.2"/>
    <row r="55566" customFormat="1" x14ac:dyDescent="0.2"/>
    <row r="55567" customFormat="1" x14ac:dyDescent="0.2"/>
    <row r="55568" customFormat="1" x14ac:dyDescent="0.2"/>
    <row r="55569" customFormat="1" x14ac:dyDescent="0.2"/>
    <row r="55570" customFormat="1" x14ac:dyDescent="0.2"/>
    <row r="55571" customFormat="1" x14ac:dyDescent="0.2"/>
    <row r="55572" customFormat="1" x14ac:dyDescent="0.2"/>
    <row r="55573" customFormat="1" x14ac:dyDescent="0.2"/>
    <row r="55574" customFormat="1" x14ac:dyDescent="0.2"/>
    <row r="55575" customFormat="1" x14ac:dyDescent="0.2"/>
    <row r="55576" customFormat="1" x14ac:dyDescent="0.2"/>
    <row r="55577" customFormat="1" x14ac:dyDescent="0.2"/>
    <row r="55578" customFormat="1" x14ac:dyDescent="0.2"/>
    <row r="55579" customFormat="1" x14ac:dyDescent="0.2"/>
    <row r="55580" customFormat="1" x14ac:dyDescent="0.2"/>
    <row r="55581" customFormat="1" x14ac:dyDescent="0.2"/>
    <row r="55582" customFormat="1" x14ac:dyDescent="0.2"/>
    <row r="55583" customFormat="1" x14ac:dyDescent="0.2"/>
    <row r="55584" customFormat="1" x14ac:dyDescent="0.2"/>
    <row r="55585" customFormat="1" x14ac:dyDescent="0.2"/>
    <row r="55586" customFormat="1" x14ac:dyDescent="0.2"/>
    <row r="55587" customFormat="1" x14ac:dyDescent="0.2"/>
    <row r="55588" customFormat="1" x14ac:dyDescent="0.2"/>
    <row r="55589" customFormat="1" x14ac:dyDescent="0.2"/>
    <row r="55590" customFormat="1" x14ac:dyDescent="0.2"/>
    <row r="55591" customFormat="1" x14ac:dyDescent="0.2"/>
    <row r="55592" customFormat="1" x14ac:dyDescent="0.2"/>
    <row r="55593" customFormat="1" x14ac:dyDescent="0.2"/>
    <row r="55594" customFormat="1" x14ac:dyDescent="0.2"/>
    <row r="55595" customFormat="1" x14ac:dyDescent="0.2"/>
    <row r="55596" customFormat="1" x14ac:dyDescent="0.2"/>
    <row r="55597" customFormat="1" x14ac:dyDescent="0.2"/>
    <row r="55598" customFormat="1" x14ac:dyDescent="0.2"/>
    <row r="55599" customFormat="1" x14ac:dyDescent="0.2"/>
    <row r="55600" customFormat="1" x14ac:dyDescent="0.2"/>
    <row r="55601" customFormat="1" x14ac:dyDescent="0.2"/>
    <row r="55602" customFormat="1" x14ac:dyDescent="0.2"/>
    <row r="55603" customFormat="1" x14ac:dyDescent="0.2"/>
    <row r="55604" customFormat="1" x14ac:dyDescent="0.2"/>
    <row r="55605" customFormat="1" x14ac:dyDescent="0.2"/>
    <row r="55606" customFormat="1" x14ac:dyDescent="0.2"/>
    <row r="55607" customFormat="1" x14ac:dyDescent="0.2"/>
    <row r="55608" customFormat="1" x14ac:dyDescent="0.2"/>
    <row r="55609" customFormat="1" x14ac:dyDescent="0.2"/>
    <row r="55610" customFormat="1" x14ac:dyDescent="0.2"/>
    <row r="55611" customFormat="1" x14ac:dyDescent="0.2"/>
    <row r="55612" customFormat="1" x14ac:dyDescent="0.2"/>
    <row r="55613" customFormat="1" x14ac:dyDescent="0.2"/>
    <row r="55614" customFormat="1" x14ac:dyDescent="0.2"/>
    <row r="55615" customFormat="1" x14ac:dyDescent="0.2"/>
    <row r="55616" customFormat="1" x14ac:dyDescent="0.2"/>
    <row r="55617" customFormat="1" x14ac:dyDescent="0.2"/>
    <row r="55618" customFormat="1" x14ac:dyDescent="0.2"/>
    <row r="55619" customFormat="1" x14ac:dyDescent="0.2"/>
    <row r="55620" customFormat="1" x14ac:dyDescent="0.2"/>
    <row r="55621" customFormat="1" x14ac:dyDescent="0.2"/>
    <row r="55622" customFormat="1" x14ac:dyDescent="0.2"/>
    <row r="55623" customFormat="1" x14ac:dyDescent="0.2"/>
    <row r="55624" customFormat="1" x14ac:dyDescent="0.2"/>
    <row r="55625" customFormat="1" x14ac:dyDescent="0.2"/>
    <row r="55626" customFormat="1" x14ac:dyDescent="0.2"/>
    <row r="55627" customFormat="1" x14ac:dyDescent="0.2"/>
    <row r="55628" customFormat="1" x14ac:dyDescent="0.2"/>
    <row r="55629" customFormat="1" x14ac:dyDescent="0.2"/>
    <row r="55630" customFormat="1" x14ac:dyDescent="0.2"/>
    <row r="55631" customFormat="1" x14ac:dyDescent="0.2"/>
    <row r="55632" customFormat="1" x14ac:dyDescent="0.2"/>
    <row r="55633" customFormat="1" x14ac:dyDescent="0.2"/>
    <row r="55634" customFormat="1" x14ac:dyDescent="0.2"/>
    <row r="55635" customFormat="1" x14ac:dyDescent="0.2"/>
    <row r="55636" customFormat="1" x14ac:dyDescent="0.2"/>
    <row r="55637" customFormat="1" x14ac:dyDescent="0.2"/>
    <row r="55638" customFormat="1" x14ac:dyDescent="0.2"/>
    <row r="55639" customFormat="1" x14ac:dyDescent="0.2"/>
    <row r="55640" customFormat="1" x14ac:dyDescent="0.2"/>
    <row r="55641" customFormat="1" x14ac:dyDescent="0.2"/>
    <row r="55642" customFormat="1" x14ac:dyDescent="0.2"/>
    <row r="55643" customFormat="1" x14ac:dyDescent="0.2"/>
    <row r="55644" customFormat="1" x14ac:dyDescent="0.2"/>
    <row r="55645" customFormat="1" x14ac:dyDescent="0.2"/>
    <row r="55646" customFormat="1" x14ac:dyDescent="0.2"/>
    <row r="55647" customFormat="1" x14ac:dyDescent="0.2"/>
    <row r="55648" customFormat="1" x14ac:dyDescent="0.2"/>
    <row r="55649" customFormat="1" x14ac:dyDescent="0.2"/>
    <row r="55650" customFormat="1" x14ac:dyDescent="0.2"/>
    <row r="55651" customFormat="1" x14ac:dyDescent="0.2"/>
    <row r="55652" customFormat="1" x14ac:dyDescent="0.2"/>
    <row r="55653" customFormat="1" x14ac:dyDescent="0.2"/>
    <row r="55654" customFormat="1" x14ac:dyDescent="0.2"/>
    <row r="55655" customFormat="1" x14ac:dyDescent="0.2"/>
    <row r="55656" customFormat="1" x14ac:dyDescent="0.2"/>
    <row r="55657" customFormat="1" x14ac:dyDescent="0.2"/>
    <row r="55658" customFormat="1" x14ac:dyDescent="0.2"/>
    <row r="55659" customFormat="1" x14ac:dyDescent="0.2"/>
    <row r="55660" customFormat="1" x14ac:dyDescent="0.2"/>
    <row r="55661" customFormat="1" x14ac:dyDescent="0.2"/>
    <row r="55662" customFormat="1" x14ac:dyDescent="0.2"/>
    <row r="55663" customFormat="1" x14ac:dyDescent="0.2"/>
    <row r="55664" customFormat="1" x14ac:dyDescent="0.2"/>
    <row r="55665" customFormat="1" x14ac:dyDescent="0.2"/>
    <row r="55666" customFormat="1" x14ac:dyDescent="0.2"/>
    <row r="55667" customFormat="1" x14ac:dyDescent="0.2"/>
    <row r="55668" customFormat="1" x14ac:dyDescent="0.2"/>
    <row r="55669" customFormat="1" x14ac:dyDescent="0.2"/>
    <row r="55670" customFormat="1" x14ac:dyDescent="0.2"/>
    <row r="55671" customFormat="1" x14ac:dyDescent="0.2"/>
    <row r="55672" customFormat="1" x14ac:dyDescent="0.2"/>
    <row r="55673" customFormat="1" x14ac:dyDescent="0.2"/>
    <row r="55674" customFormat="1" x14ac:dyDescent="0.2"/>
    <row r="55675" customFormat="1" x14ac:dyDescent="0.2"/>
    <row r="55676" customFormat="1" x14ac:dyDescent="0.2"/>
    <row r="55677" customFormat="1" x14ac:dyDescent="0.2"/>
    <row r="55678" customFormat="1" x14ac:dyDescent="0.2"/>
    <row r="55679" customFormat="1" x14ac:dyDescent="0.2"/>
    <row r="55680" customFormat="1" x14ac:dyDescent="0.2"/>
    <row r="55681" customFormat="1" x14ac:dyDescent="0.2"/>
    <row r="55682" customFormat="1" x14ac:dyDescent="0.2"/>
    <row r="55683" customFormat="1" x14ac:dyDescent="0.2"/>
    <row r="55684" customFormat="1" x14ac:dyDescent="0.2"/>
    <row r="55685" customFormat="1" x14ac:dyDescent="0.2"/>
    <row r="55686" customFormat="1" x14ac:dyDescent="0.2"/>
    <row r="55687" customFormat="1" x14ac:dyDescent="0.2"/>
    <row r="55688" customFormat="1" x14ac:dyDescent="0.2"/>
    <row r="55689" customFormat="1" x14ac:dyDescent="0.2"/>
    <row r="55690" customFormat="1" x14ac:dyDescent="0.2"/>
    <row r="55691" customFormat="1" x14ac:dyDescent="0.2"/>
    <row r="55692" customFormat="1" x14ac:dyDescent="0.2"/>
    <row r="55693" customFormat="1" x14ac:dyDescent="0.2"/>
    <row r="55694" customFormat="1" x14ac:dyDescent="0.2"/>
    <row r="55695" customFormat="1" x14ac:dyDescent="0.2"/>
    <row r="55696" customFormat="1" x14ac:dyDescent="0.2"/>
    <row r="55697" customFormat="1" x14ac:dyDescent="0.2"/>
    <row r="55698" customFormat="1" x14ac:dyDescent="0.2"/>
    <row r="55699" customFormat="1" x14ac:dyDescent="0.2"/>
    <row r="55700" customFormat="1" x14ac:dyDescent="0.2"/>
    <row r="55701" customFormat="1" x14ac:dyDescent="0.2"/>
    <row r="55702" customFormat="1" x14ac:dyDescent="0.2"/>
    <row r="55703" customFormat="1" x14ac:dyDescent="0.2"/>
    <row r="55704" customFormat="1" x14ac:dyDescent="0.2"/>
    <row r="55705" customFormat="1" x14ac:dyDescent="0.2"/>
    <row r="55706" customFormat="1" x14ac:dyDescent="0.2"/>
    <row r="55707" customFormat="1" x14ac:dyDescent="0.2"/>
    <row r="55708" customFormat="1" x14ac:dyDescent="0.2"/>
    <row r="55709" customFormat="1" x14ac:dyDescent="0.2"/>
    <row r="55710" customFormat="1" x14ac:dyDescent="0.2"/>
    <row r="55711" customFormat="1" x14ac:dyDescent="0.2"/>
    <row r="55712" customFormat="1" x14ac:dyDescent="0.2"/>
    <row r="55713" customFormat="1" x14ac:dyDescent="0.2"/>
    <row r="55714" customFormat="1" x14ac:dyDescent="0.2"/>
    <row r="55715" customFormat="1" x14ac:dyDescent="0.2"/>
    <row r="55716" customFormat="1" x14ac:dyDescent="0.2"/>
    <row r="55717" customFormat="1" x14ac:dyDescent="0.2"/>
    <row r="55718" customFormat="1" x14ac:dyDescent="0.2"/>
    <row r="55719" customFormat="1" x14ac:dyDescent="0.2"/>
    <row r="55720" customFormat="1" x14ac:dyDescent="0.2"/>
    <row r="55721" customFormat="1" x14ac:dyDescent="0.2"/>
    <row r="55722" customFormat="1" x14ac:dyDescent="0.2"/>
    <row r="55723" customFormat="1" x14ac:dyDescent="0.2"/>
    <row r="55724" customFormat="1" x14ac:dyDescent="0.2"/>
    <row r="55725" customFormat="1" x14ac:dyDescent="0.2"/>
    <row r="55726" customFormat="1" x14ac:dyDescent="0.2"/>
    <row r="55727" customFormat="1" x14ac:dyDescent="0.2"/>
    <row r="55728" customFormat="1" x14ac:dyDescent="0.2"/>
    <row r="55729" customFormat="1" x14ac:dyDescent="0.2"/>
    <row r="55730" customFormat="1" x14ac:dyDescent="0.2"/>
    <row r="55731" customFormat="1" x14ac:dyDescent="0.2"/>
    <row r="55732" customFormat="1" x14ac:dyDescent="0.2"/>
    <row r="55733" customFormat="1" x14ac:dyDescent="0.2"/>
    <row r="55734" customFormat="1" x14ac:dyDescent="0.2"/>
    <row r="55735" customFormat="1" x14ac:dyDescent="0.2"/>
    <row r="55736" customFormat="1" x14ac:dyDescent="0.2"/>
    <row r="55737" customFormat="1" x14ac:dyDescent="0.2"/>
    <row r="55738" customFormat="1" x14ac:dyDescent="0.2"/>
    <row r="55739" customFormat="1" x14ac:dyDescent="0.2"/>
    <row r="55740" customFormat="1" x14ac:dyDescent="0.2"/>
    <row r="55741" customFormat="1" x14ac:dyDescent="0.2"/>
    <row r="55742" customFormat="1" x14ac:dyDescent="0.2"/>
    <row r="55743" customFormat="1" x14ac:dyDescent="0.2"/>
    <row r="55744" customFormat="1" x14ac:dyDescent="0.2"/>
    <row r="55745" customFormat="1" x14ac:dyDescent="0.2"/>
    <row r="55746" customFormat="1" x14ac:dyDescent="0.2"/>
    <row r="55747" customFormat="1" x14ac:dyDescent="0.2"/>
    <row r="55748" customFormat="1" x14ac:dyDescent="0.2"/>
    <row r="55749" customFormat="1" x14ac:dyDescent="0.2"/>
    <row r="55750" customFormat="1" x14ac:dyDescent="0.2"/>
    <row r="55751" customFormat="1" x14ac:dyDescent="0.2"/>
    <row r="55752" customFormat="1" x14ac:dyDescent="0.2"/>
    <row r="55753" customFormat="1" x14ac:dyDescent="0.2"/>
    <row r="55754" customFormat="1" x14ac:dyDescent="0.2"/>
    <row r="55755" customFormat="1" x14ac:dyDescent="0.2"/>
    <row r="55756" customFormat="1" x14ac:dyDescent="0.2"/>
    <row r="55757" customFormat="1" x14ac:dyDescent="0.2"/>
    <row r="55758" customFormat="1" x14ac:dyDescent="0.2"/>
    <row r="55759" customFormat="1" x14ac:dyDescent="0.2"/>
    <row r="55760" customFormat="1" x14ac:dyDescent="0.2"/>
    <row r="55761" customFormat="1" x14ac:dyDescent="0.2"/>
    <row r="55762" customFormat="1" x14ac:dyDescent="0.2"/>
    <row r="55763" customFormat="1" x14ac:dyDescent="0.2"/>
    <row r="55764" customFormat="1" x14ac:dyDescent="0.2"/>
    <row r="55765" customFormat="1" x14ac:dyDescent="0.2"/>
    <row r="55766" customFormat="1" x14ac:dyDescent="0.2"/>
    <row r="55767" customFormat="1" x14ac:dyDescent="0.2"/>
    <row r="55768" customFormat="1" x14ac:dyDescent="0.2"/>
    <row r="55769" customFormat="1" x14ac:dyDescent="0.2"/>
    <row r="55770" customFormat="1" x14ac:dyDescent="0.2"/>
    <row r="55771" customFormat="1" x14ac:dyDescent="0.2"/>
    <row r="55772" customFormat="1" x14ac:dyDescent="0.2"/>
    <row r="55773" customFormat="1" x14ac:dyDescent="0.2"/>
    <row r="55774" customFormat="1" x14ac:dyDescent="0.2"/>
    <row r="55775" customFormat="1" x14ac:dyDescent="0.2"/>
    <row r="55776" customFormat="1" x14ac:dyDescent="0.2"/>
    <row r="55777" customFormat="1" x14ac:dyDescent="0.2"/>
    <row r="55778" customFormat="1" x14ac:dyDescent="0.2"/>
    <row r="55779" customFormat="1" x14ac:dyDescent="0.2"/>
    <row r="55780" customFormat="1" x14ac:dyDescent="0.2"/>
    <row r="55781" customFormat="1" x14ac:dyDescent="0.2"/>
    <row r="55782" customFormat="1" x14ac:dyDescent="0.2"/>
    <row r="55783" customFormat="1" x14ac:dyDescent="0.2"/>
    <row r="55784" customFormat="1" x14ac:dyDescent="0.2"/>
    <row r="55785" customFormat="1" x14ac:dyDescent="0.2"/>
    <row r="55786" customFormat="1" x14ac:dyDescent="0.2"/>
    <row r="55787" customFormat="1" x14ac:dyDescent="0.2"/>
    <row r="55788" customFormat="1" x14ac:dyDescent="0.2"/>
    <row r="55789" customFormat="1" x14ac:dyDescent="0.2"/>
    <row r="55790" customFormat="1" x14ac:dyDescent="0.2"/>
    <row r="55791" customFormat="1" x14ac:dyDescent="0.2"/>
    <row r="55792" customFormat="1" x14ac:dyDescent="0.2"/>
    <row r="55793" customFormat="1" x14ac:dyDescent="0.2"/>
    <row r="55794" customFormat="1" x14ac:dyDescent="0.2"/>
    <row r="55795" customFormat="1" x14ac:dyDescent="0.2"/>
    <row r="55796" customFormat="1" x14ac:dyDescent="0.2"/>
    <row r="55797" customFormat="1" x14ac:dyDescent="0.2"/>
    <row r="55798" customFormat="1" x14ac:dyDescent="0.2"/>
    <row r="55799" customFormat="1" x14ac:dyDescent="0.2"/>
    <row r="55800" customFormat="1" x14ac:dyDescent="0.2"/>
    <row r="55801" customFormat="1" x14ac:dyDescent="0.2"/>
    <row r="55802" customFormat="1" x14ac:dyDescent="0.2"/>
    <row r="55803" customFormat="1" x14ac:dyDescent="0.2"/>
    <row r="55804" customFormat="1" x14ac:dyDescent="0.2"/>
    <row r="55805" customFormat="1" x14ac:dyDescent="0.2"/>
    <row r="55806" customFormat="1" x14ac:dyDescent="0.2"/>
    <row r="55807" customFormat="1" x14ac:dyDescent="0.2"/>
    <row r="55808" customFormat="1" x14ac:dyDescent="0.2"/>
    <row r="55809" customFormat="1" x14ac:dyDescent="0.2"/>
    <row r="55810" customFormat="1" x14ac:dyDescent="0.2"/>
    <row r="55811" customFormat="1" x14ac:dyDescent="0.2"/>
    <row r="55812" customFormat="1" x14ac:dyDescent="0.2"/>
    <row r="55813" customFormat="1" x14ac:dyDescent="0.2"/>
    <row r="55814" customFormat="1" x14ac:dyDescent="0.2"/>
    <row r="55815" customFormat="1" x14ac:dyDescent="0.2"/>
    <row r="55816" customFormat="1" x14ac:dyDescent="0.2"/>
    <row r="55817" customFormat="1" x14ac:dyDescent="0.2"/>
    <row r="55818" customFormat="1" x14ac:dyDescent="0.2"/>
    <row r="55819" customFormat="1" x14ac:dyDescent="0.2"/>
    <row r="55820" customFormat="1" x14ac:dyDescent="0.2"/>
    <row r="55821" customFormat="1" x14ac:dyDescent="0.2"/>
    <row r="55822" customFormat="1" x14ac:dyDescent="0.2"/>
    <row r="55823" customFormat="1" x14ac:dyDescent="0.2"/>
    <row r="55824" customFormat="1" x14ac:dyDescent="0.2"/>
    <row r="55825" customFormat="1" x14ac:dyDescent="0.2"/>
    <row r="55826" customFormat="1" x14ac:dyDescent="0.2"/>
    <row r="55827" customFormat="1" x14ac:dyDescent="0.2"/>
    <row r="55828" customFormat="1" x14ac:dyDescent="0.2"/>
    <row r="55829" customFormat="1" x14ac:dyDescent="0.2"/>
    <row r="55830" customFormat="1" x14ac:dyDescent="0.2"/>
    <row r="55831" customFormat="1" x14ac:dyDescent="0.2"/>
    <row r="55832" customFormat="1" x14ac:dyDescent="0.2"/>
    <row r="55833" customFormat="1" x14ac:dyDescent="0.2"/>
    <row r="55834" customFormat="1" x14ac:dyDescent="0.2"/>
    <row r="55835" customFormat="1" x14ac:dyDescent="0.2"/>
    <row r="55836" customFormat="1" x14ac:dyDescent="0.2"/>
    <row r="55837" customFormat="1" x14ac:dyDescent="0.2"/>
    <row r="55838" customFormat="1" x14ac:dyDescent="0.2"/>
    <row r="55839" customFormat="1" x14ac:dyDescent="0.2"/>
    <row r="55840" customFormat="1" x14ac:dyDescent="0.2"/>
    <row r="55841" customFormat="1" x14ac:dyDescent="0.2"/>
    <row r="55842" customFormat="1" x14ac:dyDescent="0.2"/>
    <row r="55843" customFormat="1" x14ac:dyDescent="0.2"/>
    <row r="55844" customFormat="1" x14ac:dyDescent="0.2"/>
    <row r="55845" customFormat="1" x14ac:dyDescent="0.2"/>
    <row r="55846" customFormat="1" x14ac:dyDescent="0.2"/>
    <row r="55847" customFormat="1" x14ac:dyDescent="0.2"/>
    <row r="55848" customFormat="1" x14ac:dyDescent="0.2"/>
    <row r="55849" customFormat="1" x14ac:dyDescent="0.2"/>
    <row r="55850" customFormat="1" x14ac:dyDescent="0.2"/>
    <row r="55851" customFormat="1" x14ac:dyDescent="0.2"/>
    <row r="55852" customFormat="1" x14ac:dyDescent="0.2"/>
    <row r="55853" customFormat="1" x14ac:dyDescent="0.2"/>
    <row r="55854" customFormat="1" x14ac:dyDescent="0.2"/>
    <row r="55855" customFormat="1" x14ac:dyDescent="0.2"/>
    <row r="55856" customFormat="1" x14ac:dyDescent="0.2"/>
    <row r="55857" customFormat="1" x14ac:dyDescent="0.2"/>
    <row r="55858" customFormat="1" x14ac:dyDescent="0.2"/>
    <row r="55859" customFormat="1" x14ac:dyDescent="0.2"/>
    <row r="55860" customFormat="1" x14ac:dyDescent="0.2"/>
    <row r="55861" customFormat="1" x14ac:dyDescent="0.2"/>
    <row r="55862" customFormat="1" x14ac:dyDescent="0.2"/>
    <row r="55863" customFormat="1" x14ac:dyDescent="0.2"/>
    <row r="55864" customFormat="1" x14ac:dyDescent="0.2"/>
    <row r="55865" customFormat="1" x14ac:dyDescent="0.2"/>
    <row r="55866" customFormat="1" x14ac:dyDescent="0.2"/>
    <row r="55867" customFormat="1" x14ac:dyDescent="0.2"/>
    <row r="55868" customFormat="1" x14ac:dyDescent="0.2"/>
    <row r="55869" customFormat="1" x14ac:dyDescent="0.2"/>
    <row r="55870" customFormat="1" x14ac:dyDescent="0.2"/>
    <row r="55871" customFormat="1" x14ac:dyDescent="0.2"/>
    <row r="55872" customFormat="1" x14ac:dyDescent="0.2"/>
    <row r="55873" customFormat="1" x14ac:dyDescent="0.2"/>
    <row r="55874" customFormat="1" x14ac:dyDescent="0.2"/>
    <row r="55875" customFormat="1" x14ac:dyDescent="0.2"/>
    <row r="55876" customFormat="1" x14ac:dyDescent="0.2"/>
    <row r="55877" customFormat="1" x14ac:dyDescent="0.2"/>
    <row r="55878" customFormat="1" x14ac:dyDescent="0.2"/>
    <row r="55879" customFormat="1" x14ac:dyDescent="0.2"/>
    <row r="55880" customFormat="1" x14ac:dyDescent="0.2"/>
    <row r="55881" customFormat="1" x14ac:dyDescent="0.2"/>
    <row r="55882" customFormat="1" x14ac:dyDescent="0.2"/>
    <row r="55883" customFormat="1" x14ac:dyDescent="0.2"/>
    <row r="55884" customFormat="1" x14ac:dyDescent="0.2"/>
    <row r="55885" customFormat="1" x14ac:dyDescent="0.2"/>
    <row r="55886" customFormat="1" x14ac:dyDescent="0.2"/>
    <row r="55887" customFormat="1" x14ac:dyDescent="0.2"/>
    <row r="55888" customFormat="1" x14ac:dyDescent="0.2"/>
    <row r="55889" customFormat="1" x14ac:dyDescent="0.2"/>
    <row r="55890" customFormat="1" x14ac:dyDescent="0.2"/>
    <row r="55891" customFormat="1" x14ac:dyDescent="0.2"/>
    <row r="55892" customFormat="1" x14ac:dyDescent="0.2"/>
    <row r="55893" customFormat="1" x14ac:dyDescent="0.2"/>
    <row r="55894" customFormat="1" x14ac:dyDescent="0.2"/>
    <row r="55895" customFormat="1" x14ac:dyDescent="0.2"/>
    <row r="55896" customFormat="1" x14ac:dyDescent="0.2"/>
    <row r="55897" customFormat="1" x14ac:dyDescent="0.2"/>
    <row r="55898" customFormat="1" x14ac:dyDescent="0.2"/>
    <row r="55899" customFormat="1" x14ac:dyDescent="0.2"/>
    <row r="55900" customFormat="1" x14ac:dyDescent="0.2"/>
    <row r="55901" customFormat="1" x14ac:dyDescent="0.2"/>
    <row r="55902" customFormat="1" x14ac:dyDescent="0.2"/>
    <row r="55903" customFormat="1" x14ac:dyDescent="0.2"/>
    <row r="55904" customFormat="1" x14ac:dyDescent="0.2"/>
    <row r="55905" customFormat="1" x14ac:dyDescent="0.2"/>
    <row r="55906" customFormat="1" x14ac:dyDescent="0.2"/>
    <row r="55907" customFormat="1" x14ac:dyDescent="0.2"/>
    <row r="55908" customFormat="1" x14ac:dyDescent="0.2"/>
    <row r="55909" customFormat="1" x14ac:dyDescent="0.2"/>
    <row r="55910" customFormat="1" x14ac:dyDescent="0.2"/>
    <row r="55911" customFormat="1" x14ac:dyDescent="0.2"/>
    <row r="55912" customFormat="1" x14ac:dyDescent="0.2"/>
    <row r="55913" customFormat="1" x14ac:dyDescent="0.2"/>
    <row r="55914" customFormat="1" x14ac:dyDescent="0.2"/>
    <row r="55915" customFormat="1" x14ac:dyDescent="0.2"/>
    <row r="55916" customFormat="1" x14ac:dyDescent="0.2"/>
    <row r="55917" customFormat="1" x14ac:dyDescent="0.2"/>
    <row r="55918" customFormat="1" x14ac:dyDescent="0.2"/>
    <row r="55919" customFormat="1" x14ac:dyDescent="0.2"/>
    <row r="55920" customFormat="1" x14ac:dyDescent="0.2"/>
    <row r="55921" customFormat="1" x14ac:dyDescent="0.2"/>
    <row r="55922" customFormat="1" x14ac:dyDescent="0.2"/>
    <row r="55923" customFormat="1" x14ac:dyDescent="0.2"/>
    <row r="55924" customFormat="1" x14ac:dyDescent="0.2"/>
    <row r="55925" customFormat="1" x14ac:dyDescent="0.2"/>
    <row r="55926" customFormat="1" x14ac:dyDescent="0.2"/>
    <row r="55927" customFormat="1" x14ac:dyDescent="0.2"/>
    <row r="55928" customFormat="1" x14ac:dyDescent="0.2"/>
    <row r="55929" customFormat="1" x14ac:dyDescent="0.2"/>
    <row r="55930" customFormat="1" x14ac:dyDescent="0.2"/>
    <row r="55931" customFormat="1" x14ac:dyDescent="0.2"/>
    <row r="55932" customFormat="1" x14ac:dyDescent="0.2"/>
    <row r="55933" customFormat="1" x14ac:dyDescent="0.2"/>
    <row r="55934" customFormat="1" x14ac:dyDescent="0.2"/>
    <row r="55935" customFormat="1" x14ac:dyDescent="0.2"/>
    <row r="55936" customFormat="1" x14ac:dyDescent="0.2"/>
    <row r="55937" customFormat="1" x14ac:dyDescent="0.2"/>
    <row r="55938" customFormat="1" x14ac:dyDescent="0.2"/>
    <row r="55939" customFormat="1" x14ac:dyDescent="0.2"/>
    <row r="55940" customFormat="1" x14ac:dyDescent="0.2"/>
    <row r="55941" customFormat="1" x14ac:dyDescent="0.2"/>
    <row r="55942" customFormat="1" x14ac:dyDescent="0.2"/>
    <row r="55943" customFormat="1" x14ac:dyDescent="0.2"/>
    <row r="55944" customFormat="1" x14ac:dyDescent="0.2"/>
    <row r="55945" customFormat="1" x14ac:dyDescent="0.2"/>
    <row r="55946" customFormat="1" x14ac:dyDescent="0.2"/>
    <row r="55947" customFormat="1" x14ac:dyDescent="0.2"/>
    <row r="55948" customFormat="1" x14ac:dyDescent="0.2"/>
    <row r="55949" customFormat="1" x14ac:dyDescent="0.2"/>
    <row r="55950" customFormat="1" x14ac:dyDescent="0.2"/>
    <row r="55951" customFormat="1" x14ac:dyDescent="0.2"/>
    <row r="55952" customFormat="1" x14ac:dyDescent="0.2"/>
    <row r="55953" customFormat="1" x14ac:dyDescent="0.2"/>
    <row r="55954" customFormat="1" x14ac:dyDescent="0.2"/>
    <row r="55955" customFormat="1" x14ac:dyDescent="0.2"/>
    <row r="55956" customFormat="1" x14ac:dyDescent="0.2"/>
    <row r="55957" customFormat="1" x14ac:dyDescent="0.2"/>
    <row r="55958" customFormat="1" x14ac:dyDescent="0.2"/>
    <row r="55959" customFormat="1" x14ac:dyDescent="0.2"/>
    <row r="55960" customFormat="1" x14ac:dyDescent="0.2"/>
    <row r="55961" customFormat="1" x14ac:dyDescent="0.2"/>
    <row r="55962" customFormat="1" x14ac:dyDescent="0.2"/>
    <row r="55963" customFormat="1" x14ac:dyDescent="0.2"/>
    <row r="55964" customFormat="1" x14ac:dyDescent="0.2"/>
    <row r="55965" customFormat="1" x14ac:dyDescent="0.2"/>
    <row r="55966" customFormat="1" x14ac:dyDescent="0.2"/>
    <row r="55967" customFormat="1" x14ac:dyDescent="0.2"/>
    <row r="55968" customFormat="1" x14ac:dyDescent="0.2"/>
    <row r="55969" customFormat="1" x14ac:dyDescent="0.2"/>
    <row r="55970" customFormat="1" x14ac:dyDescent="0.2"/>
    <row r="55971" customFormat="1" x14ac:dyDescent="0.2"/>
    <row r="55972" customFormat="1" x14ac:dyDescent="0.2"/>
    <row r="55973" customFormat="1" x14ac:dyDescent="0.2"/>
    <row r="55974" customFormat="1" x14ac:dyDescent="0.2"/>
    <row r="55975" customFormat="1" x14ac:dyDescent="0.2"/>
    <row r="55976" customFormat="1" x14ac:dyDescent="0.2"/>
    <row r="55977" customFormat="1" x14ac:dyDescent="0.2"/>
    <row r="55978" customFormat="1" x14ac:dyDescent="0.2"/>
    <row r="55979" customFormat="1" x14ac:dyDescent="0.2"/>
    <row r="55980" customFormat="1" x14ac:dyDescent="0.2"/>
    <row r="55981" customFormat="1" x14ac:dyDescent="0.2"/>
    <row r="55982" customFormat="1" x14ac:dyDescent="0.2"/>
    <row r="55983" customFormat="1" x14ac:dyDescent="0.2"/>
    <row r="55984" customFormat="1" x14ac:dyDescent="0.2"/>
    <row r="55985" customFormat="1" x14ac:dyDescent="0.2"/>
    <row r="55986" customFormat="1" x14ac:dyDescent="0.2"/>
    <row r="55987" customFormat="1" x14ac:dyDescent="0.2"/>
    <row r="55988" customFormat="1" x14ac:dyDescent="0.2"/>
    <row r="55989" customFormat="1" x14ac:dyDescent="0.2"/>
    <row r="55990" customFormat="1" x14ac:dyDescent="0.2"/>
    <row r="55991" customFormat="1" x14ac:dyDescent="0.2"/>
    <row r="55992" customFormat="1" x14ac:dyDescent="0.2"/>
    <row r="55993" customFormat="1" x14ac:dyDescent="0.2"/>
    <row r="55994" customFormat="1" x14ac:dyDescent="0.2"/>
    <row r="55995" customFormat="1" x14ac:dyDescent="0.2"/>
    <row r="55996" customFormat="1" x14ac:dyDescent="0.2"/>
    <row r="55997" customFormat="1" x14ac:dyDescent="0.2"/>
    <row r="55998" customFormat="1" x14ac:dyDescent="0.2"/>
    <row r="55999" customFormat="1" x14ac:dyDescent="0.2"/>
    <row r="56000" customFormat="1" x14ac:dyDescent="0.2"/>
    <row r="56001" customFormat="1" x14ac:dyDescent="0.2"/>
    <row r="56002" customFormat="1" x14ac:dyDescent="0.2"/>
    <row r="56003" customFormat="1" x14ac:dyDescent="0.2"/>
    <row r="56004" customFormat="1" x14ac:dyDescent="0.2"/>
    <row r="56005" customFormat="1" x14ac:dyDescent="0.2"/>
    <row r="56006" customFormat="1" x14ac:dyDescent="0.2"/>
    <row r="56007" customFormat="1" x14ac:dyDescent="0.2"/>
    <row r="56008" customFormat="1" x14ac:dyDescent="0.2"/>
    <row r="56009" customFormat="1" x14ac:dyDescent="0.2"/>
    <row r="56010" customFormat="1" x14ac:dyDescent="0.2"/>
    <row r="56011" customFormat="1" x14ac:dyDescent="0.2"/>
    <row r="56012" customFormat="1" x14ac:dyDescent="0.2"/>
    <row r="56013" customFormat="1" x14ac:dyDescent="0.2"/>
    <row r="56014" customFormat="1" x14ac:dyDescent="0.2"/>
    <row r="56015" customFormat="1" x14ac:dyDescent="0.2"/>
    <row r="56016" customFormat="1" x14ac:dyDescent="0.2"/>
    <row r="56017" customFormat="1" x14ac:dyDescent="0.2"/>
    <row r="56018" customFormat="1" x14ac:dyDescent="0.2"/>
    <row r="56019" customFormat="1" x14ac:dyDescent="0.2"/>
    <row r="56020" customFormat="1" x14ac:dyDescent="0.2"/>
    <row r="56021" customFormat="1" x14ac:dyDescent="0.2"/>
    <row r="56022" customFormat="1" x14ac:dyDescent="0.2"/>
    <row r="56023" customFormat="1" x14ac:dyDescent="0.2"/>
    <row r="56024" customFormat="1" x14ac:dyDescent="0.2"/>
    <row r="56025" customFormat="1" x14ac:dyDescent="0.2"/>
    <row r="56026" customFormat="1" x14ac:dyDescent="0.2"/>
    <row r="56027" customFormat="1" x14ac:dyDescent="0.2"/>
    <row r="56028" customFormat="1" x14ac:dyDescent="0.2"/>
    <row r="56029" customFormat="1" x14ac:dyDescent="0.2"/>
    <row r="56030" customFormat="1" x14ac:dyDescent="0.2"/>
    <row r="56031" customFormat="1" x14ac:dyDescent="0.2"/>
    <row r="56032" customFormat="1" x14ac:dyDescent="0.2"/>
    <row r="56033" customFormat="1" x14ac:dyDescent="0.2"/>
    <row r="56034" customFormat="1" x14ac:dyDescent="0.2"/>
    <row r="56035" customFormat="1" x14ac:dyDescent="0.2"/>
    <row r="56036" customFormat="1" x14ac:dyDescent="0.2"/>
    <row r="56037" customFormat="1" x14ac:dyDescent="0.2"/>
    <row r="56038" customFormat="1" x14ac:dyDescent="0.2"/>
    <row r="56039" customFormat="1" x14ac:dyDescent="0.2"/>
    <row r="56040" customFormat="1" x14ac:dyDescent="0.2"/>
    <row r="56041" customFormat="1" x14ac:dyDescent="0.2"/>
    <row r="56042" customFormat="1" x14ac:dyDescent="0.2"/>
    <row r="56043" customFormat="1" x14ac:dyDescent="0.2"/>
    <row r="56044" customFormat="1" x14ac:dyDescent="0.2"/>
    <row r="56045" customFormat="1" x14ac:dyDescent="0.2"/>
    <row r="56046" customFormat="1" x14ac:dyDescent="0.2"/>
    <row r="56047" customFormat="1" x14ac:dyDescent="0.2"/>
    <row r="56048" customFormat="1" x14ac:dyDescent="0.2"/>
    <row r="56049" customFormat="1" x14ac:dyDescent="0.2"/>
    <row r="56050" customFormat="1" x14ac:dyDescent="0.2"/>
    <row r="56051" customFormat="1" x14ac:dyDescent="0.2"/>
    <row r="56052" customFormat="1" x14ac:dyDescent="0.2"/>
    <row r="56053" customFormat="1" x14ac:dyDescent="0.2"/>
    <row r="56054" customFormat="1" x14ac:dyDescent="0.2"/>
    <row r="56055" customFormat="1" x14ac:dyDescent="0.2"/>
    <row r="56056" customFormat="1" x14ac:dyDescent="0.2"/>
    <row r="56057" customFormat="1" x14ac:dyDescent="0.2"/>
    <row r="56058" customFormat="1" x14ac:dyDescent="0.2"/>
    <row r="56059" customFormat="1" x14ac:dyDescent="0.2"/>
    <row r="56060" customFormat="1" x14ac:dyDescent="0.2"/>
    <row r="56061" customFormat="1" x14ac:dyDescent="0.2"/>
    <row r="56062" customFormat="1" x14ac:dyDescent="0.2"/>
    <row r="56063" customFormat="1" x14ac:dyDescent="0.2"/>
    <row r="56064" customFormat="1" x14ac:dyDescent="0.2"/>
    <row r="56065" customFormat="1" x14ac:dyDescent="0.2"/>
    <row r="56066" customFormat="1" x14ac:dyDescent="0.2"/>
    <row r="56067" customFormat="1" x14ac:dyDescent="0.2"/>
    <row r="56068" customFormat="1" x14ac:dyDescent="0.2"/>
    <row r="56069" customFormat="1" x14ac:dyDescent="0.2"/>
    <row r="56070" customFormat="1" x14ac:dyDescent="0.2"/>
    <row r="56071" customFormat="1" x14ac:dyDescent="0.2"/>
    <row r="56072" customFormat="1" x14ac:dyDescent="0.2"/>
    <row r="56073" customFormat="1" x14ac:dyDescent="0.2"/>
    <row r="56074" customFormat="1" x14ac:dyDescent="0.2"/>
    <row r="56075" customFormat="1" x14ac:dyDescent="0.2"/>
    <row r="56076" customFormat="1" x14ac:dyDescent="0.2"/>
    <row r="56077" customFormat="1" x14ac:dyDescent="0.2"/>
    <row r="56078" customFormat="1" x14ac:dyDescent="0.2"/>
    <row r="56079" customFormat="1" x14ac:dyDescent="0.2"/>
    <row r="56080" customFormat="1" x14ac:dyDescent="0.2"/>
    <row r="56081" customFormat="1" x14ac:dyDescent="0.2"/>
    <row r="56082" customFormat="1" x14ac:dyDescent="0.2"/>
    <row r="56083" customFormat="1" x14ac:dyDescent="0.2"/>
    <row r="56084" customFormat="1" x14ac:dyDescent="0.2"/>
    <row r="56085" customFormat="1" x14ac:dyDescent="0.2"/>
    <row r="56086" customFormat="1" x14ac:dyDescent="0.2"/>
    <row r="56087" customFormat="1" x14ac:dyDescent="0.2"/>
    <row r="56088" customFormat="1" x14ac:dyDescent="0.2"/>
    <row r="56089" customFormat="1" x14ac:dyDescent="0.2"/>
    <row r="56090" customFormat="1" x14ac:dyDescent="0.2"/>
    <row r="56091" customFormat="1" x14ac:dyDescent="0.2"/>
    <row r="56092" customFormat="1" x14ac:dyDescent="0.2"/>
    <row r="56093" customFormat="1" x14ac:dyDescent="0.2"/>
    <row r="56094" customFormat="1" x14ac:dyDescent="0.2"/>
    <row r="56095" customFormat="1" x14ac:dyDescent="0.2"/>
    <row r="56096" customFormat="1" x14ac:dyDescent="0.2"/>
    <row r="56097" customFormat="1" x14ac:dyDescent="0.2"/>
    <row r="56098" customFormat="1" x14ac:dyDescent="0.2"/>
    <row r="56099" customFormat="1" x14ac:dyDescent="0.2"/>
    <row r="56100" customFormat="1" x14ac:dyDescent="0.2"/>
    <row r="56101" customFormat="1" x14ac:dyDescent="0.2"/>
    <row r="56102" customFormat="1" x14ac:dyDescent="0.2"/>
    <row r="56103" customFormat="1" x14ac:dyDescent="0.2"/>
    <row r="56104" customFormat="1" x14ac:dyDescent="0.2"/>
    <row r="56105" customFormat="1" x14ac:dyDescent="0.2"/>
    <row r="56106" customFormat="1" x14ac:dyDescent="0.2"/>
    <row r="56107" customFormat="1" x14ac:dyDescent="0.2"/>
    <row r="56108" customFormat="1" x14ac:dyDescent="0.2"/>
    <row r="56109" customFormat="1" x14ac:dyDescent="0.2"/>
    <row r="56110" customFormat="1" x14ac:dyDescent="0.2"/>
    <row r="56111" customFormat="1" x14ac:dyDescent="0.2"/>
    <row r="56112" customFormat="1" x14ac:dyDescent="0.2"/>
    <row r="56113" customFormat="1" x14ac:dyDescent="0.2"/>
    <row r="56114" customFormat="1" x14ac:dyDescent="0.2"/>
    <row r="56115" customFormat="1" x14ac:dyDescent="0.2"/>
    <row r="56116" customFormat="1" x14ac:dyDescent="0.2"/>
    <row r="56117" customFormat="1" x14ac:dyDescent="0.2"/>
    <row r="56118" customFormat="1" x14ac:dyDescent="0.2"/>
    <row r="56119" customFormat="1" x14ac:dyDescent="0.2"/>
    <row r="56120" customFormat="1" x14ac:dyDescent="0.2"/>
    <row r="56121" customFormat="1" x14ac:dyDescent="0.2"/>
    <row r="56122" customFormat="1" x14ac:dyDescent="0.2"/>
    <row r="56123" customFormat="1" x14ac:dyDescent="0.2"/>
    <row r="56124" customFormat="1" x14ac:dyDescent="0.2"/>
    <row r="56125" customFormat="1" x14ac:dyDescent="0.2"/>
    <row r="56126" customFormat="1" x14ac:dyDescent="0.2"/>
    <row r="56127" customFormat="1" x14ac:dyDescent="0.2"/>
    <row r="56128" customFormat="1" x14ac:dyDescent="0.2"/>
    <row r="56129" customFormat="1" x14ac:dyDescent="0.2"/>
    <row r="56130" customFormat="1" x14ac:dyDescent="0.2"/>
    <row r="56131" customFormat="1" x14ac:dyDescent="0.2"/>
    <row r="56132" customFormat="1" x14ac:dyDescent="0.2"/>
    <row r="56133" customFormat="1" x14ac:dyDescent="0.2"/>
    <row r="56134" customFormat="1" x14ac:dyDescent="0.2"/>
    <row r="56135" customFormat="1" x14ac:dyDescent="0.2"/>
    <row r="56136" customFormat="1" x14ac:dyDescent="0.2"/>
    <row r="56137" customFormat="1" x14ac:dyDescent="0.2"/>
    <row r="56138" customFormat="1" x14ac:dyDescent="0.2"/>
    <row r="56139" customFormat="1" x14ac:dyDescent="0.2"/>
    <row r="56140" customFormat="1" x14ac:dyDescent="0.2"/>
    <row r="56141" customFormat="1" x14ac:dyDescent="0.2"/>
    <row r="56142" customFormat="1" x14ac:dyDescent="0.2"/>
    <row r="56143" customFormat="1" x14ac:dyDescent="0.2"/>
    <row r="56144" customFormat="1" x14ac:dyDescent="0.2"/>
    <row r="56145" customFormat="1" x14ac:dyDescent="0.2"/>
    <row r="56146" customFormat="1" x14ac:dyDescent="0.2"/>
    <row r="56147" customFormat="1" x14ac:dyDescent="0.2"/>
    <row r="56148" customFormat="1" x14ac:dyDescent="0.2"/>
    <row r="56149" customFormat="1" x14ac:dyDescent="0.2"/>
    <row r="56150" customFormat="1" x14ac:dyDescent="0.2"/>
    <row r="56151" customFormat="1" x14ac:dyDescent="0.2"/>
    <row r="56152" customFormat="1" x14ac:dyDescent="0.2"/>
    <row r="56153" customFormat="1" x14ac:dyDescent="0.2"/>
    <row r="56154" customFormat="1" x14ac:dyDescent="0.2"/>
    <row r="56155" customFormat="1" x14ac:dyDescent="0.2"/>
    <row r="56156" customFormat="1" x14ac:dyDescent="0.2"/>
    <row r="56157" customFormat="1" x14ac:dyDescent="0.2"/>
    <row r="56158" customFormat="1" x14ac:dyDescent="0.2"/>
    <row r="56159" customFormat="1" x14ac:dyDescent="0.2"/>
    <row r="56160" customFormat="1" x14ac:dyDescent="0.2"/>
    <row r="56161" customFormat="1" x14ac:dyDescent="0.2"/>
    <row r="56162" customFormat="1" x14ac:dyDescent="0.2"/>
    <row r="56163" customFormat="1" x14ac:dyDescent="0.2"/>
    <row r="56164" customFormat="1" x14ac:dyDescent="0.2"/>
    <row r="56165" customFormat="1" x14ac:dyDescent="0.2"/>
    <row r="56166" customFormat="1" x14ac:dyDescent="0.2"/>
    <row r="56167" customFormat="1" x14ac:dyDescent="0.2"/>
    <row r="56168" customFormat="1" x14ac:dyDescent="0.2"/>
    <row r="56169" customFormat="1" x14ac:dyDescent="0.2"/>
    <row r="56170" customFormat="1" x14ac:dyDescent="0.2"/>
    <row r="56171" customFormat="1" x14ac:dyDescent="0.2"/>
    <row r="56172" customFormat="1" x14ac:dyDescent="0.2"/>
    <row r="56173" customFormat="1" x14ac:dyDescent="0.2"/>
    <row r="56174" customFormat="1" x14ac:dyDescent="0.2"/>
    <row r="56175" customFormat="1" x14ac:dyDescent="0.2"/>
    <row r="56176" customFormat="1" x14ac:dyDescent="0.2"/>
    <row r="56177" customFormat="1" x14ac:dyDescent="0.2"/>
    <row r="56178" customFormat="1" x14ac:dyDescent="0.2"/>
    <row r="56179" customFormat="1" x14ac:dyDescent="0.2"/>
    <row r="56180" customFormat="1" x14ac:dyDescent="0.2"/>
    <row r="56181" customFormat="1" x14ac:dyDescent="0.2"/>
    <row r="56182" customFormat="1" x14ac:dyDescent="0.2"/>
    <row r="56183" customFormat="1" x14ac:dyDescent="0.2"/>
    <row r="56184" customFormat="1" x14ac:dyDescent="0.2"/>
    <row r="56185" customFormat="1" x14ac:dyDescent="0.2"/>
    <row r="56186" customFormat="1" x14ac:dyDescent="0.2"/>
    <row r="56187" customFormat="1" x14ac:dyDescent="0.2"/>
    <row r="56188" customFormat="1" x14ac:dyDescent="0.2"/>
    <row r="56189" customFormat="1" x14ac:dyDescent="0.2"/>
    <row r="56190" customFormat="1" x14ac:dyDescent="0.2"/>
    <row r="56191" customFormat="1" x14ac:dyDescent="0.2"/>
    <row r="56192" customFormat="1" x14ac:dyDescent="0.2"/>
    <row r="56193" customFormat="1" x14ac:dyDescent="0.2"/>
    <row r="56194" customFormat="1" x14ac:dyDescent="0.2"/>
    <row r="56195" customFormat="1" x14ac:dyDescent="0.2"/>
    <row r="56196" customFormat="1" x14ac:dyDescent="0.2"/>
    <row r="56197" customFormat="1" x14ac:dyDescent="0.2"/>
    <row r="56198" customFormat="1" x14ac:dyDescent="0.2"/>
    <row r="56199" customFormat="1" x14ac:dyDescent="0.2"/>
    <row r="56200" customFormat="1" x14ac:dyDescent="0.2"/>
    <row r="56201" customFormat="1" x14ac:dyDescent="0.2"/>
    <row r="56202" customFormat="1" x14ac:dyDescent="0.2"/>
    <row r="56203" customFormat="1" x14ac:dyDescent="0.2"/>
    <row r="56204" customFormat="1" x14ac:dyDescent="0.2"/>
    <row r="56205" customFormat="1" x14ac:dyDescent="0.2"/>
    <row r="56206" customFormat="1" x14ac:dyDescent="0.2"/>
    <row r="56207" customFormat="1" x14ac:dyDescent="0.2"/>
    <row r="56208" customFormat="1" x14ac:dyDescent="0.2"/>
    <row r="56209" customFormat="1" x14ac:dyDescent="0.2"/>
    <row r="56210" customFormat="1" x14ac:dyDescent="0.2"/>
    <row r="56211" customFormat="1" x14ac:dyDescent="0.2"/>
    <row r="56212" customFormat="1" x14ac:dyDescent="0.2"/>
    <row r="56213" customFormat="1" x14ac:dyDescent="0.2"/>
    <row r="56214" customFormat="1" x14ac:dyDescent="0.2"/>
    <row r="56215" customFormat="1" x14ac:dyDescent="0.2"/>
    <row r="56216" customFormat="1" x14ac:dyDescent="0.2"/>
    <row r="56217" customFormat="1" x14ac:dyDescent="0.2"/>
    <row r="56218" customFormat="1" x14ac:dyDescent="0.2"/>
    <row r="56219" customFormat="1" x14ac:dyDescent="0.2"/>
    <row r="56220" customFormat="1" x14ac:dyDescent="0.2"/>
    <row r="56221" customFormat="1" x14ac:dyDescent="0.2"/>
    <row r="56222" customFormat="1" x14ac:dyDescent="0.2"/>
    <row r="56223" customFormat="1" x14ac:dyDescent="0.2"/>
    <row r="56224" customFormat="1" x14ac:dyDescent="0.2"/>
    <row r="56225" customFormat="1" x14ac:dyDescent="0.2"/>
    <row r="56226" customFormat="1" x14ac:dyDescent="0.2"/>
    <row r="56227" customFormat="1" x14ac:dyDescent="0.2"/>
    <row r="56228" customFormat="1" x14ac:dyDescent="0.2"/>
    <row r="56229" customFormat="1" x14ac:dyDescent="0.2"/>
    <row r="56230" customFormat="1" x14ac:dyDescent="0.2"/>
    <row r="56231" customFormat="1" x14ac:dyDescent="0.2"/>
    <row r="56232" customFormat="1" x14ac:dyDescent="0.2"/>
    <row r="56233" customFormat="1" x14ac:dyDescent="0.2"/>
    <row r="56234" customFormat="1" x14ac:dyDescent="0.2"/>
    <row r="56235" customFormat="1" x14ac:dyDescent="0.2"/>
    <row r="56236" customFormat="1" x14ac:dyDescent="0.2"/>
    <row r="56237" customFormat="1" x14ac:dyDescent="0.2"/>
    <row r="56238" customFormat="1" x14ac:dyDescent="0.2"/>
    <row r="56239" customFormat="1" x14ac:dyDescent="0.2"/>
    <row r="56240" customFormat="1" x14ac:dyDescent="0.2"/>
    <row r="56241" customFormat="1" x14ac:dyDescent="0.2"/>
    <row r="56242" customFormat="1" x14ac:dyDescent="0.2"/>
    <row r="56243" customFormat="1" x14ac:dyDescent="0.2"/>
    <row r="56244" customFormat="1" x14ac:dyDescent="0.2"/>
    <row r="56245" customFormat="1" x14ac:dyDescent="0.2"/>
    <row r="56246" customFormat="1" x14ac:dyDescent="0.2"/>
    <row r="56247" customFormat="1" x14ac:dyDescent="0.2"/>
    <row r="56248" customFormat="1" x14ac:dyDescent="0.2"/>
    <row r="56249" customFormat="1" x14ac:dyDescent="0.2"/>
    <row r="56250" customFormat="1" x14ac:dyDescent="0.2"/>
    <row r="56251" customFormat="1" x14ac:dyDescent="0.2"/>
    <row r="56252" customFormat="1" x14ac:dyDescent="0.2"/>
    <row r="56253" customFormat="1" x14ac:dyDescent="0.2"/>
    <row r="56254" customFormat="1" x14ac:dyDescent="0.2"/>
    <row r="56255" customFormat="1" x14ac:dyDescent="0.2"/>
    <row r="56256" customFormat="1" x14ac:dyDescent="0.2"/>
    <row r="56257" customFormat="1" x14ac:dyDescent="0.2"/>
    <row r="56258" customFormat="1" x14ac:dyDescent="0.2"/>
    <row r="56259" customFormat="1" x14ac:dyDescent="0.2"/>
    <row r="56260" customFormat="1" x14ac:dyDescent="0.2"/>
    <row r="56261" customFormat="1" x14ac:dyDescent="0.2"/>
    <row r="56262" customFormat="1" x14ac:dyDescent="0.2"/>
    <row r="56263" customFormat="1" x14ac:dyDescent="0.2"/>
    <row r="56264" customFormat="1" x14ac:dyDescent="0.2"/>
    <row r="56265" customFormat="1" x14ac:dyDescent="0.2"/>
    <row r="56266" customFormat="1" x14ac:dyDescent="0.2"/>
    <row r="56267" customFormat="1" x14ac:dyDescent="0.2"/>
    <row r="56268" customFormat="1" x14ac:dyDescent="0.2"/>
    <row r="56269" customFormat="1" x14ac:dyDescent="0.2"/>
    <row r="56270" customFormat="1" x14ac:dyDescent="0.2"/>
    <row r="56271" customFormat="1" x14ac:dyDescent="0.2"/>
    <row r="56272" customFormat="1" x14ac:dyDescent="0.2"/>
    <row r="56273" customFormat="1" x14ac:dyDescent="0.2"/>
    <row r="56274" customFormat="1" x14ac:dyDescent="0.2"/>
    <row r="56275" customFormat="1" x14ac:dyDescent="0.2"/>
    <row r="56276" customFormat="1" x14ac:dyDescent="0.2"/>
    <row r="56277" customFormat="1" x14ac:dyDescent="0.2"/>
    <row r="56278" customFormat="1" x14ac:dyDescent="0.2"/>
    <row r="56279" customFormat="1" x14ac:dyDescent="0.2"/>
    <row r="56280" customFormat="1" x14ac:dyDescent="0.2"/>
    <row r="56281" customFormat="1" x14ac:dyDescent="0.2"/>
    <row r="56282" customFormat="1" x14ac:dyDescent="0.2"/>
    <row r="56283" customFormat="1" x14ac:dyDescent="0.2"/>
    <row r="56284" customFormat="1" x14ac:dyDescent="0.2"/>
    <row r="56285" customFormat="1" x14ac:dyDescent="0.2"/>
    <row r="56286" customFormat="1" x14ac:dyDescent="0.2"/>
    <row r="56287" customFormat="1" x14ac:dyDescent="0.2"/>
    <row r="56288" customFormat="1" x14ac:dyDescent="0.2"/>
    <row r="56289" customFormat="1" x14ac:dyDescent="0.2"/>
    <row r="56290" customFormat="1" x14ac:dyDescent="0.2"/>
    <row r="56291" customFormat="1" x14ac:dyDescent="0.2"/>
    <row r="56292" customFormat="1" x14ac:dyDescent="0.2"/>
    <row r="56293" customFormat="1" x14ac:dyDescent="0.2"/>
    <row r="56294" customFormat="1" x14ac:dyDescent="0.2"/>
    <row r="56295" customFormat="1" x14ac:dyDescent="0.2"/>
    <row r="56296" customFormat="1" x14ac:dyDescent="0.2"/>
    <row r="56297" customFormat="1" x14ac:dyDescent="0.2"/>
    <row r="56298" customFormat="1" x14ac:dyDescent="0.2"/>
    <row r="56299" customFormat="1" x14ac:dyDescent="0.2"/>
    <row r="56300" customFormat="1" x14ac:dyDescent="0.2"/>
    <row r="56301" customFormat="1" x14ac:dyDescent="0.2"/>
    <row r="56302" customFormat="1" x14ac:dyDescent="0.2"/>
    <row r="56303" customFormat="1" x14ac:dyDescent="0.2"/>
    <row r="56304" customFormat="1" x14ac:dyDescent="0.2"/>
    <row r="56305" customFormat="1" x14ac:dyDescent="0.2"/>
    <row r="56306" customFormat="1" x14ac:dyDescent="0.2"/>
    <row r="56307" customFormat="1" x14ac:dyDescent="0.2"/>
    <row r="56308" customFormat="1" x14ac:dyDescent="0.2"/>
    <row r="56309" customFormat="1" x14ac:dyDescent="0.2"/>
    <row r="56310" customFormat="1" x14ac:dyDescent="0.2"/>
    <row r="56311" customFormat="1" x14ac:dyDescent="0.2"/>
    <row r="56312" customFormat="1" x14ac:dyDescent="0.2"/>
    <row r="56313" customFormat="1" x14ac:dyDescent="0.2"/>
    <row r="56314" customFormat="1" x14ac:dyDescent="0.2"/>
    <row r="56315" customFormat="1" x14ac:dyDescent="0.2"/>
    <row r="56316" customFormat="1" x14ac:dyDescent="0.2"/>
    <row r="56317" customFormat="1" x14ac:dyDescent="0.2"/>
    <row r="56318" customFormat="1" x14ac:dyDescent="0.2"/>
    <row r="56319" customFormat="1" x14ac:dyDescent="0.2"/>
    <row r="56320" customFormat="1" x14ac:dyDescent="0.2"/>
    <row r="56321" customFormat="1" x14ac:dyDescent="0.2"/>
    <row r="56322" customFormat="1" x14ac:dyDescent="0.2"/>
    <row r="56323" customFormat="1" x14ac:dyDescent="0.2"/>
    <row r="56324" customFormat="1" x14ac:dyDescent="0.2"/>
    <row r="56325" customFormat="1" x14ac:dyDescent="0.2"/>
    <row r="56326" customFormat="1" x14ac:dyDescent="0.2"/>
    <row r="56327" customFormat="1" x14ac:dyDescent="0.2"/>
    <row r="56328" customFormat="1" x14ac:dyDescent="0.2"/>
    <row r="56329" customFormat="1" x14ac:dyDescent="0.2"/>
    <row r="56330" customFormat="1" x14ac:dyDescent="0.2"/>
    <row r="56331" customFormat="1" x14ac:dyDescent="0.2"/>
    <row r="56332" customFormat="1" x14ac:dyDescent="0.2"/>
    <row r="56333" customFormat="1" x14ac:dyDescent="0.2"/>
    <row r="56334" customFormat="1" x14ac:dyDescent="0.2"/>
    <row r="56335" customFormat="1" x14ac:dyDescent="0.2"/>
    <row r="56336" customFormat="1" x14ac:dyDescent="0.2"/>
    <row r="56337" customFormat="1" x14ac:dyDescent="0.2"/>
    <row r="56338" customFormat="1" x14ac:dyDescent="0.2"/>
    <row r="56339" customFormat="1" x14ac:dyDescent="0.2"/>
    <row r="56340" customFormat="1" x14ac:dyDescent="0.2"/>
    <row r="56341" customFormat="1" x14ac:dyDescent="0.2"/>
    <row r="56342" customFormat="1" x14ac:dyDescent="0.2"/>
    <row r="56343" customFormat="1" x14ac:dyDescent="0.2"/>
    <row r="56344" customFormat="1" x14ac:dyDescent="0.2"/>
    <row r="56345" customFormat="1" x14ac:dyDescent="0.2"/>
    <row r="56346" customFormat="1" x14ac:dyDescent="0.2"/>
    <row r="56347" customFormat="1" x14ac:dyDescent="0.2"/>
    <row r="56348" customFormat="1" x14ac:dyDescent="0.2"/>
    <row r="56349" customFormat="1" x14ac:dyDescent="0.2"/>
    <row r="56350" customFormat="1" x14ac:dyDescent="0.2"/>
    <row r="56351" customFormat="1" x14ac:dyDescent="0.2"/>
    <row r="56352" customFormat="1" x14ac:dyDescent="0.2"/>
    <row r="56353" customFormat="1" x14ac:dyDescent="0.2"/>
    <row r="56354" customFormat="1" x14ac:dyDescent="0.2"/>
    <row r="56355" customFormat="1" x14ac:dyDescent="0.2"/>
    <row r="56356" customFormat="1" x14ac:dyDescent="0.2"/>
    <row r="56357" customFormat="1" x14ac:dyDescent="0.2"/>
    <row r="56358" customFormat="1" x14ac:dyDescent="0.2"/>
    <row r="56359" customFormat="1" x14ac:dyDescent="0.2"/>
    <row r="56360" customFormat="1" x14ac:dyDescent="0.2"/>
    <row r="56361" customFormat="1" x14ac:dyDescent="0.2"/>
    <row r="56362" customFormat="1" x14ac:dyDescent="0.2"/>
    <row r="56363" customFormat="1" x14ac:dyDescent="0.2"/>
    <row r="56364" customFormat="1" x14ac:dyDescent="0.2"/>
    <row r="56365" customFormat="1" x14ac:dyDescent="0.2"/>
    <row r="56366" customFormat="1" x14ac:dyDescent="0.2"/>
    <row r="56367" customFormat="1" x14ac:dyDescent="0.2"/>
    <row r="56368" customFormat="1" x14ac:dyDescent="0.2"/>
    <row r="56369" customFormat="1" x14ac:dyDescent="0.2"/>
    <row r="56370" customFormat="1" x14ac:dyDescent="0.2"/>
    <row r="56371" customFormat="1" x14ac:dyDescent="0.2"/>
    <row r="56372" customFormat="1" x14ac:dyDescent="0.2"/>
    <row r="56373" customFormat="1" x14ac:dyDescent="0.2"/>
    <row r="56374" customFormat="1" x14ac:dyDescent="0.2"/>
    <row r="56375" customFormat="1" x14ac:dyDescent="0.2"/>
    <row r="56376" customFormat="1" x14ac:dyDescent="0.2"/>
    <row r="56377" customFormat="1" x14ac:dyDescent="0.2"/>
    <row r="56378" customFormat="1" x14ac:dyDescent="0.2"/>
    <row r="56379" customFormat="1" x14ac:dyDescent="0.2"/>
    <row r="56380" customFormat="1" x14ac:dyDescent="0.2"/>
    <row r="56381" customFormat="1" x14ac:dyDescent="0.2"/>
    <row r="56382" customFormat="1" x14ac:dyDescent="0.2"/>
    <row r="56383" customFormat="1" x14ac:dyDescent="0.2"/>
    <row r="56384" customFormat="1" x14ac:dyDescent="0.2"/>
    <row r="56385" customFormat="1" x14ac:dyDescent="0.2"/>
    <row r="56386" customFormat="1" x14ac:dyDescent="0.2"/>
    <row r="56387" customFormat="1" x14ac:dyDescent="0.2"/>
    <row r="56388" customFormat="1" x14ac:dyDescent="0.2"/>
    <row r="56389" customFormat="1" x14ac:dyDescent="0.2"/>
    <row r="56390" customFormat="1" x14ac:dyDescent="0.2"/>
    <row r="56391" customFormat="1" x14ac:dyDescent="0.2"/>
    <row r="56392" customFormat="1" x14ac:dyDescent="0.2"/>
    <row r="56393" customFormat="1" x14ac:dyDescent="0.2"/>
    <row r="56394" customFormat="1" x14ac:dyDescent="0.2"/>
    <row r="56395" customFormat="1" x14ac:dyDescent="0.2"/>
    <row r="56396" customFormat="1" x14ac:dyDescent="0.2"/>
    <row r="56397" customFormat="1" x14ac:dyDescent="0.2"/>
    <row r="56398" customFormat="1" x14ac:dyDescent="0.2"/>
    <row r="56399" customFormat="1" x14ac:dyDescent="0.2"/>
    <row r="56400" customFormat="1" x14ac:dyDescent="0.2"/>
    <row r="56401" customFormat="1" x14ac:dyDescent="0.2"/>
    <row r="56402" customFormat="1" x14ac:dyDescent="0.2"/>
    <row r="56403" customFormat="1" x14ac:dyDescent="0.2"/>
    <row r="56404" customFormat="1" x14ac:dyDescent="0.2"/>
    <row r="56405" customFormat="1" x14ac:dyDescent="0.2"/>
    <row r="56406" customFormat="1" x14ac:dyDescent="0.2"/>
    <row r="56407" customFormat="1" x14ac:dyDescent="0.2"/>
    <row r="56408" customFormat="1" x14ac:dyDescent="0.2"/>
    <row r="56409" customFormat="1" x14ac:dyDescent="0.2"/>
    <row r="56410" customFormat="1" x14ac:dyDescent="0.2"/>
    <row r="56411" customFormat="1" x14ac:dyDescent="0.2"/>
    <row r="56412" customFormat="1" x14ac:dyDescent="0.2"/>
    <row r="56413" customFormat="1" x14ac:dyDescent="0.2"/>
    <row r="56414" customFormat="1" x14ac:dyDescent="0.2"/>
    <row r="56415" customFormat="1" x14ac:dyDescent="0.2"/>
    <row r="56416" customFormat="1" x14ac:dyDescent="0.2"/>
    <row r="56417" customFormat="1" x14ac:dyDescent="0.2"/>
    <row r="56418" customFormat="1" x14ac:dyDescent="0.2"/>
    <row r="56419" customFormat="1" x14ac:dyDescent="0.2"/>
    <row r="56420" customFormat="1" x14ac:dyDescent="0.2"/>
    <row r="56421" customFormat="1" x14ac:dyDescent="0.2"/>
    <row r="56422" customFormat="1" x14ac:dyDescent="0.2"/>
    <row r="56423" customFormat="1" x14ac:dyDescent="0.2"/>
    <row r="56424" customFormat="1" x14ac:dyDescent="0.2"/>
    <row r="56425" customFormat="1" x14ac:dyDescent="0.2"/>
    <row r="56426" customFormat="1" x14ac:dyDescent="0.2"/>
    <row r="56427" customFormat="1" x14ac:dyDescent="0.2"/>
    <row r="56428" customFormat="1" x14ac:dyDescent="0.2"/>
    <row r="56429" customFormat="1" x14ac:dyDescent="0.2"/>
    <row r="56430" customFormat="1" x14ac:dyDescent="0.2"/>
    <row r="56431" customFormat="1" x14ac:dyDescent="0.2"/>
    <row r="56432" customFormat="1" x14ac:dyDescent="0.2"/>
    <row r="56433" customFormat="1" x14ac:dyDescent="0.2"/>
    <row r="56434" customFormat="1" x14ac:dyDescent="0.2"/>
    <row r="56435" customFormat="1" x14ac:dyDescent="0.2"/>
    <row r="56436" customFormat="1" x14ac:dyDescent="0.2"/>
    <row r="56437" customFormat="1" x14ac:dyDescent="0.2"/>
    <row r="56438" customFormat="1" x14ac:dyDescent="0.2"/>
    <row r="56439" customFormat="1" x14ac:dyDescent="0.2"/>
    <row r="56440" customFormat="1" x14ac:dyDescent="0.2"/>
    <row r="56441" customFormat="1" x14ac:dyDescent="0.2"/>
    <row r="56442" customFormat="1" x14ac:dyDescent="0.2"/>
    <row r="56443" customFormat="1" x14ac:dyDescent="0.2"/>
    <row r="56444" customFormat="1" x14ac:dyDescent="0.2"/>
    <row r="56445" customFormat="1" x14ac:dyDescent="0.2"/>
    <row r="56446" customFormat="1" x14ac:dyDescent="0.2"/>
    <row r="56447" customFormat="1" x14ac:dyDescent="0.2"/>
    <row r="56448" customFormat="1" x14ac:dyDescent="0.2"/>
    <row r="56449" customFormat="1" x14ac:dyDescent="0.2"/>
    <row r="56450" customFormat="1" x14ac:dyDescent="0.2"/>
    <row r="56451" customFormat="1" x14ac:dyDescent="0.2"/>
    <row r="56452" customFormat="1" x14ac:dyDescent="0.2"/>
    <row r="56453" customFormat="1" x14ac:dyDescent="0.2"/>
    <row r="56454" customFormat="1" x14ac:dyDescent="0.2"/>
    <row r="56455" customFormat="1" x14ac:dyDescent="0.2"/>
    <row r="56456" customFormat="1" x14ac:dyDescent="0.2"/>
    <row r="56457" customFormat="1" x14ac:dyDescent="0.2"/>
    <row r="56458" customFormat="1" x14ac:dyDescent="0.2"/>
    <row r="56459" customFormat="1" x14ac:dyDescent="0.2"/>
    <row r="56460" customFormat="1" x14ac:dyDescent="0.2"/>
    <row r="56461" customFormat="1" x14ac:dyDescent="0.2"/>
    <row r="56462" customFormat="1" x14ac:dyDescent="0.2"/>
    <row r="56463" customFormat="1" x14ac:dyDescent="0.2"/>
    <row r="56464" customFormat="1" x14ac:dyDescent="0.2"/>
    <row r="56465" customFormat="1" x14ac:dyDescent="0.2"/>
    <row r="56466" customFormat="1" x14ac:dyDescent="0.2"/>
    <row r="56467" customFormat="1" x14ac:dyDescent="0.2"/>
    <row r="56468" customFormat="1" x14ac:dyDescent="0.2"/>
    <row r="56469" customFormat="1" x14ac:dyDescent="0.2"/>
    <row r="56470" customFormat="1" x14ac:dyDescent="0.2"/>
    <row r="56471" customFormat="1" x14ac:dyDescent="0.2"/>
    <row r="56472" customFormat="1" x14ac:dyDescent="0.2"/>
    <row r="56473" customFormat="1" x14ac:dyDescent="0.2"/>
    <row r="56474" customFormat="1" x14ac:dyDescent="0.2"/>
    <row r="56475" customFormat="1" x14ac:dyDescent="0.2"/>
    <row r="56476" customFormat="1" x14ac:dyDescent="0.2"/>
    <row r="56477" customFormat="1" x14ac:dyDescent="0.2"/>
    <row r="56478" customFormat="1" x14ac:dyDescent="0.2"/>
    <row r="56479" customFormat="1" x14ac:dyDescent="0.2"/>
    <row r="56480" customFormat="1" x14ac:dyDescent="0.2"/>
    <row r="56481" customFormat="1" x14ac:dyDescent="0.2"/>
    <row r="56482" customFormat="1" x14ac:dyDescent="0.2"/>
    <row r="56483" customFormat="1" x14ac:dyDescent="0.2"/>
    <row r="56484" customFormat="1" x14ac:dyDescent="0.2"/>
    <row r="56485" customFormat="1" x14ac:dyDescent="0.2"/>
    <row r="56486" customFormat="1" x14ac:dyDescent="0.2"/>
    <row r="56487" customFormat="1" x14ac:dyDescent="0.2"/>
    <row r="56488" customFormat="1" x14ac:dyDescent="0.2"/>
    <row r="56489" customFormat="1" x14ac:dyDescent="0.2"/>
    <row r="56490" customFormat="1" x14ac:dyDescent="0.2"/>
    <row r="56491" customFormat="1" x14ac:dyDescent="0.2"/>
    <row r="56492" customFormat="1" x14ac:dyDescent="0.2"/>
    <row r="56493" customFormat="1" x14ac:dyDescent="0.2"/>
    <row r="56494" customFormat="1" x14ac:dyDescent="0.2"/>
    <row r="56495" customFormat="1" x14ac:dyDescent="0.2"/>
    <row r="56496" customFormat="1" x14ac:dyDescent="0.2"/>
    <row r="56497" customFormat="1" x14ac:dyDescent="0.2"/>
    <row r="56498" customFormat="1" x14ac:dyDescent="0.2"/>
    <row r="56499" customFormat="1" x14ac:dyDescent="0.2"/>
    <row r="56500" customFormat="1" x14ac:dyDescent="0.2"/>
    <row r="56501" customFormat="1" x14ac:dyDescent="0.2"/>
    <row r="56502" customFormat="1" x14ac:dyDescent="0.2"/>
    <row r="56503" customFormat="1" x14ac:dyDescent="0.2"/>
    <row r="56504" customFormat="1" x14ac:dyDescent="0.2"/>
    <row r="56505" customFormat="1" x14ac:dyDescent="0.2"/>
    <row r="56506" customFormat="1" x14ac:dyDescent="0.2"/>
    <row r="56507" customFormat="1" x14ac:dyDescent="0.2"/>
    <row r="56508" customFormat="1" x14ac:dyDescent="0.2"/>
    <row r="56509" customFormat="1" x14ac:dyDescent="0.2"/>
    <row r="56510" customFormat="1" x14ac:dyDescent="0.2"/>
    <row r="56511" customFormat="1" x14ac:dyDescent="0.2"/>
    <row r="56512" customFormat="1" x14ac:dyDescent="0.2"/>
    <row r="56513" customFormat="1" x14ac:dyDescent="0.2"/>
    <row r="56514" customFormat="1" x14ac:dyDescent="0.2"/>
    <row r="56515" customFormat="1" x14ac:dyDescent="0.2"/>
    <row r="56516" customFormat="1" x14ac:dyDescent="0.2"/>
    <row r="56517" customFormat="1" x14ac:dyDescent="0.2"/>
    <row r="56518" customFormat="1" x14ac:dyDescent="0.2"/>
    <row r="56519" customFormat="1" x14ac:dyDescent="0.2"/>
    <row r="56520" customFormat="1" x14ac:dyDescent="0.2"/>
    <row r="56521" customFormat="1" x14ac:dyDescent="0.2"/>
    <row r="56522" customFormat="1" x14ac:dyDescent="0.2"/>
    <row r="56523" customFormat="1" x14ac:dyDescent="0.2"/>
    <row r="56524" customFormat="1" x14ac:dyDescent="0.2"/>
    <row r="56525" customFormat="1" x14ac:dyDescent="0.2"/>
    <row r="56526" customFormat="1" x14ac:dyDescent="0.2"/>
    <row r="56527" customFormat="1" x14ac:dyDescent="0.2"/>
    <row r="56528" customFormat="1" x14ac:dyDescent="0.2"/>
    <row r="56529" customFormat="1" x14ac:dyDescent="0.2"/>
    <row r="56530" customFormat="1" x14ac:dyDescent="0.2"/>
    <row r="56531" customFormat="1" x14ac:dyDescent="0.2"/>
    <row r="56532" customFormat="1" x14ac:dyDescent="0.2"/>
    <row r="56533" customFormat="1" x14ac:dyDescent="0.2"/>
    <row r="56534" customFormat="1" x14ac:dyDescent="0.2"/>
    <row r="56535" customFormat="1" x14ac:dyDescent="0.2"/>
    <row r="56536" customFormat="1" x14ac:dyDescent="0.2"/>
    <row r="56537" customFormat="1" x14ac:dyDescent="0.2"/>
    <row r="56538" customFormat="1" x14ac:dyDescent="0.2"/>
    <row r="56539" customFormat="1" x14ac:dyDescent="0.2"/>
    <row r="56540" customFormat="1" x14ac:dyDescent="0.2"/>
    <row r="56541" customFormat="1" x14ac:dyDescent="0.2"/>
    <row r="56542" customFormat="1" x14ac:dyDescent="0.2"/>
    <row r="56543" customFormat="1" x14ac:dyDescent="0.2"/>
    <row r="56544" customFormat="1" x14ac:dyDescent="0.2"/>
    <row r="56545" customFormat="1" x14ac:dyDescent="0.2"/>
    <row r="56546" customFormat="1" x14ac:dyDescent="0.2"/>
    <row r="56547" customFormat="1" x14ac:dyDescent="0.2"/>
    <row r="56548" customFormat="1" x14ac:dyDescent="0.2"/>
    <row r="56549" customFormat="1" x14ac:dyDescent="0.2"/>
    <row r="56550" customFormat="1" x14ac:dyDescent="0.2"/>
    <row r="56551" customFormat="1" x14ac:dyDescent="0.2"/>
    <row r="56552" customFormat="1" x14ac:dyDescent="0.2"/>
    <row r="56553" customFormat="1" x14ac:dyDescent="0.2"/>
    <row r="56554" customFormat="1" x14ac:dyDescent="0.2"/>
    <row r="56555" customFormat="1" x14ac:dyDescent="0.2"/>
    <row r="56556" customFormat="1" x14ac:dyDescent="0.2"/>
    <row r="56557" customFormat="1" x14ac:dyDescent="0.2"/>
    <row r="56558" customFormat="1" x14ac:dyDescent="0.2"/>
    <row r="56559" customFormat="1" x14ac:dyDescent="0.2"/>
    <row r="56560" customFormat="1" x14ac:dyDescent="0.2"/>
    <row r="56561" customFormat="1" x14ac:dyDescent="0.2"/>
    <row r="56562" customFormat="1" x14ac:dyDescent="0.2"/>
    <row r="56563" customFormat="1" x14ac:dyDescent="0.2"/>
    <row r="56564" customFormat="1" x14ac:dyDescent="0.2"/>
    <row r="56565" customFormat="1" x14ac:dyDescent="0.2"/>
    <row r="56566" customFormat="1" x14ac:dyDescent="0.2"/>
    <row r="56567" customFormat="1" x14ac:dyDescent="0.2"/>
    <row r="56568" customFormat="1" x14ac:dyDescent="0.2"/>
    <row r="56569" customFormat="1" x14ac:dyDescent="0.2"/>
    <row r="56570" customFormat="1" x14ac:dyDescent="0.2"/>
    <row r="56571" customFormat="1" x14ac:dyDescent="0.2"/>
    <row r="56572" customFormat="1" x14ac:dyDescent="0.2"/>
    <row r="56573" customFormat="1" x14ac:dyDescent="0.2"/>
    <row r="56574" customFormat="1" x14ac:dyDescent="0.2"/>
    <row r="56575" customFormat="1" x14ac:dyDescent="0.2"/>
    <row r="56576" customFormat="1" x14ac:dyDescent="0.2"/>
    <row r="56577" customFormat="1" x14ac:dyDescent="0.2"/>
    <row r="56578" customFormat="1" x14ac:dyDescent="0.2"/>
    <row r="56579" customFormat="1" x14ac:dyDescent="0.2"/>
    <row r="56580" customFormat="1" x14ac:dyDescent="0.2"/>
    <row r="56581" customFormat="1" x14ac:dyDescent="0.2"/>
    <row r="56582" customFormat="1" x14ac:dyDescent="0.2"/>
    <row r="56583" customFormat="1" x14ac:dyDescent="0.2"/>
    <row r="56584" customFormat="1" x14ac:dyDescent="0.2"/>
    <row r="56585" customFormat="1" x14ac:dyDescent="0.2"/>
    <row r="56586" customFormat="1" x14ac:dyDescent="0.2"/>
    <row r="56587" customFormat="1" x14ac:dyDescent="0.2"/>
    <row r="56588" customFormat="1" x14ac:dyDescent="0.2"/>
    <row r="56589" customFormat="1" x14ac:dyDescent="0.2"/>
    <row r="56590" customFormat="1" x14ac:dyDescent="0.2"/>
    <row r="56591" customFormat="1" x14ac:dyDescent="0.2"/>
    <row r="56592" customFormat="1" x14ac:dyDescent="0.2"/>
    <row r="56593" customFormat="1" x14ac:dyDescent="0.2"/>
    <row r="56594" customFormat="1" x14ac:dyDescent="0.2"/>
    <row r="56595" customFormat="1" x14ac:dyDescent="0.2"/>
    <row r="56596" customFormat="1" x14ac:dyDescent="0.2"/>
    <row r="56597" customFormat="1" x14ac:dyDescent="0.2"/>
    <row r="56598" customFormat="1" x14ac:dyDescent="0.2"/>
    <row r="56599" customFormat="1" x14ac:dyDescent="0.2"/>
    <row r="56600" customFormat="1" x14ac:dyDescent="0.2"/>
    <row r="56601" customFormat="1" x14ac:dyDescent="0.2"/>
    <row r="56602" customFormat="1" x14ac:dyDescent="0.2"/>
    <row r="56603" customFormat="1" x14ac:dyDescent="0.2"/>
    <row r="56604" customFormat="1" x14ac:dyDescent="0.2"/>
    <row r="56605" customFormat="1" x14ac:dyDescent="0.2"/>
    <row r="56606" customFormat="1" x14ac:dyDescent="0.2"/>
    <row r="56607" customFormat="1" x14ac:dyDescent="0.2"/>
    <row r="56608" customFormat="1" x14ac:dyDescent="0.2"/>
    <row r="56609" customFormat="1" x14ac:dyDescent="0.2"/>
    <row r="56610" customFormat="1" x14ac:dyDescent="0.2"/>
    <row r="56611" customFormat="1" x14ac:dyDescent="0.2"/>
    <row r="56612" customFormat="1" x14ac:dyDescent="0.2"/>
    <row r="56613" customFormat="1" x14ac:dyDescent="0.2"/>
    <row r="56614" customFormat="1" x14ac:dyDescent="0.2"/>
    <row r="56615" customFormat="1" x14ac:dyDescent="0.2"/>
    <row r="56616" customFormat="1" x14ac:dyDescent="0.2"/>
    <row r="56617" customFormat="1" x14ac:dyDescent="0.2"/>
    <row r="56618" customFormat="1" x14ac:dyDescent="0.2"/>
    <row r="56619" customFormat="1" x14ac:dyDescent="0.2"/>
    <row r="56620" customFormat="1" x14ac:dyDescent="0.2"/>
    <row r="56621" customFormat="1" x14ac:dyDescent="0.2"/>
    <row r="56622" customFormat="1" x14ac:dyDescent="0.2"/>
    <row r="56623" customFormat="1" x14ac:dyDescent="0.2"/>
    <row r="56624" customFormat="1" x14ac:dyDescent="0.2"/>
    <row r="56625" customFormat="1" x14ac:dyDescent="0.2"/>
    <row r="56626" customFormat="1" x14ac:dyDescent="0.2"/>
    <row r="56627" customFormat="1" x14ac:dyDescent="0.2"/>
    <row r="56628" customFormat="1" x14ac:dyDescent="0.2"/>
    <row r="56629" customFormat="1" x14ac:dyDescent="0.2"/>
    <row r="56630" customFormat="1" x14ac:dyDescent="0.2"/>
    <row r="56631" customFormat="1" x14ac:dyDescent="0.2"/>
    <row r="56632" customFormat="1" x14ac:dyDescent="0.2"/>
    <row r="56633" customFormat="1" x14ac:dyDescent="0.2"/>
    <row r="56634" customFormat="1" x14ac:dyDescent="0.2"/>
    <row r="56635" customFormat="1" x14ac:dyDescent="0.2"/>
    <row r="56636" customFormat="1" x14ac:dyDescent="0.2"/>
    <row r="56637" customFormat="1" x14ac:dyDescent="0.2"/>
    <row r="56638" customFormat="1" x14ac:dyDescent="0.2"/>
    <row r="56639" customFormat="1" x14ac:dyDescent="0.2"/>
    <row r="56640" customFormat="1" x14ac:dyDescent="0.2"/>
    <row r="56641" customFormat="1" x14ac:dyDescent="0.2"/>
    <row r="56642" customFormat="1" x14ac:dyDescent="0.2"/>
    <row r="56643" customFormat="1" x14ac:dyDescent="0.2"/>
    <row r="56644" customFormat="1" x14ac:dyDescent="0.2"/>
    <row r="56645" customFormat="1" x14ac:dyDescent="0.2"/>
    <row r="56646" customFormat="1" x14ac:dyDescent="0.2"/>
    <row r="56647" customFormat="1" x14ac:dyDescent="0.2"/>
    <row r="56648" customFormat="1" x14ac:dyDescent="0.2"/>
    <row r="56649" customFormat="1" x14ac:dyDescent="0.2"/>
    <row r="56650" customFormat="1" x14ac:dyDescent="0.2"/>
    <row r="56651" customFormat="1" x14ac:dyDescent="0.2"/>
    <row r="56652" customFormat="1" x14ac:dyDescent="0.2"/>
    <row r="56653" customFormat="1" x14ac:dyDescent="0.2"/>
    <row r="56654" customFormat="1" x14ac:dyDescent="0.2"/>
    <row r="56655" customFormat="1" x14ac:dyDescent="0.2"/>
    <row r="56656" customFormat="1" x14ac:dyDescent="0.2"/>
    <row r="56657" customFormat="1" x14ac:dyDescent="0.2"/>
    <row r="56658" customFormat="1" x14ac:dyDescent="0.2"/>
    <row r="56659" customFormat="1" x14ac:dyDescent="0.2"/>
    <row r="56660" customFormat="1" x14ac:dyDescent="0.2"/>
    <row r="56661" customFormat="1" x14ac:dyDescent="0.2"/>
    <row r="56662" customFormat="1" x14ac:dyDescent="0.2"/>
    <row r="56663" customFormat="1" x14ac:dyDescent="0.2"/>
    <row r="56664" customFormat="1" x14ac:dyDescent="0.2"/>
    <row r="56665" customFormat="1" x14ac:dyDescent="0.2"/>
    <row r="56666" customFormat="1" x14ac:dyDescent="0.2"/>
    <row r="56667" customFormat="1" x14ac:dyDescent="0.2"/>
    <row r="56668" customFormat="1" x14ac:dyDescent="0.2"/>
    <row r="56669" customFormat="1" x14ac:dyDescent="0.2"/>
    <row r="56670" customFormat="1" x14ac:dyDescent="0.2"/>
    <row r="56671" customFormat="1" x14ac:dyDescent="0.2"/>
    <row r="56672" customFormat="1" x14ac:dyDescent="0.2"/>
    <row r="56673" customFormat="1" x14ac:dyDescent="0.2"/>
    <row r="56674" customFormat="1" x14ac:dyDescent="0.2"/>
    <row r="56675" customFormat="1" x14ac:dyDescent="0.2"/>
    <row r="56676" customFormat="1" x14ac:dyDescent="0.2"/>
    <row r="56677" customFormat="1" x14ac:dyDescent="0.2"/>
    <row r="56678" customFormat="1" x14ac:dyDescent="0.2"/>
    <row r="56679" customFormat="1" x14ac:dyDescent="0.2"/>
    <row r="56680" customFormat="1" x14ac:dyDescent="0.2"/>
    <row r="56681" customFormat="1" x14ac:dyDescent="0.2"/>
    <row r="56682" customFormat="1" x14ac:dyDescent="0.2"/>
    <row r="56683" customFormat="1" x14ac:dyDescent="0.2"/>
    <row r="56684" customFormat="1" x14ac:dyDescent="0.2"/>
    <row r="56685" customFormat="1" x14ac:dyDescent="0.2"/>
    <row r="56686" customFormat="1" x14ac:dyDescent="0.2"/>
    <row r="56687" customFormat="1" x14ac:dyDescent="0.2"/>
    <row r="56688" customFormat="1" x14ac:dyDescent="0.2"/>
    <row r="56689" customFormat="1" x14ac:dyDescent="0.2"/>
    <row r="56690" customFormat="1" x14ac:dyDescent="0.2"/>
    <row r="56691" customFormat="1" x14ac:dyDescent="0.2"/>
    <row r="56692" customFormat="1" x14ac:dyDescent="0.2"/>
    <row r="56693" customFormat="1" x14ac:dyDescent="0.2"/>
    <row r="56694" customFormat="1" x14ac:dyDescent="0.2"/>
    <row r="56695" customFormat="1" x14ac:dyDescent="0.2"/>
    <row r="56696" customFormat="1" x14ac:dyDescent="0.2"/>
    <row r="56697" customFormat="1" x14ac:dyDescent="0.2"/>
    <row r="56698" customFormat="1" x14ac:dyDescent="0.2"/>
    <row r="56699" customFormat="1" x14ac:dyDescent="0.2"/>
    <row r="56700" customFormat="1" x14ac:dyDescent="0.2"/>
    <row r="56701" customFormat="1" x14ac:dyDescent="0.2"/>
    <row r="56702" customFormat="1" x14ac:dyDescent="0.2"/>
    <row r="56703" customFormat="1" x14ac:dyDescent="0.2"/>
    <row r="56704" customFormat="1" x14ac:dyDescent="0.2"/>
    <row r="56705" customFormat="1" x14ac:dyDescent="0.2"/>
    <row r="56706" customFormat="1" x14ac:dyDescent="0.2"/>
    <row r="56707" customFormat="1" x14ac:dyDescent="0.2"/>
    <row r="56708" customFormat="1" x14ac:dyDescent="0.2"/>
    <row r="56709" customFormat="1" x14ac:dyDescent="0.2"/>
    <row r="56710" customFormat="1" x14ac:dyDescent="0.2"/>
    <row r="56711" customFormat="1" x14ac:dyDescent="0.2"/>
    <row r="56712" customFormat="1" x14ac:dyDescent="0.2"/>
    <row r="56713" customFormat="1" x14ac:dyDescent="0.2"/>
    <row r="56714" customFormat="1" x14ac:dyDescent="0.2"/>
    <row r="56715" customFormat="1" x14ac:dyDescent="0.2"/>
    <row r="56716" customFormat="1" x14ac:dyDescent="0.2"/>
    <row r="56717" customFormat="1" x14ac:dyDescent="0.2"/>
    <row r="56718" customFormat="1" x14ac:dyDescent="0.2"/>
    <row r="56719" customFormat="1" x14ac:dyDescent="0.2"/>
    <row r="56720" customFormat="1" x14ac:dyDescent="0.2"/>
    <row r="56721" customFormat="1" x14ac:dyDescent="0.2"/>
    <row r="56722" customFormat="1" x14ac:dyDescent="0.2"/>
    <row r="56723" customFormat="1" x14ac:dyDescent="0.2"/>
    <row r="56724" customFormat="1" x14ac:dyDescent="0.2"/>
    <row r="56725" customFormat="1" x14ac:dyDescent="0.2"/>
    <row r="56726" customFormat="1" x14ac:dyDescent="0.2"/>
    <row r="56727" customFormat="1" x14ac:dyDescent="0.2"/>
    <row r="56728" customFormat="1" x14ac:dyDescent="0.2"/>
    <row r="56729" customFormat="1" x14ac:dyDescent="0.2"/>
    <row r="56730" customFormat="1" x14ac:dyDescent="0.2"/>
    <row r="56731" customFormat="1" x14ac:dyDescent="0.2"/>
    <row r="56732" customFormat="1" x14ac:dyDescent="0.2"/>
    <row r="56733" customFormat="1" x14ac:dyDescent="0.2"/>
    <row r="56734" customFormat="1" x14ac:dyDescent="0.2"/>
    <row r="56735" customFormat="1" x14ac:dyDescent="0.2"/>
    <row r="56736" customFormat="1" x14ac:dyDescent="0.2"/>
    <row r="56737" customFormat="1" x14ac:dyDescent="0.2"/>
    <row r="56738" customFormat="1" x14ac:dyDescent="0.2"/>
    <row r="56739" customFormat="1" x14ac:dyDescent="0.2"/>
    <row r="56740" customFormat="1" x14ac:dyDescent="0.2"/>
    <row r="56741" customFormat="1" x14ac:dyDescent="0.2"/>
    <row r="56742" customFormat="1" x14ac:dyDescent="0.2"/>
    <row r="56743" customFormat="1" x14ac:dyDescent="0.2"/>
    <row r="56744" customFormat="1" x14ac:dyDescent="0.2"/>
    <row r="56745" customFormat="1" x14ac:dyDescent="0.2"/>
    <row r="56746" customFormat="1" x14ac:dyDescent="0.2"/>
    <row r="56747" customFormat="1" x14ac:dyDescent="0.2"/>
    <row r="56748" customFormat="1" x14ac:dyDescent="0.2"/>
    <row r="56749" customFormat="1" x14ac:dyDescent="0.2"/>
    <row r="56750" customFormat="1" x14ac:dyDescent="0.2"/>
    <row r="56751" customFormat="1" x14ac:dyDescent="0.2"/>
    <row r="56752" customFormat="1" x14ac:dyDescent="0.2"/>
    <row r="56753" customFormat="1" x14ac:dyDescent="0.2"/>
    <row r="56754" customFormat="1" x14ac:dyDescent="0.2"/>
    <row r="56755" customFormat="1" x14ac:dyDescent="0.2"/>
    <row r="56756" customFormat="1" x14ac:dyDescent="0.2"/>
    <row r="56757" customFormat="1" x14ac:dyDescent="0.2"/>
    <row r="56758" customFormat="1" x14ac:dyDescent="0.2"/>
    <row r="56759" customFormat="1" x14ac:dyDescent="0.2"/>
    <row r="56760" customFormat="1" x14ac:dyDescent="0.2"/>
    <row r="56761" customFormat="1" x14ac:dyDescent="0.2"/>
    <row r="56762" customFormat="1" x14ac:dyDescent="0.2"/>
    <row r="56763" customFormat="1" x14ac:dyDescent="0.2"/>
    <row r="56764" customFormat="1" x14ac:dyDescent="0.2"/>
    <row r="56765" customFormat="1" x14ac:dyDescent="0.2"/>
    <row r="56766" customFormat="1" x14ac:dyDescent="0.2"/>
    <row r="56767" customFormat="1" x14ac:dyDescent="0.2"/>
    <row r="56768" customFormat="1" x14ac:dyDescent="0.2"/>
    <row r="56769" customFormat="1" x14ac:dyDescent="0.2"/>
    <row r="56770" customFormat="1" x14ac:dyDescent="0.2"/>
    <row r="56771" customFormat="1" x14ac:dyDescent="0.2"/>
    <row r="56772" customFormat="1" x14ac:dyDescent="0.2"/>
    <row r="56773" customFormat="1" x14ac:dyDescent="0.2"/>
    <row r="56774" customFormat="1" x14ac:dyDescent="0.2"/>
    <row r="56775" customFormat="1" x14ac:dyDescent="0.2"/>
    <row r="56776" customFormat="1" x14ac:dyDescent="0.2"/>
    <row r="56777" customFormat="1" x14ac:dyDescent="0.2"/>
    <row r="56778" customFormat="1" x14ac:dyDescent="0.2"/>
    <row r="56779" customFormat="1" x14ac:dyDescent="0.2"/>
    <row r="56780" customFormat="1" x14ac:dyDescent="0.2"/>
    <row r="56781" customFormat="1" x14ac:dyDescent="0.2"/>
    <row r="56782" customFormat="1" x14ac:dyDescent="0.2"/>
    <row r="56783" customFormat="1" x14ac:dyDescent="0.2"/>
    <row r="56784" customFormat="1" x14ac:dyDescent="0.2"/>
    <row r="56785" customFormat="1" x14ac:dyDescent="0.2"/>
    <row r="56786" customFormat="1" x14ac:dyDescent="0.2"/>
    <row r="56787" customFormat="1" x14ac:dyDescent="0.2"/>
    <row r="56788" customFormat="1" x14ac:dyDescent="0.2"/>
    <row r="56789" customFormat="1" x14ac:dyDescent="0.2"/>
    <row r="56790" customFormat="1" x14ac:dyDescent="0.2"/>
    <row r="56791" customFormat="1" x14ac:dyDescent="0.2"/>
    <row r="56792" customFormat="1" x14ac:dyDescent="0.2"/>
    <row r="56793" customFormat="1" x14ac:dyDescent="0.2"/>
    <row r="56794" customFormat="1" x14ac:dyDescent="0.2"/>
    <row r="56795" customFormat="1" x14ac:dyDescent="0.2"/>
    <row r="56796" customFormat="1" x14ac:dyDescent="0.2"/>
    <row r="56797" customFormat="1" x14ac:dyDescent="0.2"/>
    <row r="56798" customFormat="1" x14ac:dyDescent="0.2"/>
    <row r="56799" customFormat="1" x14ac:dyDescent="0.2"/>
    <row r="56800" customFormat="1" x14ac:dyDescent="0.2"/>
    <row r="56801" customFormat="1" x14ac:dyDescent="0.2"/>
    <row r="56802" customFormat="1" x14ac:dyDescent="0.2"/>
    <row r="56803" customFormat="1" x14ac:dyDescent="0.2"/>
    <row r="56804" customFormat="1" x14ac:dyDescent="0.2"/>
    <row r="56805" customFormat="1" x14ac:dyDescent="0.2"/>
    <row r="56806" customFormat="1" x14ac:dyDescent="0.2"/>
    <row r="56807" customFormat="1" x14ac:dyDescent="0.2"/>
    <row r="56808" customFormat="1" x14ac:dyDescent="0.2"/>
    <row r="56809" customFormat="1" x14ac:dyDescent="0.2"/>
    <row r="56810" customFormat="1" x14ac:dyDescent="0.2"/>
    <row r="56811" customFormat="1" x14ac:dyDescent="0.2"/>
    <row r="56812" customFormat="1" x14ac:dyDescent="0.2"/>
    <row r="56813" customFormat="1" x14ac:dyDescent="0.2"/>
    <row r="56814" customFormat="1" x14ac:dyDescent="0.2"/>
    <row r="56815" customFormat="1" x14ac:dyDescent="0.2"/>
    <row r="56816" customFormat="1" x14ac:dyDescent="0.2"/>
    <row r="56817" customFormat="1" x14ac:dyDescent="0.2"/>
    <row r="56818" customFormat="1" x14ac:dyDescent="0.2"/>
    <row r="56819" customFormat="1" x14ac:dyDescent="0.2"/>
    <row r="56820" customFormat="1" x14ac:dyDescent="0.2"/>
    <row r="56821" customFormat="1" x14ac:dyDescent="0.2"/>
    <row r="56822" customFormat="1" x14ac:dyDescent="0.2"/>
    <row r="56823" customFormat="1" x14ac:dyDescent="0.2"/>
    <row r="56824" customFormat="1" x14ac:dyDescent="0.2"/>
    <row r="56825" customFormat="1" x14ac:dyDescent="0.2"/>
    <row r="56826" customFormat="1" x14ac:dyDescent="0.2"/>
    <row r="56827" customFormat="1" x14ac:dyDescent="0.2"/>
    <row r="56828" customFormat="1" x14ac:dyDescent="0.2"/>
    <row r="56829" customFormat="1" x14ac:dyDescent="0.2"/>
    <row r="56830" customFormat="1" x14ac:dyDescent="0.2"/>
    <row r="56831" customFormat="1" x14ac:dyDescent="0.2"/>
    <row r="56832" customFormat="1" x14ac:dyDescent="0.2"/>
    <row r="56833" customFormat="1" x14ac:dyDescent="0.2"/>
    <row r="56834" customFormat="1" x14ac:dyDescent="0.2"/>
    <row r="56835" customFormat="1" x14ac:dyDescent="0.2"/>
    <row r="56836" customFormat="1" x14ac:dyDescent="0.2"/>
    <row r="56837" customFormat="1" x14ac:dyDescent="0.2"/>
    <row r="56838" customFormat="1" x14ac:dyDescent="0.2"/>
    <row r="56839" customFormat="1" x14ac:dyDescent="0.2"/>
    <row r="56840" customFormat="1" x14ac:dyDescent="0.2"/>
    <row r="56841" customFormat="1" x14ac:dyDescent="0.2"/>
    <row r="56842" customFormat="1" x14ac:dyDescent="0.2"/>
    <row r="56843" customFormat="1" x14ac:dyDescent="0.2"/>
    <row r="56844" customFormat="1" x14ac:dyDescent="0.2"/>
    <row r="56845" customFormat="1" x14ac:dyDescent="0.2"/>
    <row r="56846" customFormat="1" x14ac:dyDescent="0.2"/>
    <row r="56847" customFormat="1" x14ac:dyDescent="0.2"/>
    <row r="56848" customFormat="1" x14ac:dyDescent="0.2"/>
    <row r="56849" customFormat="1" x14ac:dyDescent="0.2"/>
    <row r="56850" customFormat="1" x14ac:dyDescent="0.2"/>
    <row r="56851" customFormat="1" x14ac:dyDescent="0.2"/>
    <row r="56852" customFormat="1" x14ac:dyDescent="0.2"/>
    <row r="56853" customFormat="1" x14ac:dyDescent="0.2"/>
    <row r="56854" customFormat="1" x14ac:dyDescent="0.2"/>
    <row r="56855" customFormat="1" x14ac:dyDescent="0.2"/>
    <row r="56856" customFormat="1" x14ac:dyDescent="0.2"/>
    <row r="56857" customFormat="1" x14ac:dyDescent="0.2"/>
    <row r="56858" customFormat="1" x14ac:dyDescent="0.2"/>
    <row r="56859" customFormat="1" x14ac:dyDescent="0.2"/>
    <row r="56860" customFormat="1" x14ac:dyDescent="0.2"/>
    <row r="56861" customFormat="1" x14ac:dyDescent="0.2"/>
    <row r="56862" customFormat="1" x14ac:dyDescent="0.2"/>
    <row r="56863" customFormat="1" x14ac:dyDescent="0.2"/>
    <row r="56864" customFormat="1" x14ac:dyDescent="0.2"/>
    <row r="56865" customFormat="1" x14ac:dyDescent="0.2"/>
    <row r="56866" customFormat="1" x14ac:dyDescent="0.2"/>
    <row r="56867" customFormat="1" x14ac:dyDescent="0.2"/>
    <row r="56868" customFormat="1" x14ac:dyDescent="0.2"/>
    <row r="56869" customFormat="1" x14ac:dyDescent="0.2"/>
    <row r="56870" customFormat="1" x14ac:dyDescent="0.2"/>
    <row r="56871" customFormat="1" x14ac:dyDescent="0.2"/>
    <row r="56872" customFormat="1" x14ac:dyDescent="0.2"/>
    <row r="56873" customFormat="1" x14ac:dyDescent="0.2"/>
    <row r="56874" customFormat="1" x14ac:dyDescent="0.2"/>
    <row r="56875" customFormat="1" x14ac:dyDescent="0.2"/>
    <row r="56876" customFormat="1" x14ac:dyDescent="0.2"/>
    <row r="56877" customFormat="1" x14ac:dyDescent="0.2"/>
    <row r="56878" customFormat="1" x14ac:dyDescent="0.2"/>
    <row r="56879" customFormat="1" x14ac:dyDescent="0.2"/>
    <row r="56880" customFormat="1" x14ac:dyDescent="0.2"/>
    <row r="56881" customFormat="1" x14ac:dyDescent="0.2"/>
    <row r="56882" customFormat="1" x14ac:dyDescent="0.2"/>
    <row r="56883" customFormat="1" x14ac:dyDescent="0.2"/>
    <row r="56884" customFormat="1" x14ac:dyDescent="0.2"/>
    <row r="56885" customFormat="1" x14ac:dyDescent="0.2"/>
    <row r="56886" customFormat="1" x14ac:dyDescent="0.2"/>
    <row r="56887" customFormat="1" x14ac:dyDescent="0.2"/>
    <row r="56888" customFormat="1" x14ac:dyDescent="0.2"/>
    <row r="56889" customFormat="1" x14ac:dyDescent="0.2"/>
    <row r="56890" customFormat="1" x14ac:dyDescent="0.2"/>
    <row r="56891" customFormat="1" x14ac:dyDescent="0.2"/>
    <row r="56892" customFormat="1" x14ac:dyDescent="0.2"/>
    <row r="56893" customFormat="1" x14ac:dyDescent="0.2"/>
    <row r="56894" customFormat="1" x14ac:dyDescent="0.2"/>
    <row r="56895" customFormat="1" x14ac:dyDescent="0.2"/>
    <row r="56896" customFormat="1" x14ac:dyDescent="0.2"/>
    <row r="56897" customFormat="1" x14ac:dyDescent="0.2"/>
    <row r="56898" customFormat="1" x14ac:dyDescent="0.2"/>
    <row r="56899" customFormat="1" x14ac:dyDescent="0.2"/>
    <row r="56900" customFormat="1" x14ac:dyDescent="0.2"/>
    <row r="56901" customFormat="1" x14ac:dyDescent="0.2"/>
    <row r="56902" customFormat="1" x14ac:dyDescent="0.2"/>
    <row r="56903" customFormat="1" x14ac:dyDescent="0.2"/>
    <row r="56904" customFormat="1" x14ac:dyDescent="0.2"/>
    <row r="56905" customFormat="1" x14ac:dyDescent="0.2"/>
    <row r="56906" customFormat="1" x14ac:dyDescent="0.2"/>
    <row r="56907" customFormat="1" x14ac:dyDescent="0.2"/>
    <row r="56908" customFormat="1" x14ac:dyDescent="0.2"/>
    <row r="56909" customFormat="1" x14ac:dyDescent="0.2"/>
    <row r="56910" customFormat="1" x14ac:dyDescent="0.2"/>
    <row r="56911" customFormat="1" x14ac:dyDescent="0.2"/>
    <row r="56912" customFormat="1" x14ac:dyDescent="0.2"/>
    <row r="56913" customFormat="1" x14ac:dyDescent="0.2"/>
    <row r="56914" customFormat="1" x14ac:dyDescent="0.2"/>
    <row r="56915" customFormat="1" x14ac:dyDescent="0.2"/>
    <row r="56916" customFormat="1" x14ac:dyDescent="0.2"/>
    <row r="56917" customFormat="1" x14ac:dyDescent="0.2"/>
    <row r="56918" customFormat="1" x14ac:dyDescent="0.2"/>
    <row r="56919" customFormat="1" x14ac:dyDescent="0.2"/>
    <row r="56920" customFormat="1" x14ac:dyDescent="0.2"/>
    <row r="56921" customFormat="1" x14ac:dyDescent="0.2"/>
    <row r="56922" customFormat="1" x14ac:dyDescent="0.2"/>
    <row r="56923" customFormat="1" x14ac:dyDescent="0.2"/>
    <row r="56924" customFormat="1" x14ac:dyDescent="0.2"/>
    <row r="56925" customFormat="1" x14ac:dyDescent="0.2"/>
    <row r="56926" customFormat="1" x14ac:dyDescent="0.2"/>
    <row r="56927" customFormat="1" x14ac:dyDescent="0.2"/>
    <row r="56928" customFormat="1" x14ac:dyDescent="0.2"/>
    <row r="56929" customFormat="1" x14ac:dyDescent="0.2"/>
    <row r="56930" customFormat="1" x14ac:dyDescent="0.2"/>
    <row r="56931" customFormat="1" x14ac:dyDescent="0.2"/>
    <row r="56932" customFormat="1" x14ac:dyDescent="0.2"/>
    <row r="56933" customFormat="1" x14ac:dyDescent="0.2"/>
    <row r="56934" customFormat="1" x14ac:dyDescent="0.2"/>
    <row r="56935" customFormat="1" x14ac:dyDescent="0.2"/>
    <row r="56936" customFormat="1" x14ac:dyDescent="0.2"/>
    <row r="56937" customFormat="1" x14ac:dyDescent="0.2"/>
    <row r="56938" customFormat="1" x14ac:dyDescent="0.2"/>
    <row r="56939" customFormat="1" x14ac:dyDescent="0.2"/>
    <row r="56940" customFormat="1" x14ac:dyDescent="0.2"/>
    <row r="56941" customFormat="1" x14ac:dyDescent="0.2"/>
    <row r="56942" customFormat="1" x14ac:dyDescent="0.2"/>
    <row r="56943" customFormat="1" x14ac:dyDescent="0.2"/>
    <row r="56944" customFormat="1" x14ac:dyDescent="0.2"/>
    <row r="56945" customFormat="1" x14ac:dyDescent="0.2"/>
    <row r="56946" customFormat="1" x14ac:dyDescent="0.2"/>
    <row r="56947" customFormat="1" x14ac:dyDescent="0.2"/>
    <row r="56948" customFormat="1" x14ac:dyDescent="0.2"/>
    <row r="56949" customFormat="1" x14ac:dyDescent="0.2"/>
    <row r="56950" customFormat="1" x14ac:dyDescent="0.2"/>
    <row r="56951" customFormat="1" x14ac:dyDescent="0.2"/>
    <row r="56952" customFormat="1" x14ac:dyDescent="0.2"/>
    <row r="56953" customFormat="1" x14ac:dyDescent="0.2"/>
    <row r="56954" customFormat="1" x14ac:dyDescent="0.2"/>
    <row r="56955" customFormat="1" x14ac:dyDescent="0.2"/>
    <row r="56956" customFormat="1" x14ac:dyDescent="0.2"/>
    <row r="56957" customFormat="1" x14ac:dyDescent="0.2"/>
    <row r="56958" customFormat="1" x14ac:dyDescent="0.2"/>
    <row r="56959" customFormat="1" x14ac:dyDescent="0.2"/>
    <row r="56960" customFormat="1" x14ac:dyDescent="0.2"/>
    <row r="56961" customFormat="1" x14ac:dyDescent="0.2"/>
    <row r="56962" customFormat="1" x14ac:dyDescent="0.2"/>
    <row r="56963" customFormat="1" x14ac:dyDescent="0.2"/>
    <row r="56964" customFormat="1" x14ac:dyDescent="0.2"/>
    <row r="56965" customFormat="1" x14ac:dyDescent="0.2"/>
    <row r="56966" customFormat="1" x14ac:dyDescent="0.2"/>
    <row r="56967" customFormat="1" x14ac:dyDescent="0.2"/>
    <row r="56968" customFormat="1" x14ac:dyDescent="0.2"/>
    <row r="56969" customFormat="1" x14ac:dyDescent="0.2"/>
    <row r="56970" customFormat="1" x14ac:dyDescent="0.2"/>
    <row r="56971" customFormat="1" x14ac:dyDescent="0.2"/>
    <row r="56972" customFormat="1" x14ac:dyDescent="0.2"/>
    <row r="56973" customFormat="1" x14ac:dyDescent="0.2"/>
    <row r="56974" customFormat="1" x14ac:dyDescent="0.2"/>
    <row r="56975" customFormat="1" x14ac:dyDescent="0.2"/>
    <row r="56976" customFormat="1" x14ac:dyDescent="0.2"/>
    <row r="56977" customFormat="1" x14ac:dyDescent="0.2"/>
    <row r="56978" customFormat="1" x14ac:dyDescent="0.2"/>
    <row r="56979" customFormat="1" x14ac:dyDescent="0.2"/>
    <row r="56980" customFormat="1" x14ac:dyDescent="0.2"/>
    <row r="56981" customFormat="1" x14ac:dyDescent="0.2"/>
    <row r="56982" customFormat="1" x14ac:dyDescent="0.2"/>
    <row r="56983" customFormat="1" x14ac:dyDescent="0.2"/>
    <row r="56984" customFormat="1" x14ac:dyDescent="0.2"/>
    <row r="56985" customFormat="1" x14ac:dyDescent="0.2"/>
    <row r="56986" customFormat="1" x14ac:dyDescent="0.2"/>
    <row r="56987" customFormat="1" x14ac:dyDescent="0.2"/>
    <row r="56988" customFormat="1" x14ac:dyDescent="0.2"/>
    <row r="56989" customFormat="1" x14ac:dyDescent="0.2"/>
    <row r="56990" customFormat="1" x14ac:dyDescent="0.2"/>
    <row r="56991" customFormat="1" x14ac:dyDescent="0.2"/>
    <row r="56992" customFormat="1" x14ac:dyDescent="0.2"/>
    <row r="56993" customFormat="1" x14ac:dyDescent="0.2"/>
    <row r="56994" customFormat="1" x14ac:dyDescent="0.2"/>
    <row r="56995" customFormat="1" x14ac:dyDescent="0.2"/>
    <row r="56996" customFormat="1" x14ac:dyDescent="0.2"/>
    <row r="56997" customFormat="1" x14ac:dyDescent="0.2"/>
    <row r="56998" customFormat="1" x14ac:dyDescent="0.2"/>
    <row r="56999" customFormat="1" x14ac:dyDescent="0.2"/>
    <row r="57000" customFormat="1" x14ac:dyDescent="0.2"/>
    <row r="57001" customFormat="1" x14ac:dyDescent="0.2"/>
    <row r="57002" customFormat="1" x14ac:dyDescent="0.2"/>
    <row r="57003" customFormat="1" x14ac:dyDescent="0.2"/>
    <row r="57004" customFormat="1" x14ac:dyDescent="0.2"/>
    <row r="57005" customFormat="1" x14ac:dyDescent="0.2"/>
    <row r="57006" customFormat="1" x14ac:dyDescent="0.2"/>
    <row r="57007" customFormat="1" x14ac:dyDescent="0.2"/>
    <row r="57008" customFormat="1" x14ac:dyDescent="0.2"/>
    <row r="57009" customFormat="1" x14ac:dyDescent="0.2"/>
    <row r="57010" customFormat="1" x14ac:dyDescent="0.2"/>
    <row r="57011" customFormat="1" x14ac:dyDescent="0.2"/>
    <row r="57012" customFormat="1" x14ac:dyDescent="0.2"/>
    <row r="57013" customFormat="1" x14ac:dyDescent="0.2"/>
    <row r="57014" customFormat="1" x14ac:dyDescent="0.2"/>
    <row r="57015" customFormat="1" x14ac:dyDescent="0.2"/>
    <row r="57016" customFormat="1" x14ac:dyDescent="0.2"/>
    <row r="57017" customFormat="1" x14ac:dyDescent="0.2"/>
    <row r="57018" customFormat="1" x14ac:dyDescent="0.2"/>
    <row r="57019" customFormat="1" x14ac:dyDescent="0.2"/>
    <row r="57020" customFormat="1" x14ac:dyDescent="0.2"/>
    <row r="57021" customFormat="1" x14ac:dyDescent="0.2"/>
    <row r="57022" customFormat="1" x14ac:dyDescent="0.2"/>
    <row r="57023" customFormat="1" x14ac:dyDescent="0.2"/>
    <row r="57024" customFormat="1" x14ac:dyDescent="0.2"/>
    <row r="57025" customFormat="1" x14ac:dyDescent="0.2"/>
    <row r="57026" customFormat="1" x14ac:dyDescent="0.2"/>
    <row r="57027" customFormat="1" x14ac:dyDescent="0.2"/>
    <row r="57028" customFormat="1" x14ac:dyDescent="0.2"/>
    <row r="57029" customFormat="1" x14ac:dyDescent="0.2"/>
    <row r="57030" customFormat="1" x14ac:dyDescent="0.2"/>
    <row r="57031" customFormat="1" x14ac:dyDescent="0.2"/>
    <row r="57032" customFormat="1" x14ac:dyDescent="0.2"/>
    <row r="57033" customFormat="1" x14ac:dyDescent="0.2"/>
    <row r="57034" customFormat="1" x14ac:dyDescent="0.2"/>
    <row r="57035" customFormat="1" x14ac:dyDescent="0.2"/>
    <row r="57036" customFormat="1" x14ac:dyDescent="0.2"/>
    <row r="57037" customFormat="1" x14ac:dyDescent="0.2"/>
    <row r="57038" customFormat="1" x14ac:dyDescent="0.2"/>
    <row r="57039" customFormat="1" x14ac:dyDescent="0.2"/>
    <row r="57040" customFormat="1" x14ac:dyDescent="0.2"/>
    <row r="57041" customFormat="1" x14ac:dyDescent="0.2"/>
    <row r="57042" customFormat="1" x14ac:dyDescent="0.2"/>
    <row r="57043" customFormat="1" x14ac:dyDescent="0.2"/>
    <row r="57044" customFormat="1" x14ac:dyDescent="0.2"/>
    <row r="57045" customFormat="1" x14ac:dyDescent="0.2"/>
    <row r="57046" customFormat="1" x14ac:dyDescent="0.2"/>
    <row r="57047" customFormat="1" x14ac:dyDescent="0.2"/>
    <row r="57048" customFormat="1" x14ac:dyDescent="0.2"/>
    <row r="57049" customFormat="1" x14ac:dyDescent="0.2"/>
    <row r="57050" customFormat="1" x14ac:dyDescent="0.2"/>
    <row r="57051" customFormat="1" x14ac:dyDescent="0.2"/>
    <row r="57052" customFormat="1" x14ac:dyDescent="0.2"/>
    <row r="57053" customFormat="1" x14ac:dyDescent="0.2"/>
    <row r="57054" customFormat="1" x14ac:dyDescent="0.2"/>
    <row r="57055" customFormat="1" x14ac:dyDescent="0.2"/>
    <row r="57056" customFormat="1" x14ac:dyDescent="0.2"/>
    <row r="57057" customFormat="1" x14ac:dyDescent="0.2"/>
    <row r="57058" customFormat="1" x14ac:dyDescent="0.2"/>
    <row r="57059" customFormat="1" x14ac:dyDescent="0.2"/>
    <row r="57060" customFormat="1" x14ac:dyDescent="0.2"/>
    <row r="57061" customFormat="1" x14ac:dyDescent="0.2"/>
    <row r="57062" customFormat="1" x14ac:dyDescent="0.2"/>
    <row r="57063" customFormat="1" x14ac:dyDescent="0.2"/>
    <row r="57064" customFormat="1" x14ac:dyDescent="0.2"/>
    <row r="57065" customFormat="1" x14ac:dyDescent="0.2"/>
    <row r="57066" customFormat="1" x14ac:dyDescent="0.2"/>
    <row r="57067" customFormat="1" x14ac:dyDescent="0.2"/>
    <row r="57068" customFormat="1" x14ac:dyDescent="0.2"/>
    <row r="57069" customFormat="1" x14ac:dyDescent="0.2"/>
    <row r="57070" customFormat="1" x14ac:dyDescent="0.2"/>
    <row r="57071" customFormat="1" x14ac:dyDescent="0.2"/>
    <row r="57072" customFormat="1" x14ac:dyDescent="0.2"/>
    <row r="57073" customFormat="1" x14ac:dyDescent="0.2"/>
    <row r="57074" customFormat="1" x14ac:dyDescent="0.2"/>
    <row r="57075" customFormat="1" x14ac:dyDescent="0.2"/>
    <row r="57076" customFormat="1" x14ac:dyDescent="0.2"/>
    <row r="57077" customFormat="1" x14ac:dyDescent="0.2"/>
    <row r="57078" customFormat="1" x14ac:dyDescent="0.2"/>
    <row r="57079" customFormat="1" x14ac:dyDescent="0.2"/>
    <row r="57080" customFormat="1" x14ac:dyDescent="0.2"/>
    <row r="57081" customFormat="1" x14ac:dyDescent="0.2"/>
    <row r="57082" customFormat="1" x14ac:dyDescent="0.2"/>
    <row r="57083" customFormat="1" x14ac:dyDescent="0.2"/>
    <row r="57084" customFormat="1" x14ac:dyDescent="0.2"/>
    <row r="57085" customFormat="1" x14ac:dyDescent="0.2"/>
    <row r="57086" customFormat="1" x14ac:dyDescent="0.2"/>
    <row r="57087" customFormat="1" x14ac:dyDescent="0.2"/>
    <row r="57088" customFormat="1" x14ac:dyDescent="0.2"/>
    <row r="57089" customFormat="1" x14ac:dyDescent="0.2"/>
    <row r="57090" customFormat="1" x14ac:dyDescent="0.2"/>
    <row r="57091" customFormat="1" x14ac:dyDescent="0.2"/>
    <row r="57092" customFormat="1" x14ac:dyDescent="0.2"/>
    <row r="57093" customFormat="1" x14ac:dyDescent="0.2"/>
    <row r="57094" customFormat="1" x14ac:dyDescent="0.2"/>
    <row r="57095" customFormat="1" x14ac:dyDescent="0.2"/>
    <row r="57096" customFormat="1" x14ac:dyDescent="0.2"/>
    <row r="57097" customFormat="1" x14ac:dyDescent="0.2"/>
    <row r="57098" customFormat="1" x14ac:dyDescent="0.2"/>
    <row r="57099" customFormat="1" x14ac:dyDescent="0.2"/>
    <row r="57100" customFormat="1" x14ac:dyDescent="0.2"/>
    <row r="57101" customFormat="1" x14ac:dyDescent="0.2"/>
    <row r="57102" customFormat="1" x14ac:dyDescent="0.2"/>
    <row r="57103" customFormat="1" x14ac:dyDescent="0.2"/>
    <row r="57104" customFormat="1" x14ac:dyDescent="0.2"/>
    <row r="57105" customFormat="1" x14ac:dyDescent="0.2"/>
    <row r="57106" customFormat="1" x14ac:dyDescent="0.2"/>
    <row r="57107" customFormat="1" x14ac:dyDescent="0.2"/>
    <row r="57108" customFormat="1" x14ac:dyDescent="0.2"/>
    <row r="57109" customFormat="1" x14ac:dyDescent="0.2"/>
    <row r="57110" customFormat="1" x14ac:dyDescent="0.2"/>
    <row r="57111" customFormat="1" x14ac:dyDescent="0.2"/>
    <row r="57112" customFormat="1" x14ac:dyDescent="0.2"/>
    <row r="57113" customFormat="1" x14ac:dyDescent="0.2"/>
    <row r="57114" customFormat="1" x14ac:dyDescent="0.2"/>
    <row r="57115" customFormat="1" x14ac:dyDescent="0.2"/>
    <row r="57116" customFormat="1" x14ac:dyDescent="0.2"/>
    <row r="57117" customFormat="1" x14ac:dyDescent="0.2"/>
    <row r="57118" customFormat="1" x14ac:dyDescent="0.2"/>
    <row r="57119" customFormat="1" x14ac:dyDescent="0.2"/>
    <row r="57120" customFormat="1" x14ac:dyDescent="0.2"/>
    <row r="57121" customFormat="1" x14ac:dyDescent="0.2"/>
    <row r="57122" customFormat="1" x14ac:dyDescent="0.2"/>
    <row r="57123" customFormat="1" x14ac:dyDescent="0.2"/>
    <row r="57124" customFormat="1" x14ac:dyDescent="0.2"/>
    <row r="57125" customFormat="1" x14ac:dyDescent="0.2"/>
    <row r="57126" customFormat="1" x14ac:dyDescent="0.2"/>
    <row r="57127" customFormat="1" x14ac:dyDescent="0.2"/>
    <row r="57128" customFormat="1" x14ac:dyDescent="0.2"/>
    <row r="57129" customFormat="1" x14ac:dyDescent="0.2"/>
    <row r="57130" customFormat="1" x14ac:dyDescent="0.2"/>
    <row r="57131" customFormat="1" x14ac:dyDescent="0.2"/>
    <row r="57132" customFormat="1" x14ac:dyDescent="0.2"/>
    <row r="57133" customFormat="1" x14ac:dyDescent="0.2"/>
    <row r="57134" customFormat="1" x14ac:dyDescent="0.2"/>
    <row r="57135" customFormat="1" x14ac:dyDescent="0.2"/>
    <row r="57136" customFormat="1" x14ac:dyDescent="0.2"/>
    <row r="57137" customFormat="1" x14ac:dyDescent="0.2"/>
    <row r="57138" customFormat="1" x14ac:dyDescent="0.2"/>
    <row r="57139" customFormat="1" x14ac:dyDescent="0.2"/>
    <row r="57140" customFormat="1" x14ac:dyDescent="0.2"/>
    <row r="57141" customFormat="1" x14ac:dyDescent="0.2"/>
    <row r="57142" customFormat="1" x14ac:dyDescent="0.2"/>
    <row r="57143" customFormat="1" x14ac:dyDescent="0.2"/>
    <row r="57144" customFormat="1" x14ac:dyDescent="0.2"/>
    <row r="57145" customFormat="1" x14ac:dyDescent="0.2"/>
    <row r="57146" customFormat="1" x14ac:dyDescent="0.2"/>
    <row r="57147" customFormat="1" x14ac:dyDescent="0.2"/>
    <row r="57148" customFormat="1" x14ac:dyDescent="0.2"/>
    <row r="57149" customFormat="1" x14ac:dyDescent="0.2"/>
    <row r="57150" customFormat="1" x14ac:dyDescent="0.2"/>
    <row r="57151" customFormat="1" x14ac:dyDescent="0.2"/>
    <row r="57152" customFormat="1" x14ac:dyDescent="0.2"/>
    <row r="57153" customFormat="1" x14ac:dyDescent="0.2"/>
    <row r="57154" customFormat="1" x14ac:dyDescent="0.2"/>
    <row r="57155" customFormat="1" x14ac:dyDescent="0.2"/>
    <row r="57156" customFormat="1" x14ac:dyDescent="0.2"/>
    <row r="57157" customFormat="1" x14ac:dyDescent="0.2"/>
    <row r="57158" customFormat="1" x14ac:dyDescent="0.2"/>
    <row r="57159" customFormat="1" x14ac:dyDescent="0.2"/>
    <row r="57160" customFormat="1" x14ac:dyDescent="0.2"/>
    <row r="57161" customFormat="1" x14ac:dyDescent="0.2"/>
    <row r="57162" customFormat="1" x14ac:dyDescent="0.2"/>
    <row r="57163" customFormat="1" x14ac:dyDescent="0.2"/>
    <row r="57164" customFormat="1" x14ac:dyDescent="0.2"/>
    <row r="57165" customFormat="1" x14ac:dyDescent="0.2"/>
    <row r="57166" customFormat="1" x14ac:dyDescent="0.2"/>
    <row r="57167" customFormat="1" x14ac:dyDescent="0.2"/>
    <row r="57168" customFormat="1" x14ac:dyDescent="0.2"/>
    <row r="57169" customFormat="1" x14ac:dyDescent="0.2"/>
    <row r="57170" customFormat="1" x14ac:dyDescent="0.2"/>
    <row r="57171" customFormat="1" x14ac:dyDescent="0.2"/>
    <row r="57172" customFormat="1" x14ac:dyDescent="0.2"/>
    <row r="57173" customFormat="1" x14ac:dyDescent="0.2"/>
    <row r="57174" customFormat="1" x14ac:dyDescent="0.2"/>
    <row r="57175" customFormat="1" x14ac:dyDescent="0.2"/>
    <row r="57176" customFormat="1" x14ac:dyDescent="0.2"/>
    <row r="57177" customFormat="1" x14ac:dyDescent="0.2"/>
    <row r="57178" customFormat="1" x14ac:dyDescent="0.2"/>
    <row r="57179" customFormat="1" x14ac:dyDescent="0.2"/>
    <row r="57180" customFormat="1" x14ac:dyDescent="0.2"/>
    <row r="57181" customFormat="1" x14ac:dyDescent="0.2"/>
    <row r="57182" customFormat="1" x14ac:dyDescent="0.2"/>
    <row r="57183" customFormat="1" x14ac:dyDescent="0.2"/>
    <row r="57184" customFormat="1" x14ac:dyDescent="0.2"/>
    <row r="57185" customFormat="1" x14ac:dyDescent="0.2"/>
    <row r="57186" customFormat="1" x14ac:dyDescent="0.2"/>
    <row r="57187" customFormat="1" x14ac:dyDescent="0.2"/>
    <row r="57188" customFormat="1" x14ac:dyDescent="0.2"/>
    <row r="57189" customFormat="1" x14ac:dyDescent="0.2"/>
    <row r="57190" customFormat="1" x14ac:dyDescent="0.2"/>
    <row r="57191" customFormat="1" x14ac:dyDescent="0.2"/>
    <row r="57192" customFormat="1" x14ac:dyDescent="0.2"/>
    <row r="57193" customFormat="1" x14ac:dyDescent="0.2"/>
    <row r="57194" customFormat="1" x14ac:dyDescent="0.2"/>
    <row r="57195" customFormat="1" x14ac:dyDescent="0.2"/>
    <row r="57196" customFormat="1" x14ac:dyDescent="0.2"/>
    <row r="57197" customFormat="1" x14ac:dyDescent="0.2"/>
    <row r="57198" customFormat="1" x14ac:dyDescent="0.2"/>
    <row r="57199" customFormat="1" x14ac:dyDescent="0.2"/>
    <row r="57200" customFormat="1" x14ac:dyDescent="0.2"/>
    <row r="57201" customFormat="1" x14ac:dyDescent="0.2"/>
    <row r="57202" customFormat="1" x14ac:dyDescent="0.2"/>
    <row r="57203" customFormat="1" x14ac:dyDescent="0.2"/>
    <row r="57204" customFormat="1" x14ac:dyDescent="0.2"/>
    <row r="57205" customFormat="1" x14ac:dyDescent="0.2"/>
    <row r="57206" customFormat="1" x14ac:dyDescent="0.2"/>
    <row r="57207" customFormat="1" x14ac:dyDescent="0.2"/>
    <row r="57208" customFormat="1" x14ac:dyDescent="0.2"/>
    <row r="57209" customFormat="1" x14ac:dyDescent="0.2"/>
    <row r="57210" customFormat="1" x14ac:dyDescent="0.2"/>
    <row r="57211" customFormat="1" x14ac:dyDescent="0.2"/>
    <row r="57212" customFormat="1" x14ac:dyDescent="0.2"/>
    <row r="57213" customFormat="1" x14ac:dyDescent="0.2"/>
    <row r="57214" customFormat="1" x14ac:dyDescent="0.2"/>
    <row r="57215" customFormat="1" x14ac:dyDescent="0.2"/>
    <row r="57216" customFormat="1" x14ac:dyDescent="0.2"/>
    <row r="57217" customFormat="1" x14ac:dyDescent="0.2"/>
    <row r="57218" customFormat="1" x14ac:dyDescent="0.2"/>
    <row r="57219" customFormat="1" x14ac:dyDescent="0.2"/>
    <row r="57220" customFormat="1" x14ac:dyDescent="0.2"/>
    <row r="57221" customFormat="1" x14ac:dyDescent="0.2"/>
    <row r="57222" customFormat="1" x14ac:dyDescent="0.2"/>
    <row r="57223" customFormat="1" x14ac:dyDescent="0.2"/>
    <row r="57224" customFormat="1" x14ac:dyDescent="0.2"/>
    <row r="57225" customFormat="1" x14ac:dyDescent="0.2"/>
    <row r="57226" customFormat="1" x14ac:dyDescent="0.2"/>
    <row r="57227" customFormat="1" x14ac:dyDescent="0.2"/>
    <row r="57228" customFormat="1" x14ac:dyDescent="0.2"/>
    <row r="57229" customFormat="1" x14ac:dyDescent="0.2"/>
    <row r="57230" customFormat="1" x14ac:dyDescent="0.2"/>
    <row r="57231" customFormat="1" x14ac:dyDescent="0.2"/>
    <row r="57232" customFormat="1" x14ac:dyDescent="0.2"/>
    <row r="57233" customFormat="1" x14ac:dyDescent="0.2"/>
    <row r="57234" customFormat="1" x14ac:dyDescent="0.2"/>
    <row r="57235" customFormat="1" x14ac:dyDescent="0.2"/>
    <row r="57236" customFormat="1" x14ac:dyDescent="0.2"/>
    <row r="57237" customFormat="1" x14ac:dyDescent="0.2"/>
    <row r="57238" customFormat="1" x14ac:dyDescent="0.2"/>
    <row r="57239" customFormat="1" x14ac:dyDescent="0.2"/>
    <row r="57240" customFormat="1" x14ac:dyDescent="0.2"/>
    <row r="57241" customFormat="1" x14ac:dyDescent="0.2"/>
    <row r="57242" customFormat="1" x14ac:dyDescent="0.2"/>
    <row r="57243" customFormat="1" x14ac:dyDescent="0.2"/>
    <row r="57244" customFormat="1" x14ac:dyDescent="0.2"/>
    <row r="57245" customFormat="1" x14ac:dyDescent="0.2"/>
    <row r="57246" customFormat="1" x14ac:dyDescent="0.2"/>
    <row r="57247" customFormat="1" x14ac:dyDescent="0.2"/>
    <row r="57248" customFormat="1" x14ac:dyDescent="0.2"/>
    <row r="57249" customFormat="1" x14ac:dyDescent="0.2"/>
    <row r="57250" customFormat="1" x14ac:dyDescent="0.2"/>
    <row r="57251" customFormat="1" x14ac:dyDescent="0.2"/>
    <row r="57252" customFormat="1" x14ac:dyDescent="0.2"/>
    <row r="57253" customFormat="1" x14ac:dyDescent="0.2"/>
    <row r="57254" customFormat="1" x14ac:dyDescent="0.2"/>
    <row r="57255" customFormat="1" x14ac:dyDescent="0.2"/>
    <row r="57256" customFormat="1" x14ac:dyDescent="0.2"/>
    <row r="57257" customFormat="1" x14ac:dyDescent="0.2"/>
    <row r="57258" customFormat="1" x14ac:dyDescent="0.2"/>
    <row r="57259" customFormat="1" x14ac:dyDescent="0.2"/>
    <row r="57260" customFormat="1" x14ac:dyDescent="0.2"/>
    <row r="57261" customFormat="1" x14ac:dyDescent="0.2"/>
    <row r="57262" customFormat="1" x14ac:dyDescent="0.2"/>
    <row r="57263" customFormat="1" x14ac:dyDescent="0.2"/>
    <row r="57264" customFormat="1" x14ac:dyDescent="0.2"/>
    <row r="57265" customFormat="1" x14ac:dyDescent="0.2"/>
    <row r="57266" customFormat="1" x14ac:dyDescent="0.2"/>
    <row r="57267" customFormat="1" x14ac:dyDescent="0.2"/>
    <row r="57268" customFormat="1" x14ac:dyDescent="0.2"/>
    <row r="57269" customFormat="1" x14ac:dyDescent="0.2"/>
    <row r="57270" customFormat="1" x14ac:dyDescent="0.2"/>
    <row r="57271" customFormat="1" x14ac:dyDescent="0.2"/>
    <row r="57272" customFormat="1" x14ac:dyDescent="0.2"/>
    <row r="57273" customFormat="1" x14ac:dyDescent="0.2"/>
    <row r="57274" customFormat="1" x14ac:dyDescent="0.2"/>
    <row r="57275" customFormat="1" x14ac:dyDescent="0.2"/>
    <row r="57276" customFormat="1" x14ac:dyDescent="0.2"/>
    <row r="57277" customFormat="1" x14ac:dyDescent="0.2"/>
    <row r="57278" customFormat="1" x14ac:dyDescent="0.2"/>
    <row r="57279" customFormat="1" x14ac:dyDescent="0.2"/>
    <row r="57280" customFormat="1" x14ac:dyDescent="0.2"/>
    <row r="57281" customFormat="1" x14ac:dyDescent="0.2"/>
    <row r="57282" customFormat="1" x14ac:dyDescent="0.2"/>
    <row r="57283" customFormat="1" x14ac:dyDescent="0.2"/>
    <row r="57284" customFormat="1" x14ac:dyDescent="0.2"/>
    <row r="57285" customFormat="1" x14ac:dyDescent="0.2"/>
    <row r="57286" customFormat="1" x14ac:dyDescent="0.2"/>
    <row r="57287" customFormat="1" x14ac:dyDescent="0.2"/>
    <row r="57288" customFormat="1" x14ac:dyDescent="0.2"/>
    <row r="57289" customFormat="1" x14ac:dyDescent="0.2"/>
    <row r="57290" customFormat="1" x14ac:dyDescent="0.2"/>
    <row r="57291" customFormat="1" x14ac:dyDescent="0.2"/>
    <row r="57292" customFormat="1" x14ac:dyDescent="0.2"/>
    <row r="57293" customFormat="1" x14ac:dyDescent="0.2"/>
    <row r="57294" customFormat="1" x14ac:dyDescent="0.2"/>
    <row r="57295" customFormat="1" x14ac:dyDescent="0.2"/>
    <row r="57296" customFormat="1" x14ac:dyDescent="0.2"/>
    <row r="57297" customFormat="1" x14ac:dyDescent="0.2"/>
    <row r="57298" customFormat="1" x14ac:dyDescent="0.2"/>
    <row r="57299" customFormat="1" x14ac:dyDescent="0.2"/>
    <row r="57300" customFormat="1" x14ac:dyDescent="0.2"/>
    <row r="57301" customFormat="1" x14ac:dyDescent="0.2"/>
    <row r="57302" customFormat="1" x14ac:dyDescent="0.2"/>
    <row r="57303" customFormat="1" x14ac:dyDescent="0.2"/>
    <row r="57304" customFormat="1" x14ac:dyDescent="0.2"/>
    <row r="57305" customFormat="1" x14ac:dyDescent="0.2"/>
    <row r="57306" customFormat="1" x14ac:dyDescent="0.2"/>
    <row r="57307" customFormat="1" x14ac:dyDescent="0.2"/>
    <row r="57308" customFormat="1" x14ac:dyDescent="0.2"/>
    <row r="57309" customFormat="1" x14ac:dyDescent="0.2"/>
    <row r="57310" customFormat="1" x14ac:dyDescent="0.2"/>
    <row r="57311" customFormat="1" x14ac:dyDescent="0.2"/>
    <row r="57312" customFormat="1" x14ac:dyDescent="0.2"/>
    <row r="57313" customFormat="1" x14ac:dyDescent="0.2"/>
    <row r="57314" customFormat="1" x14ac:dyDescent="0.2"/>
    <row r="57315" customFormat="1" x14ac:dyDescent="0.2"/>
    <row r="57316" customFormat="1" x14ac:dyDescent="0.2"/>
    <row r="57317" customFormat="1" x14ac:dyDescent="0.2"/>
    <row r="57318" customFormat="1" x14ac:dyDescent="0.2"/>
    <row r="57319" customFormat="1" x14ac:dyDescent="0.2"/>
    <row r="57320" customFormat="1" x14ac:dyDescent="0.2"/>
    <row r="57321" customFormat="1" x14ac:dyDescent="0.2"/>
    <row r="57322" customFormat="1" x14ac:dyDescent="0.2"/>
    <row r="57323" customFormat="1" x14ac:dyDescent="0.2"/>
    <row r="57324" customFormat="1" x14ac:dyDescent="0.2"/>
    <row r="57325" customFormat="1" x14ac:dyDescent="0.2"/>
    <row r="57326" customFormat="1" x14ac:dyDescent="0.2"/>
    <row r="57327" customFormat="1" x14ac:dyDescent="0.2"/>
    <row r="57328" customFormat="1" x14ac:dyDescent="0.2"/>
    <row r="57329" customFormat="1" x14ac:dyDescent="0.2"/>
    <row r="57330" customFormat="1" x14ac:dyDescent="0.2"/>
    <row r="57331" customFormat="1" x14ac:dyDescent="0.2"/>
    <row r="57332" customFormat="1" x14ac:dyDescent="0.2"/>
    <row r="57333" customFormat="1" x14ac:dyDescent="0.2"/>
    <row r="57334" customFormat="1" x14ac:dyDescent="0.2"/>
    <row r="57335" customFormat="1" x14ac:dyDescent="0.2"/>
    <row r="57336" customFormat="1" x14ac:dyDescent="0.2"/>
    <row r="57337" customFormat="1" x14ac:dyDescent="0.2"/>
    <row r="57338" customFormat="1" x14ac:dyDescent="0.2"/>
    <row r="57339" customFormat="1" x14ac:dyDescent="0.2"/>
    <row r="57340" customFormat="1" x14ac:dyDescent="0.2"/>
    <row r="57341" customFormat="1" x14ac:dyDescent="0.2"/>
    <row r="57342" customFormat="1" x14ac:dyDescent="0.2"/>
    <row r="57343" customFormat="1" x14ac:dyDescent="0.2"/>
    <row r="57344" customFormat="1" x14ac:dyDescent="0.2"/>
    <row r="57345" customFormat="1" x14ac:dyDescent="0.2"/>
    <row r="57346" customFormat="1" x14ac:dyDescent="0.2"/>
    <row r="57347" customFormat="1" x14ac:dyDescent="0.2"/>
    <row r="57348" customFormat="1" x14ac:dyDescent="0.2"/>
    <row r="57349" customFormat="1" x14ac:dyDescent="0.2"/>
    <row r="57350" customFormat="1" x14ac:dyDescent="0.2"/>
    <row r="57351" customFormat="1" x14ac:dyDescent="0.2"/>
    <row r="57352" customFormat="1" x14ac:dyDescent="0.2"/>
    <row r="57353" customFormat="1" x14ac:dyDescent="0.2"/>
    <row r="57354" customFormat="1" x14ac:dyDescent="0.2"/>
    <row r="57355" customFormat="1" x14ac:dyDescent="0.2"/>
    <row r="57356" customFormat="1" x14ac:dyDescent="0.2"/>
    <row r="57357" customFormat="1" x14ac:dyDescent="0.2"/>
    <row r="57358" customFormat="1" x14ac:dyDescent="0.2"/>
    <row r="57359" customFormat="1" x14ac:dyDescent="0.2"/>
    <row r="57360" customFormat="1" x14ac:dyDescent="0.2"/>
    <row r="57361" customFormat="1" x14ac:dyDescent="0.2"/>
    <row r="57362" customFormat="1" x14ac:dyDescent="0.2"/>
    <row r="57363" customFormat="1" x14ac:dyDescent="0.2"/>
    <row r="57364" customFormat="1" x14ac:dyDescent="0.2"/>
    <row r="57365" customFormat="1" x14ac:dyDescent="0.2"/>
    <row r="57366" customFormat="1" x14ac:dyDescent="0.2"/>
    <row r="57367" customFormat="1" x14ac:dyDescent="0.2"/>
    <row r="57368" customFormat="1" x14ac:dyDescent="0.2"/>
    <row r="57369" customFormat="1" x14ac:dyDescent="0.2"/>
    <row r="57370" customFormat="1" x14ac:dyDescent="0.2"/>
    <row r="57371" customFormat="1" x14ac:dyDescent="0.2"/>
    <row r="57372" customFormat="1" x14ac:dyDescent="0.2"/>
    <row r="57373" customFormat="1" x14ac:dyDescent="0.2"/>
    <row r="57374" customFormat="1" x14ac:dyDescent="0.2"/>
    <row r="57375" customFormat="1" x14ac:dyDescent="0.2"/>
    <row r="57376" customFormat="1" x14ac:dyDescent="0.2"/>
    <row r="57377" customFormat="1" x14ac:dyDescent="0.2"/>
    <row r="57378" customFormat="1" x14ac:dyDescent="0.2"/>
    <row r="57379" customFormat="1" x14ac:dyDescent="0.2"/>
    <row r="57380" customFormat="1" x14ac:dyDescent="0.2"/>
    <row r="57381" customFormat="1" x14ac:dyDescent="0.2"/>
    <row r="57382" customFormat="1" x14ac:dyDescent="0.2"/>
    <row r="57383" customFormat="1" x14ac:dyDescent="0.2"/>
    <row r="57384" customFormat="1" x14ac:dyDescent="0.2"/>
    <row r="57385" customFormat="1" x14ac:dyDescent="0.2"/>
    <row r="57386" customFormat="1" x14ac:dyDescent="0.2"/>
    <row r="57387" customFormat="1" x14ac:dyDescent="0.2"/>
    <row r="57388" customFormat="1" x14ac:dyDescent="0.2"/>
    <row r="57389" customFormat="1" x14ac:dyDescent="0.2"/>
    <row r="57390" customFormat="1" x14ac:dyDescent="0.2"/>
    <row r="57391" customFormat="1" x14ac:dyDescent="0.2"/>
    <row r="57392" customFormat="1" x14ac:dyDescent="0.2"/>
    <row r="57393" customFormat="1" x14ac:dyDescent="0.2"/>
    <row r="57394" customFormat="1" x14ac:dyDescent="0.2"/>
    <row r="57395" customFormat="1" x14ac:dyDescent="0.2"/>
    <row r="57396" customFormat="1" x14ac:dyDescent="0.2"/>
    <row r="57397" customFormat="1" x14ac:dyDescent="0.2"/>
    <row r="57398" customFormat="1" x14ac:dyDescent="0.2"/>
    <row r="57399" customFormat="1" x14ac:dyDescent="0.2"/>
    <row r="57400" customFormat="1" x14ac:dyDescent="0.2"/>
    <row r="57401" customFormat="1" x14ac:dyDescent="0.2"/>
    <row r="57402" customFormat="1" x14ac:dyDescent="0.2"/>
    <row r="57403" customFormat="1" x14ac:dyDescent="0.2"/>
    <row r="57404" customFormat="1" x14ac:dyDescent="0.2"/>
    <row r="57405" customFormat="1" x14ac:dyDescent="0.2"/>
    <row r="57406" customFormat="1" x14ac:dyDescent="0.2"/>
    <row r="57407" customFormat="1" x14ac:dyDescent="0.2"/>
    <row r="57408" customFormat="1" x14ac:dyDescent="0.2"/>
    <row r="57409" customFormat="1" x14ac:dyDescent="0.2"/>
    <row r="57410" customFormat="1" x14ac:dyDescent="0.2"/>
    <row r="57411" customFormat="1" x14ac:dyDescent="0.2"/>
    <row r="57412" customFormat="1" x14ac:dyDescent="0.2"/>
    <row r="57413" customFormat="1" x14ac:dyDescent="0.2"/>
    <row r="57414" customFormat="1" x14ac:dyDescent="0.2"/>
    <row r="57415" customFormat="1" x14ac:dyDescent="0.2"/>
    <row r="57416" customFormat="1" x14ac:dyDescent="0.2"/>
    <row r="57417" customFormat="1" x14ac:dyDescent="0.2"/>
    <row r="57418" customFormat="1" x14ac:dyDescent="0.2"/>
    <row r="57419" customFormat="1" x14ac:dyDescent="0.2"/>
    <row r="57420" customFormat="1" x14ac:dyDescent="0.2"/>
    <row r="57421" customFormat="1" x14ac:dyDescent="0.2"/>
    <row r="57422" customFormat="1" x14ac:dyDescent="0.2"/>
    <row r="57423" customFormat="1" x14ac:dyDescent="0.2"/>
    <row r="57424" customFormat="1" x14ac:dyDescent="0.2"/>
    <row r="57425" customFormat="1" x14ac:dyDescent="0.2"/>
    <row r="57426" customFormat="1" x14ac:dyDescent="0.2"/>
    <row r="57427" customFormat="1" x14ac:dyDescent="0.2"/>
    <row r="57428" customFormat="1" x14ac:dyDescent="0.2"/>
    <row r="57429" customFormat="1" x14ac:dyDescent="0.2"/>
    <row r="57430" customFormat="1" x14ac:dyDescent="0.2"/>
    <row r="57431" customFormat="1" x14ac:dyDescent="0.2"/>
    <row r="57432" customFormat="1" x14ac:dyDescent="0.2"/>
    <row r="57433" customFormat="1" x14ac:dyDescent="0.2"/>
    <row r="57434" customFormat="1" x14ac:dyDescent="0.2"/>
    <row r="57435" customFormat="1" x14ac:dyDescent="0.2"/>
    <row r="57436" customFormat="1" x14ac:dyDescent="0.2"/>
    <row r="57437" customFormat="1" x14ac:dyDescent="0.2"/>
    <row r="57438" customFormat="1" x14ac:dyDescent="0.2"/>
    <row r="57439" customFormat="1" x14ac:dyDescent="0.2"/>
    <row r="57440" customFormat="1" x14ac:dyDescent="0.2"/>
    <row r="57441" customFormat="1" x14ac:dyDescent="0.2"/>
    <row r="57442" customFormat="1" x14ac:dyDescent="0.2"/>
    <row r="57443" customFormat="1" x14ac:dyDescent="0.2"/>
    <row r="57444" customFormat="1" x14ac:dyDescent="0.2"/>
    <row r="57445" customFormat="1" x14ac:dyDescent="0.2"/>
    <row r="57446" customFormat="1" x14ac:dyDescent="0.2"/>
    <row r="57447" customFormat="1" x14ac:dyDescent="0.2"/>
    <row r="57448" customFormat="1" x14ac:dyDescent="0.2"/>
    <row r="57449" customFormat="1" x14ac:dyDescent="0.2"/>
    <row r="57450" customFormat="1" x14ac:dyDescent="0.2"/>
    <row r="57451" customFormat="1" x14ac:dyDescent="0.2"/>
    <row r="57452" customFormat="1" x14ac:dyDescent="0.2"/>
    <row r="57453" customFormat="1" x14ac:dyDescent="0.2"/>
    <row r="57454" customFormat="1" x14ac:dyDescent="0.2"/>
    <row r="57455" customFormat="1" x14ac:dyDescent="0.2"/>
    <row r="57456" customFormat="1" x14ac:dyDescent="0.2"/>
    <row r="57457" customFormat="1" x14ac:dyDescent="0.2"/>
    <row r="57458" customFormat="1" x14ac:dyDescent="0.2"/>
    <row r="57459" customFormat="1" x14ac:dyDescent="0.2"/>
    <row r="57460" customFormat="1" x14ac:dyDescent="0.2"/>
    <row r="57461" customFormat="1" x14ac:dyDescent="0.2"/>
    <row r="57462" customFormat="1" x14ac:dyDescent="0.2"/>
    <row r="57463" customFormat="1" x14ac:dyDescent="0.2"/>
    <row r="57464" customFormat="1" x14ac:dyDescent="0.2"/>
    <row r="57465" customFormat="1" x14ac:dyDescent="0.2"/>
    <row r="57466" customFormat="1" x14ac:dyDescent="0.2"/>
    <row r="57467" customFormat="1" x14ac:dyDescent="0.2"/>
    <row r="57468" customFormat="1" x14ac:dyDescent="0.2"/>
    <row r="57469" customFormat="1" x14ac:dyDescent="0.2"/>
    <row r="57470" customFormat="1" x14ac:dyDescent="0.2"/>
    <row r="57471" customFormat="1" x14ac:dyDescent="0.2"/>
    <row r="57472" customFormat="1" x14ac:dyDescent="0.2"/>
    <row r="57473" customFormat="1" x14ac:dyDescent="0.2"/>
    <row r="57474" customFormat="1" x14ac:dyDescent="0.2"/>
    <row r="57475" customFormat="1" x14ac:dyDescent="0.2"/>
    <row r="57476" customFormat="1" x14ac:dyDescent="0.2"/>
    <row r="57477" customFormat="1" x14ac:dyDescent="0.2"/>
    <row r="57478" customFormat="1" x14ac:dyDescent="0.2"/>
    <row r="57479" customFormat="1" x14ac:dyDescent="0.2"/>
    <row r="57480" customFormat="1" x14ac:dyDescent="0.2"/>
    <row r="57481" customFormat="1" x14ac:dyDescent="0.2"/>
    <row r="57482" customFormat="1" x14ac:dyDescent="0.2"/>
    <row r="57483" customFormat="1" x14ac:dyDescent="0.2"/>
    <row r="57484" customFormat="1" x14ac:dyDescent="0.2"/>
    <row r="57485" customFormat="1" x14ac:dyDescent="0.2"/>
    <row r="57486" customFormat="1" x14ac:dyDescent="0.2"/>
    <row r="57487" customFormat="1" x14ac:dyDescent="0.2"/>
    <row r="57488" customFormat="1" x14ac:dyDescent="0.2"/>
    <row r="57489" customFormat="1" x14ac:dyDescent="0.2"/>
    <row r="57490" customFormat="1" x14ac:dyDescent="0.2"/>
    <row r="57491" customFormat="1" x14ac:dyDescent="0.2"/>
    <row r="57492" customFormat="1" x14ac:dyDescent="0.2"/>
    <row r="57493" customFormat="1" x14ac:dyDescent="0.2"/>
    <row r="57494" customFormat="1" x14ac:dyDescent="0.2"/>
    <row r="57495" customFormat="1" x14ac:dyDescent="0.2"/>
    <row r="57496" customFormat="1" x14ac:dyDescent="0.2"/>
    <row r="57497" customFormat="1" x14ac:dyDescent="0.2"/>
    <row r="57498" customFormat="1" x14ac:dyDescent="0.2"/>
    <row r="57499" customFormat="1" x14ac:dyDescent="0.2"/>
    <row r="57500" customFormat="1" x14ac:dyDescent="0.2"/>
    <row r="57501" customFormat="1" x14ac:dyDescent="0.2"/>
    <row r="57502" customFormat="1" x14ac:dyDescent="0.2"/>
    <row r="57503" customFormat="1" x14ac:dyDescent="0.2"/>
    <row r="57504" customFormat="1" x14ac:dyDescent="0.2"/>
    <row r="57505" customFormat="1" x14ac:dyDescent="0.2"/>
    <row r="57506" customFormat="1" x14ac:dyDescent="0.2"/>
    <row r="57507" customFormat="1" x14ac:dyDescent="0.2"/>
    <row r="57508" customFormat="1" x14ac:dyDescent="0.2"/>
    <row r="57509" customFormat="1" x14ac:dyDescent="0.2"/>
    <row r="57510" customFormat="1" x14ac:dyDescent="0.2"/>
    <row r="57511" customFormat="1" x14ac:dyDescent="0.2"/>
    <row r="57512" customFormat="1" x14ac:dyDescent="0.2"/>
    <row r="57513" customFormat="1" x14ac:dyDescent="0.2"/>
    <row r="57514" customFormat="1" x14ac:dyDescent="0.2"/>
    <row r="57515" customFormat="1" x14ac:dyDescent="0.2"/>
    <row r="57516" customFormat="1" x14ac:dyDescent="0.2"/>
    <row r="57517" customFormat="1" x14ac:dyDescent="0.2"/>
    <row r="57518" customFormat="1" x14ac:dyDescent="0.2"/>
    <row r="57519" customFormat="1" x14ac:dyDescent="0.2"/>
    <row r="57520" customFormat="1" x14ac:dyDescent="0.2"/>
    <row r="57521" customFormat="1" x14ac:dyDescent="0.2"/>
    <row r="57522" customFormat="1" x14ac:dyDescent="0.2"/>
    <row r="57523" customFormat="1" x14ac:dyDescent="0.2"/>
    <row r="57524" customFormat="1" x14ac:dyDescent="0.2"/>
    <row r="57525" customFormat="1" x14ac:dyDescent="0.2"/>
    <row r="57526" customFormat="1" x14ac:dyDescent="0.2"/>
    <row r="57527" customFormat="1" x14ac:dyDescent="0.2"/>
    <row r="57528" customFormat="1" x14ac:dyDescent="0.2"/>
    <row r="57529" customFormat="1" x14ac:dyDescent="0.2"/>
    <row r="57530" customFormat="1" x14ac:dyDescent="0.2"/>
    <row r="57531" customFormat="1" x14ac:dyDescent="0.2"/>
    <row r="57532" customFormat="1" x14ac:dyDescent="0.2"/>
    <row r="57533" customFormat="1" x14ac:dyDescent="0.2"/>
    <row r="57534" customFormat="1" x14ac:dyDescent="0.2"/>
    <row r="57535" customFormat="1" x14ac:dyDescent="0.2"/>
    <row r="57536" customFormat="1" x14ac:dyDescent="0.2"/>
    <row r="57537" customFormat="1" x14ac:dyDescent="0.2"/>
    <row r="57538" customFormat="1" x14ac:dyDescent="0.2"/>
    <row r="57539" customFormat="1" x14ac:dyDescent="0.2"/>
    <row r="57540" customFormat="1" x14ac:dyDescent="0.2"/>
    <row r="57541" customFormat="1" x14ac:dyDescent="0.2"/>
    <row r="57542" customFormat="1" x14ac:dyDescent="0.2"/>
    <row r="57543" customFormat="1" x14ac:dyDescent="0.2"/>
    <row r="57544" customFormat="1" x14ac:dyDescent="0.2"/>
    <row r="57545" customFormat="1" x14ac:dyDescent="0.2"/>
    <row r="57546" customFormat="1" x14ac:dyDescent="0.2"/>
    <row r="57547" customFormat="1" x14ac:dyDescent="0.2"/>
    <row r="57548" customFormat="1" x14ac:dyDescent="0.2"/>
    <row r="57549" customFormat="1" x14ac:dyDescent="0.2"/>
    <row r="57550" customFormat="1" x14ac:dyDescent="0.2"/>
    <row r="57551" customFormat="1" x14ac:dyDescent="0.2"/>
    <row r="57552" customFormat="1" x14ac:dyDescent="0.2"/>
    <row r="57553" customFormat="1" x14ac:dyDescent="0.2"/>
    <row r="57554" customFormat="1" x14ac:dyDescent="0.2"/>
    <row r="57555" customFormat="1" x14ac:dyDescent="0.2"/>
    <row r="57556" customFormat="1" x14ac:dyDescent="0.2"/>
    <row r="57557" customFormat="1" x14ac:dyDescent="0.2"/>
    <row r="57558" customFormat="1" x14ac:dyDescent="0.2"/>
    <row r="57559" customFormat="1" x14ac:dyDescent="0.2"/>
    <row r="57560" customFormat="1" x14ac:dyDescent="0.2"/>
    <row r="57561" customFormat="1" x14ac:dyDescent="0.2"/>
    <row r="57562" customFormat="1" x14ac:dyDescent="0.2"/>
    <row r="57563" customFormat="1" x14ac:dyDescent="0.2"/>
    <row r="57564" customFormat="1" x14ac:dyDescent="0.2"/>
    <row r="57565" customFormat="1" x14ac:dyDescent="0.2"/>
    <row r="57566" customFormat="1" x14ac:dyDescent="0.2"/>
    <row r="57567" customFormat="1" x14ac:dyDescent="0.2"/>
    <row r="57568" customFormat="1" x14ac:dyDescent="0.2"/>
    <row r="57569" customFormat="1" x14ac:dyDescent="0.2"/>
    <row r="57570" customFormat="1" x14ac:dyDescent="0.2"/>
    <row r="57571" customFormat="1" x14ac:dyDescent="0.2"/>
    <row r="57572" customFormat="1" x14ac:dyDescent="0.2"/>
    <row r="57573" customFormat="1" x14ac:dyDescent="0.2"/>
    <row r="57574" customFormat="1" x14ac:dyDescent="0.2"/>
    <row r="57575" customFormat="1" x14ac:dyDescent="0.2"/>
    <row r="57576" customFormat="1" x14ac:dyDescent="0.2"/>
    <row r="57577" customFormat="1" x14ac:dyDescent="0.2"/>
    <row r="57578" customFormat="1" x14ac:dyDescent="0.2"/>
    <row r="57579" customFormat="1" x14ac:dyDescent="0.2"/>
    <row r="57580" customFormat="1" x14ac:dyDescent="0.2"/>
    <row r="57581" customFormat="1" x14ac:dyDescent="0.2"/>
    <row r="57582" customFormat="1" x14ac:dyDescent="0.2"/>
    <row r="57583" customFormat="1" x14ac:dyDescent="0.2"/>
    <row r="57584" customFormat="1" x14ac:dyDescent="0.2"/>
    <row r="57585" customFormat="1" x14ac:dyDescent="0.2"/>
    <row r="57586" customFormat="1" x14ac:dyDescent="0.2"/>
    <row r="57587" customFormat="1" x14ac:dyDescent="0.2"/>
    <row r="57588" customFormat="1" x14ac:dyDescent="0.2"/>
    <row r="57589" customFormat="1" x14ac:dyDescent="0.2"/>
    <row r="57590" customFormat="1" x14ac:dyDescent="0.2"/>
    <row r="57591" customFormat="1" x14ac:dyDescent="0.2"/>
    <row r="57592" customFormat="1" x14ac:dyDescent="0.2"/>
    <row r="57593" customFormat="1" x14ac:dyDescent="0.2"/>
    <row r="57594" customFormat="1" x14ac:dyDescent="0.2"/>
    <row r="57595" customFormat="1" x14ac:dyDescent="0.2"/>
    <row r="57596" customFormat="1" x14ac:dyDescent="0.2"/>
    <row r="57597" customFormat="1" x14ac:dyDescent="0.2"/>
    <row r="57598" customFormat="1" x14ac:dyDescent="0.2"/>
    <row r="57599" customFormat="1" x14ac:dyDescent="0.2"/>
    <row r="57600" customFormat="1" x14ac:dyDescent="0.2"/>
    <row r="57601" customFormat="1" x14ac:dyDescent="0.2"/>
    <row r="57602" customFormat="1" x14ac:dyDescent="0.2"/>
    <row r="57603" customFormat="1" x14ac:dyDescent="0.2"/>
    <row r="57604" customFormat="1" x14ac:dyDescent="0.2"/>
    <row r="57605" customFormat="1" x14ac:dyDescent="0.2"/>
    <row r="57606" customFormat="1" x14ac:dyDescent="0.2"/>
    <row r="57607" customFormat="1" x14ac:dyDescent="0.2"/>
    <row r="57608" customFormat="1" x14ac:dyDescent="0.2"/>
    <row r="57609" customFormat="1" x14ac:dyDescent="0.2"/>
    <row r="57610" customFormat="1" x14ac:dyDescent="0.2"/>
    <row r="57611" customFormat="1" x14ac:dyDescent="0.2"/>
    <row r="57612" customFormat="1" x14ac:dyDescent="0.2"/>
    <row r="57613" customFormat="1" x14ac:dyDescent="0.2"/>
    <row r="57614" customFormat="1" x14ac:dyDescent="0.2"/>
    <row r="57615" customFormat="1" x14ac:dyDescent="0.2"/>
    <row r="57616" customFormat="1" x14ac:dyDescent="0.2"/>
    <row r="57617" customFormat="1" x14ac:dyDescent="0.2"/>
    <row r="57618" customFormat="1" x14ac:dyDescent="0.2"/>
    <row r="57619" customFormat="1" x14ac:dyDescent="0.2"/>
    <row r="57620" customFormat="1" x14ac:dyDescent="0.2"/>
    <row r="57621" customFormat="1" x14ac:dyDescent="0.2"/>
    <row r="57622" customFormat="1" x14ac:dyDescent="0.2"/>
    <row r="57623" customFormat="1" x14ac:dyDescent="0.2"/>
    <row r="57624" customFormat="1" x14ac:dyDescent="0.2"/>
    <row r="57625" customFormat="1" x14ac:dyDescent="0.2"/>
    <row r="57626" customFormat="1" x14ac:dyDescent="0.2"/>
    <row r="57627" customFormat="1" x14ac:dyDescent="0.2"/>
    <row r="57628" customFormat="1" x14ac:dyDescent="0.2"/>
    <row r="57629" customFormat="1" x14ac:dyDescent="0.2"/>
    <row r="57630" customFormat="1" x14ac:dyDescent="0.2"/>
    <row r="57631" customFormat="1" x14ac:dyDescent="0.2"/>
    <row r="57632" customFormat="1" x14ac:dyDescent="0.2"/>
    <row r="57633" customFormat="1" x14ac:dyDescent="0.2"/>
    <row r="57634" customFormat="1" x14ac:dyDescent="0.2"/>
    <row r="57635" customFormat="1" x14ac:dyDescent="0.2"/>
    <row r="57636" customFormat="1" x14ac:dyDescent="0.2"/>
    <row r="57637" customFormat="1" x14ac:dyDescent="0.2"/>
    <row r="57638" customFormat="1" x14ac:dyDescent="0.2"/>
    <row r="57639" customFormat="1" x14ac:dyDescent="0.2"/>
    <row r="57640" customFormat="1" x14ac:dyDescent="0.2"/>
    <row r="57641" customFormat="1" x14ac:dyDescent="0.2"/>
    <row r="57642" customFormat="1" x14ac:dyDescent="0.2"/>
    <row r="57643" customFormat="1" x14ac:dyDescent="0.2"/>
    <row r="57644" customFormat="1" x14ac:dyDescent="0.2"/>
    <row r="57645" customFormat="1" x14ac:dyDescent="0.2"/>
    <row r="57646" customFormat="1" x14ac:dyDescent="0.2"/>
    <row r="57647" customFormat="1" x14ac:dyDescent="0.2"/>
    <row r="57648" customFormat="1" x14ac:dyDescent="0.2"/>
    <row r="57649" customFormat="1" x14ac:dyDescent="0.2"/>
    <row r="57650" customFormat="1" x14ac:dyDescent="0.2"/>
    <row r="57651" customFormat="1" x14ac:dyDescent="0.2"/>
    <row r="57652" customFormat="1" x14ac:dyDescent="0.2"/>
    <row r="57653" customFormat="1" x14ac:dyDescent="0.2"/>
    <row r="57654" customFormat="1" x14ac:dyDescent="0.2"/>
    <row r="57655" customFormat="1" x14ac:dyDescent="0.2"/>
    <row r="57656" customFormat="1" x14ac:dyDescent="0.2"/>
    <row r="57657" customFormat="1" x14ac:dyDescent="0.2"/>
    <row r="57658" customFormat="1" x14ac:dyDescent="0.2"/>
    <row r="57659" customFormat="1" x14ac:dyDescent="0.2"/>
    <row r="57660" customFormat="1" x14ac:dyDescent="0.2"/>
    <row r="57661" customFormat="1" x14ac:dyDescent="0.2"/>
    <row r="57662" customFormat="1" x14ac:dyDescent="0.2"/>
    <row r="57663" customFormat="1" x14ac:dyDescent="0.2"/>
    <row r="57664" customFormat="1" x14ac:dyDescent="0.2"/>
    <row r="57665" customFormat="1" x14ac:dyDescent="0.2"/>
    <row r="57666" customFormat="1" x14ac:dyDescent="0.2"/>
    <row r="57667" customFormat="1" x14ac:dyDescent="0.2"/>
    <row r="57668" customFormat="1" x14ac:dyDescent="0.2"/>
    <row r="57669" customFormat="1" x14ac:dyDescent="0.2"/>
    <row r="57670" customFormat="1" x14ac:dyDescent="0.2"/>
    <row r="57671" customFormat="1" x14ac:dyDescent="0.2"/>
    <row r="57672" customFormat="1" x14ac:dyDescent="0.2"/>
    <row r="57673" customFormat="1" x14ac:dyDescent="0.2"/>
    <row r="57674" customFormat="1" x14ac:dyDescent="0.2"/>
    <row r="57675" customFormat="1" x14ac:dyDescent="0.2"/>
    <row r="57676" customFormat="1" x14ac:dyDescent="0.2"/>
    <row r="57677" customFormat="1" x14ac:dyDescent="0.2"/>
    <row r="57678" customFormat="1" x14ac:dyDescent="0.2"/>
    <row r="57679" customFormat="1" x14ac:dyDescent="0.2"/>
    <row r="57680" customFormat="1" x14ac:dyDescent="0.2"/>
    <row r="57681" customFormat="1" x14ac:dyDescent="0.2"/>
    <row r="57682" customFormat="1" x14ac:dyDescent="0.2"/>
    <row r="57683" customFormat="1" x14ac:dyDescent="0.2"/>
    <row r="57684" customFormat="1" x14ac:dyDescent="0.2"/>
    <row r="57685" customFormat="1" x14ac:dyDescent="0.2"/>
    <row r="57686" customFormat="1" x14ac:dyDescent="0.2"/>
    <row r="57687" customFormat="1" x14ac:dyDescent="0.2"/>
    <row r="57688" customFormat="1" x14ac:dyDescent="0.2"/>
    <row r="57689" customFormat="1" x14ac:dyDescent="0.2"/>
    <row r="57690" customFormat="1" x14ac:dyDescent="0.2"/>
    <row r="57691" customFormat="1" x14ac:dyDescent="0.2"/>
    <row r="57692" customFormat="1" x14ac:dyDescent="0.2"/>
    <row r="57693" customFormat="1" x14ac:dyDescent="0.2"/>
    <row r="57694" customFormat="1" x14ac:dyDescent="0.2"/>
    <row r="57695" customFormat="1" x14ac:dyDescent="0.2"/>
    <row r="57696" customFormat="1" x14ac:dyDescent="0.2"/>
    <row r="57697" customFormat="1" x14ac:dyDescent="0.2"/>
    <row r="57698" customFormat="1" x14ac:dyDescent="0.2"/>
    <row r="57699" customFormat="1" x14ac:dyDescent="0.2"/>
    <row r="57700" customFormat="1" x14ac:dyDescent="0.2"/>
    <row r="57701" customFormat="1" x14ac:dyDescent="0.2"/>
    <row r="57702" customFormat="1" x14ac:dyDescent="0.2"/>
    <row r="57703" customFormat="1" x14ac:dyDescent="0.2"/>
    <row r="57704" customFormat="1" x14ac:dyDescent="0.2"/>
    <row r="57705" customFormat="1" x14ac:dyDescent="0.2"/>
    <row r="57706" customFormat="1" x14ac:dyDescent="0.2"/>
    <row r="57707" customFormat="1" x14ac:dyDescent="0.2"/>
    <row r="57708" customFormat="1" x14ac:dyDescent="0.2"/>
    <row r="57709" customFormat="1" x14ac:dyDescent="0.2"/>
    <row r="57710" customFormat="1" x14ac:dyDescent="0.2"/>
    <row r="57711" customFormat="1" x14ac:dyDescent="0.2"/>
    <row r="57712" customFormat="1" x14ac:dyDescent="0.2"/>
    <row r="57713" customFormat="1" x14ac:dyDescent="0.2"/>
    <row r="57714" customFormat="1" x14ac:dyDescent="0.2"/>
    <row r="57715" customFormat="1" x14ac:dyDescent="0.2"/>
    <row r="57716" customFormat="1" x14ac:dyDescent="0.2"/>
    <row r="57717" customFormat="1" x14ac:dyDescent="0.2"/>
    <row r="57718" customFormat="1" x14ac:dyDescent="0.2"/>
    <row r="57719" customFormat="1" x14ac:dyDescent="0.2"/>
    <row r="57720" customFormat="1" x14ac:dyDescent="0.2"/>
    <row r="57721" customFormat="1" x14ac:dyDescent="0.2"/>
    <row r="57722" customFormat="1" x14ac:dyDescent="0.2"/>
    <row r="57723" customFormat="1" x14ac:dyDescent="0.2"/>
    <row r="57724" customFormat="1" x14ac:dyDescent="0.2"/>
    <row r="57725" customFormat="1" x14ac:dyDescent="0.2"/>
    <row r="57726" customFormat="1" x14ac:dyDescent="0.2"/>
    <row r="57727" customFormat="1" x14ac:dyDescent="0.2"/>
    <row r="57728" customFormat="1" x14ac:dyDescent="0.2"/>
    <row r="57729" customFormat="1" x14ac:dyDescent="0.2"/>
    <row r="57730" customFormat="1" x14ac:dyDescent="0.2"/>
    <row r="57731" customFormat="1" x14ac:dyDescent="0.2"/>
    <row r="57732" customFormat="1" x14ac:dyDescent="0.2"/>
    <row r="57733" customFormat="1" x14ac:dyDescent="0.2"/>
    <row r="57734" customFormat="1" x14ac:dyDescent="0.2"/>
    <row r="57735" customFormat="1" x14ac:dyDescent="0.2"/>
    <row r="57736" customFormat="1" x14ac:dyDescent="0.2"/>
    <row r="57737" customFormat="1" x14ac:dyDescent="0.2"/>
    <row r="57738" customFormat="1" x14ac:dyDescent="0.2"/>
    <row r="57739" customFormat="1" x14ac:dyDescent="0.2"/>
    <row r="57740" customFormat="1" x14ac:dyDescent="0.2"/>
    <row r="57741" customFormat="1" x14ac:dyDescent="0.2"/>
    <row r="57742" customFormat="1" x14ac:dyDescent="0.2"/>
    <row r="57743" customFormat="1" x14ac:dyDescent="0.2"/>
    <row r="57744" customFormat="1" x14ac:dyDescent="0.2"/>
    <row r="57745" customFormat="1" x14ac:dyDescent="0.2"/>
    <row r="57746" customFormat="1" x14ac:dyDescent="0.2"/>
    <row r="57747" customFormat="1" x14ac:dyDescent="0.2"/>
    <row r="57748" customFormat="1" x14ac:dyDescent="0.2"/>
    <row r="57749" customFormat="1" x14ac:dyDescent="0.2"/>
    <row r="57750" customFormat="1" x14ac:dyDescent="0.2"/>
    <row r="57751" customFormat="1" x14ac:dyDescent="0.2"/>
    <row r="57752" customFormat="1" x14ac:dyDescent="0.2"/>
    <row r="57753" customFormat="1" x14ac:dyDescent="0.2"/>
    <row r="57754" customFormat="1" x14ac:dyDescent="0.2"/>
    <row r="57755" customFormat="1" x14ac:dyDescent="0.2"/>
    <row r="57756" customFormat="1" x14ac:dyDescent="0.2"/>
    <row r="57757" customFormat="1" x14ac:dyDescent="0.2"/>
    <row r="57758" customFormat="1" x14ac:dyDescent="0.2"/>
    <row r="57759" customFormat="1" x14ac:dyDescent="0.2"/>
    <row r="57760" customFormat="1" x14ac:dyDescent="0.2"/>
    <row r="57761" customFormat="1" x14ac:dyDescent="0.2"/>
    <row r="57762" customFormat="1" x14ac:dyDescent="0.2"/>
    <row r="57763" customFormat="1" x14ac:dyDescent="0.2"/>
    <row r="57764" customFormat="1" x14ac:dyDescent="0.2"/>
    <row r="57765" customFormat="1" x14ac:dyDescent="0.2"/>
    <row r="57766" customFormat="1" x14ac:dyDescent="0.2"/>
    <row r="57767" customFormat="1" x14ac:dyDescent="0.2"/>
    <row r="57768" customFormat="1" x14ac:dyDescent="0.2"/>
    <row r="57769" customFormat="1" x14ac:dyDescent="0.2"/>
    <row r="57770" customFormat="1" x14ac:dyDescent="0.2"/>
    <row r="57771" customFormat="1" x14ac:dyDescent="0.2"/>
    <row r="57772" customFormat="1" x14ac:dyDescent="0.2"/>
    <row r="57773" customFormat="1" x14ac:dyDescent="0.2"/>
    <row r="57774" customFormat="1" x14ac:dyDescent="0.2"/>
    <row r="57775" customFormat="1" x14ac:dyDescent="0.2"/>
    <row r="57776" customFormat="1" x14ac:dyDescent="0.2"/>
    <row r="57777" customFormat="1" x14ac:dyDescent="0.2"/>
    <row r="57778" customFormat="1" x14ac:dyDescent="0.2"/>
    <row r="57779" customFormat="1" x14ac:dyDescent="0.2"/>
    <row r="57780" customFormat="1" x14ac:dyDescent="0.2"/>
    <row r="57781" customFormat="1" x14ac:dyDescent="0.2"/>
    <row r="57782" customFormat="1" x14ac:dyDescent="0.2"/>
    <row r="57783" customFormat="1" x14ac:dyDescent="0.2"/>
    <row r="57784" customFormat="1" x14ac:dyDescent="0.2"/>
    <row r="57785" customFormat="1" x14ac:dyDescent="0.2"/>
    <row r="57786" customFormat="1" x14ac:dyDescent="0.2"/>
    <row r="57787" customFormat="1" x14ac:dyDescent="0.2"/>
    <row r="57788" customFormat="1" x14ac:dyDescent="0.2"/>
    <row r="57789" customFormat="1" x14ac:dyDescent="0.2"/>
    <row r="57790" customFormat="1" x14ac:dyDescent="0.2"/>
    <row r="57791" customFormat="1" x14ac:dyDescent="0.2"/>
    <row r="57792" customFormat="1" x14ac:dyDescent="0.2"/>
    <row r="57793" customFormat="1" x14ac:dyDescent="0.2"/>
    <row r="57794" customFormat="1" x14ac:dyDescent="0.2"/>
    <row r="57795" customFormat="1" x14ac:dyDescent="0.2"/>
    <row r="57796" customFormat="1" x14ac:dyDescent="0.2"/>
    <row r="57797" customFormat="1" x14ac:dyDescent="0.2"/>
    <row r="57798" customFormat="1" x14ac:dyDescent="0.2"/>
    <row r="57799" customFormat="1" x14ac:dyDescent="0.2"/>
    <row r="57800" customFormat="1" x14ac:dyDescent="0.2"/>
    <row r="57801" customFormat="1" x14ac:dyDescent="0.2"/>
    <row r="57802" customFormat="1" x14ac:dyDescent="0.2"/>
    <row r="57803" customFormat="1" x14ac:dyDescent="0.2"/>
    <row r="57804" customFormat="1" x14ac:dyDescent="0.2"/>
    <row r="57805" customFormat="1" x14ac:dyDescent="0.2"/>
    <row r="57806" customFormat="1" x14ac:dyDescent="0.2"/>
    <row r="57807" customFormat="1" x14ac:dyDescent="0.2"/>
    <row r="57808" customFormat="1" x14ac:dyDescent="0.2"/>
    <row r="57809" customFormat="1" x14ac:dyDescent="0.2"/>
    <row r="57810" customFormat="1" x14ac:dyDescent="0.2"/>
    <row r="57811" customFormat="1" x14ac:dyDescent="0.2"/>
    <row r="57812" customFormat="1" x14ac:dyDescent="0.2"/>
    <row r="57813" customFormat="1" x14ac:dyDescent="0.2"/>
    <row r="57814" customFormat="1" x14ac:dyDescent="0.2"/>
    <row r="57815" customFormat="1" x14ac:dyDescent="0.2"/>
    <row r="57816" customFormat="1" x14ac:dyDescent="0.2"/>
    <row r="57817" customFormat="1" x14ac:dyDescent="0.2"/>
    <row r="57818" customFormat="1" x14ac:dyDescent="0.2"/>
    <row r="57819" customFormat="1" x14ac:dyDescent="0.2"/>
    <row r="57820" customFormat="1" x14ac:dyDescent="0.2"/>
    <row r="57821" customFormat="1" x14ac:dyDescent="0.2"/>
    <row r="57822" customFormat="1" x14ac:dyDescent="0.2"/>
    <row r="57823" customFormat="1" x14ac:dyDescent="0.2"/>
    <row r="57824" customFormat="1" x14ac:dyDescent="0.2"/>
    <row r="57825" customFormat="1" x14ac:dyDescent="0.2"/>
    <row r="57826" customFormat="1" x14ac:dyDescent="0.2"/>
    <row r="57827" customFormat="1" x14ac:dyDescent="0.2"/>
    <row r="57828" customFormat="1" x14ac:dyDescent="0.2"/>
    <row r="57829" customFormat="1" x14ac:dyDescent="0.2"/>
    <row r="57830" customFormat="1" x14ac:dyDescent="0.2"/>
    <row r="57831" customFormat="1" x14ac:dyDescent="0.2"/>
    <row r="57832" customFormat="1" x14ac:dyDescent="0.2"/>
    <row r="57833" customFormat="1" x14ac:dyDescent="0.2"/>
    <row r="57834" customFormat="1" x14ac:dyDescent="0.2"/>
    <row r="57835" customFormat="1" x14ac:dyDescent="0.2"/>
    <row r="57836" customFormat="1" x14ac:dyDescent="0.2"/>
    <row r="57837" customFormat="1" x14ac:dyDescent="0.2"/>
    <row r="57838" customFormat="1" x14ac:dyDescent="0.2"/>
    <row r="57839" customFormat="1" x14ac:dyDescent="0.2"/>
    <row r="57840" customFormat="1" x14ac:dyDescent="0.2"/>
    <row r="57841" customFormat="1" x14ac:dyDescent="0.2"/>
    <row r="57842" customFormat="1" x14ac:dyDescent="0.2"/>
    <row r="57843" customFormat="1" x14ac:dyDescent="0.2"/>
    <row r="57844" customFormat="1" x14ac:dyDescent="0.2"/>
    <row r="57845" customFormat="1" x14ac:dyDescent="0.2"/>
    <row r="57846" customFormat="1" x14ac:dyDescent="0.2"/>
    <row r="57847" customFormat="1" x14ac:dyDescent="0.2"/>
    <row r="57848" customFormat="1" x14ac:dyDescent="0.2"/>
    <row r="57849" customFormat="1" x14ac:dyDescent="0.2"/>
    <row r="57850" customFormat="1" x14ac:dyDescent="0.2"/>
    <row r="57851" customFormat="1" x14ac:dyDescent="0.2"/>
    <row r="57852" customFormat="1" x14ac:dyDescent="0.2"/>
    <row r="57853" customFormat="1" x14ac:dyDescent="0.2"/>
    <row r="57854" customFormat="1" x14ac:dyDescent="0.2"/>
    <row r="57855" customFormat="1" x14ac:dyDescent="0.2"/>
    <row r="57856" customFormat="1" x14ac:dyDescent="0.2"/>
    <row r="57857" customFormat="1" x14ac:dyDescent="0.2"/>
    <row r="57858" customFormat="1" x14ac:dyDescent="0.2"/>
    <row r="57859" customFormat="1" x14ac:dyDescent="0.2"/>
    <row r="57860" customFormat="1" x14ac:dyDescent="0.2"/>
    <row r="57861" customFormat="1" x14ac:dyDescent="0.2"/>
    <row r="57862" customFormat="1" x14ac:dyDescent="0.2"/>
    <row r="57863" customFormat="1" x14ac:dyDescent="0.2"/>
    <row r="57864" customFormat="1" x14ac:dyDescent="0.2"/>
    <row r="57865" customFormat="1" x14ac:dyDescent="0.2"/>
    <row r="57866" customFormat="1" x14ac:dyDescent="0.2"/>
    <row r="57867" customFormat="1" x14ac:dyDescent="0.2"/>
    <row r="57868" customFormat="1" x14ac:dyDescent="0.2"/>
    <row r="57869" customFormat="1" x14ac:dyDescent="0.2"/>
    <row r="57870" customFormat="1" x14ac:dyDescent="0.2"/>
    <row r="57871" customFormat="1" x14ac:dyDescent="0.2"/>
    <row r="57872" customFormat="1" x14ac:dyDescent="0.2"/>
    <row r="57873" customFormat="1" x14ac:dyDescent="0.2"/>
    <row r="57874" customFormat="1" x14ac:dyDescent="0.2"/>
    <row r="57875" customFormat="1" x14ac:dyDescent="0.2"/>
    <row r="57876" customFormat="1" x14ac:dyDescent="0.2"/>
    <row r="57877" customFormat="1" x14ac:dyDescent="0.2"/>
    <row r="57878" customFormat="1" x14ac:dyDescent="0.2"/>
    <row r="57879" customFormat="1" x14ac:dyDescent="0.2"/>
    <row r="57880" customFormat="1" x14ac:dyDescent="0.2"/>
    <row r="57881" customFormat="1" x14ac:dyDescent="0.2"/>
    <row r="57882" customFormat="1" x14ac:dyDescent="0.2"/>
    <row r="57883" customFormat="1" x14ac:dyDescent="0.2"/>
    <row r="57884" customFormat="1" x14ac:dyDescent="0.2"/>
    <row r="57885" customFormat="1" x14ac:dyDescent="0.2"/>
    <row r="57886" customFormat="1" x14ac:dyDescent="0.2"/>
    <row r="57887" customFormat="1" x14ac:dyDescent="0.2"/>
    <row r="57888" customFormat="1" x14ac:dyDescent="0.2"/>
    <row r="57889" customFormat="1" x14ac:dyDescent="0.2"/>
    <row r="57890" customFormat="1" x14ac:dyDescent="0.2"/>
    <row r="57891" customFormat="1" x14ac:dyDescent="0.2"/>
    <row r="57892" customFormat="1" x14ac:dyDescent="0.2"/>
    <row r="57893" customFormat="1" x14ac:dyDescent="0.2"/>
    <row r="57894" customFormat="1" x14ac:dyDescent="0.2"/>
    <row r="57895" customFormat="1" x14ac:dyDescent="0.2"/>
    <row r="57896" customFormat="1" x14ac:dyDescent="0.2"/>
    <row r="57897" customFormat="1" x14ac:dyDescent="0.2"/>
    <row r="57898" customFormat="1" x14ac:dyDescent="0.2"/>
    <row r="57899" customFormat="1" x14ac:dyDescent="0.2"/>
    <row r="57900" customFormat="1" x14ac:dyDescent="0.2"/>
    <row r="57901" customFormat="1" x14ac:dyDescent="0.2"/>
    <row r="57902" customFormat="1" x14ac:dyDescent="0.2"/>
    <row r="57903" customFormat="1" x14ac:dyDescent="0.2"/>
    <row r="57904" customFormat="1" x14ac:dyDescent="0.2"/>
    <row r="57905" customFormat="1" x14ac:dyDescent="0.2"/>
    <row r="57906" customFormat="1" x14ac:dyDescent="0.2"/>
    <row r="57907" customFormat="1" x14ac:dyDescent="0.2"/>
    <row r="57908" customFormat="1" x14ac:dyDescent="0.2"/>
    <row r="57909" customFormat="1" x14ac:dyDescent="0.2"/>
    <row r="57910" customFormat="1" x14ac:dyDescent="0.2"/>
    <row r="57911" customFormat="1" x14ac:dyDescent="0.2"/>
    <row r="57912" customFormat="1" x14ac:dyDescent="0.2"/>
    <row r="57913" customFormat="1" x14ac:dyDescent="0.2"/>
    <row r="57914" customFormat="1" x14ac:dyDescent="0.2"/>
    <row r="57915" customFormat="1" x14ac:dyDescent="0.2"/>
    <row r="57916" customFormat="1" x14ac:dyDescent="0.2"/>
    <row r="57917" customFormat="1" x14ac:dyDescent="0.2"/>
    <row r="57918" customFormat="1" x14ac:dyDescent="0.2"/>
    <row r="57919" customFormat="1" x14ac:dyDescent="0.2"/>
    <row r="57920" customFormat="1" x14ac:dyDescent="0.2"/>
    <row r="57921" customFormat="1" x14ac:dyDescent="0.2"/>
    <row r="57922" customFormat="1" x14ac:dyDescent="0.2"/>
    <row r="57923" customFormat="1" x14ac:dyDescent="0.2"/>
    <row r="57924" customFormat="1" x14ac:dyDescent="0.2"/>
    <row r="57925" customFormat="1" x14ac:dyDescent="0.2"/>
    <row r="57926" customFormat="1" x14ac:dyDescent="0.2"/>
    <row r="57927" customFormat="1" x14ac:dyDescent="0.2"/>
    <row r="57928" customFormat="1" x14ac:dyDescent="0.2"/>
    <row r="57929" customFormat="1" x14ac:dyDescent="0.2"/>
    <row r="57930" customFormat="1" x14ac:dyDescent="0.2"/>
    <row r="57931" customFormat="1" x14ac:dyDescent="0.2"/>
    <row r="57932" customFormat="1" x14ac:dyDescent="0.2"/>
    <row r="57933" customFormat="1" x14ac:dyDescent="0.2"/>
    <row r="57934" customFormat="1" x14ac:dyDescent="0.2"/>
    <row r="57935" customFormat="1" x14ac:dyDescent="0.2"/>
    <row r="57936" customFormat="1" x14ac:dyDescent="0.2"/>
    <row r="57937" customFormat="1" x14ac:dyDescent="0.2"/>
    <row r="57938" customFormat="1" x14ac:dyDescent="0.2"/>
    <row r="57939" customFormat="1" x14ac:dyDescent="0.2"/>
    <row r="57940" customFormat="1" x14ac:dyDescent="0.2"/>
    <row r="57941" customFormat="1" x14ac:dyDescent="0.2"/>
    <row r="57942" customFormat="1" x14ac:dyDescent="0.2"/>
    <row r="57943" customFormat="1" x14ac:dyDescent="0.2"/>
    <row r="57944" customFormat="1" x14ac:dyDescent="0.2"/>
    <row r="57945" customFormat="1" x14ac:dyDescent="0.2"/>
    <row r="57946" customFormat="1" x14ac:dyDescent="0.2"/>
    <row r="57947" customFormat="1" x14ac:dyDescent="0.2"/>
    <row r="57948" customFormat="1" x14ac:dyDescent="0.2"/>
    <row r="57949" customFormat="1" x14ac:dyDescent="0.2"/>
    <row r="57950" customFormat="1" x14ac:dyDescent="0.2"/>
    <row r="57951" customFormat="1" x14ac:dyDescent="0.2"/>
    <row r="57952" customFormat="1" x14ac:dyDescent="0.2"/>
    <row r="57953" customFormat="1" x14ac:dyDescent="0.2"/>
    <row r="57954" customFormat="1" x14ac:dyDescent="0.2"/>
    <row r="57955" customFormat="1" x14ac:dyDescent="0.2"/>
    <row r="57956" customFormat="1" x14ac:dyDescent="0.2"/>
    <row r="57957" customFormat="1" x14ac:dyDescent="0.2"/>
    <row r="57958" customFormat="1" x14ac:dyDescent="0.2"/>
    <row r="57959" customFormat="1" x14ac:dyDescent="0.2"/>
    <row r="57960" customFormat="1" x14ac:dyDescent="0.2"/>
    <row r="57961" customFormat="1" x14ac:dyDescent="0.2"/>
    <row r="57962" customFormat="1" x14ac:dyDescent="0.2"/>
    <row r="57963" customFormat="1" x14ac:dyDescent="0.2"/>
    <row r="57964" customFormat="1" x14ac:dyDescent="0.2"/>
    <row r="57965" customFormat="1" x14ac:dyDescent="0.2"/>
    <row r="57966" customFormat="1" x14ac:dyDescent="0.2"/>
    <row r="57967" customFormat="1" x14ac:dyDescent="0.2"/>
    <row r="57968" customFormat="1" x14ac:dyDescent="0.2"/>
    <row r="57969" customFormat="1" x14ac:dyDescent="0.2"/>
    <row r="57970" customFormat="1" x14ac:dyDescent="0.2"/>
    <row r="57971" customFormat="1" x14ac:dyDescent="0.2"/>
    <row r="57972" customFormat="1" x14ac:dyDescent="0.2"/>
    <row r="57973" customFormat="1" x14ac:dyDescent="0.2"/>
    <row r="57974" customFormat="1" x14ac:dyDescent="0.2"/>
    <row r="57975" customFormat="1" x14ac:dyDescent="0.2"/>
    <row r="57976" customFormat="1" x14ac:dyDescent="0.2"/>
    <row r="57977" customFormat="1" x14ac:dyDescent="0.2"/>
    <row r="57978" customFormat="1" x14ac:dyDescent="0.2"/>
    <row r="57979" customFormat="1" x14ac:dyDescent="0.2"/>
    <row r="57980" customFormat="1" x14ac:dyDescent="0.2"/>
    <row r="57981" customFormat="1" x14ac:dyDescent="0.2"/>
    <row r="57982" customFormat="1" x14ac:dyDescent="0.2"/>
    <row r="57983" customFormat="1" x14ac:dyDescent="0.2"/>
    <row r="57984" customFormat="1" x14ac:dyDescent="0.2"/>
    <row r="57985" customFormat="1" x14ac:dyDescent="0.2"/>
    <row r="57986" customFormat="1" x14ac:dyDescent="0.2"/>
    <row r="57987" customFormat="1" x14ac:dyDescent="0.2"/>
    <row r="57988" customFormat="1" x14ac:dyDescent="0.2"/>
    <row r="57989" customFormat="1" x14ac:dyDescent="0.2"/>
    <row r="57990" customFormat="1" x14ac:dyDescent="0.2"/>
    <row r="57991" customFormat="1" x14ac:dyDescent="0.2"/>
    <row r="57992" customFormat="1" x14ac:dyDescent="0.2"/>
    <row r="57993" customFormat="1" x14ac:dyDescent="0.2"/>
    <row r="57994" customFormat="1" x14ac:dyDescent="0.2"/>
    <row r="57995" customFormat="1" x14ac:dyDescent="0.2"/>
    <row r="57996" customFormat="1" x14ac:dyDescent="0.2"/>
    <row r="57997" customFormat="1" x14ac:dyDescent="0.2"/>
    <row r="57998" customFormat="1" x14ac:dyDescent="0.2"/>
    <row r="57999" customFormat="1" x14ac:dyDescent="0.2"/>
    <row r="58000" customFormat="1" x14ac:dyDescent="0.2"/>
    <row r="58001" customFormat="1" x14ac:dyDescent="0.2"/>
    <row r="58002" customFormat="1" x14ac:dyDescent="0.2"/>
    <row r="58003" customFormat="1" x14ac:dyDescent="0.2"/>
    <row r="58004" customFormat="1" x14ac:dyDescent="0.2"/>
    <row r="58005" customFormat="1" x14ac:dyDescent="0.2"/>
    <row r="58006" customFormat="1" x14ac:dyDescent="0.2"/>
    <row r="58007" customFormat="1" x14ac:dyDescent="0.2"/>
    <row r="58008" customFormat="1" x14ac:dyDescent="0.2"/>
    <row r="58009" customFormat="1" x14ac:dyDescent="0.2"/>
    <row r="58010" customFormat="1" x14ac:dyDescent="0.2"/>
    <row r="58011" customFormat="1" x14ac:dyDescent="0.2"/>
    <row r="58012" customFormat="1" x14ac:dyDescent="0.2"/>
    <row r="58013" customFormat="1" x14ac:dyDescent="0.2"/>
    <row r="58014" customFormat="1" x14ac:dyDescent="0.2"/>
    <row r="58015" customFormat="1" x14ac:dyDescent="0.2"/>
    <row r="58016" customFormat="1" x14ac:dyDescent="0.2"/>
    <row r="58017" customFormat="1" x14ac:dyDescent="0.2"/>
    <row r="58018" customFormat="1" x14ac:dyDescent="0.2"/>
    <row r="58019" customFormat="1" x14ac:dyDescent="0.2"/>
    <row r="58020" customFormat="1" x14ac:dyDescent="0.2"/>
    <row r="58021" customFormat="1" x14ac:dyDescent="0.2"/>
    <row r="58022" customFormat="1" x14ac:dyDescent="0.2"/>
    <row r="58023" customFormat="1" x14ac:dyDescent="0.2"/>
    <row r="58024" customFormat="1" x14ac:dyDescent="0.2"/>
    <row r="58025" customFormat="1" x14ac:dyDescent="0.2"/>
    <row r="58026" customFormat="1" x14ac:dyDescent="0.2"/>
    <row r="58027" customFormat="1" x14ac:dyDescent="0.2"/>
    <row r="58028" customFormat="1" x14ac:dyDescent="0.2"/>
    <row r="58029" customFormat="1" x14ac:dyDescent="0.2"/>
    <row r="58030" customFormat="1" x14ac:dyDescent="0.2"/>
    <row r="58031" customFormat="1" x14ac:dyDescent="0.2"/>
    <row r="58032" customFormat="1" x14ac:dyDescent="0.2"/>
    <row r="58033" customFormat="1" x14ac:dyDescent="0.2"/>
    <row r="58034" customFormat="1" x14ac:dyDescent="0.2"/>
    <row r="58035" customFormat="1" x14ac:dyDescent="0.2"/>
    <row r="58036" customFormat="1" x14ac:dyDescent="0.2"/>
    <row r="58037" customFormat="1" x14ac:dyDescent="0.2"/>
    <row r="58038" customFormat="1" x14ac:dyDescent="0.2"/>
    <row r="58039" customFormat="1" x14ac:dyDescent="0.2"/>
    <row r="58040" customFormat="1" x14ac:dyDescent="0.2"/>
    <row r="58041" customFormat="1" x14ac:dyDescent="0.2"/>
    <row r="58042" customFormat="1" x14ac:dyDescent="0.2"/>
    <row r="58043" customFormat="1" x14ac:dyDescent="0.2"/>
    <row r="58044" customFormat="1" x14ac:dyDescent="0.2"/>
    <row r="58045" customFormat="1" x14ac:dyDescent="0.2"/>
    <row r="58046" customFormat="1" x14ac:dyDescent="0.2"/>
    <row r="58047" customFormat="1" x14ac:dyDescent="0.2"/>
    <row r="58048" customFormat="1" x14ac:dyDescent="0.2"/>
    <row r="58049" customFormat="1" x14ac:dyDescent="0.2"/>
    <row r="58050" customFormat="1" x14ac:dyDescent="0.2"/>
    <row r="58051" customFormat="1" x14ac:dyDescent="0.2"/>
    <row r="58052" customFormat="1" x14ac:dyDescent="0.2"/>
    <row r="58053" customFormat="1" x14ac:dyDescent="0.2"/>
    <row r="58054" customFormat="1" x14ac:dyDescent="0.2"/>
    <row r="58055" customFormat="1" x14ac:dyDescent="0.2"/>
    <row r="58056" customFormat="1" x14ac:dyDescent="0.2"/>
    <row r="58057" customFormat="1" x14ac:dyDescent="0.2"/>
    <row r="58058" customFormat="1" x14ac:dyDescent="0.2"/>
    <row r="58059" customFormat="1" x14ac:dyDescent="0.2"/>
    <row r="58060" customFormat="1" x14ac:dyDescent="0.2"/>
    <row r="58061" customFormat="1" x14ac:dyDescent="0.2"/>
    <row r="58062" customFormat="1" x14ac:dyDescent="0.2"/>
    <row r="58063" customFormat="1" x14ac:dyDescent="0.2"/>
    <row r="58064" customFormat="1" x14ac:dyDescent="0.2"/>
    <row r="58065" customFormat="1" x14ac:dyDescent="0.2"/>
    <row r="58066" customFormat="1" x14ac:dyDescent="0.2"/>
    <row r="58067" customFormat="1" x14ac:dyDescent="0.2"/>
    <row r="58068" customFormat="1" x14ac:dyDescent="0.2"/>
    <row r="58069" customFormat="1" x14ac:dyDescent="0.2"/>
    <row r="58070" customFormat="1" x14ac:dyDescent="0.2"/>
    <row r="58071" customFormat="1" x14ac:dyDescent="0.2"/>
    <row r="58072" customFormat="1" x14ac:dyDescent="0.2"/>
    <row r="58073" customFormat="1" x14ac:dyDescent="0.2"/>
    <row r="58074" customFormat="1" x14ac:dyDescent="0.2"/>
    <row r="58075" customFormat="1" x14ac:dyDescent="0.2"/>
    <row r="58076" customFormat="1" x14ac:dyDescent="0.2"/>
    <row r="58077" customFormat="1" x14ac:dyDescent="0.2"/>
    <row r="58078" customFormat="1" x14ac:dyDescent="0.2"/>
    <row r="58079" customFormat="1" x14ac:dyDescent="0.2"/>
    <row r="58080" customFormat="1" x14ac:dyDescent="0.2"/>
    <row r="58081" customFormat="1" x14ac:dyDescent="0.2"/>
    <row r="58082" customFormat="1" x14ac:dyDescent="0.2"/>
    <row r="58083" customFormat="1" x14ac:dyDescent="0.2"/>
    <row r="58084" customFormat="1" x14ac:dyDescent="0.2"/>
    <row r="58085" customFormat="1" x14ac:dyDescent="0.2"/>
    <row r="58086" customFormat="1" x14ac:dyDescent="0.2"/>
    <row r="58087" customFormat="1" x14ac:dyDescent="0.2"/>
    <row r="58088" customFormat="1" x14ac:dyDescent="0.2"/>
    <row r="58089" customFormat="1" x14ac:dyDescent="0.2"/>
    <row r="58090" customFormat="1" x14ac:dyDescent="0.2"/>
    <row r="58091" customFormat="1" x14ac:dyDescent="0.2"/>
    <row r="58092" customFormat="1" x14ac:dyDescent="0.2"/>
    <row r="58093" customFormat="1" x14ac:dyDescent="0.2"/>
    <row r="58094" customFormat="1" x14ac:dyDescent="0.2"/>
    <row r="58095" customFormat="1" x14ac:dyDescent="0.2"/>
    <row r="58096" customFormat="1" x14ac:dyDescent="0.2"/>
    <row r="58097" customFormat="1" x14ac:dyDescent="0.2"/>
    <row r="58098" customFormat="1" x14ac:dyDescent="0.2"/>
    <row r="58099" customFormat="1" x14ac:dyDescent="0.2"/>
    <row r="58100" customFormat="1" x14ac:dyDescent="0.2"/>
    <row r="58101" customFormat="1" x14ac:dyDescent="0.2"/>
    <row r="58102" customFormat="1" x14ac:dyDescent="0.2"/>
    <row r="58103" customFormat="1" x14ac:dyDescent="0.2"/>
    <row r="58104" customFormat="1" x14ac:dyDescent="0.2"/>
    <row r="58105" customFormat="1" x14ac:dyDescent="0.2"/>
    <row r="58106" customFormat="1" x14ac:dyDescent="0.2"/>
    <row r="58107" customFormat="1" x14ac:dyDescent="0.2"/>
    <row r="58108" customFormat="1" x14ac:dyDescent="0.2"/>
    <row r="58109" customFormat="1" x14ac:dyDescent="0.2"/>
    <row r="58110" customFormat="1" x14ac:dyDescent="0.2"/>
    <row r="58111" customFormat="1" x14ac:dyDescent="0.2"/>
    <row r="58112" customFormat="1" x14ac:dyDescent="0.2"/>
    <row r="58113" customFormat="1" x14ac:dyDescent="0.2"/>
    <row r="58114" customFormat="1" x14ac:dyDescent="0.2"/>
    <row r="58115" customFormat="1" x14ac:dyDescent="0.2"/>
    <row r="58116" customFormat="1" x14ac:dyDescent="0.2"/>
    <row r="58117" customFormat="1" x14ac:dyDescent="0.2"/>
    <row r="58118" customFormat="1" x14ac:dyDescent="0.2"/>
    <row r="58119" customFormat="1" x14ac:dyDescent="0.2"/>
    <row r="58120" customFormat="1" x14ac:dyDescent="0.2"/>
    <row r="58121" customFormat="1" x14ac:dyDescent="0.2"/>
    <row r="58122" customFormat="1" x14ac:dyDescent="0.2"/>
    <row r="58123" customFormat="1" x14ac:dyDescent="0.2"/>
    <row r="58124" customFormat="1" x14ac:dyDescent="0.2"/>
    <row r="58125" customFormat="1" x14ac:dyDescent="0.2"/>
    <row r="58126" customFormat="1" x14ac:dyDescent="0.2"/>
    <row r="58127" customFormat="1" x14ac:dyDescent="0.2"/>
    <row r="58128" customFormat="1" x14ac:dyDescent="0.2"/>
    <row r="58129" customFormat="1" x14ac:dyDescent="0.2"/>
    <row r="58130" customFormat="1" x14ac:dyDescent="0.2"/>
    <row r="58131" customFormat="1" x14ac:dyDescent="0.2"/>
    <row r="58132" customFormat="1" x14ac:dyDescent="0.2"/>
    <row r="58133" customFormat="1" x14ac:dyDescent="0.2"/>
    <row r="58134" customFormat="1" x14ac:dyDescent="0.2"/>
    <row r="58135" customFormat="1" x14ac:dyDescent="0.2"/>
    <row r="58136" customFormat="1" x14ac:dyDescent="0.2"/>
    <row r="58137" customFormat="1" x14ac:dyDescent="0.2"/>
    <row r="58138" customFormat="1" x14ac:dyDescent="0.2"/>
    <row r="58139" customFormat="1" x14ac:dyDescent="0.2"/>
    <row r="58140" customFormat="1" x14ac:dyDescent="0.2"/>
    <row r="58141" customFormat="1" x14ac:dyDescent="0.2"/>
    <row r="58142" customFormat="1" x14ac:dyDescent="0.2"/>
    <row r="58143" customFormat="1" x14ac:dyDescent="0.2"/>
    <row r="58144" customFormat="1" x14ac:dyDescent="0.2"/>
    <row r="58145" customFormat="1" x14ac:dyDescent="0.2"/>
    <row r="58146" customFormat="1" x14ac:dyDescent="0.2"/>
    <row r="58147" customFormat="1" x14ac:dyDescent="0.2"/>
    <row r="58148" customFormat="1" x14ac:dyDescent="0.2"/>
    <row r="58149" customFormat="1" x14ac:dyDescent="0.2"/>
    <row r="58150" customFormat="1" x14ac:dyDescent="0.2"/>
    <row r="58151" customFormat="1" x14ac:dyDescent="0.2"/>
    <row r="58152" customFormat="1" x14ac:dyDescent="0.2"/>
    <row r="58153" customFormat="1" x14ac:dyDescent="0.2"/>
    <row r="58154" customFormat="1" x14ac:dyDescent="0.2"/>
    <row r="58155" customFormat="1" x14ac:dyDescent="0.2"/>
    <row r="58156" customFormat="1" x14ac:dyDescent="0.2"/>
    <row r="58157" customFormat="1" x14ac:dyDescent="0.2"/>
    <row r="58158" customFormat="1" x14ac:dyDescent="0.2"/>
    <row r="58159" customFormat="1" x14ac:dyDescent="0.2"/>
    <row r="58160" customFormat="1" x14ac:dyDescent="0.2"/>
    <row r="58161" customFormat="1" x14ac:dyDescent="0.2"/>
    <row r="58162" customFormat="1" x14ac:dyDescent="0.2"/>
    <row r="58163" customFormat="1" x14ac:dyDescent="0.2"/>
    <row r="58164" customFormat="1" x14ac:dyDescent="0.2"/>
    <row r="58165" customFormat="1" x14ac:dyDescent="0.2"/>
    <row r="58166" customFormat="1" x14ac:dyDescent="0.2"/>
    <row r="58167" customFormat="1" x14ac:dyDescent="0.2"/>
    <row r="58168" customFormat="1" x14ac:dyDescent="0.2"/>
    <row r="58169" customFormat="1" x14ac:dyDescent="0.2"/>
    <row r="58170" customFormat="1" x14ac:dyDescent="0.2"/>
    <row r="58171" customFormat="1" x14ac:dyDescent="0.2"/>
    <row r="58172" customFormat="1" x14ac:dyDescent="0.2"/>
    <row r="58173" customFormat="1" x14ac:dyDescent="0.2"/>
    <row r="58174" customFormat="1" x14ac:dyDescent="0.2"/>
    <row r="58175" customFormat="1" x14ac:dyDescent="0.2"/>
    <row r="58176" customFormat="1" x14ac:dyDescent="0.2"/>
    <row r="58177" customFormat="1" x14ac:dyDescent="0.2"/>
    <row r="58178" customFormat="1" x14ac:dyDescent="0.2"/>
    <row r="58179" customFormat="1" x14ac:dyDescent="0.2"/>
    <row r="58180" customFormat="1" x14ac:dyDescent="0.2"/>
    <row r="58181" customFormat="1" x14ac:dyDescent="0.2"/>
    <row r="58182" customFormat="1" x14ac:dyDescent="0.2"/>
    <row r="58183" customFormat="1" x14ac:dyDescent="0.2"/>
    <row r="58184" customFormat="1" x14ac:dyDescent="0.2"/>
    <row r="58185" customFormat="1" x14ac:dyDescent="0.2"/>
    <row r="58186" customFormat="1" x14ac:dyDescent="0.2"/>
    <row r="58187" customFormat="1" x14ac:dyDescent="0.2"/>
    <row r="58188" customFormat="1" x14ac:dyDescent="0.2"/>
    <row r="58189" customFormat="1" x14ac:dyDescent="0.2"/>
    <row r="58190" customFormat="1" x14ac:dyDescent="0.2"/>
    <row r="58191" customFormat="1" x14ac:dyDescent="0.2"/>
    <row r="58192" customFormat="1" x14ac:dyDescent="0.2"/>
    <row r="58193" customFormat="1" x14ac:dyDescent="0.2"/>
    <row r="58194" customFormat="1" x14ac:dyDescent="0.2"/>
    <row r="58195" customFormat="1" x14ac:dyDescent="0.2"/>
    <row r="58196" customFormat="1" x14ac:dyDescent="0.2"/>
    <row r="58197" customFormat="1" x14ac:dyDescent="0.2"/>
    <row r="58198" customFormat="1" x14ac:dyDescent="0.2"/>
    <row r="58199" customFormat="1" x14ac:dyDescent="0.2"/>
    <row r="58200" customFormat="1" x14ac:dyDescent="0.2"/>
    <row r="58201" customFormat="1" x14ac:dyDescent="0.2"/>
    <row r="58202" customFormat="1" x14ac:dyDescent="0.2"/>
    <row r="58203" customFormat="1" x14ac:dyDescent="0.2"/>
    <row r="58204" customFormat="1" x14ac:dyDescent="0.2"/>
    <row r="58205" customFormat="1" x14ac:dyDescent="0.2"/>
    <row r="58206" customFormat="1" x14ac:dyDescent="0.2"/>
    <row r="58207" customFormat="1" x14ac:dyDescent="0.2"/>
    <row r="58208" customFormat="1" x14ac:dyDescent="0.2"/>
    <row r="58209" customFormat="1" x14ac:dyDescent="0.2"/>
    <row r="58210" customFormat="1" x14ac:dyDescent="0.2"/>
    <row r="58211" customFormat="1" x14ac:dyDescent="0.2"/>
    <row r="58212" customFormat="1" x14ac:dyDescent="0.2"/>
    <row r="58213" customFormat="1" x14ac:dyDescent="0.2"/>
    <row r="58214" customFormat="1" x14ac:dyDescent="0.2"/>
    <row r="58215" customFormat="1" x14ac:dyDescent="0.2"/>
    <row r="58216" customFormat="1" x14ac:dyDescent="0.2"/>
    <row r="58217" customFormat="1" x14ac:dyDescent="0.2"/>
    <row r="58218" customFormat="1" x14ac:dyDescent="0.2"/>
    <row r="58219" customFormat="1" x14ac:dyDescent="0.2"/>
    <row r="58220" customFormat="1" x14ac:dyDescent="0.2"/>
    <row r="58221" customFormat="1" x14ac:dyDescent="0.2"/>
    <row r="58222" customFormat="1" x14ac:dyDescent="0.2"/>
    <row r="58223" customFormat="1" x14ac:dyDescent="0.2"/>
    <row r="58224" customFormat="1" x14ac:dyDescent="0.2"/>
    <row r="58225" customFormat="1" x14ac:dyDescent="0.2"/>
    <row r="58226" customFormat="1" x14ac:dyDescent="0.2"/>
    <row r="58227" customFormat="1" x14ac:dyDescent="0.2"/>
    <row r="58228" customFormat="1" x14ac:dyDescent="0.2"/>
    <row r="58229" customFormat="1" x14ac:dyDescent="0.2"/>
    <row r="58230" customFormat="1" x14ac:dyDescent="0.2"/>
    <row r="58231" customFormat="1" x14ac:dyDescent="0.2"/>
    <row r="58232" customFormat="1" x14ac:dyDescent="0.2"/>
    <row r="58233" customFormat="1" x14ac:dyDescent="0.2"/>
    <row r="58234" customFormat="1" x14ac:dyDescent="0.2"/>
    <row r="58235" customFormat="1" x14ac:dyDescent="0.2"/>
    <row r="58236" customFormat="1" x14ac:dyDescent="0.2"/>
    <row r="58237" customFormat="1" x14ac:dyDescent="0.2"/>
    <row r="58238" customFormat="1" x14ac:dyDescent="0.2"/>
    <row r="58239" customFormat="1" x14ac:dyDescent="0.2"/>
    <row r="58240" customFormat="1" x14ac:dyDescent="0.2"/>
    <row r="58241" customFormat="1" x14ac:dyDescent="0.2"/>
    <row r="58242" customFormat="1" x14ac:dyDescent="0.2"/>
    <row r="58243" customFormat="1" x14ac:dyDescent="0.2"/>
    <row r="58244" customFormat="1" x14ac:dyDescent="0.2"/>
    <row r="58245" customFormat="1" x14ac:dyDescent="0.2"/>
    <row r="58246" customFormat="1" x14ac:dyDescent="0.2"/>
    <row r="58247" customFormat="1" x14ac:dyDescent="0.2"/>
    <row r="58248" customFormat="1" x14ac:dyDescent="0.2"/>
    <row r="58249" customFormat="1" x14ac:dyDescent="0.2"/>
    <row r="58250" customFormat="1" x14ac:dyDescent="0.2"/>
    <row r="58251" customFormat="1" x14ac:dyDescent="0.2"/>
    <row r="58252" customFormat="1" x14ac:dyDescent="0.2"/>
    <row r="58253" customFormat="1" x14ac:dyDescent="0.2"/>
    <row r="58254" customFormat="1" x14ac:dyDescent="0.2"/>
    <row r="58255" customFormat="1" x14ac:dyDescent="0.2"/>
    <row r="58256" customFormat="1" x14ac:dyDescent="0.2"/>
    <row r="58257" customFormat="1" x14ac:dyDescent="0.2"/>
    <row r="58258" customFormat="1" x14ac:dyDescent="0.2"/>
    <row r="58259" customFormat="1" x14ac:dyDescent="0.2"/>
    <row r="58260" customFormat="1" x14ac:dyDescent="0.2"/>
    <row r="58261" customFormat="1" x14ac:dyDescent="0.2"/>
    <row r="58262" customFormat="1" x14ac:dyDescent="0.2"/>
    <row r="58263" customFormat="1" x14ac:dyDescent="0.2"/>
    <row r="58264" customFormat="1" x14ac:dyDescent="0.2"/>
    <row r="58265" customFormat="1" x14ac:dyDescent="0.2"/>
    <row r="58266" customFormat="1" x14ac:dyDescent="0.2"/>
    <row r="58267" customFormat="1" x14ac:dyDescent="0.2"/>
    <row r="58268" customFormat="1" x14ac:dyDescent="0.2"/>
    <row r="58269" customFormat="1" x14ac:dyDescent="0.2"/>
    <row r="58270" customFormat="1" x14ac:dyDescent="0.2"/>
    <row r="58271" customFormat="1" x14ac:dyDescent="0.2"/>
    <row r="58272" customFormat="1" x14ac:dyDescent="0.2"/>
    <row r="58273" customFormat="1" x14ac:dyDescent="0.2"/>
    <row r="58274" customFormat="1" x14ac:dyDescent="0.2"/>
    <row r="58275" customFormat="1" x14ac:dyDescent="0.2"/>
    <row r="58276" customFormat="1" x14ac:dyDescent="0.2"/>
    <row r="58277" customFormat="1" x14ac:dyDescent="0.2"/>
    <row r="58278" customFormat="1" x14ac:dyDescent="0.2"/>
    <row r="58279" customFormat="1" x14ac:dyDescent="0.2"/>
    <row r="58280" customFormat="1" x14ac:dyDescent="0.2"/>
    <row r="58281" customFormat="1" x14ac:dyDescent="0.2"/>
    <row r="58282" customFormat="1" x14ac:dyDescent="0.2"/>
    <row r="58283" customFormat="1" x14ac:dyDescent="0.2"/>
    <row r="58284" customFormat="1" x14ac:dyDescent="0.2"/>
    <row r="58285" customFormat="1" x14ac:dyDescent="0.2"/>
    <row r="58286" customFormat="1" x14ac:dyDescent="0.2"/>
    <row r="58287" customFormat="1" x14ac:dyDescent="0.2"/>
    <row r="58288" customFormat="1" x14ac:dyDescent="0.2"/>
    <row r="58289" customFormat="1" x14ac:dyDescent="0.2"/>
    <row r="58290" customFormat="1" x14ac:dyDescent="0.2"/>
    <row r="58291" customFormat="1" x14ac:dyDescent="0.2"/>
    <row r="58292" customFormat="1" x14ac:dyDescent="0.2"/>
    <row r="58293" customFormat="1" x14ac:dyDescent="0.2"/>
    <row r="58294" customFormat="1" x14ac:dyDescent="0.2"/>
    <row r="58295" customFormat="1" x14ac:dyDescent="0.2"/>
    <row r="58296" customFormat="1" x14ac:dyDescent="0.2"/>
    <row r="58297" customFormat="1" x14ac:dyDescent="0.2"/>
    <row r="58298" customFormat="1" x14ac:dyDescent="0.2"/>
    <row r="58299" customFormat="1" x14ac:dyDescent="0.2"/>
    <row r="58300" customFormat="1" x14ac:dyDescent="0.2"/>
    <row r="58301" customFormat="1" x14ac:dyDescent="0.2"/>
    <row r="58302" customFormat="1" x14ac:dyDescent="0.2"/>
    <row r="58303" customFormat="1" x14ac:dyDescent="0.2"/>
    <row r="58304" customFormat="1" x14ac:dyDescent="0.2"/>
    <row r="58305" customFormat="1" x14ac:dyDescent="0.2"/>
    <row r="58306" customFormat="1" x14ac:dyDescent="0.2"/>
    <row r="58307" customFormat="1" x14ac:dyDescent="0.2"/>
    <row r="58308" customFormat="1" x14ac:dyDescent="0.2"/>
    <row r="58309" customFormat="1" x14ac:dyDescent="0.2"/>
    <row r="58310" customFormat="1" x14ac:dyDescent="0.2"/>
    <row r="58311" customFormat="1" x14ac:dyDescent="0.2"/>
    <row r="58312" customFormat="1" x14ac:dyDescent="0.2"/>
    <row r="58313" customFormat="1" x14ac:dyDescent="0.2"/>
    <row r="58314" customFormat="1" x14ac:dyDescent="0.2"/>
    <row r="58315" customFormat="1" x14ac:dyDescent="0.2"/>
    <row r="58316" customFormat="1" x14ac:dyDescent="0.2"/>
    <row r="58317" customFormat="1" x14ac:dyDescent="0.2"/>
    <row r="58318" customFormat="1" x14ac:dyDescent="0.2"/>
    <row r="58319" customFormat="1" x14ac:dyDescent="0.2"/>
    <row r="58320" customFormat="1" x14ac:dyDescent="0.2"/>
    <row r="58321" customFormat="1" x14ac:dyDescent="0.2"/>
    <row r="58322" customFormat="1" x14ac:dyDescent="0.2"/>
    <row r="58323" customFormat="1" x14ac:dyDescent="0.2"/>
    <row r="58324" customFormat="1" x14ac:dyDescent="0.2"/>
    <row r="58325" customFormat="1" x14ac:dyDescent="0.2"/>
    <row r="58326" customFormat="1" x14ac:dyDescent="0.2"/>
    <row r="58327" customFormat="1" x14ac:dyDescent="0.2"/>
    <row r="58328" customFormat="1" x14ac:dyDescent="0.2"/>
    <row r="58329" customFormat="1" x14ac:dyDescent="0.2"/>
    <row r="58330" customFormat="1" x14ac:dyDescent="0.2"/>
    <row r="58331" customFormat="1" x14ac:dyDescent="0.2"/>
    <row r="58332" customFormat="1" x14ac:dyDescent="0.2"/>
    <row r="58333" customFormat="1" x14ac:dyDescent="0.2"/>
    <row r="58334" customFormat="1" x14ac:dyDescent="0.2"/>
    <row r="58335" customFormat="1" x14ac:dyDescent="0.2"/>
    <row r="58336" customFormat="1" x14ac:dyDescent="0.2"/>
    <row r="58337" customFormat="1" x14ac:dyDescent="0.2"/>
    <row r="58338" customFormat="1" x14ac:dyDescent="0.2"/>
    <row r="58339" customFormat="1" x14ac:dyDescent="0.2"/>
    <row r="58340" customFormat="1" x14ac:dyDescent="0.2"/>
    <row r="58341" customFormat="1" x14ac:dyDescent="0.2"/>
    <row r="58342" customFormat="1" x14ac:dyDescent="0.2"/>
    <row r="58343" customFormat="1" x14ac:dyDescent="0.2"/>
    <row r="58344" customFormat="1" x14ac:dyDescent="0.2"/>
    <row r="58345" customFormat="1" x14ac:dyDescent="0.2"/>
    <row r="58346" customFormat="1" x14ac:dyDescent="0.2"/>
    <row r="58347" customFormat="1" x14ac:dyDescent="0.2"/>
    <row r="58348" customFormat="1" x14ac:dyDescent="0.2"/>
    <row r="58349" customFormat="1" x14ac:dyDescent="0.2"/>
    <row r="58350" customFormat="1" x14ac:dyDescent="0.2"/>
    <row r="58351" customFormat="1" x14ac:dyDescent="0.2"/>
    <row r="58352" customFormat="1" x14ac:dyDescent="0.2"/>
    <row r="58353" customFormat="1" x14ac:dyDescent="0.2"/>
    <row r="58354" customFormat="1" x14ac:dyDescent="0.2"/>
    <row r="58355" customFormat="1" x14ac:dyDescent="0.2"/>
    <row r="58356" customFormat="1" x14ac:dyDescent="0.2"/>
    <row r="58357" customFormat="1" x14ac:dyDescent="0.2"/>
    <row r="58358" customFormat="1" x14ac:dyDescent="0.2"/>
    <row r="58359" customFormat="1" x14ac:dyDescent="0.2"/>
    <row r="58360" customFormat="1" x14ac:dyDescent="0.2"/>
    <row r="58361" customFormat="1" x14ac:dyDescent="0.2"/>
    <row r="58362" customFormat="1" x14ac:dyDescent="0.2"/>
    <row r="58363" customFormat="1" x14ac:dyDescent="0.2"/>
    <row r="58364" customFormat="1" x14ac:dyDescent="0.2"/>
    <row r="58365" customFormat="1" x14ac:dyDescent="0.2"/>
    <row r="58366" customFormat="1" x14ac:dyDescent="0.2"/>
    <row r="58367" customFormat="1" x14ac:dyDescent="0.2"/>
    <row r="58368" customFormat="1" x14ac:dyDescent="0.2"/>
    <row r="58369" customFormat="1" x14ac:dyDescent="0.2"/>
    <row r="58370" customFormat="1" x14ac:dyDescent="0.2"/>
    <row r="58371" customFormat="1" x14ac:dyDescent="0.2"/>
    <row r="58372" customFormat="1" x14ac:dyDescent="0.2"/>
    <row r="58373" customFormat="1" x14ac:dyDescent="0.2"/>
    <row r="58374" customFormat="1" x14ac:dyDescent="0.2"/>
    <row r="58375" customFormat="1" x14ac:dyDescent="0.2"/>
    <row r="58376" customFormat="1" x14ac:dyDescent="0.2"/>
    <row r="58377" customFormat="1" x14ac:dyDescent="0.2"/>
    <row r="58378" customFormat="1" x14ac:dyDescent="0.2"/>
    <row r="58379" customFormat="1" x14ac:dyDescent="0.2"/>
    <row r="58380" customFormat="1" x14ac:dyDescent="0.2"/>
    <row r="58381" customFormat="1" x14ac:dyDescent="0.2"/>
    <row r="58382" customFormat="1" x14ac:dyDescent="0.2"/>
    <row r="58383" customFormat="1" x14ac:dyDescent="0.2"/>
    <row r="58384" customFormat="1" x14ac:dyDescent="0.2"/>
    <row r="58385" customFormat="1" x14ac:dyDescent="0.2"/>
    <row r="58386" customFormat="1" x14ac:dyDescent="0.2"/>
    <row r="58387" customFormat="1" x14ac:dyDescent="0.2"/>
    <row r="58388" customFormat="1" x14ac:dyDescent="0.2"/>
    <row r="58389" customFormat="1" x14ac:dyDescent="0.2"/>
    <row r="58390" customFormat="1" x14ac:dyDescent="0.2"/>
    <row r="58391" customFormat="1" x14ac:dyDescent="0.2"/>
    <row r="58392" customFormat="1" x14ac:dyDescent="0.2"/>
    <row r="58393" customFormat="1" x14ac:dyDescent="0.2"/>
    <row r="58394" customFormat="1" x14ac:dyDescent="0.2"/>
    <row r="58395" customFormat="1" x14ac:dyDescent="0.2"/>
    <row r="58396" customFormat="1" x14ac:dyDescent="0.2"/>
    <row r="58397" customFormat="1" x14ac:dyDescent="0.2"/>
    <row r="58398" customFormat="1" x14ac:dyDescent="0.2"/>
    <row r="58399" customFormat="1" x14ac:dyDescent="0.2"/>
    <row r="58400" customFormat="1" x14ac:dyDescent="0.2"/>
    <row r="58401" customFormat="1" x14ac:dyDescent="0.2"/>
    <row r="58402" customFormat="1" x14ac:dyDescent="0.2"/>
    <row r="58403" customFormat="1" x14ac:dyDescent="0.2"/>
    <row r="58404" customFormat="1" x14ac:dyDescent="0.2"/>
    <row r="58405" customFormat="1" x14ac:dyDescent="0.2"/>
    <row r="58406" customFormat="1" x14ac:dyDescent="0.2"/>
    <row r="58407" customFormat="1" x14ac:dyDescent="0.2"/>
    <row r="58408" customFormat="1" x14ac:dyDescent="0.2"/>
    <row r="58409" customFormat="1" x14ac:dyDescent="0.2"/>
    <row r="58410" customFormat="1" x14ac:dyDescent="0.2"/>
    <row r="58411" customFormat="1" x14ac:dyDescent="0.2"/>
    <row r="58412" customFormat="1" x14ac:dyDescent="0.2"/>
    <row r="58413" customFormat="1" x14ac:dyDescent="0.2"/>
    <row r="58414" customFormat="1" x14ac:dyDescent="0.2"/>
    <row r="58415" customFormat="1" x14ac:dyDescent="0.2"/>
    <row r="58416" customFormat="1" x14ac:dyDescent="0.2"/>
    <row r="58417" customFormat="1" x14ac:dyDescent="0.2"/>
    <row r="58418" customFormat="1" x14ac:dyDescent="0.2"/>
    <row r="58419" customFormat="1" x14ac:dyDescent="0.2"/>
    <row r="58420" customFormat="1" x14ac:dyDescent="0.2"/>
    <row r="58421" customFormat="1" x14ac:dyDescent="0.2"/>
    <row r="58422" customFormat="1" x14ac:dyDescent="0.2"/>
    <row r="58423" customFormat="1" x14ac:dyDescent="0.2"/>
    <row r="58424" customFormat="1" x14ac:dyDescent="0.2"/>
    <row r="58425" customFormat="1" x14ac:dyDescent="0.2"/>
    <row r="58426" customFormat="1" x14ac:dyDescent="0.2"/>
    <row r="58427" customFormat="1" x14ac:dyDescent="0.2"/>
    <row r="58428" customFormat="1" x14ac:dyDescent="0.2"/>
    <row r="58429" customFormat="1" x14ac:dyDescent="0.2"/>
    <row r="58430" customFormat="1" x14ac:dyDescent="0.2"/>
    <row r="58431" customFormat="1" x14ac:dyDescent="0.2"/>
    <row r="58432" customFormat="1" x14ac:dyDescent="0.2"/>
    <row r="58433" customFormat="1" x14ac:dyDescent="0.2"/>
    <row r="58434" customFormat="1" x14ac:dyDescent="0.2"/>
    <row r="58435" customFormat="1" x14ac:dyDescent="0.2"/>
    <row r="58436" customFormat="1" x14ac:dyDescent="0.2"/>
    <row r="58437" customFormat="1" x14ac:dyDescent="0.2"/>
    <row r="58438" customFormat="1" x14ac:dyDescent="0.2"/>
    <row r="58439" customFormat="1" x14ac:dyDescent="0.2"/>
    <row r="58440" customFormat="1" x14ac:dyDescent="0.2"/>
    <row r="58441" customFormat="1" x14ac:dyDescent="0.2"/>
    <row r="58442" customFormat="1" x14ac:dyDescent="0.2"/>
    <row r="58443" customFormat="1" x14ac:dyDescent="0.2"/>
    <row r="58444" customFormat="1" x14ac:dyDescent="0.2"/>
    <row r="58445" customFormat="1" x14ac:dyDescent="0.2"/>
    <row r="58446" customFormat="1" x14ac:dyDescent="0.2"/>
    <row r="58447" customFormat="1" x14ac:dyDescent="0.2"/>
    <row r="58448" customFormat="1" x14ac:dyDescent="0.2"/>
    <row r="58449" customFormat="1" x14ac:dyDescent="0.2"/>
    <row r="58450" customFormat="1" x14ac:dyDescent="0.2"/>
    <row r="58451" customFormat="1" x14ac:dyDescent="0.2"/>
    <row r="58452" customFormat="1" x14ac:dyDescent="0.2"/>
    <row r="58453" customFormat="1" x14ac:dyDescent="0.2"/>
    <row r="58454" customFormat="1" x14ac:dyDescent="0.2"/>
    <row r="58455" customFormat="1" x14ac:dyDescent="0.2"/>
    <row r="58456" customFormat="1" x14ac:dyDescent="0.2"/>
    <row r="58457" customFormat="1" x14ac:dyDescent="0.2"/>
    <row r="58458" customFormat="1" x14ac:dyDescent="0.2"/>
    <row r="58459" customFormat="1" x14ac:dyDescent="0.2"/>
    <row r="58460" customFormat="1" x14ac:dyDescent="0.2"/>
    <row r="58461" customFormat="1" x14ac:dyDescent="0.2"/>
    <row r="58462" customFormat="1" x14ac:dyDescent="0.2"/>
    <row r="58463" customFormat="1" x14ac:dyDescent="0.2"/>
    <row r="58464" customFormat="1" x14ac:dyDescent="0.2"/>
    <row r="58465" customFormat="1" x14ac:dyDescent="0.2"/>
    <row r="58466" customFormat="1" x14ac:dyDescent="0.2"/>
    <row r="58467" customFormat="1" x14ac:dyDescent="0.2"/>
    <row r="58468" customFormat="1" x14ac:dyDescent="0.2"/>
    <row r="58469" customFormat="1" x14ac:dyDescent="0.2"/>
    <row r="58470" customFormat="1" x14ac:dyDescent="0.2"/>
    <row r="58471" customFormat="1" x14ac:dyDescent="0.2"/>
    <row r="58472" customFormat="1" x14ac:dyDescent="0.2"/>
    <row r="58473" customFormat="1" x14ac:dyDescent="0.2"/>
    <row r="58474" customFormat="1" x14ac:dyDescent="0.2"/>
    <row r="58475" customFormat="1" x14ac:dyDescent="0.2"/>
    <row r="58476" customFormat="1" x14ac:dyDescent="0.2"/>
    <row r="58477" customFormat="1" x14ac:dyDescent="0.2"/>
    <row r="58478" customFormat="1" x14ac:dyDescent="0.2"/>
    <row r="58479" customFormat="1" x14ac:dyDescent="0.2"/>
    <row r="58480" customFormat="1" x14ac:dyDescent="0.2"/>
    <row r="58481" customFormat="1" x14ac:dyDescent="0.2"/>
    <row r="58482" customFormat="1" x14ac:dyDescent="0.2"/>
    <row r="58483" customFormat="1" x14ac:dyDescent="0.2"/>
    <row r="58484" customFormat="1" x14ac:dyDescent="0.2"/>
    <row r="58485" customFormat="1" x14ac:dyDescent="0.2"/>
    <row r="58486" customFormat="1" x14ac:dyDescent="0.2"/>
    <row r="58487" customFormat="1" x14ac:dyDescent="0.2"/>
    <row r="58488" customFormat="1" x14ac:dyDescent="0.2"/>
    <row r="58489" customFormat="1" x14ac:dyDescent="0.2"/>
    <row r="58490" customFormat="1" x14ac:dyDescent="0.2"/>
    <row r="58491" customFormat="1" x14ac:dyDescent="0.2"/>
    <row r="58492" customFormat="1" x14ac:dyDescent="0.2"/>
    <row r="58493" customFormat="1" x14ac:dyDescent="0.2"/>
    <row r="58494" customFormat="1" x14ac:dyDescent="0.2"/>
    <row r="58495" customFormat="1" x14ac:dyDescent="0.2"/>
    <row r="58496" customFormat="1" x14ac:dyDescent="0.2"/>
    <row r="58497" customFormat="1" x14ac:dyDescent="0.2"/>
    <row r="58498" customFormat="1" x14ac:dyDescent="0.2"/>
    <row r="58499" customFormat="1" x14ac:dyDescent="0.2"/>
    <row r="58500" customFormat="1" x14ac:dyDescent="0.2"/>
    <row r="58501" customFormat="1" x14ac:dyDescent="0.2"/>
    <row r="58502" customFormat="1" x14ac:dyDescent="0.2"/>
    <row r="58503" customFormat="1" x14ac:dyDescent="0.2"/>
    <row r="58504" customFormat="1" x14ac:dyDescent="0.2"/>
    <row r="58505" customFormat="1" x14ac:dyDescent="0.2"/>
    <row r="58506" customFormat="1" x14ac:dyDescent="0.2"/>
    <row r="58507" customFormat="1" x14ac:dyDescent="0.2"/>
    <row r="58508" customFormat="1" x14ac:dyDescent="0.2"/>
    <row r="58509" customFormat="1" x14ac:dyDescent="0.2"/>
    <row r="58510" customFormat="1" x14ac:dyDescent="0.2"/>
    <row r="58511" customFormat="1" x14ac:dyDescent="0.2"/>
    <row r="58512" customFormat="1" x14ac:dyDescent="0.2"/>
    <row r="58513" customFormat="1" x14ac:dyDescent="0.2"/>
    <row r="58514" customFormat="1" x14ac:dyDescent="0.2"/>
    <row r="58515" customFormat="1" x14ac:dyDescent="0.2"/>
    <row r="58516" customFormat="1" x14ac:dyDescent="0.2"/>
    <row r="58517" customFormat="1" x14ac:dyDescent="0.2"/>
    <row r="58518" customFormat="1" x14ac:dyDescent="0.2"/>
    <row r="58519" customFormat="1" x14ac:dyDescent="0.2"/>
    <row r="58520" customFormat="1" x14ac:dyDescent="0.2"/>
    <row r="58521" customFormat="1" x14ac:dyDescent="0.2"/>
    <row r="58522" customFormat="1" x14ac:dyDescent="0.2"/>
    <row r="58523" customFormat="1" x14ac:dyDescent="0.2"/>
    <row r="58524" customFormat="1" x14ac:dyDescent="0.2"/>
    <row r="58525" customFormat="1" x14ac:dyDescent="0.2"/>
    <row r="58526" customFormat="1" x14ac:dyDescent="0.2"/>
    <row r="58527" customFormat="1" x14ac:dyDescent="0.2"/>
    <row r="58528" customFormat="1" x14ac:dyDescent="0.2"/>
    <row r="58529" customFormat="1" x14ac:dyDescent="0.2"/>
    <row r="58530" customFormat="1" x14ac:dyDescent="0.2"/>
    <row r="58531" customFormat="1" x14ac:dyDescent="0.2"/>
    <row r="58532" customFormat="1" x14ac:dyDescent="0.2"/>
    <row r="58533" customFormat="1" x14ac:dyDescent="0.2"/>
    <row r="58534" customFormat="1" x14ac:dyDescent="0.2"/>
    <row r="58535" customFormat="1" x14ac:dyDescent="0.2"/>
    <row r="58536" customFormat="1" x14ac:dyDescent="0.2"/>
    <row r="58537" customFormat="1" x14ac:dyDescent="0.2"/>
    <row r="58538" customFormat="1" x14ac:dyDescent="0.2"/>
    <row r="58539" customFormat="1" x14ac:dyDescent="0.2"/>
    <row r="58540" customFormat="1" x14ac:dyDescent="0.2"/>
    <row r="58541" customFormat="1" x14ac:dyDescent="0.2"/>
    <row r="58542" customFormat="1" x14ac:dyDescent="0.2"/>
    <row r="58543" customFormat="1" x14ac:dyDescent="0.2"/>
    <row r="58544" customFormat="1" x14ac:dyDescent="0.2"/>
    <row r="58545" customFormat="1" x14ac:dyDescent="0.2"/>
    <row r="58546" customFormat="1" x14ac:dyDescent="0.2"/>
    <row r="58547" customFormat="1" x14ac:dyDescent="0.2"/>
    <row r="58548" customFormat="1" x14ac:dyDescent="0.2"/>
    <row r="58549" customFormat="1" x14ac:dyDescent="0.2"/>
    <row r="58550" customFormat="1" x14ac:dyDescent="0.2"/>
    <row r="58551" customFormat="1" x14ac:dyDescent="0.2"/>
    <row r="58552" customFormat="1" x14ac:dyDescent="0.2"/>
    <row r="58553" customFormat="1" x14ac:dyDescent="0.2"/>
    <row r="58554" customFormat="1" x14ac:dyDescent="0.2"/>
    <row r="58555" customFormat="1" x14ac:dyDescent="0.2"/>
    <row r="58556" customFormat="1" x14ac:dyDescent="0.2"/>
    <row r="58557" customFormat="1" x14ac:dyDescent="0.2"/>
    <row r="58558" customFormat="1" x14ac:dyDescent="0.2"/>
    <row r="58559" customFormat="1" x14ac:dyDescent="0.2"/>
    <row r="58560" customFormat="1" x14ac:dyDescent="0.2"/>
    <row r="58561" customFormat="1" x14ac:dyDescent="0.2"/>
    <row r="58562" customFormat="1" x14ac:dyDescent="0.2"/>
    <row r="58563" customFormat="1" x14ac:dyDescent="0.2"/>
    <row r="58564" customFormat="1" x14ac:dyDescent="0.2"/>
    <row r="58565" customFormat="1" x14ac:dyDescent="0.2"/>
    <row r="58566" customFormat="1" x14ac:dyDescent="0.2"/>
    <row r="58567" customFormat="1" x14ac:dyDescent="0.2"/>
    <row r="58568" customFormat="1" x14ac:dyDescent="0.2"/>
    <row r="58569" customFormat="1" x14ac:dyDescent="0.2"/>
    <row r="58570" customFormat="1" x14ac:dyDescent="0.2"/>
    <row r="58571" customFormat="1" x14ac:dyDescent="0.2"/>
    <row r="58572" customFormat="1" x14ac:dyDescent="0.2"/>
    <row r="58573" customFormat="1" x14ac:dyDescent="0.2"/>
    <row r="58574" customFormat="1" x14ac:dyDescent="0.2"/>
    <row r="58575" customFormat="1" x14ac:dyDescent="0.2"/>
    <row r="58576" customFormat="1" x14ac:dyDescent="0.2"/>
    <row r="58577" customFormat="1" x14ac:dyDescent="0.2"/>
    <row r="58578" customFormat="1" x14ac:dyDescent="0.2"/>
    <row r="58579" customFormat="1" x14ac:dyDescent="0.2"/>
    <row r="58580" customFormat="1" x14ac:dyDescent="0.2"/>
    <row r="58581" customFormat="1" x14ac:dyDescent="0.2"/>
    <row r="58582" customFormat="1" x14ac:dyDescent="0.2"/>
    <row r="58583" customFormat="1" x14ac:dyDescent="0.2"/>
    <row r="58584" customFormat="1" x14ac:dyDescent="0.2"/>
    <row r="58585" customFormat="1" x14ac:dyDescent="0.2"/>
    <row r="58586" customFormat="1" x14ac:dyDescent="0.2"/>
    <row r="58587" customFormat="1" x14ac:dyDescent="0.2"/>
    <row r="58588" customFormat="1" x14ac:dyDescent="0.2"/>
    <row r="58589" customFormat="1" x14ac:dyDescent="0.2"/>
    <row r="58590" customFormat="1" x14ac:dyDescent="0.2"/>
    <row r="58591" customFormat="1" x14ac:dyDescent="0.2"/>
    <row r="58592" customFormat="1" x14ac:dyDescent="0.2"/>
    <row r="58593" customFormat="1" x14ac:dyDescent="0.2"/>
    <row r="58594" customFormat="1" x14ac:dyDescent="0.2"/>
    <row r="58595" customFormat="1" x14ac:dyDescent="0.2"/>
    <row r="58596" customFormat="1" x14ac:dyDescent="0.2"/>
    <row r="58597" customFormat="1" x14ac:dyDescent="0.2"/>
    <row r="58598" customFormat="1" x14ac:dyDescent="0.2"/>
    <row r="58599" customFormat="1" x14ac:dyDescent="0.2"/>
    <row r="58600" customFormat="1" x14ac:dyDescent="0.2"/>
    <row r="58601" customFormat="1" x14ac:dyDescent="0.2"/>
    <row r="58602" customFormat="1" x14ac:dyDescent="0.2"/>
    <row r="58603" customFormat="1" x14ac:dyDescent="0.2"/>
    <row r="58604" customFormat="1" x14ac:dyDescent="0.2"/>
    <row r="58605" customFormat="1" x14ac:dyDescent="0.2"/>
    <row r="58606" customFormat="1" x14ac:dyDescent="0.2"/>
    <row r="58607" customFormat="1" x14ac:dyDescent="0.2"/>
    <row r="58608" customFormat="1" x14ac:dyDescent="0.2"/>
    <row r="58609" customFormat="1" x14ac:dyDescent="0.2"/>
    <row r="58610" customFormat="1" x14ac:dyDescent="0.2"/>
    <row r="58611" customFormat="1" x14ac:dyDescent="0.2"/>
    <row r="58612" customFormat="1" x14ac:dyDescent="0.2"/>
    <row r="58613" customFormat="1" x14ac:dyDescent="0.2"/>
    <row r="58614" customFormat="1" x14ac:dyDescent="0.2"/>
    <row r="58615" customFormat="1" x14ac:dyDescent="0.2"/>
    <row r="58616" customFormat="1" x14ac:dyDescent="0.2"/>
    <row r="58617" customFormat="1" x14ac:dyDescent="0.2"/>
    <row r="58618" customFormat="1" x14ac:dyDescent="0.2"/>
    <row r="58619" customFormat="1" x14ac:dyDescent="0.2"/>
    <row r="58620" customFormat="1" x14ac:dyDescent="0.2"/>
    <row r="58621" customFormat="1" x14ac:dyDescent="0.2"/>
    <row r="58622" customFormat="1" x14ac:dyDescent="0.2"/>
    <row r="58623" customFormat="1" x14ac:dyDescent="0.2"/>
    <row r="58624" customFormat="1" x14ac:dyDescent="0.2"/>
    <row r="58625" customFormat="1" x14ac:dyDescent="0.2"/>
    <row r="58626" customFormat="1" x14ac:dyDescent="0.2"/>
    <row r="58627" customFormat="1" x14ac:dyDescent="0.2"/>
    <row r="58628" customFormat="1" x14ac:dyDescent="0.2"/>
    <row r="58629" customFormat="1" x14ac:dyDescent="0.2"/>
    <row r="58630" customFormat="1" x14ac:dyDescent="0.2"/>
    <row r="58631" customFormat="1" x14ac:dyDescent="0.2"/>
    <row r="58632" customFormat="1" x14ac:dyDescent="0.2"/>
    <row r="58633" customFormat="1" x14ac:dyDescent="0.2"/>
    <row r="58634" customFormat="1" x14ac:dyDescent="0.2"/>
    <row r="58635" customFormat="1" x14ac:dyDescent="0.2"/>
    <row r="58636" customFormat="1" x14ac:dyDescent="0.2"/>
    <row r="58637" customFormat="1" x14ac:dyDescent="0.2"/>
    <row r="58638" customFormat="1" x14ac:dyDescent="0.2"/>
    <row r="58639" customFormat="1" x14ac:dyDescent="0.2"/>
    <row r="58640" customFormat="1" x14ac:dyDescent="0.2"/>
    <row r="58641" customFormat="1" x14ac:dyDescent="0.2"/>
    <row r="58642" customFormat="1" x14ac:dyDescent="0.2"/>
    <row r="58643" customFormat="1" x14ac:dyDescent="0.2"/>
    <row r="58644" customFormat="1" x14ac:dyDescent="0.2"/>
    <row r="58645" customFormat="1" x14ac:dyDescent="0.2"/>
    <row r="58646" customFormat="1" x14ac:dyDescent="0.2"/>
    <row r="58647" customFormat="1" x14ac:dyDescent="0.2"/>
    <row r="58648" customFormat="1" x14ac:dyDescent="0.2"/>
    <row r="58649" customFormat="1" x14ac:dyDescent="0.2"/>
    <row r="58650" customFormat="1" x14ac:dyDescent="0.2"/>
    <row r="58651" customFormat="1" x14ac:dyDescent="0.2"/>
    <row r="58652" customFormat="1" x14ac:dyDescent="0.2"/>
    <row r="58653" customFormat="1" x14ac:dyDescent="0.2"/>
    <row r="58654" customFormat="1" x14ac:dyDescent="0.2"/>
    <row r="58655" customFormat="1" x14ac:dyDescent="0.2"/>
    <row r="58656" customFormat="1" x14ac:dyDescent="0.2"/>
    <row r="58657" customFormat="1" x14ac:dyDescent="0.2"/>
    <row r="58658" customFormat="1" x14ac:dyDescent="0.2"/>
    <row r="58659" customFormat="1" x14ac:dyDescent="0.2"/>
    <row r="58660" customFormat="1" x14ac:dyDescent="0.2"/>
    <row r="58661" customFormat="1" x14ac:dyDescent="0.2"/>
    <row r="58662" customFormat="1" x14ac:dyDescent="0.2"/>
    <row r="58663" customFormat="1" x14ac:dyDescent="0.2"/>
    <row r="58664" customFormat="1" x14ac:dyDescent="0.2"/>
    <row r="58665" customFormat="1" x14ac:dyDescent="0.2"/>
    <row r="58666" customFormat="1" x14ac:dyDescent="0.2"/>
    <row r="58667" customFormat="1" x14ac:dyDescent="0.2"/>
    <row r="58668" customFormat="1" x14ac:dyDescent="0.2"/>
    <row r="58669" customFormat="1" x14ac:dyDescent="0.2"/>
    <row r="58670" customFormat="1" x14ac:dyDescent="0.2"/>
    <row r="58671" customFormat="1" x14ac:dyDescent="0.2"/>
    <row r="58672" customFormat="1" x14ac:dyDescent="0.2"/>
    <row r="58673" customFormat="1" x14ac:dyDescent="0.2"/>
    <row r="58674" customFormat="1" x14ac:dyDescent="0.2"/>
    <row r="58675" customFormat="1" x14ac:dyDescent="0.2"/>
    <row r="58676" customFormat="1" x14ac:dyDescent="0.2"/>
    <row r="58677" customFormat="1" x14ac:dyDescent="0.2"/>
    <row r="58678" customFormat="1" x14ac:dyDescent="0.2"/>
    <row r="58679" customFormat="1" x14ac:dyDescent="0.2"/>
    <row r="58680" customFormat="1" x14ac:dyDescent="0.2"/>
    <row r="58681" customFormat="1" x14ac:dyDescent="0.2"/>
    <row r="58682" customFormat="1" x14ac:dyDescent="0.2"/>
    <row r="58683" customFormat="1" x14ac:dyDescent="0.2"/>
    <row r="58684" customFormat="1" x14ac:dyDescent="0.2"/>
    <row r="58685" customFormat="1" x14ac:dyDescent="0.2"/>
    <row r="58686" customFormat="1" x14ac:dyDescent="0.2"/>
    <row r="58687" customFormat="1" x14ac:dyDescent="0.2"/>
    <row r="58688" customFormat="1" x14ac:dyDescent="0.2"/>
    <row r="58689" customFormat="1" x14ac:dyDescent="0.2"/>
    <row r="58690" customFormat="1" x14ac:dyDescent="0.2"/>
    <row r="58691" customFormat="1" x14ac:dyDescent="0.2"/>
    <row r="58692" customFormat="1" x14ac:dyDescent="0.2"/>
    <row r="58693" customFormat="1" x14ac:dyDescent="0.2"/>
    <row r="58694" customFormat="1" x14ac:dyDescent="0.2"/>
    <row r="58695" customFormat="1" x14ac:dyDescent="0.2"/>
    <row r="58696" customFormat="1" x14ac:dyDescent="0.2"/>
    <row r="58697" customFormat="1" x14ac:dyDescent="0.2"/>
    <row r="58698" customFormat="1" x14ac:dyDescent="0.2"/>
    <row r="58699" customFormat="1" x14ac:dyDescent="0.2"/>
    <row r="58700" customFormat="1" x14ac:dyDescent="0.2"/>
    <row r="58701" customFormat="1" x14ac:dyDescent="0.2"/>
    <row r="58702" customFormat="1" x14ac:dyDescent="0.2"/>
    <row r="58703" customFormat="1" x14ac:dyDescent="0.2"/>
    <row r="58704" customFormat="1" x14ac:dyDescent="0.2"/>
    <row r="58705" customFormat="1" x14ac:dyDescent="0.2"/>
    <row r="58706" customFormat="1" x14ac:dyDescent="0.2"/>
    <row r="58707" customFormat="1" x14ac:dyDescent="0.2"/>
    <row r="58708" customFormat="1" x14ac:dyDescent="0.2"/>
    <row r="58709" customFormat="1" x14ac:dyDescent="0.2"/>
    <row r="58710" customFormat="1" x14ac:dyDescent="0.2"/>
    <row r="58711" customFormat="1" x14ac:dyDescent="0.2"/>
    <row r="58712" customFormat="1" x14ac:dyDescent="0.2"/>
    <row r="58713" customFormat="1" x14ac:dyDescent="0.2"/>
    <row r="58714" customFormat="1" x14ac:dyDescent="0.2"/>
    <row r="58715" customFormat="1" x14ac:dyDescent="0.2"/>
    <row r="58716" customFormat="1" x14ac:dyDescent="0.2"/>
    <row r="58717" customFormat="1" x14ac:dyDescent="0.2"/>
    <row r="58718" customFormat="1" x14ac:dyDescent="0.2"/>
    <row r="58719" customFormat="1" x14ac:dyDescent="0.2"/>
    <row r="58720" customFormat="1" x14ac:dyDescent="0.2"/>
    <row r="58721" customFormat="1" x14ac:dyDescent="0.2"/>
    <row r="58722" customFormat="1" x14ac:dyDescent="0.2"/>
    <row r="58723" customFormat="1" x14ac:dyDescent="0.2"/>
    <row r="58724" customFormat="1" x14ac:dyDescent="0.2"/>
    <row r="58725" customFormat="1" x14ac:dyDescent="0.2"/>
    <row r="58726" customFormat="1" x14ac:dyDescent="0.2"/>
    <row r="58727" customFormat="1" x14ac:dyDescent="0.2"/>
    <row r="58728" customFormat="1" x14ac:dyDescent="0.2"/>
    <row r="58729" customFormat="1" x14ac:dyDescent="0.2"/>
    <row r="58730" customFormat="1" x14ac:dyDescent="0.2"/>
    <row r="58731" customFormat="1" x14ac:dyDescent="0.2"/>
    <row r="58732" customFormat="1" x14ac:dyDescent="0.2"/>
    <row r="58733" customFormat="1" x14ac:dyDescent="0.2"/>
    <row r="58734" customFormat="1" x14ac:dyDescent="0.2"/>
    <row r="58735" customFormat="1" x14ac:dyDescent="0.2"/>
    <row r="58736" customFormat="1" x14ac:dyDescent="0.2"/>
    <row r="58737" customFormat="1" x14ac:dyDescent="0.2"/>
    <row r="58738" customFormat="1" x14ac:dyDescent="0.2"/>
    <row r="58739" customFormat="1" x14ac:dyDescent="0.2"/>
    <row r="58740" customFormat="1" x14ac:dyDescent="0.2"/>
    <row r="58741" customFormat="1" x14ac:dyDescent="0.2"/>
    <row r="58742" customFormat="1" x14ac:dyDescent="0.2"/>
    <row r="58743" customFormat="1" x14ac:dyDescent="0.2"/>
    <row r="58744" customFormat="1" x14ac:dyDescent="0.2"/>
    <row r="58745" customFormat="1" x14ac:dyDescent="0.2"/>
    <row r="58746" customFormat="1" x14ac:dyDescent="0.2"/>
    <row r="58747" customFormat="1" x14ac:dyDescent="0.2"/>
    <row r="58748" customFormat="1" x14ac:dyDescent="0.2"/>
    <row r="58749" customFormat="1" x14ac:dyDescent="0.2"/>
    <row r="58750" customFormat="1" x14ac:dyDescent="0.2"/>
    <row r="58751" customFormat="1" x14ac:dyDescent="0.2"/>
    <row r="58752" customFormat="1" x14ac:dyDescent="0.2"/>
    <row r="58753" customFormat="1" x14ac:dyDescent="0.2"/>
    <row r="58754" customFormat="1" x14ac:dyDescent="0.2"/>
    <row r="58755" customFormat="1" x14ac:dyDescent="0.2"/>
    <row r="58756" customFormat="1" x14ac:dyDescent="0.2"/>
    <row r="58757" customFormat="1" x14ac:dyDescent="0.2"/>
    <row r="58758" customFormat="1" x14ac:dyDescent="0.2"/>
    <row r="58759" customFormat="1" x14ac:dyDescent="0.2"/>
    <row r="58760" customFormat="1" x14ac:dyDescent="0.2"/>
    <row r="58761" customFormat="1" x14ac:dyDescent="0.2"/>
    <row r="58762" customFormat="1" x14ac:dyDescent="0.2"/>
    <row r="58763" customFormat="1" x14ac:dyDescent="0.2"/>
    <row r="58764" customFormat="1" x14ac:dyDescent="0.2"/>
    <row r="58765" customFormat="1" x14ac:dyDescent="0.2"/>
    <row r="58766" customFormat="1" x14ac:dyDescent="0.2"/>
    <row r="58767" customFormat="1" x14ac:dyDescent="0.2"/>
    <row r="58768" customFormat="1" x14ac:dyDescent="0.2"/>
    <row r="58769" customFormat="1" x14ac:dyDescent="0.2"/>
    <row r="58770" customFormat="1" x14ac:dyDescent="0.2"/>
    <row r="58771" customFormat="1" x14ac:dyDescent="0.2"/>
    <row r="58772" customFormat="1" x14ac:dyDescent="0.2"/>
    <row r="58773" customFormat="1" x14ac:dyDescent="0.2"/>
    <row r="58774" customFormat="1" x14ac:dyDescent="0.2"/>
    <row r="58775" customFormat="1" x14ac:dyDescent="0.2"/>
    <row r="58776" customFormat="1" x14ac:dyDescent="0.2"/>
    <row r="58777" customFormat="1" x14ac:dyDescent="0.2"/>
    <row r="58778" customFormat="1" x14ac:dyDescent="0.2"/>
    <row r="58779" customFormat="1" x14ac:dyDescent="0.2"/>
    <row r="58780" customFormat="1" x14ac:dyDescent="0.2"/>
    <row r="58781" customFormat="1" x14ac:dyDescent="0.2"/>
    <row r="58782" customFormat="1" x14ac:dyDescent="0.2"/>
    <row r="58783" customFormat="1" x14ac:dyDescent="0.2"/>
    <row r="58784" customFormat="1" x14ac:dyDescent="0.2"/>
    <row r="58785" customFormat="1" x14ac:dyDescent="0.2"/>
    <row r="58786" customFormat="1" x14ac:dyDescent="0.2"/>
    <row r="58787" customFormat="1" x14ac:dyDescent="0.2"/>
    <row r="58788" customFormat="1" x14ac:dyDescent="0.2"/>
    <row r="58789" customFormat="1" x14ac:dyDescent="0.2"/>
    <row r="58790" customFormat="1" x14ac:dyDescent="0.2"/>
    <row r="58791" customFormat="1" x14ac:dyDescent="0.2"/>
    <row r="58792" customFormat="1" x14ac:dyDescent="0.2"/>
    <row r="58793" customFormat="1" x14ac:dyDescent="0.2"/>
    <row r="58794" customFormat="1" x14ac:dyDescent="0.2"/>
    <row r="58795" customFormat="1" x14ac:dyDescent="0.2"/>
    <row r="58796" customFormat="1" x14ac:dyDescent="0.2"/>
    <row r="58797" customFormat="1" x14ac:dyDescent="0.2"/>
    <row r="58798" customFormat="1" x14ac:dyDescent="0.2"/>
    <row r="58799" customFormat="1" x14ac:dyDescent="0.2"/>
    <row r="58800" customFormat="1" x14ac:dyDescent="0.2"/>
    <row r="58801" customFormat="1" x14ac:dyDescent="0.2"/>
    <row r="58802" customFormat="1" x14ac:dyDescent="0.2"/>
    <row r="58803" customFormat="1" x14ac:dyDescent="0.2"/>
    <row r="58804" customFormat="1" x14ac:dyDescent="0.2"/>
    <row r="58805" customFormat="1" x14ac:dyDescent="0.2"/>
    <row r="58806" customFormat="1" x14ac:dyDescent="0.2"/>
    <row r="58807" customFormat="1" x14ac:dyDescent="0.2"/>
    <row r="58808" customFormat="1" x14ac:dyDescent="0.2"/>
    <row r="58809" customFormat="1" x14ac:dyDescent="0.2"/>
    <row r="58810" customFormat="1" x14ac:dyDescent="0.2"/>
    <row r="58811" customFormat="1" x14ac:dyDescent="0.2"/>
    <row r="58812" customFormat="1" x14ac:dyDescent="0.2"/>
    <row r="58813" customFormat="1" x14ac:dyDescent="0.2"/>
    <row r="58814" customFormat="1" x14ac:dyDescent="0.2"/>
    <row r="58815" customFormat="1" x14ac:dyDescent="0.2"/>
    <row r="58816" customFormat="1" x14ac:dyDescent="0.2"/>
    <row r="58817" customFormat="1" x14ac:dyDescent="0.2"/>
    <row r="58818" customFormat="1" x14ac:dyDescent="0.2"/>
    <row r="58819" customFormat="1" x14ac:dyDescent="0.2"/>
    <row r="58820" customFormat="1" x14ac:dyDescent="0.2"/>
    <row r="58821" customFormat="1" x14ac:dyDescent="0.2"/>
    <row r="58822" customFormat="1" x14ac:dyDescent="0.2"/>
    <row r="58823" customFormat="1" x14ac:dyDescent="0.2"/>
    <row r="58824" customFormat="1" x14ac:dyDescent="0.2"/>
    <row r="58825" customFormat="1" x14ac:dyDescent="0.2"/>
    <row r="58826" customFormat="1" x14ac:dyDescent="0.2"/>
    <row r="58827" customFormat="1" x14ac:dyDescent="0.2"/>
    <row r="58828" customFormat="1" x14ac:dyDescent="0.2"/>
    <row r="58829" customFormat="1" x14ac:dyDescent="0.2"/>
    <row r="58830" customFormat="1" x14ac:dyDescent="0.2"/>
    <row r="58831" customFormat="1" x14ac:dyDescent="0.2"/>
    <row r="58832" customFormat="1" x14ac:dyDescent="0.2"/>
    <row r="58833" customFormat="1" x14ac:dyDescent="0.2"/>
    <row r="58834" customFormat="1" x14ac:dyDescent="0.2"/>
    <row r="58835" customFormat="1" x14ac:dyDescent="0.2"/>
    <row r="58836" customFormat="1" x14ac:dyDescent="0.2"/>
    <row r="58837" customFormat="1" x14ac:dyDescent="0.2"/>
    <row r="58838" customFormat="1" x14ac:dyDescent="0.2"/>
    <row r="58839" customFormat="1" x14ac:dyDescent="0.2"/>
    <row r="58840" customFormat="1" x14ac:dyDescent="0.2"/>
    <row r="58841" customFormat="1" x14ac:dyDescent="0.2"/>
    <row r="58842" customFormat="1" x14ac:dyDescent="0.2"/>
    <row r="58843" customFormat="1" x14ac:dyDescent="0.2"/>
    <row r="58844" customFormat="1" x14ac:dyDescent="0.2"/>
    <row r="58845" customFormat="1" x14ac:dyDescent="0.2"/>
    <row r="58846" customFormat="1" x14ac:dyDescent="0.2"/>
    <row r="58847" customFormat="1" x14ac:dyDescent="0.2"/>
    <row r="58848" customFormat="1" x14ac:dyDescent="0.2"/>
    <row r="58849" customFormat="1" x14ac:dyDescent="0.2"/>
    <row r="58850" customFormat="1" x14ac:dyDescent="0.2"/>
    <row r="58851" customFormat="1" x14ac:dyDescent="0.2"/>
    <row r="58852" customFormat="1" x14ac:dyDescent="0.2"/>
    <row r="58853" customFormat="1" x14ac:dyDescent="0.2"/>
    <row r="58854" customFormat="1" x14ac:dyDescent="0.2"/>
    <row r="58855" customFormat="1" x14ac:dyDescent="0.2"/>
    <row r="58856" customFormat="1" x14ac:dyDescent="0.2"/>
    <row r="58857" customFormat="1" x14ac:dyDescent="0.2"/>
    <row r="58858" customFormat="1" x14ac:dyDescent="0.2"/>
    <row r="58859" customFormat="1" x14ac:dyDescent="0.2"/>
    <row r="58860" customFormat="1" x14ac:dyDescent="0.2"/>
    <row r="58861" customFormat="1" x14ac:dyDescent="0.2"/>
    <row r="58862" customFormat="1" x14ac:dyDescent="0.2"/>
    <row r="58863" customFormat="1" x14ac:dyDescent="0.2"/>
    <row r="58864" customFormat="1" x14ac:dyDescent="0.2"/>
    <row r="58865" customFormat="1" x14ac:dyDescent="0.2"/>
    <row r="58866" customFormat="1" x14ac:dyDescent="0.2"/>
    <row r="58867" customFormat="1" x14ac:dyDescent="0.2"/>
    <row r="58868" customFormat="1" x14ac:dyDescent="0.2"/>
    <row r="58869" customFormat="1" x14ac:dyDescent="0.2"/>
    <row r="58870" customFormat="1" x14ac:dyDescent="0.2"/>
    <row r="58871" customFormat="1" x14ac:dyDescent="0.2"/>
    <row r="58872" customFormat="1" x14ac:dyDescent="0.2"/>
    <row r="58873" customFormat="1" x14ac:dyDescent="0.2"/>
    <row r="58874" customFormat="1" x14ac:dyDescent="0.2"/>
    <row r="58875" customFormat="1" x14ac:dyDescent="0.2"/>
    <row r="58876" customFormat="1" x14ac:dyDescent="0.2"/>
    <row r="58877" customFormat="1" x14ac:dyDescent="0.2"/>
    <row r="58878" customFormat="1" x14ac:dyDescent="0.2"/>
    <row r="58879" customFormat="1" x14ac:dyDescent="0.2"/>
    <row r="58880" customFormat="1" x14ac:dyDescent="0.2"/>
    <row r="58881" customFormat="1" x14ac:dyDescent="0.2"/>
    <row r="58882" customFormat="1" x14ac:dyDescent="0.2"/>
    <row r="58883" customFormat="1" x14ac:dyDescent="0.2"/>
    <row r="58884" customFormat="1" x14ac:dyDescent="0.2"/>
    <row r="58885" customFormat="1" x14ac:dyDescent="0.2"/>
    <row r="58886" customFormat="1" x14ac:dyDescent="0.2"/>
    <row r="58887" customFormat="1" x14ac:dyDescent="0.2"/>
    <row r="58888" customFormat="1" x14ac:dyDescent="0.2"/>
    <row r="58889" customFormat="1" x14ac:dyDescent="0.2"/>
    <row r="58890" customFormat="1" x14ac:dyDescent="0.2"/>
    <row r="58891" customFormat="1" x14ac:dyDescent="0.2"/>
    <row r="58892" customFormat="1" x14ac:dyDescent="0.2"/>
    <row r="58893" customFormat="1" x14ac:dyDescent="0.2"/>
    <row r="58894" customFormat="1" x14ac:dyDescent="0.2"/>
    <row r="58895" customFormat="1" x14ac:dyDescent="0.2"/>
    <row r="58896" customFormat="1" x14ac:dyDescent="0.2"/>
    <row r="58897" customFormat="1" x14ac:dyDescent="0.2"/>
    <row r="58898" customFormat="1" x14ac:dyDescent="0.2"/>
    <row r="58899" customFormat="1" x14ac:dyDescent="0.2"/>
    <row r="58900" customFormat="1" x14ac:dyDescent="0.2"/>
    <row r="58901" customFormat="1" x14ac:dyDescent="0.2"/>
    <row r="58902" customFormat="1" x14ac:dyDescent="0.2"/>
    <row r="58903" customFormat="1" x14ac:dyDescent="0.2"/>
    <row r="58904" customFormat="1" x14ac:dyDescent="0.2"/>
    <row r="58905" customFormat="1" x14ac:dyDescent="0.2"/>
    <row r="58906" customFormat="1" x14ac:dyDescent="0.2"/>
    <row r="58907" customFormat="1" x14ac:dyDescent="0.2"/>
    <row r="58908" customFormat="1" x14ac:dyDescent="0.2"/>
    <row r="58909" customFormat="1" x14ac:dyDescent="0.2"/>
    <row r="58910" customFormat="1" x14ac:dyDescent="0.2"/>
    <row r="58911" customFormat="1" x14ac:dyDescent="0.2"/>
    <row r="58912" customFormat="1" x14ac:dyDescent="0.2"/>
    <row r="58913" customFormat="1" x14ac:dyDescent="0.2"/>
    <row r="58914" customFormat="1" x14ac:dyDescent="0.2"/>
    <row r="58915" customFormat="1" x14ac:dyDescent="0.2"/>
    <row r="58916" customFormat="1" x14ac:dyDescent="0.2"/>
    <row r="58917" customFormat="1" x14ac:dyDescent="0.2"/>
    <row r="58918" customFormat="1" x14ac:dyDescent="0.2"/>
    <row r="58919" customFormat="1" x14ac:dyDescent="0.2"/>
    <row r="58920" customFormat="1" x14ac:dyDescent="0.2"/>
    <row r="58921" customFormat="1" x14ac:dyDescent="0.2"/>
    <row r="58922" customFormat="1" x14ac:dyDescent="0.2"/>
    <row r="58923" customFormat="1" x14ac:dyDescent="0.2"/>
    <row r="58924" customFormat="1" x14ac:dyDescent="0.2"/>
    <row r="58925" customFormat="1" x14ac:dyDescent="0.2"/>
    <row r="58926" customFormat="1" x14ac:dyDescent="0.2"/>
    <row r="58927" customFormat="1" x14ac:dyDescent="0.2"/>
    <row r="58928" customFormat="1" x14ac:dyDescent="0.2"/>
    <row r="58929" customFormat="1" x14ac:dyDescent="0.2"/>
    <row r="58930" customFormat="1" x14ac:dyDescent="0.2"/>
    <row r="58931" customFormat="1" x14ac:dyDescent="0.2"/>
    <row r="58932" customFormat="1" x14ac:dyDescent="0.2"/>
    <row r="58933" customFormat="1" x14ac:dyDescent="0.2"/>
    <row r="58934" customFormat="1" x14ac:dyDescent="0.2"/>
    <row r="58935" customFormat="1" x14ac:dyDescent="0.2"/>
    <row r="58936" customFormat="1" x14ac:dyDescent="0.2"/>
    <row r="58937" customFormat="1" x14ac:dyDescent="0.2"/>
    <row r="58938" customFormat="1" x14ac:dyDescent="0.2"/>
    <row r="58939" customFormat="1" x14ac:dyDescent="0.2"/>
    <row r="58940" customFormat="1" x14ac:dyDescent="0.2"/>
    <row r="58941" customFormat="1" x14ac:dyDescent="0.2"/>
    <row r="58942" customFormat="1" x14ac:dyDescent="0.2"/>
    <row r="58943" customFormat="1" x14ac:dyDescent="0.2"/>
    <row r="58944" customFormat="1" x14ac:dyDescent="0.2"/>
    <row r="58945" customFormat="1" x14ac:dyDescent="0.2"/>
    <row r="58946" customFormat="1" x14ac:dyDescent="0.2"/>
    <row r="58947" customFormat="1" x14ac:dyDescent="0.2"/>
    <row r="58948" customFormat="1" x14ac:dyDescent="0.2"/>
    <row r="58949" customFormat="1" x14ac:dyDescent="0.2"/>
    <row r="58950" customFormat="1" x14ac:dyDescent="0.2"/>
    <row r="58951" customFormat="1" x14ac:dyDescent="0.2"/>
    <row r="58952" customFormat="1" x14ac:dyDescent="0.2"/>
    <row r="58953" customFormat="1" x14ac:dyDescent="0.2"/>
    <row r="58954" customFormat="1" x14ac:dyDescent="0.2"/>
    <row r="58955" customFormat="1" x14ac:dyDescent="0.2"/>
    <row r="58956" customFormat="1" x14ac:dyDescent="0.2"/>
    <row r="58957" customFormat="1" x14ac:dyDescent="0.2"/>
    <row r="58958" customFormat="1" x14ac:dyDescent="0.2"/>
    <row r="58959" customFormat="1" x14ac:dyDescent="0.2"/>
    <row r="58960" customFormat="1" x14ac:dyDescent="0.2"/>
    <row r="58961" customFormat="1" x14ac:dyDescent="0.2"/>
    <row r="58962" customFormat="1" x14ac:dyDescent="0.2"/>
    <row r="58963" customFormat="1" x14ac:dyDescent="0.2"/>
    <row r="58964" customFormat="1" x14ac:dyDescent="0.2"/>
    <row r="58965" customFormat="1" x14ac:dyDescent="0.2"/>
    <row r="58966" customFormat="1" x14ac:dyDescent="0.2"/>
    <row r="58967" customFormat="1" x14ac:dyDescent="0.2"/>
    <row r="58968" customFormat="1" x14ac:dyDescent="0.2"/>
    <row r="58969" customFormat="1" x14ac:dyDescent="0.2"/>
    <row r="58970" customFormat="1" x14ac:dyDescent="0.2"/>
    <row r="58971" customFormat="1" x14ac:dyDescent="0.2"/>
    <row r="58972" customFormat="1" x14ac:dyDescent="0.2"/>
    <row r="58973" customFormat="1" x14ac:dyDescent="0.2"/>
    <row r="58974" customFormat="1" x14ac:dyDescent="0.2"/>
    <row r="58975" customFormat="1" x14ac:dyDescent="0.2"/>
    <row r="58976" customFormat="1" x14ac:dyDescent="0.2"/>
    <row r="58977" customFormat="1" x14ac:dyDescent="0.2"/>
    <row r="58978" customFormat="1" x14ac:dyDescent="0.2"/>
    <row r="58979" customFormat="1" x14ac:dyDescent="0.2"/>
    <row r="58980" customFormat="1" x14ac:dyDescent="0.2"/>
    <row r="58981" customFormat="1" x14ac:dyDescent="0.2"/>
    <row r="58982" customFormat="1" x14ac:dyDescent="0.2"/>
    <row r="58983" customFormat="1" x14ac:dyDescent="0.2"/>
    <row r="58984" customFormat="1" x14ac:dyDescent="0.2"/>
    <row r="58985" customFormat="1" x14ac:dyDescent="0.2"/>
    <row r="58986" customFormat="1" x14ac:dyDescent="0.2"/>
    <row r="58987" customFormat="1" x14ac:dyDescent="0.2"/>
    <row r="58988" customFormat="1" x14ac:dyDescent="0.2"/>
    <row r="58989" customFormat="1" x14ac:dyDescent="0.2"/>
    <row r="58990" customFormat="1" x14ac:dyDescent="0.2"/>
    <row r="58991" customFormat="1" x14ac:dyDescent="0.2"/>
    <row r="58992" customFormat="1" x14ac:dyDescent="0.2"/>
    <row r="58993" customFormat="1" x14ac:dyDescent="0.2"/>
    <row r="58994" customFormat="1" x14ac:dyDescent="0.2"/>
    <row r="58995" customFormat="1" x14ac:dyDescent="0.2"/>
    <row r="58996" customFormat="1" x14ac:dyDescent="0.2"/>
    <row r="58997" customFormat="1" x14ac:dyDescent="0.2"/>
    <row r="58998" customFormat="1" x14ac:dyDescent="0.2"/>
    <row r="58999" customFormat="1" x14ac:dyDescent="0.2"/>
    <row r="59000" customFormat="1" x14ac:dyDescent="0.2"/>
    <row r="59001" customFormat="1" x14ac:dyDescent="0.2"/>
    <row r="59002" customFormat="1" x14ac:dyDescent="0.2"/>
    <row r="59003" customFormat="1" x14ac:dyDescent="0.2"/>
    <row r="59004" customFormat="1" x14ac:dyDescent="0.2"/>
    <row r="59005" customFormat="1" x14ac:dyDescent="0.2"/>
    <row r="59006" customFormat="1" x14ac:dyDescent="0.2"/>
    <row r="59007" customFormat="1" x14ac:dyDescent="0.2"/>
    <row r="59008" customFormat="1" x14ac:dyDescent="0.2"/>
    <row r="59009" customFormat="1" x14ac:dyDescent="0.2"/>
    <row r="59010" customFormat="1" x14ac:dyDescent="0.2"/>
    <row r="59011" customFormat="1" x14ac:dyDescent="0.2"/>
    <row r="59012" customFormat="1" x14ac:dyDescent="0.2"/>
    <row r="59013" customFormat="1" x14ac:dyDescent="0.2"/>
    <row r="59014" customFormat="1" x14ac:dyDescent="0.2"/>
    <row r="59015" customFormat="1" x14ac:dyDescent="0.2"/>
    <row r="59016" customFormat="1" x14ac:dyDescent="0.2"/>
    <row r="59017" customFormat="1" x14ac:dyDescent="0.2"/>
    <row r="59018" customFormat="1" x14ac:dyDescent="0.2"/>
    <row r="59019" customFormat="1" x14ac:dyDescent="0.2"/>
    <row r="59020" customFormat="1" x14ac:dyDescent="0.2"/>
    <row r="59021" customFormat="1" x14ac:dyDescent="0.2"/>
    <row r="59022" customFormat="1" x14ac:dyDescent="0.2"/>
    <row r="59023" customFormat="1" x14ac:dyDescent="0.2"/>
    <row r="59024" customFormat="1" x14ac:dyDescent="0.2"/>
    <row r="59025" customFormat="1" x14ac:dyDescent="0.2"/>
    <row r="59026" customFormat="1" x14ac:dyDescent="0.2"/>
    <row r="59027" customFormat="1" x14ac:dyDescent="0.2"/>
    <row r="59028" customFormat="1" x14ac:dyDescent="0.2"/>
    <row r="59029" customFormat="1" x14ac:dyDescent="0.2"/>
    <row r="59030" customFormat="1" x14ac:dyDescent="0.2"/>
    <row r="59031" customFormat="1" x14ac:dyDescent="0.2"/>
    <row r="59032" customFormat="1" x14ac:dyDescent="0.2"/>
    <row r="59033" customFormat="1" x14ac:dyDescent="0.2"/>
    <row r="59034" customFormat="1" x14ac:dyDescent="0.2"/>
    <row r="59035" customFormat="1" x14ac:dyDescent="0.2"/>
    <row r="59036" customFormat="1" x14ac:dyDescent="0.2"/>
    <row r="59037" customFormat="1" x14ac:dyDescent="0.2"/>
    <row r="59038" customFormat="1" x14ac:dyDescent="0.2"/>
    <row r="59039" customFormat="1" x14ac:dyDescent="0.2"/>
    <row r="59040" customFormat="1" x14ac:dyDescent="0.2"/>
    <row r="59041" customFormat="1" x14ac:dyDescent="0.2"/>
    <row r="59042" customFormat="1" x14ac:dyDescent="0.2"/>
    <row r="59043" customFormat="1" x14ac:dyDescent="0.2"/>
    <row r="59044" customFormat="1" x14ac:dyDescent="0.2"/>
    <row r="59045" customFormat="1" x14ac:dyDescent="0.2"/>
    <row r="59046" customFormat="1" x14ac:dyDescent="0.2"/>
    <row r="59047" customFormat="1" x14ac:dyDescent="0.2"/>
    <row r="59048" customFormat="1" x14ac:dyDescent="0.2"/>
    <row r="59049" customFormat="1" x14ac:dyDescent="0.2"/>
    <row r="59050" customFormat="1" x14ac:dyDescent="0.2"/>
    <row r="59051" customFormat="1" x14ac:dyDescent="0.2"/>
    <row r="59052" customFormat="1" x14ac:dyDescent="0.2"/>
    <row r="59053" customFormat="1" x14ac:dyDescent="0.2"/>
    <row r="59054" customFormat="1" x14ac:dyDescent="0.2"/>
    <row r="59055" customFormat="1" x14ac:dyDescent="0.2"/>
    <row r="59056" customFormat="1" x14ac:dyDescent="0.2"/>
    <row r="59057" customFormat="1" x14ac:dyDescent="0.2"/>
    <row r="59058" customFormat="1" x14ac:dyDescent="0.2"/>
    <row r="59059" customFormat="1" x14ac:dyDescent="0.2"/>
    <row r="59060" customFormat="1" x14ac:dyDescent="0.2"/>
    <row r="59061" customFormat="1" x14ac:dyDescent="0.2"/>
    <row r="59062" customFormat="1" x14ac:dyDescent="0.2"/>
    <row r="59063" customFormat="1" x14ac:dyDescent="0.2"/>
    <row r="59064" customFormat="1" x14ac:dyDescent="0.2"/>
    <row r="59065" customFormat="1" x14ac:dyDescent="0.2"/>
    <row r="59066" customFormat="1" x14ac:dyDescent="0.2"/>
    <row r="59067" customFormat="1" x14ac:dyDescent="0.2"/>
    <row r="59068" customFormat="1" x14ac:dyDescent="0.2"/>
    <row r="59069" customFormat="1" x14ac:dyDescent="0.2"/>
    <row r="59070" customFormat="1" x14ac:dyDescent="0.2"/>
    <row r="59071" customFormat="1" x14ac:dyDescent="0.2"/>
    <row r="59072" customFormat="1" x14ac:dyDescent="0.2"/>
    <row r="59073" customFormat="1" x14ac:dyDescent="0.2"/>
    <row r="59074" customFormat="1" x14ac:dyDescent="0.2"/>
    <row r="59075" customFormat="1" x14ac:dyDescent="0.2"/>
    <row r="59076" customFormat="1" x14ac:dyDescent="0.2"/>
    <row r="59077" customFormat="1" x14ac:dyDescent="0.2"/>
    <row r="59078" customFormat="1" x14ac:dyDescent="0.2"/>
    <row r="59079" customFormat="1" x14ac:dyDescent="0.2"/>
    <row r="59080" customFormat="1" x14ac:dyDescent="0.2"/>
    <row r="59081" customFormat="1" x14ac:dyDescent="0.2"/>
    <row r="59082" customFormat="1" x14ac:dyDescent="0.2"/>
    <row r="59083" customFormat="1" x14ac:dyDescent="0.2"/>
    <row r="59084" customFormat="1" x14ac:dyDescent="0.2"/>
    <row r="59085" customFormat="1" x14ac:dyDescent="0.2"/>
    <row r="59086" customFormat="1" x14ac:dyDescent="0.2"/>
    <row r="59087" customFormat="1" x14ac:dyDescent="0.2"/>
    <row r="59088" customFormat="1" x14ac:dyDescent="0.2"/>
    <row r="59089" customFormat="1" x14ac:dyDescent="0.2"/>
    <row r="59090" customFormat="1" x14ac:dyDescent="0.2"/>
    <row r="59091" customFormat="1" x14ac:dyDescent="0.2"/>
    <row r="59092" customFormat="1" x14ac:dyDescent="0.2"/>
    <row r="59093" customFormat="1" x14ac:dyDescent="0.2"/>
    <row r="59094" customFormat="1" x14ac:dyDescent="0.2"/>
    <row r="59095" customFormat="1" x14ac:dyDescent="0.2"/>
    <row r="59096" customFormat="1" x14ac:dyDescent="0.2"/>
    <row r="59097" customFormat="1" x14ac:dyDescent="0.2"/>
    <row r="59098" customFormat="1" x14ac:dyDescent="0.2"/>
    <row r="59099" customFormat="1" x14ac:dyDescent="0.2"/>
    <row r="59100" customFormat="1" x14ac:dyDescent="0.2"/>
    <row r="59101" customFormat="1" x14ac:dyDescent="0.2"/>
    <row r="59102" customFormat="1" x14ac:dyDescent="0.2"/>
    <row r="59103" customFormat="1" x14ac:dyDescent="0.2"/>
    <row r="59104" customFormat="1" x14ac:dyDescent="0.2"/>
    <row r="59105" customFormat="1" x14ac:dyDescent="0.2"/>
    <row r="59106" customFormat="1" x14ac:dyDescent="0.2"/>
    <row r="59107" customFormat="1" x14ac:dyDescent="0.2"/>
    <row r="59108" customFormat="1" x14ac:dyDescent="0.2"/>
    <row r="59109" customFormat="1" x14ac:dyDescent="0.2"/>
    <row r="59110" customFormat="1" x14ac:dyDescent="0.2"/>
    <row r="59111" customFormat="1" x14ac:dyDescent="0.2"/>
    <row r="59112" customFormat="1" x14ac:dyDescent="0.2"/>
    <row r="59113" customFormat="1" x14ac:dyDescent="0.2"/>
    <row r="59114" customFormat="1" x14ac:dyDescent="0.2"/>
    <row r="59115" customFormat="1" x14ac:dyDescent="0.2"/>
    <row r="59116" customFormat="1" x14ac:dyDescent="0.2"/>
    <row r="59117" customFormat="1" x14ac:dyDescent="0.2"/>
    <row r="59118" customFormat="1" x14ac:dyDescent="0.2"/>
    <row r="59119" customFormat="1" x14ac:dyDescent="0.2"/>
    <row r="59120" customFormat="1" x14ac:dyDescent="0.2"/>
    <row r="59121" customFormat="1" x14ac:dyDescent="0.2"/>
    <row r="59122" customFormat="1" x14ac:dyDescent="0.2"/>
    <row r="59123" customFormat="1" x14ac:dyDescent="0.2"/>
    <row r="59124" customFormat="1" x14ac:dyDescent="0.2"/>
    <row r="59125" customFormat="1" x14ac:dyDescent="0.2"/>
    <row r="59126" customFormat="1" x14ac:dyDescent="0.2"/>
    <row r="59127" customFormat="1" x14ac:dyDescent="0.2"/>
    <row r="59128" customFormat="1" x14ac:dyDescent="0.2"/>
    <row r="59129" customFormat="1" x14ac:dyDescent="0.2"/>
    <row r="59130" customFormat="1" x14ac:dyDescent="0.2"/>
    <row r="59131" customFormat="1" x14ac:dyDescent="0.2"/>
    <row r="59132" customFormat="1" x14ac:dyDescent="0.2"/>
    <row r="59133" customFormat="1" x14ac:dyDescent="0.2"/>
    <row r="59134" customFormat="1" x14ac:dyDescent="0.2"/>
    <row r="59135" customFormat="1" x14ac:dyDescent="0.2"/>
    <row r="59136" customFormat="1" x14ac:dyDescent="0.2"/>
    <row r="59137" customFormat="1" x14ac:dyDescent="0.2"/>
    <row r="59138" customFormat="1" x14ac:dyDescent="0.2"/>
    <row r="59139" customFormat="1" x14ac:dyDescent="0.2"/>
    <row r="59140" customFormat="1" x14ac:dyDescent="0.2"/>
    <row r="59141" customFormat="1" x14ac:dyDescent="0.2"/>
    <row r="59142" customFormat="1" x14ac:dyDescent="0.2"/>
    <row r="59143" customFormat="1" x14ac:dyDescent="0.2"/>
    <row r="59144" customFormat="1" x14ac:dyDescent="0.2"/>
    <row r="59145" customFormat="1" x14ac:dyDescent="0.2"/>
    <row r="59146" customFormat="1" x14ac:dyDescent="0.2"/>
    <row r="59147" customFormat="1" x14ac:dyDescent="0.2"/>
    <row r="59148" customFormat="1" x14ac:dyDescent="0.2"/>
    <row r="59149" customFormat="1" x14ac:dyDescent="0.2"/>
    <row r="59150" customFormat="1" x14ac:dyDescent="0.2"/>
    <row r="59151" customFormat="1" x14ac:dyDescent="0.2"/>
    <row r="59152" customFormat="1" x14ac:dyDescent="0.2"/>
    <row r="59153" customFormat="1" x14ac:dyDescent="0.2"/>
    <row r="59154" customFormat="1" x14ac:dyDescent="0.2"/>
    <row r="59155" customFormat="1" x14ac:dyDescent="0.2"/>
    <row r="59156" customFormat="1" x14ac:dyDescent="0.2"/>
    <row r="59157" customFormat="1" x14ac:dyDescent="0.2"/>
    <row r="59158" customFormat="1" x14ac:dyDescent="0.2"/>
    <row r="59159" customFormat="1" x14ac:dyDescent="0.2"/>
    <row r="59160" customFormat="1" x14ac:dyDescent="0.2"/>
    <row r="59161" customFormat="1" x14ac:dyDescent="0.2"/>
    <row r="59162" customFormat="1" x14ac:dyDescent="0.2"/>
    <row r="59163" customFormat="1" x14ac:dyDescent="0.2"/>
    <row r="59164" customFormat="1" x14ac:dyDescent="0.2"/>
    <row r="59165" customFormat="1" x14ac:dyDescent="0.2"/>
    <row r="59166" customFormat="1" x14ac:dyDescent="0.2"/>
    <row r="59167" customFormat="1" x14ac:dyDescent="0.2"/>
    <row r="59168" customFormat="1" x14ac:dyDescent="0.2"/>
    <row r="59169" customFormat="1" x14ac:dyDescent="0.2"/>
    <row r="59170" customFormat="1" x14ac:dyDescent="0.2"/>
    <row r="59171" customFormat="1" x14ac:dyDescent="0.2"/>
    <row r="59172" customFormat="1" x14ac:dyDescent="0.2"/>
    <row r="59173" customFormat="1" x14ac:dyDescent="0.2"/>
    <row r="59174" customFormat="1" x14ac:dyDescent="0.2"/>
    <row r="59175" customFormat="1" x14ac:dyDescent="0.2"/>
    <row r="59176" customFormat="1" x14ac:dyDescent="0.2"/>
    <row r="59177" customFormat="1" x14ac:dyDescent="0.2"/>
    <row r="59178" customFormat="1" x14ac:dyDescent="0.2"/>
    <row r="59179" customFormat="1" x14ac:dyDescent="0.2"/>
    <row r="59180" customFormat="1" x14ac:dyDescent="0.2"/>
    <row r="59181" customFormat="1" x14ac:dyDescent="0.2"/>
    <row r="59182" customFormat="1" x14ac:dyDescent="0.2"/>
    <row r="59183" customFormat="1" x14ac:dyDescent="0.2"/>
    <row r="59184" customFormat="1" x14ac:dyDescent="0.2"/>
    <row r="59185" customFormat="1" x14ac:dyDescent="0.2"/>
    <row r="59186" customFormat="1" x14ac:dyDescent="0.2"/>
    <row r="59187" customFormat="1" x14ac:dyDescent="0.2"/>
    <row r="59188" customFormat="1" x14ac:dyDescent="0.2"/>
    <row r="59189" customFormat="1" x14ac:dyDescent="0.2"/>
    <row r="59190" customFormat="1" x14ac:dyDescent="0.2"/>
    <row r="59191" customFormat="1" x14ac:dyDescent="0.2"/>
    <row r="59192" customFormat="1" x14ac:dyDescent="0.2"/>
    <row r="59193" customFormat="1" x14ac:dyDescent="0.2"/>
    <row r="59194" customFormat="1" x14ac:dyDescent="0.2"/>
    <row r="59195" customFormat="1" x14ac:dyDescent="0.2"/>
    <row r="59196" customFormat="1" x14ac:dyDescent="0.2"/>
    <row r="59197" customFormat="1" x14ac:dyDescent="0.2"/>
    <row r="59198" customFormat="1" x14ac:dyDescent="0.2"/>
    <row r="59199" customFormat="1" x14ac:dyDescent="0.2"/>
    <row r="59200" customFormat="1" x14ac:dyDescent="0.2"/>
    <row r="59201" customFormat="1" x14ac:dyDescent="0.2"/>
    <row r="59202" customFormat="1" x14ac:dyDescent="0.2"/>
    <row r="59203" customFormat="1" x14ac:dyDescent="0.2"/>
    <row r="59204" customFormat="1" x14ac:dyDescent="0.2"/>
    <row r="59205" customFormat="1" x14ac:dyDescent="0.2"/>
    <row r="59206" customFormat="1" x14ac:dyDescent="0.2"/>
    <row r="59207" customFormat="1" x14ac:dyDescent="0.2"/>
    <row r="59208" customFormat="1" x14ac:dyDescent="0.2"/>
    <row r="59209" customFormat="1" x14ac:dyDescent="0.2"/>
    <row r="59210" customFormat="1" x14ac:dyDescent="0.2"/>
    <row r="59211" customFormat="1" x14ac:dyDescent="0.2"/>
    <row r="59212" customFormat="1" x14ac:dyDescent="0.2"/>
    <row r="59213" customFormat="1" x14ac:dyDescent="0.2"/>
    <row r="59214" customFormat="1" x14ac:dyDescent="0.2"/>
    <row r="59215" customFormat="1" x14ac:dyDescent="0.2"/>
    <row r="59216" customFormat="1" x14ac:dyDescent="0.2"/>
    <row r="59217" customFormat="1" x14ac:dyDescent="0.2"/>
    <row r="59218" customFormat="1" x14ac:dyDescent="0.2"/>
    <row r="59219" customFormat="1" x14ac:dyDescent="0.2"/>
    <row r="59220" customFormat="1" x14ac:dyDescent="0.2"/>
    <row r="59221" customFormat="1" x14ac:dyDescent="0.2"/>
    <row r="59222" customFormat="1" x14ac:dyDescent="0.2"/>
    <row r="59223" customFormat="1" x14ac:dyDescent="0.2"/>
    <row r="59224" customFormat="1" x14ac:dyDescent="0.2"/>
    <row r="59225" customFormat="1" x14ac:dyDescent="0.2"/>
    <row r="59226" customFormat="1" x14ac:dyDescent="0.2"/>
    <row r="59227" customFormat="1" x14ac:dyDescent="0.2"/>
    <row r="59228" customFormat="1" x14ac:dyDescent="0.2"/>
    <row r="59229" customFormat="1" x14ac:dyDescent="0.2"/>
    <row r="59230" customFormat="1" x14ac:dyDescent="0.2"/>
    <row r="59231" customFormat="1" x14ac:dyDescent="0.2"/>
    <row r="59232" customFormat="1" x14ac:dyDescent="0.2"/>
    <row r="59233" customFormat="1" x14ac:dyDescent="0.2"/>
    <row r="59234" customFormat="1" x14ac:dyDescent="0.2"/>
    <row r="59235" customFormat="1" x14ac:dyDescent="0.2"/>
    <row r="59236" customFormat="1" x14ac:dyDescent="0.2"/>
    <row r="59237" customFormat="1" x14ac:dyDescent="0.2"/>
    <row r="59238" customFormat="1" x14ac:dyDescent="0.2"/>
    <row r="59239" customFormat="1" x14ac:dyDescent="0.2"/>
    <row r="59240" customFormat="1" x14ac:dyDescent="0.2"/>
    <row r="59241" customFormat="1" x14ac:dyDescent="0.2"/>
    <row r="59242" customFormat="1" x14ac:dyDescent="0.2"/>
    <row r="59243" customFormat="1" x14ac:dyDescent="0.2"/>
    <row r="59244" customFormat="1" x14ac:dyDescent="0.2"/>
    <row r="59245" customFormat="1" x14ac:dyDescent="0.2"/>
    <row r="59246" customFormat="1" x14ac:dyDescent="0.2"/>
    <row r="59247" customFormat="1" x14ac:dyDescent="0.2"/>
    <row r="59248" customFormat="1" x14ac:dyDescent="0.2"/>
    <row r="59249" customFormat="1" x14ac:dyDescent="0.2"/>
    <row r="59250" customFormat="1" x14ac:dyDescent="0.2"/>
    <row r="59251" customFormat="1" x14ac:dyDescent="0.2"/>
    <row r="59252" customFormat="1" x14ac:dyDescent="0.2"/>
    <row r="59253" customFormat="1" x14ac:dyDescent="0.2"/>
    <row r="59254" customFormat="1" x14ac:dyDescent="0.2"/>
    <row r="59255" customFormat="1" x14ac:dyDescent="0.2"/>
    <row r="59256" customFormat="1" x14ac:dyDescent="0.2"/>
    <row r="59257" customFormat="1" x14ac:dyDescent="0.2"/>
    <row r="59258" customFormat="1" x14ac:dyDescent="0.2"/>
    <row r="59259" customFormat="1" x14ac:dyDescent="0.2"/>
    <row r="59260" customFormat="1" x14ac:dyDescent="0.2"/>
    <row r="59261" customFormat="1" x14ac:dyDescent="0.2"/>
    <row r="59262" customFormat="1" x14ac:dyDescent="0.2"/>
    <row r="59263" customFormat="1" x14ac:dyDescent="0.2"/>
    <row r="59264" customFormat="1" x14ac:dyDescent="0.2"/>
    <row r="59265" customFormat="1" x14ac:dyDescent="0.2"/>
    <row r="59266" customFormat="1" x14ac:dyDescent="0.2"/>
    <row r="59267" customFormat="1" x14ac:dyDescent="0.2"/>
    <row r="59268" customFormat="1" x14ac:dyDescent="0.2"/>
    <row r="59269" customFormat="1" x14ac:dyDescent="0.2"/>
    <row r="59270" customFormat="1" x14ac:dyDescent="0.2"/>
    <row r="59271" customFormat="1" x14ac:dyDescent="0.2"/>
    <row r="59272" customFormat="1" x14ac:dyDescent="0.2"/>
    <row r="59273" customFormat="1" x14ac:dyDescent="0.2"/>
    <row r="59274" customFormat="1" x14ac:dyDescent="0.2"/>
    <row r="59275" customFormat="1" x14ac:dyDescent="0.2"/>
    <row r="59276" customFormat="1" x14ac:dyDescent="0.2"/>
    <row r="59277" customFormat="1" x14ac:dyDescent="0.2"/>
    <row r="59278" customFormat="1" x14ac:dyDescent="0.2"/>
    <row r="59279" customFormat="1" x14ac:dyDescent="0.2"/>
    <row r="59280" customFormat="1" x14ac:dyDescent="0.2"/>
    <row r="59281" customFormat="1" x14ac:dyDescent="0.2"/>
    <row r="59282" customFormat="1" x14ac:dyDescent="0.2"/>
    <row r="59283" customFormat="1" x14ac:dyDescent="0.2"/>
    <row r="59284" customFormat="1" x14ac:dyDescent="0.2"/>
    <row r="59285" customFormat="1" x14ac:dyDescent="0.2"/>
    <row r="59286" customFormat="1" x14ac:dyDescent="0.2"/>
    <row r="59287" customFormat="1" x14ac:dyDescent="0.2"/>
    <row r="59288" customFormat="1" x14ac:dyDescent="0.2"/>
    <row r="59289" customFormat="1" x14ac:dyDescent="0.2"/>
    <row r="59290" customFormat="1" x14ac:dyDescent="0.2"/>
    <row r="59291" customFormat="1" x14ac:dyDescent="0.2"/>
    <row r="59292" customFormat="1" x14ac:dyDescent="0.2"/>
    <row r="59293" customFormat="1" x14ac:dyDescent="0.2"/>
    <row r="59294" customFormat="1" x14ac:dyDescent="0.2"/>
    <row r="59295" customFormat="1" x14ac:dyDescent="0.2"/>
    <row r="59296" customFormat="1" x14ac:dyDescent="0.2"/>
    <row r="59297" customFormat="1" x14ac:dyDescent="0.2"/>
    <row r="59298" customFormat="1" x14ac:dyDescent="0.2"/>
    <row r="59299" customFormat="1" x14ac:dyDescent="0.2"/>
    <row r="59300" customFormat="1" x14ac:dyDescent="0.2"/>
    <row r="59301" customFormat="1" x14ac:dyDescent="0.2"/>
    <row r="59302" customFormat="1" x14ac:dyDescent="0.2"/>
    <row r="59303" customFormat="1" x14ac:dyDescent="0.2"/>
    <row r="59304" customFormat="1" x14ac:dyDescent="0.2"/>
    <row r="59305" customFormat="1" x14ac:dyDescent="0.2"/>
    <row r="59306" customFormat="1" x14ac:dyDescent="0.2"/>
    <row r="59307" customFormat="1" x14ac:dyDescent="0.2"/>
    <row r="59308" customFormat="1" x14ac:dyDescent="0.2"/>
    <row r="59309" customFormat="1" x14ac:dyDescent="0.2"/>
    <row r="59310" customFormat="1" x14ac:dyDescent="0.2"/>
    <row r="59311" customFormat="1" x14ac:dyDescent="0.2"/>
    <row r="59312" customFormat="1" x14ac:dyDescent="0.2"/>
    <row r="59313" customFormat="1" x14ac:dyDescent="0.2"/>
    <row r="59314" customFormat="1" x14ac:dyDescent="0.2"/>
    <row r="59315" customFormat="1" x14ac:dyDescent="0.2"/>
    <row r="59316" customFormat="1" x14ac:dyDescent="0.2"/>
    <row r="59317" customFormat="1" x14ac:dyDescent="0.2"/>
    <row r="59318" customFormat="1" x14ac:dyDescent="0.2"/>
    <row r="59319" customFormat="1" x14ac:dyDescent="0.2"/>
    <row r="59320" customFormat="1" x14ac:dyDescent="0.2"/>
    <row r="59321" customFormat="1" x14ac:dyDescent="0.2"/>
    <row r="59322" customFormat="1" x14ac:dyDescent="0.2"/>
    <row r="59323" customFormat="1" x14ac:dyDescent="0.2"/>
    <row r="59324" customFormat="1" x14ac:dyDescent="0.2"/>
    <row r="59325" customFormat="1" x14ac:dyDescent="0.2"/>
    <row r="59326" customFormat="1" x14ac:dyDescent="0.2"/>
    <row r="59327" customFormat="1" x14ac:dyDescent="0.2"/>
    <row r="59328" customFormat="1" x14ac:dyDescent="0.2"/>
    <row r="59329" customFormat="1" x14ac:dyDescent="0.2"/>
    <row r="59330" customFormat="1" x14ac:dyDescent="0.2"/>
    <row r="59331" customFormat="1" x14ac:dyDescent="0.2"/>
    <row r="59332" customFormat="1" x14ac:dyDescent="0.2"/>
    <row r="59333" customFormat="1" x14ac:dyDescent="0.2"/>
    <row r="59334" customFormat="1" x14ac:dyDescent="0.2"/>
    <row r="59335" customFormat="1" x14ac:dyDescent="0.2"/>
    <row r="59336" customFormat="1" x14ac:dyDescent="0.2"/>
    <row r="59337" customFormat="1" x14ac:dyDescent="0.2"/>
    <row r="59338" customFormat="1" x14ac:dyDescent="0.2"/>
    <row r="59339" customFormat="1" x14ac:dyDescent="0.2"/>
    <row r="59340" customFormat="1" x14ac:dyDescent="0.2"/>
    <row r="59341" customFormat="1" x14ac:dyDescent="0.2"/>
    <row r="59342" customFormat="1" x14ac:dyDescent="0.2"/>
    <row r="59343" customFormat="1" x14ac:dyDescent="0.2"/>
    <row r="59344" customFormat="1" x14ac:dyDescent="0.2"/>
    <row r="59345" customFormat="1" x14ac:dyDescent="0.2"/>
    <row r="59346" customFormat="1" x14ac:dyDescent="0.2"/>
    <row r="59347" customFormat="1" x14ac:dyDescent="0.2"/>
    <row r="59348" customFormat="1" x14ac:dyDescent="0.2"/>
    <row r="59349" customFormat="1" x14ac:dyDescent="0.2"/>
    <row r="59350" customFormat="1" x14ac:dyDescent="0.2"/>
    <row r="59351" customFormat="1" x14ac:dyDescent="0.2"/>
    <row r="59352" customFormat="1" x14ac:dyDescent="0.2"/>
    <row r="59353" customFormat="1" x14ac:dyDescent="0.2"/>
    <row r="59354" customFormat="1" x14ac:dyDescent="0.2"/>
    <row r="59355" customFormat="1" x14ac:dyDescent="0.2"/>
    <row r="59356" customFormat="1" x14ac:dyDescent="0.2"/>
    <row r="59357" customFormat="1" x14ac:dyDescent="0.2"/>
    <row r="59358" customFormat="1" x14ac:dyDescent="0.2"/>
    <row r="59359" customFormat="1" x14ac:dyDescent="0.2"/>
    <row r="59360" customFormat="1" x14ac:dyDescent="0.2"/>
    <row r="59361" customFormat="1" x14ac:dyDescent="0.2"/>
    <row r="59362" customFormat="1" x14ac:dyDescent="0.2"/>
    <row r="59363" customFormat="1" x14ac:dyDescent="0.2"/>
    <row r="59364" customFormat="1" x14ac:dyDescent="0.2"/>
    <row r="59365" customFormat="1" x14ac:dyDescent="0.2"/>
    <row r="59366" customFormat="1" x14ac:dyDescent="0.2"/>
    <row r="59367" customFormat="1" x14ac:dyDescent="0.2"/>
    <row r="59368" customFormat="1" x14ac:dyDescent="0.2"/>
    <row r="59369" customFormat="1" x14ac:dyDescent="0.2"/>
    <row r="59370" customFormat="1" x14ac:dyDescent="0.2"/>
    <row r="59371" customFormat="1" x14ac:dyDescent="0.2"/>
    <row r="59372" customFormat="1" x14ac:dyDescent="0.2"/>
    <row r="59373" customFormat="1" x14ac:dyDescent="0.2"/>
    <row r="59374" customFormat="1" x14ac:dyDescent="0.2"/>
    <row r="59375" customFormat="1" x14ac:dyDescent="0.2"/>
    <row r="59376" customFormat="1" x14ac:dyDescent="0.2"/>
    <row r="59377" customFormat="1" x14ac:dyDescent="0.2"/>
    <row r="59378" customFormat="1" x14ac:dyDescent="0.2"/>
    <row r="59379" customFormat="1" x14ac:dyDescent="0.2"/>
    <row r="59380" customFormat="1" x14ac:dyDescent="0.2"/>
    <row r="59381" customFormat="1" x14ac:dyDescent="0.2"/>
    <row r="59382" customFormat="1" x14ac:dyDescent="0.2"/>
    <row r="59383" customFormat="1" x14ac:dyDescent="0.2"/>
    <row r="59384" customFormat="1" x14ac:dyDescent="0.2"/>
    <row r="59385" customFormat="1" x14ac:dyDescent="0.2"/>
    <row r="59386" customFormat="1" x14ac:dyDescent="0.2"/>
    <row r="59387" customFormat="1" x14ac:dyDescent="0.2"/>
    <row r="59388" customFormat="1" x14ac:dyDescent="0.2"/>
    <row r="59389" customFormat="1" x14ac:dyDescent="0.2"/>
    <row r="59390" customFormat="1" x14ac:dyDescent="0.2"/>
    <row r="59391" customFormat="1" x14ac:dyDescent="0.2"/>
    <row r="59392" customFormat="1" x14ac:dyDescent="0.2"/>
    <row r="59393" customFormat="1" x14ac:dyDescent="0.2"/>
    <row r="59394" customFormat="1" x14ac:dyDescent="0.2"/>
    <row r="59395" customFormat="1" x14ac:dyDescent="0.2"/>
    <row r="59396" customFormat="1" x14ac:dyDescent="0.2"/>
    <row r="59397" customFormat="1" x14ac:dyDescent="0.2"/>
    <row r="59398" customFormat="1" x14ac:dyDescent="0.2"/>
    <row r="59399" customFormat="1" x14ac:dyDescent="0.2"/>
    <row r="59400" customFormat="1" x14ac:dyDescent="0.2"/>
    <row r="59401" customFormat="1" x14ac:dyDescent="0.2"/>
    <row r="59402" customFormat="1" x14ac:dyDescent="0.2"/>
    <row r="59403" customFormat="1" x14ac:dyDescent="0.2"/>
    <row r="59404" customFormat="1" x14ac:dyDescent="0.2"/>
    <row r="59405" customFormat="1" x14ac:dyDescent="0.2"/>
    <row r="59406" customFormat="1" x14ac:dyDescent="0.2"/>
    <row r="59407" customFormat="1" x14ac:dyDescent="0.2"/>
    <row r="59408" customFormat="1" x14ac:dyDescent="0.2"/>
    <row r="59409" customFormat="1" x14ac:dyDescent="0.2"/>
    <row r="59410" customFormat="1" x14ac:dyDescent="0.2"/>
    <row r="59411" customFormat="1" x14ac:dyDescent="0.2"/>
    <row r="59412" customFormat="1" x14ac:dyDescent="0.2"/>
    <row r="59413" customFormat="1" x14ac:dyDescent="0.2"/>
    <row r="59414" customFormat="1" x14ac:dyDescent="0.2"/>
    <row r="59415" customFormat="1" x14ac:dyDescent="0.2"/>
    <row r="59416" customFormat="1" x14ac:dyDescent="0.2"/>
    <row r="59417" customFormat="1" x14ac:dyDescent="0.2"/>
    <row r="59418" customFormat="1" x14ac:dyDescent="0.2"/>
    <row r="59419" customFormat="1" x14ac:dyDescent="0.2"/>
    <row r="59420" customFormat="1" x14ac:dyDescent="0.2"/>
    <row r="59421" customFormat="1" x14ac:dyDescent="0.2"/>
    <row r="59422" customFormat="1" x14ac:dyDescent="0.2"/>
    <row r="59423" customFormat="1" x14ac:dyDescent="0.2"/>
    <row r="59424" customFormat="1" x14ac:dyDescent="0.2"/>
    <row r="59425" customFormat="1" x14ac:dyDescent="0.2"/>
    <row r="59426" customFormat="1" x14ac:dyDescent="0.2"/>
    <row r="59427" customFormat="1" x14ac:dyDescent="0.2"/>
    <row r="59428" customFormat="1" x14ac:dyDescent="0.2"/>
    <row r="59429" customFormat="1" x14ac:dyDescent="0.2"/>
    <row r="59430" customFormat="1" x14ac:dyDescent="0.2"/>
    <row r="59431" customFormat="1" x14ac:dyDescent="0.2"/>
    <row r="59432" customFormat="1" x14ac:dyDescent="0.2"/>
    <row r="59433" customFormat="1" x14ac:dyDescent="0.2"/>
    <row r="59434" customFormat="1" x14ac:dyDescent="0.2"/>
    <row r="59435" customFormat="1" x14ac:dyDescent="0.2"/>
    <row r="59436" customFormat="1" x14ac:dyDescent="0.2"/>
    <row r="59437" customFormat="1" x14ac:dyDescent="0.2"/>
    <row r="59438" customFormat="1" x14ac:dyDescent="0.2"/>
    <row r="59439" customFormat="1" x14ac:dyDescent="0.2"/>
    <row r="59440" customFormat="1" x14ac:dyDescent="0.2"/>
    <row r="59441" customFormat="1" x14ac:dyDescent="0.2"/>
    <row r="59442" customFormat="1" x14ac:dyDescent="0.2"/>
    <row r="59443" customFormat="1" x14ac:dyDescent="0.2"/>
    <row r="59444" customFormat="1" x14ac:dyDescent="0.2"/>
    <row r="59445" customFormat="1" x14ac:dyDescent="0.2"/>
    <row r="59446" customFormat="1" x14ac:dyDescent="0.2"/>
    <row r="59447" customFormat="1" x14ac:dyDescent="0.2"/>
    <row r="59448" customFormat="1" x14ac:dyDescent="0.2"/>
    <row r="59449" customFormat="1" x14ac:dyDescent="0.2"/>
    <row r="59450" customFormat="1" x14ac:dyDescent="0.2"/>
    <row r="59451" customFormat="1" x14ac:dyDescent="0.2"/>
    <row r="59452" customFormat="1" x14ac:dyDescent="0.2"/>
    <row r="59453" customFormat="1" x14ac:dyDescent="0.2"/>
    <row r="59454" customFormat="1" x14ac:dyDescent="0.2"/>
    <row r="59455" customFormat="1" x14ac:dyDescent="0.2"/>
    <row r="59456" customFormat="1" x14ac:dyDescent="0.2"/>
    <row r="59457" customFormat="1" x14ac:dyDescent="0.2"/>
    <row r="59458" customFormat="1" x14ac:dyDescent="0.2"/>
    <row r="59459" customFormat="1" x14ac:dyDescent="0.2"/>
    <row r="59460" customFormat="1" x14ac:dyDescent="0.2"/>
    <row r="59461" customFormat="1" x14ac:dyDescent="0.2"/>
    <row r="59462" customFormat="1" x14ac:dyDescent="0.2"/>
    <row r="59463" customFormat="1" x14ac:dyDescent="0.2"/>
    <row r="59464" customFormat="1" x14ac:dyDescent="0.2"/>
    <row r="59465" customFormat="1" x14ac:dyDescent="0.2"/>
    <row r="59466" customFormat="1" x14ac:dyDescent="0.2"/>
    <row r="59467" customFormat="1" x14ac:dyDescent="0.2"/>
    <row r="59468" customFormat="1" x14ac:dyDescent="0.2"/>
    <row r="59469" customFormat="1" x14ac:dyDescent="0.2"/>
    <row r="59470" customFormat="1" x14ac:dyDescent="0.2"/>
    <row r="59471" customFormat="1" x14ac:dyDescent="0.2"/>
    <row r="59472" customFormat="1" x14ac:dyDescent="0.2"/>
    <row r="59473" customFormat="1" x14ac:dyDescent="0.2"/>
    <row r="59474" customFormat="1" x14ac:dyDescent="0.2"/>
    <row r="59475" customFormat="1" x14ac:dyDescent="0.2"/>
    <row r="59476" customFormat="1" x14ac:dyDescent="0.2"/>
    <row r="59477" customFormat="1" x14ac:dyDescent="0.2"/>
    <row r="59478" customFormat="1" x14ac:dyDescent="0.2"/>
    <row r="59479" customFormat="1" x14ac:dyDescent="0.2"/>
    <row r="59480" customFormat="1" x14ac:dyDescent="0.2"/>
    <row r="59481" customFormat="1" x14ac:dyDescent="0.2"/>
    <row r="59482" customFormat="1" x14ac:dyDescent="0.2"/>
    <row r="59483" customFormat="1" x14ac:dyDescent="0.2"/>
    <row r="59484" customFormat="1" x14ac:dyDescent="0.2"/>
    <row r="59485" customFormat="1" x14ac:dyDescent="0.2"/>
    <row r="59486" customFormat="1" x14ac:dyDescent="0.2"/>
    <row r="59487" customFormat="1" x14ac:dyDescent="0.2"/>
    <row r="59488" customFormat="1" x14ac:dyDescent="0.2"/>
    <row r="59489" customFormat="1" x14ac:dyDescent="0.2"/>
    <row r="59490" customFormat="1" x14ac:dyDescent="0.2"/>
    <row r="59491" customFormat="1" x14ac:dyDescent="0.2"/>
    <row r="59492" customFormat="1" x14ac:dyDescent="0.2"/>
    <row r="59493" customFormat="1" x14ac:dyDescent="0.2"/>
    <row r="59494" customFormat="1" x14ac:dyDescent="0.2"/>
    <row r="59495" customFormat="1" x14ac:dyDescent="0.2"/>
    <row r="59496" customFormat="1" x14ac:dyDescent="0.2"/>
    <row r="59497" customFormat="1" x14ac:dyDescent="0.2"/>
    <row r="59498" customFormat="1" x14ac:dyDescent="0.2"/>
    <row r="59499" customFormat="1" x14ac:dyDescent="0.2"/>
    <row r="59500" customFormat="1" x14ac:dyDescent="0.2"/>
    <row r="59501" customFormat="1" x14ac:dyDescent="0.2"/>
    <row r="59502" customFormat="1" x14ac:dyDescent="0.2"/>
    <row r="59503" customFormat="1" x14ac:dyDescent="0.2"/>
    <row r="59504" customFormat="1" x14ac:dyDescent="0.2"/>
    <row r="59505" customFormat="1" x14ac:dyDescent="0.2"/>
    <row r="59506" customFormat="1" x14ac:dyDescent="0.2"/>
    <row r="59507" customFormat="1" x14ac:dyDescent="0.2"/>
    <row r="59508" customFormat="1" x14ac:dyDescent="0.2"/>
    <row r="59509" customFormat="1" x14ac:dyDescent="0.2"/>
    <row r="59510" customFormat="1" x14ac:dyDescent="0.2"/>
    <row r="59511" customFormat="1" x14ac:dyDescent="0.2"/>
    <row r="59512" customFormat="1" x14ac:dyDescent="0.2"/>
    <row r="59513" customFormat="1" x14ac:dyDescent="0.2"/>
    <row r="59514" customFormat="1" x14ac:dyDescent="0.2"/>
    <row r="59515" customFormat="1" x14ac:dyDescent="0.2"/>
    <row r="59516" customFormat="1" x14ac:dyDescent="0.2"/>
    <row r="59517" customFormat="1" x14ac:dyDescent="0.2"/>
    <row r="59518" customFormat="1" x14ac:dyDescent="0.2"/>
    <row r="59519" customFormat="1" x14ac:dyDescent="0.2"/>
    <row r="59520" customFormat="1" x14ac:dyDescent="0.2"/>
    <row r="59521" customFormat="1" x14ac:dyDescent="0.2"/>
    <row r="59522" customFormat="1" x14ac:dyDescent="0.2"/>
    <row r="59523" customFormat="1" x14ac:dyDescent="0.2"/>
    <row r="59524" customFormat="1" x14ac:dyDescent="0.2"/>
    <row r="59525" customFormat="1" x14ac:dyDescent="0.2"/>
    <row r="59526" customFormat="1" x14ac:dyDescent="0.2"/>
    <row r="59527" customFormat="1" x14ac:dyDescent="0.2"/>
    <row r="59528" customFormat="1" x14ac:dyDescent="0.2"/>
    <row r="59529" customFormat="1" x14ac:dyDescent="0.2"/>
    <row r="59530" customFormat="1" x14ac:dyDescent="0.2"/>
    <row r="59531" customFormat="1" x14ac:dyDescent="0.2"/>
    <row r="59532" customFormat="1" x14ac:dyDescent="0.2"/>
    <row r="59533" customFormat="1" x14ac:dyDescent="0.2"/>
    <row r="59534" customFormat="1" x14ac:dyDescent="0.2"/>
    <row r="59535" customFormat="1" x14ac:dyDescent="0.2"/>
    <row r="59536" customFormat="1" x14ac:dyDescent="0.2"/>
    <row r="59537" customFormat="1" x14ac:dyDescent="0.2"/>
    <row r="59538" customFormat="1" x14ac:dyDescent="0.2"/>
    <row r="59539" customFormat="1" x14ac:dyDescent="0.2"/>
    <row r="59540" customFormat="1" x14ac:dyDescent="0.2"/>
    <row r="59541" customFormat="1" x14ac:dyDescent="0.2"/>
    <row r="59542" customFormat="1" x14ac:dyDescent="0.2"/>
    <row r="59543" customFormat="1" x14ac:dyDescent="0.2"/>
    <row r="59544" customFormat="1" x14ac:dyDescent="0.2"/>
    <row r="59545" customFormat="1" x14ac:dyDescent="0.2"/>
    <row r="59546" customFormat="1" x14ac:dyDescent="0.2"/>
    <row r="59547" customFormat="1" x14ac:dyDescent="0.2"/>
    <row r="59548" customFormat="1" x14ac:dyDescent="0.2"/>
    <row r="59549" customFormat="1" x14ac:dyDescent="0.2"/>
    <row r="59550" customFormat="1" x14ac:dyDescent="0.2"/>
    <row r="59551" customFormat="1" x14ac:dyDescent="0.2"/>
    <row r="59552" customFormat="1" x14ac:dyDescent="0.2"/>
    <row r="59553" customFormat="1" x14ac:dyDescent="0.2"/>
    <row r="59554" customFormat="1" x14ac:dyDescent="0.2"/>
    <row r="59555" customFormat="1" x14ac:dyDescent="0.2"/>
    <row r="59556" customFormat="1" x14ac:dyDescent="0.2"/>
    <row r="59557" customFormat="1" x14ac:dyDescent="0.2"/>
    <row r="59558" customFormat="1" x14ac:dyDescent="0.2"/>
    <row r="59559" customFormat="1" x14ac:dyDescent="0.2"/>
    <row r="59560" customFormat="1" x14ac:dyDescent="0.2"/>
    <row r="59561" customFormat="1" x14ac:dyDescent="0.2"/>
    <row r="59562" customFormat="1" x14ac:dyDescent="0.2"/>
    <row r="59563" customFormat="1" x14ac:dyDescent="0.2"/>
    <row r="59564" customFormat="1" x14ac:dyDescent="0.2"/>
    <row r="59565" customFormat="1" x14ac:dyDescent="0.2"/>
    <row r="59566" customFormat="1" x14ac:dyDescent="0.2"/>
    <row r="59567" customFormat="1" x14ac:dyDescent="0.2"/>
    <row r="59568" customFormat="1" x14ac:dyDescent="0.2"/>
    <row r="59569" customFormat="1" x14ac:dyDescent="0.2"/>
    <row r="59570" customFormat="1" x14ac:dyDescent="0.2"/>
    <row r="59571" customFormat="1" x14ac:dyDescent="0.2"/>
    <row r="59572" customFormat="1" x14ac:dyDescent="0.2"/>
    <row r="59573" customFormat="1" x14ac:dyDescent="0.2"/>
    <row r="59574" customFormat="1" x14ac:dyDescent="0.2"/>
    <row r="59575" customFormat="1" x14ac:dyDescent="0.2"/>
    <row r="59576" customFormat="1" x14ac:dyDescent="0.2"/>
    <row r="59577" customFormat="1" x14ac:dyDescent="0.2"/>
    <row r="59578" customFormat="1" x14ac:dyDescent="0.2"/>
    <row r="59579" customFormat="1" x14ac:dyDescent="0.2"/>
    <row r="59580" customFormat="1" x14ac:dyDescent="0.2"/>
    <row r="59581" customFormat="1" x14ac:dyDescent="0.2"/>
    <row r="59582" customFormat="1" x14ac:dyDescent="0.2"/>
    <row r="59583" customFormat="1" x14ac:dyDescent="0.2"/>
    <row r="59584" customFormat="1" x14ac:dyDescent="0.2"/>
    <row r="59585" customFormat="1" x14ac:dyDescent="0.2"/>
    <row r="59586" customFormat="1" x14ac:dyDescent="0.2"/>
    <row r="59587" customFormat="1" x14ac:dyDescent="0.2"/>
    <row r="59588" customFormat="1" x14ac:dyDescent="0.2"/>
    <row r="59589" customFormat="1" x14ac:dyDescent="0.2"/>
    <row r="59590" customFormat="1" x14ac:dyDescent="0.2"/>
    <row r="59591" customFormat="1" x14ac:dyDescent="0.2"/>
    <row r="59592" customFormat="1" x14ac:dyDescent="0.2"/>
    <row r="59593" customFormat="1" x14ac:dyDescent="0.2"/>
    <row r="59594" customFormat="1" x14ac:dyDescent="0.2"/>
    <row r="59595" customFormat="1" x14ac:dyDescent="0.2"/>
    <row r="59596" customFormat="1" x14ac:dyDescent="0.2"/>
    <row r="59597" customFormat="1" x14ac:dyDescent="0.2"/>
    <row r="59598" customFormat="1" x14ac:dyDescent="0.2"/>
    <row r="59599" customFormat="1" x14ac:dyDescent="0.2"/>
    <row r="59600" customFormat="1" x14ac:dyDescent="0.2"/>
    <row r="59601" customFormat="1" x14ac:dyDescent="0.2"/>
    <row r="59602" customFormat="1" x14ac:dyDescent="0.2"/>
    <row r="59603" customFormat="1" x14ac:dyDescent="0.2"/>
    <row r="59604" customFormat="1" x14ac:dyDescent="0.2"/>
    <row r="59605" customFormat="1" x14ac:dyDescent="0.2"/>
    <row r="59606" customFormat="1" x14ac:dyDescent="0.2"/>
    <row r="59607" customFormat="1" x14ac:dyDescent="0.2"/>
    <row r="59608" customFormat="1" x14ac:dyDescent="0.2"/>
    <row r="59609" customFormat="1" x14ac:dyDescent="0.2"/>
    <row r="59610" customFormat="1" x14ac:dyDescent="0.2"/>
    <row r="59611" customFormat="1" x14ac:dyDescent="0.2"/>
    <row r="59612" customFormat="1" x14ac:dyDescent="0.2"/>
    <row r="59613" customFormat="1" x14ac:dyDescent="0.2"/>
    <row r="59614" customFormat="1" x14ac:dyDescent="0.2"/>
    <row r="59615" customFormat="1" x14ac:dyDescent="0.2"/>
    <row r="59616" customFormat="1" x14ac:dyDescent="0.2"/>
    <row r="59617" customFormat="1" x14ac:dyDescent="0.2"/>
    <row r="59618" customFormat="1" x14ac:dyDescent="0.2"/>
    <row r="59619" customFormat="1" x14ac:dyDescent="0.2"/>
    <row r="59620" customFormat="1" x14ac:dyDescent="0.2"/>
    <row r="59621" customFormat="1" x14ac:dyDescent="0.2"/>
    <row r="59622" customFormat="1" x14ac:dyDescent="0.2"/>
    <row r="59623" customFormat="1" x14ac:dyDescent="0.2"/>
    <row r="59624" customFormat="1" x14ac:dyDescent="0.2"/>
    <row r="59625" customFormat="1" x14ac:dyDescent="0.2"/>
    <row r="59626" customFormat="1" x14ac:dyDescent="0.2"/>
    <row r="59627" customFormat="1" x14ac:dyDescent="0.2"/>
    <row r="59628" customFormat="1" x14ac:dyDescent="0.2"/>
    <row r="59629" customFormat="1" x14ac:dyDescent="0.2"/>
    <row r="59630" customFormat="1" x14ac:dyDescent="0.2"/>
    <row r="59631" customFormat="1" x14ac:dyDescent="0.2"/>
    <row r="59632" customFormat="1" x14ac:dyDescent="0.2"/>
    <row r="59633" customFormat="1" x14ac:dyDescent="0.2"/>
    <row r="59634" customFormat="1" x14ac:dyDescent="0.2"/>
    <row r="59635" customFormat="1" x14ac:dyDescent="0.2"/>
    <row r="59636" customFormat="1" x14ac:dyDescent="0.2"/>
    <row r="59637" customFormat="1" x14ac:dyDescent="0.2"/>
    <row r="59638" customFormat="1" x14ac:dyDescent="0.2"/>
    <row r="59639" customFormat="1" x14ac:dyDescent="0.2"/>
    <row r="59640" customFormat="1" x14ac:dyDescent="0.2"/>
    <row r="59641" customFormat="1" x14ac:dyDescent="0.2"/>
    <row r="59642" customFormat="1" x14ac:dyDescent="0.2"/>
    <row r="59643" customFormat="1" x14ac:dyDescent="0.2"/>
    <row r="59644" customFormat="1" x14ac:dyDescent="0.2"/>
    <row r="59645" customFormat="1" x14ac:dyDescent="0.2"/>
    <row r="59646" customFormat="1" x14ac:dyDescent="0.2"/>
    <row r="59647" customFormat="1" x14ac:dyDescent="0.2"/>
    <row r="59648" customFormat="1" x14ac:dyDescent="0.2"/>
    <row r="59649" customFormat="1" x14ac:dyDescent="0.2"/>
    <row r="59650" customFormat="1" x14ac:dyDescent="0.2"/>
    <row r="59651" customFormat="1" x14ac:dyDescent="0.2"/>
    <row r="59652" customFormat="1" x14ac:dyDescent="0.2"/>
    <row r="59653" customFormat="1" x14ac:dyDescent="0.2"/>
    <row r="59654" customFormat="1" x14ac:dyDescent="0.2"/>
    <row r="59655" customFormat="1" x14ac:dyDescent="0.2"/>
    <row r="59656" customFormat="1" x14ac:dyDescent="0.2"/>
    <row r="59657" customFormat="1" x14ac:dyDescent="0.2"/>
    <row r="59658" customFormat="1" x14ac:dyDescent="0.2"/>
    <row r="59659" customFormat="1" x14ac:dyDescent="0.2"/>
    <row r="59660" customFormat="1" x14ac:dyDescent="0.2"/>
    <row r="59661" customFormat="1" x14ac:dyDescent="0.2"/>
    <row r="59662" customFormat="1" x14ac:dyDescent="0.2"/>
    <row r="59663" customFormat="1" x14ac:dyDescent="0.2"/>
    <row r="59664" customFormat="1" x14ac:dyDescent="0.2"/>
    <row r="59665" customFormat="1" x14ac:dyDescent="0.2"/>
    <row r="59666" customFormat="1" x14ac:dyDescent="0.2"/>
    <row r="59667" customFormat="1" x14ac:dyDescent="0.2"/>
    <row r="59668" customFormat="1" x14ac:dyDescent="0.2"/>
    <row r="59669" customFormat="1" x14ac:dyDescent="0.2"/>
    <row r="59670" customFormat="1" x14ac:dyDescent="0.2"/>
    <row r="59671" customFormat="1" x14ac:dyDescent="0.2"/>
    <row r="59672" customFormat="1" x14ac:dyDescent="0.2"/>
    <row r="59673" customFormat="1" x14ac:dyDescent="0.2"/>
    <row r="59674" customFormat="1" x14ac:dyDescent="0.2"/>
    <row r="59675" customFormat="1" x14ac:dyDescent="0.2"/>
    <row r="59676" customFormat="1" x14ac:dyDescent="0.2"/>
    <row r="59677" customFormat="1" x14ac:dyDescent="0.2"/>
    <row r="59678" customFormat="1" x14ac:dyDescent="0.2"/>
    <row r="59679" customFormat="1" x14ac:dyDescent="0.2"/>
    <row r="59680" customFormat="1" x14ac:dyDescent="0.2"/>
    <row r="59681" customFormat="1" x14ac:dyDescent="0.2"/>
    <row r="59682" customFormat="1" x14ac:dyDescent="0.2"/>
    <row r="59683" customFormat="1" x14ac:dyDescent="0.2"/>
    <row r="59684" customFormat="1" x14ac:dyDescent="0.2"/>
    <row r="59685" customFormat="1" x14ac:dyDescent="0.2"/>
    <row r="59686" customFormat="1" x14ac:dyDescent="0.2"/>
    <row r="59687" customFormat="1" x14ac:dyDescent="0.2"/>
    <row r="59688" customFormat="1" x14ac:dyDescent="0.2"/>
    <row r="59689" customFormat="1" x14ac:dyDescent="0.2"/>
    <row r="59690" customFormat="1" x14ac:dyDescent="0.2"/>
    <row r="59691" customFormat="1" x14ac:dyDescent="0.2"/>
    <row r="59692" customFormat="1" x14ac:dyDescent="0.2"/>
    <row r="59693" customFormat="1" x14ac:dyDescent="0.2"/>
    <row r="59694" customFormat="1" x14ac:dyDescent="0.2"/>
    <row r="59695" customFormat="1" x14ac:dyDescent="0.2"/>
    <row r="59696" customFormat="1" x14ac:dyDescent="0.2"/>
    <row r="59697" customFormat="1" x14ac:dyDescent="0.2"/>
    <row r="59698" customFormat="1" x14ac:dyDescent="0.2"/>
    <row r="59699" customFormat="1" x14ac:dyDescent="0.2"/>
    <row r="59700" customFormat="1" x14ac:dyDescent="0.2"/>
    <row r="59701" customFormat="1" x14ac:dyDescent="0.2"/>
    <row r="59702" customFormat="1" x14ac:dyDescent="0.2"/>
    <row r="59703" customFormat="1" x14ac:dyDescent="0.2"/>
    <row r="59704" customFormat="1" x14ac:dyDescent="0.2"/>
    <row r="59705" customFormat="1" x14ac:dyDescent="0.2"/>
    <row r="59706" customFormat="1" x14ac:dyDescent="0.2"/>
    <row r="59707" customFormat="1" x14ac:dyDescent="0.2"/>
    <row r="59708" customFormat="1" x14ac:dyDescent="0.2"/>
    <row r="59709" customFormat="1" x14ac:dyDescent="0.2"/>
    <row r="59710" customFormat="1" x14ac:dyDescent="0.2"/>
    <row r="59711" customFormat="1" x14ac:dyDescent="0.2"/>
    <row r="59712" customFormat="1" x14ac:dyDescent="0.2"/>
    <row r="59713" customFormat="1" x14ac:dyDescent="0.2"/>
    <row r="59714" customFormat="1" x14ac:dyDescent="0.2"/>
    <row r="59715" customFormat="1" x14ac:dyDescent="0.2"/>
    <row r="59716" customFormat="1" x14ac:dyDescent="0.2"/>
    <row r="59717" customFormat="1" x14ac:dyDescent="0.2"/>
    <row r="59718" customFormat="1" x14ac:dyDescent="0.2"/>
    <row r="59719" customFormat="1" x14ac:dyDescent="0.2"/>
    <row r="59720" customFormat="1" x14ac:dyDescent="0.2"/>
    <row r="59721" customFormat="1" x14ac:dyDescent="0.2"/>
    <row r="59722" customFormat="1" x14ac:dyDescent="0.2"/>
    <row r="59723" customFormat="1" x14ac:dyDescent="0.2"/>
    <row r="59724" customFormat="1" x14ac:dyDescent="0.2"/>
    <row r="59725" customFormat="1" x14ac:dyDescent="0.2"/>
    <row r="59726" customFormat="1" x14ac:dyDescent="0.2"/>
    <row r="59727" customFormat="1" x14ac:dyDescent="0.2"/>
    <row r="59728" customFormat="1" x14ac:dyDescent="0.2"/>
    <row r="59729" customFormat="1" x14ac:dyDescent="0.2"/>
    <row r="59730" customFormat="1" x14ac:dyDescent="0.2"/>
    <row r="59731" customFormat="1" x14ac:dyDescent="0.2"/>
    <row r="59732" customFormat="1" x14ac:dyDescent="0.2"/>
    <row r="59733" customFormat="1" x14ac:dyDescent="0.2"/>
    <row r="59734" customFormat="1" x14ac:dyDescent="0.2"/>
    <row r="59735" customFormat="1" x14ac:dyDescent="0.2"/>
    <row r="59736" customFormat="1" x14ac:dyDescent="0.2"/>
    <row r="59737" customFormat="1" x14ac:dyDescent="0.2"/>
    <row r="59738" customFormat="1" x14ac:dyDescent="0.2"/>
    <row r="59739" customFormat="1" x14ac:dyDescent="0.2"/>
    <row r="59740" customFormat="1" x14ac:dyDescent="0.2"/>
    <row r="59741" customFormat="1" x14ac:dyDescent="0.2"/>
    <row r="59742" customFormat="1" x14ac:dyDescent="0.2"/>
    <row r="59743" customFormat="1" x14ac:dyDescent="0.2"/>
    <row r="59744" customFormat="1" x14ac:dyDescent="0.2"/>
    <row r="59745" customFormat="1" x14ac:dyDescent="0.2"/>
    <row r="59746" customFormat="1" x14ac:dyDescent="0.2"/>
    <row r="59747" customFormat="1" x14ac:dyDescent="0.2"/>
    <row r="59748" customFormat="1" x14ac:dyDescent="0.2"/>
    <row r="59749" customFormat="1" x14ac:dyDescent="0.2"/>
    <row r="59750" customFormat="1" x14ac:dyDescent="0.2"/>
    <row r="59751" customFormat="1" x14ac:dyDescent="0.2"/>
    <row r="59752" customFormat="1" x14ac:dyDescent="0.2"/>
    <row r="59753" customFormat="1" x14ac:dyDescent="0.2"/>
    <row r="59754" customFormat="1" x14ac:dyDescent="0.2"/>
    <row r="59755" customFormat="1" x14ac:dyDescent="0.2"/>
    <row r="59756" customFormat="1" x14ac:dyDescent="0.2"/>
    <row r="59757" customFormat="1" x14ac:dyDescent="0.2"/>
    <row r="59758" customFormat="1" x14ac:dyDescent="0.2"/>
    <row r="59759" customFormat="1" x14ac:dyDescent="0.2"/>
    <row r="59760" customFormat="1" x14ac:dyDescent="0.2"/>
    <row r="59761" customFormat="1" x14ac:dyDescent="0.2"/>
    <row r="59762" customFormat="1" x14ac:dyDescent="0.2"/>
    <row r="59763" customFormat="1" x14ac:dyDescent="0.2"/>
    <row r="59764" customFormat="1" x14ac:dyDescent="0.2"/>
    <row r="59765" customFormat="1" x14ac:dyDescent="0.2"/>
    <row r="59766" customFormat="1" x14ac:dyDescent="0.2"/>
    <row r="59767" customFormat="1" x14ac:dyDescent="0.2"/>
    <row r="59768" customFormat="1" x14ac:dyDescent="0.2"/>
    <row r="59769" customFormat="1" x14ac:dyDescent="0.2"/>
    <row r="59770" customFormat="1" x14ac:dyDescent="0.2"/>
    <row r="59771" customFormat="1" x14ac:dyDescent="0.2"/>
    <row r="59772" customFormat="1" x14ac:dyDescent="0.2"/>
    <row r="59773" customFormat="1" x14ac:dyDescent="0.2"/>
    <row r="59774" customFormat="1" x14ac:dyDescent="0.2"/>
    <row r="59775" customFormat="1" x14ac:dyDescent="0.2"/>
    <row r="59776" customFormat="1" x14ac:dyDescent="0.2"/>
    <row r="59777" customFormat="1" x14ac:dyDescent="0.2"/>
    <row r="59778" customFormat="1" x14ac:dyDescent="0.2"/>
    <row r="59779" customFormat="1" x14ac:dyDescent="0.2"/>
    <row r="59780" customFormat="1" x14ac:dyDescent="0.2"/>
    <row r="59781" customFormat="1" x14ac:dyDescent="0.2"/>
    <row r="59782" customFormat="1" x14ac:dyDescent="0.2"/>
    <row r="59783" customFormat="1" x14ac:dyDescent="0.2"/>
    <row r="59784" customFormat="1" x14ac:dyDescent="0.2"/>
    <row r="59785" customFormat="1" x14ac:dyDescent="0.2"/>
    <row r="59786" customFormat="1" x14ac:dyDescent="0.2"/>
    <row r="59787" customFormat="1" x14ac:dyDescent="0.2"/>
    <row r="59788" customFormat="1" x14ac:dyDescent="0.2"/>
    <row r="59789" customFormat="1" x14ac:dyDescent="0.2"/>
    <row r="59790" customFormat="1" x14ac:dyDescent="0.2"/>
    <row r="59791" customFormat="1" x14ac:dyDescent="0.2"/>
    <row r="59792" customFormat="1" x14ac:dyDescent="0.2"/>
    <row r="59793" customFormat="1" x14ac:dyDescent="0.2"/>
    <row r="59794" customFormat="1" x14ac:dyDescent="0.2"/>
    <row r="59795" customFormat="1" x14ac:dyDescent="0.2"/>
    <row r="59796" customFormat="1" x14ac:dyDescent="0.2"/>
    <row r="59797" customFormat="1" x14ac:dyDescent="0.2"/>
    <row r="59798" customFormat="1" x14ac:dyDescent="0.2"/>
    <row r="59799" customFormat="1" x14ac:dyDescent="0.2"/>
    <row r="59800" customFormat="1" x14ac:dyDescent="0.2"/>
    <row r="59801" customFormat="1" x14ac:dyDescent="0.2"/>
    <row r="59802" customFormat="1" x14ac:dyDescent="0.2"/>
    <row r="59803" customFormat="1" x14ac:dyDescent="0.2"/>
    <row r="59804" customFormat="1" x14ac:dyDescent="0.2"/>
    <row r="59805" customFormat="1" x14ac:dyDescent="0.2"/>
    <row r="59806" customFormat="1" x14ac:dyDescent="0.2"/>
    <row r="59807" customFormat="1" x14ac:dyDescent="0.2"/>
    <row r="59808" customFormat="1" x14ac:dyDescent="0.2"/>
    <row r="59809" customFormat="1" x14ac:dyDescent="0.2"/>
    <row r="59810" customFormat="1" x14ac:dyDescent="0.2"/>
    <row r="59811" customFormat="1" x14ac:dyDescent="0.2"/>
    <row r="59812" customFormat="1" x14ac:dyDescent="0.2"/>
    <row r="59813" customFormat="1" x14ac:dyDescent="0.2"/>
    <row r="59814" customFormat="1" x14ac:dyDescent="0.2"/>
    <row r="59815" customFormat="1" x14ac:dyDescent="0.2"/>
    <row r="59816" customFormat="1" x14ac:dyDescent="0.2"/>
    <row r="59817" customFormat="1" x14ac:dyDescent="0.2"/>
    <row r="59818" customFormat="1" x14ac:dyDescent="0.2"/>
    <row r="59819" customFormat="1" x14ac:dyDescent="0.2"/>
    <row r="59820" customFormat="1" x14ac:dyDescent="0.2"/>
    <row r="59821" customFormat="1" x14ac:dyDescent="0.2"/>
    <row r="59822" customFormat="1" x14ac:dyDescent="0.2"/>
    <row r="59823" customFormat="1" x14ac:dyDescent="0.2"/>
    <row r="59824" customFormat="1" x14ac:dyDescent="0.2"/>
    <row r="59825" customFormat="1" x14ac:dyDescent="0.2"/>
    <row r="59826" customFormat="1" x14ac:dyDescent="0.2"/>
    <row r="59827" customFormat="1" x14ac:dyDescent="0.2"/>
    <row r="59828" customFormat="1" x14ac:dyDescent="0.2"/>
    <row r="59829" customFormat="1" x14ac:dyDescent="0.2"/>
    <row r="59830" customFormat="1" x14ac:dyDescent="0.2"/>
    <row r="59831" customFormat="1" x14ac:dyDescent="0.2"/>
    <row r="59832" customFormat="1" x14ac:dyDescent="0.2"/>
    <row r="59833" customFormat="1" x14ac:dyDescent="0.2"/>
    <row r="59834" customFormat="1" x14ac:dyDescent="0.2"/>
    <row r="59835" customFormat="1" x14ac:dyDescent="0.2"/>
    <row r="59836" customFormat="1" x14ac:dyDescent="0.2"/>
    <row r="59837" customFormat="1" x14ac:dyDescent="0.2"/>
    <row r="59838" customFormat="1" x14ac:dyDescent="0.2"/>
    <row r="59839" customFormat="1" x14ac:dyDescent="0.2"/>
    <row r="59840" customFormat="1" x14ac:dyDescent="0.2"/>
    <row r="59841" customFormat="1" x14ac:dyDescent="0.2"/>
    <row r="59842" customFormat="1" x14ac:dyDescent="0.2"/>
    <row r="59843" customFormat="1" x14ac:dyDescent="0.2"/>
    <row r="59844" customFormat="1" x14ac:dyDescent="0.2"/>
    <row r="59845" customFormat="1" x14ac:dyDescent="0.2"/>
    <row r="59846" customFormat="1" x14ac:dyDescent="0.2"/>
    <row r="59847" customFormat="1" x14ac:dyDescent="0.2"/>
    <row r="59848" customFormat="1" x14ac:dyDescent="0.2"/>
    <row r="59849" customFormat="1" x14ac:dyDescent="0.2"/>
    <row r="59850" customFormat="1" x14ac:dyDescent="0.2"/>
    <row r="59851" customFormat="1" x14ac:dyDescent="0.2"/>
    <row r="59852" customFormat="1" x14ac:dyDescent="0.2"/>
    <row r="59853" customFormat="1" x14ac:dyDescent="0.2"/>
    <row r="59854" customFormat="1" x14ac:dyDescent="0.2"/>
    <row r="59855" customFormat="1" x14ac:dyDescent="0.2"/>
    <row r="59856" customFormat="1" x14ac:dyDescent="0.2"/>
    <row r="59857" customFormat="1" x14ac:dyDescent="0.2"/>
    <row r="59858" customFormat="1" x14ac:dyDescent="0.2"/>
    <row r="59859" customFormat="1" x14ac:dyDescent="0.2"/>
    <row r="59860" customFormat="1" x14ac:dyDescent="0.2"/>
    <row r="59861" customFormat="1" x14ac:dyDescent="0.2"/>
    <row r="59862" customFormat="1" x14ac:dyDescent="0.2"/>
    <row r="59863" customFormat="1" x14ac:dyDescent="0.2"/>
    <row r="59864" customFormat="1" x14ac:dyDescent="0.2"/>
    <row r="59865" customFormat="1" x14ac:dyDescent="0.2"/>
    <row r="59866" customFormat="1" x14ac:dyDescent="0.2"/>
    <row r="59867" customFormat="1" x14ac:dyDescent="0.2"/>
    <row r="59868" customFormat="1" x14ac:dyDescent="0.2"/>
    <row r="59869" customFormat="1" x14ac:dyDescent="0.2"/>
    <row r="59870" customFormat="1" x14ac:dyDescent="0.2"/>
    <row r="59871" customFormat="1" x14ac:dyDescent="0.2"/>
    <row r="59872" customFormat="1" x14ac:dyDescent="0.2"/>
    <row r="59873" customFormat="1" x14ac:dyDescent="0.2"/>
    <row r="59874" customFormat="1" x14ac:dyDescent="0.2"/>
    <row r="59875" customFormat="1" x14ac:dyDescent="0.2"/>
    <row r="59876" customFormat="1" x14ac:dyDescent="0.2"/>
    <row r="59877" customFormat="1" x14ac:dyDescent="0.2"/>
    <row r="59878" customFormat="1" x14ac:dyDescent="0.2"/>
    <row r="59879" customFormat="1" x14ac:dyDescent="0.2"/>
    <row r="59880" customFormat="1" x14ac:dyDescent="0.2"/>
    <row r="59881" customFormat="1" x14ac:dyDescent="0.2"/>
    <row r="59882" customFormat="1" x14ac:dyDescent="0.2"/>
    <row r="59883" customFormat="1" x14ac:dyDescent="0.2"/>
    <row r="59884" customFormat="1" x14ac:dyDescent="0.2"/>
    <row r="59885" customFormat="1" x14ac:dyDescent="0.2"/>
    <row r="59886" customFormat="1" x14ac:dyDescent="0.2"/>
    <row r="59887" customFormat="1" x14ac:dyDescent="0.2"/>
    <row r="59888" customFormat="1" x14ac:dyDescent="0.2"/>
    <row r="59889" customFormat="1" x14ac:dyDescent="0.2"/>
    <row r="59890" customFormat="1" x14ac:dyDescent="0.2"/>
    <row r="59891" customFormat="1" x14ac:dyDescent="0.2"/>
    <row r="59892" customFormat="1" x14ac:dyDescent="0.2"/>
    <row r="59893" customFormat="1" x14ac:dyDescent="0.2"/>
    <row r="59894" customFormat="1" x14ac:dyDescent="0.2"/>
    <row r="59895" customFormat="1" x14ac:dyDescent="0.2"/>
    <row r="59896" customFormat="1" x14ac:dyDescent="0.2"/>
    <row r="59897" customFormat="1" x14ac:dyDescent="0.2"/>
    <row r="59898" customFormat="1" x14ac:dyDescent="0.2"/>
    <row r="59899" customFormat="1" x14ac:dyDescent="0.2"/>
    <row r="59900" customFormat="1" x14ac:dyDescent="0.2"/>
    <row r="59901" customFormat="1" x14ac:dyDescent="0.2"/>
    <row r="59902" customFormat="1" x14ac:dyDescent="0.2"/>
    <row r="59903" customFormat="1" x14ac:dyDescent="0.2"/>
    <row r="59904" customFormat="1" x14ac:dyDescent="0.2"/>
    <row r="59905" customFormat="1" x14ac:dyDescent="0.2"/>
    <row r="59906" customFormat="1" x14ac:dyDescent="0.2"/>
    <row r="59907" customFormat="1" x14ac:dyDescent="0.2"/>
    <row r="59908" customFormat="1" x14ac:dyDescent="0.2"/>
    <row r="59909" customFormat="1" x14ac:dyDescent="0.2"/>
    <row r="59910" customFormat="1" x14ac:dyDescent="0.2"/>
    <row r="59911" customFormat="1" x14ac:dyDescent="0.2"/>
    <row r="59912" customFormat="1" x14ac:dyDescent="0.2"/>
    <row r="59913" customFormat="1" x14ac:dyDescent="0.2"/>
    <row r="59914" customFormat="1" x14ac:dyDescent="0.2"/>
    <row r="59915" customFormat="1" x14ac:dyDescent="0.2"/>
    <row r="59916" customFormat="1" x14ac:dyDescent="0.2"/>
    <row r="59917" customFormat="1" x14ac:dyDescent="0.2"/>
    <row r="59918" customFormat="1" x14ac:dyDescent="0.2"/>
    <row r="59919" customFormat="1" x14ac:dyDescent="0.2"/>
    <row r="59920" customFormat="1" x14ac:dyDescent="0.2"/>
    <row r="59921" customFormat="1" x14ac:dyDescent="0.2"/>
    <row r="59922" customFormat="1" x14ac:dyDescent="0.2"/>
    <row r="59923" customFormat="1" x14ac:dyDescent="0.2"/>
    <row r="59924" customFormat="1" x14ac:dyDescent="0.2"/>
    <row r="59925" customFormat="1" x14ac:dyDescent="0.2"/>
    <row r="59926" customFormat="1" x14ac:dyDescent="0.2"/>
    <row r="59927" customFormat="1" x14ac:dyDescent="0.2"/>
    <row r="59928" customFormat="1" x14ac:dyDescent="0.2"/>
    <row r="59929" customFormat="1" x14ac:dyDescent="0.2"/>
    <row r="59930" customFormat="1" x14ac:dyDescent="0.2"/>
    <row r="59931" customFormat="1" x14ac:dyDescent="0.2"/>
    <row r="59932" customFormat="1" x14ac:dyDescent="0.2"/>
    <row r="59933" customFormat="1" x14ac:dyDescent="0.2"/>
    <row r="59934" customFormat="1" x14ac:dyDescent="0.2"/>
    <row r="59935" customFormat="1" x14ac:dyDescent="0.2"/>
    <row r="59936" customFormat="1" x14ac:dyDescent="0.2"/>
    <row r="59937" customFormat="1" x14ac:dyDescent="0.2"/>
    <row r="59938" customFormat="1" x14ac:dyDescent="0.2"/>
    <row r="59939" customFormat="1" x14ac:dyDescent="0.2"/>
    <row r="59940" customFormat="1" x14ac:dyDescent="0.2"/>
    <row r="59941" customFormat="1" x14ac:dyDescent="0.2"/>
    <row r="59942" customFormat="1" x14ac:dyDescent="0.2"/>
    <row r="59943" customFormat="1" x14ac:dyDescent="0.2"/>
    <row r="59944" customFormat="1" x14ac:dyDescent="0.2"/>
    <row r="59945" customFormat="1" x14ac:dyDescent="0.2"/>
    <row r="59946" customFormat="1" x14ac:dyDescent="0.2"/>
    <row r="59947" customFormat="1" x14ac:dyDescent="0.2"/>
    <row r="59948" customFormat="1" x14ac:dyDescent="0.2"/>
    <row r="59949" customFormat="1" x14ac:dyDescent="0.2"/>
    <row r="59950" customFormat="1" x14ac:dyDescent="0.2"/>
    <row r="59951" customFormat="1" x14ac:dyDescent="0.2"/>
    <row r="59952" customFormat="1" x14ac:dyDescent="0.2"/>
    <row r="59953" customFormat="1" x14ac:dyDescent="0.2"/>
    <row r="59954" customFormat="1" x14ac:dyDescent="0.2"/>
    <row r="59955" customFormat="1" x14ac:dyDescent="0.2"/>
    <row r="59956" customFormat="1" x14ac:dyDescent="0.2"/>
    <row r="59957" customFormat="1" x14ac:dyDescent="0.2"/>
    <row r="59958" customFormat="1" x14ac:dyDescent="0.2"/>
    <row r="59959" customFormat="1" x14ac:dyDescent="0.2"/>
    <row r="59960" customFormat="1" x14ac:dyDescent="0.2"/>
    <row r="59961" customFormat="1" x14ac:dyDescent="0.2"/>
    <row r="59962" customFormat="1" x14ac:dyDescent="0.2"/>
    <row r="59963" customFormat="1" x14ac:dyDescent="0.2"/>
    <row r="59964" customFormat="1" x14ac:dyDescent="0.2"/>
    <row r="59965" customFormat="1" x14ac:dyDescent="0.2"/>
    <row r="59966" customFormat="1" x14ac:dyDescent="0.2"/>
    <row r="59967" customFormat="1" x14ac:dyDescent="0.2"/>
    <row r="59968" customFormat="1" x14ac:dyDescent="0.2"/>
    <row r="59969" customFormat="1" x14ac:dyDescent="0.2"/>
    <row r="59970" customFormat="1" x14ac:dyDescent="0.2"/>
    <row r="59971" customFormat="1" x14ac:dyDescent="0.2"/>
    <row r="59972" customFormat="1" x14ac:dyDescent="0.2"/>
    <row r="59973" customFormat="1" x14ac:dyDescent="0.2"/>
    <row r="59974" customFormat="1" x14ac:dyDescent="0.2"/>
    <row r="59975" customFormat="1" x14ac:dyDescent="0.2"/>
    <row r="59976" customFormat="1" x14ac:dyDescent="0.2"/>
    <row r="59977" customFormat="1" x14ac:dyDescent="0.2"/>
    <row r="59978" customFormat="1" x14ac:dyDescent="0.2"/>
    <row r="59979" customFormat="1" x14ac:dyDescent="0.2"/>
    <row r="59980" customFormat="1" x14ac:dyDescent="0.2"/>
    <row r="59981" customFormat="1" x14ac:dyDescent="0.2"/>
    <row r="59982" customFormat="1" x14ac:dyDescent="0.2"/>
    <row r="59983" customFormat="1" x14ac:dyDescent="0.2"/>
    <row r="59984" customFormat="1" x14ac:dyDescent="0.2"/>
    <row r="59985" customFormat="1" x14ac:dyDescent="0.2"/>
    <row r="59986" customFormat="1" x14ac:dyDescent="0.2"/>
    <row r="59987" customFormat="1" x14ac:dyDescent="0.2"/>
    <row r="59988" customFormat="1" x14ac:dyDescent="0.2"/>
    <row r="59989" customFormat="1" x14ac:dyDescent="0.2"/>
    <row r="59990" customFormat="1" x14ac:dyDescent="0.2"/>
    <row r="59991" customFormat="1" x14ac:dyDescent="0.2"/>
    <row r="59992" customFormat="1" x14ac:dyDescent="0.2"/>
    <row r="59993" customFormat="1" x14ac:dyDescent="0.2"/>
    <row r="59994" customFormat="1" x14ac:dyDescent="0.2"/>
    <row r="59995" customFormat="1" x14ac:dyDescent="0.2"/>
    <row r="59996" customFormat="1" x14ac:dyDescent="0.2"/>
    <row r="59997" customFormat="1" x14ac:dyDescent="0.2"/>
    <row r="59998" customFormat="1" x14ac:dyDescent="0.2"/>
    <row r="59999" customFormat="1" x14ac:dyDescent="0.2"/>
    <row r="60000" customFormat="1" x14ac:dyDescent="0.2"/>
    <row r="60001" customFormat="1" x14ac:dyDescent="0.2"/>
    <row r="60002" customFormat="1" x14ac:dyDescent="0.2"/>
    <row r="60003" customFormat="1" x14ac:dyDescent="0.2"/>
    <row r="60004" customFormat="1" x14ac:dyDescent="0.2"/>
    <row r="60005" customFormat="1" x14ac:dyDescent="0.2"/>
    <row r="60006" customFormat="1" x14ac:dyDescent="0.2"/>
    <row r="60007" customFormat="1" x14ac:dyDescent="0.2"/>
    <row r="60008" customFormat="1" x14ac:dyDescent="0.2"/>
    <row r="60009" customFormat="1" x14ac:dyDescent="0.2"/>
    <row r="60010" customFormat="1" x14ac:dyDescent="0.2"/>
    <row r="60011" customFormat="1" x14ac:dyDescent="0.2"/>
    <row r="60012" customFormat="1" x14ac:dyDescent="0.2"/>
    <row r="60013" customFormat="1" x14ac:dyDescent="0.2"/>
    <row r="60014" customFormat="1" x14ac:dyDescent="0.2"/>
    <row r="60015" customFormat="1" x14ac:dyDescent="0.2"/>
    <row r="60016" customFormat="1" x14ac:dyDescent="0.2"/>
    <row r="60017" customFormat="1" x14ac:dyDescent="0.2"/>
    <row r="60018" customFormat="1" x14ac:dyDescent="0.2"/>
    <row r="60019" customFormat="1" x14ac:dyDescent="0.2"/>
    <row r="60020" customFormat="1" x14ac:dyDescent="0.2"/>
    <row r="60021" customFormat="1" x14ac:dyDescent="0.2"/>
    <row r="60022" customFormat="1" x14ac:dyDescent="0.2"/>
    <row r="60023" customFormat="1" x14ac:dyDescent="0.2"/>
    <row r="60024" customFormat="1" x14ac:dyDescent="0.2"/>
    <row r="60025" customFormat="1" x14ac:dyDescent="0.2"/>
    <row r="60026" customFormat="1" x14ac:dyDescent="0.2"/>
    <row r="60027" customFormat="1" x14ac:dyDescent="0.2"/>
    <row r="60028" customFormat="1" x14ac:dyDescent="0.2"/>
    <row r="60029" customFormat="1" x14ac:dyDescent="0.2"/>
    <row r="60030" customFormat="1" x14ac:dyDescent="0.2"/>
    <row r="60031" customFormat="1" x14ac:dyDescent="0.2"/>
    <row r="60032" customFormat="1" x14ac:dyDescent="0.2"/>
    <row r="60033" customFormat="1" x14ac:dyDescent="0.2"/>
    <row r="60034" customFormat="1" x14ac:dyDescent="0.2"/>
    <row r="60035" customFormat="1" x14ac:dyDescent="0.2"/>
    <row r="60036" customFormat="1" x14ac:dyDescent="0.2"/>
    <row r="60037" customFormat="1" x14ac:dyDescent="0.2"/>
    <row r="60038" customFormat="1" x14ac:dyDescent="0.2"/>
    <row r="60039" customFormat="1" x14ac:dyDescent="0.2"/>
    <row r="60040" customFormat="1" x14ac:dyDescent="0.2"/>
    <row r="60041" customFormat="1" x14ac:dyDescent="0.2"/>
    <row r="60042" customFormat="1" x14ac:dyDescent="0.2"/>
    <row r="60043" customFormat="1" x14ac:dyDescent="0.2"/>
    <row r="60044" customFormat="1" x14ac:dyDescent="0.2"/>
    <row r="60045" customFormat="1" x14ac:dyDescent="0.2"/>
    <row r="60046" customFormat="1" x14ac:dyDescent="0.2"/>
    <row r="60047" customFormat="1" x14ac:dyDescent="0.2"/>
    <row r="60048" customFormat="1" x14ac:dyDescent="0.2"/>
    <row r="60049" customFormat="1" x14ac:dyDescent="0.2"/>
    <row r="60050" customFormat="1" x14ac:dyDescent="0.2"/>
    <row r="60051" customFormat="1" x14ac:dyDescent="0.2"/>
    <row r="60052" customFormat="1" x14ac:dyDescent="0.2"/>
    <row r="60053" customFormat="1" x14ac:dyDescent="0.2"/>
    <row r="60054" customFormat="1" x14ac:dyDescent="0.2"/>
    <row r="60055" customFormat="1" x14ac:dyDescent="0.2"/>
    <row r="60056" customFormat="1" x14ac:dyDescent="0.2"/>
    <row r="60057" customFormat="1" x14ac:dyDescent="0.2"/>
    <row r="60058" customFormat="1" x14ac:dyDescent="0.2"/>
    <row r="60059" customFormat="1" x14ac:dyDescent="0.2"/>
    <row r="60060" customFormat="1" x14ac:dyDescent="0.2"/>
    <row r="60061" customFormat="1" x14ac:dyDescent="0.2"/>
    <row r="60062" customFormat="1" x14ac:dyDescent="0.2"/>
    <row r="60063" customFormat="1" x14ac:dyDescent="0.2"/>
    <row r="60064" customFormat="1" x14ac:dyDescent="0.2"/>
    <row r="60065" customFormat="1" x14ac:dyDescent="0.2"/>
    <row r="60066" customFormat="1" x14ac:dyDescent="0.2"/>
    <row r="60067" customFormat="1" x14ac:dyDescent="0.2"/>
    <row r="60068" customFormat="1" x14ac:dyDescent="0.2"/>
    <row r="60069" customFormat="1" x14ac:dyDescent="0.2"/>
    <row r="60070" customFormat="1" x14ac:dyDescent="0.2"/>
    <row r="60071" customFormat="1" x14ac:dyDescent="0.2"/>
    <row r="60072" customFormat="1" x14ac:dyDescent="0.2"/>
    <row r="60073" customFormat="1" x14ac:dyDescent="0.2"/>
    <row r="60074" customFormat="1" x14ac:dyDescent="0.2"/>
    <row r="60075" customFormat="1" x14ac:dyDescent="0.2"/>
    <row r="60076" customFormat="1" x14ac:dyDescent="0.2"/>
    <row r="60077" customFormat="1" x14ac:dyDescent="0.2"/>
    <row r="60078" customFormat="1" x14ac:dyDescent="0.2"/>
    <row r="60079" customFormat="1" x14ac:dyDescent="0.2"/>
    <row r="60080" customFormat="1" x14ac:dyDescent="0.2"/>
    <row r="60081" customFormat="1" x14ac:dyDescent="0.2"/>
    <row r="60082" customFormat="1" x14ac:dyDescent="0.2"/>
    <row r="60083" customFormat="1" x14ac:dyDescent="0.2"/>
    <row r="60084" customFormat="1" x14ac:dyDescent="0.2"/>
    <row r="60085" customFormat="1" x14ac:dyDescent="0.2"/>
    <row r="60086" customFormat="1" x14ac:dyDescent="0.2"/>
    <row r="60087" customFormat="1" x14ac:dyDescent="0.2"/>
    <row r="60088" customFormat="1" x14ac:dyDescent="0.2"/>
    <row r="60089" customFormat="1" x14ac:dyDescent="0.2"/>
    <row r="60090" customFormat="1" x14ac:dyDescent="0.2"/>
    <row r="60091" customFormat="1" x14ac:dyDescent="0.2"/>
    <row r="60092" customFormat="1" x14ac:dyDescent="0.2"/>
    <row r="60093" customFormat="1" x14ac:dyDescent="0.2"/>
    <row r="60094" customFormat="1" x14ac:dyDescent="0.2"/>
    <row r="60095" customFormat="1" x14ac:dyDescent="0.2"/>
    <row r="60096" customFormat="1" x14ac:dyDescent="0.2"/>
    <row r="60097" customFormat="1" x14ac:dyDescent="0.2"/>
    <row r="60098" customFormat="1" x14ac:dyDescent="0.2"/>
    <row r="60099" customFormat="1" x14ac:dyDescent="0.2"/>
    <row r="60100" customFormat="1" x14ac:dyDescent="0.2"/>
    <row r="60101" customFormat="1" x14ac:dyDescent="0.2"/>
    <row r="60102" customFormat="1" x14ac:dyDescent="0.2"/>
    <row r="60103" customFormat="1" x14ac:dyDescent="0.2"/>
    <row r="60104" customFormat="1" x14ac:dyDescent="0.2"/>
    <row r="60105" customFormat="1" x14ac:dyDescent="0.2"/>
    <row r="60106" customFormat="1" x14ac:dyDescent="0.2"/>
    <row r="60107" customFormat="1" x14ac:dyDescent="0.2"/>
    <row r="60108" customFormat="1" x14ac:dyDescent="0.2"/>
    <row r="60109" customFormat="1" x14ac:dyDescent="0.2"/>
    <row r="60110" customFormat="1" x14ac:dyDescent="0.2"/>
    <row r="60111" customFormat="1" x14ac:dyDescent="0.2"/>
    <row r="60112" customFormat="1" x14ac:dyDescent="0.2"/>
    <row r="60113" customFormat="1" x14ac:dyDescent="0.2"/>
    <row r="60114" customFormat="1" x14ac:dyDescent="0.2"/>
    <row r="60115" customFormat="1" x14ac:dyDescent="0.2"/>
    <row r="60116" customFormat="1" x14ac:dyDescent="0.2"/>
    <row r="60117" customFormat="1" x14ac:dyDescent="0.2"/>
    <row r="60118" customFormat="1" x14ac:dyDescent="0.2"/>
    <row r="60119" customFormat="1" x14ac:dyDescent="0.2"/>
    <row r="60120" customFormat="1" x14ac:dyDescent="0.2"/>
    <row r="60121" customFormat="1" x14ac:dyDescent="0.2"/>
    <row r="60122" customFormat="1" x14ac:dyDescent="0.2"/>
    <row r="60123" customFormat="1" x14ac:dyDescent="0.2"/>
    <row r="60124" customFormat="1" x14ac:dyDescent="0.2"/>
    <row r="60125" customFormat="1" x14ac:dyDescent="0.2"/>
    <row r="60126" customFormat="1" x14ac:dyDescent="0.2"/>
    <row r="60127" customFormat="1" x14ac:dyDescent="0.2"/>
    <row r="60128" customFormat="1" x14ac:dyDescent="0.2"/>
    <row r="60129" customFormat="1" x14ac:dyDescent="0.2"/>
    <row r="60130" customFormat="1" x14ac:dyDescent="0.2"/>
    <row r="60131" customFormat="1" x14ac:dyDescent="0.2"/>
    <row r="60132" customFormat="1" x14ac:dyDescent="0.2"/>
    <row r="60133" customFormat="1" x14ac:dyDescent="0.2"/>
    <row r="60134" customFormat="1" x14ac:dyDescent="0.2"/>
    <row r="60135" customFormat="1" x14ac:dyDescent="0.2"/>
    <row r="60136" customFormat="1" x14ac:dyDescent="0.2"/>
    <row r="60137" customFormat="1" x14ac:dyDescent="0.2"/>
    <row r="60138" customFormat="1" x14ac:dyDescent="0.2"/>
    <row r="60139" customFormat="1" x14ac:dyDescent="0.2"/>
    <row r="60140" customFormat="1" x14ac:dyDescent="0.2"/>
    <row r="60141" customFormat="1" x14ac:dyDescent="0.2"/>
    <row r="60142" customFormat="1" x14ac:dyDescent="0.2"/>
    <row r="60143" customFormat="1" x14ac:dyDescent="0.2"/>
    <row r="60144" customFormat="1" x14ac:dyDescent="0.2"/>
    <row r="60145" customFormat="1" x14ac:dyDescent="0.2"/>
    <row r="60146" customFormat="1" x14ac:dyDescent="0.2"/>
    <row r="60147" customFormat="1" x14ac:dyDescent="0.2"/>
    <row r="60148" customFormat="1" x14ac:dyDescent="0.2"/>
    <row r="60149" customFormat="1" x14ac:dyDescent="0.2"/>
    <row r="60150" customFormat="1" x14ac:dyDescent="0.2"/>
    <row r="60151" customFormat="1" x14ac:dyDescent="0.2"/>
    <row r="60152" customFormat="1" x14ac:dyDescent="0.2"/>
    <row r="60153" customFormat="1" x14ac:dyDescent="0.2"/>
    <row r="60154" customFormat="1" x14ac:dyDescent="0.2"/>
    <row r="60155" customFormat="1" x14ac:dyDescent="0.2"/>
    <row r="60156" customFormat="1" x14ac:dyDescent="0.2"/>
    <row r="60157" customFormat="1" x14ac:dyDescent="0.2"/>
    <row r="60158" customFormat="1" x14ac:dyDescent="0.2"/>
    <row r="60159" customFormat="1" x14ac:dyDescent="0.2"/>
    <row r="60160" customFormat="1" x14ac:dyDescent="0.2"/>
    <row r="60161" customFormat="1" x14ac:dyDescent="0.2"/>
    <row r="60162" customFormat="1" x14ac:dyDescent="0.2"/>
    <row r="60163" customFormat="1" x14ac:dyDescent="0.2"/>
    <row r="60164" customFormat="1" x14ac:dyDescent="0.2"/>
    <row r="60165" customFormat="1" x14ac:dyDescent="0.2"/>
    <row r="60166" customFormat="1" x14ac:dyDescent="0.2"/>
    <row r="60167" customFormat="1" x14ac:dyDescent="0.2"/>
    <row r="60168" customFormat="1" x14ac:dyDescent="0.2"/>
    <row r="60169" customFormat="1" x14ac:dyDescent="0.2"/>
    <row r="60170" customFormat="1" x14ac:dyDescent="0.2"/>
    <row r="60171" customFormat="1" x14ac:dyDescent="0.2"/>
    <row r="60172" customFormat="1" x14ac:dyDescent="0.2"/>
    <row r="60173" customFormat="1" x14ac:dyDescent="0.2"/>
    <row r="60174" customFormat="1" x14ac:dyDescent="0.2"/>
    <row r="60175" customFormat="1" x14ac:dyDescent="0.2"/>
    <row r="60176" customFormat="1" x14ac:dyDescent="0.2"/>
    <row r="60177" customFormat="1" x14ac:dyDescent="0.2"/>
    <row r="60178" customFormat="1" x14ac:dyDescent="0.2"/>
    <row r="60179" customFormat="1" x14ac:dyDescent="0.2"/>
    <row r="60180" customFormat="1" x14ac:dyDescent="0.2"/>
    <row r="60181" customFormat="1" x14ac:dyDescent="0.2"/>
    <row r="60182" customFormat="1" x14ac:dyDescent="0.2"/>
    <row r="60183" customFormat="1" x14ac:dyDescent="0.2"/>
    <row r="60184" customFormat="1" x14ac:dyDescent="0.2"/>
    <row r="60185" customFormat="1" x14ac:dyDescent="0.2"/>
    <row r="60186" customFormat="1" x14ac:dyDescent="0.2"/>
    <row r="60187" customFormat="1" x14ac:dyDescent="0.2"/>
    <row r="60188" customFormat="1" x14ac:dyDescent="0.2"/>
    <row r="60189" customFormat="1" x14ac:dyDescent="0.2"/>
    <row r="60190" customFormat="1" x14ac:dyDescent="0.2"/>
    <row r="60191" customFormat="1" x14ac:dyDescent="0.2"/>
    <row r="60192" customFormat="1" x14ac:dyDescent="0.2"/>
    <row r="60193" customFormat="1" x14ac:dyDescent="0.2"/>
    <row r="60194" customFormat="1" x14ac:dyDescent="0.2"/>
    <row r="60195" customFormat="1" x14ac:dyDescent="0.2"/>
    <row r="60196" customFormat="1" x14ac:dyDescent="0.2"/>
    <row r="60197" customFormat="1" x14ac:dyDescent="0.2"/>
    <row r="60198" customFormat="1" x14ac:dyDescent="0.2"/>
    <row r="60199" customFormat="1" x14ac:dyDescent="0.2"/>
    <row r="60200" customFormat="1" x14ac:dyDescent="0.2"/>
    <row r="60201" customFormat="1" x14ac:dyDescent="0.2"/>
    <row r="60202" customFormat="1" x14ac:dyDescent="0.2"/>
    <row r="60203" customFormat="1" x14ac:dyDescent="0.2"/>
    <row r="60204" customFormat="1" x14ac:dyDescent="0.2"/>
    <row r="60205" customFormat="1" x14ac:dyDescent="0.2"/>
    <row r="60206" customFormat="1" x14ac:dyDescent="0.2"/>
    <row r="60207" customFormat="1" x14ac:dyDescent="0.2"/>
    <row r="60208" customFormat="1" x14ac:dyDescent="0.2"/>
    <row r="60209" customFormat="1" x14ac:dyDescent="0.2"/>
    <row r="60210" customFormat="1" x14ac:dyDescent="0.2"/>
    <row r="60211" customFormat="1" x14ac:dyDescent="0.2"/>
    <row r="60212" customFormat="1" x14ac:dyDescent="0.2"/>
    <row r="60213" customFormat="1" x14ac:dyDescent="0.2"/>
    <row r="60214" customFormat="1" x14ac:dyDescent="0.2"/>
    <row r="60215" customFormat="1" x14ac:dyDescent="0.2"/>
    <row r="60216" customFormat="1" x14ac:dyDescent="0.2"/>
    <row r="60217" customFormat="1" x14ac:dyDescent="0.2"/>
    <row r="60218" customFormat="1" x14ac:dyDescent="0.2"/>
    <row r="60219" customFormat="1" x14ac:dyDescent="0.2"/>
    <row r="60220" customFormat="1" x14ac:dyDescent="0.2"/>
    <row r="60221" customFormat="1" x14ac:dyDescent="0.2"/>
    <row r="60222" customFormat="1" x14ac:dyDescent="0.2"/>
    <row r="60223" customFormat="1" x14ac:dyDescent="0.2"/>
    <row r="60224" customFormat="1" x14ac:dyDescent="0.2"/>
    <row r="60225" customFormat="1" x14ac:dyDescent="0.2"/>
    <row r="60226" customFormat="1" x14ac:dyDescent="0.2"/>
    <row r="60227" customFormat="1" x14ac:dyDescent="0.2"/>
    <row r="60228" customFormat="1" x14ac:dyDescent="0.2"/>
    <row r="60229" customFormat="1" x14ac:dyDescent="0.2"/>
    <row r="60230" customFormat="1" x14ac:dyDescent="0.2"/>
    <row r="60231" customFormat="1" x14ac:dyDescent="0.2"/>
    <row r="60232" customFormat="1" x14ac:dyDescent="0.2"/>
    <row r="60233" customFormat="1" x14ac:dyDescent="0.2"/>
    <row r="60234" customFormat="1" x14ac:dyDescent="0.2"/>
    <row r="60235" customFormat="1" x14ac:dyDescent="0.2"/>
    <row r="60236" customFormat="1" x14ac:dyDescent="0.2"/>
    <row r="60237" customFormat="1" x14ac:dyDescent="0.2"/>
    <row r="60238" customFormat="1" x14ac:dyDescent="0.2"/>
    <row r="60239" customFormat="1" x14ac:dyDescent="0.2"/>
    <row r="60240" customFormat="1" x14ac:dyDescent="0.2"/>
    <row r="60241" customFormat="1" x14ac:dyDescent="0.2"/>
    <row r="60242" customFormat="1" x14ac:dyDescent="0.2"/>
    <row r="60243" customFormat="1" x14ac:dyDescent="0.2"/>
    <row r="60244" customFormat="1" x14ac:dyDescent="0.2"/>
    <row r="60245" customFormat="1" x14ac:dyDescent="0.2"/>
    <row r="60246" customFormat="1" x14ac:dyDescent="0.2"/>
    <row r="60247" customFormat="1" x14ac:dyDescent="0.2"/>
    <row r="60248" customFormat="1" x14ac:dyDescent="0.2"/>
    <row r="60249" customFormat="1" x14ac:dyDescent="0.2"/>
    <row r="60250" customFormat="1" x14ac:dyDescent="0.2"/>
    <row r="60251" customFormat="1" x14ac:dyDescent="0.2"/>
    <row r="60252" customFormat="1" x14ac:dyDescent="0.2"/>
    <row r="60253" customFormat="1" x14ac:dyDescent="0.2"/>
    <row r="60254" customFormat="1" x14ac:dyDescent="0.2"/>
    <row r="60255" customFormat="1" x14ac:dyDescent="0.2"/>
    <row r="60256" customFormat="1" x14ac:dyDescent="0.2"/>
    <row r="60257" customFormat="1" x14ac:dyDescent="0.2"/>
    <row r="60258" customFormat="1" x14ac:dyDescent="0.2"/>
    <row r="60259" customFormat="1" x14ac:dyDescent="0.2"/>
    <row r="60260" customFormat="1" x14ac:dyDescent="0.2"/>
    <row r="60261" customFormat="1" x14ac:dyDescent="0.2"/>
    <row r="60262" customFormat="1" x14ac:dyDescent="0.2"/>
    <row r="60263" customFormat="1" x14ac:dyDescent="0.2"/>
    <row r="60264" customFormat="1" x14ac:dyDescent="0.2"/>
    <row r="60265" customFormat="1" x14ac:dyDescent="0.2"/>
    <row r="60266" customFormat="1" x14ac:dyDescent="0.2"/>
    <row r="60267" customFormat="1" x14ac:dyDescent="0.2"/>
    <row r="60268" customFormat="1" x14ac:dyDescent="0.2"/>
    <row r="60269" customFormat="1" x14ac:dyDescent="0.2"/>
    <row r="60270" customFormat="1" x14ac:dyDescent="0.2"/>
    <row r="60271" customFormat="1" x14ac:dyDescent="0.2"/>
    <row r="60272" customFormat="1" x14ac:dyDescent="0.2"/>
    <row r="60273" customFormat="1" x14ac:dyDescent="0.2"/>
    <row r="60274" customFormat="1" x14ac:dyDescent="0.2"/>
    <row r="60275" customFormat="1" x14ac:dyDescent="0.2"/>
    <row r="60276" customFormat="1" x14ac:dyDescent="0.2"/>
    <row r="60277" customFormat="1" x14ac:dyDescent="0.2"/>
    <row r="60278" customFormat="1" x14ac:dyDescent="0.2"/>
    <row r="60279" customFormat="1" x14ac:dyDescent="0.2"/>
    <row r="60280" customFormat="1" x14ac:dyDescent="0.2"/>
    <row r="60281" customFormat="1" x14ac:dyDescent="0.2"/>
    <row r="60282" customFormat="1" x14ac:dyDescent="0.2"/>
    <row r="60283" customFormat="1" x14ac:dyDescent="0.2"/>
    <row r="60284" customFormat="1" x14ac:dyDescent="0.2"/>
    <row r="60285" customFormat="1" x14ac:dyDescent="0.2"/>
    <row r="60286" customFormat="1" x14ac:dyDescent="0.2"/>
    <row r="60287" customFormat="1" x14ac:dyDescent="0.2"/>
    <row r="60288" customFormat="1" x14ac:dyDescent="0.2"/>
    <row r="60289" customFormat="1" x14ac:dyDescent="0.2"/>
    <row r="60290" customFormat="1" x14ac:dyDescent="0.2"/>
    <row r="60291" customFormat="1" x14ac:dyDescent="0.2"/>
    <row r="60292" customFormat="1" x14ac:dyDescent="0.2"/>
    <row r="60293" customFormat="1" x14ac:dyDescent="0.2"/>
    <row r="60294" customFormat="1" x14ac:dyDescent="0.2"/>
    <row r="60295" customFormat="1" x14ac:dyDescent="0.2"/>
    <row r="60296" customFormat="1" x14ac:dyDescent="0.2"/>
    <row r="60297" customFormat="1" x14ac:dyDescent="0.2"/>
    <row r="60298" customFormat="1" x14ac:dyDescent="0.2"/>
    <row r="60299" customFormat="1" x14ac:dyDescent="0.2"/>
    <row r="60300" customFormat="1" x14ac:dyDescent="0.2"/>
    <row r="60301" customFormat="1" x14ac:dyDescent="0.2"/>
    <row r="60302" customFormat="1" x14ac:dyDescent="0.2"/>
    <row r="60303" customFormat="1" x14ac:dyDescent="0.2"/>
    <row r="60304" customFormat="1" x14ac:dyDescent="0.2"/>
    <row r="60305" customFormat="1" x14ac:dyDescent="0.2"/>
    <row r="60306" customFormat="1" x14ac:dyDescent="0.2"/>
    <row r="60307" customFormat="1" x14ac:dyDescent="0.2"/>
    <row r="60308" customFormat="1" x14ac:dyDescent="0.2"/>
    <row r="60309" customFormat="1" x14ac:dyDescent="0.2"/>
    <row r="60310" customFormat="1" x14ac:dyDescent="0.2"/>
    <row r="60311" customFormat="1" x14ac:dyDescent="0.2"/>
    <row r="60312" customFormat="1" x14ac:dyDescent="0.2"/>
    <row r="60313" customFormat="1" x14ac:dyDescent="0.2"/>
    <row r="60314" customFormat="1" x14ac:dyDescent="0.2"/>
    <row r="60315" customFormat="1" x14ac:dyDescent="0.2"/>
    <row r="60316" customFormat="1" x14ac:dyDescent="0.2"/>
    <row r="60317" customFormat="1" x14ac:dyDescent="0.2"/>
    <row r="60318" customFormat="1" x14ac:dyDescent="0.2"/>
    <row r="60319" customFormat="1" x14ac:dyDescent="0.2"/>
    <row r="60320" customFormat="1" x14ac:dyDescent="0.2"/>
    <row r="60321" customFormat="1" x14ac:dyDescent="0.2"/>
    <row r="60322" customFormat="1" x14ac:dyDescent="0.2"/>
    <row r="60323" customFormat="1" x14ac:dyDescent="0.2"/>
    <row r="60324" customFormat="1" x14ac:dyDescent="0.2"/>
    <row r="60325" customFormat="1" x14ac:dyDescent="0.2"/>
    <row r="60326" customFormat="1" x14ac:dyDescent="0.2"/>
    <row r="60327" customFormat="1" x14ac:dyDescent="0.2"/>
    <row r="60328" customFormat="1" x14ac:dyDescent="0.2"/>
    <row r="60329" customFormat="1" x14ac:dyDescent="0.2"/>
    <row r="60330" customFormat="1" x14ac:dyDescent="0.2"/>
    <row r="60331" customFormat="1" x14ac:dyDescent="0.2"/>
    <row r="60332" customFormat="1" x14ac:dyDescent="0.2"/>
    <row r="60333" customFormat="1" x14ac:dyDescent="0.2"/>
    <row r="60334" customFormat="1" x14ac:dyDescent="0.2"/>
    <row r="60335" customFormat="1" x14ac:dyDescent="0.2"/>
    <row r="60336" customFormat="1" x14ac:dyDescent="0.2"/>
    <row r="60337" customFormat="1" x14ac:dyDescent="0.2"/>
    <row r="60338" customFormat="1" x14ac:dyDescent="0.2"/>
    <row r="60339" customFormat="1" x14ac:dyDescent="0.2"/>
    <row r="60340" customFormat="1" x14ac:dyDescent="0.2"/>
    <row r="60341" customFormat="1" x14ac:dyDescent="0.2"/>
    <row r="60342" customFormat="1" x14ac:dyDescent="0.2"/>
    <row r="60343" customFormat="1" x14ac:dyDescent="0.2"/>
    <row r="60344" customFormat="1" x14ac:dyDescent="0.2"/>
    <row r="60345" customFormat="1" x14ac:dyDescent="0.2"/>
    <row r="60346" customFormat="1" x14ac:dyDescent="0.2"/>
    <row r="60347" customFormat="1" x14ac:dyDescent="0.2"/>
    <row r="60348" customFormat="1" x14ac:dyDescent="0.2"/>
    <row r="60349" customFormat="1" x14ac:dyDescent="0.2"/>
    <row r="60350" customFormat="1" x14ac:dyDescent="0.2"/>
    <row r="60351" customFormat="1" x14ac:dyDescent="0.2"/>
    <row r="60352" customFormat="1" x14ac:dyDescent="0.2"/>
    <row r="60353" customFormat="1" x14ac:dyDescent="0.2"/>
    <row r="60354" customFormat="1" x14ac:dyDescent="0.2"/>
    <row r="60355" customFormat="1" x14ac:dyDescent="0.2"/>
    <row r="60356" customFormat="1" x14ac:dyDescent="0.2"/>
    <row r="60357" customFormat="1" x14ac:dyDescent="0.2"/>
    <row r="60358" customFormat="1" x14ac:dyDescent="0.2"/>
    <row r="60359" customFormat="1" x14ac:dyDescent="0.2"/>
    <row r="60360" customFormat="1" x14ac:dyDescent="0.2"/>
    <row r="60361" customFormat="1" x14ac:dyDescent="0.2"/>
    <row r="60362" customFormat="1" x14ac:dyDescent="0.2"/>
    <row r="60363" customFormat="1" x14ac:dyDescent="0.2"/>
    <row r="60364" customFormat="1" x14ac:dyDescent="0.2"/>
    <row r="60365" customFormat="1" x14ac:dyDescent="0.2"/>
    <row r="60366" customFormat="1" x14ac:dyDescent="0.2"/>
    <row r="60367" customFormat="1" x14ac:dyDescent="0.2"/>
    <row r="60368" customFormat="1" x14ac:dyDescent="0.2"/>
    <row r="60369" customFormat="1" x14ac:dyDescent="0.2"/>
    <row r="60370" customFormat="1" x14ac:dyDescent="0.2"/>
    <row r="60371" customFormat="1" x14ac:dyDescent="0.2"/>
    <row r="60372" customFormat="1" x14ac:dyDescent="0.2"/>
    <row r="60373" customFormat="1" x14ac:dyDescent="0.2"/>
    <row r="60374" customFormat="1" x14ac:dyDescent="0.2"/>
    <row r="60375" customFormat="1" x14ac:dyDescent="0.2"/>
    <row r="60376" customFormat="1" x14ac:dyDescent="0.2"/>
    <row r="60377" customFormat="1" x14ac:dyDescent="0.2"/>
    <row r="60378" customFormat="1" x14ac:dyDescent="0.2"/>
    <row r="60379" customFormat="1" x14ac:dyDescent="0.2"/>
    <row r="60380" customFormat="1" x14ac:dyDescent="0.2"/>
    <row r="60381" customFormat="1" x14ac:dyDescent="0.2"/>
    <row r="60382" customFormat="1" x14ac:dyDescent="0.2"/>
    <row r="60383" customFormat="1" x14ac:dyDescent="0.2"/>
    <row r="60384" customFormat="1" x14ac:dyDescent="0.2"/>
    <row r="60385" customFormat="1" x14ac:dyDescent="0.2"/>
    <row r="60386" customFormat="1" x14ac:dyDescent="0.2"/>
    <row r="60387" customFormat="1" x14ac:dyDescent="0.2"/>
    <row r="60388" customFormat="1" x14ac:dyDescent="0.2"/>
    <row r="60389" customFormat="1" x14ac:dyDescent="0.2"/>
    <row r="60390" customFormat="1" x14ac:dyDescent="0.2"/>
    <row r="60391" customFormat="1" x14ac:dyDescent="0.2"/>
    <row r="60392" customFormat="1" x14ac:dyDescent="0.2"/>
    <row r="60393" customFormat="1" x14ac:dyDescent="0.2"/>
    <row r="60394" customFormat="1" x14ac:dyDescent="0.2"/>
    <row r="60395" customFormat="1" x14ac:dyDescent="0.2"/>
    <row r="60396" customFormat="1" x14ac:dyDescent="0.2"/>
    <row r="60397" customFormat="1" x14ac:dyDescent="0.2"/>
    <row r="60398" customFormat="1" x14ac:dyDescent="0.2"/>
    <row r="60399" customFormat="1" x14ac:dyDescent="0.2"/>
    <row r="60400" customFormat="1" x14ac:dyDescent="0.2"/>
    <row r="60401" customFormat="1" x14ac:dyDescent="0.2"/>
    <row r="60402" customFormat="1" x14ac:dyDescent="0.2"/>
    <row r="60403" customFormat="1" x14ac:dyDescent="0.2"/>
    <row r="60404" customFormat="1" x14ac:dyDescent="0.2"/>
    <row r="60405" customFormat="1" x14ac:dyDescent="0.2"/>
    <row r="60406" customFormat="1" x14ac:dyDescent="0.2"/>
    <row r="60407" customFormat="1" x14ac:dyDescent="0.2"/>
    <row r="60408" customFormat="1" x14ac:dyDescent="0.2"/>
    <row r="60409" customFormat="1" x14ac:dyDescent="0.2"/>
    <row r="60410" customFormat="1" x14ac:dyDescent="0.2"/>
    <row r="60411" customFormat="1" x14ac:dyDescent="0.2"/>
    <row r="60412" customFormat="1" x14ac:dyDescent="0.2"/>
    <row r="60413" customFormat="1" x14ac:dyDescent="0.2"/>
    <row r="60414" customFormat="1" x14ac:dyDescent="0.2"/>
    <row r="60415" customFormat="1" x14ac:dyDescent="0.2"/>
    <row r="60416" customFormat="1" x14ac:dyDescent="0.2"/>
    <row r="60417" customFormat="1" x14ac:dyDescent="0.2"/>
    <row r="60418" customFormat="1" x14ac:dyDescent="0.2"/>
    <row r="60419" customFormat="1" x14ac:dyDescent="0.2"/>
    <row r="60420" customFormat="1" x14ac:dyDescent="0.2"/>
    <row r="60421" customFormat="1" x14ac:dyDescent="0.2"/>
    <row r="60422" customFormat="1" x14ac:dyDescent="0.2"/>
    <row r="60423" customFormat="1" x14ac:dyDescent="0.2"/>
    <row r="60424" customFormat="1" x14ac:dyDescent="0.2"/>
    <row r="60425" customFormat="1" x14ac:dyDescent="0.2"/>
    <row r="60426" customFormat="1" x14ac:dyDescent="0.2"/>
    <row r="60427" customFormat="1" x14ac:dyDescent="0.2"/>
    <row r="60428" customFormat="1" x14ac:dyDescent="0.2"/>
    <row r="60429" customFormat="1" x14ac:dyDescent="0.2"/>
    <row r="60430" customFormat="1" x14ac:dyDescent="0.2"/>
    <row r="60431" customFormat="1" x14ac:dyDescent="0.2"/>
    <row r="60432" customFormat="1" x14ac:dyDescent="0.2"/>
    <row r="60433" customFormat="1" x14ac:dyDescent="0.2"/>
    <row r="60434" customFormat="1" x14ac:dyDescent="0.2"/>
    <row r="60435" customFormat="1" x14ac:dyDescent="0.2"/>
    <row r="60436" customFormat="1" x14ac:dyDescent="0.2"/>
    <row r="60437" customFormat="1" x14ac:dyDescent="0.2"/>
    <row r="60438" customFormat="1" x14ac:dyDescent="0.2"/>
    <row r="60439" customFormat="1" x14ac:dyDescent="0.2"/>
    <row r="60440" customFormat="1" x14ac:dyDescent="0.2"/>
    <row r="60441" customFormat="1" x14ac:dyDescent="0.2"/>
    <row r="60442" customFormat="1" x14ac:dyDescent="0.2"/>
    <row r="60443" customFormat="1" x14ac:dyDescent="0.2"/>
    <row r="60444" customFormat="1" x14ac:dyDescent="0.2"/>
    <row r="60445" customFormat="1" x14ac:dyDescent="0.2"/>
    <row r="60446" customFormat="1" x14ac:dyDescent="0.2"/>
    <row r="60447" customFormat="1" x14ac:dyDescent="0.2"/>
    <row r="60448" customFormat="1" x14ac:dyDescent="0.2"/>
    <row r="60449" customFormat="1" x14ac:dyDescent="0.2"/>
    <row r="60450" customFormat="1" x14ac:dyDescent="0.2"/>
    <row r="60451" customFormat="1" x14ac:dyDescent="0.2"/>
    <row r="60452" customFormat="1" x14ac:dyDescent="0.2"/>
    <row r="60453" customFormat="1" x14ac:dyDescent="0.2"/>
    <row r="60454" customFormat="1" x14ac:dyDescent="0.2"/>
    <row r="60455" customFormat="1" x14ac:dyDescent="0.2"/>
    <row r="60456" customFormat="1" x14ac:dyDescent="0.2"/>
    <row r="60457" customFormat="1" x14ac:dyDescent="0.2"/>
    <row r="60458" customFormat="1" x14ac:dyDescent="0.2"/>
    <row r="60459" customFormat="1" x14ac:dyDescent="0.2"/>
    <row r="60460" customFormat="1" x14ac:dyDescent="0.2"/>
    <row r="60461" customFormat="1" x14ac:dyDescent="0.2"/>
    <row r="60462" customFormat="1" x14ac:dyDescent="0.2"/>
    <row r="60463" customFormat="1" x14ac:dyDescent="0.2"/>
    <row r="60464" customFormat="1" x14ac:dyDescent="0.2"/>
    <row r="60465" customFormat="1" x14ac:dyDescent="0.2"/>
    <row r="60466" customFormat="1" x14ac:dyDescent="0.2"/>
    <row r="60467" customFormat="1" x14ac:dyDescent="0.2"/>
    <row r="60468" customFormat="1" x14ac:dyDescent="0.2"/>
    <row r="60469" customFormat="1" x14ac:dyDescent="0.2"/>
    <row r="60470" customFormat="1" x14ac:dyDescent="0.2"/>
    <row r="60471" customFormat="1" x14ac:dyDescent="0.2"/>
    <row r="60472" customFormat="1" x14ac:dyDescent="0.2"/>
    <row r="60473" customFormat="1" x14ac:dyDescent="0.2"/>
    <row r="60474" customFormat="1" x14ac:dyDescent="0.2"/>
    <row r="60475" customFormat="1" x14ac:dyDescent="0.2"/>
    <row r="60476" customFormat="1" x14ac:dyDescent="0.2"/>
    <row r="60477" customFormat="1" x14ac:dyDescent="0.2"/>
    <row r="60478" customFormat="1" x14ac:dyDescent="0.2"/>
    <row r="60479" customFormat="1" x14ac:dyDescent="0.2"/>
    <row r="60480" customFormat="1" x14ac:dyDescent="0.2"/>
    <row r="60481" customFormat="1" x14ac:dyDescent="0.2"/>
    <row r="60482" customFormat="1" x14ac:dyDescent="0.2"/>
    <row r="60483" customFormat="1" x14ac:dyDescent="0.2"/>
    <row r="60484" customFormat="1" x14ac:dyDescent="0.2"/>
    <row r="60485" customFormat="1" x14ac:dyDescent="0.2"/>
    <row r="60486" customFormat="1" x14ac:dyDescent="0.2"/>
    <row r="60487" customFormat="1" x14ac:dyDescent="0.2"/>
    <row r="60488" customFormat="1" x14ac:dyDescent="0.2"/>
    <row r="60489" customFormat="1" x14ac:dyDescent="0.2"/>
    <row r="60490" customFormat="1" x14ac:dyDescent="0.2"/>
    <row r="60491" customFormat="1" x14ac:dyDescent="0.2"/>
    <row r="60492" customFormat="1" x14ac:dyDescent="0.2"/>
    <row r="60493" customFormat="1" x14ac:dyDescent="0.2"/>
    <row r="60494" customFormat="1" x14ac:dyDescent="0.2"/>
    <row r="60495" customFormat="1" x14ac:dyDescent="0.2"/>
    <row r="60496" customFormat="1" x14ac:dyDescent="0.2"/>
    <row r="60497" customFormat="1" x14ac:dyDescent="0.2"/>
    <row r="60498" customFormat="1" x14ac:dyDescent="0.2"/>
    <row r="60499" customFormat="1" x14ac:dyDescent="0.2"/>
    <row r="60500" customFormat="1" x14ac:dyDescent="0.2"/>
    <row r="60501" customFormat="1" x14ac:dyDescent="0.2"/>
    <row r="60502" customFormat="1" x14ac:dyDescent="0.2"/>
    <row r="60503" customFormat="1" x14ac:dyDescent="0.2"/>
    <row r="60504" customFormat="1" x14ac:dyDescent="0.2"/>
    <row r="60505" customFormat="1" x14ac:dyDescent="0.2"/>
    <row r="60506" customFormat="1" x14ac:dyDescent="0.2"/>
    <row r="60507" customFormat="1" x14ac:dyDescent="0.2"/>
    <row r="60508" customFormat="1" x14ac:dyDescent="0.2"/>
    <row r="60509" customFormat="1" x14ac:dyDescent="0.2"/>
    <row r="60510" customFormat="1" x14ac:dyDescent="0.2"/>
    <row r="60511" customFormat="1" x14ac:dyDescent="0.2"/>
    <row r="60512" customFormat="1" x14ac:dyDescent="0.2"/>
    <row r="60513" customFormat="1" x14ac:dyDescent="0.2"/>
    <row r="60514" customFormat="1" x14ac:dyDescent="0.2"/>
    <row r="60515" customFormat="1" x14ac:dyDescent="0.2"/>
    <row r="60516" customFormat="1" x14ac:dyDescent="0.2"/>
    <row r="60517" customFormat="1" x14ac:dyDescent="0.2"/>
    <row r="60518" customFormat="1" x14ac:dyDescent="0.2"/>
    <row r="60519" customFormat="1" x14ac:dyDescent="0.2"/>
    <row r="60520" customFormat="1" x14ac:dyDescent="0.2"/>
    <row r="60521" customFormat="1" x14ac:dyDescent="0.2"/>
    <row r="60522" customFormat="1" x14ac:dyDescent="0.2"/>
    <row r="60523" customFormat="1" x14ac:dyDescent="0.2"/>
    <row r="60524" customFormat="1" x14ac:dyDescent="0.2"/>
    <row r="60525" customFormat="1" x14ac:dyDescent="0.2"/>
    <row r="60526" customFormat="1" x14ac:dyDescent="0.2"/>
    <row r="60527" customFormat="1" x14ac:dyDescent="0.2"/>
    <row r="60528" customFormat="1" x14ac:dyDescent="0.2"/>
    <row r="60529" customFormat="1" x14ac:dyDescent="0.2"/>
    <row r="60530" customFormat="1" x14ac:dyDescent="0.2"/>
    <row r="60531" customFormat="1" x14ac:dyDescent="0.2"/>
    <row r="60532" customFormat="1" x14ac:dyDescent="0.2"/>
    <row r="60533" customFormat="1" x14ac:dyDescent="0.2"/>
    <row r="60534" customFormat="1" x14ac:dyDescent="0.2"/>
    <row r="60535" customFormat="1" x14ac:dyDescent="0.2"/>
    <row r="60536" customFormat="1" x14ac:dyDescent="0.2"/>
    <row r="60537" customFormat="1" x14ac:dyDescent="0.2"/>
    <row r="60538" customFormat="1" x14ac:dyDescent="0.2"/>
    <row r="60539" customFormat="1" x14ac:dyDescent="0.2"/>
    <row r="60540" customFormat="1" x14ac:dyDescent="0.2"/>
    <row r="60541" customFormat="1" x14ac:dyDescent="0.2"/>
    <row r="60542" customFormat="1" x14ac:dyDescent="0.2"/>
    <row r="60543" customFormat="1" x14ac:dyDescent="0.2"/>
    <row r="60544" customFormat="1" x14ac:dyDescent="0.2"/>
    <row r="60545" customFormat="1" x14ac:dyDescent="0.2"/>
    <row r="60546" customFormat="1" x14ac:dyDescent="0.2"/>
    <row r="60547" customFormat="1" x14ac:dyDescent="0.2"/>
    <row r="60548" customFormat="1" x14ac:dyDescent="0.2"/>
    <row r="60549" customFormat="1" x14ac:dyDescent="0.2"/>
    <row r="60550" customFormat="1" x14ac:dyDescent="0.2"/>
    <row r="60551" customFormat="1" x14ac:dyDescent="0.2"/>
    <row r="60552" customFormat="1" x14ac:dyDescent="0.2"/>
    <row r="60553" customFormat="1" x14ac:dyDescent="0.2"/>
    <row r="60554" customFormat="1" x14ac:dyDescent="0.2"/>
    <row r="60555" customFormat="1" x14ac:dyDescent="0.2"/>
    <row r="60556" customFormat="1" x14ac:dyDescent="0.2"/>
    <row r="60557" customFormat="1" x14ac:dyDescent="0.2"/>
    <row r="60558" customFormat="1" x14ac:dyDescent="0.2"/>
    <row r="60559" customFormat="1" x14ac:dyDescent="0.2"/>
    <row r="60560" customFormat="1" x14ac:dyDescent="0.2"/>
    <row r="60561" customFormat="1" x14ac:dyDescent="0.2"/>
    <row r="60562" customFormat="1" x14ac:dyDescent="0.2"/>
    <row r="60563" customFormat="1" x14ac:dyDescent="0.2"/>
    <row r="60564" customFormat="1" x14ac:dyDescent="0.2"/>
    <row r="60565" customFormat="1" x14ac:dyDescent="0.2"/>
    <row r="60566" customFormat="1" x14ac:dyDescent="0.2"/>
    <row r="60567" customFormat="1" x14ac:dyDescent="0.2"/>
    <row r="60568" customFormat="1" x14ac:dyDescent="0.2"/>
    <row r="60569" customFormat="1" x14ac:dyDescent="0.2"/>
    <row r="60570" customFormat="1" x14ac:dyDescent="0.2"/>
    <row r="60571" customFormat="1" x14ac:dyDescent="0.2"/>
    <row r="60572" customFormat="1" x14ac:dyDescent="0.2"/>
    <row r="60573" customFormat="1" x14ac:dyDescent="0.2"/>
    <row r="60574" customFormat="1" x14ac:dyDescent="0.2"/>
    <row r="60575" customFormat="1" x14ac:dyDescent="0.2"/>
    <row r="60576" customFormat="1" x14ac:dyDescent="0.2"/>
    <row r="60577" customFormat="1" x14ac:dyDescent="0.2"/>
    <row r="60578" customFormat="1" x14ac:dyDescent="0.2"/>
    <row r="60579" customFormat="1" x14ac:dyDescent="0.2"/>
    <row r="60580" customFormat="1" x14ac:dyDescent="0.2"/>
    <row r="60581" customFormat="1" x14ac:dyDescent="0.2"/>
    <row r="60582" customFormat="1" x14ac:dyDescent="0.2"/>
    <row r="60583" customFormat="1" x14ac:dyDescent="0.2"/>
    <row r="60584" customFormat="1" x14ac:dyDescent="0.2"/>
    <row r="60585" customFormat="1" x14ac:dyDescent="0.2"/>
    <row r="60586" customFormat="1" x14ac:dyDescent="0.2"/>
    <row r="60587" customFormat="1" x14ac:dyDescent="0.2"/>
    <row r="60588" customFormat="1" x14ac:dyDescent="0.2"/>
    <row r="60589" customFormat="1" x14ac:dyDescent="0.2"/>
    <row r="60590" customFormat="1" x14ac:dyDescent="0.2"/>
    <row r="60591" customFormat="1" x14ac:dyDescent="0.2"/>
    <row r="60592" customFormat="1" x14ac:dyDescent="0.2"/>
    <row r="60593" customFormat="1" x14ac:dyDescent="0.2"/>
    <row r="60594" customFormat="1" x14ac:dyDescent="0.2"/>
    <row r="60595" customFormat="1" x14ac:dyDescent="0.2"/>
    <row r="60596" customFormat="1" x14ac:dyDescent="0.2"/>
    <row r="60597" customFormat="1" x14ac:dyDescent="0.2"/>
    <row r="60598" customFormat="1" x14ac:dyDescent="0.2"/>
    <row r="60599" customFormat="1" x14ac:dyDescent="0.2"/>
    <row r="60600" customFormat="1" x14ac:dyDescent="0.2"/>
    <row r="60601" customFormat="1" x14ac:dyDescent="0.2"/>
    <row r="60602" customFormat="1" x14ac:dyDescent="0.2"/>
    <row r="60603" customFormat="1" x14ac:dyDescent="0.2"/>
    <row r="60604" customFormat="1" x14ac:dyDescent="0.2"/>
    <row r="60605" customFormat="1" x14ac:dyDescent="0.2"/>
    <row r="60606" customFormat="1" x14ac:dyDescent="0.2"/>
    <row r="60607" customFormat="1" x14ac:dyDescent="0.2"/>
    <row r="60608" customFormat="1" x14ac:dyDescent="0.2"/>
    <row r="60609" customFormat="1" x14ac:dyDescent="0.2"/>
    <row r="60610" customFormat="1" x14ac:dyDescent="0.2"/>
    <row r="60611" customFormat="1" x14ac:dyDescent="0.2"/>
    <row r="60612" customFormat="1" x14ac:dyDescent="0.2"/>
    <row r="60613" customFormat="1" x14ac:dyDescent="0.2"/>
    <row r="60614" customFormat="1" x14ac:dyDescent="0.2"/>
    <row r="60615" customFormat="1" x14ac:dyDescent="0.2"/>
    <row r="60616" customFormat="1" x14ac:dyDescent="0.2"/>
    <row r="60617" customFormat="1" x14ac:dyDescent="0.2"/>
    <row r="60618" customFormat="1" x14ac:dyDescent="0.2"/>
    <row r="60619" customFormat="1" x14ac:dyDescent="0.2"/>
    <row r="60620" customFormat="1" x14ac:dyDescent="0.2"/>
    <row r="60621" customFormat="1" x14ac:dyDescent="0.2"/>
    <row r="60622" customFormat="1" x14ac:dyDescent="0.2"/>
    <row r="60623" customFormat="1" x14ac:dyDescent="0.2"/>
    <row r="60624" customFormat="1" x14ac:dyDescent="0.2"/>
    <row r="60625" customFormat="1" x14ac:dyDescent="0.2"/>
    <row r="60626" customFormat="1" x14ac:dyDescent="0.2"/>
    <row r="60627" customFormat="1" x14ac:dyDescent="0.2"/>
    <row r="60628" customFormat="1" x14ac:dyDescent="0.2"/>
    <row r="60629" customFormat="1" x14ac:dyDescent="0.2"/>
    <row r="60630" customFormat="1" x14ac:dyDescent="0.2"/>
    <row r="60631" customFormat="1" x14ac:dyDescent="0.2"/>
    <row r="60632" customFormat="1" x14ac:dyDescent="0.2"/>
    <row r="60633" customFormat="1" x14ac:dyDescent="0.2"/>
    <row r="60634" customFormat="1" x14ac:dyDescent="0.2"/>
    <row r="60635" customFormat="1" x14ac:dyDescent="0.2"/>
    <row r="60636" customFormat="1" x14ac:dyDescent="0.2"/>
    <row r="60637" customFormat="1" x14ac:dyDescent="0.2"/>
    <row r="60638" customFormat="1" x14ac:dyDescent="0.2"/>
    <row r="60639" customFormat="1" x14ac:dyDescent="0.2"/>
    <row r="60640" customFormat="1" x14ac:dyDescent="0.2"/>
    <row r="60641" customFormat="1" x14ac:dyDescent="0.2"/>
    <row r="60642" customFormat="1" x14ac:dyDescent="0.2"/>
    <row r="60643" customFormat="1" x14ac:dyDescent="0.2"/>
    <row r="60644" customFormat="1" x14ac:dyDescent="0.2"/>
    <row r="60645" customFormat="1" x14ac:dyDescent="0.2"/>
    <row r="60646" customFormat="1" x14ac:dyDescent="0.2"/>
    <row r="60647" customFormat="1" x14ac:dyDescent="0.2"/>
    <row r="60648" customFormat="1" x14ac:dyDescent="0.2"/>
    <row r="60649" customFormat="1" x14ac:dyDescent="0.2"/>
    <row r="60650" customFormat="1" x14ac:dyDescent="0.2"/>
    <row r="60651" customFormat="1" x14ac:dyDescent="0.2"/>
    <row r="60652" customFormat="1" x14ac:dyDescent="0.2"/>
    <row r="60653" customFormat="1" x14ac:dyDescent="0.2"/>
    <row r="60654" customFormat="1" x14ac:dyDescent="0.2"/>
    <row r="60655" customFormat="1" x14ac:dyDescent="0.2"/>
    <row r="60656" customFormat="1" x14ac:dyDescent="0.2"/>
    <row r="60657" customFormat="1" x14ac:dyDescent="0.2"/>
    <row r="60658" customFormat="1" x14ac:dyDescent="0.2"/>
    <row r="60659" customFormat="1" x14ac:dyDescent="0.2"/>
    <row r="60660" customFormat="1" x14ac:dyDescent="0.2"/>
    <row r="60661" customFormat="1" x14ac:dyDescent="0.2"/>
    <row r="60662" customFormat="1" x14ac:dyDescent="0.2"/>
    <row r="60663" customFormat="1" x14ac:dyDescent="0.2"/>
    <row r="60664" customFormat="1" x14ac:dyDescent="0.2"/>
    <row r="60665" customFormat="1" x14ac:dyDescent="0.2"/>
    <row r="60666" customFormat="1" x14ac:dyDescent="0.2"/>
    <row r="60667" customFormat="1" x14ac:dyDescent="0.2"/>
    <row r="60668" customFormat="1" x14ac:dyDescent="0.2"/>
    <row r="60669" customFormat="1" x14ac:dyDescent="0.2"/>
    <row r="60670" customFormat="1" x14ac:dyDescent="0.2"/>
    <row r="60671" customFormat="1" x14ac:dyDescent="0.2"/>
    <row r="60672" customFormat="1" x14ac:dyDescent="0.2"/>
    <row r="60673" customFormat="1" x14ac:dyDescent="0.2"/>
    <row r="60674" customFormat="1" x14ac:dyDescent="0.2"/>
    <row r="60675" customFormat="1" x14ac:dyDescent="0.2"/>
    <row r="60676" customFormat="1" x14ac:dyDescent="0.2"/>
    <row r="60677" customFormat="1" x14ac:dyDescent="0.2"/>
    <row r="60678" customFormat="1" x14ac:dyDescent="0.2"/>
    <row r="60679" customFormat="1" x14ac:dyDescent="0.2"/>
    <row r="60680" customFormat="1" x14ac:dyDescent="0.2"/>
    <row r="60681" customFormat="1" x14ac:dyDescent="0.2"/>
    <row r="60682" customFormat="1" x14ac:dyDescent="0.2"/>
    <row r="60683" customFormat="1" x14ac:dyDescent="0.2"/>
    <row r="60684" customFormat="1" x14ac:dyDescent="0.2"/>
    <row r="60685" customFormat="1" x14ac:dyDescent="0.2"/>
    <row r="60686" customFormat="1" x14ac:dyDescent="0.2"/>
    <row r="60687" customFormat="1" x14ac:dyDescent="0.2"/>
    <row r="60688" customFormat="1" x14ac:dyDescent="0.2"/>
    <row r="60689" customFormat="1" x14ac:dyDescent="0.2"/>
    <row r="60690" customFormat="1" x14ac:dyDescent="0.2"/>
    <row r="60691" customFormat="1" x14ac:dyDescent="0.2"/>
    <row r="60692" customFormat="1" x14ac:dyDescent="0.2"/>
    <row r="60693" customFormat="1" x14ac:dyDescent="0.2"/>
    <row r="60694" customFormat="1" x14ac:dyDescent="0.2"/>
    <row r="60695" customFormat="1" x14ac:dyDescent="0.2"/>
    <row r="60696" customFormat="1" x14ac:dyDescent="0.2"/>
    <row r="60697" customFormat="1" x14ac:dyDescent="0.2"/>
    <row r="60698" customFormat="1" x14ac:dyDescent="0.2"/>
    <row r="60699" customFormat="1" x14ac:dyDescent="0.2"/>
    <row r="60700" customFormat="1" x14ac:dyDescent="0.2"/>
    <row r="60701" customFormat="1" x14ac:dyDescent="0.2"/>
    <row r="60702" customFormat="1" x14ac:dyDescent="0.2"/>
    <row r="60703" customFormat="1" x14ac:dyDescent="0.2"/>
    <row r="60704" customFormat="1" x14ac:dyDescent="0.2"/>
    <row r="60705" customFormat="1" x14ac:dyDescent="0.2"/>
    <row r="60706" customFormat="1" x14ac:dyDescent="0.2"/>
    <row r="60707" customFormat="1" x14ac:dyDescent="0.2"/>
    <row r="60708" customFormat="1" x14ac:dyDescent="0.2"/>
    <row r="60709" customFormat="1" x14ac:dyDescent="0.2"/>
    <row r="60710" customFormat="1" x14ac:dyDescent="0.2"/>
    <row r="60711" customFormat="1" x14ac:dyDescent="0.2"/>
    <row r="60712" customFormat="1" x14ac:dyDescent="0.2"/>
    <row r="60713" customFormat="1" x14ac:dyDescent="0.2"/>
    <row r="60714" customFormat="1" x14ac:dyDescent="0.2"/>
    <row r="60715" customFormat="1" x14ac:dyDescent="0.2"/>
    <row r="60716" customFormat="1" x14ac:dyDescent="0.2"/>
    <row r="60717" customFormat="1" x14ac:dyDescent="0.2"/>
    <row r="60718" customFormat="1" x14ac:dyDescent="0.2"/>
    <row r="60719" customFormat="1" x14ac:dyDescent="0.2"/>
    <row r="60720" customFormat="1" x14ac:dyDescent="0.2"/>
    <row r="60721" customFormat="1" x14ac:dyDescent="0.2"/>
    <row r="60722" customFormat="1" x14ac:dyDescent="0.2"/>
    <row r="60723" customFormat="1" x14ac:dyDescent="0.2"/>
    <row r="60724" customFormat="1" x14ac:dyDescent="0.2"/>
    <row r="60725" customFormat="1" x14ac:dyDescent="0.2"/>
    <row r="60726" customFormat="1" x14ac:dyDescent="0.2"/>
    <row r="60727" customFormat="1" x14ac:dyDescent="0.2"/>
    <row r="60728" customFormat="1" x14ac:dyDescent="0.2"/>
    <row r="60729" customFormat="1" x14ac:dyDescent="0.2"/>
    <row r="60730" customFormat="1" x14ac:dyDescent="0.2"/>
    <row r="60731" customFormat="1" x14ac:dyDescent="0.2"/>
    <row r="60732" customFormat="1" x14ac:dyDescent="0.2"/>
    <row r="60733" customFormat="1" x14ac:dyDescent="0.2"/>
    <row r="60734" customFormat="1" x14ac:dyDescent="0.2"/>
    <row r="60735" customFormat="1" x14ac:dyDescent="0.2"/>
    <row r="60736" customFormat="1" x14ac:dyDescent="0.2"/>
    <row r="60737" customFormat="1" x14ac:dyDescent="0.2"/>
    <row r="60738" customFormat="1" x14ac:dyDescent="0.2"/>
    <row r="60739" customFormat="1" x14ac:dyDescent="0.2"/>
    <row r="60740" customFormat="1" x14ac:dyDescent="0.2"/>
    <row r="60741" customFormat="1" x14ac:dyDescent="0.2"/>
    <row r="60742" customFormat="1" x14ac:dyDescent="0.2"/>
    <row r="60743" customFormat="1" x14ac:dyDescent="0.2"/>
    <row r="60744" customFormat="1" x14ac:dyDescent="0.2"/>
    <row r="60745" customFormat="1" x14ac:dyDescent="0.2"/>
    <row r="60746" customFormat="1" x14ac:dyDescent="0.2"/>
    <row r="60747" customFormat="1" x14ac:dyDescent="0.2"/>
    <row r="60748" customFormat="1" x14ac:dyDescent="0.2"/>
    <row r="60749" customFormat="1" x14ac:dyDescent="0.2"/>
    <row r="60750" customFormat="1" x14ac:dyDescent="0.2"/>
    <row r="60751" customFormat="1" x14ac:dyDescent="0.2"/>
    <row r="60752" customFormat="1" x14ac:dyDescent="0.2"/>
    <row r="60753" customFormat="1" x14ac:dyDescent="0.2"/>
    <row r="60754" customFormat="1" x14ac:dyDescent="0.2"/>
    <row r="60755" customFormat="1" x14ac:dyDescent="0.2"/>
    <row r="60756" customFormat="1" x14ac:dyDescent="0.2"/>
    <row r="60757" customFormat="1" x14ac:dyDescent="0.2"/>
    <row r="60758" customFormat="1" x14ac:dyDescent="0.2"/>
    <row r="60759" customFormat="1" x14ac:dyDescent="0.2"/>
    <row r="60760" customFormat="1" x14ac:dyDescent="0.2"/>
    <row r="60761" customFormat="1" x14ac:dyDescent="0.2"/>
    <row r="60762" customFormat="1" x14ac:dyDescent="0.2"/>
    <row r="60763" customFormat="1" x14ac:dyDescent="0.2"/>
    <row r="60764" customFormat="1" x14ac:dyDescent="0.2"/>
    <row r="60765" customFormat="1" x14ac:dyDescent="0.2"/>
    <row r="60766" customFormat="1" x14ac:dyDescent="0.2"/>
    <row r="60767" customFormat="1" x14ac:dyDescent="0.2"/>
    <row r="60768" customFormat="1" x14ac:dyDescent="0.2"/>
    <row r="60769" customFormat="1" x14ac:dyDescent="0.2"/>
    <row r="60770" customFormat="1" x14ac:dyDescent="0.2"/>
    <row r="60771" customFormat="1" x14ac:dyDescent="0.2"/>
    <row r="60772" customFormat="1" x14ac:dyDescent="0.2"/>
    <row r="60773" customFormat="1" x14ac:dyDescent="0.2"/>
    <row r="60774" customFormat="1" x14ac:dyDescent="0.2"/>
    <row r="60775" customFormat="1" x14ac:dyDescent="0.2"/>
    <row r="60776" customFormat="1" x14ac:dyDescent="0.2"/>
    <row r="60777" customFormat="1" x14ac:dyDescent="0.2"/>
    <row r="60778" customFormat="1" x14ac:dyDescent="0.2"/>
    <row r="60779" customFormat="1" x14ac:dyDescent="0.2"/>
    <row r="60780" customFormat="1" x14ac:dyDescent="0.2"/>
    <row r="60781" customFormat="1" x14ac:dyDescent="0.2"/>
    <row r="60782" customFormat="1" x14ac:dyDescent="0.2"/>
    <row r="60783" customFormat="1" x14ac:dyDescent="0.2"/>
    <row r="60784" customFormat="1" x14ac:dyDescent="0.2"/>
    <row r="60785" customFormat="1" x14ac:dyDescent="0.2"/>
    <row r="60786" customFormat="1" x14ac:dyDescent="0.2"/>
    <row r="60787" customFormat="1" x14ac:dyDescent="0.2"/>
    <row r="60788" customFormat="1" x14ac:dyDescent="0.2"/>
    <row r="60789" customFormat="1" x14ac:dyDescent="0.2"/>
    <row r="60790" customFormat="1" x14ac:dyDescent="0.2"/>
    <row r="60791" customFormat="1" x14ac:dyDescent="0.2"/>
    <row r="60792" customFormat="1" x14ac:dyDescent="0.2"/>
    <row r="60793" customFormat="1" x14ac:dyDescent="0.2"/>
    <row r="60794" customFormat="1" x14ac:dyDescent="0.2"/>
    <row r="60795" customFormat="1" x14ac:dyDescent="0.2"/>
    <row r="60796" customFormat="1" x14ac:dyDescent="0.2"/>
    <row r="60797" customFormat="1" x14ac:dyDescent="0.2"/>
    <row r="60798" customFormat="1" x14ac:dyDescent="0.2"/>
    <row r="60799" customFormat="1" x14ac:dyDescent="0.2"/>
    <row r="60800" customFormat="1" x14ac:dyDescent="0.2"/>
    <row r="60801" customFormat="1" x14ac:dyDescent="0.2"/>
    <row r="60802" customFormat="1" x14ac:dyDescent="0.2"/>
    <row r="60803" customFormat="1" x14ac:dyDescent="0.2"/>
    <row r="60804" customFormat="1" x14ac:dyDescent="0.2"/>
    <row r="60805" customFormat="1" x14ac:dyDescent="0.2"/>
    <row r="60806" customFormat="1" x14ac:dyDescent="0.2"/>
    <row r="60807" customFormat="1" x14ac:dyDescent="0.2"/>
    <row r="60808" customFormat="1" x14ac:dyDescent="0.2"/>
    <row r="60809" customFormat="1" x14ac:dyDescent="0.2"/>
    <row r="60810" customFormat="1" x14ac:dyDescent="0.2"/>
    <row r="60811" customFormat="1" x14ac:dyDescent="0.2"/>
    <row r="60812" customFormat="1" x14ac:dyDescent="0.2"/>
    <row r="60813" customFormat="1" x14ac:dyDescent="0.2"/>
    <row r="60814" customFormat="1" x14ac:dyDescent="0.2"/>
    <row r="60815" customFormat="1" x14ac:dyDescent="0.2"/>
    <row r="60816" customFormat="1" x14ac:dyDescent="0.2"/>
    <row r="60817" customFormat="1" x14ac:dyDescent="0.2"/>
    <row r="60818" customFormat="1" x14ac:dyDescent="0.2"/>
    <row r="60819" customFormat="1" x14ac:dyDescent="0.2"/>
    <row r="60820" customFormat="1" x14ac:dyDescent="0.2"/>
    <row r="60821" customFormat="1" x14ac:dyDescent="0.2"/>
    <row r="60822" customFormat="1" x14ac:dyDescent="0.2"/>
    <row r="60823" customFormat="1" x14ac:dyDescent="0.2"/>
    <row r="60824" customFormat="1" x14ac:dyDescent="0.2"/>
    <row r="60825" customFormat="1" x14ac:dyDescent="0.2"/>
    <row r="60826" customFormat="1" x14ac:dyDescent="0.2"/>
    <row r="60827" customFormat="1" x14ac:dyDescent="0.2"/>
    <row r="60828" customFormat="1" x14ac:dyDescent="0.2"/>
    <row r="60829" customFormat="1" x14ac:dyDescent="0.2"/>
    <row r="60830" customFormat="1" x14ac:dyDescent="0.2"/>
    <row r="60831" customFormat="1" x14ac:dyDescent="0.2"/>
    <row r="60832" customFormat="1" x14ac:dyDescent="0.2"/>
    <row r="60833" customFormat="1" x14ac:dyDescent="0.2"/>
    <row r="60834" customFormat="1" x14ac:dyDescent="0.2"/>
    <row r="60835" customFormat="1" x14ac:dyDescent="0.2"/>
    <row r="60836" customFormat="1" x14ac:dyDescent="0.2"/>
    <row r="60837" customFormat="1" x14ac:dyDescent="0.2"/>
    <row r="60838" customFormat="1" x14ac:dyDescent="0.2"/>
    <row r="60839" customFormat="1" x14ac:dyDescent="0.2"/>
    <row r="60840" customFormat="1" x14ac:dyDescent="0.2"/>
    <row r="60841" customFormat="1" x14ac:dyDescent="0.2"/>
    <row r="60842" customFormat="1" x14ac:dyDescent="0.2"/>
    <row r="60843" customFormat="1" x14ac:dyDescent="0.2"/>
    <row r="60844" customFormat="1" x14ac:dyDescent="0.2"/>
    <row r="60845" customFormat="1" x14ac:dyDescent="0.2"/>
    <row r="60846" customFormat="1" x14ac:dyDescent="0.2"/>
    <row r="60847" customFormat="1" x14ac:dyDescent="0.2"/>
    <row r="60848" customFormat="1" x14ac:dyDescent="0.2"/>
    <row r="60849" customFormat="1" x14ac:dyDescent="0.2"/>
    <row r="60850" customFormat="1" x14ac:dyDescent="0.2"/>
    <row r="60851" customFormat="1" x14ac:dyDescent="0.2"/>
    <row r="60852" customFormat="1" x14ac:dyDescent="0.2"/>
    <row r="60853" customFormat="1" x14ac:dyDescent="0.2"/>
    <row r="60854" customFormat="1" x14ac:dyDescent="0.2"/>
    <row r="60855" customFormat="1" x14ac:dyDescent="0.2"/>
    <row r="60856" customFormat="1" x14ac:dyDescent="0.2"/>
    <row r="60857" customFormat="1" x14ac:dyDescent="0.2"/>
    <row r="60858" customFormat="1" x14ac:dyDescent="0.2"/>
    <row r="60859" customFormat="1" x14ac:dyDescent="0.2"/>
    <row r="60860" customFormat="1" x14ac:dyDescent="0.2"/>
    <row r="60861" customFormat="1" x14ac:dyDescent="0.2"/>
    <row r="60862" customFormat="1" x14ac:dyDescent="0.2"/>
    <row r="60863" customFormat="1" x14ac:dyDescent="0.2"/>
    <row r="60864" customFormat="1" x14ac:dyDescent="0.2"/>
    <row r="60865" customFormat="1" x14ac:dyDescent="0.2"/>
    <row r="60866" customFormat="1" x14ac:dyDescent="0.2"/>
    <row r="60867" customFormat="1" x14ac:dyDescent="0.2"/>
    <row r="60868" customFormat="1" x14ac:dyDescent="0.2"/>
    <row r="60869" customFormat="1" x14ac:dyDescent="0.2"/>
    <row r="60870" customFormat="1" x14ac:dyDescent="0.2"/>
    <row r="60871" customFormat="1" x14ac:dyDescent="0.2"/>
    <row r="60872" customFormat="1" x14ac:dyDescent="0.2"/>
    <row r="60873" customFormat="1" x14ac:dyDescent="0.2"/>
    <row r="60874" customFormat="1" x14ac:dyDescent="0.2"/>
    <row r="60875" customFormat="1" x14ac:dyDescent="0.2"/>
    <row r="60876" customFormat="1" x14ac:dyDescent="0.2"/>
    <row r="60877" customFormat="1" x14ac:dyDescent="0.2"/>
    <row r="60878" customFormat="1" x14ac:dyDescent="0.2"/>
    <row r="60879" customFormat="1" x14ac:dyDescent="0.2"/>
    <row r="60880" customFormat="1" x14ac:dyDescent="0.2"/>
    <row r="60881" customFormat="1" x14ac:dyDescent="0.2"/>
    <row r="60882" customFormat="1" x14ac:dyDescent="0.2"/>
    <row r="60883" customFormat="1" x14ac:dyDescent="0.2"/>
    <row r="60884" customFormat="1" x14ac:dyDescent="0.2"/>
    <row r="60885" customFormat="1" x14ac:dyDescent="0.2"/>
    <row r="60886" customFormat="1" x14ac:dyDescent="0.2"/>
    <row r="60887" customFormat="1" x14ac:dyDescent="0.2"/>
    <row r="60888" customFormat="1" x14ac:dyDescent="0.2"/>
    <row r="60889" customFormat="1" x14ac:dyDescent="0.2"/>
    <row r="60890" customFormat="1" x14ac:dyDescent="0.2"/>
    <row r="60891" customFormat="1" x14ac:dyDescent="0.2"/>
    <row r="60892" customFormat="1" x14ac:dyDescent="0.2"/>
    <row r="60893" customFormat="1" x14ac:dyDescent="0.2"/>
    <row r="60894" customFormat="1" x14ac:dyDescent="0.2"/>
    <row r="60895" customFormat="1" x14ac:dyDescent="0.2"/>
    <row r="60896" customFormat="1" x14ac:dyDescent="0.2"/>
    <row r="60897" customFormat="1" x14ac:dyDescent="0.2"/>
    <row r="60898" customFormat="1" x14ac:dyDescent="0.2"/>
    <row r="60899" customFormat="1" x14ac:dyDescent="0.2"/>
    <row r="60900" customFormat="1" x14ac:dyDescent="0.2"/>
    <row r="60901" customFormat="1" x14ac:dyDescent="0.2"/>
    <row r="60902" customFormat="1" x14ac:dyDescent="0.2"/>
    <row r="60903" customFormat="1" x14ac:dyDescent="0.2"/>
    <row r="60904" customFormat="1" x14ac:dyDescent="0.2"/>
    <row r="60905" customFormat="1" x14ac:dyDescent="0.2"/>
    <row r="60906" customFormat="1" x14ac:dyDescent="0.2"/>
    <row r="60907" customFormat="1" x14ac:dyDescent="0.2"/>
    <row r="60908" customFormat="1" x14ac:dyDescent="0.2"/>
    <row r="60909" customFormat="1" x14ac:dyDescent="0.2"/>
    <row r="60910" customFormat="1" x14ac:dyDescent="0.2"/>
    <row r="60911" customFormat="1" x14ac:dyDescent="0.2"/>
    <row r="60912" customFormat="1" x14ac:dyDescent="0.2"/>
    <row r="60913" customFormat="1" x14ac:dyDescent="0.2"/>
    <row r="60914" customFormat="1" x14ac:dyDescent="0.2"/>
    <row r="60915" customFormat="1" x14ac:dyDescent="0.2"/>
    <row r="60916" customFormat="1" x14ac:dyDescent="0.2"/>
    <row r="60917" customFormat="1" x14ac:dyDescent="0.2"/>
    <row r="60918" customFormat="1" x14ac:dyDescent="0.2"/>
    <row r="60919" customFormat="1" x14ac:dyDescent="0.2"/>
    <row r="60920" customFormat="1" x14ac:dyDescent="0.2"/>
    <row r="60921" customFormat="1" x14ac:dyDescent="0.2"/>
    <row r="60922" customFormat="1" x14ac:dyDescent="0.2"/>
    <row r="60923" customFormat="1" x14ac:dyDescent="0.2"/>
    <row r="60924" customFormat="1" x14ac:dyDescent="0.2"/>
    <row r="60925" customFormat="1" x14ac:dyDescent="0.2"/>
    <row r="60926" customFormat="1" x14ac:dyDescent="0.2"/>
    <row r="60927" customFormat="1" x14ac:dyDescent="0.2"/>
    <row r="60928" customFormat="1" x14ac:dyDescent="0.2"/>
    <row r="60929" customFormat="1" x14ac:dyDescent="0.2"/>
    <row r="60930" customFormat="1" x14ac:dyDescent="0.2"/>
    <row r="60931" customFormat="1" x14ac:dyDescent="0.2"/>
    <row r="60932" customFormat="1" x14ac:dyDescent="0.2"/>
    <row r="60933" customFormat="1" x14ac:dyDescent="0.2"/>
    <row r="60934" customFormat="1" x14ac:dyDescent="0.2"/>
    <row r="60935" customFormat="1" x14ac:dyDescent="0.2"/>
    <row r="60936" customFormat="1" x14ac:dyDescent="0.2"/>
    <row r="60937" customFormat="1" x14ac:dyDescent="0.2"/>
    <row r="60938" customFormat="1" x14ac:dyDescent="0.2"/>
    <row r="60939" customFormat="1" x14ac:dyDescent="0.2"/>
    <row r="60940" customFormat="1" x14ac:dyDescent="0.2"/>
    <row r="60941" customFormat="1" x14ac:dyDescent="0.2"/>
    <row r="60942" customFormat="1" x14ac:dyDescent="0.2"/>
    <row r="60943" customFormat="1" x14ac:dyDescent="0.2"/>
    <row r="60944" customFormat="1" x14ac:dyDescent="0.2"/>
    <row r="60945" customFormat="1" x14ac:dyDescent="0.2"/>
    <row r="60946" customFormat="1" x14ac:dyDescent="0.2"/>
    <row r="60947" customFormat="1" x14ac:dyDescent="0.2"/>
    <row r="60948" customFormat="1" x14ac:dyDescent="0.2"/>
    <row r="60949" customFormat="1" x14ac:dyDescent="0.2"/>
    <row r="60950" customFormat="1" x14ac:dyDescent="0.2"/>
    <row r="60951" customFormat="1" x14ac:dyDescent="0.2"/>
    <row r="60952" customFormat="1" x14ac:dyDescent="0.2"/>
    <row r="60953" customFormat="1" x14ac:dyDescent="0.2"/>
    <row r="60954" customFormat="1" x14ac:dyDescent="0.2"/>
    <row r="60955" customFormat="1" x14ac:dyDescent="0.2"/>
    <row r="60956" customFormat="1" x14ac:dyDescent="0.2"/>
    <row r="60957" customFormat="1" x14ac:dyDescent="0.2"/>
    <row r="60958" customFormat="1" x14ac:dyDescent="0.2"/>
    <row r="60959" customFormat="1" x14ac:dyDescent="0.2"/>
    <row r="60960" customFormat="1" x14ac:dyDescent="0.2"/>
    <row r="60961" customFormat="1" x14ac:dyDescent="0.2"/>
    <row r="60962" customFormat="1" x14ac:dyDescent="0.2"/>
    <row r="60963" customFormat="1" x14ac:dyDescent="0.2"/>
    <row r="60964" customFormat="1" x14ac:dyDescent="0.2"/>
    <row r="60965" customFormat="1" x14ac:dyDescent="0.2"/>
    <row r="60966" customFormat="1" x14ac:dyDescent="0.2"/>
    <row r="60967" customFormat="1" x14ac:dyDescent="0.2"/>
    <row r="60968" customFormat="1" x14ac:dyDescent="0.2"/>
    <row r="60969" customFormat="1" x14ac:dyDescent="0.2"/>
    <row r="60970" customFormat="1" x14ac:dyDescent="0.2"/>
    <row r="60971" customFormat="1" x14ac:dyDescent="0.2"/>
    <row r="60972" customFormat="1" x14ac:dyDescent="0.2"/>
    <row r="60973" customFormat="1" x14ac:dyDescent="0.2"/>
    <row r="60974" customFormat="1" x14ac:dyDescent="0.2"/>
    <row r="60975" customFormat="1" x14ac:dyDescent="0.2"/>
    <row r="60976" customFormat="1" x14ac:dyDescent="0.2"/>
    <row r="60977" customFormat="1" x14ac:dyDescent="0.2"/>
    <row r="60978" customFormat="1" x14ac:dyDescent="0.2"/>
    <row r="60979" customFormat="1" x14ac:dyDescent="0.2"/>
    <row r="60980" customFormat="1" x14ac:dyDescent="0.2"/>
    <row r="60981" customFormat="1" x14ac:dyDescent="0.2"/>
    <row r="60982" customFormat="1" x14ac:dyDescent="0.2"/>
    <row r="60983" customFormat="1" x14ac:dyDescent="0.2"/>
    <row r="60984" customFormat="1" x14ac:dyDescent="0.2"/>
    <row r="60985" customFormat="1" x14ac:dyDescent="0.2"/>
    <row r="60986" customFormat="1" x14ac:dyDescent="0.2"/>
    <row r="60987" customFormat="1" x14ac:dyDescent="0.2"/>
    <row r="60988" customFormat="1" x14ac:dyDescent="0.2"/>
    <row r="60989" customFormat="1" x14ac:dyDescent="0.2"/>
    <row r="60990" customFormat="1" x14ac:dyDescent="0.2"/>
    <row r="60991" customFormat="1" x14ac:dyDescent="0.2"/>
    <row r="60992" customFormat="1" x14ac:dyDescent="0.2"/>
    <row r="60993" customFormat="1" x14ac:dyDescent="0.2"/>
    <row r="60994" customFormat="1" x14ac:dyDescent="0.2"/>
    <row r="60995" customFormat="1" x14ac:dyDescent="0.2"/>
    <row r="60996" customFormat="1" x14ac:dyDescent="0.2"/>
    <row r="60997" customFormat="1" x14ac:dyDescent="0.2"/>
    <row r="60998" customFormat="1" x14ac:dyDescent="0.2"/>
    <row r="60999" customFormat="1" x14ac:dyDescent="0.2"/>
    <row r="61000" customFormat="1" x14ac:dyDescent="0.2"/>
    <row r="61001" customFormat="1" x14ac:dyDescent="0.2"/>
    <row r="61002" customFormat="1" x14ac:dyDescent="0.2"/>
    <row r="61003" customFormat="1" x14ac:dyDescent="0.2"/>
    <row r="61004" customFormat="1" x14ac:dyDescent="0.2"/>
    <row r="61005" customFormat="1" x14ac:dyDescent="0.2"/>
    <row r="61006" customFormat="1" x14ac:dyDescent="0.2"/>
    <row r="61007" customFormat="1" x14ac:dyDescent="0.2"/>
    <row r="61008" customFormat="1" x14ac:dyDescent="0.2"/>
    <row r="61009" customFormat="1" x14ac:dyDescent="0.2"/>
    <row r="61010" customFormat="1" x14ac:dyDescent="0.2"/>
    <row r="61011" customFormat="1" x14ac:dyDescent="0.2"/>
    <row r="61012" customFormat="1" x14ac:dyDescent="0.2"/>
    <row r="61013" customFormat="1" x14ac:dyDescent="0.2"/>
    <row r="61014" customFormat="1" x14ac:dyDescent="0.2"/>
    <row r="61015" customFormat="1" x14ac:dyDescent="0.2"/>
    <row r="61016" customFormat="1" x14ac:dyDescent="0.2"/>
    <row r="61017" customFormat="1" x14ac:dyDescent="0.2"/>
    <row r="61018" customFormat="1" x14ac:dyDescent="0.2"/>
    <row r="61019" customFormat="1" x14ac:dyDescent="0.2"/>
    <row r="61020" customFormat="1" x14ac:dyDescent="0.2"/>
    <row r="61021" customFormat="1" x14ac:dyDescent="0.2"/>
    <row r="61022" customFormat="1" x14ac:dyDescent="0.2"/>
    <row r="61023" customFormat="1" x14ac:dyDescent="0.2"/>
    <row r="61024" customFormat="1" x14ac:dyDescent="0.2"/>
    <row r="61025" customFormat="1" x14ac:dyDescent="0.2"/>
    <row r="61026" customFormat="1" x14ac:dyDescent="0.2"/>
    <row r="61027" customFormat="1" x14ac:dyDescent="0.2"/>
    <row r="61028" customFormat="1" x14ac:dyDescent="0.2"/>
    <row r="61029" customFormat="1" x14ac:dyDescent="0.2"/>
    <row r="61030" customFormat="1" x14ac:dyDescent="0.2"/>
    <row r="61031" customFormat="1" x14ac:dyDescent="0.2"/>
    <row r="61032" customFormat="1" x14ac:dyDescent="0.2"/>
    <row r="61033" customFormat="1" x14ac:dyDescent="0.2"/>
    <row r="61034" customFormat="1" x14ac:dyDescent="0.2"/>
    <row r="61035" customFormat="1" x14ac:dyDescent="0.2"/>
    <row r="61036" customFormat="1" x14ac:dyDescent="0.2"/>
    <row r="61037" customFormat="1" x14ac:dyDescent="0.2"/>
    <row r="61038" customFormat="1" x14ac:dyDescent="0.2"/>
    <row r="61039" customFormat="1" x14ac:dyDescent="0.2"/>
    <row r="61040" customFormat="1" x14ac:dyDescent="0.2"/>
    <row r="61041" customFormat="1" x14ac:dyDescent="0.2"/>
    <row r="61042" customFormat="1" x14ac:dyDescent="0.2"/>
    <row r="61043" customFormat="1" x14ac:dyDescent="0.2"/>
    <row r="61044" customFormat="1" x14ac:dyDescent="0.2"/>
    <row r="61045" customFormat="1" x14ac:dyDescent="0.2"/>
    <row r="61046" customFormat="1" x14ac:dyDescent="0.2"/>
    <row r="61047" customFormat="1" x14ac:dyDescent="0.2"/>
    <row r="61048" customFormat="1" x14ac:dyDescent="0.2"/>
    <row r="61049" customFormat="1" x14ac:dyDescent="0.2"/>
    <row r="61050" customFormat="1" x14ac:dyDescent="0.2"/>
    <row r="61051" customFormat="1" x14ac:dyDescent="0.2"/>
    <row r="61052" customFormat="1" x14ac:dyDescent="0.2"/>
    <row r="61053" customFormat="1" x14ac:dyDescent="0.2"/>
    <row r="61054" customFormat="1" x14ac:dyDescent="0.2"/>
    <row r="61055" customFormat="1" x14ac:dyDescent="0.2"/>
    <row r="61056" customFormat="1" x14ac:dyDescent="0.2"/>
    <row r="61057" customFormat="1" x14ac:dyDescent="0.2"/>
    <row r="61058" customFormat="1" x14ac:dyDescent="0.2"/>
    <row r="61059" customFormat="1" x14ac:dyDescent="0.2"/>
    <row r="61060" customFormat="1" x14ac:dyDescent="0.2"/>
    <row r="61061" customFormat="1" x14ac:dyDescent="0.2"/>
    <row r="61062" customFormat="1" x14ac:dyDescent="0.2"/>
    <row r="61063" customFormat="1" x14ac:dyDescent="0.2"/>
    <row r="61064" customFormat="1" x14ac:dyDescent="0.2"/>
    <row r="61065" customFormat="1" x14ac:dyDescent="0.2"/>
    <row r="61066" customFormat="1" x14ac:dyDescent="0.2"/>
    <row r="61067" customFormat="1" x14ac:dyDescent="0.2"/>
    <row r="61068" customFormat="1" x14ac:dyDescent="0.2"/>
    <row r="61069" customFormat="1" x14ac:dyDescent="0.2"/>
    <row r="61070" customFormat="1" x14ac:dyDescent="0.2"/>
    <row r="61071" customFormat="1" x14ac:dyDescent="0.2"/>
    <row r="61072" customFormat="1" x14ac:dyDescent="0.2"/>
    <row r="61073" customFormat="1" x14ac:dyDescent="0.2"/>
    <row r="61074" customFormat="1" x14ac:dyDescent="0.2"/>
    <row r="61075" customFormat="1" x14ac:dyDescent="0.2"/>
    <row r="61076" customFormat="1" x14ac:dyDescent="0.2"/>
    <row r="61077" customFormat="1" x14ac:dyDescent="0.2"/>
    <row r="61078" customFormat="1" x14ac:dyDescent="0.2"/>
    <row r="61079" customFormat="1" x14ac:dyDescent="0.2"/>
    <row r="61080" customFormat="1" x14ac:dyDescent="0.2"/>
    <row r="61081" customFormat="1" x14ac:dyDescent="0.2"/>
    <row r="61082" customFormat="1" x14ac:dyDescent="0.2"/>
    <row r="61083" customFormat="1" x14ac:dyDescent="0.2"/>
    <row r="61084" customFormat="1" x14ac:dyDescent="0.2"/>
    <row r="61085" customFormat="1" x14ac:dyDescent="0.2"/>
    <row r="61086" customFormat="1" x14ac:dyDescent="0.2"/>
    <row r="61087" customFormat="1" x14ac:dyDescent="0.2"/>
    <row r="61088" customFormat="1" x14ac:dyDescent="0.2"/>
    <row r="61089" customFormat="1" x14ac:dyDescent="0.2"/>
    <row r="61090" customFormat="1" x14ac:dyDescent="0.2"/>
    <row r="61091" customFormat="1" x14ac:dyDescent="0.2"/>
    <row r="61092" customFormat="1" x14ac:dyDescent="0.2"/>
    <row r="61093" customFormat="1" x14ac:dyDescent="0.2"/>
    <row r="61094" customFormat="1" x14ac:dyDescent="0.2"/>
    <row r="61095" customFormat="1" x14ac:dyDescent="0.2"/>
    <row r="61096" customFormat="1" x14ac:dyDescent="0.2"/>
    <row r="61097" customFormat="1" x14ac:dyDescent="0.2"/>
    <row r="61098" customFormat="1" x14ac:dyDescent="0.2"/>
    <row r="61099" customFormat="1" x14ac:dyDescent="0.2"/>
    <row r="61100" customFormat="1" x14ac:dyDescent="0.2"/>
    <row r="61101" customFormat="1" x14ac:dyDescent="0.2"/>
    <row r="61102" customFormat="1" x14ac:dyDescent="0.2"/>
    <row r="61103" customFormat="1" x14ac:dyDescent="0.2"/>
    <row r="61104" customFormat="1" x14ac:dyDescent="0.2"/>
    <row r="61105" customFormat="1" x14ac:dyDescent="0.2"/>
    <row r="61106" customFormat="1" x14ac:dyDescent="0.2"/>
    <row r="61107" customFormat="1" x14ac:dyDescent="0.2"/>
    <row r="61108" customFormat="1" x14ac:dyDescent="0.2"/>
    <row r="61109" customFormat="1" x14ac:dyDescent="0.2"/>
    <row r="61110" customFormat="1" x14ac:dyDescent="0.2"/>
    <row r="61111" customFormat="1" x14ac:dyDescent="0.2"/>
    <row r="61112" customFormat="1" x14ac:dyDescent="0.2"/>
    <row r="61113" customFormat="1" x14ac:dyDescent="0.2"/>
    <row r="61114" customFormat="1" x14ac:dyDescent="0.2"/>
    <row r="61115" customFormat="1" x14ac:dyDescent="0.2"/>
    <row r="61116" customFormat="1" x14ac:dyDescent="0.2"/>
    <row r="61117" customFormat="1" x14ac:dyDescent="0.2"/>
    <row r="61118" customFormat="1" x14ac:dyDescent="0.2"/>
    <row r="61119" customFormat="1" x14ac:dyDescent="0.2"/>
    <row r="61120" customFormat="1" x14ac:dyDescent="0.2"/>
    <row r="61121" customFormat="1" x14ac:dyDescent="0.2"/>
    <row r="61122" customFormat="1" x14ac:dyDescent="0.2"/>
    <row r="61123" customFormat="1" x14ac:dyDescent="0.2"/>
    <row r="61124" customFormat="1" x14ac:dyDescent="0.2"/>
    <row r="61125" customFormat="1" x14ac:dyDescent="0.2"/>
    <row r="61126" customFormat="1" x14ac:dyDescent="0.2"/>
    <row r="61127" customFormat="1" x14ac:dyDescent="0.2"/>
    <row r="61128" customFormat="1" x14ac:dyDescent="0.2"/>
    <row r="61129" customFormat="1" x14ac:dyDescent="0.2"/>
    <row r="61130" customFormat="1" x14ac:dyDescent="0.2"/>
    <row r="61131" customFormat="1" x14ac:dyDescent="0.2"/>
    <row r="61132" customFormat="1" x14ac:dyDescent="0.2"/>
    <row r="61133" customFormat="1" x14ac:dyDescent="0.2"/>
    <row r="61134" customFormat="1" x14ac:dyDescent="0.2"/>
    <row r="61135" customFormat="1" x14ac:dyDescent="0.2"/>
    <row r="61136" customFormat="1" x14ac:dyDescent="0.2"/>
    <row r="61137" customFormat="1" x14ac:dyDescent="0.2"/>
    <row r="61138" customFormat="1" x14ac:dyDescent="0.2"/>
    <row r="61139" customFormat="1" x14ac:dyDescent="0.2"/>
    <row r="61140" customFormat="1" x14ac:dyDescent="0.2"/>
    <row r="61141" customFormat="1" x14ac:dyDescent="0.2"/>
    <row r="61142" customFormat="1" x14ac:dyDescent="0.2"/>
    <row r="61143" customFormat="1" x14ac:dyDescent="0.2"/>
    <row r="61144" customFormat="1" x14ac:dyDescent="0.2"/>
    <row r="61145" customFormat="1" x14ac:dyDescent="0.2"/>
    <row r="61146" customFormat="1" x14ac:dyDescent="0.2"/>
    <row r="61147" customFormat="1" x14ac:dyDescent="0.2"/>
    <row r="61148" customFormat="1" x14ac:dyDescent="0.2"/>
    <row r="61149" customFormat="1" x14ac:dyDescent="0.2"/>
    <row r="61150" customFormat="1" x14ac:dyDescent="0.2"/>
    <row r="61151" customFormat="1" x14ac:dyDescent="0.2"/>
    <row r="61152" customFormat="1" x14ac:dyDescent="0.2"/>
    <row r="61153" customFormat="1" x14ac:dyDescent="0.2"/>
    <row r="61154" customFormat="1" x14ac:dyDescent="0.2"/>
    <row r="61155" customFormat="1" x14ac:dyDescent="0.2"/>
    <row r="61156" customFormat="1" x14ac:dyDescent="0.2"/>
    <row r="61157" customFormat="1" x14ac:dyDescent="0.2"/>
    <row r="61158" customFormat="1" x14ac:dyDescent="0.2"/>
    <row r="61159" customFormat="1" x14ac:dyDescent="0.2"/>
    <row r="61160" customFormat="1" x14ac:dyDescent="0.2"/>
    <row r="61161" customFormat="1" x14ac:dyDescent="0.2"/>
    <row r="61162" customFormat="1" x14ac:dyDescent="0.2"/>
    <row r="61163" customFormat="1" x14ac:dyDescent="0.2"/>
    <row r="61164" customFormat="1" x14ac:dyDescent="0.2"/>
    <row r="61165" customFormat="1" x14ac:dyDescent="0.2"/>
    <row r="61166" customFormat="1" x14ac:dyDescent="0.2"/>
    <row r="61167" customFormat="1" x14ac:dyDescent="0.2"/>
    <row r="61168" customFormat="1" x14ac:dyDescent="0.2"/>
    <row r="61169" customFormat="1" x14ac:dyDescent="0.2"/>
    <row r="61170" customFormat="1" x14ac:dyDescent="0.2"/>
    <row r="61171" customFormat="1" x14ac:dyDescent="0.2"/>
    <row r="61172" customFormat="1" x14ac:dyDescent="0.2"/>
    <row r="61173" customFormat="1" x14ac:dyDescent="0.2"/>
    <row r="61174" customFormat="1" x14ac:dyDescent="0.2"/>
    <row r="61175" customFormat="1" x14ac:dyDescent="0.2"/>
    <row r="61176" customFormat="1" x14ac:dyDescent="0.2"/>
    <row r="61177" customFormat="1" x14ac:dyDescent="0.2"/>
    <row r="61178" customFormat="1" x14ac:dyDescent="0.2"/>
    <row r="61179" customFormat="1" x14ac:dyDescent="0.2"/>
    <row r="61180" customFormat="1" x14ac:dyDescent="0.2"/>
    <row r="61181" customFormat="1" x14ac:dyDescent="0.2"/>
    <row r="61182" customFormat="1" x14ac:dyDescent="0.2"/>
    <row r="61183" customFormat="1" x14ac:dyDescent="0.2"/>
    <row r="61184" customFormat="1" x14ac:dyDescent="0.2"/>
    <row r="61185" customFormat="1" x14ac:dyDescent="0.2"/>
    <row r="61186" customFormat="1" x14ac:dyDescent="0.2"/>
    <row r="61187" customFormat="1" x14ac:dyDescent="0.2"/>
    <row r="61188" customFormat="1" x14ac:dyDescent="0.2"/>
    <row r="61189" customFormat="1" x14ac:dyDescent="0.2"/>
    <row r="61190" customFormat="1" x14ac:dyDescent="0.2"/>
    <row r="61191" customFormat="1" x14ac:dyDescent="0.2"/>
    <row r="61192" customFormat="1" x14ac:dyDescent="0.2"/>
    <row r="61193" customFormat="1" x14ac:dyDescent="0.2"/>
    <row r="61194" customFormat="1" x14ac:dyDescent="0.2"/>
    <row r="61195" customFormat="1" x14ac:dyDescent="0.2"/>
    <row r="61196" customFormat="1" x14ac:dyDescent="0.2"/>
    <row r="61197" customFormat="1" x14ac:dyDescent="0.2"/>
    <row r="61198" customFormat="1" x14ac:dyDescent="0.2"/>
    <row r="61199" customFormat="1" x14ac:dyDescent="0.2"/>
    <row r="61200" customFormat="1" x14ac:dyDescent="0.2"/>
    <row r="61201" customFormat="1" x14ac:dyDescent="0.2"/>
    <row r="61202" customFormat="1" x14ac:dyDescent="0.2"/>
    <row r="61203" customFormat="1" x14ac:dyDescent="0.2"/>
    <row r="61204" customFormat="1" x14ac:dyDescent="0.2"/>
    <row r="61205" customFormat="1" x14ac:dyDescent="0.2"/>
    <row r="61206" customFormat="1" x14ac:dyDescent="0.2"/>
    <row r="61207" customFormat="1" x14ac:dyDescent="0.2"/>
    <row r="61208" customFormat="1" x14ac:dyDescent="0.2"/>
    <row r="61209" customFormat="1" x14ac:dyDescent="0.2"/>
    <row r="61210" customFormat="1" x14ac:dyDescent="0.2"/>
    <row r="61211" customFormat="1" x14ac:dyDescent="0.2"/>
    <row r="61212" customFormat="1" x14ac:dyDescent="0.2"/>
    <row r="61213" customFormat="1" x14ac:dyDescent="0.2"/>
    <row r="61214" customFormat="1" x14ac:dyDescent="0.2"/>
    <row r="61215" customFormat="1" x14ac:dyDescent="0.2"/>
    <row r="61216" customFormat="1" x14ac:dyDescent="0.2"/>
    <row r="61217" customFormat="1" x14ac:dyDescent="0.2"/>
    <row r="61218" customFormat="1" x14ac:dyDescent="0.2"/>
    <row r="61219" customFormat="1" x14ac:dyDescent="0.2"/>
    <row r="61220" customFormat="1" x14ac:dyDescent="0.2"/>
    <row r="61221" customFormat="1" x14ac:dyDescent="0.2"/>
    <row r="61222" customFormat="1" x14ac:dyDescent="0.2"/>
    <row r="61223" customFormat="1" x14ac:dyDescent="0.2"/>
    <row r="61224" customFormat="1" x14ac:dyDescent="0.2"/>
    <row r="61225" customFormat="1" x14ac:dyDescent="0.2"/>
    <row r="61226" customFormat="1" x14ac:dyDescent="0.2"/>
    <row r="61227" customFormat="1" x14ac:dyDescent="0.2"/>
    <row r="61228" customFormat="1" x14ac:dyDescent="0.2"/>
    <row r="61229" customFormat="1" x14ac:dyDescent="0.2"/>
    <row r="61230" customFormat="1" x14ac:dyDescent="0.2"/>
    <row r="61231" customFormat="1" x14ac:dyDescent="0.2"/>
    <row r="61232" customFormat="1" x14ac:dyDescent="0.2"/>
    <row r="61233" customFormat="1" x14ac:dyDescent="0.2"/>
    <row r="61234" customFormat="1" x14ac:dyDescent="0.2"/>
    <row r="61235" customFormat="1" x14ac:dyDescent="0.2"/>
    <row r="61236" customFormat="1" x14ac:dyDescent="0.2"/>
    <row r="61237" customFormat="1" x14ac:dyDescent="0.2"/>
    <row r="61238" customFormat="1" x14ac:dyDescent="0.2"/>
    <row r="61239" customFormat="1" x14ac:dyDescent="0.2"/>
    <row r="61240" customFormat="1" x14ac:dyDescent="0.2"/>
    <row r="61241" customFormat="1" x14ac:dyDescent="0.2"/>
    <row r="61242" customFormat="1" x14ac:dyDescent="0.2"/>
    <row r="61243" customFormat="1" x14ac:dyDescent="0.2"/>
    <row r="61244" customFormat="1" x14ac:dyDescent="0.2"/>
    <row r="61245" customFormat="1" x14ac:dyDescent="0.2"/>
    <row r="61246" customFormat="1" x14ac:dyDescent="0.2"/>
    <row r="61247" customFormat="1" x14ac:dyDescent="0.2"/>
    <row r="61248" customFormat="1" x14ac:dyDescent="0.2"/>
    <row r="61249" customFormat="1" x14ac:dyDescent="0.2"/>
    <row r="61250" customFormat="1" x14ac:dyDescent="0.2"/>
    <row r="61251" customFormat="1" x14ac:dyDescent="0.2"/>
    <row r="61252" customFormat="1" x14ac:dyDescent="0.2"/>
    <row r="61253" customFormat="1" x14ac:dyDescent="0.2"/>
    <row r="61254" customFormat="1" x14ac:dyDescent="0.2"/>
    <row r="61255" customFormat="1" x14ac:dyDescent="0.2"/>
    <row r="61256" customFormat="1" x14ac:dyDescent="0.2"/>
    <row r="61257" customFormat="1" x14ac:dyDescent="0.2"/>
    <row r="61258" customFormat="1" x14ac:dyDescent="0.2"/>
    <row r="61259" customFormat="1" x14ac:dyDescent="0.2"/>
    <row r="61260" customFormat="1" x14ac:dyDescent="0.2"/>
    <row r="61261" customFormat="1" x14ac:dyDescent="0.2"/>
    <row r="61262" customFormat="1" x14ac:dyDescent="0.2"/>
    <row r="61263" customFormat="1" x14ac:dyDescent="0.2"/>
    <row r="61264" customFormat="1" x14ac:dyDescent="0.2"/>
    <row r="61265" customFormat="1" x14ac:dyDescent="0.2"/>
    <row r="61266" customFormat="1" x14ac:dyDescent="0.2"/>
    <row r="61267" customFormat="1" x14ac:dyDescent="0.2"/>
    <row r="61268" customFormat="1" x14ac:dyDescent="0.2"/>
    <row r="61269" customFormat="1" x14ac:dyDescent="0.2"/>
    <row r="61270" customFormat="1" x14ac:dyDescent="0.2"/>
    <row r="61271" customFormat="1" x14ac:dyDescent="0.2"/>
    <row r="61272" customFormat="1" x14ac:dyDescent="0.2"/>
    <row r="61273" customFormat="1" x14ac:dyDescent="0.2"/>
    <row r="61274" customFormat="1" x14ac:dyDescent="0.2"/>
    <row r="61275" customFormat="1" x14ac:dyDescent="0.2"/>
    <row r="61276" customFormat="1" x14ac:dyDescent="0.2"/>
    <row r="61277" customFormat="1" x14ac:dyDescent="0.2"/>
    <row r="61278" customFormat="1" x14ac:dyDescent="0.2"/>
    <row r="61279" customFormat="1" x14ac:dyDescent="0.2"/>
    <row r="61280" customFormat="1" x14ac:dyDescent="0.2"/>
    <row r="61281" customFormat="1" x14ac:dyDescent="0.2"/>
    <row r="61282" customFormat="1" x14ac:dyDescent="0.2"/>
    <row r="61283" customFormat="1" x14ac:dyDescent="0.2"/>
    <row r="61284" customFormat="1" x14ac:dyDescent="0.2"/>
    <row r="61285" customFormat="1" x14ac:dyDescent="0.2"/>
    <row r="61286" customFormat="1" x14ac:dyDescent="0.2"/>
    <row r="61287" customFormat="1" x14ac:dyDescent="0.2"/>
    <row r="61288" customFormat="1" x14ac:dyDescent="0.2"/>
    <row r="61289" customFormat="1" x14ac:dyDescent="0.2"/>
    <row r="61290" customFormat="1" x14ac:dyDescent="0.2"/>
    <row r="61291" customFormat="1" x14ac:dyDescent="0.2"/>
    <row r="61292" customFormat="1" x14ac:dyDescent="0.2"/>
    <row r="61293" customFormat="1" x14ac:dyDescent="0.2"/>
    <row r="61294" customFormat="1" x14ac:dyDescent="0.2"/>
    <row r="61295" customFormat="1" x14ac:dyDescent="0.2"/>
    <row r="61296" customFormat="1" x14ac:dyDescent="0.2"/>
    <row r="61297" customFormat="1" x14ac:dyDescent="0.2"/>
    <row r="61298" customFormat="1" x14ac:dyDescent="0.2"/>
    <row r="61299" customFormat="1" x14ac:dyDescent="0.2"/>
    <row r="61300" customFormat="1" x14ac:dyDescent="0.2"/>
    <row r="61301" customFormat="1" x14ac:dyDescent="0.2"/>
    <row r="61302" customFormat="1" x14ac:dyDescent="0.2"/>
    <row r="61303" customFormat="1" x14ac:dyDescent="0.2"/>
    <row r="61304" customFormat="1" x14ac:dyDescent="0.2"/>
    <row r="61305" customFormat="1" x14ac:dyDescent="0.2"/>
    <row r="61306" customFormat="1" x14ac:dyDescent="0.2"/>
    <row r="61307" customFormat="1" x14ac:dyDescent="0.2"/>
    <row r="61308" customFormat="1" x14ac:dyDescent="0.2"/>
    <row r="61309" customFormat="1" x14ac:dyDescent="0.2"/>
    <row r="61310" customFormat="1" x14ac:dyDescent="0.2"/>
    <row r="61311" customFormat="1" x14ac:dyDescent="0.2"/>
    <row r="61312" customFormat="1" x14ac:dyDescent="0.2"/>
    <row r="61313" customFormat="1" x14ac:dyDescent="0.2"/>
    <row r="61314" customFormat="1" x14ac:dyDescent="0.2"/>
    <row r="61315" customFormat="1" x14ac:dyDescent="0.2"/>
    <row r="61316" customFormat="1" x14ac:dyDescent="0.2"/>
    <row r="61317" customFormat="1" x14ac:dyDescent="0.2"/>
    <row r="61318" customFormat="1" x14ac:dyDescent="0.2"/>
    <row r="61319" customFormat="1" x14ac:dyDescent="0.2"/>
    <row r="61320" customFormat="1" x14ac:dyDescent="0.2"/>
    <row r="61321" customFormat="1" x14ac:dyDescent="0.2"/>
    <row r="61322" customFormat="1" x14ac:dyDescent="0.2"/>
    <row r="61323" customFormat="1" x14ac:dyDescent="0.2"/>
    <row r="61324" customFormat="1" x14ac:dyDescent="0.2"/>
    <row r="61325" customFormat="1" x14ac:dyDescent="0.2"/>
    <row r="61326" customFormat="1" x14ac:dyDescent="0.2"/>
    <row r="61327" customFormat="1" x14ac:dyDescent="0.2"/>
    <row r="61328" customFormat="1" x14ac:dyDescent="0.2"/>
    <row r="61329" customFormat="1" x14ac:dyDescent="0.2"/>
    <row r="61330" customFormat="1" x14ac:dyDescent="0.2"/>
    <row r="61331" customFormat="1" x14ac:dyDescent="0.2"/>
    <row r="61332" customFormat="1" x14ac:dyDescent="0.2"/>
    <row r="61333" customFormat="1" x14ac:dyDescent="0.2"/>
    <row r="61334" customFormat="1" x14ac:dyDescent="0.2"/>
    <row r="61335" customFormat="1" x14ac:dyDescent="0.2"/>
    <row r="61336" customFormat="1" x14ac:dyDescent="0.2"/>
    <row r="61337" customFormat="1" x14ac:dyDescent="0.2"/>
    <row r="61338" customFormat="1" x14ac:dyDescent="0.2"/>
    <row r="61339" customFormat="1" x14ac:dyDescent="0.2"/>
    <row r="61340" customFormat="1" x14ac:dyDescent="0.2"/>
    <row r="61341" customFormat="1" x14ac:dyDescent="0.2"/>
    <row r="61342" customFormat="1" x14ac:dyDescent="0.2"/>
    <row r="61343" customFormat="1" x14ac:dyDescent="0.2"/>
    <row r="61344" customFormat="1" x14ac:dyDescent="0.2"/>
    <row r="61345" customFormat="1" x14ac:dyDescent="0.2"/>
    <row r="61346" customFormat="1" x14ac:dyDescent="0.2"/>
    <row r="61347" customFormat="1" x14ac:dyDescent="0.2"/>
    <row r="61348" customFormat="1" x14ac:dyDescent="0.2"/>
    <row r="61349" customFormat="1" x14ac:dyDescent="0.2"/>
    <row r="61350" customFormat="1" x14ac:dyDescent="0.2"/>
    <row r="61351" customFormat="1" x14ac:dyDescent="0.2"/>
    <row r="61352" customFormat="1" x14ac:dyDescent="0.2"/>
    <row r="61353" customFormat="1" x14ac:dyDescent="0.2"/>
    <row r="61354" customFormat="1" x14ac:dyDescent="0.2"/>
    <row r="61355" customFormat="1" x14ac:dyDescent="0.2"/>
    <row r="61356" customFormat="1" x14ac:dyDescent="0.2"/>
    <row r="61357" customFormat="1" x14ac:dyDescent="0.2"/>
    <row r="61358" customFormat="1" x14ac:dyDescent="0.2"/>
    <row r="61359" customFormat="1" x14ac:dyDescent="0.2"/>
    <row r="61360" customFormat="1" x14ac:dyDescent="0.2"/>
    <row r="61361" customFormat="1" x14ac:dyDescent="0.2"/>
    <row r="61362" customFormat="1" x14ac:dyDescent="0.2"/>
    <row r="61363" customFormat="1" x14ac:dyDescent="0.2"/>
    <row r="61364" customFormat="1" x14ac:dyDescent="0.2"/>
    <row r="61365" customFormat="1" x14ac:dyDescent="0.2"/>
    <row r="61366" customFormat="1" x14ac:dyDescent="0.2"/>
    <row r="61367" customFormat="1" x14ac:dyDescent="0.2"/>
    <row r="61368" customFormat="1" x14ac:dyDescent="0.2"/>
    <row r="61369" customFormat="1" x14ac:dyDescent="0.2"/>
    <row r="61370" customFormat="1" x14ac:dyDescent="0.2"/>
    <row r="61371" customFormat="1" x14ac:dyDescent="0.2"/>
    <row r="61372" customFormat="1" x14ac:dyDescent="0.2"/>
    <row r="61373" customFormat="1" x14ac:dyDescent="0.2"/>
    <row r="61374" customFormat="1" x14ac:dyDescent="0.2"/>
    <row r="61375" customFormat="1" x14ac:dyDescent="0.2"/>
    <row r="61376" customFormat="1" x14ac:dyDescent="0.2"/>
    <row r="61377" customFormat="1" x14ac:dyDescent="0.2"/>
    <row r="61378" customFormat="1" x14ac:dyDescent="0.2"/>
    <row r="61379" customFormat="1" x14ac:dyDescent="0.2"/>
    <row r="61380" customFormat="1" x14ac:dyDescent="0.2"/>
    <row r="61381" customFormat="1" x14ac:dyDescent="0.2"/>
    <row r="61382" customFormat="1" x14ac:dyDescent="0.2"/>
    <row r="61383" customFormat="1" x14ac:dyDescent="0.2"/>
    <row r="61384" customFormat="1" x14ac:dyDescent="0.2"/>
    <row r="61385" customFormat="1" x14ac:dyDescent="0.2"/>
    <row r="61386" customFormat="1" x14ac:dyDescent="0.2"/>
    <row r="61387" customFormat="1" x14ac:dyDescent="0.2"/>
    <row r="61388" customFormat="1" x14ac:dyDescent="0.2"/>
    <row r="61389" customFormat="1" x14ac:dyDescent="0.2"/>
    <row r="61390" customFormat="1" x14ac:dyDescent="0.2"/>
    <row r="61391" customFormat="1" x14ac:dyDescent="0.2"/>
    <row r="61392" customFormat="1" x14ac:dyDescent="0.2"/>
    <row r="61393" customFormat="1" x14ac:dyDescent="0.2"/>
    <row r="61394" customFormat="1" x14ac:dyDescent="0.2"/>
    <row r="61395" customFormat="1" x14ac:dyDescent="0.2"/>
    <row r="61396" customFormat="1" x14ac:dyDescent="0.2"/>
    <row r="61397" customFormat="1" x14ac:dyDescent="0.2"/>
    <row r="61398" customFormat="1" x14ac:dyDescent="0.2"/>
    <row r="61399" customFormat="1" x14ac:dyDescent="0.2"/>
    <row r="61400" customFormat="1" x14ac:dyDescent="0.2"/>
    <row r="61401" customFormat="1" x14ac:dyDescent="0.2"/>
    <row r="61402" customFormat="1" x14ac:dyDescent="0.2"/>
    <row r="61403" customFormat="1" x14ac:dyDescent="0.2"/>
    <row r="61404" customFormat="1" x14ac:dyDescent="0.2"/>
    <row r="61405" customFormat="1" x14ac:dyDescent="0.2"/>
    <row r="61406" customFormat="1" x14ac:dyDescent="0.2"/>
    <row r="61407" customFormat="1" x14ac:dyDescent="0.2"/>
    <row r="61408" customFormat="1" x14ac:dyDescent="0.2"/>
    <row r="61409" customFormat="1" x14ac:dyDescent="0.2"/>
    <row r="61410" customFormat="1" x14ac:dyDescent="0.2"/>
    <row r="61411" customFormat="1" x14ac:dyDescent="0.2"/>
    <row r="61412" customFormat="1" x14ac:dyDescent="0.2"/>
    <row r="61413" customFormat="1" x14ac:dyDescent="0.2"/>
    <row r="61414" customFormat="1" x14ac:dyDescent="0.2"/>
    <row r="61415" customFormat="1" x14ac:dyDescent="0.2"/>
    <row r="61416" customFormat="1" x14ac:dyDescent="0.2"/>
    <row r="61417" customFormat="1" x14ac:dyDescent="0.2"/>
    <row r="61418" customFormat="1" x14ac:dyDescent="0.2"/>
    <row r="61419" customFormat="1" x14ac:dyDescent="0.2"/>
    <row r="61420" customFormat="1" x14ac:dyDescent="0.2"/>
    <row r="61421" customFormat="1" x14ac:dyDescent="0.2"/>
    <row r="61422" customFormat="1" x14ac:dyDescent="0.2"/>
    <row r="61423" customFormat="1" x14ac:dyDescent="0.2"/>
    <row r="61424" customFormat="1" x14ac:dyDescent="0.2"/>
    <row r="61425" customFormat="1" x14ac:dyDescent="0.2"/>
    <row r="61426" customFormat="1" x14ac:dyDescent="0.2"/>
    <row r="61427" customFormat="1" x14ac:dyDescent="0.2"/>
    <row r="61428" customFormat="1" x14ac:dyDescent="0.2"/>
    <row r="61429" customFormat="1" x14ac:dyDescent="0.2"/>
    <row r="61430" customFormat="1" x14ac:dyDescent="0.2"/>
    <row r="61431" customFormat="1" x14ac:dyDescent="0.2"/>
    <row r="61432" customFormat="1" x14ac:dyDescent="0.2"/>
    <row r="61433" customFormat="1" x14ac:dyDescent="0.2"/>
    <row r="61434" customFormat="1" x14ac:dyDescent="0.2"/>
    <row r="61435" customFormat="1" x14ac:dyDescent="0.2"/>
    <row r="61436" customFormat="1" x14ac:dyDescent="0.2"/>
    <row r="61437" customFormat="1" x14ac:dyDescent="0.2"/>
    <row r="61438" customFormat="1" x14ac:dyDescent="0.2"/>
    <row r="61439" customFormat="1" x14ac:dyDescent="0.2"/>
    <row r="61440" customFormat="1" x14ac:dyDescent="0.2"/>
    <row r="61441" customFormat="1" x14ac:dyDescent="0.2"/>
    <row r="61442" customFormat="1" x14ac:dyDescent="0.2"/>
    <row r="61443" customFormat="1" x14ac:dyDescent="0.2"/>
    <row r="61444" customFormat="1" x14ac:dyDescent="0.2"/>
    <row r="61445" customFormat="1" x14ac:dyDescent="0.2"/>
    <row r="61446" customFormat="1" x14ac:dyDescent="0.2"/>
    <row r="61447" customFormat="1" x14ac:dyDescent="0.2"/>
    <row r="61448" customFormat="1" x14ac:dyDescent="0.2"/>
    <row r="61449" customFormat="1" x14ac:dyDescent="0.2"/>
    <row r="61450" customFormat="1" x14ac:dyDescent="0.2"/>
    <row r="61451" customFormat="1" x14ac:dyDescent="0.2"/>
    <row r="61452" customFormat="1" x14ac:dyDescent="0.2"/>
    <row r="61453" customFormat="1" x14ac:dyDescent="0.2"/>
    <row r="61454" customFormat="1" x14ac:dyDescent="0.2"/>
    <row r="61455" customFormat="1" x14ac:dyDescent="0.2"/>
    <row r="61456" customFormat="1" x14ac:dyDescent="0.2"/>
    <row r="61457" customFormat="1" x14ac:dyDescent="0.2"/>
    <row r="61458" customFormat="1" x14ac:dyDescent="0.2"/>
    <row r="61459" customFormat="1" x14ac:dyDescent="0.2"/>
    <row r="61460" customFormat="1" x14ac:dyDescent="0.2"/>
    <row r="61461" customFormat="1" x14ac:dyDescent="0.2"/>
    <row r="61462" customFormat="1" x14ac:dyDescent="0.2"/>
    <row r="61463" customFormat="1" x14ac:dyDescent="0.2"/>
    <row r="61464" customFormat="1" x14ac:dyDescent="0.2"/>
    <row r="61465" customFormat="1" x14ac:dyDescent="0.2"/>
    <row r="61466" customFormat="1" x14ac:dyDescent="0.2"/>
    <row r="61467" customFormat="1" x14ac:dyDescent="0.2"/>
    <row r="61468" customFormat="1" x14ac:dyDescent="0.2"/>
    <row r="61469" customFormat="1" x14ac:dyDescent="0.2"/>
    <row r="61470" customFormat="1" x14ac:dyDescent="0.2"/>
    <row r="61471" customFormat="1" x14ac:dyDescent="0.2"/>
    <row r="61472" customFormat="1" x14ac:dyDescent="0.2"/>
    <row r="61473" customFormat="1" x14ac:dyDescent="0.2"/>
    <row r="61474" customFormat="1" x14ac:dyDescent="0.2"/>
    <row r="61475" customFormat="1" x14ac:dyDescent="0.2"/>
    <row r="61476" customFormat="1" x14ac:dyDescent="0.2"/>
    <row r="61477" customFormat="1" x14ac:dyDescent="0.2"/>
    <row r="61478" customFormat="1" x14ac:dyDescent="0.2"/>
    <row r="61479" customFormat="1" x14ac:dyDescent="0.2"/>
    <row r="61480" customFormat="1" x14ac:dyDescent="0.2"/>
    <row r="61481" customFormat="1" x14ac:dyDescent="0.2"/>
    <row r="61482" customFormat="1" x14ac:dyDescent="0.2"/>
    <row r="61483" customFormat="1" x14ac:dyDescent="0.2"/>
    <row r="61484" customFormat="1" x14ac:dyDescent="0.2"/>
    <row r="61485" customFormat="1" x14ac:dyDescent="0.2"/>
    <row r="61486" customFormat="1" x14ac:dyDescent="0.2"/>
    <row r="61487" customFormat="1" x14ac:dyDescent="0.2"/>
    <row r="61488" customFormat="1" x14ac:dyDescent="0.2"/>
    <row r="61489" customFormat="1" x14ac:dyDescent="0.2"/>
    <row r="61490" customFormat="1" x14ac:dyDescent="0.2"/>
    <row r="61491" customFormat="1" x14ac:dyDescent="0.2"/>
    <row r="61492" customFormat="1" x14ac:dyDescent="0.2"/>
    <row r="61493" customFormat="1" x14ac:dyDescent="0.2"/>
    <row r="61494" customFormat="1" x14ac:dyDescent="0.2"/>
    <row r="61495" customFormat="1" x14ac:dyDescent="0.2"/>
    <row r="61496" customFormat="1" x14ac:dyDescent="0.2"/>
    <row r="61497" customFormat="1" x14ac:dyDescent="0.2"/>
    <row r="61498" customFormat="1" x14ac:dyDescent="0.2"/>
    <row r="61499" customFormat="1" x14ac:dyDescent="0.2"/>
    <row r="61500" customFormat="1" x14ac:dyDescent="0.2"/>
    <row r="61501" customFormat="1" x14ac:dyDescent="0.2"/>
    <row r="61502" customFormat="1" x14ac:dyDescent="0.2"/>
    <row r="61503" customFormat="1" x14ac:dyDescent="0.2"/>
    <row r="61504" customFormat="1" x14ac:dyDescent="0.2"/>
    <row r="61505" customFormat="1" x14ac:dyDescent="0.2"/>
    <row r="61506" customFormat="1" x14ac:dyDescent="0.2"/>
    <row r="61507" customFormat="1" x14ac:dyDescent="0.2"/>
    <row r="61508" customFormat="1" x14ac:dyDescent="0.2"/>
    <row r="61509" customFormat="1" x14ac:dyDescent="0.2"/>
    <row r="61510" customFormat="1" x14ac:dyDescent="0.2"/>
    <row r="61511" customFormat="1" x14ac:dyDescent="0.2"/>
    <row r="61512" customFormat="1" x14ac:dyDescent="0.2"/>
    <row r="61513" customFormat="1" x14ac:dyDescent="0.2"/>
    <row r="61514" customFormat="1" x14ac:dyDescent="0.2"/>
    <row r="61515" customFormat="1" x14ac:dyDescent="0.2"/>
    <row r="61516" customFormat="1" x14ac:dyDescent="0.2"/>
    <row r="61517" customFormat="1" x14ac:dyDescent="0.2"/>
    <row r="61518" customFormat="1" x14ac:dyDescent="0.2"/>
    <row r="61519" customFormat="1" x14ac:dyDescent="0.2"/>
    <row r="61520" customFormat="1" x14ac:dyDescent="0.2"/>
    <row r="61521" customFormat="1" x14ac:dyDescent="0.2"/>
    <row r="61522" customFormat="1" x14ac:dyDescent="0.2"/>
    <row r="61523" customFormat="1" x14ac:dyDescent="0.2"/>
    <row r="61524" customFormat="1" x14ac:dyDescent="0.2"/>
    <row r="61525" customFormat="1" x14ac:dyDescent="0.2"/>
    <row r="61526" customFormat="1" x14ac:dyDescent="0.2"/>
    <row r="61527" customFormat="1" x14ac:dyDescent="0.2"/>
    <row r="61528" customFormat="1" x14ac:dyDescent="0.2"/>
    <row r="61529" customFormat="1" x14ac:dyDescent="0.2"/>
    <row r="61530" customFormat="1" x14ac:dyDescent="0.2"/>
    <row r="61531" customFormat="1" x14ac:dyDescent="0.2"/>
    <row r="61532" customFormat="1" x14ac:dyDescent="0.2"/>
    <row r="61533" customFormat="1" x14ac:dyDescent="0.2"/>
    <row r="61534" customFormat="1" x14ac:dyDescent="0.2"/>
    <row r="61535" customFormat="1" x14ac:dyDescent="0.2"/>
    <row r="61536" customFormat="1" x14ac:dyDescent="0.2"/>
    <row r="61537" customFormat="1" x14ac:dyDescent="0.2"/>
    <row r="61538" customFormat="1" x14ac:dyDescent="0.2"/>
    <row r="61539" customFormat="1" x14ac:dyDescent="0.2"/>
    <row r="61540" customFormat="1" x14ac:dyDescent="0.2"/>
    <row r="61541" customFormat="1" x14ac:dyDescent="0.2"/>
    <row r="61542" customFormat="1" x14ac:dyDescent="0.2"/>
    <row r="61543" customFormat="1" x14ac:dyDescent="0.2"/>
    <row r="61544" customFormat="1" x14ac:dyDescent="0.2"/>
    <row r="61545" customFormat="1" x14ac:dyDescent="0.2"/>
    <row r="61546" customFormat="1" x14ac:dyDescent="0.2"/>
    <row r="61547" customFormat="1" x14ac:dyDescent="0.2"/>
    <row r="61548" customFormat="1" x14ac:dyDescent="0.2"/>
    <row r="61549" customFormat="1" x14ac:dyDescent="0.2"/>
    <row r="61550" customFormat="1" x14ac:dyDescent="0.2"/>
    <row r="61551" customFormat="1" x14ac:dyDescent="0.2"/>
    <row r="61552" customFormat="1" x14ac:dyDescent="0.2"/>
    <row r="61553" customFormat="1" x14ac:dyDescent="0.2"/>
    <row r="61554" customFormat="1" x14ac:dyDescent="0.2"/>
    <row r="61555" customFormat="1" x14ac:dyDescent="0.2"/>
    <row r="61556" customFormat="1" x14ac:dyDescent="0.2"/>
    <row r="61557" customFormat="1" x14ac:dyDescent="0.2"/>
    <row r="61558" customFormat="1" x14ac:dyDescent="0.2"/>
    <row r="61559" customFormat="1" x14ac:dyDescent="0.2"/>
    <row r="61560" customFormat="1" x14ac:dyDescent="0.2"/>
    <row r="61561" customFormat="1" x14ac:dyDescent="0.2"/>
    <row r="61562" customFormat="1" x14ac:dyDescent="0.2"/>
    <row r="61563" customFormat="1" x14ac:dyDescent="0.2"/>
    <row r="61564" customFormat="1" x14ac:dyDescent="0.2"/>
    <row r="61565" customFormat="1" x14ac:dyDescent="0.2"/>
    <row r="61566" customFormat="1" x14ac:dyDescent="0.2"/>
    <row r="61567" customFormat="1" x14ac:dyDescent="0.2"/>
    <row r="61568" customFormat="1" x14ac:dyDescent="0.2"/>
    <row r="61569" customFormat="1" x14ac:dyDescent="0.2"/>
    <row r="61570" customFormat="1" x14ac:dyDescent="0.2"/>
    <row r="61571" customFormat="1" x14ac:dyDescent="0.2"/>
    <row r="61572" customFormat="1" x14ac:dyDescent="0.2"/>
    <row r="61573" customFormat="1" x14ac:dyDescent="0.2"/>
    <row r="61574" customFormat="1" x14ac:dyDescent="0.2"/>
    <row r="61575" customFormat="1" x14ac:dyDescent="0.2"/>
    <row r="61576" customFormat="1" x14ac:dyDescent="0.2"/>
    <row r="61577" customFormat="1" x14ac:dyDescent="0.2"/>
    <row r="61578" customFormat="1" x14ac:dyDescent="0.2"/>
    <row r="61579" customFormat="1" x14ac:dyDescent="0.2"/>
    <row r="61580" customFormat="1" x14ac:dyDescent="0.2"/>
    <row r="61581" customFormat="1" x14ac:dyDescent="0.2"/>
    <row r="61582" customFormat="1" x14ac:dyDescent="0.2"/>
    <row r="61583" customFormat="1" x14ac:dyDescent="0.2"/>
    <row r="61584" customFormat="1" x14ac:dyDescent="0.2"/>
    <row r="61585" customFormat="1" x14ac:dyDescent="0.2"/>
    <row r="61586" customFormat="1" x14ac:dyDescent="0.2"/>
    <row r="61587" customFormat="1" x14ac:dyDescent="0.2"/>
    <row r="61588" customFormat="1" x14ac:dyDescent="0.2"/>
    <row r="61589" customFormat="1" x14ac:dyDescent="0.2"/>
    <row r="61590" customFormat="1" x14ac:dyDescent="0.2"/>
    <row r="61591" customFormat="1" x14ac:dyDescent="0.2"/>
    <row r="61592" customFormat="1" x14ac:dyDescent="0.2"/>
    <row r="61593" customFormat="1" x14ac:dyDescent="0.2"/>
    <row r="61594" customFormat="1" x14ac:dyDescent="0.2"/>
    <row r="61595" customFormat="1" x14ac:dyDescent="0.2"/>
    <row r="61596" customFormat="1" x14ac:dyDescent="0.2"/>
    <row r="61597" customFormat="1" x14ac:dyDescent="0.2"/>
    <row r="61598" customFormat="1" x14ac:dyDescent="0.2"/>
    <row r="61599" customFormat="1" x14ac:dyDescent="0.2"/>
    <row r="61600" customFormat="1" x14ac:dyDescent="0.2"/>
    <row r="61601" customFormat="1" x14ac:dyDescent="0.2"/>
    <row r="61602" customFormat="1" x14ac:dyDescent="0.2"/>
    <row r="61603" customFormat="1" x14ac:dyDescent="0.2"/>
    <row r="61604" customFormat="1" x14ac:dyDescent="0.2"/>
    <row r="61605" customFormat="1" x14ac:dyDescent="0.2"/>
    <row r="61606" customFormat="1" x14ac:dyDescent="0.2"/>
    <row r="61607" customFormat="1" x14ac:dyDescent="0.2"/>
    <row r="61608" customFormat="1" x14ac:dyDescent="0.2"/>
    <row r="61609" customFormat="1" x14ac:dyDescent="0.2"/>
    <row r="61610" customFormat="1" x14ac:dyDescent="0.2"/>
    <row r="61611" customFormat="1" x14ac:dyDescent="0.2"/>
    <row r="61612" customFormat="1" x14ac:dyDescent="0.2"/>
    <row r="61613" customFormat="1" x14ac:dyDescent="0.2"/>
    <row r="61614" customFormat="1" x14ac:dyDescent="0.2"/>
    <row r="61615" customFormat="1" x14ac:dyDescent="0.2"/>
    <row r="61616" customFormat="1" x14ac:dyDescent="0.2"/>
    <row r="61617" customFormat="1" x14ac:dyDescent="0.2"/>
    <row r="61618" customFormat="1" x14ac:dyDescent="0.2"/>
    <row r="61619" customFormat="1" x14ac:dyDescent="0.2"/>
    <row r="61620" customFormat="1" x14ac:dyDescent="0.2"/>
    <row r="61621" customFormat="1" x14ac:dyDescent="0.2"/>
    <row r="61622" customFormat="1" x14ac:dyDescent="0.2"/>
    <row r="61623" customFormat="1" x14ac:dyDescent="0.2"/>
    <row r="61624" customFormat="1" x14ac:dyDescent="0.2"/>
    <row r="61625" customFormat="1" x14ac:dyDescent="0.2"/>
    <row r="61626" customFormat="1" x14ac:dyDescent="0.2"/>
    <row r="61627" customFormat="1" x14ac:dyDescent="0.2"/>
    <row r="61628" customFormat="1" x14ac:dyDescent="0.2"/>
    <row r="61629" customFormat="1" x14ac:dyDescent="0.2"/>
    <row r="61630" customFormat="1" x14ac:dyDescent="0.2"/>
    <row r="61631" customFormat="1" x14ac:dyDescent="0.2"/>
    <row r="61632" customFormat="1" x14ac:dyDescent="0.2"/>
    <row r="61633" customFormat="1" x14ac:dyDescent="0.2"/>
    <row r="61634" customFormat="1" x14ac:dyDescent="0.2"/>
    <row r="61635" customFormat="1" x14ac:dyDescent="0.2"/>
    <row r="61636" customFormat="1" x14ac:dyDescent="0.2"/>
    <row r="61637" customFormat="1" x14ac:dyDescent="0.2"/>
    <row r="61638" customFormat="1" x14ac:dyDescent="0.2"/>
    <row r="61639" customFormat="1" x14ac:dyDescent="0.2"/>
    <row r="61640" customFormat="1" x14ac:dyDescent="0.2"/>
    <row r="61641" customFormat="1" x14ac:dyDescent="0.2"/>
    <row r="61642" customFormat="1" x14ac:dyDescent="0.2"/>
    <row r="61643" customFormat="1" x14ac:dyDescent="0.2"/>
    <row r="61644" customFormat="1" x14ac:dyDescent="0.2"/>
    <row r="61645" customFormat="1" x14ac:dyDescent="0.2"/>
    <row r="61646" customFormat="1" x14ac:dyDescent="0.2"/>
    <row r="61647" customFormat="1" x14ac:dyDescent="0.2"/>
    <row r="61648" customFormat="1" x14ac:dyDescent="0.2"/>
    <row r="61649" customFormat="1" x14ac:dyDescent="0.2"/>
    <row r="61650" customFormat="1" x14ac:dyDescent="0.2"/>
    <row r="61651" customFormat="1" x14ac:dyDescent="0.2"/>
    <row r="61652" customFormat="1" x14ac:dyDescent="0.2"/>
    <row r="61653" customFormat="1" x14ac:dyDescent="0.2"/>
    <row r="61654" customFormat="1" x14ac:dyDescent="0.2"/>
    <row r="61655" customFormat="1" x14ac:dyDescent="0.2"/>
    <row r="61656" customFormat="1" x14ac:dyDescent="0.2"/>
    <row r="61657" customFormat="1" x14ac:dyDescent="0.2"/>
    <row r="61658" customFormat="1" x14ac:dyDescent="0.2"/>
    <row r="61659" customFormat="1" x14ac:dyDescent="0.2"/>
    <row r="61660" customFormat="1" x14ac:dyDescent="0.2"/>
    <row r="61661" customFormat="1" x14ac:dyDescent="0.2"/>
    <row r="61662" customFormat="1" x14ac:dyDescent="0.2"/>
    <row r="61663" customFormat="1" x14ac:dyDescent="0.2"/>
    <row r="61664" customFormat="1" x14ac:dyDescent="0.2"/>
    <row r="61665" customFormat="1" x14ac:dyDescent="0.2"/>
    <row r="61666" customFormat="1" x14ac:dyDescent="0.2"/>
    <row r="61667" customFormat="1" x14ac:dyDescent="0.2"/>
    <row r="61668" customFormat="1" x14ac:dyDescent="0.2"/>
    <row r="61669" customFormat="1" x14ac:dyDescent="0.2"/>
    <row r="61670" customFormat="1" x14ac:dyDescent="0.2"/>
    <row r="61671" customFormat="1" x14ac:dyDescent="0.2"/>
    <row r="61672" customFormat="1" x14ac:dyDescent="0.2"/>
    <row r="61673" customFormat="1" x14ac:dyDescent="0.2"/>
    <row r="61674" customFormat="1" x14ac:dyDescent="0.2"/>
    <row r="61675" customFormat="1" x14ac:dyDescent="0.2"/>
    <row r="61676" customFormat="1" x14ac:dyDescent="0.2"/>
    <row r="61677" customFormat="1" x14ac:dyDescent="0.2"/>
    <row r="61678" customFormat="1" x14ac:dyDescent="0.2"/>
    <row r="61679" customFormat="1" x14ac:dyDescent="0.2"/>
    <row r="61680" customFormat="1" x14ac:dyDescent="0.2"/>
    <row r="61681" customFormat="1" x14ac:dyDescent="0.2"/>
    <row r="61682" customFormat="1" x14ac:dyDescent="0.2"/>
    <row r="61683" customFormat="1" x14ac:dyDescent="0.2"/>
    <row r="61684" customFormat="1" x14ac:dyDescent="0.2"/>
    <row r="61685" customFormat="1" x14ac:dyDescent="0.2"/>
    <row r="61686" customFormat="1" x14ac:dyDescent="0.2"/>
    <row r="61687" customFormat="1" x14ac:dyDescent="0.2"/>
    <row r="61688" customFormat="1" x14ac:dyDescent="0.2"/>
    <row r="61689" customFormat="1" x14ac:dyDescent="0.2"/>
    <row r="61690" customFormat="1" x14ac:dyDescent="0.2"/>
    <row r="61691" customFormat="1" x14ac:dyDescent="0.2"/>
    <row r="61692" customFormat="1" x14ac:dyDescent="0.2"/>
    <row r="61693" customFormat="1" x14ac:dyDescent="0.2"/>
    <row r="61694" customFormat="1" x14ac:dyDescent="0.2"/>
    <row r="61695" customFormat="1" x14ac:dyDescent="0.2"/>
    <row r="61696" customFormat="1" x14ac:dyDescent="0.2"/>
    <row r="61697" customFormat="1" x14ac:dyDescent="0.2"/>
    <row r="61698" customFormat="1" x14ac:dyDescent="0.2"/>
    <row r="61699" customFormat="1" x14ac:dyDescent="0.2"/>
    <row r="61700" customFormat="1" x14ac:dyDescent="0.2"/>
    <row r="61701" customFormat="1" x14ac:dyDescent="0.2"/>
    <row r="61702" customFormat="1" x14ac:dyDescent="0.2"/>
    <row r="61703" customFormat="1" x14ac:dyDescent="0.2"/>
    <row r="61704" customFormat="1" x14ac:dyDescent="0.2"/>
    <row r="61705" customFormat="1" x14ac:dyDescent="0.2"/>
    <row r="61706" customFormat="1" x14ac:dyDescent="0.2"/>
    <row r="61707" customFormat="1" x14ac:dyDescent="0.2"/>
    <row r="61708" customFormat="1" x14ac:dyDescent="0.2"/>
    <row r="61709" customFormat="1" x14ac:dyDescent="0.2"/>
    <row r="61710" customFormat="1" x14ac:dyDescent="0.2"/>
    <row r="61711" customFormat="1" x14ac:dyDescent="0.2"/>
    <row r="61712" customFormat="1" x14ac:dyDescent="0.2"/>
    <row r="61713" customFormat="1" x14ac:dyDescent="0.2"/>
    <row r="61714" customFormat="1" x14ac:dyDescent="0.2"/>
    <row r="61715" customFormat="1" x14ac:dyDescent="0.2"/>
    <row r="61716" customFormat="1" x14ac:dyDescent="0.2"/>
    <row r="61717" customFormat="1" x14ac:dyDescent="0.2"/>
    <row r="61718" customFormat="1" x14ac:dyDescent="0.2"/>
    <row r="61719" customFormat="1" x14ac:dyDescent="0.2"/>
    <row r="61720" customFormat="1" x14ac:dyDescent="0.2"/>
    <row r="61721" customFormat="1" x14ac:dyDescent="0.2"/>
    <row r="61722" customFormat="1" x14ac:dyDescent="0.2"/>
    <row r="61723" customFormat="1" x14ac:dyDescent="0.2"/>
    <row r="61724" customFormat="1" x14ac:dyDescent="0.2"/>
    <row r="61725" customFormat="1" x14ac:dyDescent="0.2"/>
    <row r="61726" customFormat="1" x14ac:dyDescent="0.2"/>
    <row r="61727" customFormat="1" x14ac:dyDescent="0.2"/>
    <row r="61728" customFormat="1" x14ac:dyDescent="0.2"/>
    <row r="61729" customFormat="1" x14ac:dyDescent="0.2"/>
    <row r="61730" customFormat="1" x14ac:dyDescent="0.2"/>
    <row r="61731" customFormat="1" x14ac:dyDescent="0.2"/>
    <row r="61732" customFormat="1" x14ac:dyDescent="0.2"/>
    <row r="61733" customFormat="1" x14ac:dyDescent="0.2"/>
    <row r="61734" customFormat="1" x14ac:dyDescent="0.2"/>
    <row r="61735" customFormat="1" x14ac:dyDescent="0.2"/>
    <row r="61736" customFormat="1" x14ac:dyDescent="0.2"/>
    <row r="61737" customFormat="1" x14ac:dyDescent="0.2"/>
    <row r="61738" customFormat="1" x14ac:dyDescent="0.2"/>
    <row r="61739" customFormat="1" x14ac:dyDescent="0.2"/>
    <row r="61740" customFormat="1" x14ac:dyDescent="0.2"/>
    <row r="61741" customFormat="1" x14ac:dyDescent="0.2"/>
    <row r="61742" customFormat="1" x14ac:dyDescent="0.2"/>
    <row r="61743" customFormat="1" x14ac:dyDescent="0.2"/>
    <row r="61744" customFormat="1" x14ac:dyDescent="0.2"/>
    <row r="61745" customFormat="1" x14ac:dyDescent="0.2"/>
    <row r="61746" customFormat="1" x14ac:dyDescent="0.2"/>
    <row r="61747" customFormat="1" x14ac:dyDescent="0.2"/>
    <row r="61748" customFormat="1" x14ac:dyDescent="0.2"/>
    <row r="61749" customFormat="1" x14ac:dyDescent="0.2"/>
    <row r="61750" customFormat="1" x14ac:dyDescent="0.2"/>
    <row r="61751" customFormat="1" x14ac:dyDescent="0.2"/>
    <row r="61752" customFormat="1" x14ac:dyDescent="0.2"/>
    <row r="61753" customFormat="1" x14ac:dyDescent="0.2"/>
    <row r="61754" customFormat="1" x14ac:dyDescent="0.2"/>
    <row r="61755" customFormat="1" x14ac:dyDescent="0.2"/>
    <row r="61756" customFormat="1" x14ac:dyDescent="0.2"/>
    <row r="61757" customFormat="1" x14ac:dyDescent="0.2"/>
    <row r="61758" customFormat="1" x14ac:dyDescent="0.2"/>
    <row r="61759" customFormat="1" x14ac:dyDescent="0.2"/>
    <row r="61760" customFormat="1" x14ac:dyDescent="0.2"/>
    <row r="61761" customFormat="1" x14ac:dyDescent="0.2"/>
    <row r="61762" customFormat="1" x14ac:dyDescent="0.2"/>
    <row r="61763" customFormat="1" x14ac:dyDescent="0.2"/>
    <row r="61764" customFormat="1" x14ac:dyDescent="0.2"/>
    <row r="61765" customFormat="1" x14ac:dyDescent="0.2"/>
    <row r="61766" customFormat="1" x14ac:dyDescent="0.2"/>
    <row r="61767" customFormat="1" x14ac:dyDescent="0.2"/>
    <row r="61768" customFormat="1" x14ac:dyDescent="0.2"/>
    <row r="61769" customFormat="1" x14ac:dyDescent="0.2"/>
    <row r="61770" customFormat="1" x14ac:dyDescent="0.2"/>
    <row r="61771" customFormat="1" x14ac:dyDescent="0.2"/>
    <row r="61772" customFormat="1" x14ac:dyDescent="0.2"/>
    <row r="61773" customFormat="1" x14ac:dyDescent="0.2"/>
    <row r="61774" customFormat="1" x14ac:dyDescent="0.2"/>
    <row r="61775" customFormat="1" x14ac:dyDescent="0.2"/>
    <row r="61776" customFormat="1" x14ac:dyDescent="0.2"/>
    <row r="61777" customFormat="1" x14ac:dyDescent="0.2"/>
    <row r="61778" customFormat="1" x14ac:dyDescent="0.2"/>
    <row r="61779" customFormat="1" x14ac:dyDescent="0.2"/>
    <row r="61780" customFormat="1" x14ac:dyDescent="0.2"/>
    <row r="61781" customFormat="1" x14ac:dyDescent="0.2"/>
    <row r="61782" customFormat="1" x14ac:dyDescent="0.2"/>
    <row r="61783" customFormat="1" x14ac:dyDescent="0.2"/>
    <row r="61784" customFormat="1" x14ac:dyDescent="0.2"/>
    <row r="61785" customFormat="1" x14ac:dyDescent="0.2"/>
    <row r="61786" customFormat="1" x14ac:dyDescent="0.2"/>
    <row r="61787" customFormat="1" x14ac:dyDescent="0.2"/>
    <row r="61788" customFormat="1" x14ac:dyDescent="0.2"/>
    <row r="61789" customFormat="1" x14ac:dyDescent="0.2"/>
    <row r="61790" customFormat="1" x14ac:dyDescent="0.2"/>
    <row r="61791" customFormat="1" x14ac:dyDescent="0.2"/>
    <row r="61792" customFormat="1" x14ac:dyDescent="0.2"/>
    <row r="61793" customFormat="1" x14ac:dyDescent="0.2"/>
    <row r="61794" customFormat="1" x14ac:dyDescent="0.2"/>
    <row r="61795" customFormat="1" x14ac:dyDescent="0.2"/>
    <row r="61796" customFormat="1" x14ac:dyDescent="0.2"/>
    <row r="61797" customFormat="1" x14ac:dyDescent="0.2"/>
    <row r="61798" customFormat="1" x14ac:dyDescent="0.2"/>
    <row r="61799" customFormat="1" x14ac:dyDescent="0.2"/>
    <row r="61800" customFormat="1" x14ac:dyDescent="0.2"/>
    <row r="61801" customFormat="1" x14ac:dyDescent="0.2"/>
    <row r="61802" customFormat="1" x14ac:dyDescent="0.2"/>
    <row r="61803" customFormat="1" x14ac:dyDescent="0.2"/>
    <row r="61804" customFormat="1" x14ac:dyDescent="0.2"/>
    <row r="61805" customFormat="1" x14ac:dyDescent="0.2"/>
    <row r="61806" customFormat="1" x14ac:dyDescent="0.2"/>
    <row r="61807" customFormat="1" x14ac:dyDescent="0.2"/>
    <row r="61808" customFormat="1" x14ac:dyDescent="0.2"/>
    <row r="61809" customFormat="1" x14ac:dyDescent="0.2"/>
    <row r="61810" customFormat="1" x14ac:dyDescent="0.2"/>
    <row r="61811" customFormat="1" x14ac:dyDescent="0.2"/>
    <row r="61812" customFormat="1" x14ac:dyDescent="0.2"/>
    <row r="61813" customFormat="1" x14ac:dyDescent="0.2"/>
    <row r="61814" customFormat="1" x14ac:dyDescent="0.2"/>
    <row r="61815" customFormat="1" x14ac:dyDescent="0.2"/>
    <row r="61816" customFormat="1" x14ac:dyDescent="0.2"/>
    <row r="61817" customFormat="1" x14ac:dyDescent="0.2"/>
    <row r="61818" customFormat="1" x14ac:dyDescent="0.2"/>
    <row r="61819" customFormat="1" x14ac:dyDescent="0.2"/>
    <row r="61820" customFormat="1" x14ac:dyDescent="0.2"/>
    <row r="61821" customFormat="1" x14ac:dyDescent="0.2"/>
    <row r="61822" customFormat="1" x14ac:dyDescent="0.2"/>
    <row r="61823" customFormat="1" x14ac:dyDescent="0.2"/>
    <row r="61824" customFormat="1" x14ac:dyDescent="0.2"/>
    <row r="61825" customFormat="1" x14ac:dyDescent="0.2"/>
    <row r="61826" customFormat="1" x14ac:dyDescent="0.2"/>
    <row r="61827" customFormat="1" x14ac:dyDescent="0.2"/>
    <row r="61828" customFormat="1" x14ac:dyDescent="0.2"/>
    <row r="61829" customFormat="1" x14ac:dyDescent="0.2"/>
    <row r="61830" customFormat="1" x14ac:dyDescent="0.2"/>
    <row r="61831" customFormat="1" x14ac:dyDescent="0.2"/>
    <row r="61832" customFormat="1" x14ac:dyDescent="0.2"/>
    <row r="61833" customFormat="1" x14ac:dyDescent="0.2"/>
    <row r="61834" customFormat="1" x14ac:dyDescent="0.2"/>
    <row r="61835" customFormat="1" x14ac:dyDescent="0.2"/>
    <row r="61836" customFormat="1" x14ac:dyDescent="0.2"/>
    <row r="61837" customFormat="1" x14ac:dyDescent="0.2"/>
    <row r="61838" customFormat="1" x14ac:dyDescent="0.2"/>
    <row r="61839" customFormat="1" x14ac:dyDescent="0.2"/>
    <row r="61840" customFormat="1" x14ac:dyDescent="0.2"/>
    <row r="61841" customFormat="1" x14ac:dyDescent="0.2"/>
    <row r="61842" customFormat="1" x14ac:dyDescent="0.2"/>
    <row r="61843" customFormat="1" x14ac:dyDescent="0.2"/>
    <row r="61844" customFormat="1" x14ac:dyDescent="0.2"/>
    <row r="61845" customFormat="1" x14ac:dyDescent="0.2"/>
    <row r="61846" customFormat="1" x14ac:dyDescent="0.2"/>
    <row r="61847" customFormat="1" x14ac:dyDescent="0.2"/>
    <row r="61848" customFormat="1" x14ac:dyDescent="0.2"/>
    <row r="61849" customFormat="1" x14ac:dyDescent="0.2"/>
    <row r="61850" customFormat="1" x14ac:dyDescent="0.2"/>
    <row r="61851" customFormat="1" x14ac:dyDescent="0.2"/>
    <row r="61852" customFormat="1" x14ac:dyDescent="0.2"/>
    <row r="61853" customFormat="1" x14ac:dyDescent="0.2"/>
    <row r="61854" customFormat="1" x14ac:dyDescent="0.2"/>
    <row r="61855" customFormat="1" x14ac:dyDescent="0.2"/>
    <row r="61856" customFormat="1" x14ac:dyDescent="0.2"/>
    <row r="61857" customFormat="1" x14ac:dyDescent="0.2"/>
    <row r="61858" customFormat="1" x14ac:dyDescent="0.2"/>
    <row r="61859" customFormat="1" x14ac:dyDescent="0.2"/>
    <row r="61860" customFormat="1" x14ac:dyDescent="0.2"/>
    <row r="61861" customFormat="1" x14ac:dyDescent="0.2"/>
    <row r="61862" customFormat="1" x14ac:dyDescent="0.2"/>
    <row r="61863" customFormat="1" x14ac:dyDescent="0.2"/>
    <row r="61864" customFormat="1" x14ac:dyDescent="0.2"/>
    <row r="61865" customFormat="1" x14ac:dyDescent="0.2"/>
    <row r="61866" customFormat="1" x14ac:dyDescent="0.2"/>
    <row r="61867" customFormat="1" x14ac:dyDescent="0.2"/>
    <row r="61868" customFormat="1" x14ac:dyDescent="0.2"/>
    <row r="61869" customFormat="1" x14ac:dyDescent="0.2"/>
    <row r="61870" customFormat="1" x14ac:dyDescent="0.2"/>
    <row r="61871" customFormat="1" x14ac:dyDescent="0.2"/>
    <row r="61872" customFormat="1" x14ac:dyDescent="0.2"/>
    <row r="61873" customFormat="1" x14ac:dyDescent="0.2"/>
    <row r="61874" customFormat="1" x14ac:dyDescent="0.2"/>
    <row r="61875" customFormat="1" x14ac:dyDescent="0.2"/>
    <row r="61876" customFormat="1" x14ac:dyDescent="0.2"/>
    <row r="61877" customFormat="1" x14ac:dyDescent="0.2"/>
    <row r="61878" customFormat="1" x14ac:dyDescent="0.2"/>
    <row r="61879" customFormat="1" x14ac:dyDescent="0.2"/>
    <row r="61880" customFormat="1" x14ac:dyDescent="0.2"/>
    <row r="61881" customFormat="1" x14ac:dyDescent="0.2"/>
    <row r="61882" customFormat="1" x14ac:dyDescent="0.2"/>
    <row r="61883" customFormat="1" x14ac:dyDescent="0.2"/>
    <row r="61884" customFormat="1" x14ac:dyDescent="0.2"/>
    <row r="61885" customFormat="1" x14ac:dyDescent="0.2"/>
    <row r="61886" customFormat="1" x14ac:dyDescent="0.2"/>
    <row r="61887" customFormat="1" x14ac:dyDescent="0.2"/>
    <row r="61888" customFormat="1" x14ac:dyDescent="0.2"/>
    <row r="61889" customFormat="1" x14ac:dyDescent="0.2"/>
    <row r="61890" customFormat="1" x14ac:dyDescent="0.2"/>
    <row r="61891" customFormat="1" x14ac:dyDescent="0.2"/>
    <row r="61892" customFormat="1" x14ac:dyDescent="0.2"/>
    <row r="61893" customFormat="1" x14ac:dyDescent="0.2"/>
    <row r="61894" customFormat="1" x14ac:dyDescent="0.2"/>
    <row r="61895" customFormat="1" x14ac:dyDescent="0.2"/>
    <row r="61896" customFormat="1" x14ac:dyDescent="0.2"/>
    <row r="61897" customFormat="1" x14ac:dyDescent="0.2"/>
    <row r="61898" customFormat="1" x14ac:dyDescent="0.2"/>
    <row r="61899" customFormat="1" x14ac:dyDescent="0.2"/>
    <row r="61900" customFormat="1" x14ac:dyDescent="0.2"/>
    <row r="61901" customFormat="1" x14ac:dyDescent="0.2"/>
    <row r="61902" customFormat="1" x14ac:dyDescent="0.2"/>
    <row r="61903" customFormat="1" x14ac:dyDescent="0.2"/>
    <row r="61904" customFormat="1" x14ac:dyDescent="0.2"/>
    <row r="61905" customFormat="1" x14ac:dyDescent="0.2"/>
    <row r="61906" customFormat="1" x14ac:dyDescent="0.2"/>
    <row r="61907" customFormat="1" x14ac:dyDescent="0.2"/>
    <row r="61908" customFormat="1" x14ac:dyDescent="0.2"/>
    <row r="61909" customFormat="1" x14ac:dyDescent="0.2"/>
    <row r="61910" customFormat="1" x14ac:dyDescent="0.2"/>
    <row r="61911" customFormat="1" x14ac:dyDescent="0.2"/>
    <row r="61912" customFormat="1" x14ac:dyDescent="0.2"/>
    <row r="61913" customFormat="1" x14ac:dyDescent="0.2"/>
    <row r="61914" customFormat="1" x14ac:dyDescent="0.2"/>
    <row r="61915" customFormat="1" x14ac:dyDescent="0.2"/>
    <row r="61916" customFormat="1" x14ac:dyDescent="0.2"/>
    <row r="61917" customFormat="1" x14ac:dyDescent="0.2"/>
    <row r="61918" customFormat="1" x14ac:dyDescent="0.2"/>
    <row r="61919" customFormat="1" x14ac:dyDescent="0.2"/>
    <row r="61920" customFormat="1" x14ac:dyDescent="0.2"/>
    <row r="61921" customFormat="1" x14ac:dyDescent="0.2"/>
    <row r="61922" customFormat="1" x14ac:dyDescent="0.2"/>
    <row r="61923" customFormat="1" x14ac:dyDescent="0.2"/>
    <row r="61924" customFormat="1" x14ac:dyDescent="0.2"/>
    <row r="61925" customFormat="1" x14ac:dyDescent="0.2"/>
    <row r="61926" customFormat="1" x14ac:dyDescent="0.2"/>
    <row r="61927" customFormat="1" x14ac:dyDescent="0.2"/>
    <row r="61928" customFormat="1" x14ac:dyDescent="0.2"/>
    <row r="61929" customFormat="1" x14ac:dyDescent="0.2"/>
    <row r="61930" customFormat="1" x14ac:dyDescent="0.2"/>
    <row r="61931" customFormat="1" x14ac:dyDescent="0.2"/>
    <row r="61932" customFormat="1" x14ac:dyDescent="0.2"/>
    <row r="61933" customFormat="1" x14ac:dyDescent="0.2"/>
    <row r="61934" customFormat="1" x14ac:dyDescent="0.2"/>
    <row r="61935" customFormat="1" x14ac:dyDescent="0.2"/>
    <row r="61936" customFormat="1" x14ac:dyDescent="0.2"/>
    <row r="61937" customFormat="1" x14ac:dyDescent="0.2"/>
    <row r="61938" customFormat="1" x14ac:dyDescent="0.2"/>
    <row r="61939" customFormat="1" x14ac:dyDescent="0.2"/>
    <row r="61940" customFormat="1" x14ac:dyDescent="0.2"/>
    <row r="61941" customFormat="1" x14ac:dyDescent="0.2"/>
    <row r="61942" customFormat="1" x14ac:dyDescent="0.2"/>
    <row r="61943" customFormat="1" x14ac:dyDescent="0.2"/>
    <row r="61944" customFormat="1" x14ac:dyDescent="0.2"/>
    <row r="61945" customFormat="1" x14ac:dyDescent="0.2"/>
    <row r="61946" customFormat="1" x14ac:dyDescent="0.2"/>
    <row r="61947" customFormat="1" x14ac:dyDescent="0.2"/>
    <row r="61948" customFormat="1" x14ac:dyDescent="0.2"/>
    <row r="61949" customFormat="1" x14ac:dyDescent="0.2"/>
    <row r="61950" customFormat="1" x14ac:dyDescent="0.2"/>
    <row r="61951" customFormat="1" x14ac:dyDescent="0.2"/>
    <row r="61952" customFormat="1" x14ac:dyDescent="0.2"/>
    <row r="61953" customFormat="1" x14ac:dyDescent="0.2"/>
    <row r="61954" customFormat="1" x14ac:dyDescent="0.2"/>
    <row r="61955" customFormat="1" x14ac:dyDescent="0.2"/>
    <row r="61956" customFormat="1" x14ac:dyDescent="0.2"/>
    <row r="61957" customFormat="1" x14ac:dyDescent="0.2"/>
    <row r="61958" customFormat="1" x14ac:dyDescent="0.2"/>
    <row r="61959" customFormat="1" x14ac:dyDescent="0.2"/>
    <row r="61960" customFormat="1" x14ac:dyDescent="0.2"/>
    <row r="61961" customFormat="1" x14ac:dyDescent="0.2"/>
    <row r="61962" customFormat="1" x14ac:dyDescent="0.2"/>
    <row r="61963" customFormat="1" x14ac:dyDescent="0.2"/>
    <row r="61964" customFormat="1" x14ac:dyDescent="0.2"/>
    <row r="61965" customFormat="1" x14ac:dyDescent="0.2"/>
    <row r="61966" customFormat="1" x14ac:dyDescent="0.2"/>
    <row r="61967" customFormat="1" x14ac:dyDescent="0.2"/>
    <row r="61968" customFormat="1" x14ac:dyDescent="0.2"/>
    <row r="61969" customFormat="1" x14ac:dyDescent="0.2"/>
    <row r="61970" customFormat="1" x14ac:dyDescent="0.2"/>
    <row r="61971" customFormat="1" x14ac:dyDescent="0.2"/>
    <row r="61972" customFormat="1" x14ac:dyDescent="0.2"/>
    <row r="61973" customFormat="1" x14ac:dyDescent="0.2"/>
    <row r="61974" customFormat="1" x14ac:dyDescent="0.2"/>
    <row r="61975" customFormat="1" x14ac:dyDescent="0.2"/>
    <row r="61976" customFormat="1" x14ac:dyDescent="0.2"/>
    <row r="61977" customFormat="1" x14ac:dyDescent="0.2"/>
    <row r="61978" customFormat="1" x14ac:dyDescent="0.2"/>
    <row r="61979" customFormat="1" x14ac:dyDescent="0.2"/>
    <row r="61980" customFormat="1" x14ac:dyDescent="0.2"/>
    <row r="61981" customFormat="1" x14ac:dyDescent="0.2"/>
    <row r="61982" customFormat="1" x14ac:dyDescent="0.2"/>
    <row r="61983" customFormat="1" x14ac:dyDescent="0.2"/>
    <row r="61984" customFormat="1" x14ac:dyDescent="0.2"/>
    <row r="61985" customFormat="1" x14ac:dyDescent="0.2"/>
    <row r="61986" customFormat="1" x14ac:dyDescent="0.2"/>
    <row r="61987" customFormat="1" x14ac:dyDescent="0.2"/>
    <row r="61988" customFormat="1" x14ac:dyDescent="0.2"/>
    <row r="61989" customFormat="1" x14ac:dyDescent="0.2"/>
    <row r="61990" customFormat="1" x14ac:dyDescent="0.2"/>
    <row r="61991" customFormat="1" x14ac:dyDescent="0.2"/>
    <row r="61992" customFormat="1" x14ac:dyDescent="0.2"/>
    <row r="61993" customFormat="1" x14ac:dyDescent="0.2"/>
    <row r="61994" customFormat="1" x14ac:dyDescent="0.2"/>
    <row r="61995" customFormat="1" x14ac:dyDescent="0.2"/>
    <row r="61996" customFormat="1" x14ac:dyDescent="0.2"/>
    <row r="61997" customFormat="1" x14ac:dyDescent="0.2"/>
    <row r="61998" customFormat="1" x14ac:dyDescent="0.2"/>
    <row r="61999" customFormat="1" x14ac:dyDescent="0.2"/>
    <row r="62000" customFormat="1" x14ac:dyDescent="0.2"/>
    <row r="62001" customFormat="1" x14ac:dyDescent="0.2"/>
    <row r="62002" customFormat="1" x14ac:dyDescent="0.2"/>
    <row r="62003" customFormat="1" x14ac:dyDescent="0.2"/>
    <row r="62004" customFormat="1" x14ac:dyDescent="0.2"/>
    <row r="62005" customFormat="1" x14ac:dyDescent="0.2"/>
    <row r="62006" customFormat="1" x14ac:dyDescent="0.2"/>
    <row r="62007" customFormat="1" x14ac:dyDescent="0.2"/>
    <row r="62008" customFormat="1" x14ac:dyDescent="0.2"/>
    <row r="62009" customFormat="1" x14ac:dyDescent="0.2"/>
    <row r="62010" customFormat="1" x14ac:dyDescent="0.2"/>
    <row r="62011" customFormat="1" x14ac:dyDescent="0.2"/>
    <row r="62012" customFormat="1" x14ac:dyDescent="0.2"/>
    <row r="62013" customFormat="1" x14ac:dyDescent="0.2"/>
    <row r="62014" customFormat="1" x14ac:dyDescent="0.2"/>
    <row r="62015" customFormat="1" x14ac:dyDescent="0.2"/>
    <row r="62016" customFormat="1" x14ac:dyDescent="0.2"/>
    <row r="62017" customFormat="1" x14ac:dyDescent="0.2"/>
    <row r="62018" customFormat="1" x14ac:dyDescent="0.2"/>
    <row r="62019" customFormat="1" x14ac:dyDescent="0.2"/>
    <row r="62020" customFormat="1" x14ac:dyDescent="0.2"/>
    <row r="62021" customFormat="1" x14ac:dyDescent="0.2"/>
    <row r="62022" customFormat="1" x14ac:dyDescent="0.2"/>
    <row r="62023" customFormat="1" x14ac:dyDescent="0.2"/>
    <row r="62024" customFormat="1" x14ac:dyDescent="0.2"/>
    <row r="62025" customFormat="1" x14ac:dyDescent="0.2"/>
    <row r="62026" customFormat="1" x14ac:dyDescent="0.2"/>
    <row r="62027" customFormat="1" x14ac:dyDescent="0.2"/>
    <row r="62028" customFormat="1" x14ac:dyDescent="0.2"/>
    <row r="62029" customFormat="1" x14ac:dyDescent="0.2"/>
    <row r="62030" customFormat="1" x14ac:dyDescent="0.2"/>
    <row r="62031" customFormat="1" x14ac:dyDescent="0.2"/>
    <row r="62032" customFormat="1" x14ac:dyDescent="0.2"/>
    <row r="62033" customFormat="1" x14ac:dyDescent="0.2"/>
    <row r="62034" customFormat="1" x14ac:dyDescent="0.2"/>
    <row r="62035" customFormat="1" x14ac:dyDescent="0.2"/>
    <row r="62036" customFormat="1" x14ac:dyDescent="0.2"/>
    <row r="62037" customFormat="1" x14ac:dyDescent="0.2"/>
    <row r="62038" customFormat="1" x14ac:dyDescent="0.2"/>
    <row r="62039" customFormat="1" x14ac:dyDescent="0.2"/>
    <row r="62040" customFormat="1" x14ac:dyDescent="0.2"/>
    <row r="62041" customFormat="1" x14ac:dyDescent="0.2"/>
    <row r="62042" customFormat="1" x14ac:dyDescent="0.2"/>
    <row r="62043" customFormat="1" x14ac:dyDescent="0.2"/>
    <row r="62044" customFormat="1" x14ac:dyDescent="0.2"/>
    <row r="62045" customFormat="1" x14ac:dyDescent="0.2"/>
    <row r="62046" customFormat="1" x14ac:dyDescent="0.2"/>
    <row r="62047" customFormat="1" x14ac:dyDescent="0.2"/>
    <row r="62048" customFormat="1" x14ac:dyDescent="0.2"/>
    <row r="62049" customFormat="1" x14ac:dyDescent="0.2"/>
    <row r="62050" customFormat="1" x14ac:dyDescent="0.2"/>
    <row r="62051" customFormat="1" x14ac:dyDescent="0.2"/>
    <row r="62052" customFormat="1" x14ac:dyDescent="0.2"/>
    <row r="62053" customFormat="1" x14ac:dyDescent="0.2"/>
    <row r="62054" customFormat="1" x14ac:dyDescent="0.2"/>
    <row r="62055" customFormat="1" x14ac:dyDescent="0.2"/>
    <row r="62056" customFormat="1" x14ac:dyDescent="0.2"/>
    <row r="62057" customFormat="1" x14ac:dyDescent="0.2"/>
    <row r="62058" customFormat="1" x14ac:dyDescent="0.2"/>
    <row r="62059" customFormat="1" x14ac:dyDescent="0.2"/>
    <row r="62060" customFormat="1" x14ac:dyDescent="0.2"/>
    <row r="62061" customFormat="1" x14ac:dyDescent="0.2"/>
    <row r="62062" customFormat="1" x14ac:dyDescent="0.2"/>
    <row r="62063" customFormat="1" x14ac:dyDescent="0.2"/>
    <row r="62064" customFormat="1" x14ac:dyDescent="0.2"/>
    <row r="62065" customFormat="1" x14ac:dyDescent="0.2"/>
    <row r="62066" customFormat="1" x14ac:dyDescent="0.2"/>
    <row r="62067" customFormat="1" x14ac:dyDescent="0.2"/>
    <row r="62068" customFormat="1" x14ac:dyDescent="0.2"/>
    <row r="62069" customFormat="1" x14ac:dyDescent="0.2"/>
    <row r="62070" customFormat="1" x14ac:dyDescent="0.2"/>
    <row r="62071" customFormat="1" x14ac:dyDescent="0.2"/>
    <row r="62072" customFormat="1" x14ac:dyDescent="0.2"/>
    <row r="62073" customFormat="1" x14ac:dyDescent="0.2"/>
    <row r="62074" customFormat="1" x14ac:dyDescent="0.2"/>
    <row r="62075" customFormat="1" x14ac:dyDescent="0.2"/>
    <row r="62076" customFormat="1" x14ac:dyDescent="0.2"/>
    <row r="62077" customFormat="1" x14ac:dyDescent="0.2"/>
    <row r="62078" customFormat="1" x14ac:dyDescent="0.2"/>
    <row r="62079" customFormat="1" x14ac:dyDescent="0.2"/>
    <row r="62080" customFormat="1" x14ac:dyDescent="0.2"/>
    <row r="62081" customFormat="1" x14ac:dyDescent="0.2"/>
    <row r="62082" customFormat="1" x14ac:dyDescent="0.2"/>
    <row r="62083" customFormat="1" x14ac:dyDescent="0.2"/>
    <row r="62084" customFormat="1" x14ac:dyDescent="0.2"/>
    <row r="62085" customFormat="1" x14ac:dyDescent="0.2"/>
    <row r="62086" customFormat="1" x14ac:dyDescent="0.2"/>
    <row r="62087" customFormat="1" x14ac:dyDescent="0.2"/>
    <row r="62088" customFormat="1" x14ac:dyDescent="0.2"/>
    <row r="62089" customFormat="1" x14ac:dyDescent="0.2"/>
    <row r="62090" customFormat="1" x14ac:dyDescent="0.2"/>
    <row r="62091" customFormat="1" x14ac:dyDescent="0.2"/>
    <row r="62092" customFormat="1" x14ac:dyDescent="0.2"/>
    <row r="62093" customFormat="1" x14ac:dyDescent="0.2"/>
    <row r="62094" customFormat="1" x14ac:dyDescent="0.2"/>
    <row r="62095" customFormat="1" x14ac:dyDescent="0.2"/>
    <row r="62096" customFormat="1" x14ac:dyDescent="0.2"/>
    <row r="62097" customFormat="1" x14ac:dyDescent="0.2"/>
    <row r="62098" customFormat="1" x14ac:dyDescent="0.2"/>
    <row r="62099" customFormat="1" x14ac:dyDescent="0.2"/>
    <row r="62100" customFormat="1" x14ac:dyDescent="0.2"/>
    <row r="62101" customFormat="1" x14ac:dyDescent="0.2"/>
    <row r="62102" customFormat="1" x14ac:dyDescent="0.2"/>
    <row r="62103" customFormat="1" x14ac:dyDescent="0.2"/>
    <row r="62104" customFormat="1" x14ac:dyDescent="0.2"/>
    <row r="62105" customFormat="1" x14ac:dyDescent="0.2"/>
    <row r="62106" customFormat="1" x14ac:dyDescent="0.2"/>
    <row r="62107" customFormat="1" x14ac:dyDescent="0.2"/>
    <row r="62108" customFormat="1" x14ac:dyDescent="0.2"/>
    <row r="62109" customFormat="1" x14ac:dyDescent="0.2"/>
    <row r="62110" customFormat="1" x14ac:dyDescent="0.2"/>
    <row r="62111" customFormat="1" x14ac:dyDescent="0.2"/>
    <row r="62112" customFormat="1" x14ac:dyDescent="0.2"/>
    <row r="62113" customFormat="1" x14ac:dyDescent="0.2"/>
    <row r="62114" customFormat="1" x14ac:dyDescent="0.2"/>
    <row r="62115" customFormat="1" x14ac:dyDescent="0.2"/>
    <row r="62116" customFormat="1" x14ac:dyDescent="0.2"/>
    <row r="62117" customFormat="1" x14ac:dyDescent="0.2"/>
    <row r="62118" customFormat="1" x14ac:dyDescent="0.2"/>
    <row r="62119" customFormat="1" x14ac:dyDescent="0.2"/>
    <row r="62120" customFormat="1" x14ac:dyDescent="0.2"/>
    <row r="62121" customFormat="1" x14ac:dyDescent="0.2"/>
    <row r="62122" customFormat="1" x14ac:dyDescent="0.2"/>
    <row r="62123" customFormat="1" x14ac:dyDescent="0.2"/>
    <row r="62124" customFormat="1" x14ac:dyDescent="0.2"/>
    <row r="62125" customFormat="1" x14ac:dyDescent="0.2"/>
    <row r="62126" customFormat="1" x14ac:dyDescent="0.2"/>
    <row r="62127" customFormat="1" x14ac:dyDescent="0.2"/>
    <row r="62128" customFormat="1" x14ac:dyDescent="0.2"/>
    <row r="62129" customFormat="1" x14ac:dyDescent="0.2"/>
    <row r="62130" customFormat="1" x14ac:dyDescent="0.2"/>
    <row r="62131" customFormat="1" x14ac:dyDescent="0.2"/>
    <row r="62132" customFormat="1" x14ac:dyDescent="0.2"/>
    <row r="62133" customFormat="1" x14ac:dyDescent="0.2"/>
    <row r="62134" customFormat="1" x14ac:dyDescent="0.2"/>
    <row r="62135" customFormat="1" x14ac:dyDescent="0.2"/>
    <row r="62136" customFormat="1" x14ac:dyDescent="0.2"/>
    <row r="62137" customFormat="1" x14ac:dyDescent="0.2"/>
    <row r="62138" customFormat="1" x14ac:dyDescent="0.2"/>
    <row r="62139" customFormat="1" x14ac:dyDescent="0.2"/>
    <row r="62140" customFormat="1" x14ac:dyDescent="0.2"/>
    <row r="62141" customFormat="1" x14ac:dyDescent="0.2"/>
    <row r="62142" customFormat="1" x14ac:dyDescent="0.2"/>
    <row r="62143" customFormat="1" x14ac:dyDescent="0.2"/>
    <row r="62144" customFormat="1" x14ac:dyDescent="0.2"/>
    <row r="62145" customFormat="1" x14ac:dyDescent="0.2"/>
    <row r="62146" customFormat="1" x14ac:dyDescent="0.2"/>
    <row r="62147" customFormat="1" x14ac:dyDescent="0.2"/>
    <row r="62148" customFormat="1" x14ac:dyDescent="0.2"/>
    <row r="62149" customFormat="1" x14ac:dyDescent="0.2"/>
    <row r="62150" customFormat="1" x14ac:dyDescent="0.2"/>
    <row r="62151" customFormat="1" x14ac:dyDescent="0.2"/>
    <row r="62152" customFormat="1" x14ac:dyDescent="0.2"/>
    <row r="62153" customFormat="1" x14ac:dyDescent="0.2"/>
    <row r="62154" customFormat="1" x14ac:dyDescent="0.2"/>
    <row r="62155" customFormat="1" x14ac:dyDescent="0.2"/>
    <row r="62156" customFormat="1" x14ac:dyDescent="0.2"/>
    <row r="62157" customFormat="1" x14ac:dyDescent="0.2"/>
    <row r="62158" customFormat="1" x14ac:dyDescent="0.2"/>
    <row r="62159" customFormat="1" x14ac:dyDescent="0.2"/>
    <row r="62160" customFormat="1" x14ac:dyDescent="0.2"/>
    <row r="62161" customFormat="1" x14ac:dyDescent="0.2"/>
    <row r="62162" customFormat="1" x14ac:dyDescent="0.2"/>
    <row r="62163" customFormat="1" x14ac:dyDescent="0.2"/>
    <row r="62164" customFormat="1" x14ac:dyDescent="0.2"/>
    <row r="62165" customFormat="1" x14ac:dyDescent="0.2"/>
    <row r="62166" customFormat="1" x14ac:dyDescent="0.2"/>
    <row r="62167" customFormat="1" x14ac:dyDescent="0.2"/>
    <row r="62168" customFormat="1" x14ac:dyDescent="0.2"/>
    <row r="62169" customFormat="1" x14ac:dyDescent="0.2"/>
    <row r="62170" customFormat="1" x14ac:dyDescent="0.2"/>
    <row r="62171" customFormat="1" x14ac:dyDescent="0.2"/>
    <row r="62172" customFormat="1" x14ac:dyDescent="0.2"/>
    <row r="62173" customFormat="1" x14ac:dyDescent="0.2"/>
    <row r="62174" customFormat="1" x14ac:dyDescent="0.2"/>
    <row r="62175" customFormat="1" x14ac:dyDescent="0.2"/>
    <row r="62176" customFormat="1" x14ac:dyDescent="0.2"/>
    <row r="62177" customFormat="1" x14ac:dyDescent="0.2"/>
    <row r="62178" customFormat="1" x14ac:dyDescent="0.2"/>
    <row r="62179" customFormat="1" x14ac:dyDescent="0.2"/>
    <row r="62180" customFormat="1" x14ac:dyDescent="0.2"/>
    <row r="62181" customFormat="1" x14ac:dyDescent="0.2"/>
    <row r="62182" customFormat="1" x14ac:dyDescent="0.2"/>
    <row r="62183" customFormat="1" x14ac:dyDescent="0.2"/>
    <row r="62184" customFormat="1" x14ac:dyDescent="0.2"/>
    <row r="62185" customFormat="1" x14ac:dyDescent="0.2"/>
    <row r="62186" customFormat="1" x14ac:dyDescent="0.2"/>
    <row r="62187" customFormat="1" x14ac:dyDescent="0.2"/>
    <row r="62188" customFormat="1" x14ac:dyDescent="0.2"/>
    <row r="62189" customFormat="1" x14ac:dyDescent="0.2"/>
    <row r="62190" customFormat="1" x14ac:dyDescent="0.2"/>
    <row r="62191" customFormat="1" x14ac:dyDescent="0.2"/>
    <row r="62192" customFormat="1" x14ac:dyDescent="0.2"/>
    <row r="62193" customFormat="1" x14ac:dyDescent="0.2"/>
    <row r="62194" customFormat="1" x14ac:dyDescent="0.2"/>
    <row r="62195" customFormat="1" x14ac:dyDescent="0.2"/>
    <row r="62196" customFormat="1" x14ac:dyDescent="0.2"/>
    <row r="62197" customFormat="1" x14ac:dyDescent="0.2"/>
    <row r="62198" customFormat="1" x14ac:dyDescent="0.2"/>
    <row r="62199" customFormat="1" x14ac:dyDescent="0.2"/>
    <row r="62200" customFormat="1" x14ac:dyDescent="0.2"/>
    <row r="62201" customFormat="1" x14ac:dyDescent="0.2"/>
    <row r="62202" customFormat="1" x14ac:dyDescent="0.2"/>
    <row r="62203" customFormat="1" x14ac:dyDescent="0.2"/>
    <row r="62204" customFormat="1" x14ac:dyDescent="0.2"/>
    <row r="62205" customFormat="1" x14ac:dyDescent="0.2"/>
    <row r="62206" customFormat="1" x14ac:dyDescent="0.2"/>
    <row r="62207" customFormat="1" x14ac:dyDescent="0.2"/>
    <row r="62208" customFormat="1" x14ac:dyDescent="0.2"/>
    <row r="62209" customFormat="1" x14ac:dyDescent="0.2"/>
    <row r="62210" customFormat="1" x14ac:dyDescent="0.2"/>
    <row r="62211" customFormat="1" x14ac:dyDescent="0.2"/>
    <row r="62212" customFormat="1" x14ac:dyDescent="0.2"/>
    <row r="62213" customFormat="1" x14ac:dyDescent="0.2"/>
    <row r="62214" customFormat="1" x14ac:dyDescent="0.2"/>
    <row r="62215" customFormat="1" x14ac:dyDescent="0.2"/>
    <row r="62216" customFormat="1" x14ac:dyDescent="0.2"/>
    <row r="62217" customFormat="1" x14ac:dyDescent="0.2"/>
    <row r="62218" customFormat="1" x14ac:dyDescent="0.2"/>
    <row r="62219" customFormat="1" x14ac:dyDescent="0.2"/>
    <row r="62220" customFormat="1" x14ac:dyDescent="0.2"/>
    <row r="62221" customFormat="1" x14ac:dyDescent="0.2"/>
    <row r="62222" customFormat="1" x14ac:dyDescent="0.2"/>
    <row r="62223" customFormat="1" x14ac:dyDescent="0.2"/>
    <row r="62224" customFormat="1" x14ac:dyDescent="0.2"/>
    <row r="62225" customFormat="1" x14ac:dyDescent="0.2"/>
    <row r="62226" customFormat="1" x14ac:dyDescent="0.2"/>
    <row r="62227" customFormat="1" x14ac:dyDescent="0.2"/>
    <row r="62228" customFormat="1" x14ac:dyDescent="0.2"/>
    <row r="62229" customFormat="1" x14ac:dyDescent="0.2"/>
    <row r="62230" customFormat="1" x14ac:dyDescent="0.2"/>
    <row r="62231" customFormat="1" x14ac:dyDescent="0.2"/>
    <row r="62232" customFormat="1" x14ac:dyDescent="0.2"/>
    <row r="62233" customFormat="1" x14ac:dyDescent="0.2"/>
    <row r="62234" customFormat="1" x14ac:dyDescent="0.2"/>
    <row r="62235" customFormat="1" x14ac:dyDescent="0.2"/>
    <row r="62236" customFormat="1" x14ac:dyDescent="0.2"/>
    <row r="62237" customFormat="1" x14ac:dyDescent="0.2"/>
    <row r="62238" customFormat="1" x14ac:dyDescent="0.2"/>
    <row r="62239" customFormat="1" x14ac:dyDescent="0.2"/>
    <row r="62240" customFormat="1" x14ac:dyDescent="0.2"/>
    <row r="62241" customFormat="1" x14ac:dyDescent="0.2"/>
    <row r="62242" customFormat="1" x14ac:dyDescent="0.2"/>
    <row r="62243" customFormat="1" x14ac:dyDescent="0.2"/>
    <row r="62244" customFormat="1" x14ac:dyDescent="0.2"/>
    <row r="62245" customFormat="1" x14ac:dyDescent="0.2"/>
    <row r="62246" customFormat="1" x14ac:dyDescent="0.2"/>
    <row r="62247" customFormat="1" x14ac:dyDescent="0.2"/>
    <row r="62248" customFormat="1" x14ac:dyDescent="0.2"/>
    <row r="62249" customFormat="1" x14ac:dyDescent="0.2"/>
    <row r="62250" customFormat="1" x14ac:dyDescent="0.2"/>
    <row r="62251" customFormat="1" x14ac:dyDescent="0.2"/>
    <row r="62252" customFormat="1" x14ac:dyDescent="0.2"/>
    <row r="62253" customFormat="1" x14ac:dyDescent="0.2"/>
    <row r="62254" customFormat="1" x14ac:dyDescent="0.2"/>
    <row r="62255" customFormat="1" x14ac:dyDescent="0.2"/>
    <row r="62256" customFormat="1" x14ac:dyDescent="0.2"/>
    <row r="62257" customFormat="1" x14ac:dyDescent="0.2"/>
    <row r="62258" customFormat="1" x14ac:dyDescent="0.2"/>
    <row r="62259" customFormat="1" x14ac:dyDescent="0.2"/>
    <row r="62260" customFormat="1" x14ac:dyDescent="0.2"/>
    <row r="62261" customFormat="1" x14ac:dyDescent="0.2"/>
    <row r="62262" customFormat="1" x14ac:dyDescent="0.2"/>
    <row r="62263" customFormat="1" x14ac:dyDescent="0.2"/>
    <row r="62264" customFormat="1" x14ac:dyDescent="0.2"/>
    <row r="62265" customFormat="1" x14ac:dyDescent="0.2"/>
    <row r="62266" customFormat="1" x14ac:dyDescent="0.2"/>
    <row r="62267" customFormat="1" x14ac:dyDescent="0.2"/>
    <row r="62268" customFormat="1" x14ac:dyDescent="0.2"/>
    <row r="62269" customFormat="1" x14ac:dyDescent="0.2"/>
    <row r="62270" customFormat="1" x14ac:dyDescent="0.2"/>
    <row r="62271" customFormat="1" x14ac:dyDescent="0.2"/>
    <row r="62272" customFormat="1" x14ac:dyDescent="0.2"/>
    <row r="62273" customFormat="1" x14ac:dyDescent="0.2"/>
    <row r="62274" customFormat="1" x14ac:dyDescent="0.2"/>
    <row r="62275" customFormat="1" x14ac:dyDescent="0.2"/>
    <row r="62276" customFormat="1" x14ac:dyDescent="0.2"/>
    <row r="62277" customFormat="1" x14ac:dyDescent="0.2"/>
    <row r="62278" customFormat="1" x14ac:dyDescent="0.2"/>
    <row r="62279" customFormat="1" x14ac:dyDescent="0.2"/>
    <row r="62280" customFormat="1" x14ac:dyDescent="0.2"/>
    <row r="62281" customFormat="1" x14ac:dyDescent="0.2"/>
    <row r="62282" customFormat="1" x14ac:dyDescent="0.2"/>
    <row r="62283" customFormat="1" x14ac:dyDescent="0.2"/>
    <row r="62284" customFormat="1" x14ac:dyDescent="0.2"/>
    <row r="62285" customFormat="1" x14ac:dyDescent="0.2"/>
    <row r="62286" customFormat="1" x14ac:dyDescent="0.2"/>
    <row r="62287" customFormat="1" x14ac:dyDescent="0.2"/>
    <row r="62288" customFormat="1" x14ac:dyDescent="0.2"/>
    <row r="62289" customFormat="1" x14ac:dyDescent="0.2"/>
    <row r="62290" customFormat="1" x14ac:dyDescent="0.2"/>
    <row r="62291" customFormat="1" x14ac:dyDescent="0.2"/>
    <row r="62292" customFormat="1" x14ac:dyDescent="0.2"/>
    <row r="62293" customFormat="1" x14ac:dyDescent="0.2"/>
    <row r="62294" customFormat="1" x14ac:dyDescent="0.2"/>
    <row r="62295" customFormat="1" x14ac:dyDescent="0.2"/>
    <row r="62296" customFormat="1" x14ac:dyDescent="0.2"/>
    <row r="62297" customFormat="1" x14ac:dyDescent="0.2"/>
    <row r="62298" customFormat="1" x14ac:dyDescent="0.2"/>
    <row r="62299" customFormat="1" x14ac:dyDescent="0.2"/>
    <row r="62300" customFormat="1" x14ac:dyDescent="0.2"/>
    <row r="62301" customFormat="1" x14ac:dyDescent="0.2"/>
    <row r="62302" customFormat="1" x14ac:dyDescent="0.2"/>
    <row r="62303" customFormat="1" x14ac:dyDescent="0.2"/>
    <row r="62304" customFormat="1" x14ac:dyDescent="0.2"/>
    <row r="62305" customFormat="1" x14ac:dyDescent="0.2"/>
    <row r="62306" customFormat="1" x14ac:dyDescent="0.2"/>
    <row r="62307" customFormat="1" x14ac:dyDescent="0.2"/>
    <row r="62308" customFormat="1" x14ac:dyDescent="0.2"/>
    <row r="62309" customFormat="1" x14ac:dyDescent="0.2"/>
    <row r="62310" customFormat="1" x14ac:dyDescent="0.2"/>
    <row r="62311" customFormat="1" x14ac:dyDescent="0.2"/>
    <row r="62312" customFormat="1" x14ac:dyDescent="0.2"/>
    <row r="62313" customFormat="1" x14ac:dyDescent="0.2"/>
    <row r="62314" customFormat="1" x14ac:dyDescent="0.2"/>
    <row r="62315" customFormat="1" x14ac:dyDescent="0.2"/>
    <row r="62316" customFormat="1" x14ac:dyDescent="0.2"/>
    <row r="62317" customFormat="1" x14ac:dyDescent="0.2"/>
    <row r="62318" customFormat="1" x14ac:dyDescent="0.2"/>
    <row r="62319" customFormat="1" x14ac:dyDescent="0.2"/>
    <row r="62320" customFormat="1" x14ac:dyDescent="0.2"/>
    <row r="62321" customFormat="1" x14ac:dyDescent="0.2"/>
    <row r="62322" customFormat="1" x14ac:dyDescent="0.2"/>
    <row r="62323" customFormat="1" x14ac:dyDescent="0.2"/>
    <row r="62324" customFormat="1" x14ac:dyDescent="0.2"/>
    <row r="62325" customFormat="1" x14ac:dyDescent="0.2"/>
    <row r="62326" customFormat="1" x14ac:dyDescent="0.2"/>
    <row r="62327" customFormat="1" x14ac:dyDescent="0.2"/>
    <row r="62328" customFormat="1" x14ac:dyDescent="0.2"/>
    <row r="62329" customFormat="1" x14ac:dyDescent="0.2"/>
    <row r="62330" customFormat="1" x14ac:dyDescent="0.2"/>
    <row r="62331" customFormat="1" x14ac:dyDescent="0.2"/>
    <row r="62332" customFormat="1" x14ac:dyDescent="0.2"/>
    <row r="62333" customFormat="1" x14ac:dyDescent="0.2"/>
    <row r="62334" customFormat="1" x14ac:dyDescent="0.2"/>
    <row r="62335" customFormat="1" x14ac:dyDescent="0.2"/>
    <row r="62336" customFormat="1" x14ac:dyDescent="0.2"/>
    <row r="62337" customFormat="1" x14ac:dyDescent="0.2"/>
    <row r="62338" customFormat="1" x14ac:dyDescent="0.2"/>
    <row r="62339" customFormat="1" x14ac:dyDescent="0.2"/>
    <row r="62340" customFormat="1" x14ac:dyDescent="0.2"/>
    <row r="62341" customFormat="1" x14ac:dyDescent="0.2"/>
    <row r="62342" customFormat="1" x14ac:dyDescent="0.2"/>
    <row r="62343" customFormat="1" x14ac:dyDescent="0.2"/>
    <row r="62344" customFormat="1" x14ac:dyDescent="0.2"/>
    <row r="62345" customFormat="1" x14ac:dyDescent="0.2"/>
    <row r="62346" customFormat="1" x14ac:dyDescent="0.2"/>
    <row r="62347" customFormat="1" x14ac:dyDescent="0.2"/>
    <row r="62348" customFormat="1" x14ac:dyDescent="0.2"/>
    <row r="62349" customFormat="1" x14ac:dyDescent="0.2"/>
    <row r="62350" customFormat="1" x14ac:dyDescent="0.2"/>
    <row r="62351" customFormat="1" x14ac:dyDescent="0.2"/>
    <row r="62352" customFormat="1" x14ac:dyDescent="0.2"/>
    <row r="62353" customFormat="1" x14ac:dyDescent="0.2"/>
    <row r="62354" customFormat="1" x14ac:dyDescent="0.2"/>
    <row r="62355" customFormat="1" x14ac:dyDescent="0.2"/>
    <row r="62356" customFormat="1" x14ac:dyDescent="0.2"/>
    <row r="62357" customFormat="1" x14ac:dyDescent="0.2"/>
    <row r="62358" customFormat="1" x14ac:dyDescent="0.2"/>
    <row r="62359" customFormat="1" x14ac:dyDescent="0.2"/>
    <row r="62360" customFormat="1" x14ac:dyDescent="0.2"/>
    <row r="62361" customFormat="1" x14ac:dyDescent="0.2"/>
    <row r="62362" customFormat="1" x14ac:dyDescent="0.2"/>
    <row r="62363" customFormat="1" x14ac:dyDescent="0.2"/>
    <row r="62364" customFormat="1" x14ac:dyDescent="0.2"/>
    <row r="62365" customFormat="1" x14ac:dyDescent="0.2"/>
    <row r="62366" customFormat="1" x14ac:dyDescent="0.2"/>
    <row r="62367" customFormat="1" x14ac:dyDescent="0.2"/>
    <row r="62368" customFormat="1" x14ac:dyDescent="0.2"/>
    <row r="62369" customFormat="1" x14ac:dyDescent="0.2"/>
    <row r="62370" customFormat="1" x14ac:dyDescent="0.2"/>
    <row r="62371" customFormat="1" x14ac:dyDescent="0.2"/>
    <row r="62372" customFormat="1" x14ac:dyDescent="0.2"/>
    <row r="62373" customFormat="1" x14ac:dyDescent="0.2"/>
    <row r="62374" customFormat="1" x14ac:dyDescent="0.2"/>
    <row r="62375" customFormat="1" x14ac:dyDescent="0.2"/>
    <row r="62376" customFormat="1" x14ac:dyDescent="0.2"/>
    <row r="62377" customFormat="1" x14ac:dyDescent="0.2"/>
    <row r="62378" customFormat="1" x14ac:dyDescent="0.2"/>
    <row r="62379" customFormat="1" x14ac:dyDescent="0.2"/>
    <row r="62380" customFormat="1" x14ac:dyDescent="0.2"/>
    <row r="62381" customFormat="1" x14ac:dyDescent="0.2"/>
    <row r="62382" customFormat="1" x14ac:dyDescent="0.2"/>
    <row r="62383" customFormat="1" x14ac:dyDescent="0.2"/>
    <row r="62384" customFormat="1" x14ac:dyDescent="0.2"/>
    <row r="62385" customFormat="1" x14ac:dyDescent="0.2"/>
    <row r="62386" customFormat="1" x14ac:dyDescent="0.2"/>
    <row r="62387" customFormat="1" x14ac:dyDescent="0.2"/>
    <row r="62388" customFormat="1" x14ac:dyDescent="0.2"/>
    <row r="62389" customFormat="1" x14ac:dyDescent="0.2"/>
    <row r="62390" customFormat="1" x14ac:dyDescent="0.2"/>
    <row r="62391" customFormat="1" x14ac:dyDescent="0.2"/>
    <row r="62392" customFormat="1" x14ac:dyDescent="0.2"/>
    <row r="62393" customFormat="1" x14ac:dyDescent="0.2"/>
    <row r="62394" customFormat="1" x14ac:dyDescent="0.2"/>
    <row r="62395" customFormat="1" x14ac:dyDescent="0.2"/>
    <row r="62396" customFormat="1" x14ac:dyDescent="0.2"/>
    <row r="62397" customFormat="1" x14ac:dyDescent="0.2"/>
    <row r="62398" customFormat="1" x14ac:dyDescent="0.2"/>
    <row r="62399" customFormat="1" x14ac:dyDescent="0.2"/>
    <row r="62400" customFormat="1" x14ac:dyDescent="0.2"/>
    <row r="62401" customFormat="1" x14ac:dyDescent="0.2"/>
    <row r="62402" customFormat="1" x14ac:dyDescent="0.2"/>
    <row r="62403" customFormat="1" x14ac:dyDescent="0.2"/>
    <row r="62404" customFormat="1" x14ac:dyDescent="0.2"/>
    <row r="62405" customFormat="1" x14ac:dyDescent="0.2"/>
    <row r="62406" customFormat="1" x14ac:dyDescent="0.2"/>
    <row r="62407" customFormat="1" x14ac:dyDescent="0.2"/>
    <row r="62408" customFormat="1" x14ac:dyDescent="0.2"/>
    <row r="62409" customFormat="1" x14ac:dyDescent="0.2"/>
    <row r="62410" customFormat="1" x14ac:dyDescent="0.2"/>
    <row r="62411" customFormat="1" x14ac:dyDescent="0.2"/>
    <row r="62412" customFormat="1" x14ac:dyDescent="0.2"/>
    <row r="62413" customFormat="1" x14ac:dyDescent="0.2"/>
    <row r="62414" customFormat="1" x14ac:dyDescent="0.2"/>
    <row r="62415" customFormat="1" x14ac:dyDescent="0.2"/>
    <row r="62416" customFormat="1" x14ac:dyDescent="0.2"/>
    <row r="62417" customFormat="1" x14ac:dyDescent="0.2"/>
    <row r="62418" customFormat="1" x14ac:dyDescent="0.2"/>
    <row r="62419" customFormat="1" x14ac:dyDescent="0.2"/>
    <row r="62420" customFormat="1" x14ac:dyDescent="0.2"/>
    <row r="62421" customFormat="1" x14ac:dyDescent="0.2"/>
    <row r="62422" customFormat="1" x14ac:dyDescent="0.2"/>
    <row r="62423" customFormat="1" x14ac:dyDescent="0.2"/>
    <row r="62424" customFormat="1" x14ac:dyDescent="0.2"/>
    <row r="62425" customFormat="1" x14ac:dyDescent="0.2"/>
    <row r="62426" customFormat="1" x14ac:dyDescent="0.2"/>
    <row r="62427" customFormat="1" x14ac:dyDescent="0.2"/>
    <row r="62428" customFormat="1" x14ac:dyDescent="0.2"/>
    <row r="62429" customFormat="1" x14ac:dyDescent="0.2"/>
    <row r="62430" customFormat="1" x14ac:dyDescent="0.2"/>
    <row r="62431" customFormat="1" x14ac:dyDescent="0.2"/>
    <row r="62432" customFormat="1" x14ac:dyDescent="0.2"/>
    <row r="62433" customFormat="1" x14ac:dyDescent="0.2"/>
    <row r="62434" customFormat="1" x14ac:dyDescent="0.2"/>
    <row r="62435" customFormat="1" x14ac:dyDescent="0.2"/>
    <row r="62436" customFormat="1" x14ac:dyDescent="0.2"/>
    <row r="62437" customFormat="1" x14ac:dyDescent="0.2"/>
    <row r="62438" customFormat="1" x14ac:dyDescent="0.2"/>
    <row r="62439" customFormat="1" x14ac:dyDescent="0.2"/>
    <row r="62440" customFormat="1" x14ac:dyDescent="0.2"/>
    <row r="62441" customFormat="1" x14ac:dyDescent="0.2"/>
    <row r="62442" customFormat="1" x14ac:dyDescent="0.2"/>
    <row r="62443" customFormat="1" x14ac:dyDescent="0.2"/>
    <row r="62444" customFormat="1" x14ac:dyDescent="0.2"/>
    <row r="62445" customFormat="1" x14ac:dyDescent="0.2"/>
    <row r="62446" customFormat="1" x14ac:dyDescent="0.2"/>
    <row r="62447" customFormat="1" x14ac:dyDescent="0.2"/>
    <row r="62448" customFormat="1" x14ac:dyDescent="0.2"/>
    <row r="62449" customFormat="1" x14ac:dyDescent="0.2"/>
    <row r="62450" customFormat="1" x14ac:dyDescent="0.2"/>
    <row r="62451" customFormat="1" x14ac:dyDescent="0.2"/>
    <row r="62452" customFormat="1" x14ac:dyDescent="0.2"/>
    <row r="62453" customFormat="1" x14ac:dyDescent="0.2"/>
    <row r="62454" customFormat="1" x14ac:dyDescent="0.2"/>
    <row r="62455" customFormat="1" x14ac:dyDescent="0.2"/>
    <row r="62456" customFormat="1" x14ac:dyDescent="0.2"/>
    <row r="62457" customFormat="1" x14ac:dyDescent="0.2"/>
    <row r="62458" customFormat="1" x14ac:dyDescent="0.2"/>
    <row r="62459" customFormat="1" x14ac:dyDescent="0.2"/>
    <row r="62460" customFormat="1" x14ac:dyDescent="0.2"/>
    <row r="62461" customFormat="1" x14ac:dyDescent="0.2"/>
    <row r="62462" customFormat="1" x14ac:dyDescent="0.2"/>
    <row r="62463" customFormat="1" x14ac:dyDescent="0.2"/>
    <row r="62464" customFormat="1" x14ac:dyDescent="0.2"/>
    <row r="62465" customFormat="1" x14ac:dyDescent="0.2"/>
    <row r="62466" customFormat="1" x14ac:dyDescent="0.2"/>
    <row r="62467" customFormat="1" x14ac:dyDescent="0.2"/>
    <row r="62468" customFormat="1" x14ac:dyDescent="0.2"/>
    <row r="62469" customFormat="1" x14ac:dyDescent="0.2"/>
    <row r="62470" customFormat="1" x14ac:dyDescent="0.2"/>
    <row r="62471" customFormat="1" x14ac:dyDescent="0.2"/>
    <row r="62472" customFormat="1" x14ac:dyDescent="0.2"/>
    <row r="62473" customFormat="1" x14ac:dyDescent="0.2"/>
    <row r="62474" customFormat="1" x14ac:dyDescent="0.2"/>
    <row r="62475" customFormat="1" x14ac:dyDescent="0.2"/>
    <row r="62476" customFormat="1" x14ac:dyDescent="0.2"/>
    <row r="62477" customFormat="1" x14ac:dyDescent="0.2"/>
    <row r="62478" customFormat="1" x14ac:dyDescent="0.2"/>
    <row r="62479" customFormat="1" x14ac:dyDescent="0.2"/>
    <row r="62480" customFormat="1" x14ac:dyDescent="0.2"/>
    <row r="62481" customFormat="1" x14ac:dyDescent="0.2"/>
    <row r="62482" customFormat="1" x14ac:dyDescent="0.2"/>
    <row r="62483" customFormat="1" x14ac:dyDescent="0.2"/>
    <row r="62484" customFormat="1" x14ac:dyDescent="0.2"/>
    <row r="62485" customFormat="1" x14ac:dyDescent="0.2"/>
    <row r="62486" customFormat="1" x14ac:dyDescent="0.2"/>
    <row r="62487" customFormat="1" x14ac:dyDescent="0.2"/>
    <row r="62488" customFormat="1" x14ac:dyDescent="0.2"/>
    <row r="62489" customFormat="1" x14ac:dyDescent="0.2"/>
    <row r="62490" customFormat="1" x14ac:dyDescent="0.2"/>
    <row r="62491" customFormat="1" x14ac:dyDescent="0.2"/>
    <row r="62492" customFormat="1" x14ac:dyDescent="0.2"/>
    <row r="62493" customFormat="1" x14ac:dyDescent="0.2"/>
    <row r="62494" customFormat="1" x14ac:dyDescent="0.2"/>
    <row r="62495" customFormat="1" x14ac:dyDescent="0.2"/>
    <row r="62496" customFormat="1" x14ac:dyDescent="0.2"/>
    <row r="62497" customFormat="1" x14ac:dyDescent="0.2"/>
    <row r="62498" customFormat="1" x14ac:dyDescent="0.2"/>
    <row r="62499" customFormat="1" x14ac:dyDescent="0.2"/>
    <row r="62500" customFormat="1" x14ac:dyDescent="0.2"/>
    <row r="62501" customFormat="1" x14ac:dyDescent="0.2"/>
    <row r="62502" customFormat="1" x14ac:dyDescent="0.2"/>
    <row r="62503" customFormat="1" x14ac:dyDescent="0.2"/>
    <row r="62504" customFormat="1" x14ac:dyDescent="0.2"/>
    <row r="62505" customFormat="1" x14ac:dyDescent="0.2"/>
    <row r="62506" customFormat="1" x14ac:dyDescent="0.2"/>
    <row r="62507" customFormat="1" x14ac:dyDescent="0.2"/>
    <row r="62508" customFormat="1" x14ac:dyDescent="0.2"/>
    <row r="62509" customFormat="1" x14ac:dyDescent="0.2"/>
    <row r="62510" customFormat="1" x14ac:dyDescent="0.2"/>
    <row r="62511" customFormat="1" x14ac:dyDescent="0.2"/>
    <row r="62512" customFormat="1" x14ac:dyDescent="0.2"/>
    <row r="62513" customFormat="1" x14ac:dyDescent="0.2"/>
    <row r="62514" customFormat="1" x14ac:dyDescent="0.2"/>
    <row r="62515" customFormat="1" x14ac:dyDescent="0.2"/>
    <row r="62516" customFormat="1" x14ac:dyDescent="0.2"/>
    <row r="62517" customFormat="1" x14ac:dyDescent="0.2"/>
    <row r="62518" customFormat="1" x14ac:dyDescent="0.2"/>
    <row r="62519" customFormat="1" x14ac:dyDescent="0.2"/>
    <row r="62520" customFormat="1" x14ac:dyDescent="0.2"/>
    <row r="62521" customFormat="1" x14ac:dyDescent="0.2"/>
    <row r="62522" customFormat="1" x14ac:dyDescent="0.2"/>
    <row r="62523" customFormat="1" x14ac:dyDescent="0.2"/>
    <row r="62524" customFormat="1" x14ac:dyDescent="0.2"/>
    <row r="62525" customFormat="1" x14ac:dyDescent="0.2"/>
    <row r="62526" customFormat="1" x14ac:dyDescent="0.2"/>
    <row r="62527" customFormat="1" x14ac:dyDescent="0.2"/>
    <row r="62528" customFormat="1" x14ac:dyDescent="0.2"/>
    <row r="62529" customFormat="1" x14ac:dyDescent="0.2"/>
    <row r="62530" customFormat="1" x14ac:dyDescent="0.2"/>
    <row r="62531" customFormat="1" x14ac:dyDescent="0.2"/>
    <row r="62532" customFormat="1" x14ac:dyDescent="0.2"/>
    <row r="62533" customFormat="1" x14ac:dyDescent="0.2"/>
    <row r="62534" customFormat="1" x14ac:dyDescent="0.2"/>
    <row r="62535" customFormat="1" x14ac:dyDescent="0.2"/>
    <row r="62536" customFormat="1" x14ac:dyDescent="0.2"/>
    <row r="62537" customFormat="1" x14ac:dyDescent="0.2"/>
    <row r="62538" customFormat="1" x14ac:dyDescent="0.2"/>
    <row r="62539" customFormat="1" x14ac:dyDescent="0.2"/>
    <row r="62540" customFormat="1" x14ac:dyDescent="0.2"/>
    <row r="62541" customFormat="1" x14ac:dyDescent="0.2"/>
    <row r="62542" customFormat="1" x14ac:dyDescent="0.2"/>
    <row r="62543" customFormat="1" x14ac:dyDescent="0.2"/>
    <row r="62544" customFormat="1" x14ac:dyDescent="0.2"/>
    <row r="62545" customFormat="1" x14ac:dyDescent="0.2"/>
    <row r="62546" customFormat="1" x14ac:dyDescent="0.2"/>
    <row r="62547" customFormat="1" x14ac:dyDescent="0.2"/>
    <row r="62548" customFormat="1" x14ac:dyDescent="0.2"/>
    <row r="62549" customFormat="1" x14ac:dyDescent="0.2"/>
    <row r="62550" customFormat="1" x14ac:dyDescent="0.2"/>
    <row r="62551" customFormat="1" x14ac:dyDescent="0.2"/>
    <row r="62552" customFormat="1" x14ac:dyDescent="0.2"/>
    <row r="62553" customFormat="1" x14ac:dyDescent="0.2"/>
    <row r="62554" customFormat="1" x14ac:dyDescent="0.2"/>
    <row r="62555" customFormat="1" x14ac:dyDescent="0.2"/>
    <row r="62556" customFormat="1" x14ac:dyDescent="0.2"/>
    <row r="62557" customFormat="1" x14ac:dyDescent="0.2"/>
    <row r="62558" customFormat="1" x14ac:dyDescent="0.2"/>
    <row r="62559" customFormat="1" x14ac:dyDescent="0.2"/>
    <row r="62560" customFormat="1" x14ac:dyDescent="0.2"/>
    <row r="62561" customFormat="1" x14ac:dyDescent="0.2"/>
    <row r="62562" customFormat="1" x14ac:dyDescent="0.2"/>
    <row r="62563" customFormat="1" x14ac:dyDescent="0.2"/>
    <row r="62564" customFormat="1" x14ac:dyDescent="0.2"/>
    <row r="62565" customFormat="1" x14ac:dyDescent="0.2"/>
    <row r="62566" customFormat="1" x14ac:dyDescent="0.2"/>
    <row r="62567" customFormat="1" x14ac:dyDescent="0.2"/>
    <row r="62568" customFormat="1" x14ac:dyDescent="0.2"/>
    <row r="62569" customFormat="1" x14ac:dyDescent="0.2"/>
    <row r="62570" customFormat="1" x14ac:dyDescent="0.2"/>
    <row r="62571" customFormat="1" x14ac:dyDescent="0.2"/>
    <row r="62572" customFormat="1" x14ac:dyDescent="0.2"/>
    <row r="62573" customFormat="1" x14ac:dyDescent="0.2"/>
    <row r="62574" customFormat="1" x14ac:dyDescent="0.2"/>
    <row r="62575" customFormat="1" x14ac:dyDescent="0.2"/>
    <row r="62576" customFormat="1" x14ac:dyDescent="0.2"/>
    <row r="62577" customFormat="1" x14ac:dyDescent="0.2"/>
    <row r="62578" customFormat="1" x14ac:dyDescent="0.2"/>
    <row r="62579" customFormat="1" x14ac:dyDescent="0.2"/>
    <row r="62580" customFormat="1" x14ac:dyDescent="0.2"/>
    <row r="62581" customFormat="1" x14ac:dyDescent="0.2"/>
    <row r="62582" customFormat="1" x14ac:dyDescent="0.2"/>
    <row r="62583" customFormat="1" x14ac:dyDescent="0.2"/>
    <row r="62584" customFormat="1" x14ac:dyDescent="0.2"/>
    <row r="62585" customFormat="1" x14ac:dyDescent="0.2"/>
    <row r="62586" customFormat="1" x14ac:dyDescent="0.2"/>
    <row r="62587" customFormat="1" x14ac:dyDescent="0.2"/>
    <row r="62588" customFormat="1" x14ac:dyDescent="0.2"/>
    <row r="62589" customFormat="1" x14ac:dyDescent="0.2"/>
    <row r="62590" customFormat="1" x14ac:dyDescent="0.2"/>
    <row r="62591" customFormat="1" x14ac:dyDescent="0.2"/>
    <row r="62592" customFormat="1" x14ac:dyDescent="0.2"/>
    <row r="62593" customFormat="1" x14ac:dyDescent="0.2"/>
    <row r="62594" customFormat="1" x14ac:dyDescent="0.2"/>
    <row r="62595" customFormat="1" x14ac:dyDescent="0.2"/>
    <row r="62596" customFormat="1" x14ac:dyDescent="0.2"/>
    <row r="62597" customFormat="1" x14ac:dyDescent="0.2"/>
    <row r="62598" customFormat="1" x14ac:dyDescent="0.2"/>
    <row r="62599" customFormat="1" x14ac:dyDescent="0.2"/>
    <row r="62600" customFormat="1" x14ac:dyDescent="0.2"/>
    <row r="62601" customFormat="1" x14ac:dyDescent="0.2"/>
    <row r="62602" customFormat="1" x14ac:dyDescent="0.2"/>
    <row r="62603" customFormat="1" x14ac:dyDescent="0.2"/>
    <row r="62604" customFormat="1" x14ac:dyDescent="0.2"/>
    <row r="62605" customFormat="1" x14ac:dyDescent="0.2"/>
    <row r="62606" customFormat="1" x14ac:dyDescent="0.2"/>
    <row r="62607" customFormat="1" x14ac:dyDescent="0.2"/>
    <row r="62608" customFormat="1" x14ac:dyDescent="0.2"/>
    <row r="62609" customFormat="1" x14ac:dyDescent="0.2"/>
    <row r="62610" customFormat="1" x14ac:dyDescent="0.2"/>
    <row r="62611" customFormat="1" x14ac:dyDescent="0.2"/>
    <row r="62612" customFormat="1" x14ac:dyDescent="0.2"/>
    <row r="62613" customFormat="1" x14ac:dyDescent="0.2"/>
    <row r="62614" customFormat="1" x14ac:dyDescent="0.2"/>
    <row r="62615" customFormat="1" x14ac:dyDescent="0.2"/>
    <row r="62616" customFormat="1" x14ac:dyDescent="0.2"/>
    <row r="62617" customFormat="1" x14ac:dyDescent="0.2"/>
    <row r="62618" customFormat="1" x14ac:dyDescent="0.2"/>
    <row r="62619" customFormat="1" x14ac:dyDescent="0.2"/>
    <row r="62620" customFormat="1" x14ac:dyDescent="0.2"/>
    <row r="62621" customFormat="1" x14ac:dyDescent="0.2"/>
    <row r="62622" customFormat="1" x14ac:dyDescent="0.2"/>
    <row r="62623" customFormat="1" x14ac:dyDescent="0.2"/>
    <row r="62624" customFormat="1" x14ac:dyDescent="0.2"/>
    <row r="62625" customFormat="1" x14ac:dyDescent="0.2"/>
    <row r="62626" customFormat="1" x14ac:dyDescent="0.2"/>
    <row r="62627" customFormat="1" x14ac:dyDescent="0.2"/>
    <row r="62628" customFormat="1" x14ac:dyDescent="0.2"/>
    <row r="62629" customFormat="1" x14ac:dyDescent="0.2"/>
    <row r="62630" customFormat="1" x14ac:dyDescent="0.2"/>
    <row r="62631" customFormat="1" x14ac:dyDescent="0.2"/>
    <row r="62632" customFormat="1" x14ac:dyDescent="0.2"/>
    <row r="62633" customFormat="1" x14ac:dyDescent="0.2"/>
    <row r="62634" customFormat="1" x14ac:dyDescent="0.2"/>
    <row r="62635" customFormat="1" x14ac:dyDescent="0.2"/>
    <row r="62636" customFormat="1" x14ac:dyDescent="0.2"/>
    <row r="62637" customFormat="1" x14ac:dyDescent="0.2"/>
    <row r="62638" customFormat="1" x14ac:dyDescent="0.2"/>
    <row r="62639" customFormat="1" x14ac:dyDescent="0.2"/>
    <row r="62640" customFormat="1" x14ac:dyDescent="0.2"/>
    <row r="62641" customFormat="1" x14ac:dyDescent="0.2"/>
    <row r="62642" customFormat="1" x14ac:dyDescent="0.2"/>
    <row r="62643" customFormat="1" x14ac:dyDescent="0.2"/>
    <row r="62644" customFormat="1" x14ac:dyDescent="0.2"/>
    <row r="62645" customFormat="1" x14ac:dyDescent="0.2"/>
    <row r="62646" customFormat="1" x14ac:dyDescent="0.2"/>
    <row r="62647" customFormat="1" x14ac:dyDescent="0.2"/>
    <row r="62648" customFormat="1" x14ac:dyDescent="0.2"/>
    <row r="62649" customFormat="1" x14ac:dyDescent="0.2"/>
    <row r="62650" customFormat="1" x14ac:dyDescent="0.2"/>
    <row r="62651" customFormat="1" x14ac:dyDescent="0.2"/>
    <row r="62652" customFormat="1" x14ac:dyDescent="0.2"/>
    <row r="62653" customFormat="1" x14ac:dyDescent="0.2"/>
    <row r="62654" customFormat="1" x14ac:dyDescent="0.2"/>
    <row r="62655" customFormat="1" x14ac:dyDescent="0.2"/>
    <row r="62656" customFormat="1" x14ac:dyDescent="0.2"/>
    <row r="62657" customFormat="1" x14ac:dyDescent="0.2"/>
    <row r="62658" customFormat="1" x14ac:dyDescent="0.2"/>
    <row r="62659" customFormat="1" x14ac:dyDescent="0.2"/>
    <row r="62660" customFormat="1" x14ac:dyDescent="0.2"/>
    <row r="62661" customFormat="1" x14ac:dyDescent="0.2"/>
    <row r="62662" customFormat="1" x14ac:dyDescent="0.2"/>
    <row r="62663" customFormat="1" x14ac:dyDescent="0.2"/>
    <row r="62664" customFormat="1" x14ac:dyDescent="0.2"/>
    <row r="62665" customFormat="1" x14ac:dyDescent="0.2"/>
    <row r="62666" customFormat="1" x14ac:dyDescent="0.2"/>
    <row r="62667" customFormat="1" x14ac:dyDescent="0.2"/>
    <row r="62668" customFormat="1" x14ac:dyDescent="0.2"/>
    <row r="62669" customFormat="1" x14ac:dyDescent="0.2"/>
    <row r="62670" customFormat="1" x14ac:dyDescent="0.2"/>
    <row r="62671" customFormat="1" x14ac:dyDescent="0.2"/>
    <row r="62672" customFormat="1" x14ac:dyDescent="0.2"/>
    <row r="62673" customFormat="1" x14ac:dyDescent="0.2"/>
    <row r="62674" customFormat="1" x14ac:dyDescent="0.2"/>
    <row r="62675" customFormat="1" x14ac:dyDescent="0.2"/>
    <row r="62676" customFormat="1" x14ac:dyDescent="0.2"/>
    <row r="62677" customFormat="1" x14ac:dyDescent="0.2"/>
    <row r="62678" customFormat="1" x14ac:dyDescent="0.2"/>
    <row r="62679" customFormat="1" x14ac:dyDescent="0.2"/>
    <row r="62680" customFormat="1" x14ac:dyDescent="0.2"/>
    <row r="62681" customFormat="1" x14ac:dyDescent="0.2"/>
    <row r="62682" customFormat="1" x14ac:dyDescent="0.2"/>
    <row r="62683" customFormat="1" x14ac:dyDescent="0.2"/>
    <row r="62684" customFormat="1" x14ac:dyDescent="0.2"/>
    <row r="62685" customFormat="1" x14ac:dyDescent="0.2"/>
    <row r="62686" customFormat="1" x14ac:dyDescent="0.2"/>
    <row r="62687" customFormat="1" x14ac:dyDescent="0.2"/>
    <row r="62688" customFormat="1" x14ac:dyDescent="0.2"/>
    <row r="62689" customFormat="1" x14ac:dyDescent="0.2"/>
    <row r="62690" customFormat="1" x14ac:dyDescent="0.2"/>
    <row r="62691" customFormat="1" x14ac:dyDescent="0.2"/>
    <row r="62692" customFormat="1" x14ac:dyDescent="0.2"/>
    <row r="62693" customFormat="1" x14ac:dyDescent="0.2"/>
    <row r="62694" customFormat="1" x14ac:dyDescent="0.2"/>
    <row r="62695" customFormat="1" x14ac:dyDescent="0.2"/>
    <row r="62696" customFormat="1" x14ac:dyDescent="0.2"/>
    <row r="62697" customFormat="1" x14ac:dyDescent="0.2"/>
    <row r="62698" customFormat="1" x14ac:dyDescent="0.2"/>
    <row r="62699" customFormat="1" x14ac:dyDescent="0.2"/>
    <row r="62700" customFormat="1" x14ac:dyDescent="0.2"/>
    <row r="62701" customFormat="1" x14ac:dyDescent="0.2"/>
    <row r="62702" customFormat="1" x14ac:dyDescent="0.2"/>
    <row r="62703" customFormat="1" x14ac:dyDescent="0.2"/>
    <row r="62704" customFormat="1" x14ac:dyDescent="0.2"/>
    <row r="62705" customFormat="1" x14ac:dyDescent="0.2"/>
    <row r="62706" customFormat="1" x14ac:dyDescent="0.2"/>
    <row r="62707" customFormat="1" x14ac:dyDescent="0.2"/>
    <row r="62708" customFormat="1" x14ac:dyDescent="0.2"/>
    <row r="62709" customFormat="1" x14ac:dyDescent="0.2"/>
    <row r="62710" customFormat="1" x14ac:dyDescent="0.2"/>
    <row r="62711" customFormat="1" x14ac:dyDescent="0.2"/>
    <row r="62712" customFormat="1" x14ac:dyDescent="0.2"/>
    <row r="62713" customFormat="1" x14ac:dyDescent="0.2"/>
    <row r="62714" customFormat="1" x14ac:dyDescent="0.2"/>
    <row r="62715" customFormat="1" x14ac:dyDescent="0.2"/>
    <row r="62716" customFormat="1" x14ac:dyDescent="0.2"/>
    <row r="62717" customFormat="1" x14ac:dyDescent="0.2"/>
    <row r="62718" customFormat="1" x14ac:dyDescent="0.2"/>
    <row r="62719" customFormat="1" x14ac:dyDescent="0.2"/>
    <row r="62720" customFormat="1" x14ac:dyDescent="0.2"/>
    <row r="62721" customFormat="1" x14ac:dyDescent="0.2"/>
    <row r="62722" customFormat="1" x14ac:dyDescent="0.2"/>
    <row r="62723" customFormat="1" x14ac:dyDescent="0.2"/>
    <row r="62724" customFormat="1" x14ac:dyDescent="0.2"/>
    <row r="62725" customFormat="1" x14ac:dyDescent="0.2"/>
    <row r="62726" customFormat="1" x14ac:dyDescent="0.2"/>
    <row r="62727" customFormat="1" x14ac:dyDescent="0.2"/>
    <row r="62728" customFormat="1" x14ac:dyDescent="0.2"/>
    <row r="62729" customFormat="1" x14ac:dyDescent="0.2"/>
    <row r="62730" customFormat="1" x14ac:dyDescent="0.2"/>
    <row r="62731" customFormat="1" x14ac:dyDescent="0.2"/>
    <row r="62732" customFormat="1" x14ac:dyDescent="0.2"/>
    <row r="62733" customFormat="1" x14ac:dyDescent="0.2"/>
    <row r="62734" customFormat="1" x14ac:dyDescent="0.2"/>
    <row r="62735" customFormat="1" x14ac:dyDescent="0.2"/>
    <row r="62736" customFormat="1" x14ac:dyDescent="0.2"/>
    <row r="62737" customFormat="1" x14ac:dyDescent="0.2"/>
    <row r="62738" customFormat="1" x14ac:dyDescent="0.2"/>
    <row r="62739" customFormat="1" x14ac:dyDescent="0.2"/>
    <row r="62740" customFormat="1" x14ac:dyDescent="0.2"/>
    <row r="62741" customFormat="1" x14ac:dyDescent="0.2"/>
    <row r="62742" customFormat="1" x14ac:dyDescent="0.2"/>
    <row r="62743" customFormat="1" x14ac:dyDescent="0.2"/>
    <row r="62744" customFormat="1" x14ac:dyDescent="0.2"/>
    <row r="62745" customFormat="1" x14ac:dyDescent="0.2"/>
    <row r="62746" customFormat="1" x14ac:dyDescent="0.2"/>
    <row r="62747" customFormat="1" x14ac:dyDescent="0.2"/>
    <row r="62748" customFormat="1" x14ac:dyDescent="0.2"/>
    <row r="62749" customFormat="1" x14ac:dyDescent="0.2"/>
    <row r="62750" customFormat="1" x14ac:dyDescent="0.2"/>
    <row r="62751" customFormat="1" x14ac:dyDescent="0.2"/>
    <row r="62752" customFormat="1" x14ac:dyDescent="0.2"/>
    <row r="62753" customFormat="1" x14ac:dyDescent="0.2"/>
    <row r="62754" customFormat="1" x14ac:dyDescent="0.2"/>
    <row r="62755" customFormat="1" x14ac:dyDescent="0.2"/>
    <row r="62756" customFormat="1" x14ac:dyDescent="0.2"/>
    <row r="62757" customFormat="1" x14ac:dyDescent="0.2"/>
    <row r="62758" customFormat="1" x14ac:dyDescent="0.2"/>
    <row r="62759" customFormat="1" x14ac:dyDescent="0.2"/>
    <row r="62760" customFormat="1" x14ac:dyDescent="0.2"/>
    <row r="62761" customFormat="1" x14ac:dyDescent="0.2"/>
    <row r="62762" customFormat="1" x14ac:dyDescent="0.2"/>
    <row r="62763" customFormat="1" x14ac:dyDescent="0.2"/>
    <row r="62764" customFormat="1" x14ac:dyDescent="0.2"/>
    <row r="62765" customFormat="1" x14ac:dyDescent="0.2"/>
    <row r="62766" customFormat="1" x14ac:dyDescent="0.2"/>
    <row r="62767" customFormat="1" x14ac:dyDescent="0.2"/>
    <row r="62768" customFormat="1" x14ac:dyDescent="0.2"/>
    <row r="62769" customFormat="1" x14ac:dyDescent="0.2"/>
    <row r="62770" customFormat="1" x14ac:dyDescent="0.2"/>
    <row r="62771" customFormat="1" x14ac:dyDescent="0.2"/>
    <row r="62772" customFormat="1" x14ac:dyDescent="0.2"/>
    <row r="62773" customFormat="1" x14ac:dyDescent="0.2"/>
    <row r="62774" customFormat="1" x14ac:dyDescent="0.2"/>
    <row r="62775" customFormat="1" x14ac:dyDescent="0.2"/>
    <row r="62776" customFormat="1" x14ac:dyDescent="0.2"/>
    <row r="62777" customFormat="1" x14ac:dyDescent="0.2"/>
    <row r="62778" customFormat="1" x14ac:dyDescent="0.2"/>
    <row r="62779" customFormat="1" x14ac:dyDescent="0.2"/>
    <row r="62780" customFormat="1" x14ac:dyDescent="0.2"/>
    <row r="62781" customFormat="1" x14ac:dyDescent="0.2"/>
    <row r="62782" customFormat="1" x14ac:dyDescent="0.2"/>
    <row r="62783" customFormat="1" x14ac:dyDescent="0.2"/>
    <row r="62784" customFormat="1" x14ac:dyDescent="0.2"/>
    <row r="62785" customFormat="1" x14ac:dyDescent="0.2"/>
    <row r="62786" customFormat="1" x14ac:dyDescent="0.2"/>
    <row r="62787" customFormat="1" x14ac:dyDescent="0.2"/>
    <row r="62788" customFormat="1" x14ac:dyDescent="0.2"/>
    <row r="62789" customFormat="1" x14ac:dyDescent="0.2"/>
    <row r="62790" customFormat="1" x14ac:dyDescent="0.2"/>
    <row r="62791" customFormat="1" x14ac:dyDescent="0.2"/>
    <row r="62792" customFormat="1" x14ac:dyDescent="0.2"/>
    <row r="62793" customFormat="1" x14ac:dyDescent="0.2"/>
    <row r="62794" customFormat="1" x14ac:dyDescent="0.2"/>
    <row r="62795" customFormat="1" x14ac:dyDescent="0.2"/>
    <row r="62796" customFormat="1" x14ac:dyDescent="0.2"/>
    <row r="62797" customFormat="1" x14ac:dyDescent="0.2"/>
    <row r="62798" customFormat="1" x14ac:dyDescent="0.2"/>
    <row r="62799" customFormat="1" x14ac:dyDescent="0.2"/>
    <row r="62800" customFormat="1" x14ac:dyDescent="0.2"/>
    <row r="62801" customFormat="1" x14ac:dyDescent="0.2"/>
    <row r="62802" customFormat="1" x14ac:dyDescent="0.2"/>
    <row r="62803" customFormat="1" x14ac:dyDescent="0.2"/>
    <row r="62804" customFormat="1" x14ac:dyDescent="0.2"/>
    <row r="62805" customFormat="1" x14ac:dyDescent="0.2"/>
    <row r="62806" customFormat="1" x14ac:dyDescent="0.2"/>
    <row r="62807" customFormat="1" x14ac:dyDescent="0.2"/>
    <row r="62808" customFormat="1" x14ac:dyDescent="0.2"/>
    <row r="62809" customFormat="1" x14ac:dyDescent="0.2"/>
    <row r="62810" customFormat="1" x14ac:dyDescent="0.2"/>
    <row r="62811" customFormat="1" x14ac:dyDescent="0.2"/>
    <row r="62812" customFormat="1" x14ac:dyDescent="0.2"/>
    <row r="62813" customFormat="1" x14ac:dyDescent="0.2"/>
    <row r="62814" customFormat="1" x14ac:dyDescent="0.2"/>
    <row r="62815" customFormat="1" x14ac:dyDescent="0.2"/>
    <row r="62816" customFormat="1" x14ac:dyDescent="0.2"/>
    <row r="62817" customFormat="1" x14ac:dyDescent="0.2"/>
    <row r="62818" customFormat="1" x14ac:dyDescent="0.2"/>
    <row r="62819" customFormat="1" x14ac:dyDescent="0.2"/>
    <row r="62820" customFormat="1" x14ac:dyDescent="0.2"/>
    <row r="62821" customFormat="1" x14ac:dyDescent="0.2"/>
    <row r="62822" customFormat="1" x14ac:dyDescent="0.2"/>
    <row r="62823" customFormat="1" x14ac:dyDescent="0.2"/>
    <row r="62824" customFormat="1" x14ac:dyDescent="0.2"/>
    <row r="62825" customFormat="1" x14ac:dyDescent="0.2"/>
    <row r="62826" customFormat="1" x14ac:dyDescent="0.2"/>
    <row r="62827" customFormat="1" x14ac:dyDescent="0.2"/>
    <row r="62828" customFormat="1" x14ac:dyDescent="0.2"/>
    <row r="62829" customFormat="1" x14ac:dyDescent="0.2"/>
    <row r="62830" customFormat="1" x14ac:dyDescent="0.2"/>
    <row r="62831" customFormat="1" x14ac:dyDescent="0.2"/>
    <row r="62832" customFormat="1" x14ac:dyDescent="0.2"/>
    <row r="62833" customFormat="1" x14ac:dyDescent="0.2"/>
    <row r="62834" customFormat="1" x14ac:dyDescent="0.2"/>
    <row r="62835" customFormat="1" x14ac:dyDescent="0.2"/>
    <row r="62836" customFormat="1" x14ac:dyDescent="0.2"/>
    <row r="62837" customFormat="1" x14ac:dyDescent="0.2"/>
    <row r="62838" customFormat="1" x14ac:dyDescent="0.2"/>
    <row r="62839" customFormat="1" x14ac:dyDescent="0.2"/>
    <row r="62840" customFormat="1" x14ac:dyDescent="0.2"/>
    <row r="62841" customFormat="1" x14ac:dyDescent="0.2"/>
    <row r="62842" customFormat="1" x14ac:dyDescent="0.2"/>
    <row r="62843" customFormat="1" x14ac:dyDescent="0.2"/>
    <row r="62844" customFormat="1" x14ac:dyDescent="0.2"/>
    <row r="62845" customFormat="1" x14ac:dyDescent="0.2"/>
    <row r="62846" customFormat="1" x14ac:dyDescent="0.2"/>
    <row r="62847" customFormat="1" x14ac:dyDescent="0.2"/>
    <row r="62848" customFormat="1" x14ac:dyDescent="0.2"/>
    <row r="62849" customFormat="1" x14ac:dyDescent="0.2"/>
    <row r="62850" customFormat="1" x14ac:dyDescent="0.2"/>
    <row r="62851" customFormat="1" x14ac:dyDescent="0.2"/>
    <row r="62852" customFormat="1" x14ac:dyDescent="0.2"/>
    <row r="62853" customFormat="1" x14ac:dyDescent="0.2"/>
    <row r="62854" customFormat="1" x14ac:dyDescent="0.2"/>
    <row r="62855" customFormat="1" x14ac:dyDescent="0.2"/>
    <row r="62856" customFormat="1" x14ac:dyDescent="0.2"/>
    <row r="62857" customFormat="1" x14ac:dyDescent="0.2"/>
    <row r="62858" customFormat="1" x14ac:dyDescent="0.2"/>
    <row r="62859" customFormat="1" x14ac:dyDescent="0.2"/>
    <row r="62860" customFormat="1" x14ac:dyDescent="0.2"/>
    <row r="62861" customFormat="1" x14ac:dyDescent="0.2"/>
    <row r="62862" customFormat="1" x14ac:dyDescent="0.2"/>
    <row r="62863" customFormat="1" x14ac:dyDescent="0.2"/>
    <row r="62864" customFormat="1" x14ac:dyDescent="0.2"/>
    <row r="62865" customFormat="1" x14ac:dyDescent="0.2"/>
    <row r="62866" customFormat="1" x14ac:dyDescent="0.2"/>
    <row r="62867" customFormat="1" x14ac:dyDescent="0.2"/>
    <row r="62868" customFormat="1" x14ac:dyDescent="0.2"/>
    <row r="62869" customFormat="1" x14ac:dyDescent="0.2"/>
    <row r="62870" customFormat="1" x14ac:dyDescent="0.2"/>
    <row r="62871" customFormat="1" x14ac:dyDescent="0.2"/>
    <row r="62872" customFormat="1" x14ac:dyDescent="0.2"/>
    <row r="62873" customFormat="1" x14ac:dyDescent="0.2"/>
    <row r="62874" customFormat="1" x14ac:dyDescent="0.2"/>
    <row r="62875" customFormat="1" x14ac:dyDescent="0.2"/>
    <row r="62876" customFormat="1" x14ac:dyDescent="0.2"/>
    <row r="62877" customFormat="1" x14ac:dyDescent="0.2"/>
    <row r="62878" customFormat="1" x14ac:dyDescent="0.2"/>
    <row r="62879" customFormat="1" x14ac:dyDescent="0.2"/>
    <row r="62880" customFormat="1" x14ac:dyDescent="0.2"/>
    <row r="62881" customFormat="1" x14ac:dyDescent="0.2"/>
    <row r="62882" customFormat="1" x14ac:dyDescent="0.2"/>
    <row r="62883" customFormat="1" x14ac:dyDescent="0.2"/>
    <row r="62884" customFormat="1" x14ac:dyDescent="0.2"/>
    <row r="62885" customFormat="1" x14ac:dyDescent="0.2"/>
    <row r="62886" customFormat="1" x14ac:dyDescent="0.2"/>
    <row r="62887" customFormat="1" x14ac:dyDescent="0.2"/>
    <row r="62888" customFormat="1" x14ac:dyDescent="0.2"/>
    <row r="62889" customFormat="1" x14ac:dyDescent="0.2"/>
    <row r="62890" customFormat="1" x14ac:dyDescent="0.2"/>
    <row r="62891" customFormat="1" x14ac:dyDescent="0.2"/>
    <row r="62892" customFormat="1" x14ac:dyDescent="0.2"/>
    <row r="62893" customFormat="1" x14ac:dyDescent="0.2"/>
    <row r="62894" customFormat="1" x14ac:dyDescent="0.2"/>
    <row r="62895" customFormat="1" x14ac:dyDescent="0.2"/>
    <row r="62896" customFormat="1" x14ac:dyDescent="0.2"/>
    <row r="62897" customFormat="1" x14ac:dyDescent="0.2"/>
    <row r="62898" customFormat="1" x14ac:dyDescent="0.2"/>
    <row r="62899" customFormat="1" x14ac:dyDescent="0.2"/>
    <row r="62900" customFormat="1" x14ac:dyDescent="0.2"/>
    <row r="62901" customFormat="1" x14ac:dyDescent="0.2"/>
    <row r="62902" customFormat="1" x14ac:dyDescent="0.2"/>
    <row r="62903" customFormat="1" x14ac:dyDescent="0.2"/>
    <row r="62904" customFormat="1" x14ac:dyDescent="0.2"/>
    <row r="62905" customFormat="1" x14ac:dyDescent="0.2"/>
    <row r="62906" customFormat="1" x14ac:dyDescent="0.2"/>
    <row r="62907" customFormat="1" x14ac:dyDescent="0.2"/>
    <row r="62908" customFormat="1" x14ac:dyDescent="0.2"/>
    <row r="62909" customFormat="1" x14ac:dyDescent="0.2"/>
    <row r="62910" customFormat="1" x14ac:dyDescent="0.2"/>
    <row r="62911" customFormat="1" x14ac:dyDescent="0.2"/>
    <row r="62912" customFormat="1" x14ac:dyDescent="0.2"/>
    <row r="62913" customFormat="1" x14ac:dyDescent="0.2"/>
    <row r="62914" customFormat="1" x14ac:dyDescent="0.2"/>
    <row r="62915" customFormat="1" x14ac:dyDescent="0.2"/>
    <row r="62916" customFormat="1" x14ac:dyDescent="0.2"/>
    <row r="62917" customFormat="1" x14ac:dyDescent="0.2"/>
    <row r="62918" customFormat="1" x14ac:dyDescent="0.2"/>
    <row r="62919" customFormat="1" x14ac:dyDescent="0.2"/>
    <row r="62920" customFormat="1" x14ac:dyDescent="0.2"/>
    <row r="62921" customFormat="1" x14ac:dyDescent="0.2"/>
    <row r="62922" customFormat="1" x14ac:dyDescent="0.2"/>
    <row r="62923" customFormat="1" x14ac:dyDescent="0.2"/>
    <row r="62924" customFormat="1" x14ac:dyDescent="0.2"/>
    <row r="62925" customFormat="1" x14ac:dyDescent="0.2"/>
    <row r="62926" customFormat="1" x14ac:dyDescent="0.2"/>
    <row r="62927" customFormat="1" x14ac:dyDescent="0.2"/>
    <row r="62928" customFormat="1" x14ac:dyDescent="0.2"/>
    <row r="62929" customFormat="1" x14ac:dyDescent="0.2"/>
    <row r="62930" customFormat="1" x14ac:dyDescent="0.2"/>
    <row r="62931" customFormat="1" x14ac:dyDescent="0.2"/>
    <row r="62932" customFormat="1" x14ac:dyDescent="0.2"/>
    <row r="62933" customFormat="1" x14ac:dyDescent="0.2"/>
    <row r="62934" customFormat="1" x14ac:dyDescent="0.2"/>
    <row r="62935" customFormat="1" x14ac:dyDescent="0.2"/>
    <row r="62936" customFormat="1" x14ac:dyDescent="0.2"/>
    <row r="62937" customFormat="1" x14ac:dyDescent="0.2"/>
    <row r="62938" customFormat="1" x14ac:dyDescent="0.2"/>
    <row r="62939" customFormat="1" x14ac:dyDescent="0.2"/>
    <row r="62940" customFormat="1" x14ac:dyDescent="0.2"/>
    <row r="62941" customFormat="1" x14ac:dyDescent="0.2"/>
    <row r="62942" customFormat="1" x14ac:dyDescent="0.2"/>
    <row r="62943" customFormat="1" x14ac:dyDescent="0.2"/>
    <row r="62944" customFormat="1" x14ac:dyDescent="0.2"/>
    <row r="62945" customFormat="1" x14ac:dyDescent="0.2"/>
    <row r="62946" customFormat="1" x14ac:dyDescent="0.2"/>
    <row r="62947" customFormat="1" x14ac:dyDescent="0.2"/>
    <row r="62948" customFormat="1" x14ac:dyDescent="0.2"/>
    <row r="62949" customFormat="1" x14ac:dyDescent="0.2"/>
    <row r="62950" customFormat="1" x14ac:dyDescent="0.2"/>
    <row r="62951" customFormat="1" x14ac:dyDescent="0.2"/>
    <row r="62952" customFormat="1" x14ac:dyDescent="0.2"/>
    <row r="62953" customFormat="1" x14ac:dyDescent="0.2"/>
    <row r="62954" customFormat="1" x14ac:dyDescent="0.2"/>
    <row r="62955" customFormat="1" x14ac:dyDescent="0.2"/>
    <row r="62956" customFormat="1" x14ac:dyDescent="0.2"/>
    <row r="62957" customFormat="1" x14ac:dyDescent="0.2"/>
    <row r="62958" customFormat="1" x14ac:dyDescent="0.2"/>
    <row r="62959" customFormat="1" x14ac:dyDescent="0.2"/>
    <row r="62960" customFormat="1" x14ac:dyDescent="0.2"/>
    <row r="62961" customFormat="1" x14ac:dyDescent="0.2"/>
    <row r="62962" customFormat="1" x14ac:dyDescent="0.2"/>
    <row r="62963" customFormat="1" x14ac:dyDescent="0.2"/>
    <row r="62964" customFormat="1" x14ac:dyDescent="0.2"/>
    <row r="62965" customFormat="1" x14ac:dyDescent="0.2"/>
    <row r="62966" customFormat="1" x14ac:dyDescent="0.2"/>
    <row r="62967" customFormat="1" x14ac:dyDescent="0.2"/>
    <row r="62968" customFormat="1" x14ac:dyDescent="0.2"/>
    <row r="62969" customFormat="1" x14ac:dyDescent="0.2"/>
    <row r="62970" customFormat="1" x14ac:dyDescent="0.2"/>
    <row r="62971" customFormat="1" x14ac:dyDescent="0.2"/>
    <row r="62972" customFormat="1" x14ac:dyDescent="0.2"/>
    <row r="62973" customFormat="1" x14ac:dyDescent="0.2"/>
    <row r="62974" customFormat="1" x14ac:dyDescent="0.2"/>
    <row r="62975" customFormat="1" x14ac:dyDescent="0.2"/>
    <row r="62976" customFormat="1" x14ac:dyDescent="0.2"/>
    <row r="62977" customFormat="1" x14ac:dyDescent="0.2"/>
    <row r="62978" customFormat="1" x14ac:dyDescent="0.2"/>
    <row r="62979" customFormat="1" x14ac:dyDescent="0.2"/>
    <row r="62980" customFormat="1" x14ac:dyDescent="0.2"/>
    <row r="62981" customFormat="1" x14ac:dyDescent="0.2"/>
    <row r="62982" customFormat="1" x14ac:dyDescent="0.2"/>
    <row r="62983" customFormat="1" x14ac:dyDescent="0.2"/>
    <row r="62984" customFormat="1" x14ac:dyDescent="0.2"/>
    <row r="62985" customFormat="1" x14ac:dyDescent="0.2"/>
    <row r="62986" customFormat="1" x14ac:dyDescent="0.2"/>
    <row r="62987" customFormat="1" x14ac:dyDescent="0.2"/>
    <row r="62988" customFormat="1" x14ac:dyDescent="0.2"/>
    <row r="62989" customFormat="1" x14ac:dyDescent="0.2"/>
    <row r="62990" customFormat="1" x14ac:dyDescent="0.2"/>
    <row r="62991" customFormat="1" x14ac:dyDescent="0.2"/>
    <row r="62992" customFormat="1" x14ac:dyDescent="0.2"/>
    <row r="62993" customFormat="1" x14ac:dyDescent="0.2"/>
    <row r="62994" customFormat="1" x14ac:dyDescent="0.2"/>
    <row r="62995" customFormat="1" x14ac:dyDescent="0.2"/>
    <row r="62996" customFormat="1" x14ac:dyDescent="0.2"/>
    <row r="62997" customFormat="1" x14ac:dyDescent="0.2"/>
    <row r="62998" customFormat="1" x14ac:dyDescent="0.2"/>
    <row r="62999" customFormat="1" x14ac:dyDescent="0.2"/>
    <row r="63000" customFormat="1" x14ac:dyDescent="0.2"/>
    <row r="63001" customFormat="1" x14ac:dyDescent="0.2"/>
    <row r="63002" customFormat="1" x14ac:dyDescent="0.2"/>
    <row r="63003" customFormat="1" x14ac:dyDescent="0.2"/>
    <row r="63004" customFormat="1" x14ac:dyDescent="0.2"/>
    <row r="63005" customFormat="1" x14ac:dyDescent="0.2"/>
    <row r="63006" customFormat="1" x14ac:dyDescent="0.2"/>
    <row r="63007" customFormat="1" x14ac:dyDescent="0.2"/>
    <row r="63008" customFormat="1" x14ac:dyDescent="0.2"/>
    <row r="63009" customFormat="1" x14ac:dyDescent="0.2"/>
    <row r="63010" customFormat="1" x14ac:dyDescent="0.2"/>
    <row r="63011" customFormat="1" x14ac:dyDescent="0.2"/>
    <row r="63012" customFormat="1" x14ac:dyDescent="0.2"/>
    <row r="63013" customFormat="1" x14ac:dyDescent="0.2"/>
    <row r="63014" customFormat="1" x14ac:dyDescent="0.2"/>
    <row r="63015" customFormat="1" x14ac:dyDescent="0.2"/>
    <row r="63016" customFormat="1" x14ac:dyDescent="0.2"/>
    <row r="63017" customFormat="1" x14ac:dyDescent="0.2"/>
    <row r="63018" customFormat="1" x14ac:dyDescent="0.2"/>
    <row r="63019" customFormat="1" x14ac:dyDescent="0.2"/>
    <row r="63020" customFormat="1" x14ac:dyDescent="0.2"/>
    <row r="63021" customFormat="1" x14ac:dyDescent="0.2"/>
    <row r="63022" customFormat="1" x14ac:dyDescent="0.2"/>
    <row r="63023" customFormat="1" x14ac:dyDescent="0.2"/>
    <row r="63024" customFormat="1" x14ac:dyDescent="0.2"/>
    <row r="63025" customFormat="1" x14ac:dyDescent="0.2"/>
    <row r="63026" customFormat="1" x14ac:dyDescent="0.2"/>
    <row r="63027" customFormat="1" x14ac:dyDescent="0.2"/>
    <row r="63028" customFormat="1" x14ac:dyDescent="0.2"/>
    <row r="63029" customFormat="1" x14ac:dyDescent="0.2"/>
    <row r="63030" customFormat="1" x14ac:dyDescent="0.2"/>
    <row r="63031" customFormat="1" x14ac:dyDescent="0.2"/>
    <row r="63032" customFormat="1" x14ac:dyDescent="0.2"/>
    <row r="63033" customFormat="1" x14ac:dyDescent="0.2"/>
    <row r="63034" customFormat="1" x14ac:dyDescent="0.2"/>
    <row r="63035" customFormat="1" x14ac:dyDescent="0.2"/>
    <row r="63036" customFormat="1" x14ac:dyDescent="0.2"/>
    <row r="63037" customFormat="1" x14ac:dyDescent="0.2"/>
    <row r="63038" customFormat="1" x14ac:dyDescent="0.2"/>
    <row r="63039" customFormat="1" x14ac:dyDescent="0.2"/>
    <row r="63040" customFormat="1" x14ac:dyDescent="0.2"/>
    <row r="63041" customFormat="1" x14ac:dyDescent="0.2"/>
    <row r="63042" customFormat="1" x14ac:dyDescent="0.2"/>
    <row r="63043" customFormat="1" x14ac:dyDescent="0.2"/>
    <row r="63044" customFormat="1" x14ac:dyDescent="0.2"/>
    <row r="63045" customFormat="1" x14ac:dyDescent="0.2"/>
    <row r="63046" customFormat="1" x14ac:dyDescent="0.2"/>
    <row r="63047" customFormat="1" x14ac:dyDescent="0.2"/>
    <row r="63048" customFormat="1" x14ac:dyDescent="0.2"/>
    <row r="63049" customFormat="1" x14ac:dyDescent="0.2"/>
    <row r="63050" customFormat="1" x14ac:dyDescent="0.2"/>
    <row r="63051" customFormat="1" x14ac:dyDescent="0.2"/>
    <row r="63052" customFormat="1" x14ac:dyDescent="0.2"/>
    <row r="63053" customFormat="1" x14ac:dyDescent="0.2"/>
    <row r="63054" customFormat="1" x14ac:dyDescent="0.2"/>
    <row r="63055" customFormat="1" x14ac:dyDescent="0.2"/>
    <row r="63056" customFormat="1" x14ac:dyDescent="0.2"/>
    <row r="63057" customFormat="1" x14ac:dyDescent="0.2"/>
    <row r="63058" customFormat="1" x14ac:dyDescent="0.2"/>
    <row r="63059" customFormat="1" x14ac:dyDescent="0.2"/>
    <row r="63060" customFormat="1" x14ac:dyDescent="0.2"/>
    <row r="63061" customFormat="1" x14ac:dyDescent="0.2"/>
    <row r="63062" customFormat="1" x14ac:dyDescent="0.2"/>
    <row r="63063" customFormat="1" x14ac:dyDescent="0.2"/>
    <row r="63064" customFormat="1" x14ac:dyDescent="0.2"/>
    <row r="63065" customFormat="1" x14ac:dyDescent="0.2"/>
    <row r="63066" customFormat="1" x14ac:dyDescent="0.2"/>
    <row r="63067" customFormat="1" x14ac:dyDescent="0.2"/>
    <row r="63068" customFormat="1" x14ac:dyDescent="0.2"/>
    <row r="63069" customFormat="1" x14ac:dyDescent="0.2"/>
    <row r="63070" customFormat="1" x14ac:dyDescent="0.2"/>
    <row r="63071" customFormat="1" x14ac:dyDescent="0.2"/>
    <row r="63072" customFormat="1" x14ac:dyDescent="0.2"/>
    <row r="63073" customFormat="1" x14ac:dyDescent="0.2"/>
    <row r="63074" customFormat="1" x14ac:dyDescent="0.2"/>
    <row r="63075" customFormat="1" x14ac:dyDescent="0.2"/>
    <row r="63076" customFormat="1" x14ac:dyDescent="0.2"/>
    <row r="63077" customFormat="1" x14ac:dyDescent="0.2"/>
    <row r="63078" customFormat="1" x14ac:dyDescent="0.2"/>
    <row r="63079" customFormat="1" x14ac:dyDescent="0.2"/>
    <row r="63080" customFormat="1" x14ac:dyDescent="0.2"/>
    <row r="63081" customFormat="1" x14ac:dyDescent="0.2"/>
    <row r="63082" customFormat="1" x14ac:dyDescent="0.2"/>
    <row r="63083" customFormat="1" x14ac:dyDescent="0.2"/>
    <row r="63084" customFormat="1" x14ac:dyDescent="0.2"/>
    <row r="63085" customFormat="1" x14ac:dyDescent="0.2"/>
    <row r="63086" customFormat="1" x14ac:dyDescent="0.2"/>
    <row r="63087" customFormat="1" x14ac:dyDescent="0.2"/>
    <row r="63088" customFormat="1" x14ac:dyDescent="0.2"/>
    <row r="63089" customFormat="1" x14ac:dyDescent="0.2"/>
    <row r="63090" customFormat="1" x14ac:dyDescent="0.2"/>
    <row r="63091" customFormat="1" x14ac:dyDescent="0.2"/>
    <row r="63092" customFormat="1" x14ac:dyDescent="0.2"/>
    <row r="63093" customFormat="1" x14ac:dyDescent="0.2"/>
    <row r="63094" customFormat="1" x14ac:dyDescent="0.2"/>
    <row r="63095" customFormat="1" x14ac:dyDescent="0.2"/>
    <row r="63096" customFormat="1" x14ac:dyDescent="0.2"/>
    <row r="63097" customFormat="1" x14ac:dyDescent="0.2"/>
    <row r="63098" customFormat="1" x14ac:dyDescent="0.2"/>
    <row r="63099" customFormat="1" x14ac:dyDescent="0.2"/>
    <row r="63100" customFormat="1" x14ac:dyDescent="0.2"/>
    <row r="63101" customFormat="1" x14ac:dyDescent="0.2"/>
    <row r="63102" customFormat="1" x14ac:dyDescent="0.2"/>
    <row r="63103" customFormat="1" x14ac:dyDescent="0.2"/>
    <row r="63104" customFormat="1" x14ac:dyDescent="0.2"/>
    <row r="63105" customFormat="1" x14ac:dyDescent="0.2"/>
    <row r="63106" customFormat="1" x14ac:dyDescent="0.2"/>
    <row r="63107" customFormat="1" x14ac:dyDescent="0.2"/>
    <row r="63108" customFormat="1" x14ac:dyDescent="0.2"/>
    <row r="63109" customFormat="1" x14ac:dyDescent="0.2"/>
    <row r="63110" customFormat="1" x14ac:dyDescent="0.2"/>
    <row r="63111" customFormat="1" x14ac:dyDescent="0.2"/>
    <row r="63112" customFormat="1" x14ac:dyDescent="0.2"/>
    <row r="63113" customFormat="1" x14ac:dyDescent="0.2"/>
    <row r="63114" customFormat="1" x14ac:dyDescent="0.2"/>
    <row r="63115" customFormat="1" x14ac:dyDescent="0.2"/>
    <row r="63116" customFormat="1" x14ac:dyDescent="0.2"/>
    <row r="63117" customFormat="1" x14ac:dyDescent="0.2"/>
    <row r="63118" customFormat="1" x14ac:dyDescent="0.2"/>
    <row r="63119" customFormat="1" x14ac:dyDescent="0.2"/>
    <row r="63120" customFormat="1" x14ac:dyDescent="0.2"/>
    <row r="63121" customFormat="1" x14ac:dyDescent="0.2"/>
    <row r="63122" customFormat="1" x14ac:dyDescent="0.2"/>
    <row r="63123" customFormat="1" x14ac:dyDescent="0.2"/>
    <row r="63124" customFormat="1" x14ac:dyDescent="0.2"/>
    <row r="63125" customFormat="1" x14ac:dyDescent="0.2"/>
    <row r="63126" customFormat="1" x14ac:dyDescent="0.2"/>
    <row r="63127" customFormat="1" x14ac:dyDescent="0.2"/>
    <row r="63128" customFormat="1" x14ac:dyDescent="0.2"/>
    <row r="63129" customFormat="1" x14ac:dyDescent="0.2"/>
    <row r="63130" customFormat="1" x14ac:dyDescent="0.2"/>
    <row r="63131" customFormat="1" x14ac:dyDescent="0.2"/>
    <row r="63132" customFormat="1" x14ac:dyDescent="0.2"/>
    <row r="63133" customFormat="1" x14ac:dyDescent="0.2"/>
    <row r="63134" customFormat="1" x14ac:dyDescent="0.2"/>
    <row r="63135" customFormat="1" x14ac:dyDescent="0.2"/>
    <row r="63136" customFormat="1" x14ac:dyDescent="0.2"/>
    <row r="63137" customFormat="1" x14ac:dyDescent="0.2"/>
    <row r="63138" customFormat="1" x14ac:dyDescent="0.2"/>
    <row r="63139" customFormat="1" x14ac:dyDescent="0.2"/>
    <row r="63140" customFormat="1" x14ac:dyDescent="0.2"/>
    <row r="63141" customFormat="1" x14ac:dyDescent="0.2"/>
    <row r="63142" customFormat="1" x14ac:dyDescent="0.2"/>
    <row r="63143" customFormat="1" x14ac:dyDescent="0.2"/>
    <row r="63144" customFormat="1" x14ac:dyDescent="0.2"/>
    <row r="63145" customFormat="1" x14ac:dyDescent="0.2"/>
    <row r="63146" customFormat="1" x14ac:dyDescent="0.2"/>
    <row r="63147" customFormat="1" x14ac:dyDescent="0.2"/>
    <row r="63148" customFormat="1" x14ac:dyDescent="0.2"/>
    <row r="63149" customFormat="1" x14ac:dyDescent="0.2"/>
    <row r="63150" customFormat="1" x14ac:dyDescent="0.2"/>
    <row r="63151" customFormat="1" x14ac:dyDescent="0.2"/>
    <row r="63152" customFormat="1" x14ac:dyDescent="0.2"/>
    <row r="63153" customFormat="1" x14ac:dyDescent="0.2"/>
    <row r="63154" customFormat="1" x14ac:dyDescent="0.2"/>
    <row r="63155" customFormat="1" x14ac:dyDescent="0.2"/>
    <row r="63156" customFormat="1" x14ac:dyDescent="0.2"/>
    <row r="63157" customFormat="1" x14ac:dyDescent="0.2"/>
    <row r="63158" customFormat="1" x14ac:dyDescent="0.2"/>
    <row r="63159" customFormat="1" x14ac:dyDescent="0.2"/>
    <row r="63160" customFormat="1" x14ac:dyDescent="0.2"/>
    <row r="63161" customFormat="1" x14ac:dyDescent="0.2"/>
    <row r="63162" customFormat="1" x14ac:dyDescent="0.2"/>
    <row r="63163" customFormat="1" x14ac:dyDescent="0.2"/>
    <row r="63164" customFormat="1" x14ac:dyDescent="0.2"/>
    <row r="63165" customFormat="1" x14ac:dyDescent="0.2"/>
    <row r="63166" customFormat="1" x14ac:dyDescent="0.2"/>
    <row r="63167" customFormat="1" x14ac:dyDescent="0.2"/>
    <row r="63168" customFormat="1" x14ac:dyDescent="0.2"/>
    <row r="63169" customFormat="1" x14ac:dyDescent="0.2"/>
    <row r="63170" customFormat="1" x14ac:dyDescent="0.2"/>
    <row r="63171" customFormat="1" x14ac:dyDescent="0.2"/>
    <row r="63172" customFormat="1" x14ac:dyDescent="0.2"/>
    <row r="63173" customFormat="1" x14ac:dyDescent="0.2"/>
    <row r="63174" customFormat="1" x14ac:dyDescent="0.2"/>
    <row r="63175" customFormat="1" x14ac:dyDescent="0.2"/>
    <row r="63176" customFormat="1" x14ac:dyDescent="0.2"/>
    <row r="63177" customFormat="1" x14ac:dyDescent="0.2"/>
    <row r="63178" customFormat="1" x14ac:dyDescent="0.2"/>
    <row r="63179" customFormat="1" x14ac:dyDescent="0.2"/>
    <row r="63180" customFormat="1" x14ac:dyDescent="0.2"/>
    <row r="63181" customFormat="1" x14ac:dyDescent="0.2"/>
    <row r="63182" customFormat="1" x14ac:dyDescent="0.2"/>
    <row r="63183" customFormat="1" x14ac:dyDescent="0.2"/>
    <row r="63184" customFormat="1" x14ac:dyDescent="0.2"/>
    <row r="63185" customFormat="1" x14ac:dyDescent="0.2"/>
    <row r="63186" customFormat="1" x14ac:dyDescent="0.2"/>
    <row r="63187" customFormat="1" x14ac:dyDescent="0.2"/>
    <row r="63188" customFormat="1" x14ac:dyDescent="0.2"/>
    <row r="63189" customFormat="1" x14ac:dyDescent="0.2"/>
    <row r="63190" customFormat="1" x14ac:dyDescent="0.2"/>
    <row r="63191" customFormat="1" x14ac:dyDescent="0.2"/>
    <row r="63192" customFormat="1" x14ac:dyDescent="0.2"/>
    <row r="63193" customFormat="1" x14ac:dyDescent="0.2"/>
    <row r="63194" customFormat="1" x14ac:dyDescent="0.2"/>
    <row r="63195" customFormat="1" x14ac:dyDescent="0.2"/>
    <row r="63196" customFormat="1" x14ac:dyDescent="0.2"/>
    <row r="63197" customFormat="1" x14ac:dyDescent="0.2"/>
    <row r="63198" customFormat="1" x14ac:dyDescent="0.2"/>
    <row r="63199" customFormat="1" x14ac:dyDescent="0.2"/>
    <row r="63200" customFormat="1" x14ac:dyDescent="0.2"/>
    <row r="63201" customFormat="1" x14ac:dyDescent="0.2"/>
    <row r="63202" customFormat="1" x14ac:dyDescent="0.2"/>
    <row r="63203" customFormat="1" x14ac:dyDescent="0.2"/>
    <row r="63204" customFormat="1" x14ac:dyDescent="0.2"/>
    <row r="63205" customFormat="1" x14ac:dyDescent="0.2"/>
    <row r="63206" customFormat="1" x14ac:dyDescent="0.2"/>
    <row r="63207" customFormat="1" x14ac:dyDescent="0.2"/>
    <row r="63208" customFormat="1" x14ac:dyDescent="0.2"/>
    <row r="63209" customFormat="1" x14ac:dyDescent="0.2"/>
    <row r="63210" customFormat="1" x14ac:dyDescent="0.2"/>
    <row r="63211" customFormat="1" x14ac:dyDescent="0.2"/>
    <row r="63212" customFormat="1" x14ac:dyDescent="0.2"/>
    <row r="63213" customFormat="1" x14ac:dyDescent="0.2"/>
    <row r="63214" customFormat="1" x14ac:dyDescent="0.2"/>
    <row r="63215" customFormat="1" x14ac:dyDescent="0.2"/>
    <row r="63216" customFormat="1" x14ac:dyDescent="0.2"/>
    <row r="63217" customFormat="1" x14ac:dyDescent="0.2"/>
    <row r="63218" customFormat="1" x14ac:dyDescent="0.2"/>
    <row r="63219" customFormat="1" x14ac:dyDescent="0.2"/>
    <row r="63220" customFormat="1" x14ac:dyDescent="0.2"/>
    <row r="63221" customFormat="1" x14ac:dyDescent="0.2"/>
    <row r="63222" customFormat="1" x14ac:dyDescent="0.2"/>
    <row r="63223" customFormat="1" x14ac:dyDescent="0.2"/>
    <row r="63224" customFormat="1" x14ac:dyDescent="0.2"/>
    <row r="63225" customFormat="1" x14ac:dyDescent="0.2"/>
    <row r="63226" customFormat="1" x14ac:dyDescent="0.2"/>
    <row r="63227" customFormat="1" x14ac:dyDescent="0.2"/>
    <row r="63228" customFormat="1" x14ac:dyDescent="0.2"/>
    <row r="63229" customFormat="1" x14ac:dyDescent="0.2"/>
    <row r="63230" customFormat="1" x14ac:dyDescent="0.2"/>
    <row r="63231" customFormat="1" x14ac:dyDescent="0.2"/>
    <row r="63232" customFormat="1" x14ac:dyDescent="0.2"/>
    <row r="63233" customFormat="1" x14ac:dyDescent="0.2"/>
    <row r="63234" customFormat="1" x14ac:dyDescent="0.2"/>
    <row r="63235" customFormat="1" x14ac:dyDescent="0.2"/>
    <row r="63236" customFormat="1" x14ac:dyDescent="0.2"/>
    <row r="63237" customFormat="1" x14ac:dyDescent="0.2"/>
    <row r="63238" customFormat="1" x14ac:dyDescent="0.2"/>
    <row r="63239" customFormat="1" x14ac:dyDescent="0.2"/>
    <row r="63240" customFormat="1" x14ac:dyDescent="0.2"/>
    <row r="63241" customFormat="1" x14ac:dyDescent="0.2"/>
    <row r="63242" customFormat="1" x14ac:dyDescent="0.2"/>
    <row r="63243" customFormat="1" x14ac:dyDescent="0.2"/>
    <row r="63244" customFormat="1" x14ac:dyDescent="0.2"/>
    <row r="63245" customFormat="1" x14ac:dyDescent="0.2"/>
    <row r="63246" customFormat="1" x14ac:dyDescent="0.2"/>
    <row r="63247" customFormat="1" x14ac:dyDescent="0.2"/>
    <row r="63248" customFormat="1" x14ac:dyDescent="0.2"/>
    <row r="63249" customFormat="1" x14ac:dyDescent="0.2"/>
    <row r="63250" customFormat="1" x14ac:dyDescent="0.2"/>
    <row r="63251" customFormat="1" x14ac:dyDescent="0.2"/>
    <row r="63252" customFormat="1" x14ac:dyDescent="0.2"/>
    <row r="63253" customFormat="1" x14ac:dyDescent="0.2"/>
    <row r="63254" customFormat="1" x14ac:dyDescent="0.2"/>
    <row r="63255" customFormat="1" x14ac:dyDescent="0.2"/>
    <row r="63256" customFormat="1" x14ac:dyDescent="0.2"/>
    <row r="63257" customFormat="1" x14ac:dyDescent="0.2"/>
    <row r="63258" customFormat="1" x14ac:dyDescent="0.2"/>
    <row r="63259" customFormat="1" x14ac:dyDescent="0.2"/>
    <row r="63260" customFormat="1" x14ac:dyDescent="0.2"/>
    <row r="63261" customFormat="1" x14ac:dyDescent="0.2"/>
    <row r="63262" customFormat="1" x14ac:dyDescent="0.2"/>
    <row r="63263" customFormat="1" x14ac:dyDescent="0.2"/>
    <row r="63264" customFormat="1" x14ac:dyDescent="0.2"/>
    <row r="63265" customFormat="1" x14ac:dyDescent="0.2"/>
    <row r="63266" customFormat="1" x14ac:dyDescent="0.2"/>
    <row r="63267" customFormat="1" x14ac:dyDescent="0.2"/>
    <row r="63268" customFormat="1" x14ac:dyDescent="0.2"/>
    <row r="63269" customFormat="1" x14ac:dyDescent="0.2"/>
    <row r="63270" customFormat="1" x14ac:dyDescent="0.2"/>
    <row r="63271" customFormat="1" x14ac:dyDescent="0.2"/>
    <row r="63272" customFormat="1" x14ac:dyDescent="0.2"/>
    <row r="63273" customFormat="1" x14ac:dyDescent="0.2"/>
    <row r="63274" customFormat="1" x14ac:dyDescent="0.2"/>
    <row r="63275" customFormat="1" x14ac:dyDescent="0.2"/>
    <row r="63276" customFormat="1" x14ac:dyDescent="0.2"/>
    <row r="63277" customFormat="1" x14ac:dyDescent="0.2"/>
    <row r="63278" customFormat="1" x14ac:dyDescent="0.2"/>
    <row r="63279" customFormat="1" x14ac:dyDescent="0.2"/>
    <row r="63280" customFormat="1" x14ac:dyDescent="0.2"/>
    <row r="63281" customFormat="1" x14ac:dyDescent="0.2"/>
    <row r="63282" customFormat="1" x14ac:dyDescent="0.2"/>
    <row r="63283" customFormat="1" x14ac:dyDescent="0.2"/>
    <row r="63284" customFormat="1" x14ac:dyDescent="0.2"/>
    <row r="63285" customFormat="1" x14ac:dyDescent="0.2"/>
    <row r="63286" customFormat="1" x14ac:dyDescent="0.2"/>
    <row r="63287" customFormat="1" x14ac:dyDescent="0.2"/>
    <row r="63288" customFormat="1" x14ac:dyDescent="0.2"/>
    <row r="63289" customFormat="1" x14ac:dyDescent="0.2"/>
    <row r="63290" customFormat="1" x14ac:dyDescent="0.2"/>
    <row r="63291" customFormat="1" x14ac:dyDescent="0.2"/>
    <row r="63292" customFormat="1" x14ac:dyDescent="0.2"/>
    <row r="63293" customFormat="1" x14ac:dyDescent="0.2"/>
    <row r="63294" customFormat="1" x14ac:dyDescent="0.2"/>
    <row r="63295" customFormat="1" x14ac:dyDescent="0.2"/>
    <row r="63296" customFormat="1" x14ac:dyDescent="0.2"/>
    <row r="63297" customFormat="1" x14ac:dyDescent="0.2"/>
    <row r="63298" customFormat="1" x14ac:dyDescent="0.2"/>
    <row r="63299" customFormat="1" x14ac:dyDescent="0.2"/>
    <row r="63300" customFormat="1" x14ac:dyDescent="0.2"/>
    <row r="63301" customFormat="1" x14ac:dyDescent="0.2"/>
    <row r="63302" customFormat="1" x14ac:dyDescent="0.2"/>
    <row r="63303" customFormat="1" x14ac:dyDescent="0.2"/>
    <row r="63304" customFormat="1" x14ac:dyDescent="0.2"/>
    <row r="63305" customFormat="1" x14ac:dyDescent="0.2"/>
    <row r="63306" customFormat="1" x14ac:dyDescent="0.2"/>
    <row r="63307" customFormat="1" x14ac:dyDescent="0.2"/>
    <row r="63308" customFormat="1" x14ac:dyDescent="0.2"/>
    <row r="63309" customFormat="1" x14ac:dyDescent="0.2"/>
    <row r="63310" customFormat="1" x14ac:dyDescent="0.2"/>
    <row r="63311" customFormat="1" x14ac:dyDescent="0.2"/>
    <row r="63312" customFormat="1" x14ac:dyDescent="0.2"/>
    <row r="63313" customFormat="1" x14ac:dyDescent="0.2"/>
    <row r="63314" customFormat="1" x14ac:dyDescent="0.2"/>
    <row r="63315" customFormat="1" x14ac:dyDescent="0.2"/>
    <row r="63316" customFormat="1" x14ac:dyDescent="0.2"/>
    <row r="63317" customFormat="1" x14ac:dyDescent="0.2"/>
    <row r="63318" customFormat="1" x14ac:dyDescent="0.2"/>
    <row r="63319" customFormat="1" x14ac:dyDescent="0.2"/>
    <row r="63320" customFormat="1" x14ac:dyDescent="0.2"/>
    <row r="63321" customFormat="1" x14ac:dyDescent="0.2"/>
    <row r="63322" customFormat="1" x14ac:dyDescent="0.2"/>
    <row r="63323" customFormat="1" x14ac:dyDescent="0.2"/>
    <row r="63324" customFormat="1" x14ac:dyDescent="0.2"/>
    <row r="63325" customFormat="1" x14ac:dyDescent="0.2"/>
    <row r="63326" customFormat="1" x14ac:dyDescent="0.2"/>
    <row r="63327" customFormat="1" x14ac:dyDescent="0.2"/>
    <row r="63328" customFormat="1" x14ac:dyDescent="0.2"/>
    <row r="63329" customFormat="1" x14ac:dyDescent="0.2"/>
    <row r="63330" customFormat="1" x14ac:dyDescent="0.2"/>
    <row r="63331" customFormat="1" x14ac:dyDescent="0.2"/>
    <row r="63332" customFormat="1" x14ac:dyDescent="0.2"/>
    <row r="63333" customFormat="1" x14ac:dyDescent="0.2"/>
    <row r="63334" customFormat="1" x14ac:dyDescent="0.2"/>
    <row r="63335" customFormat="1" x14ac:dyDescent="0.2"/>
    <row r="63336" customFormat="1" x14ac:dyDescent="0.2"/>
    <row r="63337" customFormat="1" x14ac:dyDescent="0.2"/>
    <row r="63338" customFormat="1" x14ac:dyDescent="0.2"/>
    <row r="63339" customFormat="1" x14ac:dyDescent="0.2"/>
    <row r="63340" customFormat="1" x14ac:dyDescent="0.2"/>
    <row r="63341" customFormat="1" x14ac:dyDescent="0.2"/>
    <row r="63342" customFormat="1" x14ac:dyDescent="0.2"/>
    <row r="63343" customFormat="1" x14ac:dyDescent="0.2"/>
    <row r="63344" customFormat="1" x14ac:dyDescent="0.2"/>
    <row r="63345" customFormat="1" x14ac:dyDescent="0.2"/>
    <row r="63346" customFormat="1" x14ac:dyDescent="0.2"/>
    <row r="63347" customFormat="1" x14ac:dyDescent="0.2"/>
    <row r="63348" customFormat="1" x14ac:dyDescent="0.2"/>
    <row r="63349" customFormat="1" x14ac:dyDescent="0.2"/>
    <row r="63350" customFormat="1" x14ac:dyDescent="0.2"/>
    <row r="63351" customFormat="1" x14ac:dyDescent="0.2"/>
    <row r="63352" customFormat="1" x14ac:dyDescent="0.2"/>
    <row r="63353" customFormat="1" x14ac:dyDescent="0.2"/>
    <row r="63354" customFormat="1" x14ac:dyDescent="0.2"/>
    <row r="63355" customFormat="1" x14ac:dyDescent="0.2"/>
    <row r="63356" customFormat="1" x14ac:dyDescent="0.2"/>
    <row r="63357" customFormat="1" x14ac:dyDescent="0.2"/>
    <row r="63358" customFormat="1" x14ac:dyDescent="0.2"/>
    <row r="63359" customFormat="1" x14ac:dyDescent="0.2"/>
    <row r="63360" customFormat="1" x14ac:dyDescent="0.2"/>
    <row r="63361" customFormat="1" x14ac:dyDescent="0.2"/>
    <row r="63362" customFormat="1" x14ac:dyDescent="0.2"/>
    <row r="63363" customFormat="1" x14ac:dyDescent="0.2"/>
    <row r="63364" customFormat="1" x14ac:dyDescent="0.2"/>
    <row r="63365" customFormat="1" x14ac:dyDescent="0.2"/>
    <row r="63366" customFormat="1" x14ac:dyDescent="0.2"/>
    <row r="63367" customFormat="1" x14ac:dyDescent="0.2"/>
    <row r="63368" customFormat="1" x14ac:dyDescent="0.2"/>
    <row r="63369" customFormat="1" x14ac:dyDescent="0.2"/>
    <row r="63370" customFormat="1" x14ac:dyDescent="0.2"/>
    <row r="63371" customFormat="1" x14ac:dyDescent="0.2"/>
    <row r="63372" customFormat="1" x14ac:dyDescent="0.2"/>
    <row r="63373" customFormat="1" x14ac:dyDescent="0.2"/>
    <row r="63374" customFormat="1" x14ac:dyDescent="0.2"/>
    <row r="63375" customFormat="1" x14ac:dyDescent="0.2"/>
    <row r="63376" customFormat="1" x14ac:dyDescent="0.2"/>
    <row r="63377" customFormat="1" x14ac:dyDescent="0.2"/>
    <row r="63378" customFormat="1" x14ac:dyDescent="0.2"/>
    <row r="63379" customFormat="1" x14ac:dyDescent="0.2"/>
    <row r="63380" customFormat="1" x14ac:dyDescent="0.2"/>
    <row r="63381" customFormat="1" x14ac:dyDescent="0.2"/>
    <row r="63382" customFormat="1" x14ac:dyDescent="0.2"/>
    <row r="63383" customFormat="1" x14ac:dyDescent="0.2"/>
    <row r="63384" customFormat="1" x14ac:dyDescent="0.2"/>
    <row r="63385" customFormat="1" x14ac:dyDescent="0.2"/>
    <row r="63386" customFormat="1" x14ac:dyDescent="0.2"/>
    <row r="63387" customFormat="1" x14ac:dyDescent="0.2"/>
    <row r="63388" customFormat="1" x14ac:dyDescent="0.2"/>
    <row r="63389" customFormat="1" x14ac:dyDescent="0.2"/>
    <row r="63390" customFormat="1" x14ac:dyDescent="0.2"/>
    <row r="63391" customFormat="1" x14ac:dyDescent="0.2"/>
    <row r="63392" customFormat="1" x14ac:dyDescent="0.2"/>
    <row r="63393" customFormat="1" x14ac:dyDescent="0.2"/>
    <row r="63394" customFormat="1" x14ac:dyDescent="0.2"/>
    <row r="63395" customFormat="1" x14ac:dyDescent="0.2"/>
    <row r="63396" customFormat="1" x14ac:dyDescent="0.2"/>
    <row r="63397" customFormat="1" x14ac:dyDescent="0.2"/>
    <row r="63398" customFormat="1" x14ac:dyDescent="0.2"/>
    <row r="63399" customFormat="1" x14ac:dyDescent="0.2"/>
    <row r="63400" customFormat="1" x14ac:dyDescent="0.2"/>
    <row r="63401" customFormat="1" x14ac:dyDescent="0.2"/>
    <row r="63402" customFormat="1" x14ac:dyDescent="0.2"/>
    <row r="63403" customFormat="1" x14ac:dyDescent="0.2"/>
    <row r="63404" customFormat="1" x14ac:dyDescent="0.2"/>
    <row r="63405" customFormat="1" x14ac:dyDescent="0.2"/>
    <row r="63406" customFormat="1" x14ac:dyDescent="0.2"/>
    <row r="63407" customFormat="1" x14ac:dyDescent="0.2"/>
    <row r="63408" customFormat="1" x14ac:dyDescent="0.2"/>
    <row r="63409" customFormat="1" x14ac:dyDescent="0.2"/>
    <row r="63410" customFormat="1" x14ac:dyDescent="0.2"/>
    <row r="63411" customFormat="1" x14ac:dyDescent="0.2"/>
    <row r="63412" customFormat="1" x14ac:dyDescent="0.2"/>
    <row r="63413" customFormat="1" x14ac:dyDescent="0.2"/>
    <row r="63414" customFormat="1" x14ac:dyDescent="0.2"/>
    <row r="63415" customFormat="1" x14ac:dyDescent="0.2"/>
    <row r="63416" customFormat="1" x14ac:dyDescent="0.2"/>
    <row r="63417" customFormat="1" x14ac:dyDescent="0.2"/>
    <row r="63418" customFormat="1" x14ac:dyDescent="0.2"/>
    <row r="63419" customFormat="1" x14ac:dyDescent="0.2"/>
    <row r="63420" customFormat="1" x14ac:dyDescent="0.2"/>
    <row r="63421" customFormat="1" x14ac:dyDescent="0.2"/>
    <row r="63422" customFormat="1" x14ac:dyDescent="0.2"/>
    <row r="63423" customFormat="1" x14ac:dyDescent="0.2"/>
    <row r="63424" customFormat="1" x14ac:dyDescent="0.2"/>
    <row r="63425" customFormat="1" x14ac:dyDescent="0.2"/>
    <row r="63426" customFormat="1" x14ac:dyDescent="0.2"/>
    <row r="63427" customFormat="1" x14ac:dyDescent="0.2"/>
    <row r="63428" customFormat="1" x14ac:dyDescent="0.2"/>
    <row r="63429" customFormat="1" x14ac:dyDescent="0.2"/>
    <row r="63430" customFormat="1" x14ac:dyDescent="0.2"/>
    <row r="63431" customFormat="1" x14ac:dyDescent="0.2"/>
    <row r="63432" customFormat="1" x14ac:dyDescent="0.2"/>
    <row r="63433" customFormat="1" x14ac:dyDescent="0.2"/>
    <row r="63434" customFormat="1" x14ac:dyDescent="0.2"/>
    <row r="63435" customFormat="1" x14ac:dyDescent="0.2"/>
    <row r="63436" customFormat="1" x14ac:dyDescent="0.2"/>
    <row r="63437" customFormat="1" x14ac:dyDescent="0.2"/>
    <row r="63438" customFormat="1" x14ac:dyDescent="0.2"/>
    <row r="63439" customFormat="1" x14ac:dyDescent="0.2"/>
    <row r="63440" customFormat="1" x14ac:dyDescent="0.2"/>
    <row r="63441" customFormat="1" x14ac:dyDescent="0.2"/>
    <row r="63442" customFormat="1" x14ac:dyDescent="0.2"/>
    <row r="63443" customFormat="1" x14ac:dyDescent="0.2"/>
    <row r="63444" customFormat="1" x14ac:dyDescent="0.2"/>
    <row r="63445" customFormat="1" x14ac:dyDescent="0.2"/>
    <row r="63446" customFormat="1" x14ac:dyDescent="0.2"/>
    <row r="63447" customFormat="1" x14ac:dyDescent="0.2"/>
    <row r="63448" customFormat="1" x14ac:dyDescent="0.2"/>
    <row r="63449" customFormat="1" x14ac:dyDescent="0.2"/>
    <row r="63450" customFormat="1" x14ac:dyDescent="0.2"/>
    <row r="63451" customFormat="1" x14ac:dyDescent="0.2"/>
    <row r="63452" customFormat="1" x14ac:dyDescent="0.2"/>
    <row r="63453" customFormat="1" x14ac:dyDescent="0.2"/>
    <row r="63454" customFormat="1" x14ac:dyDescent="0.2"/>
    <row r="63455" customFormat="1" x14ac:dyDescent="0.2"/>
    <row r="63456" customFormat="1" x14ac:dyDescent="0.2"/>
    <row r="63457" customFormat="1" x14ac:dyDescent="0.2"/>
    <row r="63458" customFormat="1" x14ac:dyDescent="0.2"/>
    <row r="63459" customFormat="1" x14ac:dyDescent="0.2"/>
    <row r="63460" customFormat="1" x14ac:dyDescent="0.2"/>
    <row r="63461" customFormat="1" x14ac:dyDescent="0.2"/>
    <row r="63462" customFormat="1" x14ac:dyDescent="0.2"/>
    <row r="63463" customFormat="1" x14ac:dyDescent="0.2"/>
    <row r="63464" customFormat="1" x14ac:dyDescent="0.2"/>
    <row r="63465" customFormat="1" x14ac:dyDescent="0.2"/>
    <row r="63466" customFormat="1" x14ac:dyDescent="0.2"/>
    <row r="63467" customFormat="1" x14ac:dyDescent="0.2"/>
    <row r="63468" customFormat="1" x14ac:dyDescent="0.2"/>
    <row r="63469" customFormat="1" x14ac:dyDescent="0.2"/>
    <row r="63470" customFormat="1" x14ac:dyDescent="0.2"/>
    <row r="63471" customFormat="1" x14ac:dyDescent="0.2"/>
    <row r="63472" customFormat="1" x14ac:dyDescent="0.2"/>
    <row r="63473" customFormat="1" x14ac:dyDescent="0.2"/>
    <row r="63474" customFormat="1" x14ac:dyDescent="0.2"/>
    <row r="63475" customFormat="1" x14ac:dyDescent="0.2"/>
    <row r="63476" customFormat="1" x14ac:dyDescent="0.2"/>
    <row r="63477" customFormat="1" x14ac:dyDescent="0.2"/>
    <row r="63478" customFormat="1" x14ac:dyDescent="0.2"/>
    <row r="63479" customFormat="1" x14ac:dyDescent="0.2"/>
    <row r="63480" customFormat="1" x14ac:dyDescent="0.2"/>
    <row r="63481" customFormat="1" x14ac:dyDescent="0.2"/>
    <row r="63482" customFormat="1" x14ac:dyDescent="0.2"/>
    <row r="63483" customFormat="1" x14ac:dyDescent="0.2"/>
    <row r="63484" customFormat="1" x14ac:dyDescent="0.2"/>
    <row r="63485" customFormat="1" x14ac:dyDescent="0.2"/>
    <row r="63486" customFormat="1" x14ac:dyDescent="0.2"/>
    <row r="63487" customFormat="1" x14ac:dyDescent="0.2"/>
    <row r="63488" customFormat="1" x14ac:dyDescent="0.2"/>
    <row r="63489" customFormat="1" x14ac:dyDescent="0.2"/>
    <row r="63490" customFormat="1" x14ac:dyDescent="0.2"/>
    <row r="63491" customFormat="1" x14ac:dyDescent="0.2"/>
    <row r="63492" customFormat="1" x14ac:dyDescent="0.2"/>
    <row r="63493" customFormat="1" x14ac:dyDescent="0.2"/>
    <row r="63494" customFormat="1" x14ac:dyDescent="0.2"/>
    <row r="63495" customFormat="1" x14ac:dyDescent="0.2"/>
    <row r="63496" customFormat="1" x14ac:dyDescent="0.2"/>
    <row r="63497" customFormat="1" x14ac:dyDescent="0.2"/>
    <row r="63498" customFormat="1" x14ac:dyDescent="0.2"/>
    <row r="63499" customFormat="1" x14ac:dyDescent="0.2"/>
    <row r="63500" customFormat="1" x14ac:dyDescent="0.2"/>
    <row r="63501" customFormat="1" x14ac:dyDescent="0.2"/>
    <row r="63502" customFormat="1" x14ac:dyDescent="0.2"/>
    <row r="63503" customFormat="1" x14ac:dyDescent="0.2"/>
    <row r="63504" customFormat="1" x14ac:dyDescent="0.2"/>
    <row r="63505" customFormat="1" x14ac:dyDescent="0.2"/>
    <row r="63506" customFormat="1" x14ac:dyDescent="0.2"/>
    <row r="63507" customFormat="1" x14ac:dyDescent="0.2"/>
    <row r="63508" customFormat="1" x14ac:dyDescent="0.2"/>
    <row r="63509" customFormat="1" x14ac:dyDescent="0.2"/>
    <row r="63510" customFormat="1" x14ac:dyDescent="0.2"/>
    <row r="63511" customFormat="1" x14ac:dyDescent="0.2"/>
    <row r="63512" customFormat="1" x14ac:dyDescent="0.2"/>
    <row r="63513" customFormat="1" x14ac:dyDescent="0.2"/>
    <row r="63514" customFormat="1" x14ac:dyDescent="0.2"/>
    <row r="63515" customFormat="1" x14ac:dyDescent="0.2"/>
    <row r="63516" customFormat="1" x14ac:dyDescent="0.2"/>
    <row r="63517" customFormat="1" x14ac:dyDescent="0.2"/>
    <row r="63518" customFormat="1" x14ac:dyDescent="0.2"/>
    <row r="63519" customFormat="1" x14ac:dyDescent="0.2"/>
    <row r="63520" customFormat="1" x14ac:dyDescent="0.2"/>
    <row r="63521" customFormat="1" x14ac:dyDescent="0.2"/>
    <row r="63522" customFormat="1" x14ac:dyDescent="0.2"/>
    <row r="63523" customFormat="1" x14ac:dyDescent="0.2"/>
    <row r="63524" customFormat="1" x14ac:dyDescent="0.2"/>
    <row r="63525" customFormat="1" x14ac:dyDescent="0.2"/>
    <row r="63526" customFormat="1" x14ac:dyDescent="0.2"/>
    <row r="63527" customFormat="1" x14ac:dyDescent="0.2"/>
    <row r="63528" customFormat="1" x14ac:dyDescent="0.2"/>
    <row r="63529" customFormat="1" x14ac:dyDescent="0.2"/>
    <row r="63530" customFormat="1" x14ac:dyDescent="0.2"/>
    <row r="63531" customFormat="1" x14ac:dyDescent="0.2"/>
    <row r="63532" customFormat="1" x14ac:dyDescent="0.2"/>
    <row r="63533" customFormat="1" x14ac:dyDescent="0.2"/>
    <row r="63534" customFormat="1" x14ac:dyDescent="0.2"/>
    <row r="63535" customFormat="1" x14ac:dyDescent="0.2"/>
    <row r="63536" customFormat="1" x14ac:dyDescent="0.2"/>
    <row r="63537" customFormat="1" x14ac:dyDescent="0.2"/>
    <row r="63538" customFormat="1" x14ac:dyDescent="0.2"/>
    <row r="63539" customFormat="1" x14ac:dyDescent="0.2"/>
    <row r="63540" customFormat="1" x14ac:dyDescent="0.2"/>
    <row r="63541" customFormat="1" x14ac:dyDescent="0.2"/>
    <row r="63542" customFormat="1" x14ac:dyDescent="0.2"/>
    <row r="63543" customFormat="1" x14ac:dyDescent="0.2"/>
    <row r="63544" customFormat="1" x14ac:dyDescent="0.2"/>
    <row r="63545" customFormat="1" x14ac:dyDescent="0.2"/>
    <row r="63546" customFormat="1" x14ac:dyDescent="0.2"/>
    <row r="63547" customFormat="1" x14ac:dyDescent="0.2"/>
    <row r="63548" customFormat="1" x14ac:dyDescent="0.2"/>
    <row r="63549" customFormat="1" x14ac:dyDescent="0.2"/>
    <row r="63550" customFormat="1" x14ac:dyDescent="0.2"/>
    <row r="63551" customFormat="1" x14ac:dyDescent="0.2"/>
    <row r="63552" customFormat="1" x14ac:dyDescent="0.2"/>
    <row r="63553" customFormat="1" x14ac:dyDescent="0.2"/>
    <row r="63554" customFormat="1" x14ac:dyDescent="0.2"/>
    <row r="63555" customFormat="1" x14ac:dyDescent="0.2"/>
    <row r="63556" customFormat="1" x14ac:dyDescent="0.2"/>
    <row r="63557" customFormat="1" x14ac:dyDescent="0.2"/>
    <row r="63558" customFormat="1" x14ac:dyDescent="0.2"/>
    <row r="63559" customFormat="1" x14ac:dyDescent="0.2"/>
    <row r="63560" customFormat="1" x14ac:dyDescent="0.2"/>
    <row r="63561" customFormat="1" x14ac:dyDescent="0.2"/>
    <row r="63562" customFormat="1" x14ac:dyDescent="0.2"/>
    <row r="63563" customFormat="1" x14ac:dyDescent="0.2"/>
    <row r="63564" customFormat="1" x14ac:dyDescent="0.2"/>
    <row r="63565" customFormat="1" x14ac:dyDescent="0.2"/>
    <row r="63566" customFormat="1" x14ac:dyDescent="0.2"/>
    <row r="63567" customFormat="1" x14ac:dyDescent="0.2"/>
    <row r="63568" customFormat="1" x14ac:dyDescent="0.2"/>
    <row r="63569" customFormat="1" x14ac:dyDescent="0.2"/>
    <row r="63570" customFormat="1" x14ac:dyDescent="0.2"/>
    <row r="63571" customFormat="1" x14ac:dyDescent="0.2"/>
    <row r="63572" customFormat="1" x14ac:dyDescent="0.2"/>
    <row r="63573" customFormat="1" x14ac:dyDescent="0.2"/>
    <row r="63574" customFormat="1" x14ac:dyDescent="0.2"/>
    <row r="63575" customFormat="1" x14ac:dyDescent="0.2"/>
    <row r="63576" customFormat="1" x14ac:dyDescent="0.2"/>
    <row r="63577" customFormat="1" x14ac:dyDescent="0.2"/>
    <row r="63578" customFormat="1" x14ac:dyDescent="0.2"/>
    <row r="63579" customFormat="1" x14ac:dyDescent="0.2"/>
    <row r="63580" customFormat="1" x14ac:dyDescent="0.2"/>
    <row r="63581" customFormat="1" x14ac:dyDescent="0.2"/>
    <row r="63582" customFormat="1" x14ac:dyDescent="0.2"/>
    <row r="63583" customFormat="1" x14ac:dyDescent="0.2"/>
    <row r="63584" customFormat="1" x14ac:dyDescent="0.2"/>
    <row r="63585" customFormat="1" x14ac:dyDescent="0.2"/>
    <row r="63586" customFormat="1" x14ac:dyDescent="0.2"/>
    <row r="63587" customFormat="1" x14ac:dyDescent="0.2"/>
    <row r="63588" customFormat="1" x14ac:dyDescent="0.2"/>
    <row r="63589" customFormat="1" x14ac:dyDescent="0.2"/>
    <row r="63590" customFormat="1" x14ac:dyDescent="0.2"/>
    <row r="63591" customFormat="1" x14ac:dyDescent="0.2"/>
    <row r="63592" customFormat="1" x14ac:dyDescent="0.2"/>
    <row r="63593" customFormat="1" x14ac:dyDescent="0.2"/>
    <row r="63594" customFormat="1" x14ac:dyDescent="0.2"/>
    <row r="63595" customFormat="1" x14ac:dyDescent="0.2"/>
    <row r="63596" customFormat="1" x14ac:dyDescent="0.2"/>
    <row r="63597" customFormat="1" x14ac:dyDescent="0.2"/>
    <row r="63598" customFormat="1" x14ac:dyDescent="0.2"/>
    <row r="63599" customFormat="1" x14ac:dyDescent="0.2"/>
    <row r="63600" customFormat="1" x14ac:dyDescent="0.2"/>
    <row r="63601" customFormat="1" x14ac:dyDescent="0.2"/>
    <row r="63602" customFormat="1" x14ac:dyDescent="0.2"/>
    <row r="63603" customFormat="1" x14ac:dyDescent="0.2"/>
    <row r="63604" customFormat="1" x14ac:dyDescent="0.2"/>
    <row r="63605" customFormat="1" x14ac:dyDescent="0.2"/>
    <row r="63606" customFormat="1" x14ac:dyDescent="0.2"/>
    <row r="63607" customFormat="1" x14ac:dyDescent="0.2"/>
    <row r="63608" customFormat="1" x14ac:dyDescent="0.2"/>
    <row r="63609" customFormat="1" x14ac:dyDescent="0.2"/>
    <row r="63610" customFormat="1" x14ac:dyDescent="0.2"/>
    <row r="63611" customFormat="1" x14ac:dyDescent="0.2"/>
    <row r="63612" customFormat="1" x14ac:dyDescent="0.2"/>
    <row r="63613" customFormat="1" x14ac:dyDescent="0.2"/>
    <row r="63614" customFormat="1" x14ac:dyDescent="0.2"/>
    <row r="63615" customFormat="1" x14ac:dyDescent="0.2"/>
    <row r="63616" customFormat="1" x14ac:dyDescent="0.2"/>
    <row r="63617" customFormat="1" x14ac:dyDescent="0.2"/>
    <row r="63618" customFormat="1" x14ac:dyDescent="0.2"/>
    <row r="63619" customFormat="1" x14ac:dyDescent="0.2"/>
    <row r="63620" customFormat="1" x14ac:dyDescent="0.2"/>
    <row r="63621" customFormat="1" x14ac:dyDescent="0.2"/>
    <row r="63622" customFormat="1" x14ac:dyDescent="0.2"/>
    <row r="63623" customFormat="1" x14ac:dyDescent="0.2"/>
    <row r="63624" customFormat="1" x14ac:dyDescent="0.2"/>
    <row r="63625" customFormat="1" x14ac:dyDescent="0.2"/>
    <row r="63626" customFormat="1" x14ac:dyDescent="0.2"/>
    <row r="63627" customFormat="1" x14ac:dyDescent="0.2"/>
    <row r="63628" customFormat="1" x14ac:dyDescent="0.2"/>
    <row r="63629" customFormat="1" x14ac:dyDescent="0.2"/>
    <row r="63630" customFormat="1" x14ac:dyDescent="0.2"/>
    <row r="63631" customFormat="1" x14ac:dyDescent="0.2"/>
    <row r="63632" customFormat="1" x14ac:dyDescent="0.2"/>
    <row r="63633" customFormat="1" x14ac:dyDescent="0.2"/>
    <row r="63634" customFormat="1" x14ac:dyDescent="0.2"/>
    <row r="63635" customFormat="1" x14ac:dyDescent="0.2"/>
    <row r="63636" customFormat="1" x14ac:dyDescent="0.2"/>
    <row r="63637" customFormat="1" x14ac:dyDescent="0.2"/>
    <row r="63638" customFormat="1" x14ac:dyDescent="0.2"/>
    <row r="63639" customFormat="1" x14ac:dyDescent="0.2"/>
    <row r="63640" customFormat="1" x14ac:dyDescent="0.2"/>
    <row r="63641" customFormat="1" x14ac:dyDescent="0.2"/>
    <row r="63642" customFormat="1" x14ac:dyDescent="0.2"/>
    <row r="63643" customFormat="1" x14ac:dyDescent="0.2"/>
    <row r="63644" customFormat="1" x14ac:dyDescent="0.2"/>
    <row r="63645" customFormat="1" x14ac:dyDescent="0.2"/>
    <row r="63646" customFormat="1" x14ac:dyDescent="0.2"/>
    <row r="63647" customFormat="1" x14ac:dyDescent="0.2"/>
    <row r="63648" customFormat="1" x14ac:dyDescent="0.2"/>
    <row r="63649" customFormat="1" x14ac:dyDescent="0.2"/>
    <row r="63650" customFormat="1" x14ac:dyDescent="0.2"/>
    <row r="63651" customFormat="1" x14ac:dyDescent="0.2"/>
    <row r="63652" customFormat="1" x14ac:dyDescent="0.2"/>
    <row r="63653" customFormat="1" x14ac:dyDescent="0.2"/>
    <row r="63654" customFormat="1" x14ac:dyDescent="0.2"/>
    <row r="63655" customFormat="1" x14ac:dyDescent="0.2"/>
    <row r="63656" customFormat="1" x14ac:dyDescent="0.2"/>
    <row r="63657" customFormat="1" x14ac:dyDescent="0.2"/>
    <row r="63658" customFormat="1" x14ac:dyDescent="0.2"/>
    <row r="63659" customFormat="1" x14ac:dyDescent="0.2"/>
    <row r="63660" customFormat="1" x14ac:dyDescent="0.2"/>
    <row r="63661" customFormat="1" x14ac:dyDescent="0.2"/>
    <row r="63662" customFormat="1" x14ac:dyDescent="0.2"/>
    <row r="63663" customFormat="1" x14ac:dyDescent="0.2"/>
    <row r="63664" customFormat="1" x14ac:dyDescent="0.2"/>
    <row r="63665" customFormat="1" x14ac:dyDescent="0.2"/>
    <row r="63666" customFormat="1" x14ac:dyDescent="0.2"/>
    <row r="63667" customFormat="1" x14ac:dyDescent="0.2"/>
    <row r="63668" customFormat="1" x14ac:dyDescent="0.2"/>
    <row r="63669" customFormat="1" x14ac:dyDescent="0.2"/>
    <row r="63670" customFormat="1" x14ac:dyDescent="0.2"/>
    <row r="63671" customFormat="1" x14ac:dyDescent="0.2"/>
    <row r="63672" customFormat="1" x14ac:dyDescent="0.2"/>
    <row r="63673" customFormat="1" x14ac:dyDescent="0.2"/>
    <row r="63674" customFormat="1" x14ac:dyDescent="0.2"/>
    <row r="63675" customFormat="1" x14ac:dyDescent="0.2"/>
    <row r="63676" customFormat="1" x14ac:dyDescent="0.2"/>
    <row r="63677" customFormat="1" x14ac:dyDescent="0.2"/>
    <row r="63678" customFormat="1" x14ac:dyDescent="0.2"/>
    <row r="63679" customFormat="1" x14ac:dyDescent="0.2"/>
    <row r="63680" customFormat="1" x14ac:dyDescent="0.2"/>
    <row r="63681" customFormat="1" x14ac:dyDescent="0.2"/>
    <row r="63682" customFormat="1" x14ac:dyDescent="0.2"/>
    <row r="63683" customFormat="1" x14ac:dyDescent="0.2"/>
    <row r="63684" customFormat="1" x14ac:dyDescent="0.2"/>
    <row r="63685" customFormat="1" x14ac:dyDescent="0.2"/>
    <row r="63686" customFormat="1" x14ac:dyDescent="0.2"/>
    <row r="63687" customFormat="1" x14ac:dyDescent="0.2"/>
    <row r="63688" customFormat="1" x14ac:dyDescent="0.2"/>
    <row r="63689" customFormat="1" x14ac:dyDescent="0.2"/>
    <row r="63690" customFormat="1" x14ac:dyDescent="0.2"/>
    <row r="63691" customFormat="1" x14ac:dyDescent="0.2"/>
    <row r="63692" customFormat="1" x14ac:dyDescent="0.2"/>
    <row r="63693" customFormat="1" x14ac:dyDescent="0.2"/>
    <row r="63694" customFormat="1" x14ac:dyDescent="0.2"/>
    <row r="63695" customFormat="1" x14ac:dyDescent="0.2"/>
    <row r="63696" customFormat="1" x14ac:dyDescent="0.2"/>
    <row r="63697" customFormat="1" x14ac:dyDescent="0.2"/>
    <row r="63698" customFormat="1" x14ac:dyDescent="0.2"/>
    <row r="63699" customFormat="1" x14ac:dyDescent="0.2"/>
    <row r="63700" customFormat="1" x14ac:dyDescent="0.2"/>
    <row r="63701" customFormat="1" x14ac:dyDescent="0.2"/>
    <row r="63702" customFormat="1" x14ac:dyDescent="0.2"/>
    <row r="63703" customFormat="1" x14ac:dyDescent="0.2"/>
    <row r="63704" customFormat="1" x14ac:dyDescent="0.2"/>
    <row r="63705" customFormat="1" x14ac:dyDescent="0.2"/>
    <row r="63706" customFormat="1" x14ac:dyDescent="0.2"/>
    <row r="63707" customFormat="1" x14ac:dyDescent="0.2"/>
    <row r="63708" customFormat="1" x14ac:dyDescent="0.2"/>
    <row r="63709" customFormat="1" x14ac:dyDescent="0.2"/>
    <row r="63710" customFormat="1" x14ac:dyDescent="0.2"/>
    <row r="63711" customFormat="1" x14ac:dyDescent="0.2"/>
    <row r="63712" customFormat="1" x14ac:dyDescent="0.2"/>
    <row r="63713" customFormat="1" x14ac:dyDescent="0.2"/>
    <row r="63714" customFormat="1" x14ac:dyDescent="0.2"/>
    <row r="63715" customFormat="1" x14ac:dyDescent="0.2"/>
    <row r="63716" customFormat="1" x14ac:dyDescent="0.2"/>
    <row r="63717" customFormat="1" x14ac:dyDescent="0.2"/>
    <row r="63718" customFormat="1" x14ac:dyDescent="0.2"/>
    <row r="63719" customFormat="1" x14ac:dyDescent="0.2"/>
    <row r="63720" customFormat="1" x14ac:dyDescent="0.2"/>
    <row r="63721" customFormat="1" x14ac:dyDescent="0.2"/>
    <row r="63722" customFormat="1" x14ac:dyDescent="0.2"/>
    <row r="63723" customFormat="1" x14ac:dyDescent="0.2"/>
    <row r="63724" customFormat="1" x14ac:dyDescent="0.2"/>
    <row r="63725" customFormat="1" x14ac:dyDescent="0.2"/>
    <row r="63726" customFormat="1" x14ac:dyDescent="0.2"/>
    <row r="63727" customFormat="1" x14ac:dyDescent="0.2"/>
    <row r="63728" customFormat="1" x14ac:dyDescent="0.2"/>
    <row r="63729" customFormat="1" x14ac:dyDescent="0.2"/>
    <row r="63730" customFormat="1" x14ac:dyDescent="0.2"/>
    <row r="63731" customFormat="1" x14ac:dyDescent="0.2"/>
    <row r="63732" customFormat="1" x14ac:dyDescent="0.2"/>
    <row r="63733" customFormat="1" x14ac:dyDescent="0.2"/>
    <row r="63734" customFormat="1" x14ac:dyDescent="0.2"/>
    <row r="63735" customFormat="1" x14ac:dyDescent="0.2"/>
    <row r="63736" customFormat="1" x14ac:dyDescent="0.2"/>
    <row r="63737" customFormat="1" x14ac:dyDescent="0.2"/>
    <row r="63738" customFormat="1" x14ac:dyDescent="0.2"/>
    <row r="63739" customFormat="1" x14ac:dyDescent="0.2"/>
    <row r="63740" customFormat="1" x14ac:dyDescent="0.2"/>
    <row r="63741" customFormat="1" x14ac:dyDescent="0.2"/>
    <row r="63742" customFormat="1" x14ac:dyDescent="0.2"/>
    <row r="63743" customFormat="1" x14ac:dyDescent="0.2"/>
    <row r="63744" customFormat="1" x14ac:dyDescent="0.2"/>
    <row r="63745" customFormat="1" x14ac:dyDescent="0.2"/>
    <row r="63746" customFormat="1" x14ac:dyDescent="0.2"/>
    <row r="63747" customFormat="1" x14ac:dyDescent="0.2"/>
    <row r="63748" customFormat="1" x14ac:dyDescent="0.2"/>
    <row r="63749" customFormat="1" x14ac:dyDescent="0.2"/>
    <row r="63750" customFormat="1" x14ac:dyDescent="0.2"/>
    <row r="63751" customFormat="1" x14ac:dyDescent="0.2"/>
    <row r="63752" customFormat="1" x14ac:dyDescent="0.2"/>
    <row r="63753" customFormat="1" x14ac:dyDescent="0.2"/>
    <row r="63754" customFormat="1" x14ac:dyDescent="0.2"/>
    <row r="63755" customFormat="1" x14ac:dyDescent="0.2"/>
    <row r="63756" customFormat="1" x14ac:dyDescent="0.2"/>
    <row r="63757" customFormat="1" x14ac:dyDescent="0.2"/>
    <row r="63758" customFormat="1" x14ac:dyDescent="0.2"/>
    <row r="63759" customFormat="1" x14ac:dyDescent="0.2"/>
    <row r="63760" customFormat="1" x14ac:dyDescent="0.2"/>
    <row r="63761" customFormat="1" x14ac:dyDescent="0.2"/>
    <row r="63762" customFormat="1" x14ac:dyDescent="0.2"/>
    <row r="63763" customFormat="1" x14ac:dyDescent="0.2"/>
    <row r="63764" customFormat="1" x14ac:dyDescent="0.2"/>
    <row r="63765" customFormat="1" x14ac:dyDescent="0.2"/>
    <row r="63766" customFormat="1" x14ac:dyDescent="0.2"/>
    <row r="63767" customFormat="1" x14ac:dyDescent="0.2"/>
    <row r="63768" customFormat="1" x14ac:dyDescent="0.2"/>
    <row r="63769" customFormat="1" x14ac:dyDescent="0.2"/>
    <row r="63770" customFormat="1" x14ac:dyDescent="0.2"/>
    <row r="63771" customFormat="1" x14ac:dyDescent="0.2"/>
    <row r="63772" customFormat="1" x14ac:dyDescent="0.2"/>
    <row r="63773" customFormat="1" x14ac:dyDescent="0.2"/>
    <row r="63774" customFormat="1" x14ac:dyDescent="0.2"/>
    <row r="63775" customFormat="1" x14ac:dyDescent="0.2"/>
    <row r="63776" customFormat="1" x14ac:dyDescent="0.2"/>
    <row r="63777" customFormat="1" x14ac:dyDescent="0.2"/>
    <row r="63778" customFormat="1" x14ac:dyDescent="0.2"/>
    <row r="63779" customFormat="1" x14ac:dyDescent="0.2"/>
    <row r="63780" customFormat="1" x14ac:dyDescent="0.2"/>
    <row r="63781" customFormat="1" x14ac:dyDescent="0.2"/>
    <row r="63782" customFormat="1" x14ac:dyDescent="0.2"/>
    <row r="63783" customFormat="1" x14ac:dyDescent="0.2"/>
    <row r="63784" customFormat="1" x14ac:dyDescent="0.2"/>
    <row r="63785" customFormat="1" x14ac:dyDescent="0.2"/>
    <row r="63786" customFormat="1" x14ac:dyDescent="0.2"/>
    <row r="63787" customFormat="1" x14ac:dyDescent="0.2"/>
    <row r="63788" customFormat="1" x14ac:dyDescent="0.2"/>
    <row r="63789" customFormat="1" x14ac:dyDescent="0.2"/>
    <row r="63790" customFormat="1" x14ac:dyDescent="0.2"/>
    <row r="63791" customFormat="1" x14ac:dyDescent="0.2"/>
    <row r="63792" customFormat="1" x14ac:dyDescent="0.2"/>
    <row r="63793" customFormat="1" x14ac:dyDescent="0.2"/>
    <row r="63794" customFormat="1" x14ac:dyDescent="0.2"/>
    <row r="63795" customFormat="1" x14ac:dyDescent="0.2"/>
    <row r="63796" customFormat="1" x14ac:dyDescent="0.2"/>
    <row r="63797" customFormat="1" x14ac:dyDescent="0.2"/>
    <row r="63798" customFormat="1" x14ac:dyDescent="0.2"/>
    <row r="63799" customFormat="1" x14ac:dyDescent="0.2"/>
    <row r="63800" customFormat="1" x14ac:dyDescent="0.2"/>
    <row r="63801" customFormat="1" x14ac:dyDescent="0.2"/>
    <row r="63802" customFormat="1" x14ac:dyDescent="0.2"/>
    <row r="63803" customFormat="1" x14ac:dyDescent="0.2"/>
    <row r="63804" customFormat="1" x14ac:dyDescent="0.2"/>
    <row r="63805" customFormat="1" x14ac:dyDescent="0.2"/>
    <row r="63806" customFormat="1" x14ac:dyDescent="0.2"/>
    <row r="63807" customFormat="1" x14ac:dyDescent="0.2"/>
    <row r="63808" customFormat="1" x14ac:dyDescent="0.2"/>
    <row r="63809" customFormat="1" x14ac:dyDescent="0.2"/>
    <row r="63810" customFormat="1" x14ac:dyDescent="0.2"/>
    <row r="63811" customFormat="1" x14ac:dyDescent="0.2"/>
    <row r="63812" customFormat="1" x14ac:dyDescent="0.2"/>
    <row r="63813" customFormat="1" x14ac:dyDescent="0.2"/>
    <row r="63814" customFormat="1" x14ac:dyDescent="0.2"/>
    <row r="63815" customFormat="1" x14ac:dyDescent="0.2"/>
    <row r="63816" customFormat="1" x14ac:dyDescent="0.2"/>
    <row r="63817" customFormat="1" x14ac:dyDescent="0.2"/>
    <row r="63818" customFormat="1" x14ac:dyDescent="0.2"/>
    <row r="63819" customFormat="1" x14ac:dyDescent="0.2"/>
    <row r="63820" customFormat="1" x14ac:dyDescent="0.2"/>
    <row r="63821" customFormat="1" x14ac:dyDescent="0.2"/>
    <row r="63822" customFormat="1" x14ac:dyDescent="0.2"/>
    <row r="63823" customFormat="1" x14ac:dyDescent="0.2"/>
    <row r="63824" customFormat="1" x14ac:dyDescent="0.2"/>
    <row r="63825" customFormat="1" x14ac:dyDescent="0.2"/>
    <row r="63826" customFormat="1" x14ac:dyDescent="0.2"/>
    <row r="63827" customFormat="1" x14ac:dyDescent="0.2"/>
    <row r="63828" customFormat="1" x14ac:dyDescent="0.2"/>
    <row r="63829" customFormat="1" x14ac:dyDescent="0.2"/>
    <row r="63830" customFormat="1" x14ac:dyDescent="0.2"/>
    <row r="63831" customFormat="1" x14ac:dyDescent="0.2"/>
    <row r="63832" customFormat="1" x14ac:dyDescent="0.2"/>
    <row r="63833" customFormat="1" x14ac:dyDescent="0.2"/>
    <row r="63834" customFormat="1" x14ac:dyDescent="0.2"/>
    <row r="63835" customFormat="1" x14ac:dyDescent="0.2"/>
    <row r="63836" customFormat="1" x14ac:dyDescent="0.2"/>
    <row r="63837" customFormat="1" x14ac:dyDescent="0.2"/>
    <row r="63838" customFormat="1" x14ac:dyDescent="0.2"/>
    <row r="63839" customFormat="1" x14ac:dyDescent="0.2"/>
    <row r="63840" customFormat="1" x14ac:dyDescent="0.2"/>
    <row r="63841" customFormat="1" x14ac:dyDescent="0.2"/>
    <row r="63842" customFormat="1" x14ac:dyDescent="0.2"/>
    <row r="63843" customFormat="1" x14ac:dyDescent="0.2"/>
    <row r="63844" customFormat="1" x14ac:dyDescent="0.2"/>
    <row r="63845" customFormat="1" x14ac:dyDescent="0.2"/>
    <row r="63846" customFormat="1" x14ac:dyDescent="0.2"/>
    <row r="63847" customFormat="1" x14ac:dyDescent="0.2"/>
    <row r="63848" customFormat="1" x14ac:dyDescent="0.2"/>
    <row r="63849" customFormat="1" x14ac:dyDescent="0.2"/>
    <row r="63850" customFormat="1" x14ac:dyDescent="0.2"/>
    <row r="63851" customFormat="1" x14ac:dyDescent="0.2"/>
    <row r="63852" customFormat="1" x14ac:dyDescent="0.2"/>
    <row r="63853" customFormat="1" x14ac:dyDescent="0.2"/>
    <row r="63854" customFormat="1" x14ac:dyDescent="0.2"/>
    <row r="63855" customFormat="1" x14ac:dyDescent="0.2"/>
    <row r="63856" customFormat="1" x14ac:dyDescent="0.2"/>
    <row r="63857" customFormat="1" x14ac:dyDescent="0.2"/>
    <row r="63858" customFormat="1" x14ac:dyDescent="0.2"/>
    <row r="63859" customFormat="1" x14ac:dyDescent="0.2"/>
    <row r="63860" customFormat="1" x14ac:dyDescent="0.2"/>
    <row r="63861" customFormat="1" x14ac:dyDescent="0.2"/>
    <row r="63862" customFormat="1" x14ac:dyDescent="0.2"/>
    <row r="63863" customFormat="1" x14ac:dyDescent="0.2"/>
    <row r="63864" customFormat="1" x14ac:dyDescent="0.2"/>
    <row r="63865" customFormat="1" x14ac:dyDescent="0.2"/>
    <row r="63866" customFormat="1" x14ac:dyDescent="0.2"/>
    <row r="63867" customFormat="1" x14ac:dyDescent="0.2"/>
    <row r="63868" customFormat="1" x14ac:dyDescent="0.2"/>
    <row r="63869" customFormat="1" x14ac:dyDescent="0.2"/>
    <row r="63870" customFormat="1" x14ac:dyDescent="0.2"/>
    <row r="63871" customFormat="1" x14ac:dyDescent="0.2"/>
    <row r="63872" customFormat="1" x14ac:dyDescent="0.2"/>
    <row r="63873" customFormat="1" x14ac:dyDescent="0.2"/>
    <row r="63874" customFormat="1" x14ac:dyDescent="0.2"/>
    <row r="63875" customFormat="1" x14ac:dyDescent="0.2"/>
    <row r="63876" customFormat="1" x14ac:dyDescent="0.2"/>
    <row r="63877" customFormat="1" x14ac:dyDescent="0.2"/>
    <row r="63878" customFormat="1" x14ac:dyDescent="0.2"/>
    <row r="63879" customFormat="1" x14ac:dyDescent="0.2"/>
    <row r="63880" customFormat="1" x14ac:dyDescent="0.2"/>
    <row r="63881" customFormat="1" x14ac:dyDescent="0.2"/>
    <row r="63882" customFormat="1" x14ac:dyDescent="0.2"/>
    <row r="63883" customFormat="1" x14ac:dyDescent="0.2"/>
    <row r="63884" customFormat="1" x14ac:dyDescent="0.2"/>
    <row r="63885" customFormat="1" x14ac:dyDescent="0.2"/>
    <row r="63886" customFormat="1" x14ac:dyDescent="0.2"/>
    <row r="63887" customFormat="1" x14ac:dyDescent="0.2"/>
    <row r="63888" customFormat="1" x14ac:dyDescent="0.2"/>
    <row r="63889" customFormat="1" x14ac:dyDescent="0.2"/>
    <row r="63890" customFormat="1" x14ac:dyDescent="0.2"/>
    <row r="63891" customFormat="1" x14ac:dyDescent="0.2"/>
    <row r="63892" customFormat="1" x14ac:dyDescent="0.2"/>
    <row r="63893" customFormat="1" x14ac:dyDescent="0.2"/>
    <row r="63894" customFormat="1" x14ac:dyDescent="0.2"/>
    <row r="63895" customFormat="1" x14ac:dyDescent="0.2"/>
    <row r="63896" customFormat="1" x14ac:dyDescent="0.2"/>
    <row r="63897" customFormat="1" x14ac:dyDescent="0.2"/>
    <row r="63898" customFormat="1" x14ac:dyDescent="0.2"/>
    <row r="63899" customFormat="1" x14ac:dyDescent="0.2"/>
    <row r="63900" customFormat="1" x14ac:dyDescent="0.2"/>
    <row r="63901" customFormat="1" x14ac:dyDescent="0.2"/>
    <row r="63902" customFormat="1" x14ac:dyDescent="0.2"/>
    <row r="63903" customFormat="1" x14ac:dyDescent="0.2"/>
    <row r="63904" customFormat="1" x14ac:dyDescent="0.2"/>
    <row r="63905" customFormat="1" x14ac:dyDescent="0.2"/>
    <row r="63906" customFormat="1" x14ac:dyDescent="0.2"/>
    <row r="63907" customFormat="1" x14ac:dyDescent="0.2"/>
    <row r="63908" customFormat="1" x14ac:dyDescent="0.2"/>
    <row r="63909" customFormat="1" x14ac:dyDescent="0.2"/>
    <row r="63910" customFormat="1" x14ac:dyDescent="0.2"/>
    <row r="63911" customFormat="1" x14ac:dyDescent="0.2"/>
    <row r="63912" customFormat="1" x14ac:dyDescent="0.2"/>
    <row r="63913" customFormat="1" x14ac:dyDescent="0.2"/>
    <row r="63914" customFormat="1" x14ac:dyDescent="0.2"/>
    <row r="63915" customFormat="1" x14ac:dyDescent="0.2"/>
    <row r="63916" customFormat="1" x14ac:dyDescent="0.2"/>
    <row r="63917" customFormat="1" x14ac:dyDescent="0.2"/>
    <row r="63918" customFormat="1" x14ac:dyDescent="0.2"/>
    <row r="63919" customFormat="1" x14ac:dyDescent="0.2"/>
    <row r="63920" customFormat="1" x14ac:dyDescent="0.2"/>
    <row r="63921" customFormat="1" x14ac:dyDescent="0.2"/>
    <row r="63922" customFormat="1" x14ac:dyDescent="0.2"/>
    <row r="63923" customFormat="1" x14ac:dyDescent="0.2"/>
    <row r="63924" customFormat="1" x14ac:dyDescent="0.2"/>
    <row r="63925" customFormat="1" x14ac:dyDescent="0.2"/>
    <row r="63926" customFormat="1" x14ac:dyDescent="0.2"/>
    <row r="63927" customFormat="1" x14ac:dyDescent="0.2"/>
    <row r="63928" customFormat="1" x14ac:dyDescent="0.2"/>
    <row r="63929" customFormat="1" x14ac:dyDescent="0.2"/>
    <row r="63930" customFormat="1" x14ac:dyDescent="0.2"/>
    <row r="63931" customFormat="1" x14ac:dyDescent="0.2"/>
    <row r="63932" customFormat="1" x14ac:dyDescent="0.2"/>
    <row r="63933" customFormat="1" x14ac:dyDescent="0.2"/>
    <row r="63934" customFormat="1" x14ac:dyDescent="0.2"/>
    <row r="63935" customFormat="1" x14ac:dyDescent="0.2"/>
    <row r="63936" customFormat="1" x14ac:dyDescent="0.2"/>
    <row r="63937" customFormat="1" x14ac:dyDescent="0.2"/>
    <row r="63938" customFormat="1" x14ac:dyDescent="0.2"/>
    <row r="63939" customFormat="1" x14ac:dyDescent="0.2"/>
    <row r="63940" customFormat="1" x14ac:dyDescent="0.2"/>
    <row r="63941" customFormat="1" x14ac:dyDescent="0.2"/>
    <row r="63942" customFormat="1" x14ac:dyDescent="0.2"/>
    <row r="63943" customFormat="1" x14ac:dyDescent="0.2"/>
    <row r="63944" customFormat="1" x14ac:dyDescent="0.2"/>
    <row r="63945" customFormat="1" x14ac:dyDescent="0.2"/>
    <row r="63946" customFormat="1" x14ac:dyDescent="0.2"/>
    <row r="63947" customFormat="1" x14ac:dyDescent="0.2"/>
    <row r="63948" customFormat="1" x14ac:dyDescent="0.2"/>
    <row r="63949" customFormat="1" x14ac:dyDescent="0.2"/>
    <row r="63950" customFormat="1" x14ac:dyDescent="0.2"/>
    <row r="63951" customFormat="1" x14ac:dyDescent="0.2"/>
    <row r="63952" customFormat="1" x14ac:dyDescent="0.2"/>
    <row r="63953" customFormat="1" x14ac:dyDescent="0.2"/>
    <row r="63954" customFormat="1" x14ac:dyDescent="0.2"/>
    <row r="63955" customFormat="1" x14ac:dyDescent="0.2"/>
    <row r="63956" customFormat="1" x14ac:dyDescent="0.2"/>
    <row r="63957" customFormat="1" x14ac:dyDescent="0.2"/>
    <row r="63958" customFormat="1" x14ac:dyDescent="0.2"/>
    <row r="63959" customFormat="1" x14ac:dyDescent="0.2"/>
    <row r="63960" customFormat="1" x14ac:dyDescent="0.2"/>
    <row r="63961" customFormat="1" x14ac:dyDescent="0.2"/>
    <row r="63962" customFormat="1" x14ac:dyDescent="0.2"/>
    <row r="63963" customFormat="1" x14ac:dyDescent="0.2"/>
    <row r="63964" customFormat="1" x14ac:dyDescent="0.2"/>
    <row r="63965" customFormat="1" x14ac:dyDescent="0.2"/>
    <row r="63966" customFormat="1" x14ac:dyDescent="0.2"/>
    <row r="63967" customFormat="1" x14ac:dyDescent="0.2"/>
    <row r="63968" customFormat="1" x14ac:dyDescent="0.2"/>
    <row r="63969" customFormat="1" x14ac:dyDescent="0.2"/>
    <row r="63970" customFormat="1" x14ac:dyDescent="0.2"/>
    <row r="63971" customFormat="1" x14ac:dyDescent="0.2"/>
    <row r="63972" customFormat="1" x14ac:dyDescent="0.2"/>
    <row r="63973" customFormat="1" x14ac:dyDescent="0.2"/>
    <row r="63974" customFormat="1" x14ac:dyDescent="0.2"/>
    <row r="63975" customFormat="1" x14ac:dyDescent="0.2"/>
    <row r="63976" customFormat="1" x14ac:dyDescent="0.2"/>
    <row r="63977" customFormat="1" x14ac:dyDescent="0.2"/>
    <row r="63978" customFormat="1" x14ac:dyDescent="0.2"/>
    <row r="63979" customFormat="1" x14ac:dyDescent="0.2"/>
    <row r="63980" customFormat="1" x14ac:dyDescent="0.2"/>
    <row r="63981" customFormat="1" x14ac:dyDescent="0.2"/>
    <row r="63982" customFormat="1" x14ac:dyDescent="0.2"/>
    <row r="63983" customFormat="1" x14ac:dyDescent="0.2"/>
    <row r="63984" customFormat="1" x14ac:dyDescent="0.2"/>
    <row r="63985" customFormat="1" x14ac:dyDescent="0.2"/>
    <row r="63986" customFormat="1" x14ac:dyDescent="0.2"/>
    <row r="63987" customFormat="1" x14ac:dyDescent="0.2"/>
    <row r="63988" customFormat="1" x14ac:dyDescent="0.2"/>
    <row r="63989" customFormat="1" x14ac:dyDescent="0.2"/>
    <row r="63990" customFormat="1" x14ac:dyDescent="0.2"/>
    <row r="63991" customFormat="1" x14ac:dyDescent="0.2"/>
    <row r="63992" customFormat="1" x14ac:dyDescent="0.2"/>
    <row r="63993" customFormat="1" x14ac:dyDescent="0.2"/>
    <row r="63994" customFormat="1" x14ac:dyDescent="0.2"/>
    <row r="63995" customFormat="1" x14ac:dyDescent="0.2"/>
    <row r="63996" customFormat="1" x14ac:dyDescent="0.2"/>
    <row r="63997" customFormat="1" x14ac:dyDescent="0.2"/>
    <row r="63998" customFormat="1" x14ac:dyDescent="0.2"/>
    <row r="63999" customFormat="1" x14ac:dyDescent="0.2"/>
    <row r="64000" customFormat="1" x14ac:dyDescent="0.2"/>
    <row r="64001" customFormat="1" x14ac:dyDescent="0.2"/>
    <row r="64002" customFormat="1" x14ac:dyDescent="0.2"/>
    <row r="64003" customFormat="1" x14ac:dyDescent="0.2"/>
    <row r="64004" customFormat="1" x14ac:dyDescent="0.2"/>
    <row r="64005" customFormat="1" x14ac:dyDescent="0.2"/>
    <row r="64006" customFormat="1" x14ac:dyDescent="0.2"/>
    <row r="64007" customFormat="1" x14ac:dyDescent="0.2"/>
    <row r="64008" customFormat="1" x14ac:dyDescent="0.2"/>
    <row r="64009" customFormat="1" x14ac:dyDescent="0.2"/>
    <row r="64010" customFormat="1" x14ac:dyDescent="0.2"/>
    <row r="64011" customFormat="1" x14ac:dyDescent="0.2"/>
    <row r="64012" customFormat="1" x14ac:dyDescent="0.2"/>
    <row r="64013" customFormat="1" x14ac:dyDescent="0.2"/>
    <row r="64014" customFormat="1" x14ac:dyDescent="0.2"/>
    <row r="64015" customFormat="1" x14ac:dyDescent="0.2"/>
    <row r="64016" customFormat="1" x14ac:dyDescent="0.2"/>
    <row r="64017" customFormat="1" x14ac:dyDescent="0.2"/>
    <row r="64018" customFormat="1" x14ac:dyDescent="0.2"/>
    <row r="64019" customFormat="1" x14ac:dyDescent="0.2"/>
    <row r="64020" customFormat="1" x14ac:dyDescent="0.2"/>
    <row r="64021" customFormat="1" x14ac:dyDescent="0.2"/>
    <row r="64022" customFormat="1" x14ac:dyDescent="0.2"/>
    <row r="64023" customFormat="1" x14ac:dyDescent="0.2"/>
    <row r="64024" customFormat="1" x14ac:dyDescent="0.2"/>
    <row r="64025" customFormat="1" x14ac:dyDescent="0.2"/>
    <row r="64026" customFormat="1" x14ac:dyDescent="0.2"/>
    <row r="64027" customFormat="1" x14ac:dyDescent="0.2"/>
    <row r="64028" customFormat="1" x14ac:dyDescent="0.2"/>
    <row r="64029" customFormat="1" x14ac:dyDescent="0.2"/>
    <row r="64030" customFormat="1" x14ac:dyDescent="0.2"/>
    <row r="64031" customFormat="1" x14ac:dyDescent="0.2"/>
    <row r="64032" customFormat="1" x14ac:dyDescent="0.2"/>
    <row r="64033" customFormat="1" x14ac:dyDescent="0.2"/>
    <row r="64034" customFormat="1" x14ac:dyDescent="0.2"/>
    <row r="64035" customFormat="1" x14ac:dyDescent="0.2"/>
    <row r="64036" customFormat="1" x14ac:dyDescent="0.2"/>
    <row r="64037" customFormat="1" x14ac:dyDescent="0.2"/>
    <row r="64038" customFormat="1" x14ac:dyDescent="0.2"/>
    <row r="64039" customFormat="1" x14ac:dyDescent="0.2"/>
    <row r="64040" customFormat="1" x14ac:dyDescent="0.2"/>
    <row r="64041" customFormat="1" x14ac:dyDescent="0.2"/>
    <row r="64042" customFormat="1" x14ac:dyDescent="0.2"/>
    <row r="64043" customFormat="1" x14ac:dyDescent="0.2"/>
    <row r="64044" customFormat="1" x14ac:dyDescent="0.2"/>
    <row r="64045" customFormat="1" x14ac:dyDescent="0.2"/>
    <row r="64046" customFormat="1" x14ac:dyDescent="0.2"/>
    <row r="64047" customFormat="1" x14ac:dyDescent="0.2"/>
    <row r="64048" customFormat="1" x14ac:dyDescent="0.2"/>
    <row r="64049" customFormat="1" x14ac:dyDescent="0.2"/>
    <row r="64050" customFormat="1" x14ac:dyDescent="0.2"/>
    <row r="64051" customFormat="1" x14ac:dyDescent="0.2"/>
    <row r="64052" customFormat="1" x14ac:dyDescent="0.2"/>
    <row r="64053" customFormat="1" x14ac:dyDescent="0.2"/>
    <row r="64054" customFormat="1" x14ac:dyDescent="0.2"/>
    <row r="64055" customFormat="1" x14ac:dyDescent="0.2"/>
    <row r="64056" customFormat="1" x14ac:dyDescent="0.2"/>
    <row r="64057" customFormat="1" x14ac:dyDescent="0.2"/>
    <row r="64058" customFormat="1" x14ac:dyDescent="0.2"/>
    <row r="64059" customFormat="1" x14ac:dyDescent="0.2"/>
    <row r="64060" customFormat="1" x14ac:dyDescent="0.2"/>
    <row r="64061" customFormat="1" x14ac:dyDescent="0.2"/>
    <row r="64062" customFormat="1" x14ac:dyDescent="0.2"/>
    <row r="64063" customFormat="1" x14ac:dyDescent="0.2"/>
    <row r="64064" customFormat="1" x14ac:dyDescent="0.2"/>
    <row r="64065" customFormat="1" x14ac:dyDescent="0.2"/>
    <row r="64066" customFormat="1" x14ac:dyDescent="0.2"/>
    <row r="64067" customFormat="1" x14ac:dyDescent="0.2"/>
    <row r="64068" customFormat="1" x14ac:dyDescent="0.2"/>
    <row r="64069" customFormat="1" x14ac:dyDescent="0.2"/>
    <row r="64070" customFormat="1" x14ac:dyDescent="0.2"/>
    <row r="64071" customFormat="1" x14ac:dyDescent="0.2"/>
    <row r="64072" customFormat="1" x14ac:dyDescent="0.2"/>
    <row r="64073" customFormat="1" x14ac:dyDescent="0.2"/>
    <row r="64074" customFormat="1" x14ac:dyDescent="0.2"/>
    <row r="64075" customFormat="1" x14ac:dyDescent="0.2"/>
    <row r="64076" customFormat="1" x14ac:dyDescent="0.2"/>
    <row r="64077" customFormat="1" x14ac:dyDescent="0.2"/>
    <row r="64078" customFormat="1" x14ac:dyDescent="0.2"/>
    <row r="64079" customFormat="1" x14ac:dyDescent="0.2"/>
    <row r="64080" customFormat="1" x14ac:dyDescent="0.2"/>
    <row r="64081" customFormat="1" x14ac:dyDescent="0.2"/>
    <row r="64082" customFormat="1" x14ac:dyDescent="0.2"/>
    <row r="64083" customFormat="1" x14ac:dyDescent="0.2"/>
    <row r="64084" customFormat="1" x14ac:dyDescent="0.2"/>
    <row r="64085" customFormat="1" x14ac:dyDescent="0.2"/>
    <row r="64086" customFormat="1" x14ac:dyDescent="0.2"/>
    <row r="64087" customFormat="1" x14ac:dyDescent="0.2"/>
    <row r="64088" customFormat="1" x14ac:dyDescent="0.2"/>
    <row r="64089" customFormat="1" x14ac:dyDescent="0.2"/>
    <row r="64090" customFormat="1" x14ac:dyDescent="0.2"/>
    <row r="64091" customFormat="1" x14ac:dyDescent="0.2"/>
    <row r="64092" customFormat="1" x14ac:dyDescent="0.2"/>
    <row r="64093" customFormat="1" x14ac:dyDescent="0.2"/>
    <row r="64094" customFormat="1" x14ac:dyDescent="0.2"/>
    <row r="64095" customFormat="1" x14ac:dyDescent="0.2"/>
    <row r="64096" customFormat="1" x14ac:dyDescent="0.2"/>
    <row r="64097" customFormat="1" x14ac:dyDescent="0.2"/>
    <row r="64098" customFormat="1" x14ac:dyDescent="0.2"/>
    <row r="64099" customFormat="1" x14ac:dyDescent="0.2"/>
    <row r="64100" customFormat="1" x14ac:dyDescent="0.2"/>
    <row r="64101" customFormat="1" x14ac:dyDescent="0.2"/>
    <row r="64102" customFormat="1" x14ac:dyDescent="0.2"/>
    <row r="64103" customFormat="1" x14ac:dyDescent="0.2"/>
    <row r="64104" customFormat="1" x14ac:dyDescent="0.2"/>
    <row r="64105" customFormat="1" x14ac:dyDescent="0.2"/>
    <row r="64106" customFormat="1" x14ac:dyDescent="0.2"/>
    <row r="64107" customFormat="1" x14ac:dyDescent="0.2"/>
    <row r="64108" customFormat="1" x14ac:dyDescent="0.2"/>
    <row r="64109" customFormat="1" x14ac:dyDescent="0.2"/>
    <row r="64110" customFormat="1" x14ac:dyDescent="0.2"/>
    <row r="64111" customFormat="1" x14ac:dyDescent="0.2"/>
    <row r="64112" customFormat="1" x14ac:dyDescent="0.2"/>
    <row r="64113" customFormat="1" x14ac:dyDescent="0.2"/>
    <row r="64114" customFormat="1" x14ac:dyDescent="0.2"/>
    <row r="64115" customFormat="1" x14ac:dyDescent="0.2"/>
    <row r="64116" customFormat="1" x14ac:dyDescent="0.2"/>
    <row r="64117" customFormat="1" x14ac:dyDescent="0.2"/>
    <row r="64118" customFormat="1" x14ac:dyDescent="0.2"/>
    <row r="64119" customFormat="1" x14ac:dyDescent="0.2"/>
    <row r="64120" customFormat="1" x14ac:dyDescent="0.2"/>
    <row r="64121" customFormat="1" x14ac:dyDescent="0.2"/>
    <row r="64122" customFormat="1" x14ac:dyDescent="0.2"/>
    <row r="64123" customFormat="1" x14ac:dyDescent="0.2"/>
    <row r="64124" customFormat="1" x14ac:dyDescent="0.2"/>
    <row r="64125" customFormat="1" x14ac:dyDescent="0.2"/>
    <row r="64126" customFormat="1" x14ac:dyDescent="0.2"/>
    <row r="64127" customFormat="1" x14ac:dyDescent="0.2"/>
    <row r="64128" customFormat="1" x14ac:dyDescent="0.2"/>
    <row r="64129" customFormat="1" x14ac:dyDescent="0.2"/>
    <row r="64130" customFormat="1" x14ac:dyDescent="0.2"/>
    <row r="64131" customFormat="1" x14ac:dyDescent="0.2"/>
    <row r="64132" customFormat="1" x14ac:dyDescent="0.2"/>
    <row r="64133" customFormat="1" x14ac:dyDescent="0.2"/>
    <row r="64134" customFormat="1" x14ac:dyDescent="0.2"/>
    <row r="64135" customFormat="1" x14ac:dyDescent="0.2"/>
    <row r="64136" customFormat="1" x14ac:dyDescent="0.2"/>
    <row r="64137" customFormat="1" x14ac:dyDescent="0.2"/>
    <row r="64138" customFormat="1" x14ac:dyDescent="0.2"/>
    <row r="64139" customFormat="1" x14ac:dyDescent="0.2"/>
    <row r="64140" customFormat="1" x14ac:dyDescent="0.2"/>
    <row r="64141" customFormat="1" x14ac:dyDescent="0.2"/>
    <row r="64142" customFormat="1" x14ac:dyDescent="0.2"/>
    <row r="64143" customFormat="1" x14ac:dyDescent="0.2"/>
    <row r="64144" customFormat="1" x14ac:dyDescent="0.2"/>
    <row r="64145" customFormat="1" x14ac:dyDescent="0.2"/>
    <row r="64146" customFormat="1" x14ac:dyDescent="0.2"/>
    <row r="64147" customFormat="1" x14ac:dyDescent="0.2"/>
    <row r="64148" customFormat="1" x14ac:dyDescent="0.2"/>
    <row r="64149" customFormat="1" x14ac:dyDescent="0.2"/>
    <row r="64150" customFormat="1" x14ac:dyDescent="0.2"/>
    <row r="64151" customFormat="1" x14ac:dyDescent="0.2"/>
    <row r="64152" customFormat="1" x14ac:dyDescent="0.2"/>
    <row r="64153" customFormat="1" x14ac:dyDescent="0.2"/>
    <row r="64154" customFormat="1" x14ac:dyDescent="0.2"/>
    <row r="64155" customFormat="1" x14ac:dyDescent="0.2"/>
    <row r="64156" customFormat="1" x14ac:dyDescent="0.2"/>
    <row r="64157" customFormat="1" x14ac:dyDescent="0.2"/>
    <row r="64158" customFormat="1" x14ac:dyDescent="0.2"/>
    <row r="64159" customFormat="1" x14ac:dyDescent="0.2"/>
    <row r="64160" customFormat="1" x14ac:dyDescent="0.2"/>
    <row r="64161" customFormat="1" x14ac:dyDescent="0.2"/>
    <row r="64162" customFormat="1" x14ac:dyDescent="0.2"/>
    <row r="64163" customFormat="1" x14ac:dyDescent="0.2"/>
    <row r="64164" customFormat="1" x14ac:dyDescent="0.2"/>
    <row r="64165" customFormat="1" x14ac:dyDescent="0.2"/>
    <row r="64166" customFormat="1" x14ac:dyDescent="0.2"/>
    <row r="64167" customFormat="1" x14ac:dyDescent="0.2"/>
    <row r="64168" customFormat="1" x14ac:dyDescent="0.2"/>
    <row r="64169" customFormat="1" x14ac:dyDescent="0.2"/>
    <row r="64170" customFormat="1" x14ac:dyDescent="0.2"/>
    <row r="64171" customFormat="1" x14ac:dyDescent="0.2"/>
    <row r="64172" customFormat="1" x14ac:dyDescent="0.2"/>
    <row r="64173" customFormat="1" x14ac:dyDescent="0.2"/>
    <row r="64174" customFormat="1" x14ac:dyDescent="0.2"/>
    <row r="64175" customFormat="1" x14ac:dyDescent="0.2"/>
    <row r="64176" customFormat="1" x14ac:dyDescent="0.2"/>
    <row r="64177" customFormat="1" x14ac:dyDescent="0.2"/>
    <row r="64178" customFormat="1" x14ac:dyDescent="0.2"/>
    <row r="64179" customFormat="1" x14ac:dyDescent="0.2"/>
    <row r="64180" customFormat="1" x14ac:dyDescent="0.2"/>
    <row r="64181" customFormat="1" x14ac:dyDescent="0.2"/>
    <row r="64182" customFormat="1" x14ac:dyDescent="0.2"/>
    <row r="64183" customFormat="1" x14ac:dyDescent="0.2"/>
    <row r="64184" customFormat="1" x14ac:dyDescent="0.2"/>
    <row r="64185" customFormat="1" x14ac:dyDescent="0.2"/>
    <row r="64186" customFormat="1" x14ac:dyDescent="0.2"/>
    <row r="64187" customFormat="1" x14ac:dyDescent="0.2"/>
    <row r="64188" customFormat="1" x14ac:dyDescent="0.2"/>
    <row r="64189" customFormat="1" x14ac:dyDescent="0.2"/>
    <row r="64190" customFormat="1" x14ac:dyDescent="0.2"/>
    <row r="64191" customFormat="1" x14ac:dyDescent="0.2"/>
    <row r="64192" customFormat="1" x14ac:dyDescent="0.2"/>
    <row r="64193" customFormat="1" x14ac:dyDescent="0.2"/>
    <row r="64194" customFormat="1" x14ac:dyDescent="0.2"/>
    <row r="64195" customFormat="1" x14ac:dyDescent="0.2"/>
    <row r="64196" customFormat="1" x14ac:dyDescent="0.2"/>
    <row r="64197" customFormat="1" x14ac:dyDescent="0.2"/>
    <row r="64198" customFormat="1" x14ac:dyDescent="0.2"/>
    <row r="64199" customFormat="1" x14ac:dyDescent="0.2"/>
    <row r="64200" customFormat="1" x14ac:dyDescent="0.2"/>
    <row r="64201" customFormat="1" x14ac:dyDescent="0.2"/>
    <row r="64202" customFormat="1" x14ac:dyDescent="0.2"/>
    <row r="64203" customFormat="1" x14ac:dyDescent="0.2"/>
    <row r="64204" customFormat="1" x14ac:dyDescent="0.2"/>
    <row r="64205" customFormat="1" x14ac:dyDescent="0.2"/>
    <row r="64206" customFormat="1" x14ac:dyDescent="0.2"/>
    <row r="64207" customFormat="1" x14ac:dyDescent="0.2"/>
    <row r="64208" customFormat="1" x14ac:dyDescent="0.2"/>
    <row r="64209" customFormat="1" x14ac:dyDescent="0.2"/>
    <row r="64210" customFormat="1" x14ac:dyDescent="0.2"/>
    <row r="64211" customFormat="1" x14ac:dyDescent="0.2"/>
    <row r="64212" customFormat="1" x14ac:dyDescent="0.2"/>
    <row r="64213" customFormat="1" x14ac:dyDescent="0.2"/>
    <row r="64214" customFormat="1" x14ac:dyDescent="0.2"/>
    <row r="64215" customFormat="1" x14ac:dyDescent="0.2"/>
    <row r="64216" customFormat="1" x14ac:dyDescent="0.2"/>
    <row r="64217" customFormat="1" x14ac:dyDescent="0.2"/>
    <row r="64218" customFormat="1" x14ac:dyDescent="0.2"/>
    <row r="64219" customFormat="1" x14ac:dyDescent="0.2"/>
    <row r="64220" customFormat="1" x14ac:dyDescent="0.2"/>
    <row r="64221" customFormat="1" x14ac:dyDescent="0.2"/>
    <row r="64222" customFormat="1" x14ac:dyDescent="0.2"/>
    <row r="64223" customFormat="1" x14ac:dyDescent="0.2"/>
    <row r="64224" customFormat="1" x14ac:dyDescent="0.2"/>
    <row r="64225" customFormat="1" x14ac:dyDescent="0.2"/>
    <row r="64226" customFormat="1" x14ac:dyDescent="0.2"/>
    <row r="64227" customFormat="1" x14ac:dyDescent="0.2"/>
    <row r="64228" customFormat="1" x14ac:dyDescent="0.2"/>
    <row r="64229" customFormat="1" x14ac:dyDescent="0.2"/>
    <row r="64230" customFormat="1" x14ac:dyDescent="0.2"/>
    <row r="64231" customFormat="1" x14ac:dyDescent="0.2"/>
    <row r="64232" customFormat="1" x14ac:dyDescent="0.2"/>
    <row r="64233" customFormat="1" x14ac:dyDescent="0.2"/>
    <row r="64234" customFormat="1" x14ac:dyDescent="0.2"/>
    <row r="64235" customFormat="1" x14ac:dyDescent="0.2"/>
    <row r="64236" customFormat="1" x14ac:dyDescent="0.2"/>
    <row r="64237" customFormat="1" x14ac:dyDescent="0.2"/>
    <row r="64238" customFormat="1" x14ac:dyDescent="0.2"/>
    <row r="64239" customFormat="1" x14ac:dyDescent="0.2"/>
    <row r="64240" customFormat="1" x14ac:dyDescent="0.2"/>
    <row r="64241" customFormat="1" x14ac:dyDescent="0.2"/>
    <row r="64242" customFormat="1" x14ac:dyDescent="0.2"/>
    <row r="64243" customFormat="1" x14ac:dyDescent="0.2"/>
    <row r="64244" customFormat="1" x14ac:dyDescent="0.2"/>
    <row r="64245" customFormat="1" x14ac:dyDescent="0.2"/>
    <row r="64246" customFormat="1" x14ac:dyDescent="0.2"/>
    <row r="64247" customFormat="1" x14ac:dyDescent="0.2"/>
    <row r="64248" customFormat="1" x14ac:dyDescent="0.2"/>
    <row r="64249" customFormat="1" x14ac:dyDescent="0.2"/>
    <row r="64250" customFormat="1" x14ac:dyDescent="0.2"/>
    <row r="64251" customFormat="1" x14ac:dyDescent="0.2"/>
    <row r="64252" customFormat="1" x14ac:dyDescent="0.2"/>
    <row r="64253" customFormat="1" x14ac:dyDescent="0.2"/>
    <row r="64254" customFormat="1" x14ac:dyDescent="0.2"/>
    <row r="64255" customFormat="1" x14ac:dyDescent="0.2"/>
    <row r="64256" customFormat="1" x14ac:dyDescent="0.2"/>
    <row r="64257" customFormat="1" x14ac:dyDescent="0.2"/>
    <row r="64258" customFormat="1" x14ac:dyDescent="0.2"/>
    <row r="64259" customFormat="1" x14ac:dyDescent="0.2"/>
    <row r="64260" customFormat="1" x14ac:dyDescent="0.2"/>
    <row r="64261" customFormat="1" x14ac:dyDescent="0.2"/>
    <row r="64262" customFormat="1" x14ac:dyDescent="0.2"/>
    <row r="64263" customFormat="1" x14ac:dyDescent="0.2"/>
    <row r="64264" customFormat="1" x14ac:dyDescent="0.2"/>
    <row r="64265" customFormat="1" x14ac:dyDescent="0.2"/>
    <row r="64266" customFormat="1" x14ac:dyDescent="0.2"/>
    <row r="64267" customFormat="1" x14ac:dyDescent="0.2"/>
    <row r="64268" customFormat="1" x14ac:dyDescent="0.2"/>
    <row r="64269" customFormat="1" x14ac:dyDescent="0.2"/>
    <row r="64270" customFormat="1" x14ac:dyDescent="0.2"/>
    <row r="64271" customFormat="1" x14ac:dyDescent="0.2"/>
    <row r="64272" customFormat="1" x14ac:dyDescent="0.2"/>
    <row r="64273" customFormat="1" x14ac:dyDescent="0.2"/>
    <row r="64274" customFormat="1" x14ac:dyDescent="0.2"/>
    <row r="64275" customFormat="1" x14ac:dyDescent="0.2"/>
    <row r="64276" customFormat="1" x14ac:dyDescent="0.2"/>
    <row r="64277" customFormat="1" x14ac:dyDescent="0.2"/>
    <row r="64278" customFormat="1" x14ac:dyDescent="0.2"/>
    <row r="64279" customFormat="1" x14ac:dyDescent="0.2"/>
    <row r="64280" customFormat="1" x14ac:dyDescent="0.2"/>
    <row r="64281" customFormat="1" x14ac:dyDescent="0.2"/>
    <row r="64282" customFormat="1" x14ac:dyDescent="0.2"/>
    <row r="64283" customFormat="1" x14ac:dyDescent="0.2"/>
    <row r="64284" customFormat="1" x14ac:dyDescent="0.2"/>
    <row r="64285" customFormat="1" x14ac:dyDescent="0.2"/>
    <row r="64286" customFormat="1" x14ac:dyDescent="0.2"/>
    <row r="64287" customFormat="1" x14ac:dyDescent="0.2"/>
    <row r="64288" customFormat="1" x14ac:dyDescent="0.2"/>
    <row r="64289" customFormat="1" x14ac:dyDescent="0.2"/>
    <row r="64290" customFormat="1" x14ac:dyDescent="0.2"/>
    <row r="64291" customFormat="1" x14ac:dyDescent="0.2"/>
    <row r="64292" customFormat="1" x14ac:dyDescent="0.2"/>
    <row r="64293" customFormat="1" x14ac:dyDescent="0.2"/>
    <row r="64294" customFormat="1" x14ac:dyDescent="0.2"/>
    <row r="64295" customFormat="1" x14ac:dyDescent="0.2"/>
    <row r="64296" customFormat="1" x14ac:dyDescent="0.2"/>
    <row r="64297" customFormat="1" x14ac:dyDescent="0.2"/>
    <row r="64298" customFormat="1" x14ac:dyDescent="0.2"/>
    <row r="64299" customFormat="1" x14ac:dyDescent="0.2"/>
    <row r="64300" customFormat="1" x14ac:dyDescent="0.2"/>
    <row r="64301" customFormat="1" x14ac:dyDescent="0.2"/>
    <row r="64302" customFormat="1" x14ac:dyDescent="0.2"/>
    <row r="64303" customFormat="1" x14ac:dyDescent="0.2"/>
    <row r="64304" customFormat="1" x14ac:dyDescent="0.2"/>
    <row r="64305" customFormat="1" x14ac:dyDescent="0.2"/>
    <row r="64306" customFormat="1" x14ac:dyDescent="0.2"/>
    <row r="64307" customFormat="1" x14ac:dyDescent="0.2"/>
    <row r="64308" customFormat="1" x14ac:dyDescent="0.2"/>
    <row r="64309" customFormat="1" x14ac:dyDescent="0.2"/>
    <row r="64310" customFormat="1" x14ac:dyDescent="0.2"/>
    <row r="64311" customFormat="1" x14ac:dyDescent="0.2"/>
    <row r="64312" customFormat="1" x14ac:dyDescent="0.2"/>
    <row r="64313" customFormat="1" x14ac:dyDescent="0.2"/>
    <row r="64314" customFormat="1" x14ac:dyDescent="0.2"/>
    <row r="64315" customFormat="1" x14ac:dyDescent="0.2"/>
    <row r="64316" customFormat="1" x14ac:dyDescent="0.2"/>
    <row r="64317" customFormat="1" x14ac:dyDescent="0.2"/>
    <row r="64318" customFormat="1" x14ac:dyDescent="0.2"/>
    <row r="64319" customFormat="1" x14ac:dyDescent="0.2"/>
    <row r="64320" customFormat="1" x14ac:dyDescent="0.2"/>
    <row r="64321" customFormat="1" x14ac:dyDescent="0.2"/>
    <row r="64322" customFormat="1" x14ac:dyDescent="0.2"/>
    <row r="64323" customFormat="1" x14ac:dyDescent="0.2"/>
    <row r="64324" customFormat="1" x14ac:dyDescent="0.2"/>
    <row r="64325" customFormat="1" x14ac:dyDescent="0.2"/>
    <row r="64326" customFormat="1" x14ac:dyDescent="0.2"/>
    <row r="64327" customFormat="1" x14ac:dyDescent="0.2"/>
    <row r="64328" customFormat="1" x14ac:dyDescent="0.2"/>
    <row r="64329" customFormat="1" x14ac:dyDescent="0.2"/>
    <row r="64330" customFormat="1" x14ac:dyDescent="0.2"/>
    <row r="64331" customFormat="1" x14ac:dyDescent="0.2"/>
    <row r="64332" customFormat="1" x14ac:dyDescent="0.2"/>
    <row r="64333" customFormat="1" x14ac:dyDescent="0.2"/>
    <row r="64334" customFormat="1" x14ac:dyDescent="0.2"/>
    <row r="64335" customFormat="1" x14ac:dyDescent="0.2"/>
    <row r="64336" customFormat="1" x14ac:dyDescent="0.2"/>
    <row r="64337" customFormat="1" x14ac:dyDescent="0.2"/>
    <row r="64338" customFormat="1" x14ac:dyDescent="0.2"/>
    <row r="64339" customFormat="1" x14ac:dyDescent="0.2"/>
    <row r="64340" customFormat="1" x14ac:dyDescent="0.2"/>
    <row r="64341" customFormat="1" x14ac:dyDescent="0.2"/>
    <row r="64342" customFormat="1" x14ac:dyDescent="0.2"/>
    <row r="64343" customFormat="1" x14ac:dyDescent="0.2"/>
    <row r="64344" customFormat="1" x14ac:dyDescent="0.2"/>
    <row r="64345" customFormat="1" x14ac:dyDescent="0.2"/>
    <row r="64346" customFormat="1" x14ac:dyDescent="0.2"/>
    <row r="64347" customFormat="1" x14ac:dyDescent="0.2"/>
    <row r="64348" customFormat="1" x14ac:dyDescent="0.2"/>
    <row r="64349" customFormat="1" x14ac:dyDescent="0.2"/>
    <row r="64350" customFormat="1" x14ac:dyDescent="0.2"/>
    <row r="64351" customFormat="1" x14ac:dyDescent="0.2"/>
    <row r="64352" customFormat="1" x14ac:dyDescent="0.2"/>
    <row r="64353" customFormat="1" x14ac:dyDescent="0.2"/>
    <row r="64354" customFormat="1" x14ac:dyDescent="0.2"/>
    <row r="64355" customFormat="1" x14ac:dyDescent="0.2"/>
    <row r="64356" customFormat="1" x14ac:dyDescent="0.2"/>
    <row r="64357" customFormat="1" x14ac:dyDescent="0.2"/>
    <row r="64358" customFormat="1" x14ac:dyDescent="0.2"/>
    <row r="64359" customFormat="1" x14ac:dyDescent="0.2"/>
    <row r="64360" customFormat="1" x14ac:dyDescent="0.2"/>
    <row r="64361" customFormat="1" x14ac:dyDescent="0.2"/>
    <row r="64362" customFormat="1" x14ac:dyDescent="0.2"/>
    <row r="64363" customFormat="1" x14ac:dyDescent="0.2"/>
    <row r="64364" customFormat="1" x14ac:dyDescent="0.2"/>
    <row r="64365" customFormat="1" x14ac:dyDescent="0.2"/>
    <row r="64366" customFormat="1" x14ac:dyDescent="0.2"/>
    <row r="64367" customFormat="1" x14ac:dyDescent="0.2"/>
    <row r="64368" customFormat="1" x14ac:dyDescent="0.2"/>
    <row r="64369" customFormat="1" x14ac:dyDescent="0.2"/>
    <row r="64370" customFormat="1" x14ac:dyDescent="0.2"/>
    <row r="64371" customFormat="1" x14ac:dyDescent="0.2"/>
    <row r="64372" customFormat="1" x14ac:dyDescent="0.2"/>
    <row r="64373" customFormat="1" x14ac:dyDescent="0.2"/>
    <row r="64374" customFormat="1" x14ac:dyDescent="0.2"/>
    <row r="64375" customFormat="1" x14ac:dyDescent="0.2"/>
    <row r="64376" customFormat="1" x14ac:dyDescent="0.2"/>
    <row r="64377" customFormat="1" x14ac:dyDescent="0.2"/>
    <row r="64378" customFormat="1" x14ac:dyDescent="0.2"/>
    <row r="64379" customFormat="1" x14ac:dyDescent="0.2"/>
    <row r="64380" customFormat="1" x14ac:dyDescent="0.2"/>
    <row r="64381" customFormat="1" x14ac:dyDescent="0.2"/>
    <row r="64382" customFormat="1" x14ac:dyDescent="0.2"/>
    <row r="64383" customFormat="1" x14ac:dyDescent="0.2"/>
    <row r="64384" customFormat="1" x14ac:dyDescent="0.2"/>
    <row r="64385" customFormat="1" x14ac:dyDescent="0.2"/>
    <row r="64386" customFormat="1" x14ac:dyDescent="0.2"/>
    <row r="64387" customFormat="1" x14ac:dyDescent="0.2"/>
    <row r="64388" customFormat="1" x14ac:dyDescent="0.2"/>
    <row r="64389" customFormat="1" x14ac:dyDescent="0.2"/>
    <row r="64390" customFormat="1" x14ac:dyDescent="0.2"/>
    <row r="64391" customFormat="1" x14ac:dyDescent="0.2"/>
    <row r="64392" customFormat="1" x14ac:dyDescent="0.2"/>
    <row r="64393" customFormat="1" x14ac:dyDescent="0.2"/>
    <row r="64394" customFormat="1" x14ac:dyDescent="0.2"/>
    <row r="64395" customFormat="1" x14ac:dyDescent="0.2"/>
    <row r="64396" customFormat="1" x14ac:dyDescent="0.2"/>
    <row r="64397" customFormat="1" x14ac:dyDescent="0.2"/>
    <row r="64398" customFormat="1" x14ac:dyDescent="0.2"/>
    <row r="64399" customFormat="1" x14ac:dyDescent="0.2"/>
    <row r="64400" customFormat="1" x14ac:dyDescent="0.2"/>
    <row r="64401" customFormat="1" x14ac:dyDescent="0.2"/>
    <row r="64402" customFormat="1" x14ac:dyDescent="0.2"/>
    <row r="64403" customFormat="1" x14ac:dyDescent="0.2"/>
    <row r="64404" customFormat="1" x14ac:dyDescent="0.2"/>
    <row r="64405" customFormat="1" x14ac:dyDescent="0.2"/>
    <row r="64406" customFormat="1" x14ac:dyDescent="0.2"/>
    <row r="64407" customFormat="1" x14ac:dyDescent="0.2"/>
    <row r="64408" customFormat="1" x14ac:dyDescent="0.2"/>
    <row r="64409" customFormat="1" x14ac:dyDescent="0.2"/>
    <row r="64410" customFormat="1" x14ac:dyDescent="0.2"/>
    <row r="64411" customFormat="1" x14ac:dyDescent="0.2"/>
    <row r="64412" customFormat="1" x14ac:dyDescent="0.2"/>
    <row r="64413" customFormat="1" x14ac:dyDescent="0.2"/>
    <row r="64414" customFormat="1" x14ac:dyDescent="0.2"/>
    <row r="64415" customFormat="1" x14ac:dyDescent="0.2"/>
    <row r="64416" customFormat="1" x14ac:dyDescent="0.2"/>
    <row r="64417" customFormat="1" x14ac:dyDescent="0.2"/>
    <row r="64418" customFormat="1" x14ac:dyDescent="0.2"/>
    <row r="64419" customFormat="1" x14ac:dyDescent="0.2"/>
    <row r="64420" customFormat="1" x14ac:dyDescent="0.2"/>
    <row r="64421" customFormat="1" x14ac:dyDescent="0.2"/>
    <row r="64422" customFormat="1" x14ac:dyDescent="0.2"/>
    <row r="64423" customFormat="1" x14ac:dyDescent="0.2"/>
    <row r="64424" customFormat="1" x14ac:dyDescent="0.2"/>
    <row r="64425" customFormat="1" x14ac:dyDescent="0.2"/>
    <row r="64426" customFormat="1" x14ac:dyDescent="0.2"/>
    <row r="64427" customFormat="1" x14ac:dyDescent="0.2"/>
    <row r="64428" customFormat="1" x14ac:dyDescent="0.2"/>
    <row r="64429" customFormat="1" x14ac:dyDescent="0.2"/>
    <row r="64430" customFormat="1" x14ac:dyDescent="0.2"/>
    <row r="64431" customFormat="1" x14ac:dyDescent="0.2"/>
    <row r="64432" customFormat="1" x14ac:dyDescent="0.2"/>
    <row r="64433" customFormat="1" x14ac:dyDescent="0.2"/>
    <row r="64434" customFormat="1" x14ac:dyDescent="0.2"/>
    <row r="64435" customFormat="1" x14ac:dyDescent="0.2"/>
    <row r="64436" customFormat="1" x14ac:dyDescent="0.2"/>
    <row r="64437" customFormat="1" x14ac:dyDescent="0.2"/>
    <row r="64438" customFormat="1" x14ac:dyDescent="0.2"/>
    <row r="64439" customFormat="1" x14ac:dyDescent="0.2"/>
    <row r="64440" customFormat="1" x14ac:dyDescent="0.2"/>
    <row r="64441" customFormat="1" x14ac:dyDescent="0.2"/>
    <row r="64442" customFormat="1" x14ac:dyDescent="0.2"/>
    <row r="64443" customFormat="1" x14ac:dyDescent="0.2"/>
    <row r="64444" customFormat="1" x14ac:dyDescent="0.2"/>
    <row r="64445" customFormat="1" x14ac:dyDescent="0.2"/>
    <row r="64446" customFormat="1" x14ac:dyDescent="0.2"/>
    <row r="64447" customFormat="1" x14ac:dyDescent="0.2"/>
    <row r="64448" customFormat="1" x14ac:dyDescent="0.2"/>
    <row r="64449" customFormat="1" x14ac:dyDescent="0.2"/>
    <row r="64450" customFormat="1" x14ac:dyDescent="0.2"/>
    <row r="64451" customFormat="1" x14ac:dyDescent="0.2"/>
    <row r="64452" customFormat="1" x14ac:dyDescent="0.2"/>
    <row r="64453" customFormat="1" x14ac:dyDescent="0.2"/>
    <row r="64454" customFormat="1" x14ac:dyDescent="0.2"/>
    <row r="64455" customFormat="1" x14ac:dyDescent="0.2"/>
    <row r="64456" customFormat="1" x14ac:dyDescent="0.2"/>
    <row r="64457" customFormat="1" x14ac:dyDescent="0.2"/>
    <row r="64458" customFormat="1" x14ac:dyDescent="0.2"/>
    <row r="64459" customFormat="1" x14ac:dyDescent="0.2"/>
    <row r="64460" customFormat="1" x14ac:dyDescent="0.2"/>
    <row r="64461" customFormat="1" x14ac:dyDescent="0.2"/>
    <row r="64462" customFormat="1" x14ac:dyDescent="0.2"/>
    <row r="64463" customFormat="1" x14ac:dyDescent="0.2"/>
    <row r="64464" customFormat="1" x14ac:dyDescent="0.2"/>
    <row r="64465" customFormat="1" x14ac:dyDescent="0.2"/>
    <row r="64466" customFormat="1" x14ac:dyDescent="0.2"/>
    <row r="64467" customFormat="1" x14ac:dyDescent="0.2"/>
    <row r="64468" customFormat="1" x14ac:dyDescent="0.2"/>
    <row r="64469" customFormat="1" x14ac:dyDescent="0.2"/>
    <row r="64470" customFormat="1" x14ac:dyDescent="0.2"/>
    <row r="64471" customFormat="1" x14ac:dyDescent="0.2"/>
    <row r="64472" customFormat="1" x14ac:dyDescent="0.2"/>
    <row r="64473" customFormat="1" x14ac:dyDescent="0.2"/>
    <row r="64474" customFormat="1" x14ac:dyDescent="0.2"/>
    <row r="64475" customFormat="1" x14ac:dyDescent="0.2"/>
    <row r="64476" customFormat="1" x14ac:dyDescent="0.2"/>
    <row r="64477" customFormat="1" x14ac:dyDescent="0.2"/>
    <row r="64478" customFormat="1" x14ac:dyDescent="0.2"/>
    <row r="64479" customFormat="1" x14ac:dyDescent="0.2"/>
    <row r="64480" customFormat="1" x14ac:dyDescent="0.2"/>
    <row r="64481" customFormat="1" x14ac:dyDescent="0.2"/>
    <row r="64482" customFormat="1" x14ac:dyDescent="0.2"/>
    <row r="64483" customFormat="1" x14ac:dyDescent="0.2"/>
    <row r="64484" customFormat="1" x14ac:dyDescent="0.2"/>
    <row r="64485" customFormat="1" x14ac:dyDescent="0.2"/>
    <row r="64486" customFormat="1" x14ac:dyDescent="0.2"/>
    <row r="64487" customFormat="1" x14ac:dyDescent="0.2"/>
    <row r="64488" customFormat="1" x14ac:dyDescent="0.2"/>
    <row r="64489" customFormat="1" x14ac:dyDescent="0.2"/>
    <row r="64490" customFormat="1" x14ac:dyDescent="0.2"/>
    <row r="64491" customFormat="1" x14ac:dyDescent="0.2"/>
    <row r="64492" customFormat="1" x14ac:dyDescent="0.2"/>
    <row r="64493" customFormat="1" x14ac:dyDescent="0.2"/>
    <row r="64494" customFormat="1" x14ac:dyDescent="0.2"/>
    <row r="64495" customFormat="1" x14ac:dyDescent="0.2"/>
    <row r="64496" customFormat="1" x14ac:dyDescent="0.2"/>
    <row r="64497" customFormat="1" x14ac:dyDescent="0.2"/>
    <row r="64498" customFormat="1" x14ac:dyDescent="0.2"/>
    <row r="64499" customFormat="1" x14ac:dyDescent="0.2"/>
    <row r="64500" customFormat="1" x14ac:dyDescent="0.2"/>
    <row r="64501" customFormat="1" x14ac:dyDescent="0.2"/>
    <row r="64502" customFormat="1" x14ac:dyDescent="0.2"/>
    <row r="64503" customFormat="1" x14ac:dyDescent="0.2"/>
    <row r="64504" customFormat="1" x14ac:dyDescent="0.2"/>
    <row r="64505" customFormat="1" x14ac:dyDescent="0.2"/>
    <row r="64506" customFormat="1" x14ac:dyDescent="0.2"/>
    <row r="64507" customFormat="1" x14ac:dyDescent="0.2"/>
    <row r="64508" customFormat="1" x14ac:dyDescent="0.2"/>
    <row r="64509" customFormat="1" x14ac:dyDescent="0.2"/>
    <row r="64510" customFormat="1" x14ac:dyDescent="0.2"/>
    <row r="64511" customFormat="1" x14ac:dyDescent="0.2"/>
    <row r="64512" customFormat="1" x14ac:dyDescent="0.2"/>
    <row r="64513" customFormat="1" x14ac:dyDescent="0.2"/>
    <row r="64514" customFormat="1" x14ac:dyDescent="0.2"/>
    <row r="64515" customFormat="1" x14ac:dyDescent="0.2"/>
    <row r="64516" customFormat="1" x14ac:dyDescent="0.2"/>
    <row r="64517" customFormat="1" x14ac:dyDescent="0.2"/>
    <row r="64518" customFormat="1" x14ac:dyDescent="0.2"/>
    <row r="64519" customFormat="1" x14ac:dyDescent="0.2"/>
    <row r="64520" customFormat="1" x14ac:dyDescent="0.2"/>
    <row r="64521" customFormat="1" x14ac:dyDescent="0.2"/>
    <row r="64522" customFormat="1" x14ac:dyDescent="0.2"/>
    <row r="64523" customFormat="1" x14ac:dyDescent="0.2"/>
    <row r="64524" customFormat="1" x14ac:dyDescent="0.2"/>
    <row r="64525" customFormat="1" x14ac:dyDescent="0.2"/>
    <row r="64526" customFormat="1" x14ac:dyDescent="0.2"/>
    <row r="64527" customFormat="1" x14ac:dyDescent="0.2"/>
    <row r="64528" customFormat="1" x14ac:dyDescent="0.2"/>
    <row r="64529" customFormat="1" x14ac:dyDescent="0.2"/>
    <row r="64530" customFormat="1" x14ac:dyDescent="0.2"/>
    <row r="64531" customFormat="1" x14ac:dyDescent="0.2"/>
    <row r="64532" customFormat="1" x14ac:dyDescent="0.2"/>
    <row r="64533" customFormat="1" x14ac:dyDescent="0.2"/>
    <row r="64534" customFormat="1" x14ac:dyDescent="0.2"/>
    <row r="64535" customFormat="1" x14ac:dyDescent="0.2"/>
    <row r="64536" customFormat="1" x14ac:dyDescent="0.2"/>
    <row r="64537" customFormat="1" x14ac:dyDescent="0.2"/>
    <row r="64538" customFormat="1" x14ac:dyDescent="0.2"/>
    <row r="64539" customFormat="1" x14ac:dyDescent="0.2"/>
    <row r="64540" customFormat="1" x14ac:dyDescent="0.2"/>
    <row r="64541" customFormat="1" x14ac:dyDescent="0.2"/>
    <row r="64542" customFormat="1" x14ac:dyDescent="0.2"/>
    <row r="64543" customFormat="1" x14ac:dyDescent="0.2"/>
    <row r="64544" customFormat="1" x14ac:dyDescent="0.2"/>
    <row r="64545" customFormat="1" x14ac:dyDescent="0.2"/>
    <row r="64546" customFormat="1" x14ac:dyDescent="0.2"/>
    <row r="64547" customFormat="1" x14ac:dyDescent="0.2"/>
    <row r="64548" customFormat="1" x14ac:dyDescent="0.2"/>
    <row r="64549" customFormat="1" x14ac:dyDescent="0.2"/>
    <row r="64550" customFormat="1" x14ac:dyDescent="0.2"/>
    <row r="64551" customFormat="1" x14ac:dyDescent="0.2"/>
    <row r="64552" customFormat="1" x14ac:dyDescent="0.2"/>
    <row r="64553" customFormat="1" x14ac:dyDescent="0.2"/>
    <row r="64554" customFormat="1" x14ac:dyDescent="0.2"/>
    <row r="64555" customFormat="1" x14ac:dyDescent="0.2"/>
    <row r="64556" customFormat="1" x14ac:dyDescent="0.2"/>
    <row r="64557" customFormat="1" x14ac:dyDescent="0.2"/>
    <row r="64558" customFormat="1" x14ac:dyDescent="0.2"/>
    <row r="64559" customFormat="1" x14ac:dyDescent="0.2"/>
    <row r="64560" customFormat="1" x14ac:dyDescent="0.2"/>
    <row r="64561" customFormat="1" x14ac:dyDescent="0.2"/>
    <row r="64562" customFormat="1" x14ac:dyDescent="0.2"/>
    <row r="64563" customFormat="1" x14ac:dyDescent="0.2"/>
    <row r="64564" customFormat="1" x14ac:dyDescent="0.2"/>
    <row r="64565" customFormat="1" x14ac:dyDescent="0.2"/>
    <row r="64566" customFormat="1" x14ac:dyDescent="0.2"/>
    <row r="64567" customFormat="1" x14ac:dyDescent="0.2"/>
    <row r="64568" customFormat="1" x14ac:dyDescent="0.2"/>
    <row r="64569" customFormat="1" x14ac:dyDescent="0.2"/>
    <row r="64570" customFormat="1" x14ac:dyDescent="0.2"/>
    <row r="64571" customFormat="1" x14ac:dyDescent="0.2"/>
    <row r="64572" customFormat="1" x14ac:dyDescent="0.2"/>
    <row r="64573" customFormat="1" x14ac:dyDescent="0.2"/>
    <row r="64574" customFormat="1" x14ac:dyDescent="0.2"/>
    <row r="64575" customFormat="1" x14ac:dyDescent="0.2"/>
    <row r="64576" customFormat="1" x14ac:dyDescent="0.2"/>
    <row r="64577" customFormat="1" x14ac:dyDescent="0.2"/>
    <row r="64578" customFormat="1" x14ac:dyDescent="0.2"/>
    <row r="64579" customFormat="1" x14ac:dyDescent="0.2"/>
    <row r="64580" customFormat="1" x14ac:dyDescent="0.2"/>
    <row r="64581" customFormat="1" x14ac:dyDescent="0.2"/>
    <row r="64582" customFormat="1" x14ac:dyDescent="0.2"/>
    <row r="64583" customFormat="1" x14ac:dyDescent="0.2"/>
    <row r="64584" customFormat="1" x14ac:dyDescent="0.2"/>
    <row r="64585" customFormat="1" x14ac:dyDescent="0.2"/>
    <row r="64586" customFormat="1" x14ac:dyDescent="0.2"/>
    <row r="64587" customFormat="1" x14ac:dyDescent="0.2"/>
    <row r="64588" customFormat="1" x14ac:dyDescent="0.2"/>
    <row r="64589" customFormat="1" x14ac:dyDescent="0.2"/>
    <row r="64590" customFormat="1" x14ac:dyDescent="0.2"/>
    <row r="64591" customFormat="1" x14ac:dyDescent="0.2"/>
    <row r="64592" customFormat="1" x14ac:dyDescent="0.2"/>
    <row r="64593" customFormat="1" x14ac:dyDescent="0.2"/>
    <row r="64594" customFormat="1" x14ac:dyDescent="0.2"/>
    <row r="64595" customFormat="1" x14ac:dyDescent="0.2"/>
    <row r="64596" customFormat="1" x14ac:dyDescent="0.2"/>
    <row r="64597" customFormat="1" x14ac:dyDescent="0.2"/>
    <row r="64598" customFormat="1" x14ac:dyDescent="0.2"/>
    <row r="64599" customFormat="1" x14ac:dyDescent="0.2"/>
    <row r="64600" customFormat="1" x14ac:dyDescent="0.2"/>
    <row r="64601" customFormat="1" x14ac:dyDescent="0.2"/>
    <row r="64602" customFormat="1" x14ac:dyDescent="0.2"/>
    <row r="64603" customFormat="1" x14ac:dyDescent="0.2"/>
    <row r="64604" customFormat="1" x14ac:dyDescent="0.2"/>
    <row r="64605" customFormat="1" x14ac:dyDescent="0.2"/>
    <row r="64606" customFormat="1" x14ac:dyDescent="0.2"/>
    <row r="64607" customFormat="1" x14ac:dyDescent="0.2"/>
    <row r="64608" customFormat="1" x14ac:dyDescent="0.2"/>
    <row r="64609" customFormat="1" x14ac:dyDescent="0.2"/>
    <row r="64610" customFormat="1" x14ac:dyDescent="0.2"/>
    <row r="64611" customFormat="1" x14ac:dyDescent="0.2"/>
    <row r="64612" customFormat="1" x14ac:dyDescent="0.2"/>
    <row r="64613" customFormat="1" x14ac:dyDescent="0.2"/>
    <row r="64614" customFormat="1" x14ac:dyDescent="0.2"/>
    <row r="64615" customFormat="1" x14ac:dyDescent="0.2"/>
    <row r="64616" customFormat="1" x14ac:dyDescent="0.2"/>
    <row r="64617" customFormat="1" x14ac:dyDescent="0.2"/>
    <row r="64618" customFormat="1" x14ac:dyDescent="0.2"/>
    <row r="64619" customFormat="1" x14ac:dyDescent="0.2"/>
    <row r="64620" customFormat="1" x14ac:dyDescent="0.2"/>
    <row r="64621" customFormat="1" x14ac:dyDescent="0.2"/>
    <row r="64622" customFormat="1" x14ac:dyDescent="0.2"/>
    <row r="64623" customFormat="1" x14ac:dyDescent="0.2"/>
    <row r="64624" customFormat="1" x14ac:dyDescent="0.2"/>
    <row r="64625" customFormat="1" x14ac:dyDescent="0.2"/>
    <row r="64626" customFormat="1" x14ac:dyDescent="0.2"/>
    <row r="64627" customFormat="1" x14ac:dyDescent="0.2"/>
    <row r="64628" customFormat="1" x14ac:dyDescent="0.2"/>
    <row r="64629" customFormat="1" x14ac:dyDescent="0.2"/>
    <row r="64630" customFormat="1" x14ac:dyDescent="0.2"/>
    <row r="64631" customFormat="1" x14ac:dyDescent="0.2"/>
    <row r="64632" customFormat="1" x14ac:dyDescent="0.2"/>
    <row r="64633" customFormat="1" x14ac:dyDescent="0.2"/>
    <row r="64634" customFormat="1" x14ac:dyDescent="0.2"/>
    <row r="64635" customFormat="1" x14ac:dyDescent="0.2"/>
    <row r="64636" customFormat="1" x14ac:dyDescent="0.2"/>
    <row r="64637" customFormat="1" x14ac:dyDescent="0.2"/>
    <row r="64638" customFormat="1" x14ac:dyDescent="0.2"/>
    <row r="64639" customFormat="1" x14ac:dyDescent="0.2"/>
    <row r="64640" customFormat="1" x14ac:dyDescent="0.2"/>
    <row r="64641" customFormat="1" x14ac:dyDescent="0.2"/>
    <row r="64642" customFormat="1" x14ac:dyDescent="0.2"/>
    <row r="64643" customFormat="1" x14ac:dyDescent="0.2"/>
    <row r="64644" customFormat="1" x14ac:dyDescent="0.2"/>
    <row r="64645" customFormat="1" x14ac:dyDescent="0.2"/>
    <row r="64646" customFormat="1" x14ac:dyDescent="0.2"/>
    <row r="64647" customFormat="1" x14ac:dyDescent="0.2"/>
    <row r="64648" customFormat="1" x14ac:dyDescent="0.2"/>
    <row r="64649" customFormat="1" x14ac:dyDescent="0.2"/>
    <row r="64650" customFormat="1" x14ac:dyDescent="0.2"/>
    <row r="64651" customFormat="1" x14ac:dyDescent="0.2"/>
    <row r="64652" customFormat="1" x14ac:dyDescent="0.2"/>
    <row r="64653" customFormat="1" x14ac:dyDescent="0.2"/>
    <row r="64654" customFormat="1" x14ac:dyDescent="0.2"/>
    <row r="64655" customFormat="1" x14ac:dyDescent="0.2"/>
    <row r="64656" customFormat="1" x14ac:dyDescent="0.2"/>
    <row r="64657" customFormat="1" x14ac:dyDescent="0.2"/>
    <row r="64658" customFormat="1" x14ac:dyDescent="0.2"/>
    <row r="64659" customFormat="1" x14ac:dyDescent="0.2"/>
    <row r="64660" customFormat="1" x14ac:dyDescent="0.2"/>
    <row r="64661" customFormat="1" x14ac:dyDescent="0.2"/>
    <row r="64662" customFormat="1" x14ac:dyDescent="0.2"/>
    <row r="64663" customFormat="1" x14ac:dyDescent="0.2"/>
    <row r="64664" customFormat="1" x14ac:dyDescent="0.2"/>
    <row r="64665" customFormat="1" x14ac:dyDescent="0.2"/>
    <row r="64666" customFormat="1" x14ac:dyDescent="0.2"/>
    <row r="64667" customFormat="1" x14ac:dyDescent="0.2"/>
    <row r="64668" customFormat="1" x14ac:dyDescent="0.2"/>
    <row r="64669" customFormat="1" x14ac:dyDescent="0.2"/>
    <row r="64670" customFormat="1" x14ac:dyDescent="0.2"/>
    <row r="64671" customFormat="1" x14ac:dyDescent="0.2"/>
    <row r="64672" customFormat="1" x14ac:dyDescent="0.2"/>
    <row r="64673" customFormat="1" x14ac:dyDescent="0.2"/>
    <row r="64674" customFormat="1" x14ac:dyDescent="0.2"/>
    <row r="64675" customFormat="1" x14ac:dyDescent="0.2"/>
    <row r="64676" customFormat="1" x14ac:dyDescent="0.2"/>
    <row r="64677" customFormat="1" x14ac:dyDescent="0.2"/>
    <row r="64678" customFormat="1" x14ac:dyDescent="0.2"/>
    <row r="64679" customFormat="1" x14ac:dyDescent="0.2"/>
    <row r="64680" customFormat="1" x14ac:dyDescent="0.2"/>
    <row r="64681" customFormat="1" x14ac:dyDescent="0.2"/>
    <row r="64682" customFormat="1" x14ac:dyDescent="0.2"/>
    <row r="64683" customFormat="1" x14ac:dyDescent="0.2"/>
    <row r="64684" customFormat="1" x14ac:dyDescent="0.2"/>
    <row r="64685" customFormat="1" x14ac:dyDescent="0.2"/>
    <row r="64686" customFormat="1" x14ac:dyDescent="0.2"/>
    <row r="64687" customFormat="1" x14ac:dyDescent="0.2"/>
    <row r="64688" customFormat="1" x14ac:dyDescent="0.2"/>
    <row r="64689" customFormat="1" x14ac:dyDescent="0.2"/>
    <row r="64690" customFormat="1" x14ac:dyDescent="0.2"/>
    <row r="64691" customFormat="1" x14ac:dyDescent="0.2"/>
    <row r="64692" customFormat="1" x14ac:dyDescent="0.2"/>
    <row r="64693" customFormat="1" x14ac:dyDescent="0.2"/>
    <row r="64694" customFormat="1" x14ac:dyDescent="0.2"/>
    <row r="64695" customFormat="1" x14ac:dyDescent="0.2"/>
    <row r="64696" customFormat="1" x14ac:dyDescent="0.2"/>
    <row r="64697" customFormat="1" x14ac:dyDescent="0.2"/>
    <row r="64698" customFormat="1" x14ac:dyDescent="0.2"/>
    <row r="64699" customFormat="1" x14ac:dyDescent="0.2"/>
    <row r="64700" customFormat="1" x14ac:dyDescent="0.2"/>
    <row r="64701" customFormat="1" x14ac:dyDescent="0.2"/>
    <row r="64702" customFormat="1" x14ac:dyDescent="0.2"/>
    <row r="64703" customFormat="1" x14ac:dyDescent="0.2"/>
    <row r="64704" customFormat="1" x14ac:dyDescent="0.2"/>
    <row r="64705" customFormat="1" x14ac:dyDescent="0.2"/>
    <row r="64706" customFormat="1" x14ac:dyDescent="0.2"/>
    <row r="64707" customFormat="1" x14ac:dyDescent="0.2"/>
    <row r="64708" customFormat="1" x14ac:dyDescent="0.2"/>
    <row r="64709" customFormat="1" x14ac:dyDescent="0.2"/>
    <row r="64710" customFormat="1" x14ac:dyDescent="0.2"/>
    <row r="64711" customFormat="1" x14ac:dyDescent="0.2"/>
    <row r="64712" customFormat="1" x14ac:dyDescent="0.2"/>
    <row r="64713" customFormat="1" x14ac:dyDescent="0.2"/>
    <row r="64714" customFormat="1" x14ac:dyDescent="0.2"/>
    <row r="64715" customFormat="1" x14ac:dyDescent="0.2"/>
    <row r="64716" customFormat="1" x14ac:dyDescent="0.2"/>
    <row r="64717" customFormat="1" x14ac:dyDescent="0.2"/>
    <row r="64718" customFormat="1" x14ac:dyDescent="0.2"/>
    <row r="64719" customFormat="1" x14ac:dyDescent="0.2"/>
    <row r="64720" customFormat="1" x14ac:dyDescent="0.2"/>
    <row r="64721" customFormat="1" x14ac:dyDescent="0.2"/>
    <row r="64722" customFormat="1" x14ac:dyDescent="0.2"/>
    <row r="64723" customFormat="1" x14ac:dyDescent="0.2"/>
    <row r="64724" customFormat="1" x14ac:dyDescent="0.2"/>
    <row r="64725" customFormat="1" x14ac:dyDescent="0.2"/>
    <row r="64726" customFormat="1" x14ac:dyDescent="0.2"/>
    <row r="64727" customFormat="1" x14ac:dyDescent="0.2"/>
    <row r="64728" customFormat="1" x14ac:dyDescent="0.2"/>
    <row r="64729" customFormat="1" x14ac:dyDescent="0.2"/>
    <row r="64730" customFormat="1" x14ac:dyDescent="0.2"/>
    <row r="64731" customFormat="1" x14ac:dyDescent="0.2"/>
    <row r="64732" customFormat="1" x14ac:dyDescent="0.2"/>
    <row r="64733" customFormat="1" x14ac:dyDescent="0.2"/>
    <row r="64734" customFormat="1" x14ac:dyDescent="0.2"/>
    <row r="64735" customFormat="1" x14ac:dyDescent="0.2"/>
    <row r="64736" customFormat="1" x14ac:dyDescent="0.2"/>
    <row r="64737" customFormat="1" x14ac:dyDescent="0.2"/>
    <row r="64738" customFormat="1" x14ac:dyDescent="0.2"/>
    <row r="64739" customFormat="1" x14ac:dyDescent="0.2"/>
    <row r="64740" customFormat="1" x14ac:dyDescent="0.2"/>
    <row r="64741" customFormat="1" x14ac:dyDescent="0.2"/>
    <row r="64742" customFormat="1" x14ac:dyDescent="0.2"/>
    <row r="64743" customFormat="1" x14ac:dyDescent="0.2"/>
    <row r="64744" customFormat="1" x14ac:dyDescent="0.2"/>
    <row r="64745" customFormat="1" x14ac:dyDescent="0.2"/>
    <row r="64746" customFormat="1" x14ac:dyDescent="0.2"/>
    <row r="64747" customFormat="1" x14ac:dyDescent="0.2"/>
    <row r="64748" customFormat="1" x14ac:dyDescent="0.2"/>
    <row r="64749" customFormat="1" x14ac:dyDescent="0.2"/>
    <row r="64750" customFormat="1" x14ac:dyDescent="0.2"/>
    <row r="64751" customFormat="1" x14ac:dyDescent="0.2"/>
    <row r="64752" customFormat="1" x14ac:dyDescent="0.2"/>
    <row r="64753" customFormat="1" x14ac:dyDescent="0.2"/>
    <row r="64754" customFormat="1" x14ac:dyDescent="0.2"/>
    <row r="64755" customFormat="1" x14ac:dyDescent="0.2"/>
    <row r="64756" customFormat="1" x14ac:dyDescent="0.2"/>
    <row r="64757" customFormat="1" x14ac:dyDescent="0.2"/>
    <row r="64758" customFormat="1" x14ac:dyDescent="0.2"/>
    <row r="64759" customFormat="1" x14ac:dyDescent="0.2"/>
    <row r="64760" customFormat="1" x14ac:dyDescent="0.2"/>
    <row r="64761" customFormat="1" x14ac:dyDescent="0.2"/>
    <row r="64762" customFormat="1" x14ac:dyDescent="0.2"/>
    <row r="64763" customFormat="1" x14ac:dyDescent="0.2"/>
    <row r="64764" customFormat="1" x14ac:dyDescent="0.2"/>
    <row r="64765" customFormat="1" x14ac:dyDescent="0.2"/>
    <row r="64766" customFormat="1" x14ac:dyDescent="0.2"/>
    <row r="64767" customFormat="1" x14ac:dyDescent="0.2"/>
    <row r="64768" customFormat="1" x14ac:dyDescent="0.2"/>
    <row r="64769" customFormat="1" x14ac:dyDescent="0.2"/>
    <row r="64770" customFormat="1" x14ac:dyDescent="0.2"/>
    <row r="64771" customFormat="1" x14ac:dyDescent="0.2"/>
    <row r="64772" customFormat="1" x14ac:dyDescent="0.2"/>
    <row r="64773" customFormat="1" x14ac:dyDescent="0.2"/>
    <row r="64774" customFormat="1" x14ac:dyDescent="0.2"/>
    <row r="64775" customFormat="1" x14ac:dyDescent="0.2"/>
    <row r="64776" customFormat="1" x14ac:dyDescent="0.2"/>
    <row r="64777" customFormat="1" x14ac:dyDescent="0.2"/>
    <row r="64778" customFormat="1" x14ac:dyDescent="0.2"/>
    <row r="64779" customFormat="1" x14ac:dyDescent="0.2"/>
    <row r="64780" customFormat="1" x14ac:dyDescent="0.2"/>
    <row r="64781" customFormat="1" x14ac:dyDescent="0.2"/>
    <row r="64782" customFormat="1" x14ac:dyDescent="0.2"/>
    <row r="64783" customFormat="1" x14ac:dyDescent="0.2"/>
    <row r="64784" customFormat="1" x14ac:dyDescent="0.2"/>
    <row r="64785" customFormat="1" x14ac:dyDescent="0.2"/>
    <row r="64786" customFormat="1" x14ac:dyDescent="0.2"/>
    <row r="64787" customFormat="1" x14ac:dyDescent="0.2"/>
    <row r="64788" customFormat="1" x14ac:dyDescent="0.2"/>
    <row r="64789" customFormat="1" x14ac:dyDescent="0.2"/>
    <row r="64790" customFormat="1" x14ac:dyDescent="0.2"/>
    <row r="64791" customFormat="1" x14ac:dyDescent="0.2"/>
    <row r="64792" customFormat="1" x14ac:dyDescent="0.2"/>
    <row r="64793" customFormat="1" x14ac:dyDescent="0.2"/>
    <row r="64794" customFormat="1" x14ac:dyDescent="0.2"/>
    <row r="64795" customFormat="1" x14ac:dyDescent="0.2"/>
    <row r="64796" customFormat="1" x14ac:dyDescent="0.2"/>
    <row r="64797" customFormat="1" x14ac:dyDescent="0.2"/>
    <row r="64798" customFormat="1" x14ac:dyDescent="0.2"/>
    <row r="64799" customFormat="1" x14ac:dyDescent="0.2"/>
    <row r="64800" customFormat="1" x14ac:dyDescent="0.2"/>
    <row r="64801" customFormat="1" x14ac:dyDescent="0.2"/>
    <row r="64802" customFormat="1" x14ac:dyDescent="0.2"/>
    <row r="64803" customFormat="1" x14ac:dyDescent="0.2"/>
    <row r="64804" customFormat="1" x14ac:dyDescent="0.2"/>
    <row r="64805" customFormat="1" x14ac:dyDescent="0.2"/>
    <row r="64806" customFormat="1" x14ac:dyDescent="0.2"/>
    <row r="64807" customFormat="1" x14ac:dyDescent="0.2"/>
    <row r="64808" customFormat="1" x14ac:dyDescent="0.2"/>
    <row r="64809" customFormat="1" x14ac:dyDescent="0.2"/>
    <row r="64810" customFormat="1" x14ac:dyDescent="0.2"/>
    <row r="64811" customFormat="1" x14ac:dyDescent="0.2"/>
    <row r="64812" customFormat="1" x14ac:dyDescent="0.2"/>
    <row r="64813" customFormat="1" x14ac:dyDescent="0.2"/>
    <row r="64814" customFormat="1" x14ac:dyDescent="0.2"/>
    <row r="64815" customFormat="1" x14ac:dyDescent="0.2"/>
    <row r="64816" customFormat="1" x14ac:dyDescent="0.2"/>
    <row r="64817" customFormat="1" x14ac:dyDescent="0.2"/>
    <row r="64818" customFormat="1" x14ac:dyDescent="0.2"/>
    <row r="64819" customFormat="1" x14ac:dyDescent="0.2"/>
    <row r="64820" customFormat="1" x14ac:dyDescent="0.2"/>
    <row r="64821" customFormat="1" x14ac:dyDescent="0.2"/>
    <row r="64822" customFormat="1" x14ac:dyDescent="0.2"/>
    <row r="64823" customFormat="1" x14ac:dyDescent="0.2"/>
    <row r="64824" customFormat="1" x14ac:dyDescent="0.2"/>
    <row r="64825" customFormat="1" x14ac:dyDescent="0.2"/>
    <row r="64826" customFormat="1" x14ac:dyDescent="0.2"/>
    <row r="64827" customFormat="1" x14ac:dyDescent="0.2"/>
    <row r="64828" customFormat="1" x14ac:dyDescent="0.2"/>
    <row r="64829" customFormat="1" x14ac:dyDescent="0.2"/>
    <row r="64830" customFormat="1" x14ac:dyDescent="0.2"/>
    <row r="64831" customFormat="1" x14ac:dyDescent="0.2"/>
    <row r="64832" customFormat="1" x14ac:dyDescent="0.2"/>
    <row r="64833" customFormat="1" x14ac:dyDescent="0.2"/>
    <row r="64834" customFormat="1" x14ac:dyDescent="0.2"/>
    <row r="64835" customFormat="1" x14ac:dyDescent="0.2"/>
    <row r="64836" customFormat="1" x14ac:dyDescent="0.2"/>
    <row r="64837" customFormat="1" x14ac:dyDescent="0.2"/>
    <row r="64838" customFormat="1" x14ac:dyDescent="0.2"/>
    <row r="64839" customFormat="1" x14ac:dyDescent="0.2"/>
    <row r="64840" customFormat="1" x14ac:dyDescent="0.2"/>
    <row r="64841" customFormat="1" x14ac:dyDescent="0.2"/>
    <row r="64842" customFormat="1" x14ac:dyDescent="0.2"/>
    <row r="64843" customFormat="1" x14ac:dyDescent="0.2"/>
    <row r="64844" customFormat="1" x14ac:dyDescent="0.2"/>
    <row r="64845" customFormat="1" x14ac:dyDescent="0.2"/>
    <row r="64846" customFormat="1" x14ac:dyDescent="0.2"/>
    <row r="64847" customFormat="1" x14ac:dyDescent="0.2"/>
    <row r="64848" customFormat="1" x14ac:dyDescent="0.2"/>
    <row r="64849" customFormat="1" x14ac:dyDescent="0.2"/>
    <row r="64850" customFormat="1" x14ac:dyDescent="0.2"/>
    <row r="64851" customFormat="1" x14ac:dyDescent="0.2"/>
    <row r="64852" customFormat="1" x14ac:dyDescent="0.2"/>
    <row r="64853" customFormat="1" x14ac:dyDescent="0.2"/>
    <row r="64854" customFormat="1" x14ac:dyDescent="0.2"/>
    <row r="64855" customFormat="1" x14ac:dyDescent="0.2"/>
    <row r="64856" customFormat="1" x14ac:dyDescent="0.2"/>
    <row r="64857" customFormat="1" x14ac:dyDescent="0.2"/>
    <row r="64858" customFormat="1" x14ac:dyDescent="0.2"/>
    <row r="64859" customFormat="1" x14ac:dyDescent="0.2"/>
    <row r="64860" customFormat="1" x14ac:dyDescent="0.2"/>
    <row r="64861" customFormat="1" x14ac:dyDescent="0.2"/>
    <row r="64862" customFormat="1" x14ac:dyDescent="0.2"/>
    <row r="64863" customFormat="1" x14ac:dyDescent="0.2"/>
    <row r="64864" customFormat="1" x14ac:dyDescent="0.2"/>
    <row r="64865" customFormat="1" x14ac:dyDescent="0.2"/>
    <row r="64866" customFormat="1" x14ac:dyDescent="0.2"/>
    <row r="64867" customFormat="1" x14ac:dyDescent="0.2"/>
    <row r="64868" customFormat="1" x14ac:dyDescent="0.2"/>
    <row r="64869" customFormat="1" x14ac:dyDescent="0.2"/>
    <row r="64870" customFormat="1" x14ac:dyDescent="0.2"/>
    <row r="64871" customFormat="1" x14ac:dyDescent="0.2"/>
    <row r="64872" customFormat="1" x14ac:dyDescent="0.2"/>
    <row r="64873" customFormat="1" x14ac:dyDescent="0.2"/>
    <row r="64874" customFormat="1" x14ac:dyDescent="0.2"/>
    <row r="64875" customFormat="1" x14ac:dyDescent="0.2"/>
    <row r="64876" customFormat="1" x14ac:dyDescent="0.2"/>
    <row r="64877" customFormat="1" x14ac:dyDescent="0.2"/>
    <row r="64878" customFormat="1" x14ac:dyDescent="0.2"/>
    <row r="64879" customFormat="1" x14ac:dyDescent="0.2"/>
    <row r="64880" customFormat="1" x14ac:dyDescent="0.2"/>
    <row r="64881" customFormat="1" x14ac:dyDescent="0.2"/>
    <row r="64882" customFormat="1" x14ac:dyDescent="0.2"/>
    <row r="64883" customFormat="1" x14ac:dyDescent="0.2"/>
    <row r="64884" customFormat="1" x14ac:dyDescent="0.2"/>
    <row r="64885" customFormat="1" x14ac:dyDescent="0.2"/>
    <row r="64886" customFormat="1" x14ac:dyDescent="0.2"/>
    <row r="64887" customFormat="1" x14ac:dyDescent="0.2"/>
    <row r="64888" customFormat="1" x14ac:dyDescent="0.2"/>
    <row r="64889" customFormat="1" x14ac:dyDescent="0.2"/>
    <row r="64890" customFormat="1" x14ac:dyDescent="0.2"/>
    <row r="64891" customFormat="1" x14ac:dyDescent="0.2"/>
    <row r="64892" customFormat="1" x14ac:dyDescent="0.2"/>
    <row r="64893" customFormat="1" x14ac:dyDescent="0.2"/>
    <row r="64894" customFormat="1" x14ac:dyDescent="0.2"/>
    <row r="64895" customFormat="1" x14ac:dyDescent="0.2"/>
    <row r="64896" customFormat="1" x14ac:dyDescent="0.2"/>
    <row r="64897" customFormat="1" x14ac:dyDescent="0.2"/>
    <row r="64898" customFormat="1" x14ac:dyDescent="0.2"/>
    <row r="64899" customFormat="1" x14ac:dyDescent="0.2"/>
    <row r="64900" customFormat="1" x14ac:dyDescent="0.2"/>
    <row r="64901" customFormat="1" x14ac:dyDescent="0.2"/>
    <row r="64902" customFormat="1" x14ac:dyDescent="0.2"/>
    <row r="64903" customFormat="1" x14ac:dyDescent="0.2"/>
    <row r="64904" customFormat="1" x14ac:dyDescent="0.2"/>
    <row r="64905" customFormat="1" x14ac:dyDescent="0.2"/>
    <row r="64906" customFormat="1" x14ac:dyDescent="0.2"/>
    <row r="64907" customFormat="1" x14ac:dyDescent="0.2"/>
    <row r="64908" customFormat="1" x14ac:dyDescent="0.2"/>
    <row r="64909" customFormat="1" x14ac:dyDescent="0.2"/>
    <row r="64910" customFormat="1" x14ac:dyDescent="0.2"/>
    <row r="64911" customFormat="1" x14ac:dyDescent="0.2"/>
    <row r="64912" customFormat="1" x14ac:dyDescent="0.2"/>
    <row r="64913" customFormat="1" x14ac:dyDescent="0.2"/>
    <row r="64914" customFormat="1" x14ac:dyDescent="0.2"/>
    <row r="64915" customFormat="1" x14ac:dyDescent="0.2"/>
    <row r="64916" customFormat="1" x14ac:dyDescent="0.2"/>
    <row r="64917" customFormat="1" x14ac:dyDescent="0.2"/>
    <row r="64918" customFormat="1" x14ac:dyDescent="0.2"/>
    <row r="64919" customFormat="1" x14ac:dyDescent="0.2"/>
    <row r="64920" customFormat="1" x14ac:dyDescent="0.2"/>
    <row r="64921" customFormat="1" x14ac:dyDescent="0.2"/>
    <row r="64922" customFormat="1" x14ac:dyDescent="0.2"/>
    <row r="64923" customFormat="1" x14ac:dyDescent="0.2"/>
    <row r="64924" customFormat="1" x14ac:dyDescent="0.2"/>
    <row r="64925" customFormat="1" x14ac:dyDescent="0.2"/>
    <row r="64926" customFormat="1" x14ac:dyDescent="0.2"/>
    <row r="64927" customFormat="1" x14ac:dyDescent="0.2"/>
    <row r="64928" customFormat="1" x14ac:dyDescent="0.2"/>
    <row r="64929" customFormat="1" x14ac:dyDescent="0.2"/>
    <row r="64930" customFormat="1" x14ac:dyDescent="0.2"/>
    <row r="64931" customFormat="1" x14ac:dyDescent="0.2"/>
    <row r="64932" customFormat="1" x14ac:dyDescent="0.2"/>
    <row r="64933" customFormat="1" x14ac:dyDescent="0.2"/>
    <row r="64934" customFormat="1" x14ac:dyDescent="0.2"/>
    <row r="64935" customFormat="1" x14ac:dyDescent="0.2"/>
    <row r="64936" customFormat="1" x14ac:dyDescent="0.2"/>
    <row r="64937" customFormat="1" x14ac:dyDescent="0.2"/>
    <row r="64938" customFormat="1" x14ac:dyDescent="0.2"/>
    <row r="64939" customFormat="1" x14ac:dyDescent="0.2"/>
    <row r="64940" customFormat="1" x14ac:dyDescent="0.2"/>
    <row r="64941" customFormat="1" x14ac:dyDescent="0.2"/>
    <row r="64942" customFormat="1" x14ac:dyDescent="0.2"/>
    <row r="64943" customFormat="1" x14ac:dyDescent="0.2"/>
    <row r="64944" customFormat="1" x14ac:dyDescent="0.2"/>
    <row r="64945" customFormat="1" x14ac:dyDescent="0.2"/>
    <row r="64946" customFormat="1" x14ac:dyDescent="0.2"/>
    <row r="64947" customFormat="1" x14ac:dyDescent="0.2"/>
    <row r="64948" customFormat="1" x14ac:dyDescent="0.2"/>
    <row r="64949" customFormat="1" x14ac:dyDescent="0.2"/>
    <row r="64950" customFormat="1" x14ac:dyDescent="0.2"/>
    <row r="64951" customFormat="1" x14ac:dyDescent="0.2"/>
    <row r="64952" customFormat="1" x14ac:dyDescent="0.2"/>
    <row r="64953" customFormat="1" x14ac:dyDescent="0.2"/>
    <row r="64954" customFormat="1" x14ac:dyDescent="0.2"/>
    <row r="64955" customFormat="1" x14ac:dyDescent="0.2"/>
    <row r="64956" customFormat="1" x14ac:dyDescent="0.2"/>
    <row r="64957" customFormat="1" x14ac:dyDescent="0.2"/>
    <row r="64958" customFormat="1" x14ac:dyDescent="0.2"/>
    <row r="64959" customFormat="1" x14ac:dyDescent="0.2"/>
    <row r="64960" customFormat="1" x14ac:dyDescent="0.2"/>
    <row r="64961" customFormat="1" x14ac:dyDescent="0.2"/>
    <row r="64962" customFormat="1" x14ac:dyDescent="0.2"/>
    <row r="64963" customFormat="1" x14ac:dyDescent="0.2"/>
    <row r="64964" customFormat="1" x14ac:dyDescent="0.2"/>
    <row r="64965" customFormat="1" x14ac:dyDescent="0.2"/>
    <row r="64966" customFormat="1" x14ac:dyDescent="0.2"/>
    <row r="64967" customFormat="1" x14ac:dyDescent="0.2"/>
    <row r="64968" customFormat="1" x14ac:dyDescent="0.2"/>
    <row r="64969" customFormat="1" x14ac:dyDescent="0.2"/>
    <row r="64970" customFormat="1" x14ac:dyDescent="0.2"/>
    <row r="64971" customFormat="1" x14ac:dyDescent="0.2"/>
    <row r="64972" customFormat="1" x14ac:dyDescent="0.2"/>
    <row r="64973" customFormat="1" x14ac:dyDescent="0.2"/>
    <row r="64974" customFormat="1" x14ac:dyDescent="0.2"/>
    <row r="64975" customFormat="1" x14ac:dyDescent="0.2"/>
    <row r="64976" customFormat="1" x14ac:dyDescent="0.2"/>
    <row r="64977" customFormat="1" x14ac:dyDescent="0.2"/>
    <row r="64978" customFormat="1" x14ac:dyDescent="0.2"/>
    <row r="64979" customFormat="1" x14ac:dyDescent="0.2"/>
    <row r="64980" customFormat="1" x14ac:dyDescent="0.2"/>
    <row r="64981" customFormat="1" x14ac:dyDescent="0.2"/>
    <row r="64982" customFormat="1" x14ac:dyDescent="0.2"/>
    <row r="64983" customFormat="1" x14ac:dyDescent="0.2"/>
    <row r="64984" customFormat="1" x14ac:dyDescent="0.2"/>
    <row r="64985" customFormat="1" x14ac:dyDescent="0.2"/>
    <row r="64986" customFormat="1" x14ac:dyDescent="0.2"/>
    <row r="64987" customFormat="1" x14ac:dyDescent="0.2"/>
    <row r="64988" customFormat="1" x14ac:dyDescent="0.2"/>
    <row r="64989" customFormat="1" x14ac:dyDescent="0.2"/>
    <row r="64990" customFormat="1" x14ac:dyDescent="0.2"/>
    <row r="64991" customFormat="1" x14ac:dyDescent="0.2"/>
    <row r="64992" customFormat="1" x14ac:dyDescent="0.2"/>
    <row r="64993" customFormat="1" x14ac:dyDescent="0.2"/>
    <row r="64994" customFormat="1" x14ac:dyDescent="0.2"/>
    <row r="64995" customFormat="1" x14ac:dyDescent="0.2"/>
    <row r="64996" customFormat="1" x14ac:dyDescent="0.2"/>
    <row r="64997" customFormat="1" x14ac:dyDescent="0.2"/>
    <row r="64998" customFormat="1" x14ac:dyDescent="0.2"/>
    <row r="64999" customFormat="1" x14ac:dyDescent="0.2"/>
    <row r="65000" customFormat="1" x14ac:dyDescent="0.2"/>
    <row r="65001" customFormat="1" x14ac:dyDescent="0.2"/>
    <row r="65002" customFormat="1" x14ac:dyDescent="0.2"/>
    <row r="65003" customFormat="1" x14ac:dyDescent="0.2"/>
    <row r="65004" customFormat="1" x14ac:dyDescent="0.2"/>
    <row r="65005" customFormat="1" x14ac:dyDescent="0.2"/>
    <row r="65006" customFormat="1" x14ac:dyDescent="0.2"/>
    <row r="65007" customFormat="1" x14ac:dyDescent="0.2"/>
    <row r="65008" customFormat="1" x14ac:dyDescent="0.2"/>
    <row r="65009" customFormat="1" x14ac:dyDescent="0.2"/>
    <row r="65010" customFormat="1" x14ac:dyDescent="0.2"/>
    <row r="65011" customFormat="1" x14ac:dyDescent="0.2"/>
    <row r="65012" customFormat="1" x14ac:dyDescent="0.2"/>
    <row r="65013" customFormat="1" x14ac:dyDescent="0.2"/>
    <row r="65014" customFormat="1" x14ac:dyDescent="0.2"/>
    <row r="65015" customFormat="1" x14ac:dyDescent="0.2"/>
    <row r="65016" customFormat="1" x14ac:dyDescent="0.2"/>
    <row r="65017" customFormat="1" x14ac:dyDescent="0.2"/>
    <row r="65018" customFormat="1" x14ac:dyDescent="0.2"/>
    <row r="65019" customFormat="1" x14ac:dyDescent="0.2"/>
    <row r="65020" customFormat="1" x14ac:dyDescent="0.2"/>
    <row r="65021" customFormat="1" x14ac:dyDescent="0.2"/>
    <row r="65022" customFormat="1" x14ac:dyDescent="0.2"/>
    <row r="65023" customFormat="1" x14ac:dyDescent="0.2"/>
    <row r="65024" customFormat="1" x14ac:dyDescent="0.2"/>
    <row r="65025" customFormat="1" x14ac:dyDescent="0.2"/>
    <row r="65026" customFormat="1" x14ac:dyDescent="0.2"/>
    <row r="65027" customFormat="1" x14ac:dyDescent="0.2"/>
    <row r="65028" customFormat="1" x14ac:dyDescent="0.2"/>
    <row r="65029" customFormat="1" x14ac:dyDescent="0.2"/>
    <row r="65030" customFormat="1" x14ac:dyDescent="0.2"/>
    <row r="65031" customFormat="1" x14ac:dyDescent="0.2"/>
    <row r="65032" customFormat="1" x14ac:dyDescent="0.2"/>
    <row r="65033" customFormat="1" x14ac:dyDescent="0.2"/>
    <row r="65034" customFormat="1" x14ac:dyDescent="0.2"/>
    <row r="65035" customFormat="1" x14ac:dyDescent="0.2"/>
    <row r="65036" customFormat="1" x14ac:dyDescent="0.2"/>
    <row r="65037" customFormat="1" x14ac:dyDescent="0.2"/>
    <row r="65038" customFormat="1" x14ac:dyDescent="0.2"/>
    <row r="65039" customFormat="1" x14ac:dyDescent="0.2"/>
    <row r="65040" customFormat="1" x14ac:dyDescent="0.2"/>
    <row r="65041" customFormat="1" x14ac:dyDescent="0.2"/>
    <row r="65042" customFormat="1" x14ac:dyDescent="0.2"/>
    <row r="65043" customFormat="1" x14ac:dyDescent="0.2"/>
    <row r="65044" customFormat="1" x14ac:dyDescent="0.2"/>
    <row r="65045" customFormat="1" x14ac:dyDescent="0.2"/>
    <row r="65046" customFormat="1" x14ac:dyDescent="0.2"/>
    <row r="65047" customFormat="1" x14ac:dyDescent="0.2"/>
    <row r="65048" customFormat="1" x14ac:dyDescent="0.2"/>
    <row r="65049" customFormat="1" x14ac:dyDescent="0.2"/>
    <row r="65050" customFormat="1" x14ac:dyDescent="0.2"/>
    <row r="65051" customFormat="1" x14ac:dyDescent="0.2"/>
    <row r="65052" customFormat="1" x14ac:dyDescent="0.2"/>
    <row r="65053" customFormat="1" x14ac:dyDescent="0.2"/>
    <row r="65054" customFormat="1" x14ac:dyDescent="0.2"/>
    <row r="65055" customFormat="1" x14ac:dyDescent="0.2"/>
    <row r="65056" customFormat="1" x14ac:dyDescent="0.2"/>
    <row r="65057" customFormat="1" x14ac:dyDescent="0.2"/>
    <row r="65058" customFormat="1" x14ac:dyDescent="0.2"/>
    <row r="65059" customFormat="1" x14ac:dyDescent="0.2"/>
    <row r="65060" customFormat="1" x14ac:dyDescent="0.2"/>
    <row r="65061" customFormat="1" x14ac:dyDescent="0.2"/>
    <row r="65062" customFormat="1" x14ac:dyDescent="0.2"/>
    <row r="65063" customFormat="1" x14ac:dyDescent="0.2"/>
    <row r="65064" customFormat="1" x14ac:dyDescent="0.2"/>
    <row r="65065" customFormat="1" x14ac:dyDescent="0.2"/>
    <row r="65066" customFormat="1" x14ac:dyDescent="0.2"/>
    <row r="65067" customFormat="1" x14ac:dyDescent="0.2"/>
    <row r="65068" customFormat="1" x14ac:dyDescent="0.2"/>
    <row r="65069" customFormat="1" x14ac:dyDescent="0.2"/>
    <row r="65070" customFormat="1" x14ac:dyDescent="0.2"/>
    <row r="65071" customFormat="1" x14ac:dyDescent="0.2"/>
    <row r="65072" customFormat="1" x14ac:dyDescent="0.2"/>
    <row r="65073" customFormat="1" x14ac:dyDescent="0.2"/>
    <row r="65074" customFormat="1" x14ac:dyDescent="0.2"/>
    <row r="65075" customFormat="1" x14ac:dyDescent="0.2"/>
    <row r="65076" customFormat="1" x14ac:dyDescent="0.2"/>
    <row r="65077" customFormat="1" x14ac:dyDescent="0.2"/>
    <row r="65078" customFormat="1" x14ac:dyDescent="0.2"/>
    <row r="65079" customFormat="1" x14ac:dyDescent="0.2"/>
    <row r="65080" customFormat="1" x14ac:dyDescent="0.2"/>
    <row r="65081" customFormat="1" x14ac:dyDescent="0.2"/>
    <row r="65082" customFormat="1" x14ac:dyDescent="0.2"/>
    <row r="65083" customFormat="1" x14ac:dyDescent="0.2"/>
    <row r="65084" customFormat="1" x14ac:dyDescent="0.2"/>
    <row r="65085" customFormat="1" x14ac:dyDescent="0.2"/>
    <row r="65086" customFormat="1" x14ac:dyDescent="0.2"/>
    <row r="65087" customFormat="1" x14ac:dyDescent="0.2"/>
    <row r="65088" customFormat="1" x14ac:dyDescent="0.2"/>
    <row r="65089" customFormat="1" x14ac:dyDescent="0.2"/>
    <row r="65090" customFormat="1" x14ac:dyDescent="0.2"/>
    <row r="65091" customFormat="1" x14ac:dyDescent="0.2"/>
    <row r="65092" customFormat="1" x14ac:dyDescent="0.2"/>
    <row r="65093" customFormat="1" x14ac:dyDescent="0.2"/>
    <row r="65094" customFormat="1" x14ac:dyDescent="0.2"/>
    <row r="65095" customFormat="1" x14ac:dyDescent="0.2"/>
    <row r="65096" customFormat="1" x14ac:dyDescent="0.2"/>
    <row r="65097" customFormat="1" x14ac:dyDescent="0.2"/>
    <row r="65098" customFormat="1" x14ac:dyDescent="0.2"/>
    <row r="65099" customFormat="1" x14ac:dyDescent="0.2"/>
    <row r="65100" customFormat="1" x14ac:dyDescent="0.2"/>
    <row r="65101" customFormat="1" x14ac:dyDescent="0.2"/>
    <row r="65102" customFormat="1" x14ac:dyDescent="0.2"/>
    <row r="65103" customFormat="1" x14ac:dyDescent="0.2"/>
    <row r="65104" customFormat="1" x14ac:dyDescent="0.2"/>
    <row r="65105" customFormat="1" x14ac:dyDescent="0.2"/>
    <row r="65106" customFormat="1" x14ac:dyDescent="0.2"/>
    <row r="65107" customFormat="1" x14ac:dyDescent="0.2"/>
    <row r="65108" customFormat="1" x14ac:dyDescent="0.2"/>
    <row r="65109" customFormat="1" x14ac:dyDescent="0.2"/>
    <row r="65110" customFormat="1" x14ac:dyDescent="0.2"/>
    <row r="65111" customFormat="1" x14ac:dyDescent="0.2"/>
    <row r="65112" customFormat="1" x14ac:dyDescent="0.2"/>
    <row r="65113" customFormat="1" x14ac:dyDescent="0.2"/>
    <row r="65114" customFormat="1" x14ac:dyDescent="0.2"/>
    <row r="65115" customFormat="1" x14ac:dyDescent="0.2"/>
    <row r="65116" customFormat="1" x14ac:dyDescent="0.2"/>
    <row r="65117" customFormat="1" x14ac:dyDescent="0.2"/>
    <row r="65118" customFormat="1" x14ac:dyDescent="0.2"/>
    <row r="65119" customFormat="1" x14ac:dyDescent="0.2"/>
    <row r="65120" customFormat="1" x14ac:dyDescent="0.2"/>
    <row r="65121" customFormat="1" x14ac:dyDescent="0.2"/>
    <row r="65122" customFormat="1" x14ac:dyDescent="0.2"/>
    <row r="65123" customFormat="1" x14ac:dyDescent="0.2"/>
    <row r="65124" customFormat="1" x14ac:dyDescent="0.2"/>
    <row r="65125" customFormat="1" x14ac:dyDescent="0.2"/>
    <row r="65126" customFormat="1" x14ac:dyDescent="0.2"/>
    <row r="65127" customFormat="1" x14ac:dyDescent="0.2"/>
    <row r="65128" customFormat="1" x14ac:dyDescent="0.2"/>
    <row r="65129" customFormat="1" x14ac:dyDescent="0.2"/>
    <row r="65130" customFormat="1" x14ac:dyDescent="0.2"/>
    <row r="65131" customFormat="1" x14ac:dyDescent="0.2"/>
    <row r="65132" customFormat="1" x14ac:dyDescent="0.2"/>
    <row r="65133" customFormat="1" x14ac:dyDescent="0.2"/>
    <row r="65134" customFormat="1" x14ac:dyDescent="0.2"/>
    <row r="65135" customFormat="1" x14ac:dyDescent="0.2"/>
    <row r="65136" customFormat="1" x14ac:dyDescent="0.2"/>
    <row r="65137" customFormat="1" x14ac:dyDescent="0.2"/>
    <row r="65138" customFormat="1" x14ac:dyDescent="0.2"/>
    <row r="65139" customFormat="1" x14ac:dyDescent="0.2"/>
    <row r="65140" customFormat="1" x14ac:dyDescent="0.2"/>
    <row r="65141" customFormat="1" x14ac:dyDescent="0.2"/>
    <row r="65142" customFormat="1" x14ac:dyDescent="0.2"/>
    <row r="65143" customFormat="1" x14ac:dyDescent="0.2"/>
    <row r="65144" customFormat="1" x14ac:dyDescent="0.2"/>
    <row r="65145" customFormat="1" x14ac:dyDescent="0.2"/>
    <row r="65146" customFormat="1" x14ac:dyDescent="0.2"/>
    <row r="65147" customFormat="1" x14ac:dyDescent="0.2"/>
    <row r="65148" customFormat="1" x14ac:dyDescent="0.2"/>
    <row r="65149" customFormat="1" x14ac:dyDescent="0.2"/>
    <row r="65150" customFormat="1" x14ac:dyDescent="0.2"/>
    <row r="65151" customFormat="1" x14ac:dyDescent="0.2"/>
    <row r="65152" customFormat="1" x14ac:dyDescent="0.2"/>
    <row r="65153" customFormat="1" x14ac:dyDescent="0.2"/>
    <row r="65154" customFormat="1" x14ac:dyDescent="0.2"/>
    <row r="65155" customFormat="1" x14ac:dyDescent="0.2"/>
    <row r="65156" customFormat="1" x14ac:dyDescent="0.2"/>
    <row r="65157" customFormat="1" x14ac:dyDescent="0.2"/>
    <row r="65158" customFormat="1" x14ac:dyDescent="0.2"/>
    <row r="65159" customFormat="1" x14ac:dyDescent="0.2"/>
    <row r="65160" customFormat="1" x14ac:dyDescent="0.2"/>
    <row r="65161" customFormat="1" x14ac:dyDescent="0.2"/>
    <row r="65162" customFormat="1" x14ac:dyDescent="0.2"/>
    <row r="65163" customFormat="1" x14ac:dyDescent="0.2"/>
    <row r="65164" customFormat="1" x14ac:dyDescent="0.2"/>
    <row r="65165" customFormat="1" x14ac:dyDescent="0.2"/>
    <row r="65166" customFormat="1" x14ac:dyDescent="0.2"/>
    <row r="65167" customFormat="1" x14ac:dyDescent="0.2"/>
    <row r="65168" customFormat="1" x14ac:dyDescent="0.2"/>
    <row r="65169" customFormat="1" x14ac:dyDescent="0.2"/>
    <row r="65170" customFormat="1" x14ac:dyDescent="0.2"/>
    <row r="65171" customFormat="1" x14ac:dyDescent="0.2"/>
    <row r="65172" customFormat="1" x14ac:dyDescent="0.2"/>
    <row r="65173" customFormat="1" x14ac:dyDescent="0.2"/>
    <row r="65174" customFormat="1" x14ac:dyDescent="0.2"/>
    <row r="65175" customFormat="1" x14ac:dyDescent="0.2"/>
    <row r="65176" customFormat="1" x14ac:dyDescent="0.2"/>
    <row r="65177" customFormat="1" x14ac:dyDescent="0.2"/>
    <row r="65178" customFormat="1" x14ac:dyDescent="0.2"/>
    <row r="65179" customFormat="1" x14ac:dyDescent="0.2"/>
    <row r="65180" customFormat="1" x14ac:dyDescent="0.2"/>
    <row r="65181" customFormat="1" x14ac:dyDescent="0.2"/>
    <row r="65182" customFormat="1" x14ac:dyDescent="0.2"/>
    <row r="65183" customFormat="1" x14ac:dyDescent="0.2"/>
    <row r="65184" customFormat="1" x14ac:dyDescent="0.2"/>
    <row r="65185" customFormat="1" x14ac:dyDescent="0.2"/>
    <row r="65186" customFormat="1" x14ac:dyDescent="0.2"/>
    <row r="65187" customFormat="1" x14ac:dyDescent="0.2"/>
    <row r="65188" customFormat="1" x14ac:dyDescent="0.2"/>
    <row r="65189" customFormat="1" x14ac:dyDescent="0.2"/>
    <row r="65190" customFormat="1" x14ac:dyDescent="0.2"/>
    <row r="65191" customFormat="1" x14ac:dyDescent="0.2"/>
    <row r="65192" customFormat="1" x14ac:dyDescent="0.2"/>
    <row r="65193" customFormat="1" x14ac:dyDescent="0.2"/>
    <row r="65194" customFormat="1" x14ac:dyDescent="0.2"/>
    <row r="65195" customFormat="1" x14ac:dyDescent="0.2"/>
    <row r="65196" customFormat="1" x14ac:dyDescent="0.2"/>
    <row r="65197" customFormat="1" x14ac:dyDescent="0.2"/>
    <row r="65198" customFormat="1" x14ac:dyDescent="0.2"/>
    <row r="65199" customFormat="1" x14ac:dyDescent="0.2"/>
    <row r="65200" customFormat="1" x14ac:dyDescent="0.2"/>
    <row r="65201" customFormat="1" x14ac:dyDescent="0.2"/>
    <row r="65202" customFormat="1" x14ac:dyDescent="0.2"/>
    <row r="65203" customFormat="1" x14ac:dyDescent="0.2"/>
    <row r="65204" customFormat="1" x14ac:dyDescent="0.2"/>
    <row r="65205" customFormat="1" x14ac:dyDescent="0.2"/>
    <row r="65206" customFormat="1" x14ac:dyDescent="0.2"/>
    <row r="65207" customFormat="1" x14ac:dyDescent="0.2"/>
    <row r="65208" customFormat="1" x14ac:dyDescent="0.2"/>
    <row r="65209" customFormat="1" x14ac:dyDescent="0.2"/>
    <row r="65210" customFormat="1" x14ac:dyDescent="0.2"/>
    <row r="65211" customFormat="1" x14ac:dyDescent="0.2"/>
    <row r="65212" customFormat="1" x14ac:dyDescent="0.2"/>
    <row r="65213" customFormat="1" x14ac:dyDescent="0.2"/>
    <row r="65214" customFormat="1" x14ac:dyDescent="0.2"/>
    <row r="65215" customFormat="1" x14ac:dyDescent="0.2"/>
    <row r="65216" customFormat="1" x14ac:dyDescent="0.2"/>
    <row r="65217" customFormat="1" x14ac:dyDescent="0.2"/>
    <row r="65218" customFormat="1" x14ac:dyDescent="0.2"/>
    <row r="65219" customFormat="1" x14ac:dyDescent="0.2"/>
    <row r="65220" customFormat="1" x14ac:dyDescent="0.2"/>
    <row r="65221" customFormat="1" x14ac:dyDescent="0.2"/>
    <row r="65222" customFormat="1" x14ac:dyDescent="0.2"/>
    <row r="65223" customFormat="1" x14ac:dyDescent="0.2"/>
    <row r="65224" customFormat="1" x14ac:dyDescent="0.2"/>
    <row r="65225" customFormat="1" x14ac:dyDescent="0.2"/>
    <row r="65226" customFormat="1" x14ac:dyDescent="0.2"/>
    <row r="65227" customFormat="1" x14ac:dyDescent="0.2"/>
    <row r="65228" customFormat="1" x14ac:dyDescent="0.2"/>
    <row r="65229" customFormat="1" x14ac:dyDescent="0.2"/>
    <row r="65230" customFormat="1" x14ac:dyDescent="0.2"/>
    <row r="65231" customFormat="1" x14ac:dyDescent="0.2"/>
    <row r="65232" customFormat="1" x14ac:dyDescent="0.2"/>
    <row r="65233" customFormat="1" x14ac:dyDescent="0.2"/>
    <row r="65234" customFormat="1" x14ac:dyDescent="0.2"/>
    <row r="65235" customFormat="1" x14ac:dyDescent="0.2"/>
    <row r="65236" customFormat="1" x14ac:dyDescent="0.2"/>
    <row r="65237" customFormat="1" x14ac:dyDescent="0.2"/>
    <row r="65238" customFormat="1" x14ac:dyDescent="0.2"/>
    <row r="65239" customFormat="1" x14ac:dyDescent="0.2"/>
    <row r="65240" customFormat="1" x14ac:dyDescent="0.2"/>
    <row r="65241" customFormat="1" x14ac:dyDescent="0.2"/>
    <row r="65242" customFormat="1" x14ac:dyDescent="0.2"/>
    <row r="65243" customFormat="1" x14ac:dyDescent="0.2"/>
    <row r="65244" customFormat="1" x14ac:dyDescent="0.2"/>
    <row r="65245" customFormat="1" x14ac:dyDescent="0.2"/>
    <row r="65246" customFormat="1" x14ac:dyDescent="0.2"/>
    <row r="65247" customFormat="1" x14ac:dyDescent="0.2"/>
    <row r="65248" customFormat="1" x14ac:dyDescent="0.2"/>
    <row r="65249" customFormat="1" x14ac:dyDescent="0.2"/>
    <row r="65250" customFormat="1" x14ac:dyDescent="0.2"/>
    <row r="65251" customFormat="1" x14ac:dyDescent="0.2"/>
    <row r="65252" customFormat="1" x14ac:dyDescent="0.2"/>
    <row r="65253" customFormat="1" x14ac:dyDescent="0.2"/>
    <row r="65254" customFormat="1" x14ac:dyDescent="0.2"/>
    <row r="65255" customFormat="1" x14ac:dyDescent="0.2"/>
    <row r="65256" customFormat="1" x14ac:dyDescent="0.2"/>
    <row r="65257" customFormat="1" x14ac:dyDescent="0.2"/>
    <row r="65258" customFormat="1" x14ac:dyDescent="0.2"/>
    <row r="65259" customFormat="1" x14ac:dyDescent="0.2"/>
    <row r="65260" customFormat="1" x14ac:dyDescent="0.2"/>
    <row r="65261" customFormat="1" x14ac:dyDescent="0.2"/>
    <row r="65262" customFormat="1" x14ac:dyDescent="0.2"/>
    <row r="65263" customFormat="1" x14ac:dyDescent="0.2"/>
    <row r="65264" customFormat="1" x14ac:dyDescent="0.2"/>
    <row r="65265" customFormat="1" x14ac:dyDescent="0.2"/>
    <row r="65266" customFormat="1" x14ac:dyDescent="0.2"/>
    <row r="65267" customFormat="1" x14ac:dyDescent="0.2"/>
    <row r="65268" customFormat="1" x14ac:dyDescent="0.2"/>
    <row r="65269" customFormat="1" x14ac:dyDescent="0.2"/>
    <row r="65270" customFormat="1" x14ac:dyDescent="0.2"/>
    <row r="65271" customFormat="1" x14ac:dyDescent="0.2"/>
    <row r="65272" customFormat="1" x14ac:dyDescent="0.2"/>
    <row r="65273" customFormat="1" x14ac:dyDescent="0.2"/>
    <row r="65274" customFormat="1" x14ac:dyDescent="0.2"/>
    <row r="65275" customFormat="1" x14ac:dyDescent="0.2"/>
    <row r="65276" customFormat="1" x14ac:dyDescent="0.2"/>
    <row r="65277" customFormat="1" x14ac:dyDescent="0.2"/>
    <row r="65278" customFormat="1" x14ac:dyDescent="0.2"/>
    <row r="65279" customFormat="1" x14ac:dyDescent="0.2"/>
    <row r="65280" customFormat="1" x14ac:dyDescent="0.2"/>
    <row r="65281" customFormat="1" x14ac:dyDescent="0.2"/>
    <row r="65282" customFormat="1" x14ac:dyDescent="0.2"/>
    <row r="65283" customFormat="1" x14ac:dyDescent="0.2"/>
    <row r="65284" customFormat="1" x14ac:dyDescent="0.2"/>
    <row r="65285" customFormat="1" x14ac:dyDescent="0.2"/>
    <row r="65286" customFormat="1" x14ac:dyDescent="0.2"/>
    <row r="65287" customFormat="1" x14ac:dyDescent="0.2"/>
    <row r="65288" customFormat="1" x14ac:dyDescent="0.2"/>
    <row r="65289" customFormat="1" x14ac:dyDescent="0.2"/>
    <row r="65290" customFormat="1" x14ac:dyDescent="0.2"/>
    <row r="65291" customFormat="1" x14ac:dyDescent="0.2"/>
    <row r="65292" customFormat="1" x14ac:dyDescent="0.2"/>
    <row r="65293" customFormat="1" x14ac:dyDescent="0.2"/>
    <row r="65294" customFormat="1" x14ac:dyDescent="0.2"/>
    <row r="65295" customFormat="1" x14ac:dyDescent="0.2"/>
    <row r="65296" customFormat="1" x14ac:dyDescent="0.2"/>
    <row r="65297" customFormat="1" x14ac:dyDescent="0.2"/>
    <row r="65298" customFormat="1" x14ac:dyDescent="0.2"/>
    <row r="65299" customFormat="1" x14ac:dyDescent="0.2"/>
    <row r="65300" customFormat="1" x14ac:dyDescent="0.2"/>
    <row r="65301" customFormat="1" x14ac:dyDescent="0.2"/>
    <row r="65302" customFormat="1" x14ac:dyDescent="0.2"/>
    <row r="65303" customFormat="1" x14ac:dyDescent="0.2"/>
    <row r="65304" customFormat="1" x14ac:dyDescent="0.2"/>
    <row r="65305" customFormat="1" x14ac:dyDescent="0.2"/>
    <row r="65306" customFormat="1" x14ac:dyDescent="0.2"/>
    <row r="65307" customFormat="1" x14ac:dyDescent="0.2"/>
    <row r="65308" customFormat="1" x14ac:dyDescent="0.2"/>
    <row r="65309" customFormat="1" x14ac:dyDescent="0.2"/>
    <row r="65310" customFormat="1" x14ac:dyDescent="0.2"/>
    <row r="65311" customFormat="1" x14ac:dyDescent="0.2"/>
    <row r="65312" customFormat="1" x14ac:dyDescent="0.2"/>
    <row r="65313" customFormat="1" x14ac:dyDescent="0.2"/>
    <row r="65314" customFormat="1" x14ac:dyDescent="0.2"/>
    <row r="65315" customFormat="1" x14ac:dyDescent="0.2"/>
    <row r="65316" customFormat="1" x14ac:dyDescent="0.2"/>
    <row r="65317" customFormat="1" x14ac:dyDescent="0.2"/>
    <row r="65318" customFormat="1" x14ac:dyDescent="0.2"/>
    <row r="65319" customFormat="1" x14ac:dyDescent="0.2"/>
    <row r="65320" customFormat="1" x14ac:dyDescent="0.2"/>
    <row r="65321" customFormat="1" x14ac:dyDescent="0.2"/>
    <row r="65322" customFormat="1" x14ac:dyDescent="0.2"/>
    <row r="65323" customFormat="1" x14ac:dyDescent="0.2"/>
    <row r="65324" customFormat="1" x14ac:dyDescent="0.2"/>
    <row r="65325" customFormat="1" x14ac:dyDescent="0.2"/>
    <row r="65326" customFormat="1" x14ac:dyDescent="0.2"/>
    <row r="65327" customFormat="1" x14ac:dyDescent="0.2"/>
    <row r="65328" customFormat="1" x14ac:dyDescent="0.2"/>
    <row r="65329" customFormat="1" x14ac:dyDescent="0.2"/>
    <row r="65330" customFormat="1" x14ac:dyDescent="0.2"/>
    <row r="65331" customFormat="1" x14ac:dyDescent="0.2"/>
    <row r="65332" customFormat="1" x14ac:dyDescent="0.2"/>
    <row r="65333" customFormat="1" x14ac:dyDescent="0.2"/>
    <row r="65334" customFormat="1" x14ac:dyDescent="0.2"/>
    <row r="65335" customFormat="1" x14ac:dyDescent="0.2"/>
    <row r="65336" customFormat="1" x14ac:dyDescent="0.2"/>
    <row r="65337" customFormat="1" x14ac:dyDescent="0.2"/>
    <row r="65338" customFormat="1" x14ac:dyDescent="0.2"/>
    <row r="65339" customFormat="1" x14ac:dyDescent="0.2"/>
    <row r="65340" customFormat="1" x14ac:dyDescent="0.2"/>
    <row r="65341" customFormat="1" x14ac:dyDescent="0.2"/>
    <row r="65342" customFormat="1" x14ac:dyDescent="0.2"/>
    <row r="65343" customFormat="1" x14ac:dyDescent="0.2"/>
    <row r="65344" customFormat="1" x14ac:dyDescent="0.2"/>
    <row r="65345" customFormat="1" x14ac:dyDescent="0.2"/>
    <row r="65346" customFormat="1" x14ac:dyDescent="0.2"/>
    <row r="65347" customFormat="1" x14ac:dyDescent="0.2"/>
    <row r="65348" customFormat="1" x14ac:dyDescent="0.2"/>
    <row r="65349" customFormat="1" x14ac:dyDescent="0.2"/>
    <row r="65350" customFormat="1" x14ac:dyDescent="0.2"/>
    <row r="65351" customFormat="1" x14ac:dyDescent="0.2"/>
    <row r="65352" customFormat="1" x14ac:dyDescent="0.2"/>
    <row r="65353" customFormat="1" x14ac:dyDescent="0.2"/>
    <row r="65354" customFormat="1" x14ac:dyDescent="0.2"/>
    <row r="65355" customFormat="1" x14ac:dyDescent="0.2"/>
    <row r="65356" customFormat="1" x14ac:dyDescent="0.2"/>
    <row r="65357" customFormat="1" x14ac:dyDescent="0.2"/>
    <row r="65358" customFormat="1" x14ac:dyDescent="0.2"/>
    <row r="65359" customFormat="1" x14ac:dyDescent="0.2"/>
    <row r="65360" customFormat="1" x14ac:dyDescent="0.2"/>
    <row r="65361" customFormat="1" x14ac:dyDescent="0.2"/>
    <row r="65362" customFormat="1" x14ac:dyDescent="0.2"/>
    <row r="65363" customFormat="1" x14ac:dyDescent="0.2"/>
    <row r="65364" customFormat="1" x14ac:dyDescent="0.2"/>
    <row r="65365" customFormat="1" x14ac:dyDescent="0.2"/>
    <row r="65366" customFormat="1" x14ac:dyDescent="0.2"/>
    <row r="65367" customFormat="1" x14ac:dyDescent="0.2"/>
    <row r="65368" customFormat="1" x14ac:dyDescent="0.2"/>
    <row r="65369" customFormat="1" x14ac:dyDescent="0.2"/>
    <row r="65370" customFormat="1" x14ac:dyDescent="0.2"/>
    <row r="65371" customFormat="1" x14ac:dyDescent="0.2"/>
    <row r="65372" customFormat="1" x14ac:dyDescent="0.2"/>
    <row r="65373" customFormat="1" x14ac:dyDescent="0.2"/>
    <row r="65374" customFormat="1" x14ac:dyDescent="0.2"/>
    <row r="65375" customFormat="1" x14ac:dyDescent="0.2"/>
    <row r="65376" customFormat="1" x14ac:dyDescent="0.2"/>
    <row r="65377" customFormat="1" x14ac:dyDescent="0.2"/>
    <row r="65378" customFormat="1" x14ac:dyDescent="0.2"/>
    <row r="65379" customFormat="1" x14ac:dyDescent="0.2"/>
    <row r="65380" customFormat="1" x14ac:dyDescent="0.2"/>
    <row r="65381" customFormat="1" x14ac:dyDescent="0.2"/>
    <row r="65382" customFormat="1" x14ac:dyDescent="0.2"/>
    <row r="65383" customFormat="1" x14ac:dyDescent="0.2"/>
    <row r="65384" customFormat="1" x14ac:dyDescent="0.2"/>
    <row r="65385" customFormat="1" x14ac:dyDescent="0.2"/>
    <row r="65386" customFormat="1" x14ac:dyDescent="0.2"/>
    <row r="65387" customFormat="1" x14ac:dyDescent="0.2"/>
    <row r="65388" customFormat="1" x14ac:dyDescent="0.2"/>
    <row r="65389" customFormat="1" x14ac:dyDescent="0.2"/>
    <row r="65390" customFormat="1" x14ac:dyDescent="0.2"/>
    <row r="65391" customFormat="1" x14ac:dyDescent="0.2"/>
    <row r="65392" customFormat="1" x14ac:dyDescent="0.2"/>
    <row r="65393" customFormat="1" x14ac:dyDescent="0.2"/>
    <row r="65394" customFormat="1" x14ac:dyDescent="0.2"/>
    <row r="65395" customFormat="1" x14ac:dyDescent="0.2"/>
    <row r="65396" customFormat="1" x14ac:dyDescent="0.2"/>
    <row r="65397" customFormat="1" x14ac:dyDescent="0.2"/>
    <row r="65398" customFormat="1" x14ac:dyDescent="0.2"/>
    <row r="65399" customFormat="1" x14ac:dyDescent="0.2"/>
    <row r="65400" customFormat="1" x14ac:dyDescent="0.2"/>
    <row r="65401" customFormat="1" x14ac:dyDescent="0.2"/>
    <row r="65402" customFormat="1" x14ac:dyDescent="0.2"/>
    <row r="65403" customFormat="1" x14ac:dyDescent="0.2"/>
    <row r="65404" customFormat="1" x14ac:dyDescent="0.2"/>
    <row r="65405" customFormat="1" x14ac:dyDescent="0.2"/>
    <row r="65406" customFormat="1" x14ac:dyDescent="0.2"/>
    <row r="65407" customFormat="1" x14ac:dyDescent="0.2"/>
    <row r="65408" customFormat="1" x14ac:dyDescent="0.2"/>
    <row r="65409" customFormat="1" x14ac:dyDescent="0.2"/>
    <row r="65410" customFormat="1" x14ac:dyDescent="0.2"/>
    <row r="65411" customFormat="1" x14ac:dyDescent="0.2"/>
    <row r="65412" customFormat="1" x14ac:dyDescent="0.2"/>
    <row r="65413" customFormat="1" x14ac:dyDescent="0.2"/>
    <row r="65414" customFormat="1" x14ac:dyDescent="0.2"/>
    <row r="65415" customFormat="1" x14ac:dyDescent="0.2"/>
    <row r="65416" customFormat="1" x14ac:dyDescent="0.2"/>
    <row r="65417" customFormat="1" x14ac:dyDescent="0.2"/>
    <row r="65418" customFormat="1" x14ac:dyDescent="0.2"/>
    <row r="65419" customFormat="1" x14ac:dyDescent="0.2"/>
    <row r="65420" customFormat="1" x14ac:dyDescent="0.2"/>
    <row r="65421" customFormat="1" x14ac:dyDescent="0.2"/>
    <row r="65422" customFormat="1" x14ac:dyDescent="0.2"/>
    <row r="65423" customFormat="1" x14ac:dyDescent="0.2"/>
    <row r="65424" customFormat="1" x14ac:dyDescent="0.2"/>
    <row r="65425" customFormat="1" x14ac:dyDescent="0.2"/>
    <row r="65426" customFormat="1" x14ac:dyDescent="0.2"/>
    <row r="65427" customFormat="1" x14ac:dyDescent="0.2"/>
    <row r="65428" customFormat="1" x14ac:dyDescent="0.2"/>
    <row r="65429" customFormat="1" x14ac:dyDescent="0.2"/>
    <row r="65430" customFormat="1" x14ac:dyDescent="0.2"/>
    <row r="65431" customFormat="1" x14ac:dyDescent="0.2"/>
    <row r="65432" customFormat="1" x14ac:dyDescent="0.2"/>
    <row r="65433" customFormat="1" x14ac:dyDescent="0.2"/>
    <row r="65434" customFormat="1" x14ac:dyDescent="0.2"/>
    <row r="65435" customFormat="1" x14ac:dyDescent="0.2"/>
    <row r="65436" customFormat="1" x14ac:dyDescent="0.2"/>
    <row r="65437" customFormat="1" x14ac:dyDescent="0.2"/>
    <row r="65438" customFormat="1" x14ac:dyDescent="0.2"/>
    <row r="65439" customFormat="1" x14ac:dyDescent="0.2"/>
    <row r="65440" customFormat="1" x14ac:dyDescent="0.2"/>
    <row r="65441" customFormat="1" x14ac:dyDescent="0.2"/>
    <row r="65442" customFormat="1" x14ac:dyDescent="0.2"/>
    <row r="65443" customFormat="1" x14ac:dyDescent="0.2"/>
    <row r="65444" customFormat="1" x14ac:dyDescent="0.2"/>
    <row r="65445" customFormat="1" x14ac:dyDescent="0.2"/>
    <row r="65446" customFormat="1" x14ac:dyDescent="0.2"/>
    <row r="65447" customFormat="1" x14ac:dyDescent="0.2"/>
    <row r="65448" customFormat="1" x14ac:dyDescent="0.2"/>
    <row r="65449" customFormat="1" x14ac:dyDescent="0.2"/>
    <row r="65450" customFormat="1" x14ac:dyDescent="0.2"/>
    <row r="65451" customFormat="1" x14ac:dyDescent="0.2"/>
    <row r="65452" customFormat="1" x14ac:dyDescent="0.2"/>
    <row r="65453" customFormat="1" x14ac:dyDescent="0.2"/>
    <row r="65454" customFormat="1" x14ac:dyDescent="0.2"/>
    <row r="65455" customFormat="1" x14ac:dyDescent="0.2"/>
    <row r="65456" customFormat="1" x14ac:dyDescent="0.2"/>
    <row r="65457" customFormat="1" x14ac:dyDescent="0.2"/>
    <row r="65458" customFormat="1" x14ac:dyDescent="0.2"/>
    <row r="65459" customFormat="1" x14ac:dyDescent="0.2"/>
    <row r="65460" customFormat="1" x14ac:dyDescent="0.2"/>
    <row r="65461" customFormat="1" x14ac:dyDescent="0.2"/>
    <row r="65462" customFormat="1" x14ac:dyDescent="0.2"/>
    <row r="65463" customFormat="1" x14ac:dyDescent="0.2"/>
    <row r="65464" customFormat="1" x14ac:dyDescent="0.2"/>
    <row r="65465" customFormat="1" x14ac:dyDescent="0.2"/>
    <row r="65466" customFormat="1" x14ac:dyDescent="0.2"/>
    <row r="65467" customFormat="1" x14ac:dyDescent="0.2"/>
    <row r="65468" customFormat="1" x14ac:dyDescent="0.2"/>
    <row r="65469" customFormat="1" x14ac:dyDescent="0.2"/>
    <row r="65470" customFormat="1" x14ac:dyDescent="0.2"/>
    <row r="65471" customFormat="1" x14ac:dyDescent="0.2"/>
    <row r="65472" customFormat="1" x14ac:dyDescent="0.2"/>
    <row r="65473" customFormat="1" x14ac:dyDescent="0.2"/>
    <row r="65474" customFormat="1" x14ac:dyDescent="0.2"/>
    <row r="65475" customFormat="1" x14ac:dyDescent="0.2"/>
    <row r="65476" customFormat="1" x14ac:dyDescent="0.2"/>
    <row r="65477" customFormat="1" x14ac:dyDescent="0.2"/>
    <row r="65478" customFormat="1" x14ac:dyDescent="0.2"/>
    <row r="65479" customFormat="1" x14ac:dyDescent="0.2"/>
    <row r="65480" customFormat="1" x14ac:dyDescent="0.2"/>
    <row r="65481" customFormat="1" x14ac:dyDescent="0.2"/>
    <row r="65482" customFormat="1" x14ac:dyDescent="0.2"/>
    <row r="65483" customFormat="1" x14ac:dyDescent="0.2"/>
    <row r="65484" customFormat="1" x14ac:dyDescent="0.2"/>
    <row r="65485" customFormat="1" x14ac:dyDescent="0.2"/>
    <row r="65486" customFormat="1" x14ac:dyDescent="0.2"/>
    <row r="65487" customFormat="1" x14ac:dyDescent="0.2"/>
    <row r="65488" customFormat="1" x14ac:dyDescent="0.2"/>
    <row r="65489" customFormat="1" x14ac:dyDescent="0.2"/>
    <row r="65490" customFormat="1" x14ac:dyDescent="0.2"/>
    <row r="65491" customFormat="1" x14ac:dyDescent="0.2"/>
    <row r="65492" customFormat="1" x14ac:dyDescent="0.2"/>
    <row r="65493" customFormat="1" x14ac:dyDescent="0.2"/>
    <row r="65494" customFormat="1" x14ac:dyDescent="0.2"/>
    <row r="65495" customFormat="1" x14ac:dyDescent="0.2"/>
    <row r="65496" customFormat="1" x14ac:dyDescent="0.2"/>
    <row r="65497" customFormat="1" x14ac:dyDescent="0.2"/>
    <row r="65498" customFormat="1" x14ac:dyDescent="0.2"/>
    <row r="65499" customFormat="1" x14ac:dyDescent="0.2"/>
    <row r="65500" customFormat="1" x14ac:dyDescent="0.2"/>
    <row r="65501" customFormat="1" x14ac:dyDescent="0.2"/>
    <row r="65502" customFormat="1" x14ac:dyDescent="0.2"/>
    <row r="65503" customFormat="1" x14ac:dyDescent="0.2"/>
    <row r="65504" customFormat="1" x14ac:dyDescent="0.2"/>
    <row r="65505" customFormat="1" x14ac:dyDescent="0.2"/>
    <row r="65506" customFormat="1" x14ac:dyDescent="0.2"/>
    <row r="65507" customFormat="1" x14ac:dyDescent="0.2"/>
    <row r="65508" customFormat="1" x14ac:dyDescent="0.2"/>
    <row r="65509" customFormat="1" x14ac:dyDescent="0.2"/>
    <row r="65510" customFormat="1" x14ac:dyDescent="0.2"/>
    <row r="65511" customFormat="1" x14ac:dyDescent="0.2"/>
    <row r="65512" customFormat="1" x14ac:dyDescent="0.2"/>
    <row r="65513" customFormat="1" x14ac:dyDescent="0.2"/>
    <row r="65514" customFormat="1" x14ac:dyDescent="0.2"/>
    <row r="65515" customFormat="1" x14ac:dyDescent="0.2"/>
    <row r="65516" customFormat="1" x14ac:dyDescent="0.2"/>
    <row r="65517" customFormat="1" x14ac:dyDescent="0.2"/>
    <row r="65518" customFormat="1" x14ac:dyDescent="0.2"/>
    <row r="65519" customFormat="1" x14ac:dyDescent="0.2"/>
    <row r="65520" customFormat="1" x14ac:dyDescent="0.2"/>
    <row r="65521" customFormat="1" x14ac:dyDescent="0.2"/>
    <row r="65522" customFormat="1" x14ac:dyDescent="0.2"/>
    <row r="65523" customFormat="1" x14ac:dyDescent="0.2"/>
    <row r="65524" customFormat="1" x14ac:dyDescent="0.2"/>
    <row r="65525" customFormat="1" x14ac:dyDescent="0.2"/>
    <row r="65526" customFormat="1" x14ac:dyDescent="0.2"/>
    <row r="65527" customFormat="1" x14ac:dyDescent="0.2"/>
    <row r="65528" customFormat="1" x14ac:dyDescent="0.2"/>
    <row r="65529" customFormat="1" x14ac:dyDescent="0.2"/>
    <row r="65530" customFormat="1" x14ac:dyDescent="0.2"/>
    <row r="65531" customFormat="1" x14ac:dyDescent="0.2"/>
    <row r="65532" customFormat="1" x14ac:dyDescent="0.2"/>
    <row r="65533" customFormat="1" x14ac:dyDescent="0.2"/>
    <row r="65534" customFormat="1" x14ac:dyDescent="0.2"/>
    <row r="65535" customFormat="1" x14ac:dyDescent="0.2"/>
    <row r="65536" customFormat="1" x14ac:dyDescent="0.2"/>
    <row r="65537" customFormat="1" x14ac:dyDescent="0.2"/>
    <row r="65538" customFormat="1" x14ac:dyDescent="0.2"/>
    <row r="65539" customFormat="1" x14ac:dyDescent="0.2"/>
    <row r="65540" customFormat="1" x14ac:dyDescent="0.2"/>
    <row r="65541" customFormat="1" x14ac:dyDescent="0.2"/>
    <row r="65542" customFormat="1" x14ac:dyDescent="0.2"/>
    <row r="65543" customFormat="1" x14ac:dyDescent="0.2"/>
    <row r="65544" customFormat="1" x14ac:dyDescent="0.2"/>
    <row r="65545" customFormat="1" x14ac:dyDescent="0.2"/>
    <row r="65546" customFormat="1" x14ac:dyDescent="0.2"/>
    <row r="65547" customFormat="1" x14ac:dyDescent="0.2"/>
    <row r="65548" customFormat="1" x14ac:dyDescent="0.2"/>
    <row r="65549" customFormat="1" x14ac:dyDescent="0.2"/>
    <row r="65550" customFormat="1" x14ac:dyDescent="0.2"/>
    <row r="65551" customFormat="1" x14ac:dyDescent="0.2"/>
    <row r="65552" customFormat="1" x14ac:dyDescent="0.2"/>
    <row r="65553" customFormat="1" x14ac:dyDescent="0.2"/>
    <row r="65554" customFormat="1" x14ac:dyDescent="0.2"/>
    <row r="65555" customFormat="1" x14ac:dyDescent="0.2"/>
    <row r="65556" customFormat="1" x14ac:dyDescent="0.2"/>
    <row r="65557" customFormat="1" x14ac:dyDescent="0.2"/>
    <row r="65558" customFormat="1" x14ac:dyDescent="0.2"/>
    <row r="65559" customFormat="1" x14ac:dyDescent="0.2"/>
    <row r="65560" customFormat="1" x14ac:dyDescent="0.2"/>
    <row r="65561" customFormat="1" x14ac:dyDescent="0.2"/>
    <row r="65562" customFormat="1" x14ac:dyDescent="0.2"/>
    <row r="65563" customFormat="1" x14ac:dyDescent="0.2"/>
    <row r="65564" customFormat="1" x14ac:dyDescent="0.2"/>
    <row r="65565" customFormat="1" x14ac:dyDescent="0.2"/>
    <row r="65566" customFormat="1" x14ac:dyDescent="0.2"/>
    <row r="65567" customFormat="1" x14ac:dyDescent="0.2"/>
    <row r="65568" customFormat="1" x14ac:dyDescent="0.2"/>
    <row r="65569" customFormat="1" x14ac:dyDescent="0.2"/>
    <row r="65570" customFormat="1" x14ac:dyDescent="0.2"/>
    <row r="65571" customFormat="1" x14ac:dyDescent="0.2"/>
    <row r="65572" customFormat="1" x14ac:dyDescent="0.2"/>
    <row r="65573" customFormat="1" x14ac:dyDescent="0.2"/>
    <row r="65574" customFormat="1" x14ac:dyDescent="0.2"/>
    <row r="65575" customFormat="1" x14ac:dyDescent="0.2"/>
    <row r="65576" customFormat="1" x14ac:dyDescent="0.2"/>
    <row r="65577" customFormat="1" x14ac:dyDescent="0.2"/>
    <row r="65578" customFormat="1" x14ac:dyDescent="0.2"/>
    <row r="65579" customFormat="1" x14ac:dyDescent="0.2"/>
    <row r="65580" customFormat="1" x14ac:dyDescent="0.2"/>
    <row r="65581" customFormat="1" x14ac:dyDescent="0.2"/>
    <row r="65582" customFormat="1" x14ac:dyDescent="0.2"/>
    <row r="65583" customFormat="1" x14ac:dyDescent="0.2"/>
    <row r="65584" customFormat="1" x14ac:dyDescent="0.2"/>
    <row r="65585" customFormat="1" x14ac:dyDescent="0.2"/>
    <row r="65586" customFormat="1" x14ac:dyDescent="0.2"/>
    <row r="65587" customFormat="1" x14ac:dyDescent="0.2"/>
    <row r="65588" customFormat="1" x14ac:dyDescent="0.2"/>
    <row r="65589" customFormat="1" x14ac:dyDescent="0.2"/>
    <row r="65590" customFormat="1" x14ac:dyDescent="0.2"/>
    <row r="65591" customFormat="1" x14ac:dyDescent="0.2"/>
    <row r="65592" customFormat="1" x14ac:dyDescent="0.2"/>
    <row r="65593" customFormat="1" x14ac:dyDescent="0.2"/>
    <row r="65594" customFormat="1" x14ac:dyDescent="0.2"/>
    <row r="65595" customFormat="1" x14ac:dyDescent="0.2"/>
    <row r="65596" customFormat="1" x14ac:dyDescent="0.2"/>
    <row r="65597" customFormat="1" x14ac:dyDescent="0.2"/>
    <row r="65598" customFormat="1" x14ac:dyDescent="0.2"/>
    <row r="65599" customFormat="1" x14ac:dyDescent="0.2"/>
    <row r="65600" customFormat="1" x14ac:dyDescent="0.2"/>
    <row r="65601" customFormat="1" x14ac:dyDescent="0.2"/>
    <row r="65602" customFormat="1" x14ac:dyDescent="0.2"/>
    <row r="65603" customFormat="1" x14ac:dyDescent="0.2"/>
    <row r="65604" customFormat="1" x14ac:dyDescent="0.2"/>
    <row r="65605" customFormat="1" x14ac:dyDescent="0.2"/>
    <row r="65606" customFormat="1" x14ac:dyDescent="0.2"/>
    <row r="65607" customFormat="1" x14ac:dyDescent="0.2"/>
    <row r="65608" customFormat="1" x14ac:dyDescent="0.2"/>
    <row r="65609" customFormat="1" x14ac:dyDescent="0.2"/>
    <row r="65610" customFormat="1" x14ac:dyDescent="0.2"/>
    <row r="65611" customFormat="1" x14ac:dyDescent="0.2"/>
    <row r="65612" customFormat="1" x14ac:dyDescent="0.2"/>
    <row r="65613" customFormat="1" x14ac:dyDescent="0.2"/>
    <row r="65614" customFormat="1" x14ac:dyDescent="0.2"/>
    <row r="65615" customFormat="1" x14ac:dyDescent="0.2"/>
    <row r="65616" customFormat="1" x14ac:dyDescent="0.2"/>
    <row r="65617" customFormat="1" x14ac:dyDescent="0.2"/>
    <row r="65618" customFormat="1" x14ac:dyDescent="0.2"/>
    <row r="65619" customFormat="1" x14ac:dyDescent="0.2"/>
    <row r="65620" customFormat="1" x14ac:dyDescent="0.2"/>
    <row r="65621" customFormat="1" x14ac:dyDescent="0.2"/>
    <row r="65622" customFormat="1" x14ac:dyDescent="0.2"/>
    <row r="65623" customFormat="1" x14ac:dyDescent="0.2"/>
    <row r="65624" customFormat="1" x14ac:dyDescent="0.2"/>
    <row r="65625" customFormat="1" x14ac:dyDescent="0.2"/>
    <row r="65626" customFormat="1" x14ac:dyDescent="0.2"/>
    <row r="65627" customFormat="1" x14ac:dyDescent="0.2"/>
    <row r="65628" customFormat="1" x14ac:dyDescent="0.2"/>
    <row r="65629" customFormat="1" x14ac:dyDescent="0.2"/>
    <row r="65630" customFormat="1" x14ac:dyDescent="0.2"/>
    <row r="65631" customFormat="1" x14ac:dyDescent="0.2"/>
    <row r="65632" customFormat="1" x14ac:dyDescent="0.2"/>
    <row r="65633" customFormat="1" x14ac:dyDescent="0.2"/>
    <row r="65634" customFormat="1" x14ac:dyDescent="0.2"/>
    <row r="65635" customFormat="1" x14ac:dyDescent="0.2"/>
    <row r="65636" customFormat="1" x14ac:dyDescent="0.2"/>
    <row r="65637" customFormat="1" x14ac:dyDescent="0.2"/>
    <row r="65638" customFormat="1" x14ac:dyDescent="0.2"/>
    <row r="65639" customFormat="1" x14ac:dyDescent="0.2"/>
    <row r="65640" customFormat="1" x14ac:dyDescent="0.2"/>
    <row r="65641" customFormat="1" x14ac:dyDescent="0.2"/>
    <row r="65642" customFormat="1" x14ac:dyDescent="0.2"/>
    <row r="65643" customFormat="1" x14ac:dyDescent="0.2"/>
    <row r="65644" customFormat="1" x14ac:dyDescent="0.2"/>
    <row r="65645" customFormat="1" x14ac:dyDescent="0.2"/>
    <row r="65646" customFormat="1" x14ac:dyDescent="0.2"/>
    <row r="65647" customFormat="1" x14ac:dyDescent="0.2"/>
    <row r="65648" customFormat="1" x14ac:dyDescent="0.2"/>
    <row r="65649" customFormat="1" x14ac:dyDescent="0.2"/>
    <row r="65650" customFormat="1" x14ac:dyDescent="0.2"/>
    <row r="65651" customFormat="1" x14ac:dyDescent="0.2"/>
    <row r="65652" customFormat="1" x14ac:dyDescent="0.2"/>
    <row r="65653" customFormat="1" x14ac:dyDescent="0.2"/>
    <row r="65654" customFormat="1" x14ac:dyDescent="0.2"/>
    <row r="65655" customFormat="1" x14ac:dyDescent="0.2"/>
    <row r="65656" customFormat="1" x14ac:dyDescent="0.2"/>
    <row r="65657" customFormat="1" x14ac:dyDescent="0.2"/>
    <row r="65658" customFormat="1" x14ac:dyDescent="0.2"/>
    <row r="65659" customFormat="1" x14ac:dyDescent="0.2"/>
    <row r="65660" customFormat="1" x14ac:dyDescent="0.2"/>
    <row r="65661" customFormat="1" x14ac:dyDescent="0.2"/>
    <row r="65662" customFormat="1" x14ac:dyDescent="0.2"/>
    <row r="65663" customFormat="1" x14ac:dyDescent="0.2"/>
    <row r="65664" customFormat="1" x14ac:dyDescent="0.2"/>
    <row r="65665" customFormat="1" x14ac:dyDescent="0.2"/>
    <row r="65666" customFormat="1" x14ac:dyDescent="0.2"/>
    <row r="65667" customFormat="1" x14ac:dyDescent="0.2"/>
    <row r="65668" customFormat="1" x14ac:dyDescent="0.2"/>
    <row r="65669" customFormat="1" x14ac:dyDescent="0.2"/>
    <row r="65670" customFormat="1" x14ac:dyDescent="0.2"/>
    <row r="65671" customFormat="1" x14ac:dyDescent="0.2"/>
    <row r="65672" customFormat="1" x14ac:dyDescent="0.2"/>
    <row r="65673" customFormat="1" x14ac:dyDescent="0.2"/>
    <row r="65674" customFormat="1" x14ac:dyDescent="0.2"/>
    <row r="65675" customFormat="1" x14ac:dyDescent="0.2"/>
    <row r="65676" customFormat="1" x14ac:dyDescent="0.2"/>
    <row r="65677" customFormat="1" x14ac:dyDescent="0.2"/>
    <row r="65678" customFormat="1" x14ac:dyDescent="0.2"/>
    <row r="65679" customFormat="1" x14ac:dyDescent="0.2"/>
    <row r="65680" customFormat="1" x14ac:dyDescent="0.2"/>
    <row r="65681" customFormat="1" x14ac:dyDescent="0.2"/>
    <row r="65682" customFormat="1" x14ac:dyDescent="0.2"/>
    <row r="65683" customFormat="1" x14ac:dyDescent="0.2"/>
    <row r="65684" customFormat="1" x14ac:dyDescent="0.2"/>
    <row r="65685" customFormat="1" x14ac:dyDescent="0.2"/>
    <row r="65686" customFormat="1" x14ac:dyDescent="0.2"/>
    <row r="65687" customFormat="1" x14ac:dyDescent="0.2"/>
    <row r="65688" customFormat="1" x14ac:dyDescent="0.2"/>
    <row r="65689" customFormat="1" x14ac:dyDescent="0.2"/>
    <row r="65690" customFormat="1" x14ac:dyDescent="0.2"/>
    <row r="65691" customFormat="1" x14ac:dyDescent="0.2"/>
    <row r="65692" customFormat="1" x14ac:dyDescent="0.2"/>
    <row r="65693" customFormat="1" x14ac:dyDescent="0.2"/>
    <row r="65694" customFormat="1" x14ac:dyDescent="0.2"/>
    <row r="65695" customFormat="1" x14ac:dyDescent="0.2"/>
    <row r="65696" customFormat="1" x14ac:dyDescent="0.2"/>
    <row r="65697" customFormat="1" x14ac:dyDescent="0.2"/>
    <row r="65698" customFormat="1" x14ac:dyDescent="0.2"/>
    <row r="65699" customFormat="1" x14ac:dyDescent="0.2"/>
    <row r="65700" customFormat="1" x14ac:dyDescent="0.2"/>
    <row r="65701" customFormat="1" x14ac:dyDescent="0.2"/>
    <row r="65702" customFormat="1" x14ac:dyDescent="0.2"/>
    <row r="65703" customFormat="1" x14ac:dyDescent="0.2"/>
    <row r="65704" customFormat="1" x14ac:dyDescent="0.2"/>
    <row r="65705" customFormat="1" x14ac:dyDescent="0.2"/>
    <row r="65706" customFormat="1" x14ac:dyDescent="0.2"/>
    <row r="65707" customFormat="1" x14ac:dyDescent="0.2"/>
    <row r="65708" customFormat="1" x14ac:dyDescent="0.2"/>
    <row r="65709" customFormat="1" x14ac:dyDescent="0.2"/>
    <row r="65710" customFormat="1" x14ac:dyDescent="0.2"/>
    <row r="65711" customFormat="1" x14ac:dyDescent="0.2"/>
    <row r="65712" customFormat="1" x14ac:dyDescent="0.2"/>
    <row r="65713" customFormat="1" x14ac:dyDescent="0.2"/>
    <row r="65714" customFormat="1" x14ac:dyDescent="0.2"/>
    <row r="65715" customFormat="1" x14ac:dyDescent="0.2"/>
    <row r="65716" customFormat="1" x14ac:dyDescent="0.2"/>
    <row r="65717" customFormat="1" x14ac:dyDescent="0.2"/>
    <row r="65718" customFormat="1" x14ac:dyDescent="0.2"/>
    <row r="65719" customFormat="1" x14ac:dyDescent="0.2"/>
    <row r="65720" customFormat="1" x14ac:dyDescent="0.2"/>
    <row r="65721" customFormat="1" x14ac:dyDescent="0.2"/>
    <row r="65722" customFormat="1" x14ac:dyDescent="0.2"/>
    <row r="65723" customFormat="1" x14ac:dyDescent="0.2"/>
    <row r="65724" customFormat="1" x14ac:dyDescent="0.2"/>
    <row r="65725" customFormat="1" x14ac:dyDescent="0.2"/>
    <row r="65726" customFormat="1" x14ac:dyDescent="0.2"/>
    <row r="65727" customFormat="1" x14ac:dyDescent="0.2"/>
    <row r="65728" customFormat="1" x14ac:dyDescent="0.2"/>
    <row r="65729" customFormat="1" x14ac:dyDescent="0.2"/>
    <row r="65730" customFormat="1" x14ac:dyDescent="0.2"/>
    <row r="65731" customFormat="1" x14ac:dyDescent="0.2"/>
    <row r="65732" customFormat="1" x14ac:dyDescent="0.2"/>
    <row r="65733" customFormat="1" x14ac:dyDescent="0.2"/>
    <row r="65734" customFormat="1" x14ac:dyDescent="0.2"/>
    <row r="65735" customFormat="1" x14ac:dyDescent="0.2"/>
    <row r="65736" customFormat="1" x14ac:dyDescent="0.2"/>
    <row r="65737" customFormat="1" x14ac:dyDescent="0.2"/>
    <row r="65738" customFormat="1" x14ac:dyDescent="0.2"/>
    <row r="65739" customFormat="1" x14ac:dyDescent="0.2"/>
    <row r="65740" customFormat="1" x14ac:dyDescent="0.2"/>
    <row r="65741" customFormat="1" x14ac:dyDescent="0.2"/>
    <row r="65742" customFormat="1" x14ac:dyDescent="0.2"/>
    <row r="65743" customFormat="1" x14ac:dyDescent="0.2"/>
    <row r="65744" customFormat="1" x14ac:dyDescent="0.2"/>
    <row r="65745" customFormat="1" x14ac:dyDescent="0.2"/>
    <row r="65746" customFormat="1" x14ac:dyDescent="0.2"/>
    <row r="65747" customFormat="1" x14ac:dyDescent="0.2"/>
    <row r="65748" customFormat="1" x14ac:dyDescent="0.2"/>
    <row r="65749" customFormat="1" x14ac:dyDescent="0.2"/>
    <row r="65750" customFormat="1" x14ac:dyDescent="0.2"/>
    <row r="65751" customFormat="1" x14ac:dyDescent="0.2"/>
    <row r="65752" customFormat="1" x14ac:dyDescent="0.2"/>
    <row r="65753" customFormat="1" x14ac:dyDescent="0.2"/>
    <row r="65754" customFormat="1" x14ac:dyDescent="0.2"/>
    <row r="65755" customFormat="1" x14ac:dyDescent="0.2"/>
    <row r="65756" customFormat="1" x14ac:dyDescent="0.2"/>
    <row r="65757" customFormat="1" x14ac:dyDescent="0.2"/>
    <row r="65758" customFormat="1" x14ac:dyDescent="0.2"/>
    <row r="65759" customFormat="1" x14ac:dyDescent="0.2"/>
    <row r="65760" customFormat="1" x14ac:dyDescent="0.2"/>
    <row r="65761" customFormat="1" x14ac:dyDescent="0.2"/>
    <row r="65762" customFormat="1" x14ac:dyDescent="0.2"/>
    <row r="65763" customFormat="1" x14ac:dyDescent="0.2"/>
    <row r="65764" customFormat="1" x14ac:dyDescent="0.2"/>
    <row r="65765" customFormat="1" x14ac:dyDescent="0.2"/>
    <row r="65766" customFormat="1" x14ac:dyDescent="0.2"/>
    <row r="65767" customFormat="1" x14ac:dyDescent="0.2"/>
    <row r="65768" customFormat="1" x14ac:dyDescent="0.2"/>
    <row r="65769" customFormat="1" x14ac:dyDescent="0.2"/>
    <row r="65770" customFormat="1" x14ac:dyDescent="0.2"/>
    <row r="65771" customFormat="1" x14ac:dyDescent="0.2"/>
    <row r="65772" customFormat="1" x14ac:dyDescent="0.2"/>
    <row r="65773" customFormat="1" x14ac:dyDescent="0.2"/>
    <row r="65774" customFormat="1" x14ac:dyDescent="0.2"/>
    <row r="65775" customFormat="1" x14ac:dyDescent="0.2"/>
    <row r="65776" customFormat="1" x14ac:dyDescent="0.2"/>
    <row r="65777" customFormat="1" x14ac:dyDescent="0.2"/>
    <row r="65778" customFormat="1" x14ac:dyDescent="0.2"/>
    <row r="65779" customFormat="1" x14ac:dyDescent="0.2"/>
    <row r="65780" customFormat="1" x14ac:dyDescent="0.2"/>
    <row r="65781" customFormat="1" x14ac:dyDescent="0.2"/>
    <row r="65782" customFormat="1" x14ac:dyDescent="0.2"/>
    <row r="65783" customFormat="1" x14ac:dyDescent="0.2"/>
    <row r="65784" customFormat="1" x14ac:dyDescent="0.2"/>
    <row r="65785" customFormat="1" x14ac:dyDescent="0.2"/>
    <row r="65786" customFormat="1" x14ac:dyDescent="0.2"/>
    <row r="65787" customFormat="1" x14ac:dyDescent="0.2"/>
    <row r="65788" customFormat="1" x14ac:dyDescent="0.2"/>
    <row r="65789" customFormat="1" x14ac:dyDescent="0.2"/>
    <row r="65790" customFormat="1" x14ac:dyDescent="0.2"/>
    <row r="65791" customFormat="1" x14ac:dyDescent="0.2"/>
    <row r="65792" customFormat="1" x14ac:dyDescent="0.2"/>
    <row r="65793" customFormat="1" x14ac:dyDescent="0.2"/>
    <row r="65794" customFormat="1" x14ac:dyDescent="0.2"/>
    <row r="65795" customFormat="1" x14ac:dyDescent="0.2"/>
    <row r="65796" customFormat="1" x14ac:dyDescent="0.2"/>
    <row r="65797" customFormat="1" x14ac:dyDescent="0.2"/>
    <row r="65798" customFormat="1" x14ac:dyDescent="0.2"/>
    <row r="65799" customFormat="1" x14ac:dyDescent="0.2"/>
    <row r="65800" customFormat="1" x14ac:dyDescent="0.2"/>
    <row r="65801" customFormat="1" x14ac:dyDescent="0.2"/>
    <row r="65802" customFormat="1" x14ac:dyDescent="0.2"/>
    <row r="65803" customFormat="1" x14ac:dyDescent="0.2"/>
    <row r="65804" customFormat="1" x14ac:dyDescent="0.2"/>
    <row r="65805" customFormat="1" x14ac:dyDescent="0.2"/>
    <row r="65806" customFormat="1" x14ac:dyDescent="0.2"/>
    <row r="65807" customFormat="1" x14ac:dyDescent="0.2"/>
    <row r="65808" customFormat="1" x14ac:dyDescent="0.2"/>
    <row r="65809" customFormat="1" x14ac:dyDescent="0.2"/>
    <row r="65810" customFormat="1" x14ac:dyDescent="0.2"/>
    <row r="65811" customFormat="1" x14ac:dyDescent="0.2"/>
    <row r="65812" customFormat="1" x14ac:dyDescent="0.2"/>
    <row r="65813" customFormat="1" x14ac:dyDescent="0.2"/>
    <row r="65814" customFormat="1" x14ac:dyDescent="0.2"/>
    <row r="65815" customFormat="1" x14ac:dyDescent="0.2"/>
    <row r="65816" customFormat="1" x14ac:dyDescent="0.2"/>
    <row r="65817" customFormat="1" x14ac:dyDescent="0.2"/>
    <row r="65818" customFormat="1" x14ac:dyDescent="0.2"/>
    <row r="65819" customFormat="1" x14ac:dyDescent="0.2"/>
    <row r="65820" customFormat="1" x14ac:dyDescent="0.2"/>
    <row r="65821" customFormat="1" x14ac:dyDescent="0.2"/>
    <row r="65822" customFormat="1" x14ac:dyDescent="0.2"/>
    <row r="65823" customFormat="1" x14ac:dyDescent="0.2"/>
    <row r="65824" customFormat="1" x14ac:dyDescent="0.2"/>
    <row r="65825" customFormat="1" x14ac:dyDescent="0.2"/>
    <row r="65826" customFormat="1" x14ac:dyDescent="0.2"/>
    <row r="65827" customFormat="1" x14ac:dyDescent="0.2"/>
    <row r="65828" customFormat="1" x14ac:dyDescent="0.2"/>
    <row r="65829" customFormat="1" x14ac:dyDescent="0.2"/>
    <row r="65830" customFormat="1" x14ac:dyDescent="0.2"/>
    <row r="65831" customFormat="1" x14ac:dyDescent="0.2"/>
    <row r="65832" customFormat="1" x14ac:dyDescent="0.2"/>
    <row r="65833" customFormat="1" x14ac:dyDescent="0.2"/>
    <row r="65834" customFormat="1" x14ac:dyDescent="0.2"/>
    <row r="65835" customFormat="1" x14ac:dyDescent="0.2"/>
    <row r="65836" customFormat="1" x14ac:dyDescent="0.2"/>
    <row r="65837" customFormat="1" x14ac:dyDescent="0.2"/>
    <row r="65838" customFormat="1" x14ac:dyDescent="0.2"/>
    <row r="65839" customFormat="1" x14ac:dyDescent="0.2"/>
    <row r="65840" customFormat="1" x14ac:dyDescent="0.2"/>
    <row r="65841" customFormat="1" x14ac:dyDescent="0.2"/>
    <row r="65842" customFormat="1" x14ac:dyDescent="0.2"/>
    <row r="65843" customFormat="1" x14ac:dyDescent="0.2"/>
    <row r="65844" customFormat="1" x14ac:dyDescent="0.2"/>
    <row r="65845" customFormat="1" x14ac:dyDescent="0.2"/>
    <row r="65846" customFormat="1" x14ac:dyDescent="0.2"/>
    <row r="65847" customFormat="1" x14ac:dyDescent="0.2"/>
    <row r="65848" customFormat="1" x14ac:dyDescent="0.2"/>
    <row r="65849" customFormat="1" x14ac:dyDescent="0.2"/>
    <row r="65850" customFormat="1" x14ac:dyDescent="0.2"/>
    <row r="65851" customFormat="1" x14ac:dyDescent="0.2"/>
    <row r="65852" customFormat="1" x14ac:dyDescent="0.2"/>
    <row r="65853" customFormat="1" x14ac:dyDescent="0.2"/>
    <row r="65854" customFormat="1" x14ac:dyDescent="0.2"/>
    <row r="65855" customFormat="1" x14ac:dyDescent="0.2"/>
    <row r="65856" customFormat="1" x14ac:dyDescent="0.2"/>
    <row r="65857" customFormat="1" x14ac:dyDescent="0.2"/>
    <row r="65858" customFormat="1" x14ac:dyDescent="0.2"/>
    <row r="65859" customFormat="1" x14ac:dyDescent="0.2"/>
    <row r="65860" customFormat="1" x14ac:dyDescent="0.2"/>
    <row r="65861" customFormat="1" x14ac:dyDescent="0.2"/>
    <row r="65862" customFormat="1" x14ac:dyDescent="0.2"/>
    <row r="65863" customFormat="1" x14ac:dyDescent="0.2"/>
    <row r="65864" customFormat="1" x14ac:dyDescent="0.2"/>
    <row r="65865" customFormat="1" x14ac:dyDescent="0.2"/>
    <row r="65866" customFormat="1" x14ac:dyDescent="0.2"/>
    <row r="65867" customFormat="1" x14ac:dyDescent="0.2"/>
    <row r="65868" customFormat="1" x14ac:dyDescent="0.2"/>
    <row r="65869" customFormat="1" x14ac:dyDescent="0.2"/>
    <row r="65870" customFormat="1" x14ac:dyDescent="0.2"/>
    <row r="65871" customFormat="1" x14ac:dyDescent="0.2"/>
    <row r="65872" customFormat="1" x14ac:dyDescent="0.2"/>
    <row r="65873" customFormat="1" x14ac:dyDescent="0.2"/>
    <row r="65874" customFormat="1" x14ac:dyDescent="0.2"/>
    <row r="65875" customFormat="1" x14ac:dyDescent="0.2"/>
    <row r="65876" customFormat="1" x14ac:dyDescent="0.2"/>
    <row r="65877" customFormat="1" x14ac:dyDescent="0.2"/>
    <row r="65878" customFormat="1" x14ac:dyDescent="0.2"/>
    <row r="65879" customFormat="1" x14ac:dyDescent="0.2"/>
    <row r="65880" customFormat="1" x14ac:dyDescent="0.2"/>
    <row r="65881" customFormat="1" x14ac:dyDescent="0.2"/>
    <row r="65882" customFormat="1" x14ac:dyDescent="0.2"/>
    <row r="65883" customFormat="1" x14ac:dyDescent="0.2"/>
    <row r="65884" customFormat="1" x14ac:dyDescent="0.2"/>
    <row r="65885" customFormat="1" x14ac:dyDescent="0.2"/>
    <row r="65886" customFormat="1" x14ac:dyDescent="0.2"/>
    <row r="65887" customFormat="1" x14ac:dyDescent="0.2"/>
    <row r="65888" customFormat="1" x14ac:dyDescent="0.2"/>
    <row r="65889" customFormat="1" x14ac:dyDescent="0.2"/>
    <row r="65890" customFormat="1" x14ac:dyDescent="0.2"/>
    <row r="65891" customFormat="1" x14ac:dyDescent="0.2"/>
    <row r="65892" customFormat="1" x14ac:dyDescent="0.2"/>
    <row r="65893" customFormat="1" x14ac:dyDescent="0.2"/>
    <row r="65894" customFormat="1" x14ac:dyDescent="0.2"/>
    <row r="65895" customFormat="1" x14ac:dyDescent="0.2"/>
    <row r="65896" customFormat="1" x14ac:dyDescent="0.2"/>
    <row r="65897" customFormat="1" x14ac:dyDescent="0.2"/>
    <row r="65898" customFormat="1" x14ac:dyDescent="0.2"/>
    <row r="65899" customFormat="1" x14ac:dyDescent="0.2"/>
    <row r="65900" customFormat="1" x14ac:dyDescent="0.2"/>
    <row r="65901" customFormat="1" x14ac:dyDescent="0.2"/>
    <row r="65902" customFormat="1" x14ac:dyDescent="0.2"/>
    <row r="65903" customFormat="1" x14ac:dyDescent="0.2"/>
    <row r="65904" customFormat="1" x14ac:dyDescent="0.2"/>
    <row r="65905" customFormat="1" x14ac:dyDescent="0.2"/>
    <row r="65906" customFormat="1" x14ac:dyDescent="0.2"/>
    <row r="65907" customFormat="1" x14ac:dyDescent="0.2"/>
    <row r="65908" customFormat="1" x14ac:dyDescent="0.2"/>
    <row r="65909" customFormat="1" x14ac:dyDescent="0.2"/>
    <row r="65910" customFormat="1" x14ac:dyDescent="0.2"/>
    <row r="65911" customFormat="1" x14ac:dyDescent="0.2"/>
    <row r="65912" customFormat="1" x14ac:dyDescent="0.2"/>
    <row r="65913" customFormat="1" x14ac:dyDescent="0.2"/>
    <row r="65914" customFormat="1" x14ac:dyDescent="0.2"/>
    <row r="65915" customFormat="1" x14ac:dyDescent="0.2"/>
    <row r="65916" customFormat="1" x14ac:dyDescent="0.2"/>
    <row r="65917" customFormat="1" x14ac:dyDescent="0.2"/>
    <row r="65918" customFormat="1" x14ac:dyDescent="0.2"/>
    <row r="65919" customFormat="1" x14ac:dyDescent="0.2"/>
    <row r="65920" customFormat="1" x14ac:dyDescent="0.2"/>
    <row r="65921" customFormat="1" x14ac:dyDescent="0.2"/>
    <row r="65922" customFormat="1" x14ac:dyDescent="0.2"/>
    <row r="65923" customFormat="1" x14ac:dyDescent="0.2"/>
    <row r="65924" customFormat="1" x14ac:dyDescent="0.2"/>
    <row r="65925" customFormat="1" x14ac:dyDescent="0.2"/>
    <row r="65926" customFormat="1" x14ac:dyDescent="0.2"/>
    <row r="65927" customFormat="1" x14ac:dyDescent="0.2"/>
    <row r="65928" customFormat="1" x14ac:dyDescent="0.2"/>
    <row r="65929" customFormat="1" x14ac:dyDescent="0.2"/>
    <row r="65930" customFormat="1" x14ac:dyDescent="0.2"/>
    <row r="65931" customFormat="1" x14ac:dyDescent="0.2"/>
    <row r="65932" customFormat="1" x14ac:dyDescent="0.2"/>
    <row r="65933" customFormat="1" x14ac:dyDescent="0.2"/>
    <row r="65934" customFormat="1" x14ac:dyDescent="0.2"/>
    <row r="65935" customFormat="1" x14ac:dyDescent="0.2"/>
    <row r="65936" customFormat="1" x14ac:dyDescent="0.2"/>
    <row r="65937" customFormat="1" x14ac:dyDescent="0.2"/>
    <row r="65938" customFormat="1" x14ac:dyDescent="0.2"/>
    <row r="65939" customFormat="1" x14ac:dyDescent="0.2"/>
    <row r="65940" customFormat="1" x14ac:dyDescent="0.2"/>
    <row r="65941" customFormat="1" x14ac:dyDescent="0.2"/>
    <row r="65942" customFormat="1" x14ac:dyDescent="0.2"/>
    <row r="65943" customFormat="1" x14ac:dyDescent="0.2"/>
    <row r="65944" customFormat="1" x14ac:dyDescent="0.2"/>
    <row r="65945" customFormat="1" x14ac:dyDescent="0.2"/>
    <row r="65946" customFormat="1" x14ac:dyDescent="0.2"/>
    <row r="65947" customFormat="1" x14ac:dyDescent="0.2"/>
    <row r="65948" customFormat="1" x14ac:dyDescent="0.2"/>
    <row r="65949" customFormat="1" x14ac:dyDescent="0.2"/>
    <row r="65950" customFormat="1" x14ac:dyDescent="0.2"/>
    <row r="65951" customFormat="1" x14ac:dyDescent="0.2"/>
    <row r="65952" customFormat="1" x14ac:dyDescent="0.2"/>
    <row r="65953" customFormat="1" x14ac:dyDescent="0.2"/>
    <row r="65954" customFormat="1" x14ac:dyDescent="0.2"/>
    <row r="65955" customFormat="1" x14ac:dyDescent="0.2"/>
    <row r="65956" customFormat="1" x14ac:dyDescent="0.2"/>
    <row r="65957" customFormat="1" x14ac:dyDescent="0.2"/>
    <row r="65958" customFormat="1" x14ac:dyDescent="0.2"/>
    <row r="65959" customFormat="1" x14ac:dyDescent="0.2"/>
    <row r="65960" customFormat="1" x14ac:dyDescent="0.2"/>
    <row r="65961" customFormat="1" x14ac:dyDescent="0.2"/>
    <row r="65962" customFormat="1" x14ac:dyDescent="0.2"/>
    <row r="65963" customFormat="1" x14ac:dyDescent="0.2"/>
    <row r="65964" customFormat="1" x14ac:dyDescent="0.2"/>
    <row r="65965" customFormat="1" x14ac:dyDescent="0.2"/>
    <row r="65966" customFormat="1" x14ac:dyDescent="0.2"/>
    <row r="65967" customFormat="1" x14ac:dyDescent="0.2"/>
    <row r="65968" customFormat="1" x14ac:dyDescent="0.2"/>
    <row r="65969" customFormat="1" x14ac:dyDescent="0.2"/>
    <row r="65970" customFormat="1" x14ac:dyDescent="0.2"/>
    <row r="65971" customFormat="1" x14ac:dyDescent="0.2"/>
    <row r="65972" customFormat="1" x14ac:dyDescent="0.2"/>
    <row r="65973" customFormat="1" x14ac:dyDescent="0.2"/>
    <row r="65974" customFormat="1" x14ac:dyDescent="0.2"/>
    <row r="65975" customFormat="1" x14ac:dyDescent="0.2"/>
    <row r="65976" customFormat="1" x14ac:dyDescent="0.2"/>
    <row r="65977" customFormat="1" x14ac:dyDescent="0.2"/>
    <row r="65978" customFormat="1" x14ac:dyDescent="0.2"/>
    <row r="65979" customFormat="1" x14ac:dyDescent="0.2"/>
    <row r="65980" customFormat="1" x14ac:dyDescent="0.2"/>
    <row r="65981" customFormat="1" x14ac:dyDescent="0.2"/>
    <row r="65982" customFormat="1" x14ac:dyDescent="0.2"/>
    <row r="65983" customFormat="1" x14ac:dyDescent="0.2"/>
    <row r="65984" customFormat="1" x14ac:dyDescent="0.2"/>
    <row r="65985" customFormat="1" x14ac:dyDescent="0.2"/>
    <row r="65986" customFormat="1" x14ac:dyDescent="0.2"/>
    <row r="65987" customFormat="1" x14ac:dyDescent="0.2"/>
    <row r="65988" customFormat="1" x14ac:dyDescent="0.2"/>
    <row r="65989" customFormat="1" x14ac:dyDescent="0.2"/>
    <row r="65990" customFormat="1" x14ac:dyDescent="0.2"/>
    <row r="65991" customFormat="1" x14ac:dyDescent="0.2"/>
    <row r="65992" customFormat="1" x14ac:dyDescent="0.2"/>
    <row r="65993" customFormat="1" x14ac:dyDescent="0.2"/>
    <row r="65994" customFormat="1" x14ac:dyDescent="0.2"/>
    <row r="65995" customFormat="1" x14ac:dyDescent="0.2"/>
    <row r="65996" customFormat="1" x14ac:dyDescent="0.2"/>
    <row r="65997" customFormat="1" x14ac:dyDescent="0.2"/>
    <row r="65998" customFormat="1" x14ac:dyDescent="0.2"/>
    <row r="65999" customFormat="1" x14ac:dyDescent="0.2"/>
    <row r="66000" customFormat="1" x14ac:dyDescent="0.2"/>
    <row r="66001" customFormat="1" x14ac:dyDescent="0.2"/>
    <row r="66002" customFormat="1" x14ac:dyDescent="0.2"/>
    <row r="66003" customFormat="1" x14ac:dyDescent="0.2"/>
    <row r="66004" customFormat="1" x14ac:dyDescent="0.2"/>
    <row r="66005" customFormat="1" x14ac:dyDescent="0.2"/>
    <row r="66006" customFormat="1" x14ac:dyDescent="0.2"/>
    <row r="66007" customFormat="1" x14ac:dyDescent="0.2"/>
    <row r="66008" customFormat="1" x14ac:dyDescent="0.2"/>
    <row r="66009" customFormat="1" x14ac:dyDescent="0.2"/>
    <row r="66010" customFormat="1" x14ac:dyDescent="0.2"/>
    <row r="66011" customFormat="1" x14ac:dyDescent="0.2"/>
    <row r="66012" customFormat="1" x14ac:dyDescent="0.2"/>
    <row r="66013" customFormat="1" x14ac:dyDescent="0.2"/>
    <row r="66014" customFormat="1" x14ac:dyDescent="0.2"/>
    <row r="66015" customFormat="1" x14ac:dyDescent="0.2"/>
    <row r="66016" customFormat="1" x14ac:dyDescent="0.2"/>
    <row r="66017" customFormat="1" x14ac:dyDescent="0.2"/>
    <row r="66018" customFormat="1" x14ac:dyDescent="0.2"/>
    <row r="66019" customFormat="1" x14ac:dyDescent="0.2"/>
    <row r="66020" customFormat="1" x14ac:dyDescent="0.2"/>
    <row r="66021" customFormat="1" x14ac:dyDescent="0.2"/>
    <row r="66022" customFormat="1" x14ac:dyDescent="0.2"/>
    <row r="66023" customFormat="1" x14ac:dyDescent="0.2"/>
    <row r="66024" customFormat="1" x14ac:dyDescent="0.2"/>
    <row r="66025" customFormat="1" x14ac:dyDescent="0.2"/>
    <row r="66026" customFormat="1" x14ac:dyDescent="0.2"/>
    <row r="66027" customFormat="1" x14ac:dyDescent="0.2"/>
    <row r="66028" customFormat="1" x14ac:dyDescent="0.2"/>
    <row r="66029" customFormat="1" x14ac:dyDescent="0.2"/>
    <row r="66030" customFormat="1" x14ac:dyDescent="0.2"/>
    <row r="66031" customFormat="1" x14ac:dyDescent="0.2"/>
    <row r="66032" customFormat="1" x14ac:dyDescent="0.2"/>
    <row r="66033" customFormat="1" x14ac:dyDescent="0.2"/>
    <row r="66034" customFormat="1" x14ac:dyDescent="0.2"/>
    <row r="66035" customFormat="1" x14ac:dyDescent="0.2"/>
    <row r="66036" customFormat="1" x14ac:dyDescent="0.2"/>
    <row r="66037" customFormat="1" x14ac:dyDescent="0.2"/>
    <row r="66038" customFormat="1" x14ac:dyDescent="0.2"/>
    <row r="66039" customFormat="1" x14ac:dyDescent="0.2"/>
    <row r="66040" customFormat="1" x14ac:dyDescent="0.2"/>
    <row r="66041" customFormat="1" x14ac:dyDescent="0.2"/>
    <row r="66042" customFormat="1" x14ac:dyDescent="0.2"/>
    <row r="66043" customFormat="1" x14ac:dyDescent="0.2"/>
    <row r="66044" customFormat="1" x14ac:dyDescent="0.2"/>
    <row r="66045" customFormat="1" x14ac:dyDescent="0.2"/>
    <row r="66046" customFormat="1" x14ac:dyDescent="0.2"/>
    <row r="66047" customFormat="1" x14ac:dyDescent="0.2"/>
    <row r="66048" customFormat="1" x14ac:dyDescent="0.2"/>
    <row r="66049" customFormat="1" x14ac:dyDescent="0.2"/>
    <row r="66050" customFormat="1" x14ac:dyDescent="0.2"/>
    <row r="66051" customFormat="1" x14ac:dyDescent="0.2"/>
    <row r="66052" customFormat="1" x14ac:dyDescent="0.2"/>
    <row r="66053" customFormat="1" x14ac:dyDescent="0.2"/>
    <row r="66054" customFormat="1" x14ac:dyDescent="0.2"/>
    <row r="66055" customFormat="1" x14ac:dyDescent="0.2"/>
    <row r="66056" customFormat="1" x14ac:dyDescent="0.2"/>
    <row r="66057" customFormat="1" x14ac:dyDescent="0.2"/>
    <row r="66058" customFormat="1" x14ac:dyDescent="0.2"/>
    <row r="66059" customFormat="1" x14ac:dyDescent="0.2"/>
    <row r="66060" customFormat="1" x14ac:dyDescent="0.2"/>
    <row r="66061" customFormat="1" x14ac:dyDescent="0.2"/>
    <row r="66062" customFormat="1" x14ac:dyDescent="0.2"/>
    <row r="66063" customFormat="1" x14ac:dyDescent="0.2"/>
    <row r="66064" customFormat="1" x14ac:dyDescent="0.2"/>
    <row r="66065" customFormat="1" x14ac:dyDescent="0.2"/>
    <row r="66066" customFormat="1" x14ac:dyDescent="0.2"/>
    <row r="66067" customFormat="1" x14ac:dyDescent="0.2"/>
    <row r="66068" customFormat="1" x14ac:dyDescent="0.2"/>
    <row r="66069" customFormat="1" x14ac:dyDescent="0.2"/>
    <row r="66070" customFormat="1" x14ac:dyDescent="0.2"/>
    <row r="66071" customFormat="1" x14ac:dyDescent="0.2"/>
    <row r="66072" customFormat="1" x14ac:dyDescent="0.2"/>
    <row r="66073" customFormat="1" x14ac:dyDescent="0.2"/>
    <row r="66074" customFormat="1" x14ac:dyDescent="0.2"/>
    <row r="66075" customFormat="1" x14ac:dyDescent="0.2"/>
    <row r="66076" customFormat="1" x14ac:dyDescent="0.2"/>
    <row r="66077" customFormat="1" x14ac:dyDescent="0.2"/>
    <row r="66078" customFormat="1" x14ac:dyDescent="0.2"/>
    <row r="66079" customFormat="1" x14ac:dyDescent="0.2"/>
    <row r="66080" customFormat="1" x14ac:dyDescent="0.2"/>
    <row r="66081" customFormat="1" x14ac:dyDescent="0.2"/>
    <row r="66082" customFormat="1" x14ac:dyDescent="0.2"/>
    <row r="66083" customFormat="1" x14ac:dyDescent="0.2"/>
    <row r="66084" customFormat="1" x14ac:dyDescent="0.2"/>
    <row r="66085" customFormat="1" x14ac:dyDescent="0.2"/>
    <row r="66086" customFormat="1" x14ac:dyDescent="0.2"/>
    <row r="66087" customFormat="1" x14ac:dyDescent="0.2"/>
    <row r="66088" customFormat="1" x14ac:dyDescent="0.2"/>
    <row r="66089" customFormat="1" x14ac:dyDescent="0.2"/>
    <row r="66090" customFormat="1" x14ac:dyDescent="0.2"/>
    <row r="66091" customFormat="1" x14ac:dyDescent="0.2"/>
    <row r="66092" customFormat="1" x14ac:dyDescent="0.2"/>
    <row r="66093" customFormat="1" x14ac:dyDescent="0.2"/>
    <row r="66094" customFormat="1" x14ac:dyDescent="0.2"/>
    <row r="66095" customFormat="1" x14ac:dyDescent="0.2"/>
    <row r="66096" customFormat="1" x14ac:dyDescent="0.2"/>
    <row r="66097" customFormat="1" x14ac:dyDescent="0.2"/>
    <row r="66098" customFormat="1" x14ac:dyDescent="0.2"/>
    <row r="66099" customFormat="1" x14ac:dyDescent="0.2"/>
    <row r="66100" customFormat="1" x14ac:dyDescent="0.2"/>
    <row r="66101" customFormat="1" x14ac:dyDescent="0.2"/>
    <row r="66102" customFormat="1" x14ac:dyDescent="0.2"/>
    <row r="66103" customFormat="1" x14ac:dyDescent="0.2"/>
    <row r="66104" customFormat="1" x14ac:dyDescent="0.2"/>
    <row r="66105" customFormat="1" x14ac:dyDescent="0.2"/>
    <row r="66106" customFormat="1" x14ac:dyDescent="0.2"/>
    <row r="66107" customFormat="1" x14ac:dyDescent="0.2"/>
    <row r="66108" customFormat="1" x14ac:dyDescent="0.2"/>
    <row r="66109" customFormat="1" x14ac:dyDescent="0.2"/>
    <row r="66110" customFormat="1" x14ac:dyDescent="0.2"/>
    <row r="66111" customFormat="1" x14ac:dyDescent="0.2"/>
    <row r="66112" customFormat="1" x14ac:dyDescent="0.2"/>
    <row r="66113" customFormat="1" x14ac:dyDescent="0.2"/>
    <row r="66114" customFormat="1" x14ac:dyDescent="0.2"/>
    <row r="66115" customFormat="1" x14ac:dyDescent="0.2"/>
    <row r="66116" customFormat="1" x14ac:dyDescent="0.2"/>
    <row r="66117" customFormat="1" x14ac:dyDescent="0.2"/>
    <row r="66118" customFormat="1" x14ac:dyDescent="0.2"/>
    <row r="66119" customFormat="1" x14ac:dyDescent="0.2"/>
    <row r="66120" customFormat="1" x14ac:dyDescent="0.2"/>
    <row r="66121" customFormat="1" x14ac:dyDescent="0.2"/>
    <row r="66122" customFormat="1" x14ac:dyDescent="0.2"/>
    <row r="66123" customFormat="1" x14ac:dyDescent="0.2"/>
    <row r="66124" customFormat="1" x14ac:dyDescent="0.2"/>
    <row r="66125" customFormat="1" x14ac:dyDescent="0.2"/>
    <row r="66126" customFormat="1" x14ac:dyDescent="0.2"/>
    <row r="66127" customFormat="1" x14ac:dyDescent="0.2"/>
    <row r="66128" customFormat="1" x14ac:dyDescent="0.2"/>
    <row r="66129" customFormat="1" x14ac:dyDescent="0.2"/>
    <row r="66130" customFormat="1" x14ac:dyDescent="0.2"/>
    <row r="66131" customFormat="1" x14ac:dyDescent="0.2"/>
    <row r="66132" customFormat="1" x14ac:dyDescent="0.2"/>
    <row r="66133" customFormat="1" x14ac:dyDescent="0.2"/>
    <row r="66134" customFormat="1" x14ac:dyDescent="0.2"/>
    <row r="66135" customFormat="1" x14ac:dyDescent="0.2"/>
    <row r="66136" customFormat="1" x14ac:dyDescent="0.2"/>
    <row r="66137" customFormat="1" x14ac:dyDescent="0.2"/>
    <row r="66138" customFormat="1" x14ac:dyDescent="0.2"/>
    <row r="66139" customFormat="1" x14ac:dyDescent="0.2"/>
    <row r="66140" customFormat="1" x14ac:dyDescent="0.2"/>
    <row r="66141" customFormat="1" x14ac:dyDescent="0.2"/>
    <row r="66142" customFormat="1" x14ac:dyDescent="0.2"/>
    <row r="66143" customFormat="1" x14ac:dyDescent="0.2"/>
    <row r="66144" customFormat="1" x14ac:dyDescent="0.2"/>
    <row r="66145" customFormat="1" x14ac:dyDescent="0.2"/>
    <row r="66146" customFormat="1" x14ac:dyDescent="0.2"/>
    <row r="66147" customFormat="1" x14ac:dyDescent="0.2"/>
    <row r="66148" customFormat="1" x14ac:dyDescent="0.2"/>
    <row r="66149" customFormat="1" x14ac:dyDescent="0.2"/>
    <row r="66150" customFormat="1" x14ac:dyDescent="0.2"/>
    <row r="66151" customFormat="1" x14ac:dyDescent="0.2"/>
    <row r="66152" customFormat="1" x14ac:dyDescent="0.2"/>
    <row r="66153" customFormat="1" x14ac:dyDescent="0.2"/>
    <row r="66154" customFormat="1" x14ac:dyDescent="0.2"/>
    <row r="66155" customFormat="1" x14ac:dyDescent="0.2"/>
    <row r="66156" customFormat="1" x14ac:dyDescent="0.2"/>
    <row r="66157" customFormat="1" x14ac:dyDescent="0.2"/>
    <row r="66158" customFormat="1" x14ac:dyDescent="0.2"/>
    <row r="66159" customFormat="1" x14ac:dyDescent="0.2"/>
    <row r="66160" customFormat="1" x14ac:dyDescent="0.2"/>
    <row r="66161" customFormat="1" x14ac:dyDescent="0.2"/>
    <row r="66162" customFormat="1" x14ac:dyDescent="0.2"/>
    <row r="66163" customFormat="1" x14ac:dyDescent="0.2"/>
    <row r="66164" customFormat="1" x14ac:dyDescent="0.2"/>
    <row r="66165" customFormat="1" x14ac:dyDescent="0.2"/>
    <row r="66166" customFormat="1" x14ac:dyDescent="0.2"/>
    <row r="66167" customFormat="1" x14ac:dyDescent="0.2"/>
    <row r="66168" customFormat="1" x14ac:dyDescent="0.2"/>
    <row r="66169" customFormat="1" x14ac:dyDescent="0.2"/>
    <row r="66170" customFormat="1" x14ac:dyDescent="0.2"/>
    <row r="66171" customFormat="1" x14ac:dyDescent="0.2"/>
    <row r="66172" customFormat="1" x14ac:dyDescent="0.2"/>
    <row r="66173" customFormat="1" x14ac:dyDescent="0.2"/>
    <row r="66174" customFormat="1" x14ac:dyDescent="0.2"/>
    <row r="66175" customFormat="1" x14ac:dyDescent="0.2"/>
    <row r="66176" customFormat="1" x14ac:dyDescent="0.2"/>
    <row r="66177" customFormat="1" x14ac:dyDescent="0.2"/>
    <row r="66178" customFormat="1" x14ac:dyDescent="0.2"/>
    <row r="66179" customFormat="1" x14ac:dyDescent="0.2"/>
    <row r="66180" customFormat="1" x14ac:dyDescent="0.2"/>
    <row r="66181" customFormat="1" x14ac:dyDescent="0.2"/>
    <row r="66182" customFormat="1" x14ac:dyDescent="0.2"/>
    <row r="66183" customFormat="1" x14ac:dyDescent="0.2"/>
    <row r="66184" customFormat="1" x14ac:dyDescent="0.2"/>
    <row r="66185" customFormat="1" x14ac:dyDescent="0.2"/>
    <row r="66186" customFormat="1" x14ac:dyDescent="0.2"/>
    <row r="66187" customFormat="1" x14ac:dyDescent="0.2"/>
    <row r="66188" customFormat="1" x14ac:dyDescent="0.2"/>
    <row r="66189" customFormat="1" x14ac:dyDescent="0.2"/>
    <row r="66190" customFormat="1" x14ac:dyDescent="0.2"/>
    <row r="66191" customFormat="1" x14ac:dyDescent="0.2"/>
    <row r="66192" customFormat="1" x14ac:dyDescent="0.2"/>
    <row r="66193" customFormat="1" x14ac:dyDescent="0.2"/>
    <row r="66194" customFormat="1" x14ac:dyDescent="0.2"/>
    <row r="66195" customFormat="1" x14ac:dyDescent="0.2"/>
    <row r="66196" customFormat="1" x14ac:dyDescent="0.2"/>
    <row r="66197" customFormat="1" x14ac:dyDescent="0.2"/>
    <row r="66198" customFormat="1" x14ac:dyDescent="0.2"/>
    <row r="66199" customFormat="1" x14ac:dyDescent="0.2"/>
    <row r="66200" customFormat="1" x14ac:dyDescent="0.2"/>
    <row r="66201" customFormat="1" x14ac:dyDescent="0.2"/>
    <row r="66202" customFormat="1" x14ac:dyDescent="0.2"/>
    <row r="66203" customFormat="1" x14ac:dyDescent="0.2"/>
    <row r="66204" customFormat="1" x14ac:dyDescent="0.2"/>
    <row r="66205" customFormat="1" x14ac:dyDescent="0.2"/>
    <row r="66206" customFormat="1" x14ac:dyDescent="0.2"/>
    <row r="66207" customFormat="1" x14ac:dyDescent="0.2"/>
    <row r="66208" customFormat="1" x14ac:dyDescent="0.2"/>
    <row r="66209" customFormat="1" x14ac:dyDescent="0.2"/>
    <row r="66210" customFormat="1" x14ac:dyDescent="0.2"/>
    <row r="66211" customFormat="1" x14ac:dyDescent="0.2"/>
    <row r="66212" customFormat="1" x14ac:dyDescent="0.2"/>
    <row r="66213" customFormat="1" x14ac:dyDescent="0.2"/>
    <row r="66214" customFormat="1" x14ac:dyDescent="0.2"/>
    <row r="66215" customFormat="1" x14ac:dyDescent="0.2"/>
    <row r="66216" customFormat="1" x14ac:dyDescent="0.2"/>
    <row r="66217" customFormat="1" x14ac:dyDescent="0.2"/>
    <row r="66218" customFormat="1" x14ac:dyDescent="0.2"/>
    <row r="66219" customFormat="1" x14ac:dyDescent="0.2"/>
    <row r="66220" customFormat="1" x14ac:dyDescent="0.2"/>
    <row r="66221" customFormat="1" x14ac:dyDescent="0.2"/>
    <row r="66222" customFormat="1" x14ac:dyDescent="0.2"/>
    <row r="66223" customFormat="1" x14ac:dyDescent="0.2"/>
    <row r="66224" customFormat="1" x14ac:dyDescent="0.2"/>
    <row r="66225" customFormat="1" x14ac:dyDescent="0.2"/>
    <row r="66226" customFormat="1" x14ac:dyDescent="0.2"/>
    <row r="66227" customFormat="1" x14ac:dyDescent="0.2"/>
    <row r="66228" customFormat="1" x14ac:dyDescent="0.2"/>
    <row r="66229" customFormat="1" x14ac:dyDescent="0.2"/>
    <row r="66230" customFormat="1" x14ac:dyDescent="0.2"/>
    <row r="66231" customFormat="1" x14ac:dyDescent="0.2"/>
    <row r="66232" customFormat="1" x14ac:dyDescent="0.2"/>
    <row r="66233" customFormat="1" x14ac:dyDescent="0.2"/>
    <row r="66234" customFormat="1" x14ac:dyDescent="0.2"/>
    <row r="66235" customFormat="1" x14ac:dyDescent="0.2"/>
    <row r="66236" customFormat="1" x14ac:dyDescent="0.2"/>
    <row r="66237" customFormat="1" x14ac:dyDescent="0.2"/>
    <row r="66238" customFormat="1" x14ac:dyDescent="0.2"/>
    <row r="66239" customFormat="1" x14ac:dyDescent="0.2"/>
    <row r="66240" customFormat="1" x14ac:dyDescent="0.2"/>
    <row r="66241" customFormat="1" x14ac:dyDescent="0.2"/>
    <row r="66242" customFormat="1" x14ac:dyDescent="0.2"/>
    <row r="66243" customFormat="1" x14ac:dyDescent="0.2"/>
    <row r="66244" customFormat="1" x14ac:dyDescent="0.2"/>
    <row r="66245" customFormat="1" x14ac:dyDescent="0.2"/>
    <row r="66246" customFormat="1" x14ac:dyDescent="0.2"/>
    <row r="66247" customFormat="1" x14ac:dyDescent="0.2"/>
    <row r="66248" customFormat="1" x14ac:dyDescent="0.2"/>
    <row r="66249" customFormat="1" x14ac:dyDescent="0.2"/>
    <row r="66250" customFormat="1" x14ac:dyDescent="0.2"/>
    <row r="66251" customFormat="1" x14ac:dyDescent="0.2"/>
    <row r="66252" customFormat="1" x14ac:dyDescent="0.2"/>
    <row r="66253" customFormat="1" x14ac:dyDescent="0.2"/>
    <row r="66254" customFormat="1" x14ac:dyDescent="0.2"/>
    <row r="66255" customFormat="1" x14ac:dyDescent="0.2"/>
    <row r="66256" customFormat="1" x14ac:dyDescent="0.2"/>
    <row r="66257" customFormat="1" x14ac:dyDescent="0.2"/>
    <row r="66258" customFormat="1" x14ac:dyDescent="0.2"/>
    <row r="66259" customFormat="1" x14ac:dyDescent="0.2"/>
    <row r="66260" customFormat="1" x14ac:dyDescent="0.2"/>
    <row r="66261" customFormat="1" x14ac:dyDescent="0.2"/>
    <row r="66262" customFormat="1" x14ac:dyDescent="0.2"/>
    <row r="66263" customFormat="1" x14ac:dyDescent="0.2"/>
    <row r="66264" customFormat="1" x14ac:dyDescent="0.2"/>
    <row r="66265" customFormat="1" x14ac:dyDescent="0.2"/>
    <row r="66266" customFormat="1" x14ac:dyDescent="0.2"/>
    <row r="66267" customFormat="1" x14ac:dyDescent="0.2"/>
    <row r="66268" customFormat="1" x14ac:dyDescent="0.2"/>
    <row r="66269" customFormat="1" x14ac:dyDescent="0.2"/>
    <row r="66270" customFormat="1" x14ac:dyDescent="0.2"/>
    <row r="66271" customFormat="1" x14ac:dyDescent="0.2"/>
    <row r="66272" customFormat="1" x14ac:dyDescent="0.2"/>
    <row r="66273" customFormat="1" x14ac:dyDescent="0.2"/>
    <row r="66274" customFormat="1" x14ac:dyDescent="0.2"/>
    <row r="66275" customFormat="1" x14ac:dyDescent="0.2"/>
    <row r="66276" customFormat="1" x14ac:dyDescent="0.2"/>
    <row r="66277" customFormat="1" x14ac:dyDescent="0.2"/>
    <row r="66278" customFormat="1" x14ac:dyDescent="0.2"/>
    <row r="66279" customFormat="1" x14ac:dyDescent="0.2"/>
    <row r="66280" customFormat="1" x14ac:dyDescent="0.2"/>
    <row r="66281" customFormat="1" x14ac:dyDescent="0.2"/>
    <row r="66282" customFormat="1" x14ac:dyDescent="0.2"/>
    <row r="66283" customFormat="1" x14ac:dyDescent="0.2"/>
    <row r="66284" customFormat="1" x14ac:dyDescent="0.2"/>
    <row r="66285" customFormat="1" x14ac:dyDescent="0.2"/>
    <row r="66286" customFormat="1" x14ac:dyDescent="0.2"/>
    <row r="66287" customFormat="1" x14ac:dyDescent="0.2"/>
    <row r="66288" customFormat="1" x14ac:dyDescent="0.2"/>
    <row r="66289" customFormat="1" x14ac:dyDescent="0.2"/>
    <row r="66290" customFormat="1" x14ac:dyDescent="0.2"/>
    <row r="66291" customFormat="1" x14ac:dyDescent="0.2"/>
    <row r="66292" customFormat="1" x14ac:dyDescent="0.2"/>
    <row r="66293" customFormat="1" x14ac:dyDescent="0.2"/>
    <row r="66294" customFormat="1" x14ac:dyDescent="0.2"/>
    <row r="66295" customFormat="1" x14ac:dyDescent="0.2"/>
    <row r="66296" customFormat="1" x14ac:dyDescent="0.2"/>
    <row r="66297" customFormat="1" x14ac:dyDescent="0.2"/>
    <row r="66298" customFormat="1" x14ac:dyDescent="0.2"/>
    <row r="66299" customFormat="1" x14ac:dyDescent="0.2"/>
    <row r="66300" customFormat="1" x14ac:dyDescent="0.2"/>
    <row r="66301" customFormat="1" x14ac:dyDescent="0.2"/>
    <row r="66302" customFormat="1" x14ac:dyDescent="0.2"/>
    <row r="66303" customFormat="1" x14ac:dyDescent="0.2"/>
    <row r="66304" customFormat="1" x14ac:dyDescent="0.2"/>
    <row r="66305" customFormat="1" x14ac:dyDescent="0.2"/>
    <row r="66306" customFormat="1" x14ac:dyDescent="0.2"/>
    <row r="66307" customFormat="1" x14ac:dyDescent="0.2"/>
    <row r="66308" customFormat="1" x14ac:dyDescent="0.2"/>
    <row r="66309" customFormat="1" x14ac:dyDescent="0.2"/>
    <row r="66310" customFormat="1" x14ac:dyDescent="0.2"/>
    <row r="66311" customFormat="1" x14ac:dyDescent="0.2"/>
    <row r="66312" customFormat="1" x14ac:dyDescent="0.2"/>
    <row r="66313" customFormat="1" x14ac:dyDescent="0.2"/>
    <row r="66314" customFormat="1" x14ac:dyDescent="0.2"/>
    <row r="66315" customFormat="1" x14ac:dyDescent="0.2"/>
    <row r="66316" customFormat="1" x14ac:dyDescent="0.2"/>
    <row r="66317" customFormat="1" x14ac:dyDescent="0.2"/>
    <row r="66318" customFormat="1" x14ac:dyDescent="0.2"/>
    <row r="66319" customFormat="1" x14ac:dyDescent="0.2"/>
    <row r="66320" customFormat="1" x14ac:dyDescent="0.2"/>
    <row r="66321" customFormat="1" x14ac:dyDescent="0.2"/>
    <row r="66322" customFormat="1" x14ac:dyDescent="0.2"/>
    <row r="66323" customFormat="1" x14ac:dyDescent="0.2"/>
    <row r="66324" customFormat="1" x14ac:dyDescent="0.2"/>
    <row r="66325" customFormat="1" x14ac:dyDescent="0.2"/>
    <row r="66326" customFormat="1" x14ac:dyDescent="0.2"/>
    <row r="66327" customFormat="1" x14ac:dyDescent="0.2"/>
    <row r="66328" customFormat="1" x14ac:dyDescent="0.2"/>
    <row r="66329" customFormat="1" x14ac:dyDescent="0.2"/>
    <row r="66330" customFormat="1" x14ac:dyDescent="0.2"/>
    <row r="66331" customFormat="1" x14ac:dyDescent="0.2"/>
    <row r="66332" customFormat="1" x14ac:dyDescent="0.2"/>
    <row r="66333" customFormat="1" x14ac:dyDescent="0.2"/>
    <row r="66334" customFormat="1" x14ac:dyDescent="0.2"/>
    <row r="66335" customFormat="1" x14ac:dyDescent="0.2"/>
    <row r="66336" customFormat="1" x14ac:dyDescent="0.2"/>
    <row r="66337" customFormat="1" x14ac:dyDescent="0.2"/>
    <row r="66338" customFormat="1" x14ac:dyDescent="0.2"/>
    <row r="66339" customFormat="1" x14ac:dyDescent="0.2"/>
    <row r="66340" customFormat="1" x14ac:dyDescent="0.2"/>
    <row r="66341" customFormat="1" x14ac:dyDescent="0.2"/>
    <row r="66342" customFormat="1" x14ac:dyDescent="0.2"/>
    <row r="66343" customFormat="1" x14ac:dyDescent="0.2"/>
    <row r="66344" customFormat="1" x14ac:dyDescent="0.2"/>
    <row r="66345" customFormat="1" x14ac:dyDescent="0.2"/>
    <row r="66346" customFormat="1" x14ac:dyDescent="0.2"/>
    <row r="66347" customFormat="1" x14ac:dyDescent="0.2"/>
    <row r="66348" customFormat="1" x14ac:dyDescent="0.2"/>
    <row r="66349" customFormat="1" x14ac:dyDescent="0.2"/>
    <row r="66350" customFormat="1" x14ac:dyDescent="0.2"/>
    <row r="66351" customFormat="1" x14ac:dyDescent="0.2"/>
    <row r="66352" customFormat="1" x14ac:dyDescent="0.2"/>
    <row r="66353" customFormat="1" x14ac:dyDescent="0.2"/>
    <row r="66354" customFormat="1" x14ac:dyDescent="0.2"/>
    <row r="66355" customFormat="1" x14ac:dyDescent="0.2"/>
    <row r="66356" customFormat="1" x14ac:dyDescent="0.2"/>
    <row r="66357" customFormat="1" x14ac:dyDescent="0.2"/>
    <row r="66358" customFormat="1" x14ac:dyDescent="0.2"/>
    <row r="66359" customFormat="1" x14ac:dyDescent="0.2"/>
    <row r="66360" customFormat="1" x14ac:dyDescent="0.2"/>
    <row r="66361" customFormat="1" x14ac:dyDescent="0.2"/>
    <row r="66362" customFormat="1" x14ac:dyDescent="0.2"/>
    <row r="66363" customFormat="1" x14ac:dyDescent="0.2"/>
    <row r="66364" customFormat="1" x14ac:dyDescent="0.2"/>
    <row r="66365" customFormat="1" x14ac:dyDescent="0.2"/>
    <row r="66366" customFormat="1" x14ac:dyDescent="0.2"/>
    <row r="66367" customFormat="1" x14ac:dyDescent="0.2"/>
    <row r="66368" customFormat="1" x14ac:dyDescent="0.2"/>
    <row r="66369" customFormat="1" x14ac:dyDescent="0.2"/>
    <row r="66370" customFormat="1" x14ac:dyDescent="0.2"/>
    <row r="66371" customFormat="1" x14ac:dyDescent="0.2"/>
    <row r="66372" customFormat="1" x14ac:dyDescent="0.2"/>
    <row r="66373" customFormat="1" x14ac:dyDescent="0.2"/>
    <row r="66374" customFormat="1" x14ac:dyDescent="0.2"/>
    <row r="66375" customFormat="1" x14ac:dyDescent="0.2"/>
    <row r="66376" customFormat="1" x14ac:dyDescent="0.2"/>
    <row r="66377" customFormat="1" x14ac:dyDescent="0.2"/>
    <row r="66378" customFormat="1" x14ac:dyDescent="0.2"/>
    <row r="66379" customFormat="1" x14ac:dyDescent="0.2"/>
    <row r="66380" customFormat="1" x14ac:dyDescent="0.2"/>
    <row r="66381" customFormat="1" x14ac:dyDescent="0.2"/>
    <row r="66382" customFormat="1" x14ac:dyDescent="0.2"/>
    <row r="66383" customFormat="1" x14ac:dyDescent="0.2"/>
    <row r="66384" customFormat="1" x14ac:dyDescent="0.2"/>
    <row r="66385" customFormat="1" x14ac:dyDescent="0.2"/>
    <row r="66386" customFormat="1" x14ac:dyDescent="0.2"/>
    <row r="66387" customFormat="1" x14ac:dyDescent="0.2"/>
    <row r="66388" customFormat="1" x14ac:dyDescent="0.2"/>
    <row r="66389" customFormat="1" x14ac:dyDescent="0.2"/>
    <row r="66390" customFormat="1" x14ac:dyDescent="0.2"/>
    <row r="66391" customFormat="1" x14ac:dyDescent="0.2"/>
    <row r="66392" customFormat="1" x14ac:dyDescent="0.2"/>
    <row r="66393" customFormat="1" x14ac:dyDescent="0.2"/>
    <row r="66394" customFormat="1" x14ac:dyDescent="0.2"/>
    <row r="66395" customFormat="1" x14ac:dyDescent="0.2"/>
    <row r="66396" customFormat="1" x14ac:dyDescent="0.2"/>
    <row r="66397" customFormat="1" x14ac:dyDescent="0.2"/>
    <row r="66398" customFormat="1" x14ac:dyDescent="0.2"/>
    <row r="66399" customFormat="1" x14ac:dyDescent="0.2"/>
    <row r="66400" customFormat="1" x14ac:dyDescent="0.2"/>
    <row r="66401" customFormat="1" x14ac:dyDescent="0.2"/>
    <row r="66402" customFormat="1" x14ac:dyDescent="0.2"/>
    <row r="66403" customFormat="1" x14ac:dyDescent="0.2"/>
    <row r="66404" customFormat="1" x14ac:dyDescent="0.2"/>
    <row r="66405" customFormat="1" x14ac:dyDescent="0.2"/>
    <row r="66406" customFormat="1" x14ac:dyDescent="0.2"/>
    <row r="66407" customFormat="1" x14ac:dyDescent="0.2"/>
    <row r="66408" customFormat="1" x14ac:dyDescent="0.2"/>
    <row r="66409" customFormat="1" x14ac:dyDescent="0.2"/>
    <row r="66410" customFormat="1" x14ac:dyDescent="0.2"/>
    <row r="66411" customFormat="1" x14ac:dyDescent="0.2"/>
    <row r="66412" customFormat="1" x14ac:dyDescent="0.2"/>
    <row r="66413" customFormat="1" x14ac:dyDescent="0.2"/>
    <row r="66414" customFormat="1" x14ac:dyDescent="0.2"/>
    <row r="66415" customFormat="1" x14ac:dyDescent="0.2"/>
    <row r="66416" customFormat="1" x14ac:dyDescent="0.2"/>
    <row r="66417" customFormat="1" x14ac:dyDescent="0.2"/>
    <row r="66418" customFormat="1" x14ac:dyDescent="0.2"/>
    <row r="66419" customFormat="1" x14ac:dyDescent="0.2"/>
    <row r="66420" customFormat="1" x14ac:dyDescent="0.2"/>
    <row r="66421" customFormat="1" x14ac:dyDescent="0.2"/>
    <row r="66422" customFormat="1" x14ac:dyDescent="0.2"/>
    <row r="66423" customFormat="1" x14ac:dyDescent="0.2"/>
    <row r="66424" customFormat="1" x14ac:dyDescent="0.2"/>
    <row r="66425" customFormat="1" x14ac:dyDescent="0.2"/>
    <row r="66426" customFormat="1" x14ac:dyDescent="0.2"/>
    <row r="66427" customFormat="1" x14ac:dyDescent="0.2"/>
    <row r="66428" customFormat="1" x14ac:dyDescent="0.2"/>
    <row r="66429" customFormat="1" x14ac:dyDescent="0.2"/>
    <row r="66430" customFormat="1" x14ac:dyDescent="0.2"/>
    <row r="66431" customFormat="1" x14ac:dyDescent="0.2"/>
    <row r="66432" customFormat="1" x14ac:dyDescent="0.2"/>
    <row r="66433" customFormat="1" x14ac:dyDescent="0.2"/>
    <row r="66434" customFormat="1" x14ac:dyDescent="0.2"/>
    <row r="66435" customFormat="1" x14ac:dyDescent="0.2"/>
    <row r="66436" customFormat="1" x14ac:dyDescent="0.2"/>
    <row r="66437" customFormat="1" x14ac:dyDescent="0.2"/>
    <row r="66438" customFormat="1" x14ac:dyDescent="0.2"/>
    <row r="66439" customFormat="1" x14ac:dyDescent="0.2"/>
    <row r="66440" customFormat="1" x14ac:dyDescent="0.2"/>
    <row r="66441" customFormat="1" x14ac:dyDescent="0.2"/>
    <row r="66442" customFormat="1" x14ac:dyDescent="0.2"/>
    <row r="66443" customFormat="1" x14ac:dyDescent="0.2"/>
    <row r="66444" customFormat="1" x14ac:dyDescent="0.2"/>
    <row r="66445" customFormat="1" x14ac:dyDescent="0.2"/>
    <row r="66446" customFormat="1" x14ac:dyDescent="0.2"/>
    <row r="66447" customFormat="1" x14ac:dyDescent="0.2"/>
    <row r="66448" customFormat="1" x14ac:dyDescent="0.2"/>
    <row r="66449" customFormat="1" x14ac:dyDescent="0.2"/>
    <row r="66450" customFormat="1" x14ac:dyDescent="0.2"/>
    <row r="66451" customFormat="1" x14ac:dyDescent="0.2"/>
    <row r="66452" customFormat="1" x14ac:dyDescent="0.2"/>
    <row r="66453" customFormat="1" x14ac:dyDescent="0.2"/>
    <row r="66454" customFormat="1" x14ac:dyDescent="0.2"/>
    <row r="66455" customFormat="1" x14ac:dyDescent="0.2"/>
    <row r="66456" customFormat="1" x14ac:dyDescent="0.2"/>
    <row r="66457" customFormat="1" x14ac:dyDescent="0.2"/>
    <row r="66458" customFormat="1" x14ac:dyDescent="0.2"/>
    <row r="66459" customFormat="1" x14ac:dyDescent="0.2"/>
    <row r="66460" customFormat="1" x14ac:dyDescent="0.2"/>
    <row r="66461" customFormat="1" x14ac:dyDescent="0.2"/>
    <row r="66462" customFormat="1" x14ac:dyDescent="0.2"/>
    <row r="66463" customFormat="1" x14ac:dyDescent="0.2"/>
    <row r="66464" customFormat="1" x14ac:dyDescent="0.2"/>
    <row r="66465" customFormat="1" x14ac:dyDescent="0.2"/>
    <row r="66466" customFormat="1" x14ac:dyDescent="0.2"/>
    <row r="66467" customFormat="1" x14ac:dyDescent="0.2"/>
    <row r="66468" customFormat="1" x14ac:dyDescent="0.2"/>
    <row r="66469" customFormat="1" x14ac:dyDescent="0.2"/>
    <row r="66470" customFormat="1" x14ac:dyDescent="0.2"/>
    <row r="66471" customFormat="1" x14ac:dyDescent="0.2"/>
    <row r="66472" customFormat="1" x14ac:dyDescent="0.2"/>
    <row r="66473" customFormat="1" x14ac:dyDescent="0.2"/>
    <row r="66474" customFormat="1" x14ac:dyDescent="0.2"/>
    <row r="66475" customFormat="1" x14ac:dyDescent="0.2"/>
    <row r="66476" customFormat="1" x14ac:dyDescent="0.2"/>
    <row r="66477" customFormat="1" x14ac:dyDescent="0.2"/>
    <row r="66478" customFormat="1" x14ac:dyDescent="0.2"/>
    <row r="66479" customFormat="1" x14ac:dyDescent="0.2"/>
    <row r="66480" customFormat="1" x14ac:dyDescent="0.2"/>
    <row r="66481" customFormat="1" x14ac:dyDescent="0.2"/>
    <row r="66482" customFormat="1" x14ac:dyDescent="0.2"/>
    <row r="66483" customFormat="1" x14ac:dyDescent="0.2"/>
    <row r="66484" customFormat="1" x14ac:dyDescent="0.2"/>
    <row r="66485" customFormat="1" x14ac:dyDescent="0.2"/>
    <row r="66486" customFormat="1" x14ac:dyDescent="0.2"/>
    <row r="66487" customFormat="1" x14ac:dyDescent="0.2"/>
    <row r="66488" customFormat="1" x14ac:dyDescent="0.2"/>
    <row r="66489" customFormat="1" x14ac:dyDescent="0.2"/>
    <row r="66490" customFormat="1" x14ac:dyDescent="0.2"/>
    <row r="66491" customFormat="1" x14ac:dyDescent="0.2"/>
    <row r="66492" customFormat="1" x14ac:dyDescent="0.2"/>
    <row r="66493" customFormat="1" x14ac:dyDescent="0.2"/>
    <row r="66494" customFormat="1" x14ac:dyDescent="0.2"/>
    <row r="66495" customFormat="1" x14ac:dyDescent="0.2"/>
    <row r="66496" customFormat="1" x14ac:dyDescent="0.2"/>
    <row r="66497" customFormat="1" x14ac:dyDescent="0.2"/>
    <row r="66498" customFormat="1" x14ac:dyDescent="0.2"/>
    <row r="66499" customFormat="1" x14ac:dyDescent="0.2"/>
    <row r="66500" customFormat="1" x14ac:dyDescent="0.2"/>
    <row r="66501" customFormat="1" x14ac:dyDescent="0.2"/>
    <row r="66502" customFormat="1" x14ac:dyDescent="0.2"/>
    <row r="66503" customFormat="1" x14ac:dyDescent="0.2"/>
    <row r="66504" customFormat="1" x14ac:dyDescent="0.2"/>
    <row r="66505" customFormat="1" x14ac:dyDescent="0.2"/>
    <row r="66506" customFormat="1" x14ac:dyDescent="0.2"/>
    <row r="66507" customFormat="1" x14ac:dyDescent="0.2"/>
    <row r="66508" customFormat="1" x14ac:dyDescent="0.2"/>
    <row r="66509" customFormat="1" x14ac:dyDescent="0.2"/>
    <row r="66510" customFormat="1" x14ac:dyDescent="0.2"/>
    <row r="66511" customFormat="1" x14ac:dyDescent="0.2"/>
    <row r="66512" customFormat="1" x14ac:dyDescent="0.2"/>
    <row r="66513" customFormat="1" x14ac:dyDescent="0.2"/>
    <row r="66514" customFormat="1" x14ac:dyDescent="0.2"/>
    <row r="66515" customFormat="1" x14ac:dyDescent="0.2"/>
    <row r="66516" customFormat="1" x14ac:dyDescent="0.2"/>
    <row r="66517" customFormat="1" x14ac:dyDescent="0.2"/>
    <row r="66518" customFormat="1" x14ac:dyDescent="0.2"/>
    <row r="66519" customFormat="1" x14ac:dyDescent="0.2"/>
    <row r="66520" customFormat="1" x14ac:dyDescent="0.2"/>
    <row r="66521" customFormat="1" x14ac:dyDescent="0.2"/>
    <row r="66522" customFormat="1" x14ac:dyDescent="0.2"/>
    <row r="66523" customFormat="1" x14ac:dyDescent="0.2"/>
    <row r="66524" customFormat="1" x14ac:dyDescent="0.2"/>
    <row r="66525" customFormat="1" x14ac:dyDescent="0.2"/>
    <row r="66526" customFormat="1" x14ac:dyDescent="0.2"/>
    <row r="66527" customFormat="1" x14ac:dyDescent="0.2"/>
    <row r="66528" customFormat="1" x14ac:dyDescent="0.2"/>
    <row r="66529" customFormat="1" x14ac:dyDescent="0.2"/>
    <row r="66530" customFormat="1" x14ac:dyDescent="0.2"/>
    <row r="66531" customFormat="1" x14ac:dyDescent="0.2"/>
    <row r="66532" customFormat="1" x14ac:dyDescent="0.2"/>
    <row r="66533" customFormat="1" x14ac:dyDescent="0.2"/>
    <row r="66534" customFormat="1" x14ac:dyDescent="0.2"/>
    <row r="66535" customFormat="1" x14ac:dyDescent="0.2"/>
    <row r="66536" customFormat="1" x14ac:dyDescent="0.2"/>
    <row r="66537" customFormat="1" x14ac:dyDescent="0.2"/>
    <row r="66538" customFormat="1" x14ac:dyDescent="0.2"/>
    <row r="66539" customFormat="1" x14ac:dyDescent="0.2"/>
    <row r="66540" customFormat="1" x14ac:dyDescent="0.2"/>
    <row r="66541" customFormat="1" x14ac:dyDescent="0.2"/>
    <row r="66542" customFormat="1" x14ac:dyDescent="0.2"/>
    <row r="66543" customFormat="1" x14ac:dyDescent="0.2"/>
    <row r="66544" customFormat="1" x14ac:dyDescent="0.2"/>
    <row r="66545" customFormat="1" x14ac:dyDescent="0.2"/>
    <row r="66546" customFormat="1" x14ac:dyDescent="0.2"/>
    <row r="66547" customFormat="1" x14ac:dyDescent="0.2"/>
    <row r="66548" customFormat="1" x14ac:dyDescent="0.2"/>
    <row r="66549" customFormat="1" x14ac:dyDescent="0.2"/>
    <row r="66550" customFormat="1" x14ac:dyDescent="0.2"/>
    <row r="66551" customFormat="1" x14ac:dyDescent="0.2"/>
    <row r="66552" customFormat="1" x14ac:dyDescent="0.2"/>
    <row r="66553" customFormat="1" x14ac:dyDescent="0.2"/>
    <row r="66554" customFormat="1" x14ac:dyDescent="0.2"/>
    <row r="66555" customFormat="1" x14ac:dyDescent="0.2"/>
    <row r="66556" customFormat="1" x14ac:dyDescent="0.2"/>
    <row r="66557" customFormat="1" x14ac:dyDescent="0.2"/>
    <row r="66558" customFormat="1" x14ac:dyDescent="0.2"/>
    <row r="66559" customFormat="1" x14ac:dyDescent="0.2"/>
    <row r="66560" customFormat="1" x14ac:dyDescent="0.2"/>
    <row r="66561" customFormat="1" x14ac:dyDescent="0.2"/>
    <row r="66562" customFormat="1" x14ac:dyDescent="0.2"/>
    <row r="66563" customFormat="1" x14ac:dyDescent="0.2"/>
    <row r="66564" customFormat="1" x14ac:dyDescent="0.2"/>
    <row r="66565" customFormat="1" x14ac:dyDescent="0.2"/>
    <row r="66566" customFormat="1" x14ac:dyDescent="0.2"/>
    <row r="66567" customFormat="1" x14ac:dyDescent="0.2"/>
    <row r="66568" customFormat="1" x14ac:dyDescent="0.2"/>
    <row r="66569" customFormat="1" x14ac:dyDescent="0.2"/>
    <row r="66570" customFormat="1" x14ac:dyDescent="0.2"/>
    <row r="66571" customFormat="1" x14ac:dyDescent="0.2"/>
    <row r="66572" customFormat="1" x14ac:dyDescent="0.2"/>
    <row r="66573" customFormat="1" x14ac:dyDescent="0.2"/>
    <row r="66574" customFormat="1" x14ac:dyDescent="0.2"/>
    <row r="66575" customFormat="1" x14ac:dyDescent="0.2"/>
    <row r="66576" customFormat="1" x14ac:dyDescent="0.2"/>
    <row r="66577" customFormat="1" x14ac:dyDescent="0.2"/>
    <row r="66578" customFormat="1" x14ac:dyDescent="0.2"/>
    <row r="66579" customFormat="1" x14ac:dyDescent="0.2"/>
    <row r="66580" customFormat="1" x14ac:dyDescent="0.2"/>
    <row r="66581" customFormat="1" x14ac:dyDescent="0.2"/>
    <row r="66582" customFormat="1" x14ac:dyDescent="0.2"/>
    <row r="66583" customFormat="1" x14ac:dyDescent="0.2"/>
    <row r="66584" customFormat="1" x14ac:dyDescent="0.2"/>
    <row r="66585" customFormat="1" x14ac:dyDescent="0.2"/>
    <row r="66586" customFormat="1" x14ac:dyDescent="0.2"/>
    <row r="66587" customFormat="1" x14ac:dyDescent="0.2"/>
    <row r="66588" customFormat="1" x14ac:dyDescent="0.2"/>
    <row r="66589" customFormat="1" x14ac:dyDescent="0.2"/>
    <row r="66590" customFormat="1" x14ac:dyDescent="0.2"/>
    <row r="66591" customFormat="1" x14ac:dyDescent="0.2"/>
    <row r="66592" customFormat="1" x14ac:dyDescent="0.2"/>
    <row r="66593" customFormat="1" x14ac:dyDescent="0.2"/>
    <row r="66594" customFormat="1" x14ac:dyDescent="0.2"/>
    <row r="66595" customFormat="1" x14ac:dyDescent="0.2"/>
    <row r="66596" customFormat="1" x14ac:dyDescent="0.2"/>
    <row r="66597" customFormat="1" x14ac:dyDescent="0.2"/>
    <row r="66598" customFormat="1" x14ac:dyDescent="0.2"/>
    <row r="66599" customFormat="1" x14ac:dyDescent="0.2"/>
    <row r="66600" customFormat="1" x14ac:dyDescent="0.2"/>
    <row r="66601" customFormat="1" x14ac:dyDescent="0.2"/>
    <row r="66602" customFormat="1" x14ac:dyDescent="0.2"/>
    <row r="66603" customFormat="1" x14ac:dyDescent="0.2"/>
    <row r="66604" customFormat="1" x14ac:dyDescent="0.2"/>
    <row r="66605" customFormat="1" x14ac:dyDescent="0.2"/>
    <row r="66606" customFormat="1" x14ac:dyDescent="0.2"/>
    <row r="66607" customFormat="1" x14ac:dyDescent="0.2"/>
    <row r="66608" customFormat="1" x14ac:dyDescent="0.2"/>
    <row r="66609" customFormat="1" x14ac:dyDescent="0.2"/>
    <row r="66610" customFormat="1" x14ac:dyDescent="0.2"/>
    <row r="66611" customFormat="1" x14ac:dyDescent="0.2"/>
    <row r="66612" customFormat="1" x14ac:dyDescent="0.2"/>
    <row r="66613" customFormat="1" x14ac:dyDescent="0.2"/>
    <row r="66614" customFormat="1" x14ac:dyDescent="0.2"/>
    <row r="66615" customFormat="1" x14ac:dyDescent="0.2"/>
    <row r="66616" customFormat="1" x14ac:dyDescent="0.2"/>
    <row r="66617" customFormat="1" x14ac:dyDescent="0.2"/>
    <row r="66618" customFormat="1" x14ac:dyDescent="0.2"/>
    <row r="66619" customFormat="1" x14ac:dyDescent="0.2"/>
    <row r="66620" customFormat="1" x14ac:dyDescent="0.2"/>
    <row r="66621" customFormat="1" x14ac:dyDescent="0.2"/>
    <row r="66622" customFormat="1" x14ac:dyDescent="0.2"/>
    <row r="66623" customFormat="1" x14ac:dyDescent="0.2"/>
    <row r="66624" customFormat="1" x14ac:dyDescent="0.2"/>
    <row r="66625" customFormat="1" x14ac:dyDescent="0.2"/>
    <row r="66626" customFormat="1" x14ac:dyDescent="0.2"/>
    <row r="66627" customFormat="1" x14ac:dyDescent="0.2"/>
    <row r="66628" customFormat="1" x14ac:dyDescent="0.2"/>
    <row r="66629" customFormat="1" x14ac:dyDescent="0.2"/>
    <row r="66630" customFormat="1" x14ac:dyDescent="0.2"/>
    <row r="66631" customFormat="1" x14ac:dyDescent="0.2"/>
    <row r="66632" customFormat="1" x14ac:dyDescent="0.2"/>
    <row r="66633" customFormat="1" x14ac:dyDescent="0.2"/>
    <row r="66634" customFormat="1" x14ac:dyDescent="0.2"/>
    <row r="66635" customFormat="1" x14ac:dyDescent="0.2"/>
    <row r="66636" customFormat="1" x14ac:dyDescent="0.2"/>
    <row r="66637" customFormat="1" x14ac:dyDescent="0.2"/>
    <row r="66638" customFormat="1" x14ac:dyDescent="0.2"/>
    <row r="66639" customFormat="1" x14ac:dyDescent="0.2"/>
    <row r="66640" customFormat="1" x14ac:dyDescent="0.2"/>
    <row r="66641" customFormat="1" x14ac:dyDescent="0.2"/>
    <row r="66642" customFormat="1" x14ac:dyDescent="0.2"/>
    <row r="66643" customFormat="1" x14ac:dyDescent="0.2"/>
    <row r="66644" customFormat="1" x14ac:dyDescent="0.2"/>
    <row r="66645" customFormat="1" x14ac:dyDescent="0.2"/>
    <row r="66646" customFormat="1" x14ac:dyDescent="0.2"/>
    <row r="66647" customFormat="1" x14ac:dyDescent="0.2"/>
    <row r="66648" customFormat="1" x14ac:dyDescent="0.2"/>
    <row r="66649" customFormat="1" x14ac:dyDescent="0.2"/>
    <row r="66650" customFormat="1" x14ac:dyDescent="0.2"/>
    <row r="66651" customFormat="1" x14ac:dyDescent="0.2"/>
    <row r="66652" customFormat="1" x14ac:dyDescent="0.2"/>
    <row r="66653" customFormat="1" x14ac:dyDescent="0.2"/>
    <row r="66654" customFormat="1" x14ac:dyDescent="0.2"/>
    <row r="66655" customFormat="1" x14ac:dyDescent="0.2"/>
    <row r="66656" customFormat="1" x14ac:dyDescent="0.2"/>
    <row r="66657" customFormat="1" x14ac:dyDescent="0.2"/>
    <row r="66658" customFormat="1" x14ac:dyDescent="0.2"/>
    <row r="66659" customFormat="1" x14ac:dyDescent="0.2"/>
    <row r="66660" customFormat="1" x14ac:dyDescent="0.2"/>
    <row r="66661" customFormat="1" x14ac:dyDescent="0.2"/>
    <row r="66662" customFormat="1" x14ac:dyDescent="0.2"/>
    <row r="66663" customFormat="1" x14ac:dyDescent="0.2"/>
    <row r="66664" customFormat="1" x14ac:dyDescent="0.2"/>
    <row r="66665" customFormat="1" x14ac:dyDescent="0.2"/>
    <row r="66666" customFormat="1" x14ac:dyDescent="0.2"/>
    <row r="66667" customFormat="1" x14ac:dyDescent="0.2"/>
    <row r="66668" customFormat="1" x14ac:dyDescent="0.2"/>
    <row r="66669" customFormat="1" x14ac:dyDescent="0.2"/>
    <row r="66670" customFormat="1" x14ac:dyDescent="0.2"/>
    <row r="66671" customFormat="1" x14ac:dyDescent="0.2"/>
    <row r="66672" customFormat="1" x14ac:dyDescent="0.2"/>
    <row r="66673" customFormat="1" x14ac:dyDescent="0.2"/>
    <row r="66674" customFormat="1" x14ac:dyDescent="0.2"/>
    <row r="66675" customFormat="1" x14ac:dyDescent="0.2"/>
    <row r="66676" customFormat="1" x14ac:dyDescent="0.2"/>
    <row r="66677" customFormat="1" x14ac:dyDescent="0.2"/>
    <row r="66678" customFormat="1" x14ac:dyDescent="0.2"/>
    <row r="66679" customFormat="1" x14ac:dyDescent="0.2"/>
    <row r="66680" customFormat="1" x14ac:dyDescent="0.2"/>
    <row r="66681" customFormat="1" x14ac:dyDescent="0.2"/>
    <row r="66682" customFormat="1" x14ac:dyDescent="0.2"/>
    <row r="66683" customFormat="1" x14ac:dyDescent="0.2"/>
    <row r="66684" customFormat="1" x14ac:dyDescent="0.2"/>
    <row r="66685" customFormat="1" x14ac:dyDescent="0.2"/>
    <row r="66686" customFormat="1" x14ac:dyDescent="0.2"/>
    <row r="66687" customFormat="1" x14ac:dyDescent="0.2"/>
    <row r="66688" customFormat="1" x14ac:dyDescent="0.2"/>
    <row r="66689" customFormat="1" x14ac:dyDescent="0.2"/>
    <row r="66690" customFormat="1" x14ac:dyDescent="0.2"/>
    <row r="66691" customFormat="1" x14ac:dyDescent="0.2"/>
    <row r="66692" customFormat="1" x14ac:dyDescent="0.2"/>
    <row r="66693" customFormat="1" x14ac:dyDescent="0.2"/>
    <row r="66694" customFormat="1" x14ac:dyDescent="0.2"/>
    <row r="66695" customFormat="1" x14ac:dyDescent="0.2"/>
    <row r="66696" customFormat="1" x14ac:dyDescent="0.2"/>
    <row r="66697" customFormat="1" x14ac:dyDescent="0.2"/>
    <row r="66698" customFormat="1" x14ac:dyDescent="0.2"/>
    <row r="66699" customFormat="1" x14ac:dyDescent="0.2"/>
    <row r="66700" customFormat="1" x14ac:dyDescent="0.2"/>
    <row r="66701" customFormat="1" x14ac:dyDescent="0.2"/>
    <row r="66702" customFormat="1" x14ac:dyDescent="0.2"/>
    <row r="66703" customFormat="1" x14ac:dyDescent="0.2"/>
    <row r="66704" customFormat="1" x14ac:dyDescent="0.2"/>
    <row r="66705" customFormat="1" x14ac:dyDescent="0.2"/>
    <row r="66706" customFormat="1" x14ac:dyDescent="0.2"/>
    <row r="66707" customFormat="1" x14ac:dyDescent="0.2"/>
    <row r="66708" customFormat="1" x14ac:dyDescent="0.2"/>
    <row r="66709" customFormat="1" x14ac:dyDescent="0.2"/>
    <row r="66710" customFormat="1" x14ac:dyDescent="0.2"/>
    <row r="66711" customFormat="1" x14ac:dyDescent="0.2"/>
    <row r="66712" customFormat="1" x14ac:dyDescent="0.2"/>
    <row r="66713" customFormat="1" x14ac:dyDescent="0.2"/>
    <row r="66714" customFormat="1" x14ac:dyDescent="0.2"/>
    <row r="66715" customFormat="1" x14ac:dyDescent="0.2"/>
    <row r="66716" customFormat="1" x14ac:dyDescent="0.2"/>
    <row r="66717" customFormat="1" x14ac:dyDescent="0.2"/>
    <row r="66718" customFormat="1" x14ac:dyDescent="0.2"/>
    <row r="66719" customFormat="1" x14ac:dyDescent="0.2"/>
    <row r="66720" customFormat="1" x14ac:dyDescent="0.2"/>
    <row r="66721" customFormat="1" x14ac:dyDescent="0.2"/>
    <row r="66722" customFormat="1" x14ac:dyDescent="0.2"/>
    <row r="66723" customFormat="1" x14ac:dyDescent="0.2"/>
    <row r="66724" customFormat="1" x14ac:dyDescent="0.2"/>
    <row r="66725" customFormat="1" x14ac:dyDescent="0.2"/>
    <row r="66726" customFormat="1" x14ac:dyDescent="0.2"/>
    <row r="66727" customFormat="1" x14ac:dyDescent="0.2"/>
    <row r="66728" customFormat="1" x14ac:dyDescent="0.2"/>
    <row r="66729" customFormat="1" x14ac:dyDescent="0.2"/>
    <row r="66730" customFormat="1" x14ac:dyDescent="0.2"/>
    <row r="66731" customFormat="1" x14ac:dyDescent="0.2"/>
    <row r="66732" customFormat="1" x14ac:dyDescent="0.2"/>
    <row r="66733" customFormat="1" x14ac:dyDescent="0.2"/>
    <row r="66734" customFormat="1" x14ac:dyDescent="0.2"/>
    <row r="66735" customFormat="1" x14ac:dyDescent="0.2"/>
    <row r="66736" customFormat="1" x14ac:dyDescent="0.2"/>
    <row r="66737" customFormat="1" x14ac:dyDescent="0.2"/>
    <row r="66738" customFormat="1" x14ac:dyDescent="0.2"/>
    <row r="66739" customFormat="1" x14ac:dyDescent="0.2"/>
    <row r="66740" customFormat="1" x14ac:dyDescent="0.2"/>
    <row r="66741" customFormat="1" x14ac:dyDescent="0.2"/>
    <row r="66742" customFormat="1" x14ac:dyDescent="0.2"/>
    <row r="66743" customFormat="1" x14ac:dyDescent="0.2"/>
    <row r="66744" customFormat="1" x14ac:dyDescent="0.2"/>
    <row r="66745" customFormat="1" x14ac:dyDescent="0.2"/>
    <row r="66746" customFormat="1" x14ac:dyDescent="0.2"/>
    <row r="66747" customFormat="1" x14ac:dyDescent="0.2"/>
    <row r="66748" customFormat="1" x14ac:dyDescent="0.2"/>
    <row r="66749" customFormat="1" x14ac:dyDescent="0.2"/>
    <row r="66750" customFormat="1" x14ac:dyDescent="0.2"/>
    <row r="66751" customFormat="1" x14ac:dyDescent="0.2"/>
    <row r="66752" customFormat="1" x14ac:dyDescent="0.2"/>
    <row r="66753" customFormat="1" x14ac:dyDescent="0.2"/>
    <row r="66754" customFormat="1" x14ac:dyDescent="0.2"/>
    <row r="66755" customFormat="1" x14ac:dyDescent="0.2"/>
    <row r="66756" customFormat="1" x14ac:dyDescent="0.2"/>
    <row r="66757" customFormat="1" x14ac:dyDescent="0.2"/>
    <row r="66758" customFormat="1" x14ac:dyDescent="0.2"/>
    <row r="66759" customFormat="1" x14ac:dyDescent="0.2"/>
    <row r="66760" customFormat="1" x14ac:dyDescent="0.2"/>
    <row r="66761" customFormat="1" x14ac:dyDescent="0.2"/>
    <row r="66762" customFormat="1" x14ac:dyDescent="0.2"/>
    <row r="66763" customFormat="1" x14ac:dyDescent="0.2"/>
    <row r="66764" customFormat="1" x14ac:dyDescent="0.2"/>
    <row r="66765" customFormat="1" x14ac:dyDescent="0.2"/>
    <row r="66766" customFormat="1" x14ac:dyDescent="0.2"/>
    <row r="66767" customFormat="1" x14ac:dyDescent="0.2"/>
    <row r="66768" customFormat="1" x14ac:dyDescent="0.2"/>
    <row r="66769" customFormat="1" x14ac:dyDescent="0.2"/>
    <row r="66770" customFormat="1" x14ac:dyDescent="0.2"/>
    <row r="66771" customFormat="1" x14ac:dyDescent="0.2"/>
    <row r="66772" customFormat="1" x14ac:dyDescent="0.2"/>
    <row r="66773" customFormat="1" x14ac:dyDescent="0.2"/>
    <row r="66774" customFormat="1" x14ac:dyDescent="0.2"/>
    <row r="66775" customFormat="1" x14ac:dyDescent="0.2"/>
    <row r="66776" customFormat="1" x14ac:dyDescent="0.2"/>
    <row r="66777" customFormat="1" x14ac:dyDescent="0.2"/>
    <row r="66778" customFormat="1" x14ac:dyDescent="0.2"/>
    <row r="66779" customFormat="1" x14ac:dyDescent="0.2"/>
    <row r="66780" customFormat="1" x14ac:dyDescent="0.2"/>
    <row r="66781" customFormat="1" x14ac:dyDescent="0.2"/>
    <row r="66782" customFormat="1" x14ac:dyDescent="0.2"/>
    <row r="66783" customFormat="1" x14ac:dyDescent="0.2"/>
    <row r="66784" customFormat="1" x14ac:dyDescent="0.2"/>
    <row r="66785" customFormat="1" x14ac:dyDescent="0.2"/>
    <row r="66786" customFormat="1" x14ac:dyDescent="0.2"/>
    <row r="66787" customFormat="1" x14ac:dyDescent="0.2"/>
    <row r="66788" customFormat="1" x14ac:dyDescent="0.2"/>
    <row r="66789" customFormat="1" x14ac:dyDescent="0.2"/>
    <row r="66790" customFormat="1" x14ac:dyDescent="0.2"/>
    <row r="66791" customFormat="1" x14ac:dyDescent="0.2"/>
    <row r="66792" customFormat="1" x14ac:dyDescent="0.2"/>
    <row r="66793" customFormat="1" x14ac:dyDescent="0.2"/>
    <row r="66794" customFormat="1" x14ac:dyDescent="0.2"/>
    <row r="66795" customFormat="1" x14ac:dyDescent="0.2"/>
    <row r="66796" customFormat="1" x14ac:dyDescent="0.2"/>
    <row r="66797" customFormat="1" x14ac:dyDescent="0.2"/>
    <row r="66798" customFormat="1" x14ac:dyDescent="0.2"/>
    <row r="66799" customFormat="1" x14ac:dyDescent="0.2"/>
    <row r="66800" customFormat="1" x14ac:dyDescent="0.2"/>
    <row r="66801" customFormat="1" x14ac:dyDescent="0.2"/>
    <row r="66802" customFormat="1" x14ac:dyDescent="0.2"/>
    <row r="66803" customFormat="1" x14ac:dyDescent="0.2"/>
    <row r="66804" customFormat="1" x14ac:dyDescent="0.2"/>
    <row r="66805" customFormat="1" x14ac:dyDescent="0.2"/>
    <row r="66806" customFormat="1" x14ac:dyDescent="0.2"/>
    <row r="66807" customFormat="1" x14ac:dyDescent="0.2"/>
    <row r="66808" customFormat="1" x14ac:dyDescent="0.2"/>
    <row r="66809" customFormat="1" x14ac:dyDescent="0.2"/>
    <row r="66810" customFormat="1" x14ac:dyDescent="0.2"/>
    <row r="66811" customFormat="1" x14ac:dyDescent="0.2"/>
    <row r="66812" customFormat="1" x14ac:dyDescent="0.2"/>
    <row r="66813" customFormat="1" x14ac:dyDescent="0.2"/>
    <row r="66814" customFormat="1" x14ac:dyDescent="0.2"/>
    <row r="66815" customFormat="1" x14ac:dyDescent="0.2"/>
    <row r="66816" customFormat="1" x14ac:dyDescent="0.2"/>
    <row r="66817" customFormat="1" x14ac:dyDescent="0.2"/>
    <row r="66818" customFormat="1" x14ac:dyDescent="0.2"/>
    <row r="66819" customFormat="1" x14ac:dyDescent="0.2"/>
    <row r="66820" customFormat="1" x14ac:dyDescent="0.2"/>
    <row r="66821" customFormat="1" x14ac:dyDescent="0.2"/>
    <row r="66822" customFormat="1" x14ac:dyDescent="0.2"/>
    <row r="66823" customFormat="1" x14ac:dyDescent="0.2"/>
    <row r="66824" customFormat="1" x14ac:dyDescent="0.2"/>
    <row r="66825" customFormat="1" x14ac:dyDescent="0.2"/>
    <row r="66826" customFormat="1" x14ac:dyDescent="0.2"/>
    <row r="66827" customFormat="1" x14ac:dyDescent="0.2"/>
    <row r="66828" customFormat="1" x14ac:dyDescent="0.2"/>
    <row r="66829" customFormat="1" x14ac:dyDescent="0.2"/>
    <row r="66830" customFormat="1" x14ac:dyDescent="0.2"/>
    <row r="66831" customFormat="1" x14ac:dyDescent="0.2"/>
    <row r="66832" customFormat="1" x14ac:dyDescent="0.2"/>
    <row r="66833" customFormat="1" x14ac:dyDescent="0.2"/>
    <row r="66834" customFormat="1" x14ac:dyDescent="0.2"/>
    <row r="66835" customFormat="1" x14ac:dyDescent="0.2"/>
    <row r="66836" customFormat="1" x14ac:dyDescent="0.2"/>
    <row r="66837" customFormat="1" x14ac:dyDescent="0.2"/>
    <row r="66838" customFormat="1" x14ac:dyDescent="0.2"/>
    <row r="66839" customFormat="1" x14ac:dyDescent="0.2"/>
    <row r="66840" customFormat="1" x14ac:dyDescent="0.2"/>
    <row r="66841" customFormat="1" x14ac:dyDescent="0.2"/>
    <row r="66842" customFormat="1" x14ac:dyDescent="0.2"/>
    <row r="66843" customFormat="1" x14ac:dyDescent="0.2"/>
    <row r="66844" customFormat="1" x14ac:dyDescent="0.2"/>
    <row r="66845" customFormat="1" x14ac:dyDescent="0.2"/>
    <row r="66846" customFormat="1" x14ac:dyDescent="0.2"/>
    <row r="66847" customFormat="1" x14ac:dyDescent="0.2"/>
    <row r="66848" customFormat="1" x14ac:dyDescent="0.2"/>
    <row r="66849" customFormat="1" x14ac:dyDescent="0.2"/>
    <row r="66850" customFormat="1" x14ac:dyDescent="0.2"/>
    <row r="66851" customFormat="1" x14ac:dyDescent="0.2"/>
    <row r="66852" customFormat="1" x14ac:dyDescent="0.2"/>
    <row r="66853" customFormat="1" x14ac:dyDescent="0.2"/>
    <row r="66854" customFormat="1" x14ac:dyDescent="0.2"/>
    <row r="66855" customFormat="1" x14ac:dyDescent="0.2"/>
    <row r="66856" customFormat="1" x14ac:dyDescent="0.2"/>
    <row r="66857" customFormat="1" x14ac:dyDescent="0.2"/>
    <row r="66858" customFormat="1" x14ac:dyDescent="0.2"/>
    <row r="66859" customFormat="1" x14ac:dyDescent="0.2"/>
    <row r="66860" customFormat="1" x14ac:dyDescent="0.2"/>
    <row r="66861" customFormat="1" x14ac:dyDescent="0.2"/>
    <row r="66862" customFormat="1" x14ac:dyDescent="0.2"/>
    <row r="66863" customFormat="1" x14ac:dyDescent="0.2"/>
    <row r="66864" customFormat="1" x14ac:dyDescent="0.2"/>
    <row r="66865" customFormat="1" x14ac:dyDescent="0.2"/>
    <row r="66866" customFormat="1" x14ac:dyDescent="0.2"/>
    <row r="66867" customFormat="1" x14ac:dyDescent="0.2"/>
    <row r="66868" customFormat="1" x14ac:dyDescent="0.2"/>
    <row r="66869" customFormat="1" x14ac:dyDescent="0.2"/>
    <row r="66870" customFormat="1" x14ac:dyDescent="0.2"/>
    <row r="66871" customFormat="1" x14ac:dyDescent="0.2"/>
    <row r="66872" customFormat="1" x14ac:dyDescent="0.2"/>
    <row r="66873" customFormat="1" x14ac:dyDescent="0.2"/>
    <row r="66874" customFormat="1" x14ac:dyDescent="0.2"/>
    <row r="66875" customFormat="1" x14ac:dyDescent="0.2"/>
    <row r="66876" customFormat="1" x14ac:dyDescent="0.2"/>
    <row r="66877" customFormat="1" x14ac:dyDescent="0.2"/>
    <row r="66878" customFormat="1" x14ac:dyDescent="0.2"/>
    <row r="66879" customFormat="1" x14ac:dyDescent="0.2"/>
    <row r="66880" customFormat="1" x14ac:dyDescent="0.2"/>
    <row r="66881" customFormat="1" x14ac:dyDescent="0.2"/>
    <row r="66882" customFormat="1" x14ac:dyDescent="0.2"/>
    <row r="66883" customFormat="1" x14ac:dyDescent="0.2"/>
    <row r="66884" customFormat="1" x14ac:dyDescent="0.2"/>
    <row r="66885" customFormat="1" x14ac:dyDescent="0.2"/>
    <row r="66886" customFormat="1" x14ac:dyDescent="0.2"/>
    <row r="66887" customFormat="1" x14ac:dyDescent="0.2"/>
    <row r="66888" customFormat="1" x14ac:dyDescent="0.2"/>
    <row r="66889" customFormat="1" x14ac:dyDescent="0.2"/>
    <row r="66890" customFormat="1" x14ac:dyDescent="0.2"/>
    <row r="66891" customFormat="1" x14ac:dyDescent="0.2"/>
    <row r="66892" customFormat="1" x14ac:dyDescent="0.2"/>
    <row r="66893" customFormat="1" x14ac:dyDescent="0.2"/>
    <row r="66894" customFormat="1" x14ac:dyDescent="0.2"/>
    <row r="66895" customFormat="1" x14ac:dyDescent="0.2"/>
    <row r="66896" customFormat="1" x14ac:dyDescent="0.2"/>
    <row r="66897" customFormat="1" x14ac:dyDescent="0.2"/>
    <row r="66898" customFormat="1" x14ac:dyDescent="0.2"/>
    <row r="66899" customFormat="1" x14ac:dyDescent="0.2"/>
    <row r="66900" customFormat="1" x14ac:dyDescent="0.2"/>
    <row r="66901" customFormat="1" x14ac:dyDescent="0.2"/>
    <row r="66902" customFormat="1" x14ac:dyDescent="0.2"/>
    <row r="66903" customFormat="1" x14ac:dyDescent="0.2"/>
    <row r="66904" customFormat="1" x14ac:dyDescent="0.2"/>
    <row r="66905" customFormat="1" x14ac:dyDescent="0.2"/>
    <row r="66906" customFormat="1" x14ac:dyDescent="0.2"/>
    <row r="66907" customFormat="1" x14ac:dyDescent="0.2"/>
    <row r="66908" customFormat="1" x14ac:dyDescent="0.2"/>
    <row r="66909" customFormat="1" x14ac:dyDescent="0.2"/>
    <row r="66910" customFormat="1" x14ac:dyDescent="0.2"/>
    <row r="66911" customFormat="1" x14ac:dyDescent="0.2"/>
    <row r="66912" customFormat="1" x14ac:dyDescent="0.2"/>
    <row r="66913" customFormat="1" x14ac:dyDescent="0.2"/>
    <row r="66914" customFormat="1" x14ac:dyDescent="0.2"/>
    <row r="66915" customFormat="1" x14ac:dyDescent="0.2"/>
    <row r="66916" customFormat="1" x14ac:dyDescent="0.2"/>
    <row r="66917" customFormat="1" x14ac:dyDescent="0.2"/>
    <row r="66918" customFormat="1" x14ac:dyDescent="0.2"/>
    <row r="66919" customFormat="1" x14ac:dyDescent="0.2"/>
    <row r="66920" customFormat="1" x14ac:dyDescent="0.2"/>
    <row r="66921" customFormat="1" x14ac:dyDescent="0.2"/>
    <row r="66922" customFormat="1" x14ac:dyDescent="0.2"/>
    <row r="66923" customFormat="1" x14ac:dyDescent="0.2"/>
    <row r="66924" customFormat="1" x14ac:dyDescent="0.2"/>
    <row r="66925" customFormat="1" x14ac:dyDescent="0.2"/>
    <row r="66926" customFormat="1" x14ac:dyDescent="0.2"/>
    <row r="66927" customFormat="1" x14ac:dyDescent="0.2"/>
    <row r="66928" customFormat="1" x14ac:dyDescent="0.2"/>
    <row r="66929" customFormat="1" x14ac:dyDescent="0.2"/>
    <row r="66930" customFormat="1" x14ac:dyDescent="0.2"/>
    <row r="66931" customFormat="1" x14ac:dyDescent="0.2"/>
    <row r="66932" customFormat="1" x14ac:dyDescent="0.2"/>
    <row r="66933" customFormat="1" x14ac:dyDescent="0.2"/>
    <row r="66934" customFormat="1" x14ac:dyDescent="0.2"/>
    <row r="66935" customFormat="1" x14ac:dyDescent="0.2"/>
    <row r="66936" customFormat="1" x14ac:dyDescent="0.2"/>
    <row r="66937" customFormat="1" x14ac:dyDescent="0.2"/>
    <row r="66938" customFormat="1" x14ac:dyDescent="0.2"/>
    <row r="66939" customFormat="1" x14ac:dyDescent="0.2"/>
    <row r="66940" customFormat="1" x14ac:dyDescent="0.2"/>
    <row r="66941" customFormat="1" x14ac:dyDescent="0.2"/>
    <row r="66942" customFormat="1" x14ac:dyDescent="0.2"/>
    <row r="66943" customFormat="1" x14ac:dyDescent="0.2"/>
    <row r="66944" customFormat="1" x14ac:dyDescent="0.2"/>
    <row r="66945" customFormat="1" x14ac:dyDescent="0.2"/>
    <row r="66946" customFormat="1" x14ac:dyDescent="0.2"/>
    <row r="66947" customFormat="1" x14ac:dyDescent="0.2"/>
    <row r="66948" customFormat="1" x14ac:dyDescent="0.2"/>
    <row r="66949" customFormat="1" x14ac:dyDescent="0.2"/>
    <row r="66950" customFormat="1" x14ac:dyDescent="0.2"/>
    <row r="66951" customFormat="1" x14ac:dyDescent="0.2"/>
    <row r="66952" customFormat="1" x14ac:dyDescent="0.2"/>
    <row r="66953" customFormat="1" x14ac:dyDescent="0.2"/>
    <row r="66954" customFormat="1" x14ac:dyDescent="0.2"/>
    <row r="66955" customFormat="1" x14ac:dyDescent="0.2"/>
    <row r="66956" customFormat="1" x14ac:dyDescent="0.2"/>
    <row r="66957" customFormat="1" x14ac:dyDescent="0.2"/>
    <row r="66958" customFormat="1" x14ac:dyDescent="0.2"/>
    <row r="66959" customFormat="1" x14ac:dyDescent="0.2"/>
    <row r="66960" customFormat="1" x14ac:dyDescent="0.2"/>
    <row r="66961" customFormat="1" x14ac:dyDescent="0.2"/>
    <row r="66962" customFormat="1" x14ac:dyDescent="0.2"/>
    <row r="66963" customFormat="1" x14ac:dyDescent="0.2"/>
    <row r="66964" customFormat="1" x14ac:dyDescent="0.2"/>
    <row r="66965" customFormat="1" x14ac:dyDescent="0.2"/>
    <row r="66966" customFormat="1" x14ac:dyDescent="0.2"/>
    <row r="66967" customFormat="1" x14ac:dyDescent="0.2"/>
    <row r="66968" customFormat="1" x14ac:dyDescent="0.2"/>
    <row r="66969" customFormat="1" x14ac:dyDescent="0.2"/>
    <row r="66970" customFormat="1" x14ac:dyDescent="0.2"/>
    <row r="66971" customFormat="1" x14ac:dyDescent="0.2"/>
    <row r="66972" customFormat="1" x14ac:dyDescent="0.2"/>
    <row r="66973" customFormat="1" x14ac:dyDescent="0.2"/>
    <row r="66974" customFormat="1" x14ac:dyDescent="0.2"/>
    <row r="66975" customFormat="1" x14ac:dyDescent="0.2"/>
    <row r="66976" customFormat="1" x14ac:dyDescent="0.2"/>
    <row r="66977" customFormat="1" x14ac:dyDescent="0.2"/>
    <row r="66978" customFormat="1" x14ac:dyDescent="0.2"/>
    <row r="66979" customFormat="1" x14ac:dyDescent="0.2"/>
    <row r="66980" customFormat="1" x14ac:dyDescent="0.2"/>
    <row r="66981" customFormat="1" x14ac:dyDescent="0.2"/>
    <row r="66982" customFormat="1" x14ac:dyDescent="0.2"/>
    <row r="66983" customFormat="1" x14ac:dyDescent="0.2"/>
    <row r="66984" customFormat="1" x14ac:dyDescent="0.2"/>
    <row r="66985" customFormat="1" x14ac:dyDescent="0.2"/>
    <row r="66986" customFormat="1" x14ac:dyDescent="0.2"/>
    <row r="66987" customFormat="1" x14ac:dyDescent="0.2"/>
    <row r="66988" customFormat="1" x14ac:dyDescent="0.2"/>
    <row r="66989" customFormat="1" x14ac:dyDescent="0.2"/>
    <row r="66990" customFormat="1" x14ac:dyDescent="0.2"/>
    <row r="66991" customFormat="1" x14ac:dyDescent="0.2"/>
    <row r="66992" customFormat="1" x14ac:dyDescent="0.2"/>
    <row r="66993" customFormat="1" x14ac:dyDescent="0.2"/>
    <row r="66994" customFormat="1" x14ac:dyDescent="0.2"/>
    <row r="66995" customFormat="1" x14ac:dyDescent="0.2"/>
    <row r="66996" customFormat="1" x14ac:dyDescent="0.2"/>
    <row r="66997" customFormat="1" x14ac:dyDescent="0.2"/>
    <row r="66998" customFormat="1" x14ac:dyDescent="0.2"/>
    <row r="66999" customFormat="1" x14ac:dyDescent="0.2"/>
    <row r="67000" customFormat="1" x14ac:dyDescent="0.2"/>
    <row r="67001" customFormat="1" x14ac:dyDescent="0.2"/>
    <row r="67002" customFormat="1" x14ac:dyDescent="0.2"/>
    <row r="67003" customFormat="1" x14ac:dyDescent="0.2"/>
    <row r="67004" customFormat="1" x14ac:dyDescent="0.2"/>
    <row r="67005" customFormat="1" x14ac:dyDescent="0.2"/>
    <row r="67006" customFormat="1" x14ac:dyDescent="0.2"/>
    <row r="67007" customFormat="1" x14ac:dyDescent="0.2"/>
    <row r="67008" customFormat="1" x14ac:dyDescent="0.2"/>
    <row r="67009" customFormat="1" x14ac:dyDescent="0.2"/>
    <row r="67010" customFormat="1" x14ac:dyDescent="0.2"/>
    <row r="67011" customFormat="1" x14ac:dyDescent="0.2"/>
    <row r="67012" customFormat="1" x14ac:dyDescent="0.2"/>
    <row r="67013" customFormat="1" x14ac:dyDescent="0.2"/>
    <row r="67014" customFormat="1" x14ac:dyDescent="0.2"/>
    <row r="67015" customFormat="1" x14ac:dyDescent="0.2"/>
    <row r="67016" customFormat="1" x14ac:dyDescent="0.2"/>
    <row r="67017" customFormat="1" x14ac:dyDescent="0.2"/>
    <row r="67018" customFormat="1" x14ac:dyDescent="0.2"/>
    <row r="67019" customFormat="1" x14ac:dyDescent="0.2"/>
    <row r="67020" customFormat="1" x14ac:dyDescent="0.2"/>
    <row r="67021" customFormat="1" x14ac:dyDescent="0.2"/>
    <row r="67022" customFormat="1" x14ac:dyDescent="0.2"/>
    <row r="67023" customFormat="1" x14ac:dyDescent="0.2"/>
    <row r="67024" customFormat="1" x14ac:dyDescent="0.2"/>
    <row r="67025" customFormat="1" x14ac:dyDescent="0.2"/>
    <row r="67026" customFormat="1" x14ac:dyDescent="0.2"/>
    <row r="67027" customFormat="1" x14ac:dyDescent="0.2"/>
    <row r="67028" customFormat="1" x14ac:dyDescent="0.2"/>
    <row r="67029" customFormat="1" x14ac:dyDescent="0.2"/>
    <row r="67030" customFormat="1" x14ac:dyDescent="0.2"/>
    <row r="67031" customFormat="1" x14ac:dyDescent="0.2"/>
    <row r="67032" customFormat="1" x14ac:dyDescent="0.2"/>
    <row r="67033" customFormat="1" x14ac:dyDescent="0.2"/>
    <row r="67034" customFormat="1" x14ac:dyDescent="0.2"/>
    <row r="67035" customFormat="1" x14ac:dyDescent="0.2"/>
    <row r="67036" customFormat="1" x14ac:dyDescent="0.2"/>
    <row r="67037" customFormat="1" x14ac:dyDescent="0.2"/>
    <row r="67038" customFormat="1" x14ac:dyDescent="0.2"/>
    <row r="67039" customFormat="1" x14ac:dyDescent="0.2"/>
    <row r="67040" customFormat="1" x14ac:dyDescent="0.2"/>
    <row r="67041" customFormat="1" x14ac:dyDescent="0.2"/>
    <row r="67042" customFormat="1" x14ac:dyDescent="0.2"/>
    <row r="67043" customFormat="1" x14ac:dyDescent="0.2"/>
    <row r="67044" customFormat="1" x14ac:dyDescent="0.2"/>
    <row r="67045" customFormat="1" x14ac:dyDescent="0.2"/>
    <row r="67046" customFormat="1" x14ac:dyDescent="0.2"/>
    <row r="67047" customFormat="1" x14ac:dyDescent="0.2"/>
    <row r="67048" customFormat="1" x14ac:dyDescent="0.2"/>
    <row r="67049" customFormat="1" x14ac:dyDescent="0.2"/>
    <row r="67050" customFormat="1" x14ac:dyDescent="0.2"/>
    <row r="67051" customFormat="1" x14ac:dyDescent="0.2"/>
    <row r="67052" customFormat="1" x14ac:dyDescent="0.2"/>
    <row r="67053" customFormat="1" x14ac:dyDescent="0.2"/>
    <row r="67054" customFormat="1" x14ac:dyDescent="0.2"/>
    <row r="67055" customFormat="1" x14ac:dyDescent="0.2"/>
    <row r="67056" customFormat="1" x14ac:dyDescent="0.2"/>
    <row r="67057" customFormat="1" x14ac:dyDescent="0.2"/>
    <row r="67058" customFormat="1" x14ac:dyDescent="0.2"/>
    <row r="67059" customFormat="1" x14ac:dyDescent="0.2"/>
    <row r="67060" customFormat="1" x14ac:dyDescent="0.2"/>
    <row r="67061" customFormat="1" x14ac:dyDescent="0.2"/>
    <row r="67062" customFormat="1" x14ac:dyDescent="0.2"/>
    <row r="67063" customFormat="1" x14ac:dyDescent="0.2"/>
    <row r="67064" customFormat="1" x14ac:dyDescent="0.2"/>
    <row r="67065" customFormat="1" x14ac:dyDescent="0.2"/>
    <row r="67066" customFormat="1" x14ac:dyDescent="0.2"/>
    <row r="67067" customFormat="1" x14ac:dyDescent="0.2"/>
    <row r="67068" customFormat="1" x14ac:dyDescent="0.2"/>
    <row r="67069" customFormat="1" x14ac:dyDescent="0.2"/>
    <row r="67070" customFormat="1" x14ac:dyDescent="0.2"/>
    <row r="67071" customFormat="1" x14ac:dyDescent="0.2"/>
    <row r="67072" customFormat="1" x14ac:dyDescent="0.2"/>
    <row r="67073" customFormat="1" x14ac:dyDescent="0.2"/>
    <row r="67074" customFormat="1" x14ac:dyDescent="0.2"/>
    <row r="67075" customFormat="1" x14ac:dyDescent="0.2"/>
    <row r="67076" customFormat="1" x14ac:dyDescent="0.2"/>
    <row r="67077" customFormat="1" x14ac:dyDescent="0.2"/>
    <row r="67078" customFormat="1" x14ac:dyDescent="0.2"/>
    <row r="67079" customFormat="1" x14ac:dyDescent="0.2"/>
    <row r="67080" customFormat="1" x14ac:dyDescent="0.2"/>
    <row r="67081" customFormat="1" x14ac:dyDescent="0.2"/>
    <row r="67082" customFormat="1" x14ac:dyDescent="0.2"/>
    <row r="67083" customFormat="1" x14ac:dyDescent="0.2"/>
    <row r="67084" customFormat="1" x14ac:dyDescent="0.2"/>
    <row r="67085" customFormat="1" x14ac:dyDescent="0.2"/>
    <row r="67086" customFormat="1" x14ac:dyDescent="0.2"/>
    <row r="67087" customFormat="1" x14ac:dyDescent="0.2"/>
    <row r="67088" customFormat="1" x14ac:dyDescent="0.2"/>
    <row r="67089" customFormat="1" x14ac:dyDescent="0.2"/>
    <row r="67090" customFormat="1" x14ac:dyDescent="0.2"/>
    <row r="67091" customFormat="1" x14ac:dyDescent="0.2"/>
    <row r="67092" customFormat="1" x14ac:dyDescent="0.2"/>
    <row r="67093" customFormat="1" x14ac:dyDescent="0.2"/>
    <row r="67094" customFormat="1" x14ac:dyDescent="0.2"/>
    <row r="67095" customFormat="1" x14ac:dyDescent="0.2"/>
    <row r="67096" customFormat="1" x14ac:dyDescent="0.2"/>
    <row r="67097" customFormat="1" x14ac:dyDescent="0.2"/>
    <row r="67098" customFormat="1" x14ac:dyDescent="0.2"/>
    <row r="67099" customFormat="1" x14ac:dyDescent="0.2"/>
    <row r="67100" customFormat="1" x14ac:dyDescent="0.2"/>
    <row r="67101" customFormat="1" x14ac:dyDescent="0.2"/>
    <row r="67102" customFormat="1" x14ac:dyDescent="0.2"/>
    <row r="67103" customFormat="1" x14ac:dyDescent="0.2"/>
    <row r="67104" customFormat="1" x14ac:dyDescent="0.2"/>
    <row r="67105" customFormat="1" x14ac:dyDescent="0.2"/>
    <row r="67106" customFormat="1" x14ac:dyDescent="0.2"/>
    <row r="67107" customFormat="1" x14ac:dyDescent="0.2"/>
    <row r="67108" customFormat="1" x14ac:dyDescent="0.2"/>
    <row r="67109" customFormat="1" x14ac:dyDescent="0.2"/>
    <row r="67110" customFormat="1" x14ac:dyDescent="0.2"/>
    <row r="67111" customFormat="1" x14ac:dyDescent="0.2"/>
    <row r="67112" customFormat="1" x14ac:dyDescent="0.2"/>
    <row r="67113" customFormat="1" x14ac:dyDescent="0.2"/>
    <row r="67114" customFormat="1" x14ac:dyDescent="0.2"/>
    <row r="67115" customFormat="1" x14ac:dyDescent="0.2"/>
    <row r="67116" customFormat="1" x14ac:dyDescent="0.2"/>
    <row r="67117" customFormat="1" x14ac:dyDescent="0.2"/>
    <row r="67118" customFormat="1" x14ac:dyDescent="0.2"/>
    <row r="67119" customFormat="1" x14ac:dyDescent="0.2"/>
    <row r="67120" customFormat="1" x14ac:dyDescent="0.2"/>
    <row r="67121" customFormat="1" x14ac:dyDescent="0.2"/>
    <row r="67122" customFormat="1" x14ac:dyDescent="0.2"/>
    <row r="67123" customFormat="1" x14ac:dyDescent="0.2"/>
    <row r="67124" customFormat="1" x14ac:dyDescent="0.2"/>
    <row r="67125" customFormat="1" x14ac:dyDescent="0.2"/>
    <row r="67126" customFormat="1" x14ac:dyDescent="0.2"/>
    <row r="67127" customFormat="1" x14ac:dyDescent="0.2"/>
    <row r="67128" customFormat="1" x14ac:dyDescent="0.2"/>
    <row r="67129" customFormat="1" x14ac:dyDescent="0.2"/>
    <row r="67130" customFormat="1" x14ac:dyDescent="0.2"/>
    <row r="67131" customFormat="1" x14ac:dyDescent="0.2"/>
    <row r="67132" customFormat="1" x14ac:dyDescent="0.2"/>
    <row r="67133" customFormat="1" x14ac:dyDescent="0.2"/>
    <row r="67134" customFormat="1" x14ac:dyDescent="0.2"/>
    <row r="67135" customFormat="1" x14ac:dyDescent="0.2"/>
    <row r="67136" customFormat="1" x14ac:dyDescent="0.2"/>
    <row r="67137" customFormat="1" x14ac:dyDescent="0.2"/>
    <row r="67138" customFormat="1" x14ac:dyDescent="0.2"/>
    <row r="67139" customFormat="1" x14ac:dyDescent="0.2"/>
    <row r="67140" customFormat="1" x14ac:dyDescent="0.2"/>
    <row r="67141" customFormat="1" x14ac:dyDescent="0.2"/>
    <row r="67142" customFormat="1" x14ac:dyDescent="0.2"/>
    <row r="67143" customFormat="1" x14ac:dyDescent="0.2"/>
    <row r="67144" customFormat="1" x14ac:dyDescent="0.2"/>
    <row r="67145" customFormat="1" x14ac:dyDescent="0.2"/>
    <row r="67146" customFormat="1" x14ac:dyDescent="0.2"/>
    <row r="67147" customFormat="1" x14ac:dyDescent="0.2"/>
    <row r="67148" customFormat="1" x14ac:dyDescent="0.2"/>
    <row r="67149" customFormat="1" x14ac:dyDescent="0.2"/>
    <row r="67150" customFormat="1" x14ac:dyDescent="0.2"/>
    <row r="67151" customFormat="1" x14ac:dyDescent="0.2"/>
    <row r="67152" customFormat="1" x14ac:dyDescent="0.2"/>
    <row r="67153" customFormat="1" x14ac:dyDescent="0.2"/>
    <row r="67154" customFormat="1" x14ac:dyDescent="0.2"/>
    <row r="67155" customFormat="1" x14ac:dyDescent="0.2"/>
    <row r="67156" customFormat="1" x14ac:dyDescent="0.2"/>
    <row r="67157" customFormat="1" x14ac:dyDescent="0.2"/>
    <row r="67158" customFormat="1" x14ac:dyDescent="0.2"/>
    <row r="67159" customFormat="1" x14ac:dyDescent="0.2"/>
    <row r="67160" customFormat="1" x14ac:dyDescent="0.2"/>
    <row r="67161" customFormat="1" x14ac:dyDescent="0.2"/>
    <row r="67162" customFormat="1" x14ac:dyDescent="0.2"/>
    <row r="67163" customFormat="1" x14ac:dyDescent="0.2"/>
    <row r="67164" customFormat="1" x14ac:dyDescent="0.2"/>
    <row r="67165" customFormat="1" x14ac:dyDescent="0.2"/>
    <row r="67166" customFormat="1" x14ac:dyDescent="0.2"/>
    <row r="67167" customFormat="1" x14ac:dyDescent="0.2"/>
    <row r="67168" customFormat="1" x14ac:dyDescent="0.2"/>
    <row r="67169" customFormat="1" x14ac:dyDescent="0.2"/>
    <row r="67170" customFormat="1" x14ac:dyDescent="0.2"/>
    <row r="67171" customFormat="1" x14ac:dyDescent="0.2"/>
    <row r="67172" customFormat="1" x14ac:dyDescent="0.2"/>
    <row r="67173" customFormat="1" x14ac:dyDescent="0.2"/>
    <row r="67174" customFormat="1" x14ac:dyDescent="0.2"/>
    <row r="67175" customFormat="1" x14ac:dyDescent="0.2"/>
    <row r="67176" customFormat="1" x14ac:dyDescent="0.2"/>
    <row r="67177" customFormat="1" x14ac:dyDescent="0.2"/>
    <row r="67178" customFormat="1" x14ac:dyDescent="0.2"/>
    <row r="67179" customFormat="1" x14ac:dyDescent="0.2"/>
    <row r="67180" customFormat="1" x14ac:dyDescent="0.2"/>
    <row r="67181" customFormat="1" x14ac:dyDescent="0.2"/>
    <row r="67182" customFormat="1" x14ac:dyDescent="0.2"/>
    <row r="67183" customFormat="1" x14ac:dyDescent="0.2"/>
    <row r="67184" customFormat="1" x14ac:dyDescent="0.2"/>
    <row r="67185" customFormat="1" x14ac:dyDescent="0.2"/>
    <row r="67186" customFormat="1" x14ac:dyDescent="0.2"/>
    <row r="67187" customFormat="1" x14ac:dyDescent="0.2"/>
    <row r="67188" customFormat="1" x14ac:dyDescent="0.2"/>
    <row r="67189" customFormat="1" x14ac:dyDescent="0.2"/>
    <row r="67190" customFormat="1" x14ac:dyDescent="0.2"/>
    <row r="67191" customFormat="1" x14ac:dyDescent="0.2"/>
    <row r="67192" customFormat="1" x14ac:dyDescent="0.2"/>
    <row r="67193" customFormat="1" x14ac:dyDescent="0.2"/>
    <row r="67194" customFormat="1" x14ac:dyDescent="0.2"/>
    <row r="67195" customFormat="1" x14ac:dyDescent="0.2"/>
    <row r="67196" customFormat="1" x14ac:dyDescent="0.2"/>
    <row r="67197" customFormat="1" x14ac:dyDescent="0.2"/>
    <row r="67198" customFormat="1" x14ac:dyDescent="0.2"/>
    <row r="67199" customFormat="1" x14ac:dyDescent="0.2"/>
    <row r="67200" customFormat="1" x14ac:dyDescent="0.2"/>
    <row r="67201" customFormat="1" x14ac:dyDescent="0.2"/>
    <row r="67202" customFormat="1" x14ac:dyDescent="0.2"/>
    <row r="67203" customFormat="1" x14ac:dyDescent="0.2"/>
    <row r="67204" customFormat="1" x14ac:dyDescent="0.2"/>
    <row r="67205" customFormat="1" x14ac:dyDescent="0.2"/>
    <row r="67206" customFormat="1" x14ac:dyDescent="0.2"/>
    <row r="67207" customFormat="1" x14ac:dyDescent="0.2"/>
    <row r="67208" customFormat="1" x14ac:dyDescent="0.2"/>
    <row r="67209" customFormat="1" x14ac:dyDescent="0.2"/>
    <row r="67210" customFormat="1" x14ac:dyDescent="0.2"/>
    <row r="67211" customFormat="1" x14ac:dyDescent="0.2"/>
    <row r="67212" customFormat="1" x14ac:dyDescent="0.2"/>
    <row r="67213" customFormat="1" x14ac:dyDescent="0.2"/>
    <row r="67214" customFormat="1" x14ac:dyDescent="0.2"/>
    <row r="67215" customFormat="1" x14ac:dyDescent="0.2"/>
    <row r="67216" customFormat="1" x14ac:dyDescent="0.2"/>
    <row r="67217" customFormat="1" x14ac:dyDescent="0.2"/>
    <row r="67218" customFormat="1" x14ac:dyDescent="0.2"/>
    <row r="67219" customFormat="1" x14ac:dyDescent="0.2"/>
    <row r="67220" customFormat="1" x14ac:dyDescent="0.2"/>
    <row r="67221" customFormat="1" x14ac:dyDescent="0.2"/>
    <row r="67222" customFormat="1" x14ac:dyDescent="0.2"/>
    <row r="67223" customFormat="1" x14ac:dyDescent="0.2"/>
    <row r="67224" customFormat="1" x14ac:dyDescent="0.2"/>
    <row r="67225" customFormat="1" x14ac:dyDescent="0.2"/>
    <row r="67226" customFormat="1" x14ac:dyDescent="0.2"/>
    <row r="67227" customFormat="1" x14ac:dyDescent="0.2"/>
    <row r="67228" customFormat="1" x14ac:dyDescent="0.2"/>
    <row r="67229" customFormat="1" x14ac:dyDescent="0.2"/>
    <row r="67230" customFormat="1" x14ac:dyDescent="0.2"/>
    <row r="67231" customFormat="1" x14ac:dyDescent="0.2"/>
    <row r="67232" customFormat="1" x14ac:dyDescent="0.2"/>
    <row r="67233" customFormat="1" x14ac:dyDescent="0.2"/>
    <row r="67234" customFormat="1" x14ac:dyDescent="0.2"/>
    <row r="67235" customFormat="1" x14ac:dyDescent="0.2"/>
    <row r="67236" customFormat="1" x14ac:dyDescent="0.2"/>
    <row r="67237" customFormat="1" x14ac:dyDescent="0.2"/>
    <row r="67238" customFormat="1" x14ac:dyDescent="0.2"/>
    <row r="67239" customFormat="1" x14ac:dyDescent="0.2"/>
    <row r="67240" customFormat="1" x14ac:dyDescent="0.2"/>
    <row r="67241" customFormat="1" x14ac:dyDescent="0.2"/>
    <row r="67242" customFormat="1" x14ac:dyDescent="0.2"/>
    <row r="67243" customFormat="1" x14ac:dyDescent="0.2"/>
    <row r="67244" customFormat="1" x14ac:dyDescent="0.2"/>
    <row r="67245" customFormat="1" x14ac:dyDescent="0.2"/>
    <row r="67246" customFormat="1" x14ac:dyDescent="0.2"/>
    <row r="67247" customFormat="1" x14ac:dyDescent="0.2"/>
    <row r="67248" customFormat="1" x14ac:dyDescent="0.2"/>
    <row r="67249" customFormat="1" x14ac:dyDescent="0.2"/>
    <row r="67250" customFormat="1" x14ac:dyDescent="0.2"/>
    <row r="67251" customFormat="1" x14ac:dyDescent="0.2"/>
    <row r="67252" customFormat="1" x14ac:dyDescent="0.2"/>
    <row r="67253" customFormat="1" x14ac:dyDescent="0.2"/>
    <row r="67254" customFormat="1" x14ac:dyDescent="0.2"/>
    <row r="67255" customFormat="1" x14ac:dyDescent="0.2"/>
    <row r="67256" customFormat="1" x14ac:dyDescent="0.2"/>
    <row r="67257" customFormat="1" x14ac:dyDescent="0.2"/>
    <row r="67258" customFormat="1" x14ac:dyDescent="0.2"/>
    <row r="67259" customFormat="1" x14ac:dyDescent="0.2"/>
    <row r="67260" customFormat="1" x14ac:dyDescent="0.2"/>
    <row r="67261" customFormat="1" x14ac:dyDescent="0.2"/>
    <row r="67262" customFormat="1" x14ac:dyDescent="0.2"/>
    <row r="67263" customFormat="1" x14ac:dyDescent="0.2"/>
    <row r="67264" customFormat="1" x14ac:dyDescent="0.2"/>
    <row r="67265" customFormat="1" x14ac:dyDescent="0.2"/>
    <row r="67266" customFormat="1" x14ac:dyDescent="0.2"/>
    <row r="67267" customFormat="1" x14ac:dyDescent="0.2"/>
    <row r="67268" customFormat="1" x14ac:dyDescent="0.2"/>
    <row r="67269" customFormat="1" x14ac:dyDescent="0.2"/>
    <row r="67270" customFormat="1" x14ac:dyDescent="0.2"/>
    <row r="67271" customFormat="1" x14ac:dyDescent="0.2"/>
    <row r="67272" customFormat="1" x14ac:dyDescent="0.2"/>
    <row r="67273" customFormat="1" x14ac:dyDescent="0.2"/>
    <row r="67274" customFormat="1" x14ac:dyDescent="0.2"/>
    <row r="67275" customFormat="1" x14ac:dyDescent="0.2"/>
    <row r="67276" customFormat="1" x14ac:dyDescent="0.2"/>
    <row r="67277" customFormat="1" x14ac:dyDescent="0.2"/>
    <row r="67278" customFormat="1" x14ac:dyDescent="0.2"/>
    <row r="67279" customFormat="1" x14ac:dyDescent="0.2"/>
    <row r="67280" customFormat="1" x14ac:dyDescent="0.2"/>
    <row r="67281" customFormat="1" x14ac:dyDescent="0.2"/>
    <row r="67282" customFormat="1" x14ac:dyDescent="0.2"/>
    <row r="67283" customFormat="1" x14ac:dyDescent="0.2"/>
    <row r="67284" customFormat="1" x14ac:dyDescent="0.2"/>
    <row r="67285" customFormat="1" x14ac:dyDescent="0.2"/>
    <row r="67286" customFormat="1" x14ac:dyDescent="0.2"/>
    <row r="67287" customFormat="1" x14ac:dyDescent="0.2"/>
    <row r="67288" customFormat="1" x14ac:dyDescent="0.2"/>
    <row r="67289" customFormat="1" x14ac:dyDescent="0.2"/>
    <row r="67290" customFormat="1" x14ac:dyDescent="0.2"/>
    <row r="67291" customFormat="1" x14ac:dyDescent="0.2"/>
    <row r="67292" customFormat="1" x14ac:dyDescent="0.2"/>
    <row r="67293" customFormat="1" x14ac:dyDescent="0.2"/>
    <row r="67294" customFormat="1" x14ac:dyDescent="0.2"/>
    <row r="67295" customFormat="1" x14ac:dyDescent="0.2"/>
    <row r="67296" customFormat="1" x14ac:dyDescent="0.2"/>
    <row r="67297" customFormat="1" x14ac:dyDescent="0.2"/>
    <row r="67298" customFormat="1" x14ac:dyDescent="0.2"/>
    <row r="67299" customFormat="1" x14ac:dyDescent="0.2"/>
    <row r="67300" customFormat="1" x14ac:dyDescent="0.2"/>
    <row r="67301" customFormat="1" x14ac:dyDescent="0.2"/>
    <row r="67302" customFormat="1" x14ac:dyDescent="0.2"/>
    <row r="67303" customFormat="1" x14ac:dyDescent="0.2"/>
    <row r="67304" customFormat="1" x14ac:dyDescent="0.2"/>
    <row r="67305" customFormat="1" x14ac:dyDescent="0.2"/>
    <row r="67306" customFormat="1" x14ac:dyDescent="0.2"/>
    <row r="67307" customFormat="1" x14ac:dyDescent="0.2"/>
    <row r="67308" customFormat="1" x14ac:dyDescent="0.2"/>
    <row r="67309" customFormat="1" x14ac:dyDescent="0.2"/>
    <row r="67310" customFormat="1" x14ac:dyDescent="0.2"/>
    <row r="67311" customFormat="1" x14ac:dyDescent="0.2"/>
    <row r="67312" customFormat="1" x14ac:dyDescent="0.2"/>
    <row r="67313" customFormat="1" x14ac:dyDescent="0.2"/>
    <row r="67314" customFormat="1" x14ac:dyDescent="0.2"/>
    <row r="67315" customFormat="1" x14ac:dyDescent="0.2"/>
    <row r="67316" customFormat="1" x14ac:dyDescent="0.2"/>
    <row r="67317" customFormat="1" x14ac:dyDescent="0.2"/>
    <row r="67318" customFormat="1" x14ac:dyDescent="0.2"/>
    <row r="67319" customFormat="1" x14ac:dyDescent="0.2"/>
    <row r="67320" customFormat="1" x14ac:dyDescent="0.2"/>
    <row r="67321" customFormat="1" x14ac:dyDescent="0.2"/>
    <row r="67322" customFormat="1" x14ac:dyDescent="0.2"/>
    <row r="67323" customFormat="1" x14ac:dyDescent="0.2"/>
    <row r="67324" customFormat="1" x14ac:dyDescent="0.2"/>
    <row r="67325" customFormat="1" x14ac:dyDescent="0.2"/>
    <row r="67326" customFormat="1" x14ac:dyDescent="0.2"/>
    <row r="67327" customFormat="1" x14ac:dyDescent="0.2"/>
    <row r="67328" customFormat="1" x14ac:dyDescent="0.2"/>
    <row r="67329" customFormat="1" x14ac:dyDescent="0.2"/>
    <row r="67330" customFormat="1" x14ac:dyDescent="0.2"/>
    <row r="67331" customFormat="1" x14ac:dyDescent="0.2"/>
    <row r="67332" customFormat="1" x14ac:dyDescent="0.2"/>
    <row r="67333" customFormat="1" x14ac:dyDescent="0.2"/>
    <row r="67334" customFormat="1" x14ac:dyDescent="0.2"/>
    <row r="67335" customFormat="1" x14ac:dyDescent="0.2"/>
    <row r="67336" customFormat="1" x14ac:dyDescent="0.2"/>
    <row r="67337" customFormat="1" x14ac:dyDescent="0.2"/>
    <row r="67338" customFormat="1" x14ac:dyDescent="0.2"/>
    <row r="67339" customFormat="1" x14ac:dyDescent="0.2"/>
    <row r="67340" customFormat="1" x14ac:dyDescent="0.2"/>
    <row r="67341" customFormat="1" x14ac:dyDescent="0.2"/>
    <row r="67342" customFormat="1" x14ac:dyDescent="0.2"/>
    <row r="67343" customFormat="1" x14ac:dyDescent="0.2"/>
    <row r="67344" customFormat="1" x14ac:dyDescent="0.2"/>
    <row r="67345" customFormat="1" x14ac:dyDescent="0.2"/>
    <row r="67346" customFormat="1" x14ac:dyDescent="0.2"/>
    <row r="67347" customFormat="1" x14ac:dyDescent="0.2"/>
    <row r="67348" customFormat="1" x14ac:dyDescent="0.2"/>
    <row r="67349" customFormat="1" x14ac:dyDescent="0.2"/>
    <row r="67350" customFormat="1" x14ac:dyDescent="0.2"/>
    <row r="67351" customFormat="1" x14ac:dyDescent="0.2"/>
    <row r="67352" customFormat="1" x14ac:dyDescent="0.2"/>
    <row r="67353" customFormat="1" x14ac:dyDescent="0.2"/>
    <row r="67354" customFormat="1" x14ac:dyDescent="0.2"/>
    <row r="67355" customFormat="1" x14ac:dyDescent="0.2"/>
    <row r="67356" customFormat="1" x14ac:dyDescent="0.2"/>
    <row r="67357" customFormat="1" x14ac:dyDescent="0.2"/>
    <row r="67358" customFormat="1" x14ac:dyDescent="0.2"/>
    <row r="67359" customFormat="1" x14ac:dyDescent="0.2"/>
    <row r="67360" customFormat="1" x14ac:dyDescent="0.2"/>
    <row r="67361" customFormat="1" x14ac:dyDescent="0.2"/>
    <row r="67362" customFormat="1" x14ac:dyDescent="0.2"/>
    <row r="67363" customFormat="1" x14ac:dyDescent="0.2"/>
    <row r="67364" customFormat="1" x14ac:dyDescent="0.2"/>
    <row r="67365" customFormat="1" x14ac:dyDescent="0.2"/>
    <row r="67366" customFormat="1" x14ac:dyDescent="0.2"/>
    <row r="67367" customFormat="1" x14ac:dyDescent="0.2"/>
    <row r="67368" customFormat="1" x14ac:dyDescent="0.2"/>
    <row r="67369" customFormat="1" x14ac:dyDescent="0.2"/>
    <row r="67370" customFormat="1" x14ac:dyDescent="0.2"/>
    <row r="67371" customFormat="1" x14ac:dyDescent="0.2"/>
    <row r="67372" customFormat="1" x14ac:dyDescent="0.2"/>
    <row r="67373" customFormat="1" x14ac:dyDescent="0.2"/>
    <row r="67374" customFormat="1" x14ac:dyDescent="0.2"/>
    <row r="67375" customFormat="1" x14ac:dyDescent="0.2"/>
    <row r="67376" customFormat="1" x14ac:dyDescent="0.2"/>
    <row r="67377" customFormat="1" x14ac:dyDescent="0.2"/>
    <row r="67378" customFormat="1" x14ac:dyDescent="0.2"/>
    <row r="67379" customFormat="1" x14ac:dyDescent="0.2"/>
    <row r="67380" customFormat="1" x14ac:dyDescent="0.2"/>
    <row r="67381" customFormat="1" x14ac:dyDescent="0.2"/>
    <row r="67382" customFormat="1" x14ac:dyDescent="0.2"/>
    <row r="67383" customFormat="1" x14ac:dyDescent="0.2"/>
    <row r="67384" customFormat="1" x14ac:dyDescent="0.2"/>
    <row r="67385" customFormat="1" x14ac:dyDescent="0.2"/>
    <row r="67386" customFormat="1" x14ac:dyDescent="0.2"/>
    <row r="67387" customFormat="1" x14ac:dyDescent="0.2"/>
    <row r="67388" customFormat="1" x14ac:dyDescent="0.2"/>
    <row r="67389" customFormat="1" x14ac:dyDescent="0.2"/>
    <row r="67390" customFormat="1" x14ac:dyDescent="0.2"/>
    <row r="67391" customFormat="1" x14ac:dyDescent="0.2"/>
    <row r="67392" customFormat="1" x14ac:dyDescent="0.2"/>
    <row r="67393" customFormat="1" x14ac:dyDescent="0.2"/>
    <row r="67394" customFormat="1" x14ac:dyDescent="0.2"/>
    <row r="67395" customFormat="1" x14ac:dyDescent="0.2"/>
    <row r="67396" customFormat="1" x14ac:dyDescent="0.2"/>
    <row r="67397" customFormat="1" x14ac:dyDescent="0.2"/>
    <row r="67398" customFormat="1" x14ac:dyDescent="0.2"/>
    <row r="67399" customFormat="1" x14ac:dyDescent="0.2"/>
    <row r="67400" customFormat="1" x14ac:dyDescent="0.2"/>
    <row r="67401" customFormat="1" x14ac:dyDescent="0.2"/>
    <row r="67402" customFormat="1" x14ac:dyDescent="0.2"/>
    <row r="67403" customFormat="1" x14ac:dyDescent="0.2"/>
    <row r="67404" customFormat="1" x14ac:dyDescent="0.2"/>
    <row r="67405" customFormat="1" x14ac:dyDescent="0.2"/>
    <row r="67406" customFormat="1" x14ac:dyDescent="0.2"/>
    <row r="67407" customFormat="1" x14ac:dyDescent="0.2"/>
    <row r="67408" customFormat="1" x14ac:dyDescent="0.2"/>
    <row r="67409" customFormat="1" x14ac:dyDescent="0.2"/>
    <row r="67410" customFormat="1" x14ac:dyDescent="0.2"/>
    <row r="67411" customFormat="1" x14ac:dyDescent="0.2"/>
    <row r="67412" customFormat="1" x14ac:dyDescent="0.2"/>
    <row r="67413" customFormat="1" x14ac:dyDescent="0.2"/>
    <row r="67414" customFormat="1" x14ac:dyDescent="0.2"/>
    <row r="67415" customFormat="1" x14ac:dyDescent="0.2"/>
    <row r="67416" customFormat="1" x14ac:dyDescent="0.2"/>
    <row r="67417" customFormat="1" x14ac:dyDescent="0.2"/>
    <row r="67418" customFormat="1" x14ac:dyDescent="0.2"/>
    <row r="67419" customFormat="1" x14ac:dyDescent="0.2"/>
    <row r="67420" customFormat="1" x14ac:dyDescent="0.2"/>
    <row r="67421" customFormat="1" x14ac:dyDescent="0.2"/>
    <row r="67422" customFormat="1" x14ac:dyDescent="0.2"/>
    <row r="67423" customFormat="1" x14ac:dyDescent="0.2"/>
    <row r="67424" customFormat="1" x14ac:dyDescent="0.2"/>
    <row r="67425" customFormat="1" x14ac:dyDescent="0.2"/>
    <row r="67426" customFormat="1" x14ac:dyDescent="0.2"/>
    <row r="67427" customFormat="1" x14ac:dyDescent="0.2"/>
    <row r="67428" customFormat="1" x14ac:dyDescent="0.2"/>
    <row r="67429" customFormat="1" x14ac:dyDescent="0.2"/>
    <row r="67430" customFormat="1" x14ac:dyDescent="0.2"/>
    <row r="67431" customFormat="1" x14ac:dyDescent="0.2"/>
    <row r="67432" customFormat="1" x14ac:dyDescent="0.2"/>
    <row r="67433" customFormat="1" x14ac:dyDescent="0.2"/>
    <row r="67434" customFormat="1" x14ac:dyDescent="0.2"/>
    <row r="67435" customFormat="1" x14ac:dyDescent="0.2"/>
    <row r="67436" customFormat="1" x14ac:dyDescent="0.2"/>
    <row r="67437" customFormat="1" x14ac:dyDescent="0.2"/>
    <row r="67438" customFormat="1" x14ac:dyDescent="0.2"/>
    <row r="67439" customFormat="1" x14ac:dyDescent="0.2"/>
    <row r="67440" customFormat="1" x14ac:dyDescent="0.2"/>
    <row r="67441" customFormat="1" x14ac:dyDescent="0.2"/>
    <row r="67442" customFormat="1" x14ac:dyDescent="0.2"/>
    <row r="67443" customFormat="1" x14ac:dyDescent="0.2"/>
    <row r="67444" customFormat="1" x14ac:dyDescent="0.2"/>
    <row r="67445" customFormat="1" x14ac:dyDescent="0.2"/>
    <row r="67446" customFormat="1" x14ac:dyDescent="0.2"/>
    <row r="67447" customFormat="1" x14ac:dyDescent="0.2"/>
    <row r="67448" customFormat="1" x14ac:dyDescent="0.2"/>
    <row r="67449" customFormat="1" x14ac:dyDescent="0.2"/>
    <row r="67450" customFormat="1" x14ac:dyDescent="0.2"/>
    <row r="67451" customFormat="1" x14ac:dyDescent="0.2"/>
    <row r="67452" customFormat="1" x14ac:dyDescent="0.2"/>
    <row r="67453" customFormat="1" x14ac:dyDescent="0.2"/>
    <row r="67454" customFormat="1" x14ac:dyDescent="0.2"/>
    <row r="67455" customFormat="1" x14ac:dyDescent="0.2"/>
    <row r="67456" customFormat="1" x14ac:dyDescent="0.2"/>
    <row r="67457" customFormat="1" x14ac:dyDescent="0.2"/>
    <row r="67458" customFormat="1" x14ac:dyDescent="0.2"/>
    <row r="67459" customFormat="1" x14ac:dyDescent="0.2"/>
    <row r="67460" customFormat="1" x14ac:dyDescent="0.2"/>
    <row r="67461" customFormat="1" x14ac:dyDescent="0.2"/>
    <row r="67462" customFormat="1" x14ac:dyDescent="0.2"/>
    <row r="67463" customFormat="1" x14ac:dyDescent="0.2"/>
    <row r="67464" customFormat="1" x14ac:dyDescent="0.2"/>
    <row r="67465" customFormat="1" x14ac:dyDescent="0.2"/>
    <row r="67466" customFormat="1" x14ac:dyDescent="0.2"/>
    <row r="67467" customFormat="1" x14ac:dyDescent="0.2"/>
    <row r="67468" customFormat="1" x14ac:dyDescent="0.2"/>
    <row r="67469" customFormat="1" x14ac:dyDescent="0.2"/>
    <row r="67470" customFormat="1" x14ac:dyDescent="0.2"/>
    <row r="67471" customFormat="1" x14ac:dyDescent="0.2"/>
    <row r="67472" customFormat="1" x14ac:dyDescent="0.2"/>
    <row r="67473" customFormat="1" x14ac:dyDescent="0.2"/>
    <row r="67474" customFormat="1" x14ac:dyDescent="0.2"/>
    <row r="67475" customFormat="1" x14ac:dyDescent="0.2"/>
    <row r="67476" customFormat="1" x14ac:dyDescent="0.2"/>
    <row r="67477" customFormat="1" x14ac:dyDescent="0.2"/>
    <row r="67478" customFormat="1" x14ac:dyDescent="0.2"/>
    <row r="67479" customFormat="1" x14ac:dyDescent="0.2"/>
    <row r="67480" customFormat="1" x14ac:dyDescent="0.2"/>
    <row r="67481" customFormat="1" x14ac:dyDescent="0.2"/>
    <row r="67482" customFormat="1" x14ac:dyDescent="0.2"/>
    <row r="67483" customFormat="1" x14ac:dyDescent="0.2"/>
    <row r="67484" customFormat="1" x14ac:dyDescent="0.2"/>
    <row r="67485" customFormat="1" x14ac:dyDescent="0.2"/>
    <row r="67486" customFormat="1" x14ac:dyDescent="0.2"/>
    <row r="67487" customFormat="1" x14ac:dyDescent="0.2"/>
    <row r="67488" customFormat="1" x14ac:dyDescent="0.2"/>
    <row r="67489" customFormat="1" x14ac:dyDescent="0.2"/>
    <row r="67490" customFormat="1" x14ac:dyDescent="0.2"/>
    <row r="67491" customFormat="1" x14ac:dyDescent="0.2"/>
    <row r="67492" customFormat="1" x14ac:dyDescent="0.2"/>
    <row r="67493" customFormat="1" x14ac:dyDescent="0.2"/>
    <row r="67494" customFormat="1" x14ac:dyDescent="0.2"/>
    <row r="67495" customFormat="1" x14ac:dyDescent="0.2"/>
    <row r="67496" customFormat="1" x14ac:dyDescent="0.2"/>
    <row r="67497" customFormat="1" x14ac:dyDescent="0.2"/>
    <row r="67498" customFormat="1" x14ac:dyDescent="0.2"/>
    <row r="67499" customFormat="1" x14ac:dyDescent="0.2"/>
    <row r="67500" customFormat="1" x14ac:dyDescent="0.2"/>
    <row r="67501" customFormat="1" x14ac:dyDescent="0.2"/>
    <row r="67502" customFormat="1" x14ac:dyDescent="0.2"/>
    <row r="67503" customFormat="1" x14ac:dyDescent="0.2"/>
    <row r="67504" customFormat="1" x14ac:dyDescent="0.2"/>
    <row r="67505" customFormat="1" x14ac:dyDescent="0.2"/>
    <row r="67506" customFormat="1" x14ac:dyDescent="0.2"/>
    <row r="67507" customFormat="1" x14ac:dyDescent="0.2"/>
    <row r="67508" customFormat="1" x14ac:dyDescent="0.2"/>
    <row r="67509" customFormat="1" x14ac:dyDescent="0.2"/>
    <row r="67510" customFormat="1" x14ac:dyDescent="0.2"/>
    <row r="67511" customFormat="1" x14ac:dyDescent="0.2"/>
    <row r="67512" customFormat="1" x14ac:dyDescent="0.2"/>
    <row r="67513" customFormat="1" x14ac:dyDescent="0.2"/>
    <row r="67514" customFormat="1" x14ac:dyDescent="0.2"/>
    <row r="67515" customFormat="1" x14ac:dyDescent="0.2"/>
    <row r="67516" customFormat="1" x14ac:dyDescent="0.2"/>
    <row r="67517" customFormat="1" x14ac:dyDescent="0.2"/>
    <row r="67518" customFormat="1" x14ac:dyDescent="0.2"/>
    <row r="67519" customFormat="1" x14ac:dyDescent="0.2"/>
    <row r="67520" customFormat="1" x14ac:dyDescent="0.2"/>
    <row r="67521" customFormat="1" x14ac:dyDescent="0.2"/>
    <row r="67522" customFormat="1" x14ac:dyDescent="0.2"/>
    <row r="67523" customFormat="1" x14ac:dyDescent="0.2"/>
    <row r="67524" customFormat="1" x14ac:dyDescent="0.2"/>
    <row r="67525" customFormat="1" x14ac:dyDescent="0.2"/>
    <row r="67526" customFormat="1" x14ac:dyDescent="0.2"/>
    <row r="67527" customFormat="1" x14ac:dyDescent="0.2"/>
    <row r="67528" customFormat="1" x14ac:dyDescent="0.2"/>
    <row r="67529" customFormat="1" x14ac:dyDescent="0.2"/>
    <row r="67530" customFormat="1" x14ac:dyDescent="0.2"/>
    <row r="67531" customFormat="1" x14ac:dyDescent="0.2"/>
    <row r="67532" customFormat="1" x14ac:dyDescent="0.2"/>
    <row r="67533" customFormat="1" x14ac:dyDescent="0.2"/>
    <row r="67534" customFormat="1" x14ac:dyDescent="0.2"/>
    <row r="67535" customFormat="1" x14ac:dyDescent="0.2"/>
    <row r="67536" customFormat="1" x14ac:dyDescent="0.2"/>
    <row r="67537" customFormat="1" x14ac:dyDescent="0.2"/>
    <row r="67538" customFormat="1" x14ac:dyDescent="0.2"/>
    <row r="67539" customFormat="1" x14ac:dyDescent="0.2"/>
    <row r="67540" customFormat="1" x14ac:dyDescent="0.2"/>
    <row r="67541" customFormat="1" x14ac:dyDescent="0.2"/>
    <row r="67542" customFormat="1" x14ac:dyDescent="0.2"/>
    <row r="67543" customFormat="1" x14ac:dyDescent="0.2"/>
    <row r="67544" customFormat="1" x14ac:dyDescent="0.2"/>
    <row r="67545" customFormat="1" x14ac:dyDescent="0.2"/>
    <row r="67546" customFormat="1" x14ac:dyDescent="0.2"/>
    <row r="67547" customFormat="1" x14ac:dyDescent="0.2"/>
    <row r="67548" customFormat="1" x14ac:dyDescent="0.2"/>
    <row r="67549" customFormat="1" x14ac:dyDescent="0.2"/>
    <row r="67550" customFormat="1" x14ac:dyDescent="0.2"/>
    <row r="67551" customFormat="1" x14ac:dyDescent="0.2"/>
    <row r="67552" customFormat="1" x14ac:dyDescent="0.2"/>
    <row r="67553" customFormat="1" x14ac:dyDescent="0.2"/>
    <row r="67554" customFormat="1" x14ac:dyDescent="0.2"/>
    <row r="67555" customFormat="1" x14ac:dyDescent="0.2"/>
    <row r="67556" customFormat="1" x14ac:dyDescent="0.2"/>
    <row r="67557" customFormat="1" x14ac:dyDescent="0.2"/>
    <row r="67558" customFormat="1" x14ac:dyDescent="0.2"/>
    <row r="67559" customFormat="1" x14ac:dyDescent="0.2"/>
    <row r="67560" customFormat="1" x14ac:dyDescent="0.2"/>
    <row r="67561" customFormat="1" x14ac:dyDescent="0.2"/>
    <row r="67562" customFormat="1" x14ac:dyDescent="0.2"/>
    <row r="67563" customFormat="1" x14ac:dyDescent="0.2"/>
    <row r="67564" customFormat="1" x14ac:dyDescent="0.2"/>
    <row r="67565" customFormat="1" x14ac:dyDescent="0.2"/>
    <row r="67566" customFormat="1" x14ac:dyDescent="0.2"/>
    <row r="67567" customFormat="1" x14ac:dyDescent="0.2"/>
    <row r="67568" customFormat="1" x14ac:dyDescent="0.2"/>
    <row r="67569" customFormat="1" x14ac:dyDescent="0.2"/>
    <row r="67570" customFormat="1" x14ac:dyDescent="0.2"/>
    <row r="67571" customFormat="1" x14ac:dyDescent="0.2"/>
    <row r="67572" customFormat="1" x14ac:dyDescent="0.2"/>
    <row r="67573" customFormat="1" x14ac:dyDescent="0.2"/>
    <row r="67574" customFormat="1" x14ac:dyDescent="0.2"/>
    <row r="67575" customFormat="1" x14ac:dyDescent="0.2"/>
    <row r="67576" customFormat="1" x14ac:dyDescent="0.2"/>
    <row r="67577" customFormat="1" x14ac:dyDescent="0.2"/>
    <row r="67578" customFormat="1" x14ac:dyDescent="0.2"/>
    <row r="67579" customFormat="1" x14ac:dyDescent="0.2"/>
    <row r="67580" customFormat="1" x14ac:dyDescent="0.2"/>
    <row r="67581" customFormat="1" x14ac:dyDescent="0.2"/>
    <row r="67582" customFormat="1" x14ac:dyDescent="0.2"/>
    <row r="67583" customFormat="1" x14ac:dyDescent="0.2"/>
    <row r="67584" customFormat="1" x14ac:dyDescent="0.2"/>
    <row r="67585" customFormat="1" x14ac:dyDescent="0.2"/>
    <row r="67586" customFormat="1" x14ac:dyDescent="0.2"/>
    <row r="67587" customFormat="1" x14ac:dyDescent="0.2"/>
    <row r="67588" customFormat="1" x14ac:dyDescent="0.2"/>
    <row r="67589" customFormat="1" x14ac:dyDescent="0.2"/>
    <row r="67590" customFormat="1" x14ac:dyDescent="0.2"/>
    <row r="67591" customFormat="1" x14ac:dyDescent="0.2"/>
    <row r="67592" customFormat="1" x14ac:dyDescent="0.2"/>
    <row r="67593" customFormat="1" x14ac:dyDescent="0.2"/>
    <row r="67594" customFormat="1" x14ac:dyDescent="0.2"/>
    <row r="67595" customFormat="1" x14ac:dyDescent="0.2"/>
    <row r="67596" customFormat="1" x14ac:dyDescent="0.2"/>
    <row r="67597" customFormat="1" x14ac:dyDescent="0.2"/>
    <row r="67598" customFormat="1" x14ac:dyDescent="0.2"/>
    <row r="67599" customFormat="1" x14ac:dyDescent="0.2"/>
    <row r="67600" customFormat="1" x14ac:dyDescent="0.2"/>
    <row r="67601" customFormat="1" x14ac:dyDescent="0.2"/>
    <row r="67602" customFormat="1" x14ac:dyDescent="0.2"/>
    <row r="67603" customFormat="1" x14ac:dyDescent="0.2"/>
    <row r="67604" customFormat="1" x14ac:dyDescent="0.2"/>
    <row r="67605" customFormat="1" x14ac:dyDescent="0.2"/>
    <row r="67606" customFormat="1" x14ac:dyDescent="0.2"/>
    <row r="67607" customFormat="1" x14ac:dyDescent="0.2"/>
    <row r="67608" customFormat="1" x14ac:dyDescent="0.2"/>
    <row r="67609" customFormat="1" x14ac:dyDescent="0.2"/>
    <row r="67610" customFormat="1" x14ac:dyDescent="0.2"/>
    <row r="67611" customFormat="1" x14ac:dyDescent="0.2"/>
    <row r="67612" customFormat="1" x14ac:dyDescent="0.2"/>
    <row r="67613" customFormat="1" x14ac:dyDescent="0.2"/>
    <row r="67614" customFormat="1" x14ac:dyDescent="0.2"/>
    <row r="67615" customFormat="1" x14ac:dyDescent="0.2"/>
    <row r="67616" customFormat="1" x14ac:dyDescent="0.2"/>
    <row r="67617" customFormat="1" x14ac:dyDescent="0.2"/>
    <row r="67618" customFormat="1" x14ac:dyDescent="0.2"/>
    <row r="67619" customFormat="1" x14ac:dyDescent="0.2"/>
    <row r="67620" customFormat="1" x14ac:dyDescent="0.2"/>
    <row r="67621" customFormat="1" x14ac:dyDescent="0.2"/>
    <row r="67622" customFormat="1" x14ac:dyDescent="0.2"/>
    <row r="67623" customFormat="1" x14ac:dyDescent="0.2"/>
    <row r="67624" customFormat="1" x14ac:dyDescent="0.2"/>
    <row r="67625" customFormat="1" x14ac:dyDescent="0.2"/>
    <row r="67626" customFormat="1" x14ac:dyDescent="0.2"/>
    <row r="67627" customFormat="1" x14ac:dyDescent="0.2"/>
    <row r="67628" customFormat="1" x14ac:dyDescent="0.2"/>
    <row r="67629" customFormat="1" x14ac:dyDescent="0.2"/>
    <row r="67630" customFormat="1" x14ac:dyDescent="0.2"/>
    <row r="67631" customFormat="1" x14ac:dyDescent="0.2"/>
    <row r="67632" customFormat="1" x14ac:dyDescent="0.2"/>
    <row r="67633" customFormat="1" x14ac:dyDescent="0.2"/>
    <row r="67634" customFormat="1" x14ac:dyDescent="0.2"/>
    <row r="67635" customFormat="1" x14ac:dyDescent="0.2"/>
    <row r="67636" customFormat="1" x14ac:dyDescent="0.2"/>
    <row r="67637" customFormat="1" x14ac:dyDescent="0.2"/>
    <row r="67638" customFormat="1" x14ac:dyDescent="0.2"/>
    <row r="67639" customFormat="1" x14ac:dyDescent="0.2"/>
    <row r="67640" customFormat="1" x14ac:dyDescent="0.2"/>
    <row r="67641" customFormat="1" x14ac:dyDescent="0.2"/>
    <row r="67642" customFormat="1" x14ac:dyDescent="0.2"/>
    <row r="67643" customFormat="1" x14ac:dyDescent="0.2"/>
    <row r="67644" customFormat="1" x14ac:dyDescent="0.2"/>
    <row r="67645" customFormat="1" x14ac:dyDescent="0.2"/>
    <row r="67646" customFormat="1" x14ac:dyDescent="0.2"/>
    <row r="67647" customFormat="1" x14ac:dyDescent="0.2"/>
    <row r="67648" customFormat="1" x14ac:dyDescent="0.2"/>
    <row r="67649" customFormat="1" x14ac:dyDescent="0.2"/>
    <row r="67650" customFormat="1" x14ac:dyDescent="0.2"/>
    <row r="67651" customFormat="1" x14ac:dyDescent="0.2"/>
    <row r="67652" customFormat="1" x14ac:dyDescent="0.2"/>
    <row r="67653" customFormat="1" x14ac:dyDescent="0.2"/>
    <row r="67654" customFormat="1" x14ac:dyDescent="0.2"/>
    <row r="67655" customFormat="1" x14ac:dyDescent="0.2"/>
    <row r="67656" customFormat="1" x14ac:dyDescent="0.2"/>
    <row r="67657" customFormat="1" x14ac:dyDescent="0.2"/>
    <row r="67658" customFormat="1" x14ac:dyDescent="0.2"/>
    <row r="67659" customFormat="1" x14ac:dyDescent="0.2"/>
    <row r="67660" customFormat="1" x14ac:dyDescent="0.2"/>
    <row r="67661" customFormat="1" x14ac:dyDescent="0.2"/>
    <row r="67662" customFormat="1" x14ac:dyDescent="0.2"/>
    <row r="67663" customFormat="1" x14ac:dyDescent="0.2"/>
    <row r="67664" customFormat="1" x14ac:dyDescent="0.2"/>
    <row r="67665" customFormat="1" x14ac:dyDescent="0.2"/>
    <row r="67666" customFormat="1" x14ac:dyDescent="0.2"/>
    <row r="67667" customFormat="1" x14ac:dyDescent="0.2"/>
    <row r="67668" customFormat="1" x14ac:dyDescent="0.2"/>
    <row r="67669" customFormat="1" x14ac:dyDescent="0.2"/>
    <row r="67670" customFormat="1" x14ac:dyDescent="0.2"/>
    <row r="67671" customFormat="1" x14ac:dyDescent="0.2"/>
    <row r="67672" customFormat="1" x14ac:dyDescent="0.2"/>
    <row r="67673" customFormat="1" x14ac:dyDescent="0.2"/>
    <row r="67674" customFormat="1" x14ac:dyDescent="0.2"/>
    <row r="67675" customFormat="1" x14ac:dyDescent="0.2"/>
    <row r="67676" customFormat="1" x14ac:dyDescent="0.2"/>
    <row r="67677" customFormat="1" x14ac:dyDescent="0.2"/>
    <row r="67678" customFormat="1" x14ac:dyDescent="0.2"/>
    <row r="67679" customFormat="1" x14ac:dyDescent="0.2"/>
    <row r="67680" customFormat="1" x14ac:dyDescent="0.2"/>
    <row r="67681" customFormat="1" x14ac:dyDescent="0.2"/>
    <row r="67682" customFormat="1" x14ac:dyDescent="0.2"/>
    <row r="67683" customFormat="1" x14ac:dyDescent="0.2"/>
    <row r="67684" customFormat="1" x14ac:dyDescent="0.2"/>
    <row r="67685" customFormat="1" x14ac:dyDescent="0.2"/>
    <row r="67686" customFormat="1" x14ac:dyDescent="0.2"/>
    <row r="67687" customFormat="1" x14ac:dyDescent="0.2"/>
    <row r="67688" customFormat="1" x14ac:dyDescent="0.2"/>
    <row r="67689" customFormat="1" x14ac:dyDescent="0.2"/>
    <row r="67690" customFormat="1" x14ac:dyDescent="0.2"/>
    <row r="67691" customFormat="1" x14ac:dyDescent="0.2"/>
    <row r="67692" customFormat="1" x14ac:dyDescent="0.2"/>
    <row r="67693" customFormat="1" x14ac:dyDescent="0.2"/>
    <row r="67694" customFormat="1" x14ac:dyDescent="0.2"/>
    <row r="67695" customFormat="1" x14ac:dyDescent="0.2"/>
    <row r="67696" customFormat="1" x14ac:dyDescent="0.2"/>
    <row r="67697" customFormat="1" x14ac:dyDescent="0.2"/>
    <row r="67698" customFormat="1" x14ac:dyDescent="0.2"/>
    <row r="67699" customFormat="1" x14ac:dyDescent="0.2"/>
    <row r="67700" customFormat="1" x14ac:dyDescent="0.2"/>
    <row r="67701" customFormat="1" x14ac:dyDescent="0.2"/>
    <row r="67702" customFormat="1" x14ac:dyDescent="0.2"/>
    <row r="67703" customFormat="1" x14ac:dyDescent="0.2"/>
    <row r="67704" customFormat="1" x14ac:dyDescent="0.2"/>
    <row r="67705" customFormat="1" x14ac:dyDescent="0.2"/>
    <row r="67706" customFormat="1" x14ac:dyDescent="0.2"/>
    <row r="67707" customFormat="1" x14ac:dyDescent="0.2"/>
    <row r="67708" customFormat="1" x14ac:dyDescent="0.2"/>
    <row r="67709" customFormat="1" x14ac:dyDescent="0.2"/>
    <row r="67710" customFormat="1" x14ac:dyDescent="0.2"/>
    <row r="67711" customFormat="1" x14ac:dyDescent="0.2"/>
    <row r="67712" customFormat="1" x14ac:dyDescent="0.2"/>
    <row r="67713" customFormat="1" x14ac:dyDescent="0.2"/>
    <row r="67714" customFormat="1" x14ac:dyDescent="0.2"/>
    <row r="67715" customFormat="1" x14ac:dyDescent="0.2"/>
    <row r="67716" customFormat="1" x14ac:dyDescent="0.2"/>
    <row r="67717" customFormat="1" x14ac:dyDescent="0.2"/>
    <row r="67718" customFormat="1" x14ac:dyDescent="0.2"/>
    <row r="67719" customFormat="1" x14ac:dyDescent="0.2"/>
    <row r="67720" customFormat="1" x14ac:dyDescent="0.2"/>
    <row r="67721" customFormat="1" x14ac:dyDescent="0.2"/>
    <row r="67722" customFormat="1" x14ac:dyDescent="0.2"/>
    <row r="67723" customFormat="1" x14ac:dyDescent="0.2"/>
    <row r="67724" customFormat="1" x14ac:dyDescent="0.2"/>
    <row r="67725" customFormat="1" x14ac:dyDescent="0.2"/>
    <row r="67726" customFormat="1" x14ac:dyDescent="0.2"/>
    <row r="67727" customFormat="1" x14ac:dyDescent="0.2"/>
    <row r="67728" customFormat="1" x14ac:dyDescent="0.2"/>
    <row r="67729" customFormat="1" x14ac:dyDescent="0.2"/>
    <row r="67730" customFormat="1" x14ac:dyDescent="0.2"/>
    <row r="67731" customFormat="1" x14ac:dyDescent="0.2"/>
    <row r="67732" customFormat="1" x14ac:dyDescent="0.2"/>
    <row r="67733" customFormat="1" x14ac:dyDescent="0.2"/>
    <row r="67734" customFormat="1" x14ac:dyDescent="0.2"/>
    <row r="67735" customFormat="1" x14ac:dyDescent="0.2"/>
    <row r="67736" customFormat="1" x14ac:dyDescent="0.2"/>
    <row r="67737" customFormat="1" x14ac:dyDescent="0.2"/>
    <row r="67738" customFormat="1" x14ac:dyDescent="0.2"/>
    <row r="67739" customFormat="1" x14ac:dyDescent="0.2"/>
    <row r="67740" customFormat="1" x14ac:dyDescent="0.2"/>
    <row r="67741" customFormat="1" x14ac:dyDescent="0.2"/>
    <row r="67742" customFormat="1" x14ac:dyDescent="0.2"/>
    <row r="67743" customFormat="1" x14ac:dyDescent="0.2"/>
    <row r="67744" customFormat="1" x14ac:dyDescent="0.2"/>
    <row r="67745" customFormat="1" x14ac:dyDescent="0.2"/>
    <row r="67746" customFormat="1" x14ac:dyDescent="0.2"/>
    <row r="67747" customFormat="1" x14ac:dyDescent="0.2"/>
    <row r="67748" customFormat="1" x14ac:dyDescent="0.2"/>
    <row r="67749" customFormat="1" x14ac:dyDescent="0.2"/>
    <row r="67750" customFormat="1" x14ac:dyDescent="0.2"/>
    <row r="67751" customFormat="1" x14ac:dyDescent="0.2"/>
    <row r="67752" customFormat="1" x14ac:dyDescent="0.2"/>
    <row r="67753" customFormat="1" x14ac:dyDescent="0.2"/>
    <row r="67754" customFormat="1" x14ac:dyDescent="0.2"/>
    <row r="67755" customFormat="1" x14ac:dyDescent="0.2"/>
    <row r="67756" customFormat="1" x14ac:dyDescent="0.2"/>
    <row r="67757" customFormat="1" x14ac:dyDescent="0.2"/>
    <row r="67758" customFormat="1" x14ac:dyDescent="0.2"/>
    <row r="67759" customFormat="1" x14ac:dyDescent="0.2"/>
    <row r="67760" customFormat="1" x14ac:dyDescent="0.2"/>
    <row r="67761" customFormat="1" x14ac:dyDescent="0.2"/>
    <row r="67762" customFormat="1" x14ac:dyDescent="0.2"/>
    <row r="67763" customFormat="1" x14ac:dyDescent="0.2"/>
    <row r="67764" customFormat="1" x14ac:dyDescent="0.2"/>
    <row r="67765" customFormat="1" x14ac:dyDescent="0.2"/>
    <row r="67766" customFormat="1" x14ac:dyDescent="0.2"/>
    <row r="67767" customFormat="1" x14ac:dyDescent="0.2"/>
    <row r="67768" customFormat="1" x14ac:dyDescent="0.2"/>
    <row r="67769" customFormat="1" x14ac:dyDescent="0.2"/>
    <row r="67770" customFormat="1" x14ac:dyDescent="0.2"/>
    <row r="67771" customFormat="1" x14ac:dyDescent="0.2"/>
    <row r="67772" customFormat="1" x14ac:dyDescent="0.2"/>
    <row r="67773" customFormat="1" x14ac:dyDescent="0.2"/>
    <row r="67774" customFormat="1" x14ac:dyDescent="0.2"/>
    <row r="67775" customFormat="1" x14ac:dyDescent="0.2"/>
    <row r="67776" customFormat="1" x14ac:dyDescent="0.2"/>
    <row r="67777" customFormat="1" x14ac:dyDescent="0.2"/>
    <row r="67778" customFormat="1" x14ac:dyDescent="0.2"/>
    <row r="67779" customFormat="1" x14ac:dyDescent="0.2"/>
    <row r="67780" customFormat="1" x14ac:dyDescent="0.2"/>
    <row r="67781" customFormat="1" x14ac:dyDescent="0.2"/>
    <row r="67782" customFormat="1" x14ac:dyDescent="0.2"/>
    <row r="67783" customFormat="1" x14ac:dyDescent="0.2"/>
    <row r="67784" customFormat="1" x14ac:dyDescent="0.2"/>
    <row r="67785" customFormat="1" x14ac:dyDescent="0.2"/>
    <row r="67786" customFormat="1" x14ac:dyDescent="0.2"/>
    <row r="67787" customFormat="1" x14ac:dyDescent="0.2"/>
    <row r="67788" customFormat="1" x14ac:dyDescent="0.2"/>
    <row r="67789" customFormat="1" x14ac:dyDescent="0.2"/>
    <row r="67790" customFormat="1" x14ac:dyDescent="0.2"/>
    <row r="67791" customFormat="1" x14ac:dyDescent="0.2"/>
    <row r="67792" customFormat="1" x14ac:dyDescent="0.2"/>
    <row r="67793" customFormat="1" x14ac:dyDescent="0.2"/>
    <row r="67794" customFormat="1" x14ac:dyDescent="0.2"/>
    <row r="67795" customFormat="1" x14ac:dyDescent="0.2"/>
    <row r="67796" customFormat="1" x14ac:dyDescent="0.2"/>
    <row r="67797" customFormat="1" x14ac:dyDescent="0.2"/>
    <row r="67798" customFormat="1" x14ac:dyDescent="0.2"/>
    <row r="67799" customFormat="1" x14ac:dyDescent="0.2"/>
    <row r="67800" customFormat="1" x14ac:dyDescent="0.2"/>
    <row r="67801" customFormat="1" x14ac:dyDescent="0.2"/>
    <row r="67802" customFormat="1" x14ac:dyDescent="0.2"/>
    <row r="67803" customFormat="1" x14ac:dyDescent="0.2"/>
    <row r="67804" customFormat="1" x14ac:dyDescent="0.2"/>
    <row r="67805" customFormat="1" x14ac:dyDescent="0.2"/>
    <row r="67806" customFormat="1" x14ac:dyDescent="0.2"/>
    <row r="67807" customFormat="1" x14ac:dyDescent="0.2"/>
    <row r="67808" customFormat="1" x14ac:dyDescent="0.2"/>
    <row r="67809" customFormat="1" x14ac:dyDescent="0.2"/>
    <row r="67810" customFormat="1" x14ac:dyDescent="0.2"/>
    <row r="67811" customFormat="1" x14ac:dyDescent="0.2"/>
    <row r="67812" customFormat="1" x14ac:dyDescent="0.2"/>
    <row r="67813" customFormat="1" x14ac:dyDescent="0.2"/>
    <row r="67814" customFormat="1" x14ac:dyDescent="0.2"/>
    <row r="67815" customFormat="1" x14ac:dyDescent="0.2"/>
    <row r="67816" customFormat="1" x14ac:dyDescent="0.2"/>
    <row r="67817" customFormat="1" x14ac:dyDescent="0.2"/>
    <row r="67818" customFormat="1" x14ac:dyDescent="0.2"/>
    <row r="67819" customFormat="1" x14ac:dyDescent="0.2"/>
    <row r="67820" customFormat="1" x14ac:dyDescent="0.2"/>
    <row r="67821" customFormat="1" x14ac:dyDescent="0.2"/>
    <row r="67822" customFormat="1" x14ac:dyDescent="0.2"/>
    <row r="67823" customFormat="1" x14ac:dyDescent="0.2"/>
    <row r="67824" customFormat="1" x14ac:dyDescent="0.2"/>
    <row r="67825" customFormat="1" x14ac:dyDescent="0.2"/>
    <row r="67826" customFormat="1" x14ac:dyDescent="0.2"/>
    <row r="67827" customFormat="1" x14ac:dyDescent="0.2"/>
    <row r="67828" customFormat="1" x14ac:dyDescent="0.2"/>
    <row r="67829" customFormat="1" x14ac:dyDescent="0.2"/>
    <row r="67830" customFormat="1" x14ac:dyDescent="0.2"/>
    <row r="67831" customFormat="1" x14ac:dyDescent="0.2"/>
    <row r="67832" customFormat="1" x14ac:dyDescent="0.2"/>
    <row r="67833" customFormat="1" x14ac:dyDescent="0.2"/>
    <row r="67834" customFormat="1" x14ac:dyDescent="0.2"/>
    <row r="67835" customFormat="1" x14ac:dyDescent="0.2"/>
    <row r="67836" customFormat="1" x14ac:dyDescent="0.2"/>
    <row r="67837" customFormat="1" x14ac:dyDescent="0.2"/>
    <row r="67838" customFormat="1" x14ac:dyDescent="0.2"/>
    <row r="67839" customFormat="1" x14ac:dyDescent="0.2"/>
    <row r="67840" customFormat="1" x14ac:dyDescent="0.2"/>
    <row r="67841" customFormat="1" x14ac:dyDescent="0.2"/>
    <row r="67842" customFormat="1" x14ac:dyDescent="0.2"/>
    <row r="67843" customFormat="1" x14ac:dyDescent="0.2"/>
    <row r="67844" customFormat="1" x14ac:dyDescent="0.2"/>
    <row r="67845" customFormat="1" x14ac:dyDescent="0.2"/>
    <row r="67846" customFormat="1" x14ac:dyDescent="0.2"/>
    <row r="67847" customFormat="1" x14ac:dyDescent="0.2"/>
    <row r="67848" customFormat="1" x14ac:dyDescent="0.2"/>
    <row r="67849" customFormat="1" x14ac:dyDescent="0.2"/>
    <row r="67850" customFormat="1" x14ac:dyDescent="0.2"/>
    <row r="67851" customFormat="1" x14ac:dyDescent="0.2"/>
    <row r="67852" customFormat="1" x14ac:dyDescent="0.2"/>
    <row r="67853" customFormat="1" x14ac:dyDescent="0.2"/>
    <row r="67854" customFormat="1" x14ac:dyDescent="0.2"/>
    <row r="67855" customFormat="1" x14ac:dyDescent="0.2"/>
    <row r="67856" customFormat="1" x14ac:dyDescent="0.2"/>
    <row r="67857" customFormat="1" x14ac:dyDescent="0.2"/>
    <row r="67858" customFormat="1" x14ac:dyDescent="0.2"/>
    <row r="67859" customFormat="1" x14ac:dyDescent="0.2"/>
    <row r="67860" customFormat="1" x14ac:dyDescent="0.2"/>
    <row r="67861" customFormat="1" x14ac:dyDescent="0.2"/>
    <row r="67862" customFormat="1" x14ac:dyDescent="0.2"/>
    <row r="67863" customFormat="1" x14ac:dyDescent="0.2"/>
    <row r="67864" customFormat="1" x14ac:dyDescent="0.2"/>
    <row r="67865" customFormat="1" x14ac:dyDescent="0.2"/>
    <row r="67866" customFormat="1" x14ac:dyDescent="0.2"/>
    <row r="67867" customFormat="1" x14ac:dyDescent="0.2"/>
    <row r="67868" customFormat="1" x14ac:dyDescent="0.2"/>
    <row r="67869" customFormat="1" x14ac:dyDescent="0.2"/>
    <row r="67870" customFormat="1" x14ac:dyDescent="0.2"/>
    <row r="67871" customFormat="1" x14ac:dyDescent="0.2"/>
    <row r="67872" customFormat="1" x14ac:dyDescent="0.2"/>
    <row r="67873" customFormat="1" x14ac:dyDescent="0.2"/>
    <row r="67874" customFormat="1" x14ac:dyDescent="0.2"/>
    <row r="67875" customFormat="1" x14ac:dyDescent="0.2"/>
    <row r="67876" customFormat="1" x14ac:dyDescent="0.2"/>
    <row r="67877" customFormat="1" x14ac:dyDescent="0.2"/>
    <row r="67878" customFormat="1" x14ac:dyDescent="0.2"/>
    <row r="67879" customFormat="1" x14ac:dyDescent="0.2"/>
    <row r="67880" customFormat="1" x14ac:dyDescent="0.2"/>
    <row r="67881" customFormat="1" x14ac:dyDescent="0.2"/>
    <row r="67882" customFormat="1" x14ac:dyDescent="0.2"/>
    <row r="67883" customFormat="1" x14ac:dyDescent="0.2"/>
    <row r="67884" customFormat="1" x14ac:dyDescent="0.2"/>
    <row r="67885" customFormat="1" x14ac:dyDescent="0.2"/>
    <row r="67886" customFormat="1" x14ac:dyDescent="0.2"/>
    <row r="67887" customFormat="1" x14ac:dyDescent="0.2"/>
    <row r="67888" customFormat="1" x14ac:dyDescent="0.2"/>
    <row r="67889" customFormat="1" x14ac:dyDescent="0.2"/>
    <row r="67890" customFormat="1" x14ac:dyDescent="0.2"/>
    <row r="67891" customFormat="1" x14ac:dyDescent="0.2"/>
    <row r="67892" customFormat="1" x14ac:dyDescent="0.2"/>
    <row r="67893" customFormat="1" x14ac:dyDescent="0.2"/>
    <row r="67894" customFormat="1" x14ac:dyDescent="0.2"/>
    <row r="67895" customFormat="1" x14ac:dyDescent="0.2"/>
    <row r="67896" customFormat="1" x14ac:dyDescent="0.2"/>
    <row r="67897" customFormat="1" x14ac:dyDescent="0.2"/>
    <row r="67898" customFormat="1" x14ac:dyDescent="0.2"/>
    <row r="67899" customFormat="1" x14ac:dyDescent="0.2"/>
    <row r="67900" customFormat="1" x14ac:dyDescent="0.2"/>
    <row r="67901" customFormat="1" x14ac:dyDescent="0.2"/>
    <row r="67902" customFormat="1" x14ac:dyDescent="0.2"/>
    <row r="67903" customFormat="1" x14ac:dyDescent="0.2"/>
    <row r="67904" customFormat="1" x14ac:dyDescent="0.2"/>
    <row r="67905" customFormat="1" x14ac:dyDescent="0.2"/>
    <row r="67906" customFormat="1" x14ac:dyDescent="0.2"/>
    <row r="67907" customFormat="1" x14ac:dyDescent="0.2"/>
    <row r="67908" customFormat="1" x14ac:dyDescent="0.2"/>
    <row r="67909" customFormat="1" x14ac:dyDescent="0.2"/>
    <row r="67910" customFormat="1" x14ac:dyDescent="0.2"/>
    <row r="67911" customFormat="1" x14ac:dyDescent="0.2"/>
    <row r="67912" customFormat="1" x14ac:dyDescent="0.2"/>
    <row r="67913" customFormat="1" x14ac:dyDescent="0.2"/>
    <row r="67914" customFormat="1" x14ac:dyDescent="0.2"/>
    <row r="67915" customFormat="1" x14ac:dyDescent="0.2"/>
    <row r="67916" customFormat="1" x14ac:dyDescent="0.2"/>
    <row r="67917" customFormat="1" x14ac:dyDescent="0.2"/>
    <row r="67918" customFormat="1" x14ac:dyDescent="0.2"/>
    <row r="67919" customFormat="1" x14ac:dyDescent="0.2"/>
    <row r="67920" customFormat="1" x14ac:dyDescent="0.2"/>
    <row r="67921" customFormat="1" x14ac:dyDescent="0.2"/>
    <row r="67922" customFormat="1" x14ac:dyDescent="0.2"/>
    <row r="67923" customFormat="1" x14ac:dyDescent="0.2"/>
    <row r="67924" customFormat="1" x14ac:dyDescent="0.2"/>
    <row r="67925" customFormat="1" x14ac:dyDescent="0.2"/>
    <row r="67926" customFormat="1" x14ac:dyDescent="0.2"/>
    <row r="67927" customFormat="1" x14ac:dyDescent="0.2"/>
    <row r="67928" customFormat="1" x14ac:dyDescent="0.2"/>
    <row r="67929" customFormat="1" x14ac:dyDescent="0.2"/>
    <row r="67930" customFormat="1" x14ac:dyDescent="0.2"/>
    <row r="67931" customFormat="1" x14ac:dyDescent="0.2"/>
    <row r="67932" customFormat="1" x14ac:dyDescent="0.2"/>
    <row r="67933" customFormat="1" x14ac:dyDescent="0.2"/>
    <row r="67934" customFormat="1" x14ac:dyDescent="0.2"/>
    <row r="67935" customFormat="1" x14ac:dyDescent="0.2"/>
    <row r="67936" customFormat="1" x14ac:dyDescent="0.2"/>
    <row r="67937" customFormat="1" x14ac:dyDescent="0.2"/>
    <row r="67938" customFormat="1" x14ac:dyDescent="0.2"/>
    <row r="67939" customFormat="1" x14ac:dyDescent="0.2"/>
    <row r="67940" customFormat="1" x14ac:dyDescent="0.2"/>
    <row r="67941" customFormat="1" x14ac:dyDescent="0.2"/>
    <row r="67942" customFormat="1" x14ac:dyDescent="0.2"/>
    <row r="67943" customFormat="1" x14ac:dyDescent="0.2"/>
    <row r="67944" customFormat="1" x14ac:dyDescent="0.2"/>
    <row r="67945" customFormat="1" x14ac:dyDescent="0.2"/>
    <row r="67946" customFormat="1" x14ac:dyDescent="0.2"/>
    <row r="67947" customFormat="1" x14ac:dyDescent="0.2"/>
    <row r="67948" customFormat="1" x14ac:dyDescent="0.2"/>
    <row r="67949" customFormat="1" x14ac:dyDescent="0.2"/>
    <row r="67950" customFormat="1" x14ac:dyDescent="0.2"/>
    <row r="67951" customFormat="1" x14ac:dyDescent="0.2"/>
    <row r="67952" customFormat="1" x14ac:dyDescent="0.2"/>
    <row r="67953" customFormat="1" x14ac:dyDescent="0.2"/>
    <row r="67954" customFormat="1" x14ac:dyDescent="0.2"/>
    <row r="67955" customFormat="1" x14ac:dyDescent="0.2"/>
    <row r="67956" customFormat="1" x14ac:dyDescent="0.2"/>
    <row r="67957" customFormat="1" x14ac:dyDescent="0.2"/>
    <row r="67958" customFormat="1" x14ac:dyDescent="0.2"/>
    <row r="67959" customFormat="1" x14ac:dyDescent="0.2"/>
    <row r="67960" customFormat="1" x14ac:dyDescent="0.2"/>
    <row r="67961" customFormat="1" x14ac:dyDescent="0.2"/>
    <row r="67962" customFormat="1" x14ac:dyDescent="0.2"/>
    <row r="67963" customFormat="1" x14ac:dyDescent="0.2"/>
    <row r="67964" customFormat="1" x14ac:dyDescent="0.2"/>
    <row r="67965" customFormat="1" x14ac:dyDescent="0.2"/>
    <row r="67966" customFormat="1" x14ac:dyDescent="0.2"/>
    <row r="67967" customFormat="1" x14ac:dyDescent="0.2"/>
    <row r="67968" customFormat="1" x14ac:dyDescent="0.2"/>
    <row r="67969" customFormat="1" x14ac:dyDescent="0.2"/>
    <row r="67970" customFormat="1" x14ac:dyDescent="0.2"/>
    <row r="67971" customFormat="1" x14ac:dyDescent="0.2"/>
    <row r="67972" customFormat="1" x14ac:dyDescent="0.2"/>
    <row r="67973" customFormat="1" x14ac:dyDescent="0.2"/>
    <row r="67974" customFormat="1" x14ac:dyDescent="0.2"/>
    <row r="67975" customFormat="1" x14ac:dyDescent="0.2"/>
    <row r="67976" customFormat="1" x14ac:dyDescent="0.2"/>
    <row r="67977" customFormat="1" x14ac:dyDescent="0.2"/>
    <row r="67978" customFormat="1" x14ac:dyDescent="0.2"/>
    <row r="67979" customFormat="1" x14ac:dyDescent="0.2"/>
    <row r="67980" customFormat="1" x14ac:dyDescent="0.2"/>
    <row r="67981" customFormat="1" x14ac:dyDescent="0.2"/>
    <row r="67982" customFormat="1" x14ac:dyDescent="0.2"/>
    <row r="67983" customFormat="1" x14ac:dyDescent="0.2"/>
    <row r="67984" customFormat="1" x14ac:dyDescent="0.2"/>
    <row r="67985" customFormat="1" x14ac:dyDescent="0.2"/>
    <row r="67986" customFormat="1" x14ac:dyDescent="0.2"/>
    <row r="67987" customFormat="1" x14ac:dyDescent="0.2"/>
    <row r="67988" customFormat="1" x14ac:dyDescent="0.2"/>
    <row r="67989" customFormat="1" x14ac:dyDescent="0.2"/>
    <row r="67990" customFormat="1" x14ac:dyDescent="0.2"/>
    <row r="67991" customFormat="1" x14ac:dyDescent="0.2"/>
    <row r="67992" customFormat="1" x14ac:dyDescent="0.2"/>
    <row r="67993" customFormat="1" x14ac:dyDescent="0.2"/>
    <row r="67994" customFormat="1" x14ac:dyDescent="0.2"/>
    <row r="67995" customFormat="1" x14ac:dyDescent="0.2"/>
    <row r="67996" customFormat="1" x14ac:dyDescent="0.2"/>
    <row r="67997" customFormat="1" x14ac:dyDescent="0.2"/>
    <row r="67998" customFormat="1" x14ac:dyDescent="0.2"/>
    <row r="67999" customFormat="1" x14ac:dyDescent="0.2"/>
    <row r="68000" customFormat="1" x14ac:dyDescent="0.2"/>
    <row r="68001" customFormat="1" x14ac:dyDescent="0.2"/>
    <row r="68002" customFormat="1" x14ac:dyDescent="0.2"/>
    <row r="68003" customFormat="1" x14ac:dyDescent="0.2"/>
    <row r="68004" customFormat="1" x14ac:dyDescent="0.2"/>
    <row r="68005" customFormat="1" x14ac:dyDescent="0.2"/>
    <row r="68006" customFormat="1" x14ac:dyDescent="0.2"/>
    <row r="68007" customFormat="1" x14ac:dyDescent="0.2"/>
    <row r="68008" customFormat="1" x14ac:dyDescent="0.2"/>
    <row r="68009" customFormat="1" x14ac:dyDescent="0.2"/>
    <row r="68010" customFormat="1" x14ac:dyDescent="0.2"/>
    <row r="68011" customFormat="1" x14ac:dyDescent="0.2"/>
    <row r="68012" customFormat="1" x14ac:dyDescent="0.2"/>
    <row r="68013" customFormat="1" x14ac:dyDescent="0.2"/>
    <row r="68014" customFormat="1" x14ac:dyDescent="0.2"/>
    <row r="68015" customFormat="1" x14ac:dyDescent="0.2"/>
    <row r="68016" customFormat="1" x14ac:dyDescent="0.2"/>
    <row r="68017" customFormat="1" x14ac:dyDescent="0.2"/>
    <row r="68018" customFormat="1" x14ac:dyDescent="0.2"/>
    <row r="68019" customFormat="1" x14ac:dyDescent="0.2"/>
    <row r="68020" customFormat="1" x14ac:dyDescent="0.2"/>
    <row r="68021" customFormat="1" x14ac:dyDescent="0.2"/>
    <row r="68022" customFormat="1" x14ac:dyDescent="0.2"/>
    <row r="68023" customFormat="1" x14ac:dyDescent="0.2"/>
    <row r="68024" customFormat="1" x14ac:dyDescent="0.2"/>
    <row r="68025" customFormat="1" x14ac:dyDescent="0.2"/>
    <row r="68026" customFormat="1" x14ac:dyDescent="0.2"/>
    <row r="68027" customFormat="1" x14ac:dyDescent="0.2"/>
    <row r="68028" customFormat="1" x14ac:dyDescent="0.2"/>
    <row r="68029" customFormat="1" x14ac:dyDescent="0.2"/>
    <row r="68030" customFormat="1" x14ac:dyDescent="0.2"/>
    <row r="68031" customFormat="1" x14ac:dyDescent="0.2"/>
    <row r="68032" customFormat="1" x14ac:dyDescent="0.2"/>
    <row r="68033" customFormat="1" x14ac:dyDescent="0.2"/>
    <row r="68034" customFormat="1" x14ac:dyDescent="0.2"/>
    <row r="68035" customFormat="1" x14ac:dyDescent="0.2"/>
    <row r="68036" customFormat="1" x14ac:dyDescent="0.2"/>
    <row r="68037" customFormat="1" x14ac:dyDescent="0.2"/>
    <row r="68038" customFormat="1" x14ac:dyDescent="0.2"/>
    <row r="68039" customFormat="1" x14ac:dyDescent="0.2"/>
    <row r="68040" customFormat="1" x14ac:dyDescent="0.2"/>
    <row r="68041" customFormat="1" x14ac:dyDescent="0.2"/>
    <row r="68042" customFormat="1" x14ac:dyDescent="0.2"/>
    <row r="68043" customFormat="1" x14ac:dyDescent="0.2"/>
    <row r="68044" customFormat="1" x14ac:dyDescent="0.2"/>
    <row r="68045" customFormat="1" x14ac:dyDescent="0.2"/>
    <row r="68046" customFormat="1" x14ac:dyDescent="0.2"/>
    <row r="68047" customFormat="1" x14ac:dyDescent="0.2"/>
    <row r="68048" customFormat="1" x14ac:dyDescent="0.2"/>
    <row r="68049" customFormat="1" x14ac:dyDescent="0.2"/>
    <row r="68050" customFormat="1" x14ac:dyDescent="0.2"/>
    <row r="68051" customFormat="1" x14ac:dyDescent="0.2"/>
    <row r="68052" customFormat="1" x14ac:dyDescent="0.2"/>
    <row r="68053" customFormat="1" x14ac:dyDescent="0.2"/>
    <row r="68054" customFormat="1" x14ac:dyDescent="0.2"/>
    <row r="68055" customFormat="1" x14ac:dyDescent="0.2"/>
    <row r="68056" customFormat="1" x14ac:dyDescent="0.2"/>
    <row r="68057" customFormat="1" x14ac:dyDescent="0.2"/>
    <row r="68058" customFormat="1" x14ac:dyDescent="0.2"/>
    <row r="68059" customFormat="1" x14ac:dyDescent="0.2"/>
    <row r="68060" customFormat="1" x14ac:dyDescent="0.2"/>
    <row r="68061" customFormat="1" x14ac:dyDescent="0.2"/>
    <row r="68062" customFormat="1" x14ac:dyDescent="0.2"/>
    <row r="68063" customFormat="1" x14ac:dyDescent="0.2"/>
    <row r="68064" customFormat="1" x14ac:dyDescent="0.2"/>
    <row r="68065" customFormat="1" x14ac:dyDescent="0.2"/>
    <row r="68066" customFormat="1" x14ac:dyDescent="0.2"/>
    <row r="68067" customFormat="1" x14ac:dyDescent="0.2"/>
    <row r="68068" customFormat="1" x14ac:dyDescent="0.2"/>
    <row r="68069" customFormat="1" x14ac:dyDescent="0.2"/>
    <row r="68070" customFormat="1" x14ac:dyDescent="0.2"/>
    <row r="68071" customFormat="1" x14ac:dyDescent="0.2"/>
    <row r="68072" customFormat="1" x14ac:dyDescent="0.2"/>
    <row r="68073" customFormat="1" x14ac:dyDescent="0.2"/>
    <row r="68074" customFormat="1" x14ac:dyDescent="0.2"/>
    <row r="68075" customFormat="1" x14ac:dyDescent="0.2"/>
    <row r="68076" customFormat="1" x14ac:dyDescent="0.2"/>
    <row r="68077" customFormat="1" x14ac:dyDescent="0.2"/>
    <row r="68078" customFormat="1" x14ac:dyDescent="0.2"/>
    <row r="68079" customFormat="1" x14ac:dyDescent="0.2"/>
    <row r="68080" customFormat="1" x14ac:dyDescent="0.2"/>
    <row r="68081" customFormat="1" x14ac:dyDescent="0.2"/>
    <row r="68082" customFormat="1" x14ac:dyDescent="0.2"/>
    <row r="68083" customFormat="1" x14ac:dyDescent="0.2"/>
    <row r="68084" customFormat="1" x14ac:dyDescent="0.2"/>
    <row r="68085" customFormat="1" x14ac:dyDescent="0.2"/>
    <row r="68086" customFormat="1" x14ac:dyDescent="0.2"/>
    <row r="68087" customFormat="1" x14ac:dyDescent="0.2"/>
    <row r="68088" customFormat="1" x14ac:dyDescent="0.2"/>
    <row r="68089" customFormat="1" x14ac:dyDescent="0.2"/>
    <row r="68090" customFormat="1" x14ac:dyDescent="0.2"/>
    <row r="68091" customFormat="1" x14ac:dyDescent="0.2"/>
    <row r="68092" customFormat="1" x14ac:dyDescent="0.2"/>
    <row r="68093" customFormat="1" x14ac:dyDescent="0.2"/>
    <row r="68094" customFormat="1" x14ac:dyDescent="0.2"/>
    <row r="68095" customFormat="1" x14ac:dyDescent="0.2"/>
    <row r="68096" customFormat="1" x14ac:dyDescent="0.2"/>
    <row r="68097" customFormat="1" x14ac:dyDescent="0.2"/>
    <row r="68098" customFormat="1" x14ac:dyDescent="0.2"/>
    <row r="68099" customFormat="1" x14ac:dyDescent="0.2"/>
    <row r="68100" customFormat="1" x14ac:dyDescent="0.2"/>
    <row r="68101" customFormat="1" x14ac:dyDescent="0.2"/>
    <row r="68102" customFormat="1" x14ac:dyDescent="0.2"/>
    <row r="68103" customFormat="1" x14ac:dyDescent="0.2"/>
    <row r="68104" customFormat="1" x14ac:dyDescent="0.2"/>
    <row r="68105" customFormat="1" x14ac:dyDescent="0.2"/>
    <row r="68106" customFormat="1" x14ac:dyDescent="0.2"/>
    <row r="68107" customFormat="1" x14ac:dyDescent="0.2"/>
    <row r="68108" customFormat="1" x14ac:dyDescent="0.2"/>
    <row r="68109" customFormat="1" x14ac:dyDescent="0.2"/>
    <row r="68110" customFormat="1" x14ac:dyDescent="0.2"/>
    <row r="68111" customFormat="1" x14ac:dyDescent="0.2"/>
    <row r="68112" customFormat="1" x14ac:dyDescent="0.2"/>
    <row r="68113" customFormat="1" x14ac:dyDescent="0.2"/>
    <row r="68114" customFormat="1" x14ac:dyDescent="0.2"/>
    <row r="68115" customFormat="1" x14ac:dyDescent="0.2"/>
    <row r="68116" customFormat="1" x14ac:dyDescent="0.2"/>
    <row r="68117" customFormat="1" x14ac:dyDescent="0.2"/>
    <row r="68118" customFormat="1" x14ac:dyDescent="0.2"/>
    <row r="68119" customFormat="1" x14ac:dyDescent="0.2"/>
    <row r="68120" customFormat="1" x14ac:dyDescent="0.2"/>
    <row r="68121" customFormat="1" x14ac:dyDescent="0.2"/>
    <row r="68122" customFormat="1" x14ac:dyDescent="0.2"/>
    <row r="68123" customFormat="1" x14ac:dyDescent="0.2"/>
    <row r="68124" customFormat="1" x14ac:dyDescent="0.2"/>
    <row r="68125" customFormat="1" x14ac:dyDescent="0.2"/>
    <row r="68126" customFormat="1" x14ac:dyDescent="0.2"/>
    <row r="68127" customFormat="1" x14ac:dyDescent="0.2"/>
    <row r="68128" customFormat="1" x14ac:dyDescent="0.2"/>
    <row r="68129" customFormat="1" x14ac:dyDescent="0.2"/>
    <row r="68130" customFormat="1" x14ac:dyDescent="0.2"/>
    <row r="68131" customFormat="1" x14ac:dyDescent="0.2"/>
    <row r="68132" customFormat="1" x14ac:dyDescent="0.2"/>
    <row r="68133" customFormat="1" x14ac:dyDescent="0.2"/>
    <row r="68134" customFormat="1" x14ac:dyDescent="0.2"/>
    <row r="68135" customFormat="1" x14ac:dyDescent="0.2"/>
    <row r="68136" customFormat="1" x14ac:dyDescent="0.2"/>
    <row r="68137" customFormat="1" x14ac:dyDescent="0.2"/>
    <row r="68138" customFormat="1" x14ac:dyDescent="0.2"/>
    <row r="68139" customFormat="1" x14ac:dyDescent="0.2"/>
    <row r="68140" customFormat="1" x14ac:dyDescent="0.2"/>
    <row r="68141" customFormat="1" x14ac:dyDescent="0.2"/>
    <row r="68142" customFormat="1" x14ac:dyDescent="0.2"/>
    <row r="68143" customFormat="1" x14ac:dyDescent="0.2"/>
    <row r="68144" customFormat="1" x14ac:dyDescent="0.2"/>
    <row r="68145" customFormat="1" x14ac:dyDescent="0.2"/>
    <row r="68146" customFormat="1" x14ac:dyDescent="0.2"/>
    <row r="68147" customFormat="1" x14ac:dyDescent="0.2"/>
    <row r="68148" customFormat="1" x14ac:dyDescent="0.2"/>
    <row r="68149" customFormat="1" x14ac:dyDescent="0.2"/>
    <row r="68150" customFormat="1" x14ac:dyDescent="0.2"/>
    <row r="68151" customFormat="1" x14ac:dyDescent="0.2"/>
    <row r="68152" customFormat="1" x14ac:dyDescent="0.2"/>
    <row r="68153" customFormat="1" x14ac:dyDescent="0.2"/>
    <row r="68154" customFormat="1" x14ac:dyDescent="0.2"/>
    <row r="68155" customFormat="1" x14ac:dyDescent="0.2"/>
    <row r="68156" customFormat="1" x14ac:dyDescent="0.2"/>
    <row r="68157" customFormat="1" x14ac:dyDescent="0.2"/>
    <row r="68158" customFormat="1" x14ac:dyDescent="0.2"/>
    <row r="68159" customFormat="1" x14ac:dyDescent="0.2"/>
    <row r="68160" customFormat="1" x14ac:dyDescent="0.2"/>
    <row r="68161" customFormat="1" x14ac:dyDescent="0.2"/>
    <row r="68162" customFormat="1" x14ac:dyDescent="0.2"/>
    <row r="68163" customFormat="1" x14ac:dyDescent="0.2"/>
    <row r="68164" customFormat="1" x14ac:dyDescent="0.2"/>
    <row r="68165" customFormat="1" x14ac:dyDescent="0.2"/>
    <row r="68166" customFormat="1" x14ac:dyDescent="0.2"/>
    <row r="68167" customFormat="1" x14ac:dyDescent="0.2"/>
    <row r="68168" customFormat="1" x14ac:dyDescent="0.2"/>
    <row r="68169" customFormat="1" x14ac:dyDescent="0.2"/>
    <row r="68170" customFormat="1" x14ac:dyDescent="0.2"/>
    <row r="68171" customFormat="1" x14ac:dyDescent="0.2"/>
    <row r="68172" customFormat="1" x14ac:dyDescent="0.2"/>
    <row r="68173" customFormat="1" x14ac:dyDescent="0.2"/>
    <row r="68174" customFormat="1" x14ac:dyDescent="0.2"/>
    <row r="68175" customFormat="1" x14ac:dyDescent="0.2"/>
    <row r="68176" customFormat="1" x14ac:dyDescent="0.2"/>
    <row r="68177" customFormat="1" x14ac:dyDescent="0.2"/>
    <row r="68178" customFormat="1" x14ac:dyDescent="0.2"/>
    <row r="68179" customFormat="1" x14ac:dyDescent="0.2"/>
    <row r="68180" customFormat="1" x14ac:dyDescent="0.2"/>
    <row r="68181" customFormat="1" x14ac:dyDescent="0.2"/>
    <row r="68182" customFormat="1" x14ac:dyDescent="0.2"/>
    <row r="68183" customFormat="1" x14ac:dyDescent="0.2"/>
    <row r="68184" customFormat="1" x14ac:dyDescent="0.2"/>
    <row r="68185" customFormat="1" x14ac:dyDescent="0.2"/>
    <row r="68186" customFormat="1" x14ac:dyDescent="0.2"/>
    <row r="68187" customFormat="1" x14ac:dyDescent="0.2"/>
    <row r="68188" customFormat="1" x14ac:dyDescent="0.2"/>
    <row r="68189" customFormat="1" x14ac:dyDescent="0.2"/>
    <row r="68190" customFormat="1" x14ac:dyDescent="0.2"/>
    <row r="68191" customFormat="1" x14ac:dyDescent="0.2"/>
    <row r="68192" customFormat="1" x14ac:dyDescent="0.2"/>
    <row r="68193" customFormat="1" x14ac:dyDescent="0.2"/>
    <row r="68194" customFormat="1" x14ac:dyDescent="0.2"/>
    <row r="68195" customFormat="1" x14ac:dyDescent="0.2"/>
    <row r="68196" customFormat="1" x14ac:dyDescent="0.2"/>
    <row r="68197" customFormat="1" x14ac:dyDescent="0.2"/>
    <row r="68198" customFormat="1" x14ac:dyDescent="0.2"/>
    <row r="68199" customFormat="1" x14ac:dyDescent="0.2"/>
    <row r="68200" customFormat="1" x14ac:dyDescent="0.2"/>
    <row r="68201" customFormat="1" x14ac:dyDescent="0.2"/>
    <row r="68202" customFormat="1" x14ac:dyDescent="0.2"/>
    <row r="68203" customFormat="1" x14ac:dyDescent="0.2"/>
    <row r="68204" customFormat="1" x14ac:dyDescent="0.2"/>
    <row r="68205" customFormat="1" x14ac:dyDescent="0.2"/>
    <row r="68206" customFormat="1" x14ac:dyDescent="0.2"/>
    <row r="68207" customFormat="1" x14ac:dyDescent="0.2"/>
    <row r="68208" customFormat="1" x14ac:dyDescent="0.2"/>
    <row r="68209" customFormat="1" x14ac:dyDescent="0.2"/>
    <row r="68210" customFormat="1" x14ac:dyDescent="0.2"/>
    <row r="68211" customFormat="1" x14ac:dyDescent="0.2"/>
    <row r="68212" customFormat="1" x14ac:dyDescent="0.2"/>
    <row r="68213" customFormat="1" x14ac:dyDescent="0.2"/>
    <row r="68214" customFormat="1" x14ac:dyDescent="0.2"/>
    <row r="68215" customFormat="1" x14ac:dyDescent="0.2"/>
    <row r="68216" customFormat="1" x14ac:dyDescent="0.2"/>
    <row r="68217" customFormat="1" x14ac:dyDescent="0.2"/>
    <row r="68218" customFormat="1" x14ac:dyDescent="0.2"/>
    <row r="68219" customFormat="1" x14ac:dyDescent="0.2"/>
    <row r="68220" customFormat="1" x14ac:dyDescent="0.2"/>
    <row r="68221" customFormat="1" x14ac:dyDescent="0.2"/>
    <row r="68222" customFormat="1" x14ac:dyDescent="0.2"/>
    <row r="68223" customFormat="1" x14ac:dyDescent="0.2"/>
    <row r="68224" customFormat="1" x14ac:dyDescent="0.2"/>
    <row r="68225" customFormat="1" x14ac:dyDescent="0.2"/>
    <row r="68226" customFormat="1" x14ac:dyDescent="0.2"/>
    <row r="68227" customFormat="1" x14ac:dyDescent="0.2"/>
    <row r="68228" customFormat="1" x14ac:dyDescent="0.2"/>
    <row r="68229" customFormat="1" x14ac:dyDescent="0.2"/>
    <row r="68230" customFormat="1" x14ac:dyDescent="0.2"/>
    <row r="68231" customFormat="1" x14ac:dyDescent="0.2"/>
    <row r="68232" customFormat="1" x14ac:dyDescent="0.2"/>
    <row r="68233" customFormat="1" x14ac:dyDescent="0.2"/>
    <row r="68234" customFormat="1" x14ac:dyDescent="0.2"/>
    <row r="68235" customFormat="1" x14ac:dyDescent="0.2"/>
    <row r="68236" customFormat="1" x14ac:dyDescent="0.2"/>
    <row r="68237" customFormat="1" x14ac:dyDescent="0.2"/>
    <row r="68238" customFormat="1" x14ac:dyDescent="0.2"/>
    <row r="68239" customFormat="1" x14ac:dyDescent="0.2"/>
    <row r="68240" customFormat="1" x14ac:dyDescent="0.2"/>
    <row r="68241" customFormat="1" x14ac:dyDescent="0.2"/>
    <row r="68242" customFormat="1" x14ac:dyDescent="0.2"/>
    <row r="68243" customFormat="1" x14ac:dyDescent="0.2"/>
    <row r="68244" customFormat="1" x14ac:dyDescent="0.2"/>
    <row r="68245" customFormat="1" x14ac:dyDescent="0.2"/>
    <row r="68246" customFormat="1" x14ac:dyDescent="0.2"/>
    <row r="68247" customFormat="1" x14ac:dyDescent="0.2"/>
    <row r="68248" customFormat="1" x14ac:dyDescent="0.2"/>
    <row r="68249" customFormat="1" x14ac:dyDescent="0.2"/>
    <row r="68250" customFormat="1" x14ac:dyDescent="0.2"/>
    <row r="68251" customFormat="1" x14ac:dyDescent="0.2"/>
    <row r="68252" customFormat="1" x14ac:dyDescent="0.2"/>
    <row r="68253" customFormat="1" x14ac:dyDescent="0.2"/>
    <row r="68254" customFormat="1" x14ac:dyDescent="0.2"/>
    <row r="68255" customFormat="1" x14ac:dyDescent="0.2"/>
    <row r="68256" customFormat="1" x14ac:dyDescent="0.2"/>
    <row r="68257" customFormat="1" x14ac:dyDescent="0.2"/>
    <row r="68258" customFormat="1" x14ac:dyDescent="0.2"/>
    <row r="68259" customFormat="1" x14ac:dyDescent="0.2"/>
    <row r="68260" customFormat="1" x14ac:dyDescent="0.2"/>
    <row r="68261" customFormat="1" x14ac:dyDescent="0.2"/>
    <row r="68262" customFormat="1" x14ac:dyDescent="0.2"/>
    <row r="68263" customFormat="1" x14ac:dyDescent="0.2"/>
    <row r="68264" customFormat="1" x14ac:dyDescent="0.2"/>
    <row r="68265" customFormat="1" x14ac:dyDescent="0.2"/>
    <row r="68266" customFormat="1" x14ac:dyDescent="0.2"/>
    <row r="68267" customFormat="1" x14ac:dyDescent="0.2"/>
    <row r="68268" customFormat="1" x14ac:dyDescent="0.2"/>
    <row r="68269" customFormat="1" x14ac:dyDescent="0.2"/>
    <row r="68270" customFormat="1" x14ac:dyDescent="0.2"/>
    <row r="68271" customFormat="1" x14ac:dyDescent="0.2"/>
    <row r="68272" customFormat="1" x14ac:dyDescent="0.2"/>
    <row r="68273" customFormat="1" x14ac:dyDescent="0.2"/>
    <row r="68274" customFormat="1" x14ac:dyDescent="0.2"/>
    <row r="68275" customFormat="1" x14ac:dyDescent="0.2"/>
    <row r="68276" customFormat="1" x14ac:dyDescent="0.2"/>
    <row r="68277" customFormat="1" x14ac:dyDescent="0.2"/>
    <row r="68278" customFormat="1" x14ac:dyDescent="0.2"/>
    <row r="68279" customFormat="1" x14ac:dyDescent="0.2"/>
    <row r="68280" customFormat="1" x14ac:dyDescent="0.2"/>
    <row r="68281" customFormat="1" x14ac:dyDescent="0.2"/>
    <row r="68282" customFormat="1" x14ac:dyDescent="0.2"/>
    <row r="68283" customFormat="1" x14ac:dyDescent="0.2"/>
    <row r="68284" customFormat="1" x14ac:dyDescent="0.2"/>
    <row r="68285" customFormat="1" x14ac:dyDescent="0.2"/>
    <row r="68286" customFormat="1" x14ac:dyDescent="0.2"/>
    <row r="68287" customFormat="1" x14ac:dyDescent="0.2"/>
    <row r="68288" customFormat="1" x14ac:dyDescent="0.2"/>
    <row r="68289" customFormat="1" x14ac:dyDescent="0.2"/>
    <row r="68290" customFormat="1" x14ac:dyDescent="0.2"/>
    <row r="68291" customFormat="1" x14ac:dyDescent="0.2"/>
    <row r="68292" customFormat="1" x14ac:dyDescent="0.2"/>
    <row r="68293" customFormat="1" x14ac:dyDescent="0.2"/>
    <row r="68294" customFormat="1" x14ac:dyDescent="0.2"/>
    <row r="68295" customFormat="1" x14ac:dyDescent="0.2"/>
    <row r="68296" customFormat="1" x14ac:dyDescent="0.2"/>
    <row r="68297" customFormat="1" x14ac:dyDescent="0.2"/>
    <row r="68298" customFormat="1" x14ac:dyDescent="0.2"/>
    <row r="68299" customFormat="1" x14ac:dyDescent="0.2"/>
    <row r="68300" customFormat="1" x14ac:dyDescent="0.2"/>
    <row r="68301" customFormat="1" x14ac:dyDescent="0.2"/>
    <row r="68302" customFormat="1" x14ac:dyDescent="0.2"/>
    <row r="68303" customFormat="1" x14ac:dyDescent="0.2"/>
    <row r="68304" customFormat="1" x14ac:dyDescent="0.2"/>
    <row r="68305" customFormat="1" x14ac:dyDescent="0.2"/>
    <row r="68306" customFormat="1" x14ac:dyDescent="0.2"/>
    <row r="68307" customFormat="1" x14ac:dyDescent="0.2"/>
    <row r="68308" customFormat="1" x14ac:dyDescent="0.2"/>
    <row r="68309" customFormat="1" x14ac:dyDescent="0.2"/>
    <row r="68310" customFormat="1" x14ac:dyDescent="0.2"/>
    <row r="68311" customFormat="1" x14ac:dyDescent="0.2"/>
    <row r="68312" customFormat="1" x14ac:dyDescent="0.2"/>
    <row r="68313" customFormat="1" x14ac:dyDescent="0.2"/>
    <row r="68314" customFormat="1" x14ac:dyDescent="0.2"/>
    <row r="68315" customFormat="1" x14ac:dyDescent="0.2"/>
    <row r="68316" customFormat="1" x14ac:dyDescent="0.2"/>
    <row r="68317" customFormat="1" x14ac:dyDescent="0.2"/>
    <row r="68318" customFormat="1" x14ac:dyDescent="0.2"/>
    <row r="68319" customFormat="1" x14ac:dyDescent="0.2"/>
    <row r="68320" customFormat="1" x14ac:dyDescent="0.2"/>
    <row r="68321" customFormat="1" x14ac:dyDescent="0.2"/>
    <row r="68322" customFormat="1" x14ac:dyDescent="0.2"/>
    <row r="68323" customFormat="1" x14ac:dyDescent="0.2"/>
    <row r="68324" customFormat="1" x14ac:dyDescent="0.2"/>
    <row r="68325" customFormat="1" x14ac:dyDescent="0.2"/>
    <row r="68326" customFormat="1" x14ac:dyDescent="0.2"/>
    <row r="68327" customFormat="1" x14ac:dyDescent="0.2"/>
    <row r="68328" customFormat="1" x14ac:dyDescent="0.2"/>
    <row r="68329" customFormat="1" x14ac:dyDescent="0.2"/>
    <row r="68330" customFormat="1" x14ac:dyDescent="0.2"/>
    <row r="68331" customFormat="1" x14ac:dyDescent="0.2"/>
    <row r="68332" customFormat="1" x14ac:dyDescent="0.2"/>
    <row r="68333" customFormat="1" x14ac:dyDescent="0.2"/>
    <row r="68334" customFormat="1" x14ac:dyDescent="0.2"/>
    <row r="68335" customFormat="1" x14ac:dyDescent="0.2"/>
    <row r="68336" customFormat="1" x14ac:dyDescent="0.2"/>
    <row r="68337" customFormat="1" x14ac:dyDescent="0.2"/>
    <row r="68338" customFormat="1" x14ac:dyDescent="0.2"/>
    <row r="68339" customFormat="1" x14ac:dyDescent="0.2"/>
    <row r="68340" customFormat="1" x14ac:dyDescent="0.2"/>
    <row r="68341" customFormat="1" x14ac:dyDescent="0.2"/>
    <row r="68342" customFormat="1" x14ac:dyDescent="0.2"/>
    <row r="68343" customFormat="1" x14ac:dyDescent="0.2"/>
    <row r="68344" customFormat="1" x14ac:dyDescent="0.2"/>
    <row r="68345" customFormat="1" x14ac:dyDescent="0.2"/>
    <row r="68346" customFormat="1" x14ac:dyDescent="0.2"/>
    <row r="68347" customFormat="1" x14ac:dyDescent="0.2"/>
    <row r="68348" customFormat="1" x14ac:dyDescent="0.2"/>
    <row r="68349" customFormat="1" x14ac:dyDescent="0.2"/>
    <row r="68350" customFormat="1" x14ac:dyDescent="0.2"/>
    <row r="68351" customFormat="1" x14ac:dyDescent="0.2"/>
    <row r="68352" customFormat="1" x14ac:dyDescent="0.2"/>
    <row r="68353" customFormat="1" x14ac:dyDescent="0.2"/>
    <row r="68354" customFormat="1" x14ac:dyDescent="0.2"/>
    <row r="68355" customFormat="1" x14ac:dyDescent="0.2"/>
    <row r="68356" customFormat="1" x14ac:dyDescent="0.2"/>
    <row r="68357" customFormat="1" x14ac:dyDescent="0.2"/>
    <row r="68358" customFormat="1" x14ac:dyDescent="0.2"/>
    <row r="68359" customFormat="1" x14ac:dyDescent="0.2"/>
    <row r="68360" customFormat="1" x14ac:dyDescent="0.2"/>
    <row r="68361" customFormat="1" x14ac:dyDescent="0.2"/>
    <row r="68362" customFormat="1" x14ac:dyDescent="0.2"/>
    <row r="68363" customFormat="1" x14ac:dyDescent="0.2"/>
    <row r="68364" customFormat="1" x14ac:dyDescent="0.2"/>
    <row r="68365" customFormat="1" x14ac:dyDescent="0.2"/>
    <row r="68366" customFormat="1" x14ac:dyDescent="0.2"/>
    <row r="68367" customFormat="1" x14ac:dyDescent="0.2"/>
    <row r="68368" customFormat="1" x14ac:dyDescent="0.2"/>
    <row r="68369" customFormat="1" x14ac:dyDescent="0.2"/>
    <row r="68370" customFormat="1" x14ac:dyDescent="0.2"/>
    <row r="68371" customFormat="1" x14ac:dyDescent="0.2"/>
    <row r="68372" customFormat="1" x14ac:dyDescent="0.2"/>
    <row r="68373" customFormat="1" x14ac:dyDescent="0.2"/>
    <row r="68374" customFormat="1" x14ac:dyDescent="0.2"/>
    <row r="68375" customFormat="1" x14ac:dyDescent="0.2"/>
    <row r="68376" customFormat="1" x14ac:dyDescent="0.2"/>
    <row r="68377" customFormat="1" x14ac:dyDescent="0.2"/>
    <row r="68378" customFormat="1" x14ac:dyDescent="0.2"/>
    <row r="68379" customFormat="1" x14ac:dyDescent="0.2"/>
    <row r="68380" customFormat="1" x14ac:dyDescent="0.2"/>
    <row r="68381" customFormat="1" x14ac:dyDescent="0.2"/>
    <row r="68382" customFormat="1" x14ac:dyDescent="0.2"/>
    <row r="68383" customFormat="1" x14ac:dyDescent="0.2"/>
    <row r="68384" customFormat="1" x14ac:dyDescent="0.2"/>
    <row r="68385" customFormat="1" x14ac:dyDescent="0.2"/>
    <row r="68386" customFormat="1" x14ac:dyDescent="0.2"/>
    <row r="68387" customFormat="1" x14ac:dyDescent="0.2"/>
    <row r="68388" customFormat="1" x14ac:dyDescent="0.2"/>
    <row r="68389" customFormat="1" x14ac:dyDescent="0.2"/>
    <row r="68390" customFormat="1" x14ac:dyDescent="0.2"/>
    <row r="68391" customFormat="1" x14ac:dyDescent="0.2"/>
    <row r="68392" customFormat="1" x14ac:dyDescent="0.2"/>
    <row r="68393" customFormat="1" x14ac:dyDescent="0.2"/>
    <row r="68394" customFormat="1" x14ac:dyDescent="0.2"/>
    <row r="68395" customFormat="1" x14ac:dyDescent="0.2"/>
    <row r="68396" customFormat="1" x14ac:dyDescent="0.2"/>
    <row r="68397" customFormat="1" x14ac:dyDescent="0.2"/>
    <row r="68398" customFormat="1" x14ac:dyDescent="0.2"/>
    <row r="68399" customFormat="1" x14ac:dyDescent="0.2"/>
    <row r="68400" customFormat="1" x14ac:dyDescent="0.2"/>
    <row r="68401" customFormat="1" x14ac:dyDescent="0.2"/>
    <row r="68402" customFormat="1" x14ac:dyDescent="0.2"/>
    <row r="68403" customFormat="1" x14ac:dyDescent="0.2"/>
    <row r="68404" customFormat="1" x14ac:dyDescent="0.2"/>
    <row r="68405" customFormat="1" x14ac:dyDescent="0.2"/>
    <row r="68406" customFormat="1" x14ac:dyDescent="0.2"/>
    <row r="68407" customFormat="1" x14ac:dyDescent="0.2"/>
    <row r="68408" customFormat="1" x14ac:dyDescent="0.2"/>
    <row r="68409" customFormat="1" x14ac:dyDescent="0.2"/>
    <row r="68410" customFormat="1" x14ac:dyDescent="0.2"/>
    <row r="68411" customFormat="1" x14ac:dyDescent="0.2"/>
    <row r="68412" customFormat="1" x14ac:dyDescent="0.2"/>
    <row r="68413" customFormat="1" x14ac:dyDescent="0.2"/>
    <row r="68414" customFormat="1" x14ac:dyDescent="0.2"/>
    <row r="68415" customFormat="1" x14ac:dyDescent="0.2"/>
    <row r="68416" customFormat="1" x14ac:dyDescent="0.2"/>
    <row r="68417" customFormat="1" x14ac:dyDescent="0.2"/>
    <row r="68418" customFormat="1" x14ac:dyDescent="0.2"/>
    <row r="68419" customFormat="1" x14ac:dyDescent="0.2"/>
    <row r="68420" customFormat="1" x14ac:dyDescent="0.2"/>
    <row r="68421" customFormat="1" x14ac:dyDescent="0.2"/>
    <row r="68422" customFormat="1" x14ac:dyDescent="0.2"/>
    <row r="68423" customFormat="1" x14ac:dyDescent="0.2"/>
    <row r="68424" customFormat="1" x14ac:dyDescent="0.2"/>
    <row r="68425" customFormat="1" x14ac:dyDescent="0.2"/>
    <row r="68426" customFormat="1" x14ac:dyDescent="0.2"/>
    <row r="68427" customFormat="1" x14ac:dyDescent="0.2"/>
    <row r="68428" customFormat="1" x14ac:dyDescent="0.2"/>
    <row r="68429" customFormat="1" x14ac:dyDescent="0.2"/>
    <row r="68430" customFormat="1" x14ac:dyDescent="0.2"/>
    <row r="68431" customFormat="1" x14ac:dyDescent="0.2"/>
    <row r="68432" customFormat="1" x14ac:dyDescent="0.2"/>
    <row r="68433" customFormat="1" x14ac:dyDescent="0.2"/>
    <row r="68434" customFormat="1" x14ac:dyDescent="0.2"/>
    <row r="68435" customFormat="1" x14ac:dyDescent="0.2"/>
    <row r="68436" customFormat="1" x14ac:dyDescent="0.2"/>
    <row r="68437" customFormat="1" x14ac:dyDescent="0.2"/>
    <row r="68438" customFormat="1" x14ac:dyDescent="0.2"/>
    <row r="68439" customFormat="1" x14ac:dyDescent="0.2"/>
    <row r="68440" customFormat="1" x14ac:dyDescent="0.2"/>
    <row r="68441" customFormat="1" x14ac:dyDescent="0.2"/>
    <row r="68442" customFormat="1" x14ac:dyDescent="0.2"/>
    <row r="68443" customFormat="1" x14ac:dyDescent="0.2"/>
    <row r="68444" customFormat="1" x14ac:dyDescent="0.2"/>
    <row r="68445" customFormat="1" x14ac:dyDescent="0.2"/>
    <row r="68446" customFormat="1" x14ac:dyDescent="0.2"/>
    <row r="68447" customFormat="1" x14ac:dyDescent="0.2"/>
    <row r="68448" customFormat="1" x14ac:dyDescent="0.2"/>
    <row r="68449" customFormat="1" x14ac:dyDescent="0.2"/>
    <row r="68450" customFormat="1" x14ac:dyDescent="0.2"/>
    <row r="68451" customFormat="1" x14ac:dyDescent="0.2"/>
    <row r="68452" customFormat="1" x14ac:dyDescent="0.2"/>
    <row r="68453" customFormat="1" x14ac:dyDescent="0.2"/>
    <row r="68454" customFormat="1" x14ac:dyDescent="0.2"/>
    <row r="68455" customFormat="1" x14ac:dyDescent="0.2"/>
    <row r="68456" customFormat="1" x14ac:dyDescent="0.2"/>
    <row r="68457" customFormat="1" x14ac:dyDescent="0.2"/>
    <row r="68458" customFormat="1" x14ac:dyDescent="0.2"/>
    <row r="68459" customFormat="1" x14ac:dyDescent="0.2"/>
    <row r="68460" customFormat="1" x14ac:dyDescent="0.2"/>
    <row r="68461" customFormat="1" x14ac:dyDescent="0.2"/>
    <row r="68462" customFormat="1" x14ac:dyDescent="0.2"/>
    <row r="68463" customFormat="1" x14ac:dyDescent="0.2"/>
    <row r="68464" customFormat="1" x14ac:dyDescent="0.2"/>
    <row r="68465" customFormat="1" x14ac:dyDescent="0.2"/>
    <row r="68466" customFormat="1" x14ac:dyDescent="0.2"/>
    <row r="68467" customFormat="1" x14ac:dyDescent="0.2"/>
    <row r="68468" customFormat="1" x14ac:dyDescent="0.2"/>
    <row r="68469" customFormat="1" x14ac:dyDescent="0.2"/>
    <row r="68470" customFormat="1" x14ac:dyDescent="0.2"/>
    <row r="68471" customFormat="1" x14ac:dyDescent="0.2"/>
    <row r="68472" customFormat="1" x14ac:dyDescent="0.2"/>
    <row r="68473" customFormat="1" x14ac:dyDescent="0.2"/>
    <row r="68474" customFormat="1" x14ac:dyDescent="0.2"/>
    <row r="68475" customFormat="1" x14ac:dyDescent="0.2"/>
    <row r="68476" customFormat="1" x14ac:dyDescent="0.2"/>
    <row r="68477" customFormat="1" x14ac:dyDescent="0.2"/>
    <row r="68478" customFormat="1" x14ac:dyDescent="0.2"/>
    <row r="68479" customFormat="1" x14ac:dyDescent="0.2"/>
    <row r="68480" customFormat="1" x14ac:dyDescent="0.2"/>
    <row r="68481" customFormat="1" x14ac:dyDescent="0.2"/>
    <row r="68482" customFormat="1" x14ac:dyDescent="0.2"/>
    <row r="68483" customFormat="1" x14ac:dyDescent="0.2"/>
    <row r="68484" customFormat="1" x14ac:dyDescent="0.2"/>
    <row r="68485" customFormat="1" x14ac:dyDescent="0.2"/>
    <row r="68486" customFormat="1" x14ac:dyDescent="0.2"/>
    <row r="68487" customFormat="1" x14ac:dyDescent="0.2"/>
    <row r="68488" customFormat="1" x14ac:dyDescent="0.2"/>
    <row r="68489" customFormat="1" x14ac:dyDescent="0.2"/>
    <row r="68490" customFormat="1" x14ac:dyDescent="0.2"/>
    <row r="68491" customFormat="1" x14ac:dyDescent="0.2"/>
    <row r="68492" customFormat="1" x14ac:dyDescent="0.2"/>
    <row r="68493" customFormat="1" x14ac:dyDescent="0.2"/>
    <row r="68494" customFormat="1" x14ac:dyDescent="0.2"/>
    <row r="68495" customFormat="1" x14ac:dyDescent="0.2"/>
    <row r="68496" customFormat="1" x14ac:dyDescent="0.2"/>
    <row r="68497" customFormat="1" x14ac:dyDescent="0.2"/>
    <row r="68498" customFormat="1" x14ac:dyDescent="0.2"/>
    <row r="68499" customFormat="1" x14ac:dyDescent="0.2"/>
    <row r="68500" customFormat="1" x14ac:dyDescent="0.2"/>
    <row r="68501" customFormat="1" x14ac:dyDescent="0.2"/>
    <row r="68502" customFormat="1" x14ac:dyDescent="0.2"/>
    <row r="68503" customFormat="1" x14ac:dyDescent="0.2"/>
    <row r="68504" customFormat="1" x14ac:dyDescent="0.2"/>
    <row r="68505" customFormat="1" x14ac:dyDescent="0.2"/>
    <row r="68506" customFormat="1" x14ac:dyDescent="0.2"/>
    <row r="68507" customFormat="1" x14ac:dyDescent="0.2"/>
    <row r="68508" customFormat="1" x14ac:dyDescent="0.2"/>
    <row r="68509" customFormat="1" x14ac:dyDescent="0.2"/>
    <row r="68510" customFormat="1" x14ac:dyDescent="0.2"/>
    <row r="68511" customFormat="1" x14ac:dyDescent="0.2"/>
    <row r="68512" customFormat="1" x14ac:dyDescent="0.2"/>
    <row r="68513" customFormat="1" x14ac:dyDescent="0.2"/>
    <row r="68514" customFormat="1" x14ac:dyDescent="0.2"/>
    <row r="68515" customFormat="1" x14ac:dyDescent="0.2"/>
    <row r="68516" customFormat="1" x14ac:dyDescent="0.2"/>
    <row r="68517" customFormat="1" x14ac:dyDescent="0.2"/>
    <row r="68518" customFormat="1" x14ac:dyDescent="0.2"/>
    <row r="68519" customFormat="1" x14ac:dyDescent="0.2"/>
    <row r="68520" customFormat="1" x14ac:dyDescent="0.2"/>
    <row r="68521" customFormat="1" x14ac:dyDescent="0.2"/>
    <row r="68522" customFormat="1" x14ac:dyDescent="0.2"/>
    <row r="68523" customFormat="1" x14ac:dyDescent="0.2"/>
    <row r="68524" customFormat="1" x14ac:dyDescent="0.2"/>
    <row r="68525" customFormat="1" x14ac:dyDescent="0.2"/>
    <row r="68526" customFormat="1" x14ac:dyDescent="0.2"/>
    <row r="68527" customFormat="1" x14ac:dyDescent="0.2"/>
    <row r="68528" customFormat="1" x14ac:dyDescent="0.2"/>
    <row r="68529" customFormat="1" x14ac:dyDescent="0.2"/>
    <row r="68530" customFormat="1" x14ac:dyDescent="0.2"/>
    <row r="68531" customFormat="1" x14ac:dyDescent="0.2"/>
    <row r="68532" customFormat="1" x14ac:dyDescent="0.2"/>
    <row r="68533" customFormat="1" x14ac:dyDescent="0.2"/>
    <row r="68534" customFormat="1" x14ac:dyDescent="0.2"/>
    <row r="68535" customFormat="1" x14ac:dyDescent="0.2"/>
    <row r="68536" customFormat="1" x14ac:dyDescent="0.2"/>
    <row r="68537" customFormat="1" x14ac:dyDescent="0.2"/>
    <row r="68538" customFormat="1" x14ac:dyDescent="0.2"/>
    <row r="68539" customFormat="1" x14ac:dyDescent="0.2"/>
    <row r="68540" customFormat="1" x14ac:dyDescent="0.2"/>
    <row r="68541" customFormat="1" x14ac:dyDescent="0.2"/>
    <row r="68542" customFormat="1" x14ac:dyDescent="0.2"/>
    <row r="68543" customFormat="1" x14ac:dyDescent="0.2"/>
    <row r="68544" customFormat="1" x14ac:dyDescent="0.2"/>
    <row r="68545" customFormat="1" x14ac:dyDescent="0.2"/>
    <row r="68546" customFormat="1" x14ac:dyDescent="0.2"/>
    <row r="68547" customFormat="1" x14ac:dyDescent="0.2"/>
    <row r="68548" customFormat="1" x14ac:dyDescent="0.2"/>
    <row r="68549" customFormat="1" x14ac:dyDescent="0.2"/>
    <row r="68550" customFormat="1" x14ac:dyDescent="0.2"/>
    <row r="68551" customFormat="1" x14ac:dyDescent="0.2"/>
    <row r="68552" customFormat="1" x14ac:dyDescent="0.2"/>
    <row r="68553" customFormat="1" x14ac:dyDescent="0.2"/>
    <row r="68554" customFormat="1" x14ac:dyDescent="0.2"/>
    <row r="68555" customFormat="1" x14ac:dyDescent="0.2"/>
    <row r="68556" customFormat="1" x14ac:dyDescent="0.2"/>
    <row r="68557" customFormat="1" x14ac:dyDescent="0.2"/>
    <row r="68558" customFormat="1" x14ac:dyDescent="0.2"/>
    <row r="68559" customFormat="1" x14ac:dyDescent="0.2"/>
    <row r="68560" customFormat="1" x14ac:dyDescent="0.2"/>
    <row r="68561" customFormat="1" x14ac:dyDescent="0.2"/>
    <row r="68562" customFormat="1" x14ac:dyDescent="0.2"/>
    <row r="68563" customFormat="1" x14ac:dyDescent="0.2"/>
    <row r="68564" customFormat="1" x14ac:dyDescent="0.2"/>
    <row r="68565" customFormat="1" x14ac:dyDescent="0.2"/>
    <row r="68566" customFormat="1" x14ac:dyDescent="0.2"/>
    <row r="68567" customFormat="1" x14ac:dyDescent="0.2"/>
    <row r="68568" customFormat="1" x14ac:dyDescent="0.2"/>
    <row r="68569" customFormat="1" x14ac:dyDescent="0.2"/>
    <row r="68570" customFormat="1" x14ac:dyDescent="0.2"/>
    <row r="68571" customFormat="1" x14ac:dyDescent="0.2"/>
    <row r="68572" customFormat="1" x14ac:dyDescent="0.2"/>
    <row r="68573" customFormat="1" x14ac:dyDescent="0.2"/>
    <row r="68574" customFormat="1" x14ac:dyDescent="0.2"/>
    <row r="68575" customFormat="1" x14ac:dyDescent="0.2"/>
    <row r="68576" customFormat="1" x14ac:dyDescent="0.2"/>
    <row r="68577" customFormat="1" x14ac:dyDescent="0.2"/>
    <row r="68578" customFormat="1" x14ac:dyDescent="0.2"/>
    <row r="68579" customFormat="1" x14ac:dyDescent="0.2"/>
    <row r="68580" customFormat="1" x14ac:dyDescent="0.2"/>
    <row r="68581" customFormat="1" x14ac:dyDescent="0.2"/>
    <row r="68582" customFormat="1" x14ac:dyDescent="0.2"/>
    <row r="68583" customFormat="1" x14ac:dyDescent="0.2"/>
    <row r="68584" customFormat="1" x14ac:dyDescent="0.2"/>
    <row r="68585" customFormat="1" x14ac:dyDescent="0.2"/>
    <row r="68586" customFormat="1" x14ac:dyDescent="0.2"/>
    <row r="68587" customFormat="1" x14ac:dyDescent="0.2"/>
    <row r="68588" customFormat="1" x14ac:dyDescent="0.2"/>
    <row r="68589" customFormat="1" x14ac:dyDescent="0.2"/>
    <row r="68590" customFormat="1" x14ac:dyDescent="0.2"/>
    <row r="68591" customFormat="1" x14ac:dyDescent="0.2"/>
    <row r="68592" customFormat="1" x14ac:dyDescent="0.2"/>
    <row r="68593" customFormat="1" x14ac:dyDescent="0.2"/>
    <row r="68594" customFormat="1" x14ac:dyDescent="0.2"/>
    <row r="68595" customFormat="1" x14ac:dyDescent="0.2"/>
    <row r="68596" customFormat="1" x14ac:dyDescent="0.2"/>
    <row r="68597" customFormat="1" x14ac:dyDescent="0.2"/>
    <row r="68598" customFormat="1" x14ac:dyDescent="0.2"/>
    <row r="68599" customFormat="1" x14ac:dyDescent="0.2"/>
    <row r="68600" customFormat="1" x14ac:dyDescent="0.2"/>
    <row r="68601" customFormat="1" x14ac:dyDescent="0.2"/>
    <row r="68602" customFormat="1" x14ac:dyDescent="0.2"/>
    <row r="68603" customFormat="1" x14ac:dyDescent="0.2"/>
    <row r="68604" customFormat="1" x14ac:dyDescent="0.2"/>
    <row r="68605" customFormat="1" x14ac:dyDescent="0.2"/>
    <row r="68606" customFormat="1" x14ac:dyDescent="0.2"/>
    <row r="68607" customFormat="1" x14ac:dyDescent="0.2"/>
    <row r="68608" customFormat="1" x14ac:dyDescent="0.2"/>
    <row r="68609" customFormat="1" x14ac:dyDescent="0.2"/>
    <row r="68610" customFormat="1" x14ac:dyDescent="0.2"/>
    <row r="68611" customFormat="1" x14ac:dyDescent="0.2"/>
    <row r="68612" customFormat="1" x14ac:dyDescent="0.2"/>
    <row r="68613" customFormat="1" x14ac:dyDescent="0.2"/>
    <row r="68614" customFormat="1" x14ac:dyDescent="0.2"/>
    <row r="68615" customFormat="1" x14ac:dyDescent="0.2"/>
    <row r="68616" customFormat="1" x14ac:dyDescent="0.2"/>
    <row r="68617" customFormat="1" x14ac:dyDescent="0.2"/>
    <row r="68618" customFormat="1" x14ac:dyDescent="0.2"/>
    <row r="68619" customFormat="1" x14ac:dyDescent="0.2"/>
    <row r="68620" customFormat="1" x14ac:dyDescent="0.2"/>
    <row r="68621" customFormat="1" x14ac:dyDescent="0.2"/>
    <row r="68622" customFormat="1" x14ac:dyDescent="0.2"/>
    <row r="68623" customFormat="1" x14ac:dyDescent="0.2"/>
    <row r="68624" customFormat="1" x14ac:dyDescent="0.2"/>
    <row r="68625" customFormat="1" x14ac:dyDescent="0.2"/>
    <row r="68626" customFormat="1" x14ac:dyDescent="0.2"/>
    <row r="68627" customFormat="1" x14ac:dyDescent="0.2"/>
    <row r="68628" customFormat="1" x14ac:dyDescent="0.2"/>
    <row r="68629" customFormat="1" x14ac:dyDescent="0.2"/>
    <row r="68630" customFormat="1" x14ac:dyDescent="0.2"/>
    <row r="68631" customFormat="1" x14ac:dyDescent="0.2"/>
    <row r="68632" customFormat="1" x14ac:dyDescent="0.2"/>
    <row r="68633" customFormat="1" x14ac:dyDescent="0.2"/>
    <row r="68634" customFormat="1" x14ac:dyDescent="0.2"/>
    <row r="68635" customFormat="1" x14ac:dyDescent="0.2"/>
    <row r="68636" customFormat="1" x14ac:dyDescent="0.2"/>
    <row r="68637" customFormat="1" x14ac:dyDescent="0.2"/>
    <row r="68638" customFormat="1" x14ac:dyDescent="0.2"/>
    <row r="68639" customFormat="1" x14ac:dyDescent="0.2"/>
    <row r="68640" customFormat="1" x14ac:dyDescent="0.2"/>
    <row r="68641" customFormat="1" x14ac:dyDescent="0.2"/>
    <row r="68642" customFormat="1" x14ac:dyDescent="0.2"/>
    <row r="68643" customFormat="1" x14ac:dyDescent="0.2"/>
    <row r="68644" customFormat="1" x14ac:dyDescent="0.2"/>
    <row r="68645" customFormat="1" x14ac:dyDescent="0.2"/>
    <row r="68646" customFormat="1" x14ac:dyDescent="0.2"/>
    <row r="68647" customFormat="1" x14ac:dyDescent="0.2"/>
    <row r="68648" customFormat="1" x14ac:dyDescent="0.2"/>
    <row r="68649" customFormat="1" x14ac:dyDescent="0.2"/>
    <row r="68650" customFormat="1" x14ac:dyDescent="0.2"/>
    <row r="68651" customFormat="1" x14ac:dyDescent="0.2"/>
    <row r="68652" customFormat="1" x14ac:dyDescent="0.2"/>
    <row r="68653" customFormat="1" x14ac:dyDescent="0.2"/>
    <row r="68654" customFormat="1" x14ac:dyDescent="0.2"/>
    <row r="68655" customFormat="1" x14ac:dyDescent="0.2"/>
    <row r="68656" customFormat="1" x14ac:dyDescent="0.2"/>
    <row r="68657" customFormat="1" x14ac:dyDescent="0.2"/>
    <row r="68658" customFormat="1" x14ac:dyDescent="0.2"/>
    <row r="68659" customFormat="1" x14ac:dyDescent="0.2"/>
    <row r="68660" customFormat="1" x14ac:dyDescent="0.2"/>
    <row r="68661" customFormat="1" x14ac:dyDescent="0.2"/>
    <row r="68662" customFormat="1" x14ac:dyDescent="0.2"/>
    <row r="68663" customFormat="1" x14ac:dyDescent="0.2"/>
    <row r="68664" customFormat="1" x14ac:dyDescent="0.2"/>
    <row r="68665" customFormat="1" x14ac:dyDescent="0.2"/>
    <row r="68666" customFormat="1" x14ac:dyDescent="0.2"/>
    <row r="68667" customFormat="1" x14ac:dyDescent="0.2"/>
    <row r="68668" customFormat="1" x14ac:dyDescent="0.2"/>
    <row r="68669" customFormat="1" x14ac:dyDescent="0.2"/>
    <row r="68670" customFormat="1" x14ac:dyDescent="0.2"/>
    <row r="68671" customFormat="1" x14ac:dyDescent="0.2"/>
    <row r="68672" customFormat="1" x14ac:dyDescent="0.2"/>
    <row r="68673" customFormat="1" x14ac:dyDescent="0.2"/>
    <row r="68674" customFormat="1" x14ac:dyDescent="0.2"/>
    <row r="68675" customFormat="1" x14ac:dyDescent="0.2"/>
    <row r="68676" customFormat="1" x14ac:dyDescent="0.2"/>
    <row r="68677" customFormat="1" x14ac:dyDescent="0.2"/>
    <row r="68678" customFormat="1" x14ac:dyDescent="0.2"/>
    <row r="68679" customFormat="1" x14ac:dyDescent="0.2"/>
    <row r="68680" customFormat="1" x14ac:dyDescent="0.2"/>
    <row r="68681" customFormat="1" x14ac:dyDescent="0.2"/>
    <row r="68682" customFormat="1" x14ac:dyDescent="0.2"/>
    <row r="68683" customFormat="1" x14ac:dyDescent="0.2"/>
    <row r="68684" customFormat="1" x14ac:dyDescent="0.2"/>
    <row r="68685" customFormat="1" x14ac:dyDescent="0.2"/>
    <row r="68686" customFormat="1" x14ac:dyDescent="0.2"/>
    <row r="68687" customFormat="1" x14ac:dyDescent="0.2"/>
    <row r="68688" customFormat="1" x14ac:dyDescent="0.2"/>
    <row r="68689" customFormat="1" x14ac:dyDescent="0.2"/>
    <row r="68690" customFormat="1" x14ac:dyDescent="0.2"/>
    <row r="68691" customFormat="1" x14ac:dyDescent="0.2"/>
    <row r="68692" customFormat="1" x14ac:dyDescent="0.2"/>
    <row r="68693" customFormat="1" x14ac:dyDescent="0.2"/>
    <row r="68694" customFormat="1" x14ac:dyDescent="0.2"/>
    <row r="68695" customFormat="1" x14ac:dyDescent="0.2"/>
    <row r="68696" customFormat="1" x14ac:dyDescent="0.2"/>
    <row r="68697" customFormat="1" x14ac:dyDescent="0.2"/>
    <row r="68698" customFormat="1" x14ac:dyDescent="0.2"/>
    <row r="68699" customFormat="1" x14ac:dyDescent="0.2"/>
    <row r="68700" customFormat="1" x14ac:dyDescent="0.2"/>
    <row r="68701" customFormat="1" x14ac:dyDescent="0.2"/>
    <row r="68702" customFormat="1" x14ac:dyDescent="0.2"/>
    <row r="68703" customFormat="1" x14ac:dyDescent="0.2"/>
    <row r="68704" customFormat="1" x14ac:dyDescent="0.2"/>
    <row r="68705" customFormat="1" x14ac:dyDescent="0.2"/>
    <row r="68706" customFormat="1" x14ac:dyDescent="0.2"/>
    <row r="68707" customFormat="1" x14ac:dyDescent="0.2"/>
    <row r="68708" customFormat="1" x14ac:dyDescent="0.2"/>
    <row r="68709" customFormat="1" x14ac:dyDescent="0.2"/>
    <row r="68710" customFormat="1" x14ac:dyDescent="0.2"/>
    <row r="68711" customFormat="1" x14ac:dyDescent="0.2"/>
    <row r="68712" customFormat="1" x14ac:dyDescent="0.2"/>
    <row r="68713" customFormat="1" x14ac:dyDescent="0.2"/>
    <row r="68714" customFormat="1" x14ac:dyDescent="0.2"/>
    <row r="68715" customFormat="1" x14ac:dyDescent="0.2"/>
    <row r="68716" customFormat="1" x14ac:dyDescent="0.2"/>
    <row r="68717" customFormat="1" x14ac:dyDescent="0.2"/>
    <row r="68718" customFormat="1" x14ac:dyDescent="0.2"/>
    <row r="68719" customFormat="1" x14ac:dyDescent="0.2"/>
    <row r="68720" customFormat="1" x14ac:dyDescent="0.2"/>
    <row r="68721" customFormat="1" x14ac:dyDescent="0.2"/>
    <row r="68722" customFormat="1" x14ac:dyDescent="0.2"/>
    <row r="68723" customFormat="1" x14ac:dyDescent="0.2"/>
    <row r="68724" customFormat="1" x14ac:dyDescent="0.2"/>
    <row r="68725" customFormat="1" x14ac:dyDescent="0.2"/>
    <row r="68726" customFormat="1" x14ac:dyDescent="0.2"/>
    <row r="68727" customFormat="1" x14ac:dyDescent="0.2"/>
    <row r="68728" customFormat="1" x14ac:dyDescent="0.2"/>
    <row r="68729" customFormat="1" x14ac:dyDescent="0.2"/>
    <row r="68730" customFormat="1" x14ac:dyDescent="0.2"/>
    <row r="68731" customFormat="1" x14ac:dyDescent="0.2"/>
    <row r="68732" customFormat="1" x14ac:dyDescent="0.2"/>
    <row r="68733" customFormat="1" x14ac:dyDescent="0.2"/>
    <row r="68734" customFormat="1" x14ac:dyDescent="0.2"/>
    <row r="68735" customFormat="1" x14ac:dyDescent="0.2"/>
    <row r="68736" customFormat="1" x14ac:dyDescent="0.2"/>
    <row r="68737" customFormat="1" x14ac:dyDescent="0.2"/>
    <row r="68738" customFormat="1" x14ac:dyDescent="0.2"/>
    <row r="68739" customFormat="1" x14ac:dyDescent="0.2"/>
    <row r="68740" customFormat="1" x14ac:dyDescent="0.2"/>
    <row r="68741" customFormat="1" x14ac:dyDescent="0.2"/>
    <row r="68742" customFormat="1" x14ac:dyDescent="0.2"/>
    <row r="68743" customFormat="1" x14ac:dyDescent="0.2"/>
    <row r="68744" customFormat="1" x14ac:dyDescent="0.2"/>
    <row r="68745" customFormat="1" x14ac:dyDescent="0.2"/>
    <row r="68746" customFormat="1" x14ac:dyDescent="0.2"/>
    <row r="68747" customFormat="1" x14ac:dyDescent="0.2"/>
    <row r="68748" customFormat="1" x14ac:dyDescent="0.2"/>
    <row r="68749" customFormat="1" x14ac:dyDescent="0.2"/>
    <row r="68750" customFormat="1" x14ac:dyDescent="0.2"/>
    <row r="68751" customFormat="1" x14ac:dyDescent="0.2"/>
    <row r="68752" customFormat="1" x14ac:dyDescent="0.2"/>
    <row r="68753" customFormat="1" x14ac:dyDescent="0.2"/>
    <row r="68754" customFormat="1" x14ac:dyDescent="0.2"/>
    <row r="68755" customFormat="1" x14ac:dyDescent="0.2"/>
    <row r="68756" customFormat="1" x14ac:dyDescent="0.2"/>
    <row r="68757" customFormat="1" x14ac:dyDescent="0.2"/>
    <row r="68758" customFormat="1" x14ac:dyDescent="0.2"/>
    <row r="68759" customFormat="1" x14ac:dyDescent="0.2"/>
    <row r="68760" customFormat="1" x14ac:dyDescent="0.2"/>
    <row r="68761" customFormat="1" x14ac:dyDescent="0.2"/>
    <row r="68762" customFormat="1" x14ac:dyDescent="0.2"/>
    <row r="68763" customFormat="1" x14ac:dyDescent="0.2"/>
    <row r="68764" customFormat="1" x14ac:dyDescent="0.2"/>
    <row r="68765" customFormat="1" x14ac:dyDescent="0.2"/>
    <row r="68766" customFormat="1" x14ac:dyDescent="0.2"/>
    <row r="68767" customFormat="1" x14ac:dyDescent="0.2"/>
    <row r="68768" customFormat="1" x14ac:dyDescent="0.2"/>
    <row r="68769" customFormat="1" x14ac:dyDescent="0.2"/>
    <row r="68770" customFormat="1" x14ac:dyDescent="0.2"/>
    <row r="68771" customFormat="1" x14ac:dyDescent="0.2"/>
    <row r="68772" customFormat="1" x14ac:dyDescent="0.2"/>
    <row r="68773" customFormat="1" x14ac:dyDescent="0.2"/>
    <row r="68774" customFormat="1" x14ac:dyDescent="0.2"/>
    <row r="68775" customFormat="1" x14ac:dyDescent="0.2"/>
    <row r="68776" customFormat="1" x14ac:dyDescent="0.2"/>
    <row r="68777" customFormat="1" x14ac:dyDescent="0.2"/>
    <row r="68778" customFormat="1" x14ac:dyDescent="0.2"/>
    <row r="68779" customFormat="1" x14ac:dyDescent="0.2"/>
    <row r="68780" customFormat="1" x14ac:dyDescent="0.2"/>
    <row r="68781" customFormat="1" x14ac:dyDescent="0.2"/>
    <row r="68782" customFormat="1" x14ac:dyDescent="0.2"/>
    <row r="68783" customFormat="1" x14ac:dyDescent="0.2"/>
    <row r="68784" customFormat="1" x14ac:dyDescent="0.2"/>
    <row r="68785" customFormat="1" x14ac:dyDescent="0.2"/>
    <row r="68786" customFormat="1" x14ac:dyDescent="0.2"/>
    <row r="68787" customFormat="1" x14ac:dyDescent="0.2"/>
    <row r="68788" customFormat="1" x14ac:dyDescent="0.2"/>
    <row r="68789" customFormat="1" x14ac:dyDescent="0.2"/>
    <row r="68790" customFormat="1" x14ac:dyDescent="0.2"/>
    <row r="68791" customFormat="1" x14ac:dyDescent="0.2"/>
    <row r="68792" customFormat="1" x14ac:dyDescent="0.2"/>
    <row r="68793" customFormat="1" x14ac:dyDescent="0.2"/>
    <row r="68794" customFormat="1" x14ac:dyDescent="0.2"/>
    <row r="68795" customFormat="1" x14ac:dyDescent="0.2"/>
    <row r="68796" customFormat="1" x14ac:dyDescent="0.2"/>
    <row r="68797" customFormat="1" x14ac:dyDescent="0.2"/>
    <row r="68798" customFormat="1" x14ac:dyDescent="0.2"/>
    <row r="68799" customFormat="1" x14ac:dyDescent="0.2"/>
    <row r="68800" customFormat="1" x14ac:dyDescent="0.2"/>
    <row r="68801" customFormat="1" x14ac:dyDescent="0.2"/>
    <row r="68802" customFormat="1" x14ac:dyDescent="0.2"/>
    <row r="68803" customFormat="1" x14ac:dyDescent="0.2"/>
    <row r="68804" customFormat="1" x14ac:dyDescent="0.2"/>
    <row r="68805" customFormat="1" x14ac:dyDescent="0.2"/>
    <row r="68806" customFormat="1" x14ac:dyDescent="0.2"/>
    <row r="68807" customFormat="1" x14ac:dyDescent="0.2"/>
    <row r="68808" customFormat="1" x14ac:dyDescent="0.2"/>
    <row r="68809" customFormat="1" x14ac:dyDescent="0.2"/>
    <row r="68810" customFormat="1" x14ac:dyDescent="0.2"/>
    <row r="68811" customFormat="1" x14ac:dyDescent="0.2"/>
    <row r="68812" customFormat="1" x14ac:dyDescent="0.2"/>
    <row r="68813" customFormat="1" x14ac:dyDescent="0.2"/>
    <row r="68814" customFormat="1" x14ac:dyDescent="0.2"/>
    <row r="68815" customFormat="1" x14ac:dyDescent="0.2"/>
    <row r="68816" customFormat="1" x14ac:dyDescent="0.2"/>
    <row r="68817" customFormat="1" x14ac:dyDescent="0.2"/>
    <row r="68818" customFormat="1" x14ac:dyDescent="0.2"/>
    <row r="68819" customFormat="1" x14ac:dyDescent="0.2"/>
    <row r="68820" customFormat="1" x14ac:dyDescent="0.2"/>
    <row r="68821" customFormat="1" x14ac:dyDescent="0.2"/>
    <row r="68822" customFormat="1" x14ac:dyDescent="0.2"/>
    <row r="68823" customFormat="1" x14ac:dyDescent="0.2"/>
    <row r="68824" customFormat="1" x14ac:dyDescent="0.2"/>
    <row r="68825" customFormat="1" x14ac:dyDescent="0.2"/>
    <row r="68826" customFormat="1" x14ac:dyDescent="0.2"/>
    <row r="68827" customFormat="1" x14ac:dyDescent="0.2"/>
    <row r="68828" customFormat="1" x14ac:dyDescent="0.2"/>
    <row r="68829" customFormat="1" x14ac:dyDescent="0.2"/>
    <row r="68830" customFormat="1" x14ac:dyDescent="0.2"/>
    <row r="68831" customFormat="1" x14ac:dyDescent="0.2"/>
    <row r="68832" customFormat="1" x14ac:dyDescent="0.2"/>
    <row r="68833" customFormat="1" x14ac:dyDescent="0.2"/>
    <row r="68834" customFormat="1" x14ac:dyDescent="0.2"/>
    <row r="68835" customFormat="1" x14ac:dyDescent="0.2"/>
    <row r="68836" customFormat="1" x14ac:dyDescent="0.2"/>
    <row r="68837" customFormat="1" x14ac:dyDescent="0.2"/>
    <row r="68838" customFormat="1" x14ac:dyDescent="0.2"/>
    <row r="68839" customFormat="1" x14ac:dyDescent="0.2"/>
    <row r="68840" customFormat="1" x14ac:dyDescent="0.2"/>
    <row r="68841" customFormat="1" x14ac:dyDescent="0.2"/>
    <row r="68842" customFormat="1" x14ac:dyDescent="0.2"/>
    <row r="68843" customFormat="1" x14ac:dyDescent="0.2"/>
    <row r="68844" customFormat="1" x14ac:dyDescent="0.2"/>
    <row r="68845" customFormat="1" x14ac:dyDescent="0.2"/>
    <row r="68846" customFormat="1" x14ac:dyDescent="0.2"/>
    <row r="68847" customFormat="1" x14ac:dyDescent="0.2"/>
    <row r="68848" customFormat="1" x14ac:dyDescent="0.2"/>
    <row r="68849" customFormat="1" x14ac:dyDescent="0.2"/>
    <row r="68850" customFormat="1" x14ac:dyDescent="0.2"/>
    <row r="68851" customFormat="1" x14ac:dyDescent="0.2"/>
    <row r="68852" customFormat="1" x14ac:dyDescent="0.2"/>
    <row r="68853" customFormat="1" x14ac:dyDescent="0.2"/>
    <row r="68854" customFormat="1" x14ac:dyDescent="0.2"/>
    <row r="68855" customFormat="1" x14ac:dyDescent="0.2"/>
    <row r="68856" customFormat="1" x14ac:dyDescent="0.2"/>
    <row r="68857" customFormat="1" x14ac:dyDescent="0.2"/>
    <row r="68858" customFormat="1" x14ac:dyDescent="0.2"/>
    <row r="68859" customFormat="1" x14ac:dyDescent="0.2"/>
    <row r="68860" customFormat="1" x14ac:dyDescent="0.2"/>
    <row r="68861" customFormat="1" x14ac:dyDescent="0.2"/>
    <row r="68862" customFormat="1" x14ac:dyDescent="0.2"/>
    <row r="68863" customFormat="1" x14ac:dyDescent="0.2"/>
    <row r="68864" customFormat="1" x14ac:dyDescent="0.2"/>
    <row r="68865" customFormat="1" x14ac:dyDescent="0.2"/>
    <row r="68866" customFormat="1" x14ac:dyDescent="0.2"/>
    <row r="68867" customFormat="1" x14ac:dyDescent="0.2"/>
    <row r="68868" customFormat="1" x14ac:dyDescent="0.2"/>
    <row r="68869" customFormat="1" x14ac:dyDescent="0.2"/>
    <row r="68870" customFormat="1" x14ac:dyDescent="0.2"/>
    <row r="68871" customFormat="1" x14ac:dyDescent="0.2"/>
    <row r="68872" customFormat="1" x14ac:dyDescent="0.2"/>
    <row r="68873" customFormat="1" x14ac:dyDescent="0.2"/>
    <row r="68874" customFormat="1" x14ac:dyDescent="0.2"/>
    <row r="68875" customFormat="1" x14ac:dyDescent="0.2"/>
    <row r="68876" customFormat="1" x14ac:dyDescent="0.2"/>
    <row r="68877" customFormat="1" x14ac:dyDescent="0.2"/>
    <row r="68878" customFormat="1" x14ac:dyDescent="0.2"/>
    <row r="68879" customFormat="1" x14ac:dyDescent="0.2"/>
    <row r="68880" customFormat="1" x14ac:dyDescent="0.2"/>
    <row r="68881" customFormat="1" x14ac:dyDescent="0.2"/>
    <row r="68882" customFormat="1" x14ac:dyDescent="0.2"/>
    <row r="68883" customFormat="1" x14ac:dyDescent="0.2"/>
    <row r="68884" customFormat="1" x14ac:dyDescent="0.2"/>
    <row r="68885" customFormat="1" x14ac:dyDescent="0.2"/>
    <row r="68886" customFormat="1" x14ac:dyDescent="0.2"/>
    <row r="68887" customFormat="1" x14ac:dyDescent="0.2"/>
    <row r="68888" customFormat="1" x14ac:dyDescent="0.2"/>
    <row r="68889" customFormat="1" x14ac:dyDescent="0.2"/>
    <row r="68890" customFormat="1" x14ac:dyDescent="0.2"/>
    <row r="68891" customFormat="1" x14ac:dyDescent="0.2"/>
    <row r="68892" customFormat="1" x14ac:dyDescent="0.2"/>
    <row r="68893" customFormat="1" x14ac:dyDescent="0.2"/>
    <row r="68894" customFormat="1" x14ac:dyDescent="0.2"/>
    <row r="68895" customFormat="1" x14ac:dyDescent="0.2"/>
    <row r="68896" customFormat="1" x14ac:dyDescent="0.2"/>
    <row r="68897" customFormat="1" x14ac:dyDescent="0.2"/>
    <row r="68898" customFormat="1" x14ac:dyDescent="0.2"/>
    <row r="68899" customFormat="1" x14ac:dyDescent="0.2"/>
    <row r="68900" customFormat="1" x14ac:dyDescent="0.2"/>
    <row r="68901" customFormat="1" x14ac:dyDescent="0.2"/>
    <row r="68902" customFormat="1" x14ac:dyDescent="0.2"/>
    <row r="68903" customFormat="1" x14ac:dyDescent="0.2"/>
    <row r="68904" customFormat="1" x14ac:dyDescent="0.2"/>
    <row r="68905" customFormat="1" x14ac:dyDescent="0.2"/>
    <row r="68906" customFormat="1" x14ac:dyDescent="0.2"/>
    <row r="68907" customFormat="1" x14ac:dyDescent="0.2"/>
    <row r="68908" customFormat="1" x14ac:dyDescent="0.2"/>
    <row r="68909" customFormat="1" x14ac:dyDescent="0.2"/>
    <row r="68910" customFormat="1" x14ac:dyDescent="0.2"/>
    <row r="68911" customFormat="1" x14ac:dyDescent="0.2"/>
    <row r="68912" customFormat="1" x14ac:dyDescent="0.2"/>
    <row r="68913" customFormat="1" x14ac:dyDescent="0.2"/>
    <row r="68914" customFormat="1" x14ac:dyDescent="0.2"/>
    <row r="68915" customFormat="1" x14ac:dyDescent="0.2"/>
    <row r="68916" customFormat="1" x14ac:dyDescent="0.2"/>
    <row r="68917" customFormat="1" x14ac:dyDescent="0.2"/>
    <row r="68918" customFormat="1" x14ac:dyDescent="0.2"/>
    <row r="68919" customFormat="1" x14ac:dyDescent="0.2"/>
    <row r="68920" customFormat="1" x14ac:dyDescent="0.2"/>
    <row r="68921" customFormat="1" x14ac:dyDescent="0.2"/>
    <row r="68922" customFormat="1" x14ac:dyDescent="0.2"/>
    <row r="68923" customFormat="1" x14ac:dyDescent="0.2"/>
    <row r="68924" customFormat="1" x14ac:dyDescent="0.2"/>
    <row r="68925" customFormat="1" x14ac:dyDescent="0.2"/>
    <row r="68926" customFormat="1" x14ac:dyDescent="0.2"/>
    <row r="68927" customFormat="1" x14ac:dyDescent="0.2"/>
    <row r="68928" customFormat="1" x14ac:dyDescent="0.2"/>
    <row r="68929" customFormat="1" x14ac:dyDescent="0.2"/>
    <row r="68930" customFormat="1" x14ac:dyDescent="0.2"/>
    <row r="68931" customFormat="1" x14ac:dyDescent="0.2"/>
    <row r="68932" customFormat="1" x14ac:dyDescent="0.2"/>
    <row r="68933" customFormat="1" x14ac:dyDescent="0.2"/>
    <row r="68934" customFormat="1" x14ac:dyDescent="0.2"/>
    <row r="68935" customFormat="1" x14ac:dyDescent="0.2"/>
    <row r="68936" customFormat="1" x14ac:dyDescent="0.2"/>
    <row r="68937" customFormat="1" x14ac:dyDescent="0.2"/>
    <row r="68938" customFormat="1" x14ac:dyDescent="0.2"/>
    <row r="68939" customFormat="1" x14ac:dyDescent="0.2"/>
    <row r="68940" customFormat="1" x14ac:dyDescent="0.2"/>
    <row r="68941" customFormat="1" x14ac:dyDescent="0.2"/>
    <row r="68942" customFormat="1" x14ac:dyDescent="0.2"/>
    <row r="68943" customFormat="1" x14ac:dyDescent="0.2"/>
    <row r="68944" customFormat="1" x14ac:dyDescent="0.2"/>
    <row r="68945" customFormat="1" x14ac:dyDescent="0.2"/>
    <row r="68946" customFormat="1" x14ac:dyDescent="0.2"/>
    <row r="68947" customFormat="1" x14ac:dyDescent="0.2"/>
    <row r="68948" customFormat="1" x14ac:dyDescent="0.2"/>
    <row r="68949" customFormat="1" x14ac:dyDescent="0.2"/>
    <row r="68950" customFormat="1" x14ac:dyDescent="0.2"/>
    <row r="68951" customFormat="1" x14ac:dyDescent="0.2"/>
    <row r="68952" customFormat="1" x14ac:dyDescent="0.2"/>
    <row r="68953" customFormat="1" x14ac:dyDescent="0.2"/>
    <row r="68954" customFormat="1" x14ac:dyDescent="0.2"/>
    <row r="68955" customFormat="1" x14ac:dyDescent="0.2"/>
    <row r="68956" customFormat="1" x14ac:dyDescent="0.2"/>
    <row r="68957" customFormat="1" x14ac:dyDescent="0.2"/>
    <row r="68958" customFormat="1" x14ac:dyDescent="0.2"/>
    <row r="68959" customFormat="1" x14ac:dyDescent="0.2"/>
    <row r="68960" customFormat="1" x14ac:dyDescent="0.2"/>
    <row r="68961" customFormat="1" x14ac:dyDescent="0.2"/>
    <row r="68962" customFormat="1" x14ac:dyDescent="0.2"/>
    <row r="68963" customFormat="1" x14ac:dyDescent="0.2"/>
    <row r="68964" customFormat="1" x14ac:dyDescent="0.2"/>
    <row r="68965" customFormat="1" x14ac:dyDescent="0.2"/>
    <row r="68966" customFormat="1" x14ac:dyDescent="0.2"/>
    <row r="68967" customFormat="1" x14ac:dyDescent="0.2"/>
    <row r="68968" customFormat="1" x14ac:dyDescent="0.2"/>
    <row r="68969" customFormat="1" x14ac:dyDescent="0.2"/>
    <row r="68970" customFormat="1" x14ac:dyDescent="0.2"/>
    <row r="68971" customFormat="1" x14ac:dyDescent="0.2"/>
    <row r="68972" customFormat="1" x14ac:dyDescent="0.2"/>
    <row r="68973" customFormat="1" x14ac:dyDescent="0.2"/>
    <row r="68974" customFormat="1" x14ac:dyDescent="0.2"/>
    <row r="68975" customFormat="1" x14ac:dyDescent="0.2"/>
    <row r="68976" customFormat="1" x14ac:dyDescent="0.2"/>
    <row r="68977" customFormat="1" x14ac:dyDescent="0.2"/>
    <row r="68978" customFormat="1" x14ac:dyDescent="0.2"/>
    <row r="68979" customFormat="1" x14ac:dyDescent="0.2"/>
    <row r="68980" customFormat="1" x14ac:dyDescent="0.2"/>
    <row r="68981" customFormat="1" x14ac:dyDescent="0.2"/>
    <row r="68982" customFormat="1" x14ac:dyDescent="0.2"/>
    <row r="68983" customFormat="1" x14ac:dyDescent="0.2"/>
    <row r="68984" customFormat="1" x14ac:dyDescent="0.2"/>
    <row r="68985" customFormat="1" x14ac:dyDescent="0.2"/>
    <row r="68986" customFormat="1" x14ac:dyDescent="0.2"/>
    <row r="68987" customFormat="1" x14ac:dyDescent="0.2"/>
    <row r="68988" customFormat="1" x14ac:dyDescent="0.2"/>
    <row r="68989" customFormat="1" x14ac:dyDescent="0.2"/>
    <row r="68990" customFormat="1" x14ac:dyDescent="0.2"/>
    <row r="68991" customFormat="1" x14ac:dyDescent="0.2"/>
    <row r="68992" customFormat="1" x14ac:dyDescent="0.2"/>
    <row r="68993" customFormat="1" x14ac:dyDescent="0.2"/>
    <row r="68994" customFormat="1" x14ac:dyDescent="0.2"/>
    <row r="68995" customFormat="1" x14ac:dyDescent="0.2"/>
    <row r="68996" customFormat="1" x14ac:dyDescent="0.2"/>
    <row r="68997" customFormat="1" x14ac:dyDescent="0.2"/>
    <row r="68998" customFormat="1" x14ac:dyDescent="0.2"/>
    <row r="68999" customFormat="1" x14ac:dyDescent="0.2"/>
    <row r="69000" customFormat="1" x14ac:dyDescent="0.2"/>
    <row r="69001" customFormat="1" x14ac:dyDescent="0.2"/>
    <row r="69002" customFormat="1" x14ac:dyDescent="0.2"/>
    <row r="69003" customFormat="1" x14ac:dyDescent="0.2"/>
    <row r="69004" customFormat="1" x14ac:dyDescent="0.2"/>
    <row r="69005" customFormat="1" x14ac:dyDescent="0.2"/>
    <row r="69006" customFormat="1" x14ac:dyDescent="0.2"/>
    <row r="69007" customFormat="1" x14ac:dyDescent="0.2"/>
    <row r="69008" customFormat="1" x14ac:dyDescent="0.2"/>
    <row r="69009" customFormat="1" x14ac:dyDescent="0.2"/>
    <row r="69010" customFormat="1" x14ac:dyDescent="0.2"/>
    <row r="69011" customFormat="1" x14ac:dyDescent="0.2"/>
    <row r="69012" customFormat="1" x14ac:dyDescent="0.2"/>
    <row r="69013" customFormat="1" x14ac:dyDescent="0.2"/>
    <row r="69014" customFormat="1" x14ac:dyDescent="0.2"/>
    <row r="69015" customFormat="1" x14ac:dyDescent="0.2"/>
    <row r="69016" customFormat="1" x14ac:dyDescent="0.2"/>
    <row r="69017" customFormat="1" x14ac:dyDescent="0.2"/>
    <row r="69018" customFormat="1" x14ac:dyDescent="0.2"/>
    <row r="69019" customFormat="1" x14ac:dyDescent="0.2"/>
    <row r="69020" customFormat="1" x14ac:dyDescent="0.2"/>
    <row r="69021" customFormat="1" x14ac:dyDescent="0.2"/>
    <row r="69022" customFormat="1" x14ac:dyDescent="0.2"/>
    <row r="69023" customFormat="1" x14ac:dyDescent="0.2"/>
    <row r="69024" customFormat="1" x14ac:dyDescent="0.2"/>
    <row r="69025" customFormat="1" x14ac:dyDescent="0.2"/>
    <row r="69026" customFormat="1" x14ac:dyDescent="0.2"/>
    <row r="69027" customFormat="1" x14ac:dyDescent="0.2"/>
    <row r="69028" customFormat="1" x14ac:dyDescent="0.2"/>
    <row r="69029" customFormat="1" x14ac:dyDescent="0.2"/>
    <row r="69030" customFormat="1" x14ac:dyDescent="0.2"/>
    <row r="69031" customFormat="1" x14ac:dyDescent="0.2"/>
    <row r="69032" customFormat="1" x14ac:dyDescent="0.2"/>
    <row r="69033" customFormat="1" x14ac:dyDescent="0.2"/>
    <row r="69034" customFormat="1" x14ac:dyDescent="0.2"/>
    <row r="69035" customFormat="1" x14ac:dyDescent="0.2"/>
    <row r="69036" customFormat="1" x14ac:dyDescent="0.2"/>
    <row r="69037" customFormat="1" x14ac:dyDescent="0.2"/>
    <row r="69038" customFormat="1" x14ac:dyDescent="0.2"/>
    <row r="69039" customFormat="1" x14ac:dyDescent="0.2"/>
    <row r="69040" customFormat="1" x14ac:dyDescent="0.2"/>
    <row r="69041" customFormat="1" x14ac:dyDescent="0.2"/>
    <row r="69042" customFormat="1" x14ac:dyDescent="0.2"/>
    <row r="69043" customFormat="1" x14ac:dyDescent="0.2"/>
    <row r="69044" customFormat="1" x14ac:dyDescent="0.2"/>
    <row r="69045" customFormat="1" x14ac:dyDescent="0.2"/>
    <row r="69046" customFormat="1" x14ac:dyDescent="0.2"/>
    <row r="69047" customFormat="1" x14ac:dyDescent="0.2"/>
    <row r="69048" customFormat="1" x14ac:dyDescent="0.2"/>
    <row r="69049" customFormat="1" x14ac:dyDescent="0.2"/>
    <row r="69050" customFormat="1" x14ac:dyDescent="0.2"/>
    <row r="69051" customFormat="1" x14ac:dyDescent="0.2"/>
    <row r="69052" customFormat="1" x14ac:dyDescent="0.2"/>
    <row r="69053" customFormat="1" x14ac:dyDescent="0.2"/>
    <row r="69054" customFormat="1" x14ac:dyDescent="0.2"/>
    <row r="69055" customFormat="1" x14ac:dyDescent="0.2"/>
    <row r="69056" customFormat="1" x14ac:dyDescent="0.2"/>
    <row r="69057" customFormat="1" x14ac:dyDescent="0.2"/>
    <row r="69058" customFormat="1" x14ac:dyDescent="0.2"/>
    <row r="69059" customFormat="1" x14ac:dyDescent="0.2"/>
    <row r="69060" customFormat="1" x14ac:dyDescent="0.2"/>
    <row r="69061" customFormat="1" x14ac:dyDescent="0.2"/>
    <row r="69062" customFormat="1" x14ac:dyDescent="0.2"/>
    <row r="69063" customFormat="1" x14ac:dyDescent="0.2"/>
    <row r="69064" customFormat="1" x14ac:dyDescent="0.2"/>
    <row r="69065" customFormat="1" x14ac:dyDescent="0.2"/>
    <row r="69066" customFormat="1" x14ac:dyDescent="0.2"/>
    <row r="69067" customFormat="1" x14ac:dyDescent="0.2"/>
    <row r="69068" customFormat="1" x14ac:dyDescent="0.2"/>
    <row r="69069" customFormat="1" x14ac:dyDescent="0.2"/>
    <row r="69070" customFormat="1" x14ac:dyDescent="0.2"/>
    <row r="69071" customFormat="1" x14ac:dyDescent="0.2"/>
    <row r="69072" customFormat="1" x14ac:dyDescent="0.2"/>
    <row r="69073" customFormat="1" x14ac:dyDescent="0.2"/>
    <row r="69074" customFormat="1" x14ac:dyDescent="0.2"/>
    <row r="69075" customFormat="1" x14ac:dyDescent="0.2"/>
    <row r="69076" customFormat="1" x14ac:dyDescent="0.2"/>
    <row r="69077" customFormat="1" x14ac:dyDescent="0.2"/>
    <row r="69078" customFormat="1" x14ac:dyDescent="0.2"/>
    <row r="69079" customFormat="1" x14ac:dyDescent="0.2"/>
    <row r="69080" customFormat="1" x14ac:dyDescent="0.2"/>
    <row r="69081" customFormat="1" x14ac:dyDescent="0.2"/>
    <row r="69082" customFormat="1" x14ac:dyDescent="0.2"/>
    <row r="69083" customFormat="1" x14ac:dyDescent="0.2"/>
    <row r="69084" customFormat="1" x14ac:dyDescent="0.2"/>
    <row r="69085" customFormat="1" x14ac:dyDescent="0.2"/>
    <row r="69086" customFormat="1" x14ac:dyDescent="0.2"/>
    <row r="69087" customFormat="1" x14ac:dyDescent="0.2"/>
    <row r="69088" customFormat="1" x14ac:dyDescent="0.2"/>
    <row r="69089" customFormat="1" x14ac:dyDescent="0.2"/>
    <row r="69090" customFormat="1" x14ac:dyDescent="0.2"/>
    <row r="69091" customFormat="1" x14ac:dyDescent="0.2"/>
    <row r="69092" customFormat="1" x14ac:dyDescent="0.2"/>
    <row r="69093" customFormat="1" x14ac:dyDescent="0.2"/>
    <row r="69094" customFormat="1" x14ac:dyDescent="0.2"/>
    <row r="69095" customFormat="1" x14ac:dyDescent="0.2"/>
    <row r="69096" customFormat="1" x14ac:dyDescent="0.2"/>
    <row r="69097" customFormat="1" x14ac:dyDescent="0.2"/>
    <row r="69098" customFormat="1" x14ac:dyDescent="0.2"/>
    <row r="69099" customFormat="1" x14ac:dyDescent="0.2"/>
    <row r="69100" customFormat="1" x14ac:dyDescent="0.2"/>
    <row r="69101" customFormat="1" x14ac:dyDescent="0.2"/>
    <row r="69102" customFormat="1" x14ac:dyDescent="0.2"/>
    <row r="69103" customFormat="1" x14ac:dyDescent="0.2"/>
    <row r="69104" customFormat="1" x14ac:dyDescent="0.2"/>
    <row r="69105" customFormat="1" x14ac:dyDescent="0.2"/>
    <row r="69106" customFormat="1" x14ac:dyDescent="0.2"/>
    <row r="69107" customFormat="1" x14ac:dyDescent="0.2"/>
    <row r="69108" customFormat="1" x14ac:dyDescent="0.2"/>
    <row r="69109" customFormat="1" x14ac:dyDescent="0.2"/>
    <row r="69110" customFormat="1" x14ac:dyDescent="0.2"/>
    <row r="69111" customFormat="1" x14ac:dyDescent="0.2"/>
    <row r="69112" customFormat="1" x14ac:dyDescent="0.2"/>
    <row r="69113" customFormat="1" x14ac:dyDescent="0.2"/>
    <row r="69114" customFormat="1" x14ac:dyDescent="0.2"/>
    <row r="69115" customFormat="1" x14ac:dyDescent="0.2"/>
    <row r="69116" customFormat="1" x14ac:dyDescent="0.2"/>
    <row r="69117" customFormat="1" x14ac:dyDescent="0.2"/>
    <row r="69118" customFormat="1" x14ac:dyDescent="0.2"/>
    <row r="69119" customFormat="1" x14ac:dyDescent="0.2"/>
    <row r="69120" customFormat="1" x14ac:dyDescent="0.2"/>
    <row r="69121" customFormat="1" x14ac:dyDescent="0.2"/>
    <row r="69122" customFormat="1" x14ac:dyDescent="0.2"/>
    <row r="69123" customFormat="1" x14ac:dyDescent="0.2"/>
    <row r="69124" customFormat="1" x14ac:dyDescent="0.2"/>
    <row r="69125" customFormat="1" x14ac:dyDescent="0.2"/>
    <row r="69126" customFormat="1" x14ac:dyDescent="0.2"/>
    <row r="69127" customFormat="1" x14ac:dyDescent="0.2"/>
    <row r="69128" customFormat="1" x14ac:dyDescent="0.2"/>
    <row r="69129" customFormat="1" x14ac:dyDescent="0.2"/>
    <row r="69130" customFormat="1" x14ac:dyDescent="0.2"/>
    <row r="69131" customFormat="1" x14ac:dyDescent="0.2"/>
    <row r="69132" customFormat="1" x14ac:dyDescent="0.2"/>
    <row r="69133" customFormat="1" x14ac:dyDescent="0.2"/>
    <row r="69134" customFormat="1" x14ac:dyDescent="0.2"/>
    <row r="69135" customFormat="1" x14ac:dyDescent="0.2"/>
    <row r="69136" customFormat="1" x14ac:dyDescent="0.2"/>
    <row r="69137" customFormat="1" x14ac:dyDescent="0.2"/>
    <row r="69138" customFormat="1" x14ac:dyDescent="0.2"/>
    <row r="69139" customFormat="1" x14ac:dyDescent="0.2"/>
    <row r="69140" customFormat="1" x14ac:dyDescent="0.2"/>
    <row r="69141" customFormat="1" x14ac:dyDescent="0.2"/>
    <row r="69142" customFormat="1" x14ac:dyDescent="0.2"/>
    <row r="69143" customFormat="1" x14ac:dyDescent="0.2"/>
    <row r="69144" customFormat="1" x14ac:dyDescent="0.2"/>
    <row r="69145" customFormat="1" x14ac:dyDescent="0.2"/>
    <row r="69146" customFormat="1" x14ac:dyDescent="0.2"/>
    <row r="69147" customFormat="1" x14ac:dyDescent="0.2"/>
    <row r="69148" customFormat="1" x14ac:dyDescent="0.2"/>
    <row r="69149" customFormat="1" x14ac:dyDescent="0.2"/>
    <row r="69150" customFormat="1" x14ac:dyDescent="0.2"/>
    <row r="69151" customFormat="1" x14ac:dyDescent="0.2"/>
    <row r="69152" customFormat="1" x14ac:dyDescent="0.2"/>
    <row r="69153" customFormat="1" x14ac:dyDescent="0.2"/>
    <row r="69154" customFormat="1" x14ac:dyDescent="0.2"/>
    <row r="69155" customFormat="1" x14ac:dyDescent="0.2"/>
    <row r="69156" customFormat="1" x14ac:dyDescent="0.2"/>
    <row r="69157" customFormat="1" x14ac:dyDescent="0.2"/>
    <row r="69158" customFormat="1" x14ac:dyDescent="0.2"/>
    <row r="69159" customFormat="1" x14ac:dyDescent="0.2"/>
    <row r="69160" customFormat="1" x14ac:dyDescent="0.2"/>
    <row r="69161" customFormat="1" x14ac:dyDescent="0.2"/>
    <row r="69162" customFormat="1" x14ac:dyDescent="0.2"/>
    <row r="69163" customFormat="1" x14ac:dyDescent="0.2"/>
    <row r="69164" customFormat="1" x14ac:dyDescent="0.2"/>
    <row r="69165" customFormat="1" x14ac:dyDescent="0.2"/>
    <row r="69166" customFormat="1" x14ac:dyDescent="0.2"/>
    <row r="69167" customFormat="1" x14ac:dyDescent="0.2"/>
    <row r="69168" customFormat="1" x14ac:dyDescent="0.2"/>
    <row r="69169" customFormat="1" x14ac:dyDescent="0.2"/>
    <row r="69170" customFormat="1" x14ac:dyDescent="0.2"/>
    <row r="69171" customFormat="1" x14ac:dyDescent="0.2"/>
    <row r="69172" customFormat="1" x14ac:dyDescent="0.2"/>
    <row r="69173" customFormat="1" x14ac:dyDescent="0.2"/>
    <row r="69174" customFormat="1" x14ac:dyDescent="0.2"/>
    <row r="69175" customFormat="1" x14ac:dyDescent="0.2"/>
    <row r="69176" customFormat="1" x14ac:dyDescent="0.2"/>
    <row r="69177" customFormat="1" x14ac:dyDescent="0.2"/>
    <row r="69178" customFormat="1" x14ac:dyDescent="0.2"/>
    <row r="69179" customFormat="1" x14ac:dyDescent="0.2"/>
    <row r="69180" customFormat="1" x14ac:dyDescent="0.2"/>
    <row r="69181" customFormat="1" x14ac:dyDescent="0.2"/>
    <row r="69182" customFormat="1" x14ac:dyDescent="0.2"/>
    <row r="69183" customFormat="1" x14ac:dyDescent="0.2"/>
    <row r="69184" customFormat="1" x14ac:dyDescent="0.2"/>
    <row r="69185" customFormat="1" x14ac:dyDescent="0.2"/>
    <row r="69186" customFormat="1" x14ac:dyDescent="0.2"/>
    <row r="69187" customFormat="1" x14ac:dyDescent="0.2"/>
    <row r="69188" customFormat="1" x14ac:dyDescent="0.2"/>
    <row r="69189" customFormat="1" x14ac:dyDescent="0.2"/>
    <row r="69190" customFormat="1" x14ac:dyDescent="0.2"/>
    <row r="69191" customFormat="1" x14ac:dyDescent="0.2"/>
    <row r="69192" customFormat="1" x14ac:dyDescent="0.2"/>
    <row r="69193" customFormat="1" x14ac:dyDescent="0.2"/>
    <row r="69194" customFormat="1" x14ac:dyDescent="0.2"/>
    <row r="69195" customFormat="1" x14ac:dyDescent="0.2"/>
    <row r="69196" customFormat="1" x14ac:dyDescent="0.2"/>
    <row r="69197" customFormat="1" x14ac:dyDescent="0.2"/>
    <row r="69198" customFormat="1" x14ac:dyDescent="0.2"/>
    <row r="69199" customFormat="1" x14ac:dyDescent="0.2"/>
    <row r="69200" customFormat="1" x14ac:dyDescent="0.2"/>
    <row r="69201" customFormat="1" x14ac:dyDescent="0.2"/>
    <row r="69202" customFormat="1" x14ac:dyDescent="0.2"/>
    <row r="69203" customFormat="1" x14ac:dyDescent="0.2"/>
    <row r="69204" customFormat="1" x14ac:dyDescent="0.2"/>
    <row r="69205" customFormat="1" x14ac:dyDescent="0.2"/>
    <row r="69206" customFormat="1" x14ac:dyDescent="0.2"/>
    <row r="69207" customFormat="1" x14ac:dyDescent="0.2"/>
    <row r="69208" customFormat="1" x14ac:dyDescent="0.2"/>
    <row r="69209" customFormat="1" x14ac:dyDescent="0.2"/>
    <row r="69210" customFormat="1" x14ac:dyDescent="0.2"/>
    <row r="69211" customFormat="1" x14ac:dyDescent="0.2"/>
    <row r="69212" customFormat="1" x14ac:dyDescent="0.2"/>
    <row r="69213" customFormat="1" x14ac:dyDescent="0.2"/>
    <row r="69214" customFormat="1" x14ac:dyDescent="0.2"/>
    <row r="69215" customFormat="1" x14ac:dyDescent="0.2"/>
    <row r="69216" customFormat="1" x14ac:dyDescent="0.2"/>
    <row r="69217" customFormat="1" x14ac:dyDescent="0.2"/>
    <row r="69218" customFormat="1" x14ac:dyDescent="0.2"/>
    <row r="69219" customFormat="1" x14ac:dyDescent="0.2"/>
    <row r="69220" customFormat="1" x14ac:dyDescent="0.2"/>
    <row r="69221" customFormat="1" x14ac:dyDescent="0.2"/>
    <row r="69222" customFormat="1" x14ac:dyDescent="0.2"/>
    <row r="69223" customFormat="1" x14ac:dyDescent="0.2"/>
    <row r="69224" customFormat="1" x14ac:dyDescent="0.2"/>
    <row r="69225" customFormat="1" x14ac:dyDescent="0.2"/>
    <row r="69226" customFormat="1" x14ac:dyDescent="0.2"/>
    <row r="69227" customFormat="1" x14ac:dyDescent="0.2"/>
    <row r="69228" customFormat="1" x14ac:dyDescent="0.2"/>
    <row r="69229" customFormat="1" x14ac:dyDescent="0.2"/>
    <row r="69230" customFormat="1" x14ac:dyDescent="0.2"/>
    <row r="69231" customFormat="1" x14ac:dyDescent="0.2"/>
    <row r="69232" customFormat="1" x14ac:dyDescent="0.2"/>
    <row r="69233" customFormat="1" x14ac:dyDescent="0.2"/>
    <row r="69234" customFormat="1" x14ac:dyDescent="0.2"/>
    <row r="69235" customFormat="1" x14ac:dyDescent="0.2"/>
    <row r="69236" customFormat="1" x14ac:dyDescent="0.2"/>
    <row r="69237" customFormat="1" x14ac:dyDescent="0.2"/>
    <row r="69238" customFormat="1" x14ac:dyDescent="0.2"/>
    <row r="69239" customFormat="1" x14ac:dyDescent="0.2"/>
    <row r="69240" customFormat="1" x14ac:dyDescent="0.2"/>
    <row r="69241" customFormat="1" x14ac:dyDescent="0.2"/>
    <row r="69242" customFormat="1" x14ac:dyDescent="0.2"/>
    <row r="69243" customFormat="1" x14ac:dyDescent="0.2"/>
    <row r="69244" customFormat="1" x14ac:dyDescent="0.2"/>
    <row r="69245" customFormat="1" x14ac:dyDescent="0.2"/>
    <row r="69246" customFormat="1" x14ac:dyDescent="0.2"/>
    <row r="69247" customFormat="1" x14ac:dyDescent="0.2"/>
    <row r="69248" customFormat="1" x14ac:dyDescent="0.2"/>
    <row r="69249" customFormat="1" x14ac:dyDescent="0.2"/>
    <row r="69250" customFormat="1" x14ac:dyDescent="0.2"/>
    <row r="69251" customFormat="1" x14ac:dyDescent="0.2"/>
    <row r="69252" customFormat="1" x14ac:dyDescent="0.2"/>
    <row r="69253" customFormat="1" x14ac:dyDescent="0.2"/>
    <row r="69254" customFormat="1" x14ac:dyDescent="0.2"/>
    <row r="69255" customFormat="1" x14ac:dyDescent="0.2"/>
    <row r="69256" customFormat="1" x14ac:dyDescent="0.2"/>
    <row r="69257" customFormat="1" x14ac:dyDescent="0.2"/>
    <row r="69258" customFormat="1" x14ac:dyDescent="0.2"/>
    <row r="69259" customFormat="1" x14ac:dyDescent="0.2"/>
    <row r="69260" customFormat="1" x14ac:dyDescent="0.2"/>
    <row r="69261" customFormat="1" x14ac:dyDescent="0.2"/>
    <row r="69262" customFormat="1" x14ac:dyDescent="0.2"/>
    <row r="69263" customFormat="1" x14ac:dyDescent="0.2"/>
    <row r="69264" customFormat="1" x14ac:dyDescent="0.2"/>
    <row r="69265" customFormat="1" x14ac:dyDescent="0.2"/>
    <row r="69266" customFormat="1" x14ac:dyDescent="0.2"/>
    <row r="69267" customFormat="1" x14ac:dyDescent="0.2"/>
    <row r="69268" customFormat="1" x14ac:dyDescent="0.2"/>
    <row r="69269" customFormat="1" x14ac:dyDescent="0.2"/>
    <row r="69270" customFormat="1" x14ac:dyDescent="0.2"/>
    <row r="69271" customFormat="1" x14ac:dyDescent="0.2"/>
    <row r="69272" customFormat="1" x14ac:dyDescent="0.2"/>
    <row r="69273" customFormat="1" x14ac:dyDescent="0.2"/>
    <row r="69274" customFormat="1" x14ac:dyDescent="0.2"/>
    <row r="69275" customFormat="1" x14ac:dyDescent="0.2"/>
    <row r="69276" customFormat="1" x14ac:dyDescent="0.2"/>
    <row r="69277" customFormat="1" x14ac:dyDescent="0.2"/>
    <row r="69278" customFormat="1" x14ac:dyDescent="0.2"/>
    <row r="69279" customFormat="1" x14ac:dyDescent="0.2"/>
    <row r="69280" customFormat="1" x14ac:dyDescent="0.2"/>
    <row r="69281" customFormat="1" x14ac:dyDescent="0.2"/>
    <row r="69282" customFormat="1" x14ac:dyDescent="0.2"/>
    <row r="69283" customFormat="1" x14ac:dyDescent="0.2"/>
    <row r="69284" customFormat="1" x14ac:dyDescent="0.2"/>
    <row r="69285" customFormat="1" x14ac:dyDescent="0.2"/>
    <row r="69286" customFormat="1" x14ac:dyDescent="0.2"/>
    <row r="69287" customFormat="1" x14ac:dyDescent="0.2"/>
    <row r="69288" customFormat="1" x14ac:dyDescent="0.2"/>
    <row r="69289" customFormat="1" x14ac:dyDescent="0.2"/>
    <row r="69290" customFormat="1" x14ac:dyDescent="0.2"/>
    <row r="69291" customFormat="1" x14ac:dyDescent="0.2"/>
    <row r="69292" customFormat="1" x14ac:dyDescent="0.2"/>
    <row r="69293" customFormat="1" x14ac:dyDescent="0.2"/>
    <row r="69294" customFormat="1" x14ac:dyDescent="0.2"/>
    <row r="69295" customFormat="1" x14ac:dyDescent="0.2"/>
    <row r="69296" customFormat="1" x14ac:dyDescent="0.2"/>
    <row r="69297" customFormat="1" x14ac:dyDescent="0.2"/>
    <row r="69298" customFormat="1" x14ac:dyDescent="0.2"/>
    <row r="69299" customFormat="1" x14ac:dyDescent="0.2"/>
    <row r="69300" customFormat="1" x14ac:dyDescent="0.2"/>
    <row r="69301" customFormat="1" x14ac:dyDescent="0.2"/>
    <row r="69302" customFormat="1" x14ac:dyDescent="0.2"/>
    <row r="69303" customFormat="1" x14ac:dyDescent="0.2"/>
    <row r="69304" customFormat="1" x14ac:dyDescent="0.2"/>
    <row r="69305" customFormat="1" x14ac:dyDescent="0.2"/>
    <row r="69306" customFormat="1" x14ac:dyDescent="0.2"/>
    <row r="69307" customFormat="1" x14ac:dyDescent="0.2"/>
    <row r="69308" customFormat="1" x14ac:dyDescent="0.2"/>
    <row r="69309" customFormat="1" x14ac:dyDescent="0.2"/>
    <row r="69310" customFormat="1" x14ac:dyDescent="0.2"/>
    <row r="69311" customFormat="1" x14ac:dyDescent="0.2"/>
    <row r="69312" customFormat="1" x14ac:dyDescent="0.2"/>
    <row r="69313" customFormat="1" x14ac:dyDescent="0.2"/>
    <row r="69314" customFormat="1" x14ac:dyDescent="0.2"/>
    <row r="69315" customFormat="1" x14ac:dyDescent="0.2"/>
    <row r="69316" customFormat="1" x14ac:dyDescent="0.2"/>
    <row r="69317" customFormat="1" x14ac:dyDescent="0.2"/>
    <row r="69318" customFormat="1" x14ac:dyDescent="0.2"/>
    <row r="69319" customFormat="1" x14ac:dyDescent="0.2"/>
    <row r="69320" customFormat="1" x14ac:dyDescent="0.2"/>
    <row r="69321" customFormat="1" x14ac:dyDescent="0.2"/>
    <row r="69322" customFormat="1" x14ac:dyDescent="0.2"/>
    <row r="69323" customFormat="1" x14ac:dyDescent="0.2"/>
    <row r="69324" customFormat="1" x14ac:dyDescent="0.2"/>
    <row r="69325" customFormat="1" x14ac:dyDescent="0.2"/>
    <row r="69326" customFormat="1" x14ac:dyDescent="0.2"/>
    <row r="69327" customFormat="1" x14ac:dyDescent="0.2"/>
    <row r="69328" customFormat="1" x14ac:dyDescent="0.2"/>
    <row r="69329" customFormat="1" x14ac:dyDescent="0.2"/>
    <row r="69330" customFormat="1" x14ac:dyDescent="0.2"/>
    <row r="69331" customFormat="1" x14ac:dyDescent="0.2"/>
    <row r="69332" customFormat="1" x14ac:dyDescent="0.2"/>
    <row r="69333" customFormat="1" x14ac:dyDescent="0.2"/>
    <row r="69334" customFormat="1" x14ac:dyDescent="0.2"/>
    <row r="69335" customFormat="1" x14ac:dyDescent="0.2"/>
    <row r="69336" customFormat="1" x14ac:dyDescent="0.2"/>
    <row r="69337" customFormat="1" x14ac:dyDescent="0.2"/>
    <row r="69338" customFormat="1" x14ac:dyDescent="0.2"/>
    <row r="69339" customFormat="1" x14ac:dyDescent="0.2"/>
    <row r="69340" customFormat="1" x14ac:dyDescent="0.2"/>
    <row r="69341" customFormat="1" x14ac:dyDescent="0.2"/>
    <row r="69342" customFormat="1" x14ac:dyDescent="0.2"/>
    <row r="69343" customFormat="1" x14ac:dyDescent="0.2"/>
    <row r="69344" customFormat="1" x14ac:dyDescent="0.2"/>
    <row r="69345" customFormat="1" x14ac:dyDescent="0.2"/>
    <row r="69346" customFormat="1" x14ac:dyDescent="0.2"/>
    <row r="69347" customFormat="1" x14ac:dyDescent="0.2"/>
    <row r="69348" customFormat="1" x14ac:dyDescent="0.2"/>
    <row r="69349" customFormat="1" x14ac:dyDescent="0.2"/>
    <row r="69350" customFormat="1" x14ac:dyDescent="0.2"/>
    <row r="69351" customFormat="1" x14ac:dyDescent="0.2"/>
    <row r="69352" customFormat="1" x14ac:dyDescent="0.2"/>
    <row r="69353" customFormat="1" x14ac:dyDescent="0.2"/>
    <row r="69354" customFormat="1" x14ac:dyDescent="0.2"/>
    <row r="69355" customFormat="1" x14ac:dyDescent="0.2"/>
    <row r="69356" customFormat="1" x14ac:dyDescent="0.2"/>
    <row r="69357" customFormat="1" x14ac:dyDescent="0.2"/>
    <row r="69358" customFormat="1" x14ac:dyDescent="0.2"/>
    <row r="69359" customFormat="1" x14ac:dyDescent="0.2"/>
    <row r="69360" customFormat="1" x14ac:dyDescent="0.2"/>
    <row r="69361" customFormat="1" x14ac:dyDescent="0.2"/>
    <row r="69362" customFormat="1" x14ac:dyDescent="0.2"/>
    <row r="69363" customFormat="1" x14ac:dyDescent="0.2"/>
    <row r="69364" customFormat="1" x14ac:dyDescent="0.2"/>
    <row r="69365" customFormat="1" x14ac:dyDescent="0.2"/>
    <row r="69366" customFormat="1" x14ac:dyDescent="0.2"/>
    <row r="69367" customFormat="1" x14ac:dyDescent="0.2"/>
    <row r="69368" customFormat="1" x14ac:dyDescent="0.2"/>
    <row r="69369" customFormat="1" x14ac:dyDescent="0.2"/>
    <row r="69370" customFormat="1" x14ac:dyDescent="0.2"/>
    <row r="69371" customFormat="1" x14ac:dyDescent="0.2"/>
    <row r="69372" customFormat="1" x14ac:dyDescent="0.2"/>
    <row r="69373" customFormat="1" x14ac:dyDescent="0.2"/>
    <row r="69374" customFormat="1" x14ac:dyDescent="0.2"/>
    <row r="69375" customFormat="1" x14ac:dyDescent="0.2"/>
    <row r="69376" customFormat="1" x14ac:dyDescent="0.2"/>
    <row r="69377" customFormat="1" x14ac:dyDescent="0.2"/>
    <row r="69378" customFormat="1" x14ac:dyDescent="0.2"/>
    <row r="69379" customFormat="1" x14ac:dyDescent="0.2"/>
    <row r="69380" customFormat="1" x14ac:dyDescent="0.2"/>
    <row r="69381" customFormat="1" x14ac:dyDescent="0.2"/>
    <row r="69382" customFormat="1" x14ac:dyDescent="0.2"/>
    <row r="69383" customFormat="1" x14ac:dyDescent="0.2"/>
    <row r="69384" customFormat="1" x14ac:dyDescent="0.2"/>
    <row r="69385" customFormat="1" x14ac:dyDescent="0.2"/>
    <row r="69386" customFormat="1" x14ac:dyDescent="0.2"/>
    <row r="69387" customFormat="1" x14ac:dyDescent="0.2"/>
    <row r="69388" customFormat="1" x14ac:dyDescent="0.2"/>
    <row r="69389" customFormat="1" x14ac:dyDescent="0.2"/>
    <row r="69390" customFormat="1" x14ac:dyDescent="0.2"/>
    <row r="69391" customFormat="1" x14ac:dyDescent="0.2"/>
    <row r="69392" customFormat="1" x14ac:dyDescent="0.2"/>
    <row r="69393" customFormat="1" x14ac:dyDescent="0.2"/>
    <row r="69394" customFormat="1" x14ac:dyDescent="0.2"/>
    <row r="69395" customFormat="1" x14ac:dyDescent="0.2"/>
    <row r="69396" customFormat="1" x14ac:dyDescent="0.2"/>
    <row r="69397" customFormat="1" x14ac:dyDescent="0.2"/>
    <row r="69398" customFormat="1" x14ac:dyDescent="0.2"/>
    <row r="69399" customFormat="1" x14ac:dyDescent="0.2"/>
    <row r="69400" customFormat="1" x14ac:dyDescent="0.2"/>
    <row r="69401" customFormat="1" x14ac:dyDescent="0.2"/>
    <row r="69402" customFormat="1" x14ac:dyDescent="0.2"/>
    <row r="69403" customFormat="1" x14ac:dyDescent="0.2"/>
    <row r="69404" customFormat="1" x14ac:dyDescent="0.2"/>
    <row r="69405" customFormat="1" x14ac:dyDescent="0.2"/>
    <row r="69406" customFormat="1" x14ac:dyDescent="0.2"/>
    <row r="69407" customFormat="1" x14ac:dyDescent="0.2"/>
    <row r="69408" customFormat="1" x14ac:dyDescent="0.2"/>
    <row r="69409" customFormat="1" x14ac:dyDescent="0.2"/>
    <row r="69410" customFormat="1" x14ac:dyDescent="0.2"/>
    <row r="69411" customFormat="1" x14ac:dyDescent="0.2"/>
    <row r="69412" customFormat="1" x14ac:dyDescent="0.2"/>
    <row r="69413" customFormat="1" x14ac:dyDescent="0.2"/>
    <row r="69414" customFormat="1" x14ac:dyDescent="0.2"/>
    <row r="69415" customFormat="1" x14ac:dyDescent="0.2"/>
    <row r="69416" customFormat="1" x14ac:dyDescent="0.2"/>
    <row r="69417" customFormat="1" x14ac:dyDescent="0.2"/>
    <row r="69418" customFormat="1" x14ac:dyDescent="0.2"/>
    <row r="69419" customFormat="1" x14ac:dyDescent="0.2"/>
    <row r="69420" customFormat="1" x14ac:dyDescent="0.2"/>
    <row r="69421" customFormat="1" x14ac:dyDescent="0.2"/>
    <row r="69422" customFormat="1" x14ac:dyDescent="0.2"/>
    <row r="69423" customFormat="1" x14ac:dyDescent="0.2"/>
    <row r="69424" customFormat="1" x14ac:dyDescent="0.2"/>
    <row r="69425" customFormat="1" x14ac:dyDescent="0.2"/>
    <row r="69426" customFormat="1" x14ac:dyDescent="0.2"/>
    <row r="69427" customFormat="1" x14ac:dyDescent="0.2"/>
    <row r="69428" customFormat="1" x14ac:dyDescent="0.2"/>
    <row r="69429" customFormat="1" x14ac:dyDescent="0.2"/>
    <row r="69430" customFormat="1" x14ac:dyDescent="0.2"/>
    <row r="69431" customFormat="1" x14ac:dyDescent="0.2"/>
    <row r="69432" customFormat="1" x14ac:dyDescent="0.2"/>
    <row r="69433" customFormat="1" x14ac:dyDescent="0.2"/>
    <row r="69434" customFormat="1" x14ac:dyDescent="0.2"/>
    <row r="69435" customFormat="1" x14ac:dyDescent="0.2"/>
    <row r="69436" customFormat="1" x14ac:dyDescent="0.2"/>
    <row r="69437" customFormat="1" x14ac:dyDescent="0.2"/>
    <row r="69438" customFormat="1" x14ac:dyDescent="0.2"/>
    <row r="69439" customFormat="1" x14ac:dyDescent="0.2"/>
    <row r="69440" customFormat="1" x14ac:dyDescent="0.2"/>
    <row r="69441" customFormat="1" x14ac:dyDescent="0.2"/>
    <row r="69442" customFormat="1" x14ac:dyDescent="0.2"/>
    <row r="69443" customFormat="1" x14ac:dyDescent="0.2"/>
    <row r="69444" customFormat="1" x14ac:dyDescent="0.2"/>
    <row r="69445" customFormat="1" x14ac:dyDescent="0.2"/>
    <row r="69446" customFormat="1" x14ac:dyDescent="0.2"/>
    <row r="69447" customFormat="1" x14ac:dyDescent="0.2"/>
    <row r="69448" customFormat="1" x14ac:dyDescent="0.2"/>
    <row r="69449" customFormat="1" x14ac:dyDescent="0.2"/>
    <row r="69450" customFormat="1" x14ac:dyDescent="0.2"/>
    <row r="69451" customFormat="1" x14ac:dyDescent="0.2"/>
    <row r="69452" customFormat="1" x14ac:dyDescent="0.2"/>
    <row r="69453" customFormat="1" x14ac:dyDescent="0.2"/>
    <row r="69454" customFormat="1" x14ac:dyDescent="0.2"/>
    <row r="69455" customFormat="1" x14ac:dyDescent="0.2"/>
    <row r="69456" customFormat="1" x14ac:dyDescent="0.2"/>
    <row r="69457" customFormat="1" x14ac:dyDescent="0.2"/>
    <row r="69458" customFormat="1" x14ac:dyDescent="0.2"/>
    <row r="69459" customFormat="1" x14ac:dyDescent="0.2"/>
    <row r="69460" customFormat="1" x14ac:dyDescent="0.2"/>
    <row r="69461" customFormat="1" x14ac:dyDescent="0.2"/>
    <row r="69462" customFormat="1" x14ac:dyDescent="0.2"/>
    <row r="69463" customFormat="1" x14ac:dyDescent="0.2"/>
    <row r="69464" customFormat="1" x14ac:dyDescent="0.2"/>
    <row r="69465" customFormat="1" x14ac:dyDescent="0.2"/>
    <row r="69466" customFormat="1" x14ac:dyDescent="0.2"/>
    <row r="69467" customFormat="1" x14ac:dyDescent="0.2"/>
    <row r="69468" customFormat="1" x14ac:dyDescent="0.2"/>
    <row r="69469" customFormat="1" x14ac:dyDescent="0.2"/>
    <row r="69470" customFormat="1" x14ac:dyDescent="0.2"/>
    <row r="69471" customFormat="1" x14ac:dyDescent="0.2"/>
    <row r="69472" customFormat="1" x14ac:dyDescent="0.2"/>
    <row r="69473" customFormat="1" x14ac:dyDescent="0.2"/>
    <row r="69474" customFormat="1" x14ac:dyDescent="0.2"/>
    <row r="69475" customFormat="1" x14ac:dyDescent="0.2"/>
    <row r="69476" customFormat="1" x14ac:dyDescent="0.2"/>
    <row r="69477" customFormat="1" x14ac:dyDescent="0.2"/>
    <row r="69478" customFormat="1" x14ac:dyDescent="0.2"/>
    <row r="69479" customFormat="1" x14ac:dyDescent="0.2"/>
    <row r="69480" customFormat="1" x14ac:dyDescent="0.2"/>
    <row r="69481" customFormat="1" x14ac:dyDescent="0.2"/>
    <row r="69482" customFormat="1" x14ac:dyDescent="0.2"/>
    <row r="69483" customFormat="1" x14ac:dyDescent="0.2"/>
    <row r="69484" customFormat="1" x14ac:dyDescent="0.2"/>
    <row r="69485" customFormat="1" x14ac:dyDescent="0.2"/>
    <row r="69486" customFormat="1" x14ac:dyDescent="0.2"/>
    <row r="69487" customFormat="1" x14ac:dyDescent="0.2"/>
    <row r="69488" customFormat="1" x14ac:dyDescent="0.2"/>
    <row r="69489" customFormat="1" x14ac:dyDescent="0.2"/>
    <row r="69490" customFormat="1" x14ac:dyDescent="0.2"/>
    <row r="69491" customFormat="1" x14ac:dyDescent="0.2"/>
    <row r="69492" customFormat="1" x14ac:dyDescent="0.2"/>
    <row r="69493" customFormat="1" x14ac:dyDescent="0.2"/>
    <row r="69494" customFormat="1" x14ac:dyDescent="0.2"/>
    <row r="69495" customFormat="1" x14ac:dyDescent="0.2"/>
    <row r="69496" customFormat="1" x14ac:dyDescent="0.2"/>
    <row r="69497" customFormat="1" x14ac:dyDescent="0.2"/>
    <row r="69498" customFormat="1" x14ac:dyDescent="0.2"/>
    <row r="69499" customFormat="1" x14ac:dyDescent="0.2"/>
    <row r="69500" customFormat="1" x14ac:dyDescent="0.2"/>
    <row r="69501" customFormat="1" x14ac:dyDescent="0.2"/>
    <row r="69502" customFormat="1" x14ac:dyDescent="0.2"/>
    <row r="69503" customFormat="1" x14ac:dyDescent="0.2"/>
    <row r="69504" customFormat="1" x14ac:dyDescent="0.2"/>
    <row r="69505" customFormat="1" x14ac:dyDescent="0.2"/>
    <row r="69506" customFormat="1" x14ac:dyDescent="0.2"/>
    <row r="69507" customFormat="1" x14ac:dyDescent="0.2"/>
    <row r="69508" customFormat="1" x14ac:dyDescent="0.2"/>
    <row r="69509" customFormat="1" x14ac:dyDescent="0.2"/>
    <row r="69510" customFormat="1" x14ac:dyDescent="0.2"/>
    <row r="69511" customFormat="1" x14ac:dyDescent="0.2"/>
    <row r="69512" customFormat="1" x14ac:dyDescent="0.2"/>
    <row r="69513" customFormat="1" x14ac:dyDescent="0.2"/>
    <row r="69514" customFormat="1" x14ac:dyDescent="0.2"/>
    <row r="69515" customFormat="1" x14ac:dyDescent="0.2"/>
    <row r="69516" customFormat="1" x14ac:dyDescent="0.2"/>
    <row r="69517" customFormat="1" x14ac:dyDescent="0.2"/>
    <row r="69518" customFormat="1" x14ac:dyDescent="0.2"/>
    <row r="69519" customFormat="1" x14ac:dyDescent="0.2"/>
    <row r="69520" customFormat="1" x14ac:dyDescent="0.2"/>
    <row r="69521" customFormat="1" x14ac:dyDescent="0.2"/>
    <row r="69522" customFormat="1" x14ac:dyDescent="0.2"/>
    <row r="69523" customFormat="1" x14ac:dyDescent="0.2"/>
    <row r="69524" customFormat="1" x14ac:dyDescent="0.2"/>
    <row r="69525" customFormat="1" x14ac:dyDescent="0.2"/>
    <row r="69526" customFormat="1" x14ac:dyDescent="0.2"/>
    <row r="69527" customFormat="1" x14ac:dyDescent="0.2"/>
    <row r="69528" customFormat="1" x14ac:dyDescent="0.2"/>
    <row r="69529" customFormat="1" x14ac:dyDescent="0.2"/>
    <row r="69530" customFormat="1" x14ac:dyDescent="0.2"/>
    <row r="69531" customFormat="1" x14ac:dyDescent="0.2"/>
    <row r="69532" customFormat="1" x14ac:dyDescent="0.2"/>
    <row r="69533" customFormat="1" x14ac:dyDescent="0.2"/>
    <row r="69534" customFormat="1" x14ac:dyDescent="0.2"/>
    <row r="69535" customFormat="1" x14ac:dyDescent="0.2"/>
    <row r="69536" customFormat="1" x14ac:dyDescent="0.2"/>
    <row r="69537" customFormat="1" x14ac:dyDescent="0.2"/>
    <row r="69538" customFormat="1" x14ac:dyDescent="0.2"/>
    <row r="69539" customFormat="1" x14ac:dyDescent="0.2"/>
    <row r="69540" customFormat="1" x14ac:dyDescent="0.2"/>
    <row r="69541" customFormat="1" x14ac:dyDescent="0.2"/>
    <row r="69542" customFormat="1" x14ac:dyDescent="0.2"/>
    <row r="69543" customFormat="1" x14ac:dyDescent="0.2"/>
    <row r="69544" customFormat="1" x14ac:dyDescent="0.2"/>
    <row r="69545" customFormat="1" x14ac:dyDescent="0.2"/>
    <row r="69546" customFormat="1" x14ac:dyDescent="0.2"/>
    <row r="69547" customFormat="1" x14ac:dyDescent="0.2"/>
    <row r="69548" customFormat="1" x14ac:dyDescent="0.2"/>
    <row r="69549" customFormat="1" x14ac:dyDescent="0.2"/>
    <row r="69550" customFormat="1" x14ac:dyDescent="0.2"/>
    <row r="69551" customFormat="1" x14ac:dyDescent="0.2"/>
    <row r="69552" customFormat="1" x14ac:dyDescent="0.2"/>
    <row r="69553" customFormat="1" x14ac:dyDescent="0.2"/>
    <row r="69554" customFormat="1" x14ac:dyDescent="0.2"/>
    <row r="69555" customFormat="1" x14ac:dyDescent="0.2"/>
    <row r="69556" customFormat="1" x14ac:dyDescent="0.2"/>
    <row r="69557" customFormat="1" x14ac:dyDescent="0.2"/>
    <row r="69558" customFormat="1" x14ac:dyDescent="0.2"/>
    <row r="69559" customFormat="1" x14ac:dyDescent="0.2"/>
    <row r="69560" customFormat="1" x14ac:dyDescent="0.2"/>
    <row r="69561" customFormat="1" x14ac:dyDescent="0.2"/>
    <row r="69562" customFormat="1" x14ac:dyDescent="0.2"/>
    <row r="69563" customFormat="1" x14ac:dyDescent="0.2"/>
    <row r="69564" customFormat="1" x14ac:dyDescent="0.2"/>
    <row r="69565" customFormat="1" x14ac:dyDescent="0.2"/>
    <row r="69566" customFormat="1" x14ac:dyDescent="0.2"/>
    <row r="69567" customFormat="1" x14ac:dyDescent="0.2"/>
    <row r="69568" customFormat="1" x14ac:dyDescent="0.2"/>
    <row r="69569" customFormat="1" x14ac:dyDescent="0.2"/>
    <row r="69570" customFormat="1" x14ac:dyDescent="0.2"/>
    <row r="69571" customFormat="1" x14ac:dyDescent="0.2"/>
    <row r="69572" customFormat="1" x14ac:dyDescent="0.2"/>
    <row r="69573" customFormat="1" x14ac:dyDescent="0.2"/>
    <row r="69574" customFormat="1" x14ac:dyDescent="0.2"/>
    <row r="69575" customFormat="1" x14ac:dyDescent="0.2"/>
    <row r="69576" customFormat="1" x14ac:dyDescent="0.2"/>
    <row r="69577" customFormat="1" x14ac:dyDescent="0.2"/>
    <row r="69578" customFormat="1" x14ac:dyDescent="0.2"/>
    <row r="69579" customFormat="1" x14ac:dyDescent="0.2"/>
    <row r="69580" customFormat="1" x14ac:dyDescent="0.2"/>
    <row r="69581" customFormat="1" x14ac:dyDescent="0.2"/>
    <row r="69582" customFormat="1" x14ac:dyDescent="0.2"/>
    <row r="69583" customFormat="1" x14ac:dyDescent="0.2"/>
    <row r="69584" customFormat="1" x14ac:dyDescent="0.2"/>
    <row r="69585" customFormat="1" x14ac:dyDescent="0.2"/>
    <row r="69586" customFormat="1" x14ac:dyDescent="0.2"/>
    <row r="69587" customFormat="1" x14ac:dyDescent="0.2"/>
    <row r="69588" customFormat="1" x14ac:dyDescent="0.2"/>
    <row r="69589" customFormat="1" x14ac:dyDescent="0.2"/>
    <row r="69590" customFormat="1" x14ac:dyDescent="0.2"/>
    <row r="69591" customFormat="1" x14ac:dyDescent="0.2"/>
    <row r="69592" customFormat="1" x14ac:dyDescent="0.2"/>
    <row r="69593" customFormat="1" x14ac:dyDescent="0.2"/>
    <row r="69594" customFormat="1" x14ac:dyDescent="0.2"/>
    <row r="69595" customFormat="1" x14ac:dyDescent="0.2"/>
    <row r="69596" customFormat="1" x14ac:dyDescent="0.2"/>
    <row r="69597" customFormat="1" x14ac:dyDescent="0.2"/>
    <row r="69598" customFormat="1" x14ac:dyDescent="0.2"/>
    <row r="69599" customFormat="1" x14ac:dyDescent="0.2"/>
    <row r="69600" customFormat="1" x14ac:dyDescent="0.2"/>
    <row r="69601" customFormat="1" x14ac:dyDescent="0.2"/>
    <row r="69602" customFormat="1" x14ac:dyDescent="0.2"/>
    <row r="69603" customFormat="1" x14ac:dyDescent="0.2"/>
    <row r="69604" customFormat="1" x14ac:dyDescent="0.2"/>
    <row r="69605" customFormat="1" x14ac:dyDescent="0.2"/>
    <row r="69606" customFormat="1" x14ac:dyDescent="0.2"/>
    <row r="69607" customFormat="1" x14ac:dyDescent="0.2"/>
    <row r="69608" customFormat="1" x14ac:dyDescent="0.2"/>
    <row r="69609" customFormat="1" x14ac:dyDescent="0.2"/>
    <row r="69610" customFormat="1" x14ac:dyDescent="0.2"/>
    <row r="69611" customFormat="1" x14ac:dyDescent="0.2"/>
    <row r="69612" customFormat="1" x14ac:dyDescent="0.2"/>
    <row r="69613" customFormat="1" x14ac:dyDescent="0.2"/>
    <row r="69614" customFormat="1" x14ac:dyDescent="0.2"/>
    <row r="69615" customFormat="1" x14ac:dyDescent="0.2"/>
    <row r="69616" customFormat="1" x14ac:dyDescent="0.2"/>
    <row r="69617" customFormat="1" x14ac:dyDescent="0.2"/>
    <row r="69618" customFormat="1" x14ac:dyDescent="0.2"/>
    <row r="69619" customFormat="1" x14ac:dyDescent="0.2"/>
    <row r="69620" customFormat="1" x14ac:dyDescent="0.2"/>
    <row r="69621" customFormat="1" x14ac:dyDescent="0.2"/>
    <row r="69622" customFormat="1" x14ac:dyDescent="0.2"/>
    <row r="69623" customFormat="1" x14ac:dyDescent="0.2"/>
    <row r="69624" customFormat="1" x14ac:dyDescent="0.2"/>
    <row r="69625" customFormat="1" x14ac:dyDescent="0.2"/>
    <row r="69626" customFormat="1" x14ac:dyDescent="0.2"/>
    <row r="69627" customFormat="1" x14ac:dyDescent="0.2"/>
    <row r="69628" customFormat="1" x14ac:dyDescent="0.2"/>
    <row r="69629" customFormat="1" x14ac:dyDescent="0.2"/>
    <row r="69630" customFormat="1" x14ac:dyDescent="0.2"/>
    <row r="69631" customFormat="1" x14ac:dyDescent="0.2"/>
    <row r="69632" customFormat="1" x14ac:dyDescent="0.2"/>
    <row r="69633" customFormat="1" x14ac:dyDescent="0.2"/>
    <row r="69634" customFormat="1" x14ac:dyDescent="0.2"/>
    <row r="69635" customFormat="1" x14ac:dyDescent="0.2"/>
    <row r="69636" customFormat="1" x14ac:dyDescent="0.2"/>
    <row r="69637" customFormat="1" x14ac:dyDescent="0.2"/>
    <row r="69638" customFormat="1" x14ac:dyDescent="0.2"/>
    <row r="69639" customFormat="1" x14ac:dyDescent="0.2"/>
    <row r="69640" customFormat="1" x14ac:dyDescent="0.2"/>
    <row r="69641" customFormat="1" x14ac:dyDescent="0.2"/>
    <row r="69642" customFormat="1" x14ac:dyDescent="0.2"/>
    <row r="69643" customFormat="1" x14ac:dyDescent="0.2"/>
    <row r="69644" customFormat="1" x14ac:dyDescent="0.2"/>
    <row r="69645" customFormat="1" x14ac:dyDescent="0.2"/>
    <row r="69646" customFormat="1" x14ac:dyDescent="0.2"/>
    <row r="69647" customFormat="1" x14ac:dyDescent="0.2"/>
    <row r="69648" customFormat="1" x14ac:dyDescent="0.2"/>
    <row r="69649" customFormat="1" x14ac:dyDescent="0.2"/>
    <row r="69650" customFormat="1" x14ac:dyDescent="0.2"/>
    <row r="69651" customFormat="1" x14ac:dyDescent="0.2"/>
    <row r="69652" customFormat="1" x14ac:dyDescent="0.2"/>
    <row r="69653" customFormat="1" x14ac:dyDescent="0.2"/>
    <row r="69654" customFormat="1" x14ac:dyDescent="0.2"/>
    <row r="69655" customFormat="1" x14ac:dyDescent="0.2"/>
    <row r="69656" customFormat="1" x14ac:dyDescent="0.2"/>
    <row r="69657" customFormat="1" x14ac:dyDescent="0.2"/>
    <row r="69658" customFormat="1" x14ac:dyDescent="0.2"/>
    <row r="69659" customFormat="1" x14ac:dyDescent="0.2"/>
    <row r="69660" customFormat="1" x14ac:dyDescent="0.2"/>
    <row r="69661" customFormat="1" x14ac:dyDescent="0.2"/>
    <row r="69662" customFormat="1" x14ac:dyDescent="0.2"/>
    <row r="69663" customFormat="1" x14ac:dyDescent="0.2"/>
    <row r="69664" customFormat="1" x14ac:dyDescent="0.2"/>
    <row r="69665" customFormat="1" x14ac:dyDescent="0.2"/>
    <row r="69666" customFormat="1" x14ac:dyDescent="0.2"/>
    <row r="69667" customFormat="1" x14ac:dyDescent="0.2"/>
    <row r="69668" customFormat="1" x14ac:dyDescent="0.2"/>
    <row r="69669" customFormat="1" x14ac:dyDescent="0.2"/>
    <row r="69670" customFormat="1" x14ac:dyDescent="0.2"/>
    <row r="69671" customFormat="1" x14ac:dyDescent="0.2"/>
    <row r="69672" customFormat="1" x14ac:dyDescent="0.2"/>
    <row r="69673" customFormat="1" x14ac:dyDescent="0.2"/>
    <row r="69674" customFormat="1" x14ac:dyDescent="0.2"/>
    <row r="69675" customFormat="1" x14ac:dyDescent="0.2"/>
    <row r="69676" customFormat="1" x14ac:dyDescent="0.2"/>
    <row r="69677" customFormat="1" x14ac:dyDescent="0.2"/>
    <row r="69678" customFormat="1" x14ac:dyDescent="0.2"/>
    <row r="69679" customFormat="1" x14ac:dyDescent="0.2"/>
    <row r="69680" customFormat="1" x14ac:dyDescent="0.2"/>
    <row r="69681" customFormat="1" x14ac:dyDescent="0.2"/>
    <row r="69682" customFormat="1" x14ac:dyDescent="0.2"/>
    <row r="69683" customFormat="1" x14ac:dyDescent="0.2"/>
    <row r="69684" customFormat="1" x14ac:dyDescent="0.2"/>
    <row r="69685" customFormat="1" x14ac:dyDescent="0.2"/>
    <row r="69686" customFormat="1" x14ac:dyDescent="0.2"/>
    <row r="69687" customFormat="1" x14ac:dyDescent="0.2"/>
    <row r="69688" customFormat="1" x14ac:dyDescent="0.2"/>
    <row r="69689" customFormat="1" x14ac:dyDescent="0.2"/>
    <row r="69690" customFormat="1" x14ac:dyDescent="0.2"/>
    <row r="69691" customFormat="1" x14ac:dyDescent="0.2"/>
    <row r="69692" customFormat="1" x14ac:dyDescent="0.2"/>
    <row r="69693" customFormat="1" x14ac:dyDescent="0.2"/>
    <row r="69694" customFormat="1" x14ac:dyDescent="0.2"/>
    <row r="69695" customFormat="1" x14ac:dyDescent="0.2"/>
    <row r="69696" customFormat="1" x14ac:dyDescent="0.2"/>
    <row r="69697" customFormat="1" x14ac:dyDescent="0.2"/>
    <row r="69698" customFormat="1" x14ac:dyDescent="0.2"/>
    <row r="69699" customFormat="1" x14ac:dyDescent="0.2"/>
    <row r="69700" customFormat="1" x14ac:dyDescent="0.2"/>
    <row r="69701" customFormat="1" x14ac:dyDescent="0.2"/>
    <row r="69702" customFormat="1" x14ac:dyDescent="0.2"/>
    <row r="69703" customFormat="1" x14ac:dyDescent="0.2"/>
    <row r="69704" customFormat="1" x14ac:dyDescent="0.2"/>
    <row r="69705" customFormat="1" x14ac:dyDescent="0.2"/>
    <row r="69706" customFormat="1" x14ac:dyDescent="0.2"/>
    <row r="69707" customFormat="1" x14ac:dyDescent="0.2"/>
    <row r="69708" customFormat="1" x14ac:dyDescent="0.2"/>
    <row r="69709" customFormat="1" x14ac:dyDescent="0.2"/>
    <row r="69710" customFormat="1" x14ac:dyDescent="0.2"/>
    <row r="69711" customFormat="1" x14ac:dyDescent="0.2"/>
    <row r="69712" customFormat="1" x14ac:dyDescent="0.2"/>
    <row r="69713" customFormat="1" x14ac:dyDescent="0.2"/>
    <row r="69714" customFormat="1" x14ac:dyDescent="0.2"/>
    <row r="69715" customFormat="1" x14ac:dyDescent="0.2"/>
    <row r="69716" customFormat="1" x14ac:dyDescent="0.2"/>
    <row r="69717" customFormat="1" x14ac:dyDescent="0.2"/>
    <row r="69718" customFormat="1" x14ac:dyDescent="0.2"/>
    <row r="69719" customFormat="1" x14ac:dyDescent="0.2"/>
    <row r="69720" customFormat="1" x14ac:dyDescent="0.2"/>
    <row r="69721" customFormat="1" x14ac:dyDescent="0.2"/>
    <row r="69722" customFormat="1" x14ac:dyDescent="0.2"/>
    <row r="69723" customFormat="1" x14ac:dyDescent="0.2"/>
    <row r="69724" customFormat="1" x14ac:dyDescent="0.2"/>
    <row r="69725" customFormat="1" x14ac:dyDescent="0.2"/>
    <row r="69726" customFormat="1" x14ac:dyDescent="0.2"/>
    <row r="69727" customFormat="1" x14ac:dyDescent="0.2"/>
    <row r="69728" customFormat="1" x14ac:dyDescent="0.2"/>
    <row r="69729" customFormat="1" x14ac:dyDescent="0.2"/>
    <row r="69730" customFormat="1" x14ac:dyDescent="0.2"/>
    <row r="69731" customFormat="1" x14ac:dyDescent="0.2"/>
    <row r="69732" customFormat="1" x14ac:dyDescent="0.2"/>
    <row r="69733" customFormat="1" x14ac:dyDescent="0.2"/>
    <row r="69734" customFormat="1" x14ac:dyDescent="0.2"/>
    <row r="69735" customFormat="1" x14ac:dyDescent="0.2"/>
    <row r="69736" customFormat="1" x14ac:dyDescent="0.2"/>
    <row r="69737" customFormat="1" x14ac:dyDescent="0.2"/>
    <row r="69738" customFormat="1" x14ac:dyDescent="0.2"/>
    <row r="69739" customFormat="1" x14ac:dyDescent="0.2"/>
    <row r="69740" customFormat="1" x14ac:dyDescent="0.2"/>
    <row r="69741" customFormat="1" x14ac:dyDescent="0.2"/>
    <row r="69742" customFormat="1" x14ac:dyDescent="0.2"/>
    <row r="69743" customFormat="1" x14ac:dyDescent="0.2"/>
    <row r="69744" customFormat="1" x14ac:dyDescent="0.2"/>
    <row r="69745" customFormat="1" x14ac:dyDescent="0.2"/>
    <row r="69746" customFormat="1" x14ac:dyDescent="0.2"/>
    <row r="69747" customFormat="1" x14ac:dyDescent="0.2"/>
    <row r="69748" customFormat="1" x14ac:dyDescent="0.2"/>
    <row r="69749" customFormat="1" x14ac:dyDescent="0.2"/>
    <row r="69750" customFormat="1" x14ac:dyDescent="0.2"/>
    <row r="69751" customFormat="1" x14ac:dyDescent="0.2"/>
    <row r="69752" customFormat="1" x14ac:dyDescent="0.2"/>
    <row r="69753" customFormat="1" x14ac:dyDescent="0.2"/>
    <row r="69754" customFormat="1" x14ac:dyDescent="0.2"/>
    <row r="69755" customFormat="1" x14ac:dyDescent="0.2"/>
    <row r="69756" customFormat="1" x14ac:dyDescent="0.2"/>
    <row r="69757" customFormat="1" x14ac:dyDescent="0.2"/>
    <row r="69758" customFormat="1" x14ac:dyDescent="0.2"/>
    <row r="69759" customFormat="1" x14ac:dyDescent="0.2"/>
    <row r="69760" customFormat="1" x14ac:dyDescent="0.2"/>
    <row r="69761" customFormat="1" x14ac:dyDescent="0.2"/>
    <row r="69762" customFormat="1" x14ac:dyDescent="0.2"/>
    <row r="69763" customFormat="1" x14ac:dyDescent="0.2"/>
    <row r="69764" customFormat="1" x14ac:dyDescent="0.2"/>
    <row r="69765" customFormat="1" x14ac:dyDescent="0.2"/>
    <row r="69766" customFormat="1" x14ac:dyDescent="0.2"/>
    <row r="69767" customFormat="1" x14ac:dyDescent="0.2"/>
    <row r="69768" customFormat="1" x14ac:dyDescent="0.2"/>
    <row r="69769" customFormat="1" x14ac:dyDescent="0.2"/>
    <row r="69770" customFormat="1" x14ac:dyDescent="0.2"/>
    <row r="69771" customFormat="1" x14ac:dyDescent="0.2"/>
    <row r="69772" customFormat="1" x14ac:dyDescent="0.2"/>
    <row r="69773" customFormat="1" x14ac:dyDescent="0.2"/>
    <row r="69774" customFormat="1" x14ac:dyDescent="0.2"/>
    <row r="69775" customFormat="1" x14ac:dyDescent="0.2"/>
    <row r="69776" customFormat="1" x14ac:dyDescent="0.2"/>
    <row r="69777" customFormat="1" x14ac:dyDescent="0.2"/>
    <row r="69778" customFormat="1" x14ac:dyDescent="0.2"/>
    <row r="69779" customFormat="1" x14ac:dyDescent="0.2"/>
    <row r="69780" customFormat="1" x14ac:dyDescent="0.2"/>
    <row r="69781" customFormat="1" x14ac:dyDescent="0.2"/>
    <row r="69782" customFormat="1" x14ac:dyDescent="0.2"/>
    <row r="69783" customFormat="1" x14ac:dyDescent="0.2"/>
    <row r="69784" customFormat="1" x14ac:dyDescent="0.2"/>
    <row r="69785" customFormat="1" x14ac:dyDescent="0.2"/>
    <row r="69786" customFormat="1" x14ac:dyDescent="0.2"/>
    <row r="69787" customFormat="1" x14ac:dyDescent="0.2"/>
    <row r="69788" customFormat="1" x14ac:dyDescent="0.2"/>
    <row r="69789" customFormat="1" x14ac:dyDescent="0.2"/>
    <row r="69790" customFormat="1" x14ac:dyDescent="0.2"/>
    <row r="69791" customFormat="1" x14ac:dyDescent="0.2"/>
    <row r="69792" customFormat="1" x14ac:dyDescent="0.2"/>
    <row r="69793" customFormat="1" x14ac:dyDescent="0.2"/>
    <row r="69794" customFormat="1" x14ac:dyDescent="0.2"/>
    <row r="69795" customFormat="1" x14ac:dyDescent="0.2"/>
    <row r="69796" customFormat="1" x14ac:dyDescent="0.2"/>
    <row r="69797" customFormat="1" x14ac:dyDescent="0.2"/>
    <row r="69798" customFormat="1" x14ac:dyDescent="0.2"/>
    <row r="69799" customFormat="1" x14ac:dyDescent="0.2"/>
    <row r="69800" customFormat="1" x14ac:dyDescent="0.2"/>
    <row r="69801" customFormat="1" x14ac:dyDescent="0.2"/>
    <row r="69802" customFormat="1" x14ac:dyDescent="0.2"/>
    <row r="69803" customFormat="1" x14ac:dyDescent="0.2"/>
    <row r="69804" customFormat="1" x14ac:dyDescent="0.2"/>
    <row r="69805" customFormat="1" x14ac:dyDescent="0.2"/>
    <row r="69806" customFormat="1" x14ac:dyDescent="0.2"/>
    <row r="69807" customFormat="1" x14ac:dyDescent="0.2"/>
    <row r="69808" customFormat="1" x14ac:dyDescent="0.2"/>
    <row r="69809" customFormat="1" x14ac:dyDescent="0.2"/>
    <row r="69810" customFormat="1" x14ac:dyDescent="0.2"/>
    <row r="69811" customFormat="1" x14ac:dyDescent="0.2"/>
    <row r="69812" customFormat="1" x14ac:dyDescent="0.2"/>
    <row r="69813" customFormat="1" x14ac:dyDescent="0.2"/>
    <row r="69814" customFormat="1" x14ac:dyDescent="0.2"/>
    <row r="69815" customFormat="1" x14ac:dyDescent="0.2"/>
    <row r="69816" customFormat="1" x14ac:dyDescent="0.2"/>
    <row r="69817" customFormat="1" x14ac:dyDescent="0.2"/>
    <row r="69818" customFormat="1" x14ac:dyDescent="0.2"/>
    <row r="69819" customFormat="1" x14ac:dyDescent="0.2"/>
    <row r="69820" customFormat="1" x14ac:dyDescent="0.2"/>
    <row r="69821" customFormat="1" x14ac:dyDescent="0.2"/>
    <row r="69822" customFormat="1" x14ac:dyDescent="0.2"/>
    <row r="69823" customFormat="1" x14ac:dyDescent="0.2"/>
    <row r="69824" customFormat="1" x14ac:dyDescent="0.2"/>
    <row r="69825" customFormat="1" x14ac:dyDescent="0.2"/>
    <row r="69826" customFormat="1" x14ac:dyDescent="0.2"/>
    <row r="69827" customFormat="1" x14ac:dyDescent="0.2"/>
    <row r="69828" customFormat="1" x14ac:dyDescent="0.2"/>
    <row r="69829" customFormat="1" x14ac:dyDescent="0.2"/>
    <row r="69830" customFormat="1" x14ac:dyDescent="0.2"/>
    <row r="69831" customFormat="1" x14ac:dyDescent="0.2"/>
    <row r="69832" customFormat="1" x14ac:dyDescent="0.2"/>
    <row r="69833" customFormat="1" x14ac:dyDescent="0.2"/>
    <row r="69834" customFormat="1" x14ac:dyDescent="0.2"/>
    <row r="69835" customFormat="1" x14ac:dyDescent="0.2"/>
    <row r="69836" customFormat="1" x14ac:dyDescent="0.2"/>
    <row r="69837" customFormat="1" x14ac:dyDescent="0.2"/>
    <row r="69838" customFormat="1" x14ac:dyDescent="0.2"/>
    <row r="69839" customFormat="1" x14ac:dyDescent="0.2"/>
    <row r="69840" customFormat="1" x14ac:dyDescent="0.2"/>
    <row r="69841" customFormat="1" x14ac:dyDescent="0.2"/>
    <row r="69842" customFormat="1" x14ac:dyDescent="0.2"/>
    <row r="69843" customFormat="1" x14ac:dyDescent="0.2"/>
    <row r="69844" customFormat="1" x14ac:dyDescent="0.2"/>
    <row r="69845" customFormat="1" x14ac:dyDescent="0.2"/>
    <row r="69846" customFormat="1" x14ac:dyDescent="0.2"/>
    <row r="69847" customFormat="1" x14ac:dyDescent="0.2"/>
    <row r="69848" customFormat="1" x14ac:dyDescent="0.2"/>
    <row r="69849" customFormat="1" x14ac:dyDescent="0.2"/>
    <row r="69850" customFormat="1" x14ac:dyDescent="0.2"/>
    <row r="69851" customFormat="1" x14ac:dyDescent="0.2"/>
    <row r="69852" customFormat="1" x14ac:dyDescent="0.2"/>
    <row r="69853" customFormat="1" x14ac:dyDescent="0.2"/>
    <row r="69854" customFormat="1" x14ac:dyDescent="0.2"/>
    <row r="69855" customFormat="1" x14ac:dyDescent="0.2"/>
    <row r="69856" customFormat="1" x14ac:dyDescent="0.2"/>
    <row r="69857" customFormat="1" x14ac:dyDescent="0.2"/>
    <row r="69858" customFormat="1" x14ac:dyDescent="0.2"/>
    <row r="69859" customFormat="1" x14ac:dyDescent="0.2"/>
    <row r="69860" customFormat="1" x14ac:dyDescent="0.2"/>
    <row r="69861" customFormat="1" x14ac:dyDescent="0.2"/>
    <row r="69862" customFormat="1" x14ac:dyDescent="0.2"/>
    <row r="69863" customFormat="1" x14ac:dyDescent="0.2"/>
    <row r="69864" customFormat="1" x14ac:dyDescent="0.2"/>
    <row r="69865" customFormat="1" x14ac:dyDescent="0.2"/>
    <row r="69866" customFormat="1" x14ac:dyDescent="0.2"/>
    <row r="69867" customFormat="1" x14ac:dyDescent="0.2"/>
    <row r="69868" customFormat="1" x14ac:dyDescent="0.2"/>
    <row r="69869" customFormat="1" x14ac:dyDescent="0.2"/>
    <row r="69870" customFormat="1" x14ac:dyDescent="0.2"/>
    <row r="69871" customFormat="1" x14ac:dyDescent="0.2"/>
    <row r="69872" customFormat="1" x14ac:dyDescent="0.2"/>
    <row r="69873" customFormat="1" x14ac:dyDescent="0.2"/>
    <row r="69874" customFormat="1" x14ac:dyDescent="0.2"/>
    <row r="69875" customFormat="1" x14ac:dyDescent="0.2"/>
    <row r="69876" customFormat="1" x14ac:dyDescent="0.2"/>
    <row r="69877" customFormat="1" x14ac:dyDescent="0.2"/>
    <row r="69878" customFormat="1" x14ac:dyDescent="0.2"/>
    <row r="69879" customFormat="1" x14ac:dyDescent="0.2"/>
    <row r="69880" customFormat="1" x14ac:dyDescent="0.2"/>
    <row r="69881" customFormat="1" x14ac:dyDescent="0.2"/>
    <row r="69882" customFormat="1" x14ac:dyDescent="0.2"/>
    <row r="69883" customFormat="1" x14ac:dyDescent="0.2"/>
    <row r="69884" customFormat="1" x14ac:dyDescent="0.2"/>
    <row r="69885" customFormat="1" x14ac:dyDescent="0.2"/>
    <row r="69886" customFormat="1" x14ac:dyDescent="0.2"/>
    <row r="69887" customFormat="1" x14ac:dyDescent="0.2"/>
    <row r="69888" customFormat="1" x14ac:dyDescent="0.2"/>
    <row r="69889" customFormat="1" x14ac:dyDescent="0.2"/>
    <row r="69890" customFormat="1" x14ac:dyDescent="0.2"/>
    <row r="69891" customFormat="1" x14ac:dyDescent="0.2"/>
    <row r="69892" customFormat="1" x14ac:dyDescent="0.2"/>
    <row r="69893" customFormat="1" x14ac:dyDescent="0.2"/>
    <row r="69894" customFormat="1" x14ac:dyDescent="0.2"/>
    <row r="69895" customFormat="1" x14ac:dyDescent="0.2"/>
    <row r="69896" customFormat="1" x14ac:dyDescent="0.2"/>
    <row r="69897" customFormat="1" x14ac:dyDescent="0.2"/>
    <row r="69898" customFormat="1" x14ac:dyDescent="0.2"/>
    <row r="69899" customFormat="1" x14ac:dyDescent="0.2"/>
    <row r="69900" customFormat="1" x14ac:dyDescent="0.2"/>
    <row r="69901" customFormat="1" x14ac:dyDescent="0.2"/>
    <row r="69902" customFormat="1" x14ac:dyDescent="0.2"/>
    <row r="69903" customFormat="1" x14ac:dyDescent="0.2"/>
    <row r="69904" customFormat="1" x14ac:dyDescent="0.2"/>
    <row r="69905" customFormat="1" x14ac:dyDescent="0.2"/>
    <row r="69906" customFormat="1" x14ac:dyDescent="0.2"/>
    <row r="69907" customFormat="1" x14ac:dyDescent="0.2"/>
    <row r="69908" customFormat="1" x14ac:dyDescent="0.2"/>
    <row r="69909" customFormat="1" x14ac:dyDescent="0.2"/>
    <row r="69910" customFormat="1" x14ac:dyDescent="0.2"/>
    <row r="69911" customFormat="1" x14ac:dyDescent="0.2"/>
    <row r="69912" customFormat="1" x14ac:dyDescent="0.2"/>
    <row r="69913" customFormat="1" x14ac:dyDescent="0.2"/>
    <row r="69914" customFormat="1" x14ac:dyDescent="0.2"/>
    <row r="69915" customFormat="1" x14ac:dyDescent="0.2"/>
    <row r="69916" customFormat="1" x14ac:dyDescent="0.2"/>
    <row r="69917" customFormat="1" x14ac:dyDescent="0.2"/>
    <row r="69918" customFormat="1" x14ac:dyDescent="0.2"/>
    <row r="69919" customFormat="1" x14ac:dyDescent="0.2"/>
    <row r="69920" customFormat="1" x14ac:dyDescent="0.2"/>
    <row r="69921" customFormat="1" x14ac:dyDescent="0.2"/>
    <row r="69922" customFormat="1" x14ac:dyDescent="0.2"/>
    <row r="69923" customFormat="1" x14ac:dyDescent="0.2"/>
    <row r="69924" customFormat="1" x14ac:dyDescent="0.2"/>
    <row r="69925" customFormat="1" x14ac:dyDescent="0.2"/>
    <row r="69926" customFormat="1" x14ac:dyDescent="0.2"/>
    <row r="69927" customFormat="1" x14ac:dyDescent="0.2"/>
    <row r="69928" customFormat="1" x14ac:dyDescent="0.2"/>
    <row r="69929" customFormat="1" x14ac:dyDescent="0.2"/>
    <row r="69930" customFormat="1" x14ac:dyDescent="0.2"/>
    <row r="69931" customFormat="1" x14ac:dyDescent="0.2"/>
    <row r="69932" customFormat="1" x14ac:dyDescent="0.2"/>
    <row r="69933" customFormat="1" x14ac:dyDescent="0.2"/>
    <row r="69934" customFormat="1" x14ac:dyDescent="0.2"/>
    <row r="69935" customFormat="1" x14ac:dyDescent="0.2"/>
    <row r="69936" customFormat="1" x14ac:dyDescent="0.2"/>
    <row r="69937" customFormat="1" x14ac:dyDescent="0.2"/>
    <row r="69938" customFormat="1" x14ac:dyDescent="0.2"/>
    <row r="69939" customFormat="1" x14ac:dyDescent="0.2"/>
    <row r="69940" customFormat="1" x14ac:dyDescent="0.2"/>
    <row r="69941" customFormat="1" x14ac:dyDescent="0.2"/>
    <row r="69942" customFormat="1" x14ac:dyDescent="0.2"/>
    <row r="69943" customFormat="1" x14ac:dyDescent="0.2"/>
    <row r="69944" customFormat="1" x14ac:dyDescent="0.2"/>
    <row r="69945" customFormat="1" x14ac:dyDescent="0.2"/>
    <row r="69946" customFormat="1" x14ac:dyDescent="0.2"/>
    <row r="69947" customFormat="1" x14ac:dyDescent="0.2"/>
    <row r="69948" customFormat="1" x14ac:dyDescent="0.2"/>
    <row r="69949" customFormat="1" x14ac:dyDescent="0.2"/>
    <row r="69950" customFormat="1" x14ac:dyDescent="0.2"/>
    <row r="69951" customFormat="1" x14ac:dyDescent="0.2"/>
    <row r="69952" customFormat="1" x14ac:dyDescent="0.2"/>
    <row r="69953" customFormat="1" x14ac:dyDescent="0.2"/>
    <row r="69954" customFormat="1" x14ac:dyDescent="0.2"/>
    <row r="69955" customFormat="1" x14ac:dyDescent="0.2"/>
    <row r="69956" customFormat="1" x14ac:dyDescent="0.2"/>
    <row r="69957" customFormat="1" x14ac:dyDescent="0.2"/>
    <row r="69958" customFormat="1" x14ac:dyDescent="0.2"/>
    <row r="69959" customFormat="1" x14ac:dyDescent="0.2"/>
    <row r="69960" customFormat="1" x14ac:dyDescent="0.2"/>
    <row r="69961" customFormat="1" x14ac:dyDescent="0.2"/>
    <row r="69962" customFormat="1" x14ac:dyDescent="0.2"/>
    <row r="69963" customFormat="1" x14ac:dyDescent="0.2"/>
    <row r="69964" customFormat="1" x14ac:dyDescent="0.2"/>
    <row r="69965" customFormat="1" x14ac:dyDescent="0.2"/>
    <row r="69966" customFormat="1" x14ac:dyDescent="0.2"/>
    <row r="69967" customFormat="1" x14ac:dyDescent="0.2"/>
    <row r="69968" customFormat="1" x14ac:dyDescent="0.2"/>
    <row r="69969" customFormat="1" x14ac:dyDescent="0.2"/>
    <row r="69970" customFormat="1" x14ac:dyDescent="0.2"/>
    <row r="69971" customFormat="1" x14ac:dyDescent="0.2"/>
    <row r="69972" customFormat="1" x14ac:dyDescent="0.2"/>
    <row r="69973" customFormat="1" x14ac:dyDescent="0.2"/>
    <row r="69974" customFormat="1" x14ac:dyDescent="0.2"/>
    <row r="69975" customFormat="1" x14ac:dyDescent="0.2"/>
    <row r="69976" customFormat="1" x14ac:dyDescent="0.2"/>
    <row r="69977" customFormat="1" x14ac:dyDescent="0.2"/>
    <row r="69978" customFormat="1" x14ac:dyDescent="0.2"/>
    <row r="69979" customFormat="1" x14ac:dyDescent="0.2"/>
    <row r="69980" customFormat="1" x14ac:dyDescent="0.2"/>
    <row r="69981" customFormat="1" x14ac:dyDescent="0.2"/>
    <row r="69982" customFormat="1" x14ac:dyDescent="0.2"/>
    <row r="69983" customFormat="1" x14ac:dyDescent="0.2"/>
    <row r="69984" customFormat="1" x14ac:dyDescent="0.2"/>
    <row r="69985" customFormat="1" x14ac:dyDescent="0.2"/>
    <row r="69986" customFormat="1" x14ac:dyDescent="0.2"/>
    <row r="69987" customFormat="1" x14ac:dyDescent="0.2"/>
    <row r="69988" customFormat="1" x14ac:dyDescent="0.2"/>
    <row r="69989" customFormat="1" x14ac:dyDescent="0.2"/>
    <row r="69990" customFormat="1" x14ac:dyDescent="0.2"/>
    <row r="69991" customFormat="1" x14ac:dyDescent="0.2"/>
    <row r="69992" customFormat="1" x14ac:dyDescent="0.2"/>
    <row r="69993" customFormat="1" x14ac:dyDescent="0.2"/>
    <row r="69994" customFormat="1" x14ac:dyDescent="0.2"/>
    <row r="69995" customFormat="1" x14ac:dyDescent="0.2"/>
    <row r="69996" customFormat="1" x14ac:dyDescent="0.2"/>
    <row r="69997" customFormat="1" x14ac:dyDescent="0.2"/>
    <row r="69998" customFormat="1" x14ac:dyDescent="0.2"/>
    <row r="69999" customFormat="1" x14ac:dyDescent="0.2"/>
    <row r="70000" customFormat="1" x14ac:dyDescent="0.2"/>
    <row r="70001" customFormat="1" x14ac:dyDescent="0.2"/>
    <row r="70002" customFormat="1" x14ac:dyDescent="0.2"/>
    <row r="70003" customFormat="1" x14ac:dyDescent="0.2"/>
    <row r="70004" customFormat="1" x14ac:dyDescent="0.2"/>
    <row r="70005" customFormat="1" x14ac:dyDescent="0.2"/>
    <row r="70006" customFormat="1" x14ac:dyDescent="0.2"/>
    <row r="70007" customFormat="1" x14ac:dyDescent="0.2"/>
    <row r="70008" customFormat="1" x14ac:dyDescent="0.2"/>
    <row r="70009" customFormat="1" x14ac:dyDescent="0.2"/>
    <row r="70010" customFormat="1" x14ac:dyDescent="0.2"/>
    <row r="70011" customFormat="1" x14ac:dyDescent="0.2"/>
    <row r="70012" customFormat="1" x14ac:dyDescent="0.2"/>
    <row r="70013" customFormat="1" x14ac:dyDescent="0.2"/>
    <row r="70014" customFormat="1" x14ac:dyDescent="0.2"/>
    <row r="70015" customFormat="1" x14ac:dyDescent="0.2"/>
    <row r="70016" customFormat="1" x14ac:dyDescent="0.2"/>
    <row r="70017" customFormat="1" x14ac:dyDescent="0.2"/>
    <row r="70018" customFormat="1" x14ac:dyDescent="0.2"/>
    <row r="70019" customFormat="1" x14ac:dyDescent="0.2"/>
    <row r="70020" customFormat="1" x14ac:dyDescent="0.2"/>
    <row r="70021" customFormat="1" x14ac:dyDescent="0.2"/>
    <row r="70022" customFormat="1" x14ac:dyDescent="0.2"/>
    <row r="70023" customFormat="1" x14ac:dyDescent="0.2"/>
    <row r="70024" customFormat="1" x14ac:dyDescent="0.2"/>
    <row r="70025" customFormat="1" x14ac:dyDescent="0.2"/>
    <row r="70026" customFormat="1" x14ac:dyDescent="0.2"/>
    <row r="70027" customFormat="1" x14ac:dyDescent="0.2"/>
    <row r="70028" customFormat="1" x14ac:dyDescent="0.2"/>
    <row r="70029" customFormat="1" x14ac:dyDescent="0.2"/>
    <row r="70030" customFormat="1" x14ac:dyDescent="0.2"/>
    <row r="70031" customFormat="1" x14ac:dyDescent="0.2"/>
    <row r="70032" customFormat="1" x14ac:dyDescent="0.2"/>
    <row r="70033" customFormat="1" x14ac:dyDescent="0.2"/>
    <row r="70034" customFormat="1" x14ac:dyDescent="0.2"/>
    <row r="70035" customFormat="1" x14ac:dyDescent="0.2"/>
    <row r="70036" customFormat="1" x14ac:dyDescent="0.2"/>
    <row r="70037" customFormat="1" x14ac:dyDescent="0.2"/>
    <row r="70038" customFormat="1" x14ac:dyDescent="0.2"/>
    <row r="70039" customFormat="1" x14ac:dyDescent="0.2"/>
    <row r="70040" customFormat="1" x14ac:dyDescent="0.2"/>
    <row r="70041" customFormat="1" x14ac:dyDescent="0.2"/>
    <row r="70042" customFormat="1" x14ac:dyDescent="0.2"/>
    <row r="70043" customFormat="1" x14ac:dyDescent="0.2"/>
    <row r="70044" customFormat="1" x14ac:dyDescent="0.2"/>
    <row r="70045" customFormat="1" x14ac:dyDescent="0.2"/>
    <row r="70046" customFormat="1" x14ac:dyDescent="0.2"/>
    <row r="70047" customFormat="1" x14ac:dyDescent="0.2"/>
    <row r="70048" customFormat="1" x14ac:dyDescent="0.2"/>
    <row r="70049" customFormat="1" x14ac:dyDescent="0.2"/>
    <row r="70050" customFormat="1" x14ac:dyDescent="0.2"/>
    <row r="70051" customFormat="1" x14ac:dyDescent="0.2"/>
    <row r="70052" customFormat="1" x14ac:dyDescent="0.2"/>
    <row r="70053" customFormat="1" x14ac:dyDescent="0.2"/>
    <row r="70054" customFormat="1" x14ac:dyDescent="0.2"/>
    <row r="70055" customFormat="1" x14ac:dyDescent="0.2"/>
    <row r="70056" customFormat="1" x14ac:dyDescent="0.2"/>
    <row r="70057" customFormat="1" x14ac:dyDescent="0.2"/>
    <row r="70058" customFormat="1" x14ac:dyDescent="0.2"/>
    <row r="70059" customFormat="1" x14ac:dyDescent="0.2"/>
    <row r="70060" customFormat="1" x14ac:dyDescent="0.2"/>
    <row r="70061" customFormat="1" x14ac:dyDescent="0.2"/>
    <row r="70062" customFormat="1" x14ac:dyDescent="0.2"/>
    <row r="70063" customFormat="1" x14ac:dyDescent="0.2"/>
    <row r="70064" customFormat="1" x14ac:dyDescent="0.2"/>
    <row r="70065" customFormat="1" x14ac:dyDescent="0.2"/>
    <row r="70066" customFormat="1" x14ac:dyDescent="0.2"/>
    <row r="70067" customFormat="1" x14ac:dyDescent="0.2"/>
    <row r="70068" customFormat="1" x14ac:dyDescent="0.2"/>
    <row r="70069" customFormat="1" x14ac:dyDescent="0.2"/>
    <row r="70070" customFormat="1" x14ac:dyDescent="0.2"/>
    <row r="70071" customFormat="1" x14ac:dyDescent="0.2"/>
    <row r="70072" customFormat="1" x14ac:dyDescent="0.2"/>
    <row r="70073" customFormat="1" x14ac:dyDescent="0.2"/>
    <row r="70074" customFormat="1" x14ac:dyDescent="0.2"/>
    <row r="70075" customFormat="1" x14ac:dyDescent="0.2"/>
    <row r="70076" customFormat="1" x14ac:dyDescent="0.2"/>
    <row r="70077" customFormat="1" x14ac:dyDescent="0.2"/>
    <row r="70078" customFormat="1" x14ac:dyDescent="0.2"/>
    <row r="70079" customFormat="1" x14ac:dyDescent="0.2"/>
    <row r="70080" customFormat="1" x14ac:dyDescent="0.2"/>
    <row r="70081" customFormat="1" x14ac:dyDescent="0.2"/>
    <row r="70082" customFormat="1" x14ac:dyDescent="0.2"/>
    <row r="70083" customFormat="1" x14ac:dyDescent="0.2"/>
    <row r="70084" customFormat="1" x14ac:dyDescent="0.2"/>
    <row r="70085" customFormat="1" x14ac:dyDescent="0.2"/>
    <row r="70086" customFormat="1" x14ac:dyDescent="0.2"/>
    <row r="70087" customFormat="1" x14ac:dyDescent="0.2"/>
    <row r="70088" customFormat="1" x14ac:dyDescent="0.2"/>
    <row r="70089" customFormat="1" x14ac:dyDescent="0.2"/>
    <row r="70090" customFormat="1" x14ac:dyDescent="0.2"/>
    <row r="70091" customFormat="1" x14ac:dyDescent="0.2"/>
    <row r="70092" customFormat="1" x14ac:dyDescent="0.2"/>
    <row r="70093" customFormat="1" x14ac:dyDescent="0.2"/>
    <row r="70094" customFormat="1" x14ac:dyDescent="0.2"/>
    <row r="70095" customFormat="1" x14ac:dyDescent="0.2"/>
    <row r="70096" customFormat="1" x14ac:dyDescent="0.2"/>
    <row r="70097" customFormat="1" x14ac:dyDescent="0.2"/>
    <row r="70098" customFormat="1" x14ac:dyDescent="0.2"/>
    <row r="70099" customFormat="1" x14ac:dyDescent="0.2"/>
    <row r="70100" customFormat="1" x14ac:dyDescent="0.2"/>
    <row r="70101" customFormat="1" x14ac:dyDescent="0.2"/>
    <row r="70102" customFormat="1" x14ac:dyDescent="0.2"/>
    <row r="70103" customFormat="1" x14ac:dyDescent="0.2"/>
    <row r="70104" customFormat="1" x14ac:dyDescent="0.2"/>
    <row r="70105" customFormat="1" x14ac:dyDescent="0.2"/>
    <row r="70106" customFormat="1" x14ac:dyDescent="0.2"/>
    <row r="70107" customFormat="1" x14ac:dyDescent="0.2"/>
    <row r="70108" customFormat="1" x14ac:dyDescent="0.2"/>
    <row r="70109" customFormat="1" x14ac:dyDescent="0.2"/>
    <row r="70110" customFormat="1" x14ac:dyDescent="0.2"/>
    <row r="70111" customFormat="1" x14ac:dyDescent="0.2"/>
    <row r="70112" customFormat="1" x14ac:dyDescent="0.2"/>
    <row r="70113" customFormat="1" x14ac:dyDescent="0.2"/>
    <row r="70114" customFormat="1" x14ac:dyDescent="0.2"/>
    <row r="70115" customFormat="1" x14ac:dyDescent="0.2"/>
    <row r="70116" customFormat="1" x14ac:dyDescent="0.2"/>
    <row r="70117" customFormat="1" x14ac:dyDescent="0.2"/>
    <row r="70118" customFormat="1" x14ac:dyDescent="0.2"/>
    <row r="70119" customFormat="1" x14ac:dyDescent="0.2"/>
    <row r="70120" customFormat="1" x14ac:dyDescent="0.2"/>
    <row r="70121" customFormat="1" x14ac:dyDescent="0.2"/>
    <row r="70122" customFormat="1" x14ac:dyDescent="0.2"/>
    <row r="70123" customFormat="1" x14ac:dyDescent="0.2"/>
    <row r="70124" customFormat="1" x14ac:dyDescent="0.2"/>
    <row r="70125" customFormat="1" x14ac:dyDescent="0.2"/>
    <row r="70126" customFormat="1" x14ac:dyDescent="0.2"/>
    <row r="70127" customFormat="1" x14ac:dyDescent="0.2"/>
    <row r="70128" customFormat="1" x14ac:dyDescent="0.2"/>
    <row r="70129" customFormat="1" x14ac:dyDescent="0.2"/>
    <row r="70130" customFormat="1" x14ac:dyDescent="0.2"/>
    <row r="70131" customFormat="1" x14ac:dyDescent="0.2"/>
    <row r="70132" customFormat="1" x14ac:dyDescent="0.2"/>
    <row r="70133" customFormat="1" x14ac:dyDescent="0.2"/>
    <row r="70134" customFormat="1" x14ac:dyDescent="0.2"/>
    <row r="70135" customFormat="1" x14ac:dyDescent="0.2"/>
    <row r="70136" customFormat="1" x14ac:dyDescent="0.2"/>
    <row r="70137" customFormat="1" x14ac:dyDescent="0.2"/>
    <row r="70138" customFormat="1" x14ac:dyDescent="0.2"/>
    <row r="70139" customFormat="1" x14ac:dyDescent="0.2"/>
    <row r="70140" customFormat="1" x14ac:dyDescent="0.2"/>
    <row r="70141" customFormat="1" x14ac:dyDescent="0.2"/>
    <row r="70142" customFormat="1" x14ac:dyDescent="0.2"/>
    <row r="70143" customFormat="1" x14ac:dyDescent="0.2"/>
    <row r="70144" customFormat="1" x14ac:dyDescent="0.2"/>
    <row r="70145" customFormat="1" x14ac:dyDescent="0.2"/>
    <row r="70146" customFormat="1" x14ac:dyDescent="0.2"/>
    <row r="70147" customFormat="1" x14ac:dyDescent="0.2"/>
    <row r="70148" customFormat="1" x14ac:dyDescent="0.2"/>
    <row r="70149" customFormat="1" x14ac:dyDescent="0.2"/>
    <row r="70150" customFormat="1" x14ac:dyDescent="0.2"/>
    <row r="70151" customFormat="1" x14ac:dyDescent="0.2"/>
    <row r="70152" customFormat="1" x14ac:dyDescent="0.2"/>
    <row r="70153" customFormat="1" x14ac:dyDescent="0.2"/>
    <row r="70154" customFormat="1" x14ac:dyDescent="0.2"/>
    <row r="70155" customFormat="1" x14ac:dyDescent="0.2"/>
    <row r="70156" customFormat="1" x14ac:dyDescent="0.2"/>
    <row r="70157" customFormat="1" x14ac:dyDescent="0.2"/>
    <row r="70158" customFormat="1" x14ac:dyDescent="0.2"/>
    <row r="70159" customFormat="1" x14ac:dyDescent="0.2"/>
    <row r="70160" customFormat="1" x14ac:dyDescent="0.2"/>
    <row r="70161" customFormat="1" x14ac:dyDescent="0.2"/>
    <row r="70162" customFormat="1" x14ac:dyDescent="0.2"/>
    <row r="70163" customFormat="1" x14ac:dyDescent="0.2"/>
    <row r="70164" customFormat="1" x14ac:dyDescent="0.2"/>
    <row r="70165" customFormat="1" x14ac:dyDescent="0.2"/>
    <row r="70166" customFormat="1" x14ac:dyDescent="0.2"/>
    <row r="70167" customFormat="1" x14ac:dyDescent="0.2"/>
    <row r="70168" customFormat="1" x14ac:dyDescent="0.2"/>
    <row r="70169" customFormat="1" x14ac:dyDescent="0.2"/>
    <row r="70170" customFormat="1" x14ac:dyDescent="0.2"/>
    <row r="70171" customFormat="1" x14ac:dyDescent="0.2"/>
    <row r="70172" customFormat="1" x14ac:dyDescent="0.2"/>
    <row r="70173" customFormat="1" x14ac:dyDescent="0.2"/>
    <row r="70174" customFormat="1" x14ac:dyDescent="0.2"/>
    <row r="70175" customFormat="1" x14ac:dyDescent="0.2"/>
    <row r="70176" customFormat="1" x14ac:dyDescent="0.2"/>
    <row r="70177" customFormat="1" x14ac:dyDescent="0.2"/>
    <row r="70178" customFormat="1" x14ac:dyDescent="0.2"/>
    <row r="70179" customFormat="1" x14ac:dyDescent="0.2"/>
    <row r="70180" customFormat="1" x14ac:dyDescent="0.2"/>
    <row r="70181" customFormat="1" x14ac:dyDescent="0.2"/>
    <row r="70182" customFormat="1" x14ac:dyDescent="0.2"/>
    <row r="70183" customFormat="1" x14ac:dyDescent="0.2"/>
    <row r="70184" customFormat="1" x14ac:dyDescent="0.2"/>
    <row r="70185" customFormat="1" x14ac:dyDescent="0.2"/>
    <row r="70186" customFormat="1" x14ac:dyDescent="0.2"/>
    <row r="70187" customFormat="1" x14ac:dyDescent="0.2"/>
    <row r="70188" customFormat="1" x14ac:dyDescent="0.2"/>
    <row r="70189" customFormat="1" x14ac:dyDescent="0.2"/>
    <row r="70190" customFormat="1" x14ac:dyDescent="0.2"/>
    <row r="70191" customFormat="1" x14ac:dyDescent="0.2"/>
    <row r="70192" customFormat="1" x14ac:dyDescent="0.2"/>
    <row r="70193" customFormat="1" x14ac:dyDescent="0.2"/>
    <row r="70194" customFormat="1" x14ac:dyDescent="0.2"/>
    <row r="70195" customFormat="1" x14ac:dyDescent="0.2"/>
    <row r="70196" customFormat="1" x14ac:dyDescent="0.2"/>
    <row r="70197" customFormat="1" x14ac:dyDescent="0.2"/>
    <row r="70198" customFormat="1" x14ac:dyDescent="0.2"/>
    <row r="70199" customFormat="1" x14ac:dyDescent="0.2"/>
    <row r="70200" customFormat="1" x14ac:dyDescent="0.2"/>
    <row r="70201" customFormat="1" x14ac:dyDescent="0.2"/>
    <row r="70202" customFormat="1" x14ac:dyDescent="0.2"/>
    <row r="70203" customFormat="1" x14ac:dyDescent="0.2"/>
    <row r="70204" customFormat="1" x14ac:dyDescent="0.2"/>
    <row r="70205" customFormat="1" x14ac:dyDescent="0.2"/>
    <row r="70206" customFormat="1" x14ac:dyDescent="0.2"/>
    <row r="70207" customFormat="1" x14ac:dyDescent="0.2"/>
    <row r="70208" customFormat="1" x14ac:dyDescent="0.2"/>
    <row r="70209" customFormat="1" x14ac:dyDescent="0.2"/>
    <row r="70210" customFormat="1" x14ac:dyDescent="0.2"/>
    <row r="70211" customFormat="1" x14ac:dyDescent="0.2"/>
    <row r="70212" customFormat="1" x14ac:dyDescent="0.2"/>
    <row r="70213" customFormat="1" x14ac:dyDescent="0.2"/>
    <row r="70214" customFormat="1" x14ac:dyDescent="0.2"/>
    <row r="70215" customFormat="1" x14ac:dyDescent="0.2"/>
    <row r="70216" customFormat="1" x14ac:dyDescent="0.2"/>
    <row r="70217" customFormat="1" x14ac:dyDescent="0.2"/>
    <row r="70218" customFormat="1" x14ac:dyDescent="0.2"/>
    <row r="70219" customFormat="1" x14ac:dyDescent="0.2"/>
    <row r="70220" customFormat="1" x14ac:dyDescent="0.2"/>
    <row r="70221" customFormat="1" x14ac:dyDescent="0.2"/>
    <row r="70222" customFormat="1" x14ac:dyDescent="0.2"/>
    <row r="70223" customFormat="1" x14ac:dyDescent="0.2"/>
    <row r="70224" customFormat="1" x14ac:dyDescent="0.2"/>
    <row r="70225" customFormat="1" x14ac:dyDescent="0.2"/>
    <row r="70226" customFormat="1" x14ac:dyDescent="0.2"/>
    <row r="70227" customFormat="1" x14ac:dyDescent="0.2"/>
    <row r="70228" customFormat="1" x14ac:dyDescent="0.2"/>
    <row r="70229" customFormat="1" x14ac:dyDescent="0.2"/>
    <row r="70230" customFormat="1" x14ac:dyDescent="0.2"/>
    <row r="70231" customFormat="1" x14ac:dyDescent="0.2"/>
    <row r="70232" customFormat="1" x14ac:dyDescent="0.2"/>
    <row r="70233" customFormat="1" x14ac:dyDescent="0.2"/>
    <row r="70234" customFormat="1" x14ac:dyDescent="0.2"/>
    <row r="70235" customFormat="1" x14ac:dyDescent="0.2"/>
    <row r="70236" customFormat="1" x14ac:dyDescent="0.2"/>
    <row r="70237" customFormat="1" x14ac:dyDescent="0.2"/>
    <row r="70238" customFormat="1" x14ac:dyDescent="0.2"/>
    <row r="70239" customFormat="1" x14ac:dyDescent="0.2"/>
    <row r="70240" customFormat="1" x14ac:dyDescent="0.2"/>
    <row r="70241" customFormat="1" x14ac:dyDescent="0.2"/>
    <row r="70242" customFormat="1" x14ac:dyDescent="0.2"/>
    <row r="70243" customFormat="1" x14ac:dyDescent="0.2"/>
    <row r="70244" customFormat="1" x14ac:dyDescent="0.2"/>
    <row r="70245" customFormat="1" x14ac:dyDescent="0.2"/>
    <row r="70246" customFormat="1" x14ac:dyDescent="0.2"/>
    <row r="70247" customFormat="1" x14ac:dyDescent="0.2"/>
    <row r="70248" customFormat="1" x14ac:dyDescent="0.2"/>
    <row r="70249" customFormat="1" x14ac:dyDescent="0.2"/>
    <row r="70250" customFormat="1" x14ac:dyDescent="0.2"/>
    <row r="70251" customFormat="1" x14ac:dyDescent="0.2"/>
    <row r="70252" customFormat="1" x14ac:dyDescent="0.2"/>
    <row r="70253" customFormat="1" x14ac:dyDescent="0.2"/>
    <row r="70254" customFormat="1" x14ac:dyDescent="0.2"/>
    <row r="70255" customFormat="1" x14ac:dyDescent="0.2"/>
    <row r="70256" customFormat="1" x14ac:dyDescent="0.2"/>
    <row r="70257" customFormat="1" x14ac:dyDescent="0.2"/>
    <row r="70258" customFormat="1" x14ac:dyDescent="0.2"/>
    <row r="70259" customFormat="1" x14ac:dyDescent="0.2"/>
    <row r="70260" customFormat="1" x14ac:dyDescent="0.2"/>
    <row r="70261" customFormat="1" x14ac:dyDescent="0.2"/>
    <row r="70262" customFormat="1" x14ac:dyDescent="0.2"/>
    <row r="70263" customFormat="1" x14ac:dyDescent="0.2"/>
    <row r="70264" customFormat="1" x14ac:dyDescent="0.2"/>
    <row r="70265" customFormat="1" x14ac:dyDescent="0.2"/>
    <row r="70266" customFormat="1" x14ac:dyDescent="0.2"/>
    <row r="70267" customFormat="1" x14ac:dyDescent="0.2"/>
    <row r="70268" customFormat="1" x14ac:dyDescent="0.2"/>
    <row r="70269" customFormat="1" x14ac:dyDescent="0.2"/>
    <row r="70270" customFormat="1" x14ac:dyDescent="0.2"/>
    <row r="70271" customFormat="1" x14ac:dyDescent="0.2"/>
    <row r="70272" customFormat="1" x14ac:dyDescent="0.2"/>
    <row r="70273" customFormat="1" x14ac:dyDescent="0.2"/>
    <row r="70274" customFormat="1" x14ac:dyDescent="0.2"/>
    <row r="70275" customFormat="1" x14ac:dyDescent="0.2"/>
    <row r="70276" customFormat="1" x14ac:dyDescent="0.2"/>
    <row r="70277" customFormat="1" x14ac:dyDescent="0.2"/>
    <row r="70278" customFormat="1" x14ac:dyDescent="0.2"/>
    <row r="70279" customFormat="1" x14ac:dyDescent="0.2"/>
    <row r="70280" customFormat="1" x14ac:dyDescent="0.2"/>
    <row r="70281" customFormat="1" x14ac:dyDescent="0.2"/>
    <row r="70282" customFormat="1" x14ac:dyDescent="0.2"/>
    <row r="70283" customFormat="1" x14ac:dyDescent="0.2"/>
    <row r="70284" customFormat="1" x14ac:dyDescent="0.2"/>
    <row r="70285" customFormat="1" x14ac:dyDescent="0.2"/>
    <row r="70286" customFormat="1" x14ac:dyDescent="0.2"/>
    <row r="70287" customFormat="1" x14ac:dyDescent="0.2"/>
    <row r="70288" customFormat="1" x14ac:dyDescent="0.2"/>
    <row r="70289" customFormat="1" x14ac:dyDescent="0.2"/>
    <row r="70290" customFormat="1" x14ac:dyDescent="0.2"/>
    <row r="70291" customFormat="1" x14ac:dyDescent="0.2"/>
    <row r="70292" customFormat="1" x14ac:dyDescent="0.2"/>
    <row r="70293" customFormat="1" x14ac:dyDescent="0.2"/>
    <row r="70294" customFormat="1" x14ac:dyDescent="0.2"/>
    <row r="70295" customFormat="1" x14ac:dyDescent="0.2"/>
    <row r="70296" customFormat="1" x14ac:dyDescent="0.2"/>
    <row r="70297" customFormat="1" x14ac:dyDescent="0.2"/>
    <row r="70298" customFormat="1" x14ac:dyDescent="0.2"/>
    <row r="70299" customFormat="1" x14ac:dyDescent="0.2"/>
    <row r="70300" customFormat="1" x14ac:dyDescent="0.2"/>
    <row r="70301" customFormat="1" x14ac:dyDescent="0.2"/>
    <row r="70302" customFormat="1" x14ac:dyDescent="0.2"/>
    <row r="70303" customFormat="1" x14ac:dyDescent="0.2"/>
    <row r="70304" customFormat="1" x14ac:dyDescent="0.2"/>
    <row r="70305" customFormat="1" x14ac:dyDescent="0.2"/>
    <row r="70306" customFormat="1" x14ac:dyDescent="0.2"/>
    <row r="70307" customFormat="1" x14ac:dyDescent="0.2"/>
    <row r="70308" customFormat="1" x14ac:dyDescent="0.2"/>
    <row r="70309" customFormat="1" x14ac:dyDescent="0.2"/>
    <row r="70310" customFormat="1" x14ac:dyDescent="0.2"/>
    <row r="70311" customFormat="1" x14ac:dyDescent="0.2"/>
    <row r="70312" customFormat="1" x14ac:dyDescent="0.2"/>
    <row r="70313" customFormat="1" x14ac:dyDescent="0.2"/>
    <row r="70314" customFormat="1" x14ac:dyDescent="0.2"/>
    <row r="70315" customFormat="1" x14ac:dyDescent="0.2"/>
    <row r="70316" customFormat="1" x14ac:dyDescent="0.2"/>
    <row r="70317" customFormat="1" x14ac:dyDescent="0.2"/>
    <row r="70318" customFormat="1" x14ac:dyDescent="0.2"/>
    <row r="70319" customFormat="1" x14ac:dyDescent="0.2"/>
    <row r="70320" customFormat="1" x14ac:dyDescent="0.2"/>
    <row r="70321" customFormat="1" x14ac:dyDescent="0.2"/>
    <row r="70322" customFormat="1" x14ac:dyDescent="0.2"/>
    <row r="70323" customFormat="1" x14ac:dyDescent="0.2"/>
    <row r="70324" customFormat="1" x14ac:dyDescent="0.2"/>
    <row r="70325" customFormat="1" x14ac:dyDescent="0.2"/>
    <row r="70326" customFormat="1" x14ac:dyDescent="0.2"/>
    <row r="70327" customFormat="1" x14ac:dyDescent="0.2"/>
    <row r="70328" customFormat="1" x14ac:dyDescent="0.2"/>
    <row r="70329" customFormat="1" x14ac:dyDescent="0.2"/>
    <row r="70330" customFormat="1" x14ac:dyDescent="0.2"/>
    <row r="70331" customFormat="1" x14ac:dyDescent="0.2"/>
    <row r="70332" customFormat="1" x14ac:dyDescent="0.2"/>
    <row r="70333" customFormat="1" x14ac:dyDescent="0.2"/>
    <row r="70334" customFormat="1" x14ac:dyDescent="0.2"/>
    <row r="70335" customFormat="1" x14ac:dyDescent="0.2"/>
    <row r="70336" customFormat="1" x14ac:dyDescent="0.2"/>
    <row r="70337" customFormat="1" x14ac:dyDescent="0.2"/>
    <row r="70338" customFormat="1" x14ac:dyDescent="0.2"/>
    <row r="70339" customFormat="1" x14ac:dyDescent="0.2"/>
    <row r="70340" customFormat="1" x14ac:dyDescent="0.2"/>
    <row r="70341" customFormat="1" x14ac:dyDescent="0.2"/>
    <row r="70342" customFormat="1" x14ac:dyDescent="0.2"/>
    <row r="70343" customFormat="1" x14ac:dyDescent="0.2"/>
    <row r="70344" customFormat="1" x14ac:dyDescent="0.2"/>
    <row r="70345" customFormat="1" x14ac:dyDescent="0.2"/>
    <row r="70346" customFormat="1" x14ac:dyDescent="0.2"/>
    <row r="70347" customFormat="1" x14ac:dyDescent="0.2"/>
    <row r="70348" customFormat="1" x14ac:dyDescent="0.2"/>
    <row r="70349" customFormat="1" x14ac:dyDescent="0.2"/>
    <row r="70350" customFormat="1" x14ac:dyDescent="0.2"/>
    <row r="70351" customFormat="1" x14ac:dyDescent="0.2"/>
    <row r="70352" customFormat="1" x14ac:dyDescent="0.2"/>
    <row r="70353" customFormat="1" x14ac:dyDescent="0.2"/>
    <row r="70354" customFormat="1" x14ac:dyDescent="0.2"/>
    <row r="70355" customFormat="1" x14ac:dyDescent="0.2"/>
    <row r="70356" customFormat="1" x14ac:dyDescent="0.2"/>
    <row r="70357" customFormat="1" x14ac:dyDescent="0.2"/>
    <row r="70358" customFormat="1" x14ac:dyDescent="0.2"/>
    <row r="70359" customFormat="1" x14ac:dyDescent="0.2"/>
    <row r="70360" customFormat="1" x14ac:dyDescent="0.2"/>
    <row r="70361" customFormat="1" x14ac:dyDescent="0.2"/>
    <row r="70362" customFormat="1" x14ac:dyDescent="0.2"/>
    <row r="70363" customFormat="1" x14ac:dyDescent="0.2"/>
    <row r="70364" customFormat="1" x14ac:dyDescent="0.2"/>
    <row r="70365" customFormat="1" x14ac:dyDescent="0.2"/>
    <row r="70366" customFormat="1" x14ac:dyDescent="0.2"/>
    <row r="70367" customFormat="1" x14ac:dyDescent="0.2"/>
    <row r="70368" customFormat="1" x14ac:dyDescent="0.2"/>
    <row r="70369" customFormat="1" x14ac:dyDescent="0.2"/>
    <row r="70370" customFormat="1" x14ac:dyDescent="0.2"/>
    <row r="70371" customFormat="1" x14ac:dyDescent="0.2"/>
    <row r="70372" customFormat="1" x14ac:dyDescent="0.2"/>
    <row r="70373" customFormat="1" x14ac:dyDescent="0.2"/>
    <row r="70374" customFormat="1" x14ac:dyDescent="0.2"/>
    <row r="70375" customFormat="1" x14ac:dyDescent="0.2"/>
    <row r="70376" customFormat="1" x14ac:dyDescent="0.2"/>
    <row r="70377" customFormat="1" x14ac:dyDescent="0.2"/>
    <row r="70378" customFormat="1" x14ac:dyDescent="0.2"/>
    <row r="70379" customFormat="1" x14ac:dyDescent="0.2"/>
    <row r="70380" customFormat="1" x14ac:dyDescent="0.2"/>
    <row r="70381" customFormat="1" x14ac:dyDescent="0.2"/>
    <row r="70382" customFormat="1" x14ac:dyDescent="0.2"/>
    <row r="70383" customFormat="1" x14ac:dyDescent="0.2"/>
    <row r="70384" customFormat="1" x14ac:dyDescent="0.2"/>
    <row r="70385" customFormat="1" x14ac:dyDescent="0.2"/>
    <row r="70386" customFormat="1" x14ac:dyDescent="0.2"/>
    <row r="70387" customFormat="1" x14ac:dyDescent="0.2"/>
    <row r="70388" customFormat="1" x14ac:dyDescent="0.2"/>
    <row r="70389" customFormat="1" x14ac:dyDescent="0.2"/>
    <row r="70390" customFormat="1" x14ac:dyDescent="0.2"/>
    <row r="70391" customFormat="1" x14ac:dyDescent="0.2"/>
    <row r="70392" customFormat="1" x14ac:dyDescent="0.2"/>
    <row r="70393" customFormat="1" x14ac:dyDescent="0.2"/>
    <row r="70394" customFormat="1" x14ac:dyDescent="0.2"/>
    <row r="70395" customFormat="1" x14ac:dyDescent="0.2"/>
    <row r="70396" customFormat="1" x14ac:dyDescent="0.2"/>
    <row r="70397" customFormat="1" x14ac:dyDescent="0.2"/>
    <row r="70398" customFormat="1" x14ac:dyDescent="0.2"/>
    <row r="70399" customFormat="1" x14ac:dyDescent="0.2"/>
    <row r="70400" customFormat="1" x14ac:dyDescent="0.2"/>
    <row r="70401" customFormat="1" x14ac:dyDescent="0.2"/>
    <row r="70402" customFormat="1" x14ac:dyDescent="0.2"/>
    <row r="70403" customFormat="1" x14ac:dyDescent="0.2"/>
    <row r="70404" customFormat="1" x14ac:dyDescent="0.2"/>
    <row r="70405" customFormat="1" x14ac:dyDescent="0.2"/>
    <row r="70406" customFormat="1" x14ac:dyDescent="0.2"/>
    <row r="70407" customFormat="1" x14ac:dyDescent="0.2"/>
    <row r="70408" customFormat="1" x14ac:dyDescent="0.2"/>
    <row r="70409" customFormat="1" x14ac:dyDescent="0.2"/>
    <row r="70410" customFormat="1" x14ac:dyDescent="0.2"/>
    <row r="70411" customFormat="1" x14ac:dyDescent="0.2"/>
    <row r="70412" customFormat="1" x14ac:dyDescent="0.2"/>
    <row r="70413" customFormat="1" x14ac:dyDescent="0.2"/>
    <row r="70414" customFormat="1" x14ac:dyDescent="0.2"/>
    <row r="70415" customFormat="1" x14ac:dyDescent="0.2"/>
    <row r="70416" customFormat="1" x14ac:dyDescent="0.2"/>
    <row r="70417" customFormat="1" x14ac:dyDescent="0.2"/>
    <row r="70418" customFormat="1" x14ac:dyDescent="0.2"/>
    <row r="70419" customFormat="1" x14ac:dyDescent="0.2"/>
    <row r="70420" customFormat="1" x14ac:dyDescent="0.2"/>
    <row r="70421" customFormat="1" x14ac:dyDescent="0.2"/>
    <row r="70422" customFormat="1" x14ac:dyDescent="0.2"/>
    <row r="70423" customFormat="1" x14ac:dyDescent="0.2"/>
    <row r="70424" customFormat="1" x14ac:dyDescent="0.2"/>
    <row r="70425" customFormat="1" x14ac:dyDescent="0.2"/>
    <row r="70426" customFormat="1" x14ac:dyDescent="0.2"/>
    <row r="70427" customFormat="1" x14ac:dyDescent="0.2"/>
    <row r="70428" customFormat="1" x14ac:dyDescent="0.2"/>
    <row r="70429" customFormat="1" x14ac:dyDescent="0.2"/>
    <row r="70430" customFormat="1" x14ac:dyDescent="0.2"/>
    <row r="70431" customFormat="1" x14ac:dyDescent="0.2"/>
    <row r="70432" customFormat="1" x14ac:dyDescent="0.2"/>
    <row r="70433" customFormat="1" x14ac:dyDescent="0.2"/>
    <row r="70434" customFormat="1" x14ac:dyDescent="0.2"/>
    <row r="70435" customFormat="1" x14ac:dyDescent="0.2"/>
    <row r="70436" customFormat="1" x14ac:dyDescent="0.2"/>
    <row r="70437" customFormat="1" x14ac:dyDescent="0.2"/>
    <row r="70438" customFormat="1" x14ac:dyDescent="0.2"/>
    <row r="70439" customFormat="1" x14ac:dyDescent="0.2"/>
    <row r="70440" customFormat="1" x14ac:dyDescent="0.2"/>
    <row r="70441" customFormat="1" x14ac:dyDescent="0.2"/>
    <row r="70442" customFormat="1" x14ac:dyDescent="0.2"/>
    <row r="70443" customFormat="1" x14ac:dyDescent="0.2"/>
    <row r="70444" customFormat="1" x14ac:dyDescent="0.2"/>
    <row r="70445" customFormat="1" x14ac:dyDescent="0.2"/>
    <row r="70446" customFormat="1" x14ac:dyDescent="0.2"/>
    <row r="70447" customFormat="1" x14ac:dyDescent="0.2"/>
    <row r="70448" customFormat="1" x14ac:dyDescent="0.2"/>
    <row r="70449" customFormat="1" x14ac:dyDescent="0.2"/>
    <row r="70450" customFormat="1" x14ac:dyDescent="0.2"/>
    <row r="70451" customFormat="1" x14ac:dyDescent="0.2"/>
    <row r="70452" customFormat="1" x14ac:dyDescent="0.2"/>
    <row r="70453" customFormat="1" x14ac:dyDescent="0.2"/>
    <row r="70454" customFormat="1" x14ac:dyDescent="0.2"/>
    <row r="70455" customFormat="1" x14ac:dyDescent="0.2"/>
    <row r="70456" customFormat="1" x14ac:dyDescent="0.2"/>
    <row r="70457" customFormat="1" x14ac:dyDescent="0.2"/>
    <row r="70458" customFormat="1" x14ac:dyDescent="0.2"/>
    <row r="70459" customFormat="1" x14ac:dyDescent="0.2"/>
    <row r="70460" customFormat="1" x14ac:dyDescent="0.2"/>
    <row r="70461" customFormat="1" x14ac:dyDescent="0.2"/>
    <row r="70462" customFormat="1" x14ac:dyDescent="0.2"/>
    <row r="70463" customFormat="1" x14ac:dyDescent="0.2"/>
    <row r="70464" customFormat="1" x14ac:dyDescent="0.2"/>
    <row r="70465" customFormat="1" x14ac:dyDescent="0.2"/>
    <row r="70466" customFormat="1" x14ac:dyDescent="0.2"/>
    <row r="70467" customFormat="1" x14ac:dyDescent="0.2"/>
    <row r="70468" customFormat="1" x14ac:dyDescent="0.2"/>
    <row r="70469" customFormat="1" x14ac:dyDescent="0.2"/>
    <row r="70470" customFormat="1" x14ac:dyDescent="0.2"/>
    <row r="70471" customFormat="1" x14ac:dyDescent="0.2"/>
    <row r="70472" customFormat="1" x14ac:dyDescent="0.2"/>
    <row r="70473" customFormat="1" x14ac:dyDescent="0.2"/>
    <row r="70474" customFormat="1" x14ac:dyDescent="0.2"/>
    <row r="70475" customFormat="1" x14ac:dyDescent="0.2"/>
    <row r="70476" customFormat="1" x14ac:dyDescent="0.2"/>
    <row r="70477" customFormat="1" x14ac:dyDescent="0.2"/>
    <row r="70478" customFormat="1" x14ac:dyDescent="0.2"/>
    <row r="70479" customFormat="1" x14ac:dyDescent="0.2"/>
    <row r="70480" customFormat="1" x14ac:dyDescent="0.2"/>
    <row r="70481" customFormat="1" x14ac:dyDescent="0.2"/>
    <row r="70482" customFormat="1" x14ac:dyDescent="0.2"/>
    <row r="70483" customFormat="1" x14ac:dyDescent="0.2"/>
    <row r="70484" customFormat="1" x14ac:dyDescent="0.2"/>
    <row r="70485" customFormat="1" x14ac:dyDescent="0.2"/>
    <row r="70486" customFormat="1" x14ac:dyDescent="0.2"/>
    <row r="70487" customFormat="1" x14ac:dyDescent="0.2"/>
    <row r="70488" customFormat="1" x14ac:dyDescent="0.2"/>
    <row r="70489" customFormat="1" x14ac:dyDescent="0.2"/>
    <row r="70490" customFormat="1" x14ac:dyDescent="0.2"/>
    <row r="70491" customFormat="1" x14ac:dyDescent="0.2"/>
    <row r="70492" customFormat="1" x14ac:dyDescent="0.2"/>
    <row r="70493" customFormat="1" x14ac:dyDescent="0.2"/>
    <row r="70494" customFormat="1" x14ac:dyDescent="0.2"/>
    <row r="70495" customFormat="1" x14ac:dyDescent="0.2"/>
    <row r="70496" customFormat="1" x14ac:dyDescent="0.2"/>
    <row r="70497" customFormat="1" x14ac:dyDescent="0.2"/>
    <row r="70498" customFormat="1" x14ac:dyDescent="0.2"/>
    <row r="70499" customFormat="1" x14ac:dyDescent="0.2"/>
    <row r="70500" customFormat="1" x14ac:dyDescent="0.2"/>
    <row r="70501" customFormat="1" x14ac:dyDescent="0.2"/>
    <row r="70502" customFormat="1" x14ac:dyDescent="0.2"/>
    <row r="70503" customFormat="1" x14ac:dyDescent="0.2"/>
    <row r="70504" customFormat="1" x14ac:dyDescent="0.2"/>
    <row r="70505" customFormat="1" x14ac:dyDescent="0.2"/>
    <row r="70506" customFormat="1" x14ac:dyDescent="0.2"/>
    <row r="70507" customFormat="1" x14ac:dyDescent="0.2"/>
    <row r="70508" customFormat="1" x14ac:dyDescent="0.2"/>
    <row r="70509" customFormat="1" x14ac:dyDescent="0.2"/>
    <row r="70510" customFormat="1" x14ac:dyDescent="0.2"/>
    <row r="70511" customFormat="1" x14ac:dyDescent="0.2"/>
    <row r="70512" customFormat="1" x14ac:dyDescent="0.2"/>
    <row r="70513" customFormat="1" x14ac:dyDescent="0.2"/>
    <row r="70514" customFormat="1" x14ac:dyDescent="0.2"/>
    <row r="70515" customFormat="1" x14ac:dyDescent="0.2"/>
    <row r="70516" customFormat="1" x14ac:dyDescent="0.2"/>
    <row r="70517" customFormat="1" x14ac:dyDescent="0.2"/>
    <row r="70518" customFormat="1" x14ac:dyDescent="0.2"/>
    <row r="70519" customFormat="1" x14ac:dyDescent="0.2"/>
    <row r="70520" customFormat="1" x14ac:dyDescent="0.2"/>
    <row r="70521" customFormat="1" x14ac:dyDescent="0.2"/>
    <row r="70522" customFormat="1" x14ac:dyDescent="0.2"/>
    <row r="70523" customFormat="1" x14ac:dyDescent="0.2"/>
    <row r="70524" customFormat="1" x14ac:dyDescent="0.2"/>
    <row r="70525" customFormat="1" x14ac:dyDescent="0.2"/>
    <row r="70526" customFormat="1" x14ac:dyDescent="0.2"/>
    <row r="70527" customFormat="1" x14ac:dyDescent="0.2"/>
    <row r="70528" customFormat="1" x14ac:dyDescent="0.2"/>
    <row r="70529" customFormat="1" x14ac:dyDescent="0.2"/>
    <row r="70530" customFormat="1" x14ac:dyDescent="0.2"/>
    <row r="70531" customFormat="1" x14ac:dyDescent="0.2"/>
    <row r="70532" customFormat="1" x14ac:dyDescent="0.2"/>
    <row r="70533" customFormat="1" x14ac:dyDescent="0.2"/>
    <row r="70534" customFormat="1" x14ac:dyDescent="0.2"/>
    <row r="70535" customFormat="1" x14ac:dyDescent="0.2"/>
    <row r="70536" customFormat="1" x14ac:dyDescent="0.2"/>
    <row r="70537" customFormat="1" x14ac:dyDescent="0.2"/>
    <row r="70538" customFormat="1" x14ac:dyDescent="0.2"/>
    <row r="70539" customFormat="1" x14ac:dyDescent="0.2"/>
    <row r="70540" customFormat="1" x14ac:dyDescent="0.2"/>
    <row r="70541" customFormat="1" x14ac:dyDescent="0.2"/>
    <row r="70542" customFormat="1" x14ac:dyDescent="0.2"/>
    <row r="70543" customFormat="1" x14ac:dyDescent="0.2"/>
    <row r="70544" customFormat="1" x14ac:dyDescent="0.2"/>
    <row r="70545" customFormat="1" x14ac:dyDescent="0.2"/>
    <row r="70546" customFormat="1" x14ac:dyDescent="0.2"/>
    <row r="70547" customFormat="1" x14ac:dyDescent="0.2"/>
    <row r="70548" customFormat="1" x14ac:dyDescent="0.2"/>
    <row r="70549" customFormat="1" x14ac:dyDescent="0.2"/>
    <row r="70550" customFormat="1" x14ac:dyDescent="0.2"/>
    <row r="70551" customFormat="1" x14ac:dyDescent="0.2"/>
    <row r="70552" customFormat="1" x14ac:dyDescent="0.2"/>
    <row r="70553" customFormat="1" x14ac:dyDescent="0.2"/>
    <row r="70554" customFormat="1" x14ac:dyDescent="0.2"/>
    <row r="70555" customFormat="1" x14ac:dyDescent="0.2"/>
    <row r="70556" customFormat="1" x14ac:dyDescent="0.2"/>
    <row r="70557" customFormat="1" x14ac:dyDescent="0.2"/>
    <row r="70558" customFormat="1" x14ac:dyDescent="0.2"/>
    <row r="70559" customFormat="1" x14ac:dyDescent="0.2"/>
    <row r="70560" customFormat="1" x14ac:dyDescent="0.2"/>
    <row r="70561" customFormat="1" x14ac:dyDescent="0.2"/>
    <row r="70562" customFormat="1" x14ac:dyDescent="0.2"/>
    <row r="70563" customFormat="1" x14ac:dyDescent="0.2"/>
    <row r="70564" customFormat="1" x14ac:dyDescent="0.2"/>
    <row r="70565" customFormat="1" x14ac:dyDescent="0.2"/>
    <row r="70566" customFormat="1" x14ac:dyDescent="0.2"/>
    <row r="70567" customFormat="1" x14ac:dyDescent="0.2"/>
    <row r="70568" customFormat="1" x14ac:dyDescent="0.2"/>
    <row r="70569" customFormat="1" x14ac:dyDescent="0.2"/>
    <row r="70570" customFormat="1" x14ac:dyDescent="0.2"/>
    <row r="70571" customFormat="1" x14ac:dyDescent="0.2"/>
    <row r="70572" customFormat="1" x14ac:dyDescent="0.2"/>
    <row r="70573" customFormat="1" x14ac:dyDescent="0.2"/>
    <row r="70574" customFormat="1" x14ac:dyDescent="0.2"/>
    <row r="70575" customFormat="1" x14ac:dyDescent="0.2"/>
    <row r="70576" customFormat="1" x14ac:dyDescent="0.2"/>
    <row r="70577" customFormat="1" x14ac:dyDescent="0.2"/>
    <row r="70578" customFormat="1" x14ac:dyDescent="0.2"/>
    <row r="70579" customFormat="1" x14ac:dyDescent="0.2"/>
    <row r="70580" customFormat="1" x14ac:dyDescent="0.2"/>
    <row r="70581" customFormat="1" x14ac:dyDescent="0.2"/>
    <row r="70582" customFormat="1" x14ac:dyDescent="0.2"/>
    <row r="70583" customFormat="1" x14ac:dyDescent="0.2"/>
    <row r="70584" customFormat="1" x14ac:dyDescent="0.2"/>
    <row r="70585" customFormat="1" x14ac:dyDescent="0.2"/>
    <row r="70586" customFormat="1" x14ac:dyDescent="0.2"/>
    <row r="70587" customFormat="1" x14ac:dyDescent="0.2"/>
    <row r="70588" customFormat="1" x14ac:dyDescent="0.2"/>
    <row r="70589" customFormat="1" x14ac:dyDescent="0.2"/>
    <row r="70590" customFormat="1" x14ac:dyDescent="0.2"/>
    <row r="70591" customFormat="1" x14ac:dyDescent="0.2"/>
    <row r="70592" customFormat="1" x14ac:dyDescent="0.2"/>
    <row r="70593" customFormat="1" x14ac:dyDescent="0.2"/>
    <row r="70594" customFormat="1" x14ac:dyDescent="0.2"/>
    <row r="70595" customFormat="1" x14ac:dyDescent="0.2"/>
    <row r="70596" customFormat="1" x14ac:dyDescent="0.2"/>
    <row r="70597" customFormat="1" x14ac:dyDescent="0.2"/>
    <row r="70598" customFormat="1" x14ac:dyDescent="0.2"/>
    <row r="70599" customFormat="1" x14ac:dyDescent="0.2"/>
    <row r="70600" customFormat="1" x14ac:dyDescent="0.2"/>
    <row r="70601" customFormat="1" x14ac:dyDescent="0.2"/>
    <row r="70602" customFormat="1" x14ac:dyDescent="0.2"/>
    <row r="70603" customFormat="1" x14ac:dyDescent="0.2"/>
    <row r="70604" customFormat="1" x14ac:dyDescent="0.2"/>
    <row r="70605" customFormat="1" x14ac:dyDescent="0.2"/>
    <row r="70606" customFormat="1" x14ac:dyDescent="0.2"/>
    <row r="70607" customFormat="1" x14ac:dyDescent="0.2"/>
    <row r="70608" customFormat="1" x14ac:dyDescent="0.2"/>
    <row r="70609" customFormat="1" x14ac:dyDescent="0.2"/>
    <row r="70610" customFormat="1" x14ac:dyDescent="0.2"/>
    <row r="70611" customFormat="1" x14ac:dyDescent="0.2"/>
    <row r="70612" customFormat="1" x14ac:dyDescent="0.2"/>
    <row r="70613" customFormat="1" x14ac:dyDescent="0.2"/>
    <row r="70614" customFormat="1" x14ac:dyDescent="0.2"/>
    <row r="70615" customFormat="1" x14ac:dyDescent="0.2"/>
    <row r="70616" customFormat="1" x14ac:dyDescent="0.2"/>
    <row r="70617" customFormat="1" x14ac:dyDescent="0.2"/>
    <row r="70618" customFormat="1" x14ac:dyDescent="0.2"/>
    <row r="70619" customFormat="1" x14ac:dyDescent="0.2"/>
    <row r="70620" customFormat="1" x14ac:dyDescent="0.2"/>
    <row r="70621" customFormat="1" x14ac:dyDescent="0.2"/>
    <row r="70622" customFormat="1" x14ac:dyDescent="0.2"/>
    <row r="70623" customFormat="1" x14ac:dyDescent="0.2"/>
    <row r="70624" customFormat="1" x14ac:dyDescent="0.2"/>
    <row r="70625" customFormat="1" x14ac:dyDescent="0.2"/>
    <row r="70626" customFormat="1" x14ac:dyDescent="0.2"/>
    <row r="70627" customFormat="1" x14ac:dyDescent="0.2"/>
    <row r="70628" customFormat="1" x14ac:dyDescent="0.2"/>
    <row r="70629" customFormat="1" x14ac:dyDescent="0.2"/>
    <row r="70630" customFormat="1" x14ac:dyDescent="0.2"/>
    <row r="70631" customFormat="1" x14ac:dyDescent="0.2"/>
    <row r="70632" customFormat="1" x14ac:dyDescent="0.2"/>
    <row r="70633" customFormat="1" x14ac:dyDescent="0.2"/>
    <row r="70634" customFormat="1" x14ac:dyDescent="0.2"/>
    <row r="70635" customFormat="1" x14ac:dyDescent="0.2"/>
    <row r="70636" customFormat="1" x14ac:dyDescent="0.2"/>
    <row r="70637" customFormat="1" x14ac:dyDescent="0.2"/>
    <row r="70638" customFormat="1" x14ac:dyDescent="0.2"/>
    <row r="70639" customFormat="1" x14ac:dyDescent="0.2"/>
    <row r="70640" customFormat="1" x14ac:dyDescent="0.2"/>
    <row r="70641" customFormat="1" x14ac:dyDescent="0.2"/>
    <row r="70642" customFormat="1" x14ac:dyDescent="0.2"/>
    <row r="70643" customFormat="1" x14ac:dyDescent="0.2"/>
    <row r="70644" customFormat="1" x14ac:dyDescent="0.2"/>
    <row r="70645" customFormat="1" x14ac:dyDescent="0.2"/>
    <row r="70646" customFormat="1" x14ac:dyDescent="0.2"/>
    <row r="70647" customFormat="1" x14ac:dyDescent="0.2"/>
    <row r="70648" customFormat="1" x14ac:dyDescent="0.2"/>
    <row r="70649" customFormat="1" x14ac:dyDescent="0.2"/>
    <row r="70650" customFormat="1" x14ac:dyDescent="0.2"/>
    <row r="70651" customFormat="1" x14ac:dyDescent="0.2"/>
    <row r="70652" customFormat="1" x14ac:dyDescent="0.2"/>
    <row r="70653" customFormat="1" x14ac:dyDescent="0.2"/>
    <row r="70654" customFormat="1" x14ac:dyDescent="0.2"/>
    <row r="70655" customFormat="1" x14ac:dyDescent="0.2"/>
    <row r="70656" customFormat="1" x14ac:dyDescent="0.2"/>
    <row r="70657" customFormat="1" x14ac:dyDescent="0.2"/>
    <row r="70658" customFormat="1" x14ac:dyDescent="0.2"/>
    <row r="70659" customFormat="1" x14ac:dyDescent="0.2"/>
    <row r="70660" customFormat="1" x14ac:dyDescent="0.2"/>
    <row r="70661" customFormat="1" x14ac:dyDescent="0.2"/>
    <row r="70662" customFormat="1" x14ac:dyDescent="0.2"/>
    <row r="70663" customFormat="1" x14ac:dyDescent="0.2"/>
    <row r="70664" customFormat="1" x14ac:dyDescent="0.2"/>
    <row r="70665" customFormat="1" x14ac:dyDescent="0.2"/>
    <row r="70666" customFormat="1" x14ac:dyDescent="0.2"/>
    <row r="70667" customFormat="1" x14ac:dyDescent="0.2"/>
    <row r="70668" customFormat="1" x14ac:dyDescent="0.2"/>
    <row r="70669" customFormat="1" x14ac:dyDescent="0.2"/>
    <row r="70670" customFormat="1" x14ac:dyDescent="0.2"/>
    <row r="70671" customFormat="1" x14ac:dyDescent="0.2"/>
    <row r="70672" customFormat="1" x14ac:dyDescent="0.2"/>
    <row r="70673" customFormat="1" x14ac:dyDescent="0.2"/>
    <row r="70674" customFormat="1" x14ac:dyDescent="0.2"/>
    <row r="70675" customFormat="1" x14ac:dyDescent="0.2"/>
    <row r="70676" customFormat="1" x14ac:dyDescent="0.2"/>
    <row r="70677" customFormat="1" x14ac:dyDescent="0.2"/>
    <row r="70678" customFormat="1" x14ac:dyDescent="0.2"/>
    <row r="70679" customFormat="1" x14ac:dyDescent="0.2"/>
    <row r="70680" customFormat="1" x14ac:dyDescent="0.2"/>
    <row r="70681" customFormat="1" x14ac:dyDescent="0.2"/>
    <row r="70682" customFormat="1" x14ac:dyDescent="0.2"/>
    <row r="70683" customFormat="1" x14ac:dyDescent="0.2"/>
    <row r="70684" customFormat="1" x14ac:dyDescent="0.2"/>
    <row r="70685" customFormat="1" x14ac:dyDescent="0.2"/>
    <row r="70686" customFormat="1" x14ac:dyDescent="0.2"/>
    <row r="70687" customFormat="1" x14ac:dyDescent="0.2"/>
    <row r="70688" customFormat="1" x14ac:dyDescent="0.2"/>
    <row r="70689" customFormat="1" x14ac:dyDescent="0.2"/>
    <row r="70690" customFormat="1" x14ac:dyDescent="0.2"/>
    <row r="70691" customFormat="1" x14ac:dyDescent="0.2"/>
    <row r="70692" customFormat="1" x14ac:dyDescent="0.2"/>
    <row r="70693" customFormat="1" x14ac:dyDescent="0.2"/>
    <row r="70694" customFormat="1" x14ac:dyDescent="0.2"/>
    <row r="70695" customFormat="1" x14ac:dyDescent="0.2"/>
    <row r="70696" customFormat="1" x14ac:dyDescent="0.2"/>
    <row r="70697" customFormat="1" x14ac:dyDescent="0.2"/>
    <row r="70698" customFormat="1" x14ac:dyDescent="0.2"/>
    <row r="70699" customFormat="1" x14ac:dyDescent="0.2"/>
    <row r="70700" customFormat="1" x14ac:dyDescent="0.2"/>
    <row r="70701" customFormat="1" x14ac:dyDescent="0.2"/>
    <row r="70702" customFormat="1" x14ac:dyDescent="0.2"/>
    <row r="70703" customFormat="1" x14ac:dyDescent="0.2"/>
    <row r="70704" customFormat="1" x14ac:dyDescent="0.2"/>
    <row r="70705" customFormat="1" x14ac:dyDescent="0.2"/>
    <row r="70706" customFormat="1" x14ac:dyDescent="0.2"/>
    <row r="70707" customFormat="1" x14ac:dyDescent="0.2"/>
    <row r="70708" customFormat="1" x14ac:dyDescent="0.2"/>
    <row r="70709" customFormat="1" x14ac:dyDescent="0.2"/>
    <row r="70710" customFormat="1" x14ac:dyDescent="0.2"/>
    <row r="70711" customFormat="1" x14ac:dyDescent="0.2"/>
    <row r="70712" customFormat="1" x14ac:dyDescent="0.2"/>
    <row r="70713" customFormat="1" x14ac:dyDescent="0.2"/>
    <row r="70714" customFormat="1" x14ac:dyDescent="0.2"/>
    <row r="70715" customFormat="1" x14ac:dyDescent="0.2"/>
    <row r="70716" customFormat="1" x14ac:dyDescent="0.2"/>
    <row r="70717" customFormat="1" x14ac:dyDescent="0.2"/>
    <row r="70718" customFormat="1" x14ac:dyDescent="0.2"/>
    <row r="70719" customFormat="1" x14ac:dyDescent="0.2"/>
    <row r="70720" customFormat="1" x14ac:dyDescent="0.2"/>
    <row r="70721" customFormat="1" x14ac:dyDescent="0.2"/>
    <row r="70722" customFormat="1" x14ac:dyDescent="0.2"/>
    <row r="70723" customFormat="1" x14ac:dyDescent="0.2"/>
    <row r="70724" customFormat="1" x14ac:dyDescent="0.2"/>
    <row r="70725" customFormat="1" x14ac:dyDescent="0.2"/>
    <row r="70726" customFormat="1" x14ac:dyDescent="0.2"/>
    <row r="70727" customFormat="1" x14ac:dyDescent="0.2"/>
    <row r="70728" customFormat="1" x14ac:dyDescent="0.2"/>
    <row r="70729" customFormat="1" x14ac:dyDescent="0.2"/>
    <row r="70730" customFormat="1" x14ac:dyDescent="0.2"/>
    <row r="70731" customFormat="1" x14ac:dyDescent="0.2"/>
    <row r="70732" customFormat="1" x14ac:dyDescent="0.2"/>
    <row r="70733" customFormat="1" x14ac:dyDescent="0.2"/>
    <row r="70734" customFormat="1" x14ac:dyDescent="0.2"/>
    <row r="70735" customFormat="1" x14ac:dyDescent="0.2"/>
    <row r="70736" customFormat="1" x14ac:dyDescent="0.2"/>
    <row r="70737" customFormat="1" x14ac:dyDescent="0.2"/>
    <row r="70738" customFormat="1" x14ac:dyDescent="0.2"/>
    <row r="70739" customFormat="1" x14ac:dyDescent="0.2"/>
    <row r="70740" customFormat="1" x14ac:dyDescent="0.2"/>
    <row r="70741" customFormat="1" x14ac:dyDescent="0.2"/>
    <row r="70742" customFormat="1" x14ac:dyDescent="0.2"/>
    <row r="70743" customFormat="1" x14ac:dyDescent="0.2"/>
    <row r="70744" customFormat="1" x14ac:dyDescent="0.2"/>
    <row r="70745" customFormat="1" x14ac:dyDescent="0.2"/>
    <row r="70746" customFormat="1" x14ac:dyDescent="0.2"/>
    <row r="70747" customFormat="1" x14ac:dyDescent="0.2"/>
    <row r="70748" customFormat="1" x14ac:dyDescent="0.2"/>
    <row r="70749" customFormat="1" x14ac:dyDescent="0.2"/>
    <row r="70750" customFormat="1" x14ac:dyDescent="0.2"/>
    <row r="70751" customFormat="1" x14ac:dyDescent="0.2"/>
    <row r="70752" customFormat="1" x14ac:dyDescent="0.2"/>
    <row r="70753" customFormat="1" x14ac:dyDescent="0.2"/>
    <row r="70754" customFormat="1" x14ac:dyDescent="0.2"/>
    <row r="70755" customFormat="1" x14ac:dyDescent="0.2"/>
    <row r="70756" customFormat="1" x14ac:dyDescent="0.2"/>
    <row r="70757" customFormat="1" x14ac:dyDescent="0.2"/>
    <row r="70758" customFormat="1" x14ac:dyDescent="0.2"/>
    <row r="70759" customFormat="1" x14ac:dyDescent="0.2"/>
    <row r="70760" customFormat="1" x14ac:dyDescent="0.2"/>
    <row r="70761" customFormat="1" x14ac:dyDescent="0.2"/>
    <row r="70762" customFormat="1" x14ac:dyDescent="0.2"/>
    <row r="70763" customFormat="1" x14ac:dyDescent="0.2"/>
    <row r="70764" customFormat="1" x14ac:dyDescent="0.2"/>
    <row r="70765" customFormat="1" x14ac:dyDescent="0.2"/>
    <row r="70766" customFormat="1" x14ac:dyDescent="0.2"/>
    <row r="70767" customFormat="1" x14ac:dyDescent="0.2"/>
    <row r="70768" customFormat="1" x14ac:dyDescent="0.2"/>
    <row r="70769" customFormat="1" x14ac:dyDescent="0.2"/>
    <row r="70770" customFormat="1" x14ac:dyDescent="0.2"/>
    <row r="70771" customFormat="1" x14ac:dyDescent="0.2"/>
    <row r="70772" customFormat="1" x14ac:dyDescent="0.2"/>
    <row r="70773" customFormat="1" x14ac:dyDescent="0.2"/>
    <row r="70774" customFormat="1" x14ac:dyDescent="0.2"/>
    <row r="70775" customFormat="1" x14ac:dyDescent="0.2"/>
    <row r="70776" customFormat="1" x14ac:dyDescent="0.2"/>
    <row r="70777" customFormat="1" x14ac:dyDescent="0.2"/>
    <row r="70778" customFormat="1" x14ac:dyDescent="0.2"/>
    <row r="70779" customFormat="1" x14ac:dyDescent="0.2"/>
    <row r="70780" customFormat="1" x14ac:dyDescent="0.2"/>
    <row r="70781" customFormat="1" x14ac:dyDescent="0.2"/>
    <row r="70782" customFormat="1" x14ac:dyDescent="0.2"/>
    <row r="70783" customFormat="1" x14ac:dyDescent="0.2"/>
    <row r="70784" customFormat="1" x14ac:dyDescent="0.2"/>
    <row r="70785" customFormat="1" x14ac:dyDescent="0.2"/>
    <row r="70786" customFormat="1" x14ac:dyDescent="0.2"/>
    <row r="70787" customFormat="1" x14ac:dyDescent="0.2"/>
    <row r="70788" customFormat="1" x14ac:dyDescent="0.2"/>
    <row r="70789" customFormat="1" x14ac:dyDescent="0.2"/>
    <row r="70790" customFormat="1" x14ac:dyDescent="0.2"/>
    <row r="70791" customFormat="1" x14ac:dyDescent="0.2"/>
    <row r="70792" customFormat="1" x14ac:dyDescent="0.2"/>
    <row r="70793" customFormat="1" x14ac:dyDescent="0.2"/>
    <row r="70794" customFormat="1" x14ac:dyDescent="0.2"/>
    <row r="70795" customFormat="1" x14ac:dyDescent="0.2"/>
    <row r="70796" customFormat="1" x14ac:dyDescent="0.2"/>
    <row r="70797" customFormat="1" x14ac:dyDescent="0.2"/>
    <row r="70798" customFormat="1" x14ac:dyDescent="0.2"/>
    <row r="70799" customFormat="1" x14ac:dyDescent="0.2"/>
    <row r="70800" customFormat="1" x14ac:dyDescent="0.2"/>
    <row r="70801" customFormat="1" x14ac:dyDescent="0.2"/>
    <row r="70802" customFormat="1" x14ac:dyDescent="0.2"/>
    <row r="70803" customFormat="1" x14ac:dyDescent="0.2"/>
    <row r="70804" customFormat="1" x14ac:dyDescent="0.2"/>
    <row r="70805" customFormat="1" x14ac:dyDescent="0.2"/>
    <row r="70806" customFormat="1" x14ac:dyDescent="0.2"/>
    <row r="70807" customFormat="1" x14ac:dyDescent="0.2"/>
    <row r="70808" customFormat="1" x14ac:dyDescent="0.2"/>
    <row r="70809" customFormat="1" x14ac:dyDescent="0.2"/>
    <row r="70810" customFormat="1" x14ac:dyDescent="0.2"/>
    <row r="70811" customFormat="1" x14ac:dyDescent="0.2"/>
    <row r="70812" customFormat="1" x14ac:dyDescent="0.2"/>
    <row r="70813" customFormat="1" x14ac:dyDescent="0.2"/>
    <row r="70814" customFormat="1" x14ac:dyDescent="0.2"/>
    <row r="70815" customFormat="1" x14ac:dyDescent="0.2"/>
    <row r="70816" customFormat="1" x14ac:dyDescent="0.2"/>
    <row r="70817" customFormat="1" x14ac:dyDescent="0.2"/>
    <row r="70818" customFormat="1" x14ac:dyDescent="0.2"/>
    <row r="70819" customFormat="1" x14ac:dyDescent="0.2"/>
    <row r="70820" customFormat="1" x14ac:dyDescent="0.2"/>
    <row r="70821" customFormat="1" x14ac:dyDescent="0.2"/>
    <row r="70822" customFormat="1" x14ac:dyDescent="0.2"/>
    <row r="70823" customFormat="1" x14ac:dyDescent="0.2"/>
    <row r="70824" customFormat="1" x14ac:dyDescent="0.2"/>
    <row r="70825" customFormat="1" x14ac:dyDescent="0.2"/>
    <row r="70826" customFormat="1" x14ac:dyDescent="0.2"/>
    <row r="70827" customFormat="1" x14ac:dyDescent="0.2"/>
    <row r="70828" customFormat="1" x14ac:dyDescent="0.2"/>
    <row r="70829" customFormat="1" x14ac:dyDescent="0.2"/>
    <row r="70830" customFormat="1" x14ac:dyDescent="0.2"/>
    <row r="70831" customFormat="1" x14ac:dyDescent="0.2"/>
    <row r="70832" customFormat="1" x14ac:dyDescent="0.2"/>
    <row r="70833" customFormat="1" x14ac:dyDescent="0.2"/>
    <row r="70834" customFormat="1" x14ac:dyDescent="0.2"/>
    <row r="70835" customFormat="1" x14ac:dyDescent="0.2"/>
    <row r="70836" customFormat="1" x14ac:dyDescent="0.2"/>
    <row r="70837" customFormat="1" x14ac:dyDescent="0.2"/>
    <row r="70838" customFormat="1" x14ac:dyDescent="0.2"/>
    <row r="70839" customFormat="1" x14ac:dyDescent="0.2"/>
    <row r="70840" customFormat="1" x14ac:dyDescent="0.2"/>
    <row r="70841" customFormat="1" x14ac:dyDescent="0.2"/>
    <row r="70842" customFormat="1" x14ac:dyDescent="0.2"/>
    <row r="70843" customFormat="1" x14ac:dyDescent="0.2"/>
    <row r="70844" customFormat="1" x14ac:dyDescent="0.2"/>
    <row r="70845" customFormat="1" x14ac:dyDescent="0.2"/>
    <row r="70846" customFormat="1" x14ac:dyDescent="0.2"/>
    <row r="70847" customFormat="1" x14ac:dyDescent="0.2"/>
    <row r="70848" customFormat="1" x14ac:dyDescent="0.2"/>
    <row r="70849" customFormat="1" x14ac:dyDescent="0.2"/>
    <row r="70850" customFormat="1" x14ac:dyDescent="0.2"/>
    <row r="70851" customFormat="1" x14ac:dyDescent="0.2"/>
    <row r="70852" customFormat="1" x14ac:dyDescent="0.2"/>
    <row r="70853" customFormat="1" x14ac:dyDescent="0.2"/>
    <row r="70854" customFormat="1" x14ac:dyDescent="0.2"/>
    <row r="70855" customFormat="1" x14ac:dyDescent="0.2"/>
    <row r="70856" customFormat="1" x14ac:dyDescent="0.2"/>
    <row r="70857" customFormat="1" x14ac:dyDescent="0.2"/>
    <row r="70858" customFormat="1" x14ac:dyDescent="0.2"/>
    <row r="70859" customFormat="1" x14ac:dyDescent="0.2"/>
    <row r="70860" customFormat="1" x14ac:dyDescent="0.2"/>
    <row r="70861" customFormat="1" x14ac:dyDescent="0.2"/>
    <row r="70862" customFormat="1" x14ac:dyDescent="0.2"/>
    <row r="70863" customFormat="1" x14ac:dyDescent="0.2"/>
    <row r="70864" customFormat="1" x14ac:dyDescent="0.2"/>
    <row r="70865" customFormat="1" x14ac:dyDescent="0.2"/>
    <row r="70866" customFormat="1" x14ac:dyDescent="0.2"/>
    <row r="70867" customFormat="1" x14ac:dyDescent="0.2"/>
    <row r="70868" customFormat="1" x14ac:dyDescent="0.2"/>
    <row r="70869" customFormat="1" x14ac:dyDescent="0.2"/>
    <row r="70870" customFormat="1" x14ac:dyDescent="0.2"/>
    <row r="70871" customFormat="1" x14ac:dyDescent="0.2"/>
    <row r="70872" customFormat="1" x14ac:dyDescent="0.2"/>
    <row r="70873" customFormat="1" x14ac:dyDescent="0.2"/>
    <row r="70874" customFormat="1" x14ac:dyDescent="0.2"/>
    <row r="70875" customFormat="1" x14ac:dyDescent="0.2"/>
    <row r="70876" customFormat="1" x14ac:dyDescent="0.2"/>
    <row r="70877" customFormat="1" x14ac:dyDescent="0.2"/>
    <row r="70878" customFormat="1" x14ac:dyDescent="0.2"/>
    <row r="70879" customFormat="1" x14ac:dyDescent="0.2"/>
    <row r="70880" customFormat="1" x14ac:dyDescent="0.2"/>
    <row r="70881" customFormat="1" x14ac:dyDescent="0.2"/>
    <row r="70882" customFormat="1" x14ac:dyDescent="0.2"/>
    <row r="70883" customFormat="1" x14ac:dyDescent="0.2"/>
    <row r="70884" customFormat="1" x14ac:dyDescent="0.2"/>
    <row r="70885" customFormat="1" x14ac:dyDescent="0.2"/>
    <row r="70886" customFormat="1" x14ac:dyDescent="0.2"/>
    <row r="70887" customFormat="1" x14ac:dyDescent="0.2"/>
    <row r="70888" customFormat="1" x14ac:dyDescent="0.2"/>
    <row r="70889" customFormat="1" x14ac:dyDescent="0.2"/>
    <row r="70890" customFormat="1" x14ac:dyDescent="0.2"/>
    <row r="70891" customFormat="1" x14ac:dyDescent="0.2"/>
    <row r="70892" customFormat="1" x14ac:dyDescent="0.2"/>
    <row r="70893" customFormat="1" x14ac:dyDescent="0.2"/>
    <row r="70894" customFormat="1" x14ac:dyDescent="0.2"/>
    <row r="70895" customFormat="1" x14ac:dyDescent="0.2"/>
    <row r="70896" customFormat="1" x14ac:dyDescent="0.2"/>
    <row r="70897" customFormat="1" x14ac:dyDescent="0.2"/>
    <row r="70898" customFormat="1" x14ac:dyDescent="0.2"/>
    <row r="70899" customFormat="1" x14ac:dyDescent="0.2"/>
    <row r="70900" customFormat="1" x14ac:dyDescent="0.2"/>
    <row r="70901" customFormat="1" x14ac:dyDescent="0.2"/>
    <row r="70902" customFormat="1" x14ac:dyDescent="0.2"/>
    <row r="70903" customFormat="1" x14ac:dyDescent="0.2"/>
    <row r="70904" customFormat="1" x14ac:dyDescent="0.2"/>
    <row r="70905" customFormat="1" x14ac:dyDescent="0.2"/>
    <row r="70906" customFormat="1" x14ac:dyDescent="0.2"/>
    <row r="70907" customFormat="1" x14ac:dyDescent="0.2"/>
    <row r="70908" customFormat="1" x14ac:dyDescent="0.2"/>
    <row r="70909" customFormat="1" x14ac:dyDescent="0.2"/>
    <row r="70910" customFormat="1" x14ac:dyDescent="0.2"/>
    <row r="70911" customFormat="1" x14ac:dyDescent="0.2"/>
    <row r="70912" customFormat="1" x14ac:dyDescent="0.2"/>
    <row r="70913" customFormat="1" x14ac:dyDescent="0.2"/>
    <row r="70914" customFormat="1" x14ac:dyDescent="0.2"/>
    <row r="70915" customFormat="1" x14ac:dyDescent="0.2"/>
    <row r="70916" customFormat="1" x14ac:dyDescent="0.2"/>
    <row r="70917" customFormat="1" x14ac:dyDescent="0.2"/>
    <row r="70918" customFormat="1" x14ac:dyDescent="0.2"/>
    <row r="70919" customFormat="1" x14ac:dyDescent="0.2"/>
    <row r="70920" customFormat="1" x14ac:dyDescent="0.2"/>
    <row r="70921" customFormat="1" x14ac:dyDescent="0.2"/>
    <row r="70922" customFormat="1" x14ac:dyDescent="0.2"/>
    <row r="70923" customFormat="1" x14ac:dyDescent="0.2"/>
    <row r="70924" customFormat="1" x14ac:dyDescent="0.2"/>
    <row r="70925" customFormat="1" x14ac:dyDescent="0.2"/>
    <row r="70926" customFormat="1" x14ac:dyDescent="0.2"/>
    <row r="70927" customFormat="1" x14ac:dyDescent="0.2"/>
    <row r="70928" customFormat="1" x14ac:dyDescent="0.2"/>
    <row r="70929" customFormat="1" x14ac:dyDescent="0.2"/>
    <row r="70930" customFormat="1" x14ac:dyDescent="0.2"/>
    <row r="70931" customFormat="1" x14ac:dyDescent="0.2"/>
    <row r="70932" customFormat="1" x14ac:dyDescent="0.2"/>
    <row r="70933" customFormat="1" x14ac:dyDescent="0.2"/>
    <row r="70934" customFormat="1" x14ac:dyDescent="0.2"/>
    <row r="70935" customFormat="1" x14ac:dyDescent="0.2"/>
    <row r="70936" customFormat="1" x14ac:dyDescent="0.2"/>
    <row r="70937" customFormat="1" x14ac:dyDescent="0.2"/>
    <row r="70938" customFormat="1" x14ac:dyDescent="0.2"/>
    <row r="70939" customFormat="1" x14ac:dyDescent="0.2"/>
    <row r="70940" customFormat="1" x14ac:dyDescent="0.2"/>
    <row r="70941" customFormat="1" x14ac:dyDescent="0.2"/>
    <row r="70942" customFormat="1" x14ac:dyDescent="0.2"/>
    <row r="70943" customFormat="1" x14ac:dyDescent="0.2"/>
    <row r="70944" customFormat="1" x14ac:dyDescent="0.2"/>
    <row r="70945" customFormat="1" x14ac:dyDescent="0.2"/>
    <row r="70946" customFormat="1" x14ac:dyDescent="0.2"/>
    <row r="70947" customFormat="1" x14ac:dyDescent="0.2"/>
    <row r="70948" customFormat="1" x14ac:dyDescent="0.2"/>
    <row r="70949" customFormat="1" x14ac:dyDescent="0.2"/>
    <row r="70950" customFormat="1" x14ac:dyDescent="0.2"/>
    <row r="70951" customFormat="1" x14ac:dyDescent="0.2"/>
    <row r="70952" customFormat="1" x14ac:dyDescent="0.2"/>
    <row r="70953" customFormat="1" x14ac:dyDescent="0.2"/>
    <row r="70954" customFormat="1" x14ac:dyDescent="0.2"/>
    <row r="70955" customFormat="1" x14ac:dyDescent="0.2"/>
    <row r="70956" customFormat="1" x14ac:dyDescent="0.2"/>
    <row r="70957" customFormat="1" x14ac:dyDescent="0.2"/>
    <row r="70958" customFormat="1" x14ac:dyDescent="0.2"/>
    <row r="70959" customFormat="1" x14ac:dyDescent="0.2"/>
    <row r="70960" customFormat="1" x14ac:dyDescent="0.2"/>
    <row r="70961" customFormat="1" x14ac:dyDescent="0.2"/>
    <row r="70962" customFormat="1" x14ac:dyDescent="0.2"/>
    <row r="70963" customFormat="1" x14ac:dyDescent="0.2"/>
    <row r="70964" customFormat="1" x14ac:dyDescent="0.2"/>
    <row r="70965" customFormat="1" x14ac:dyDescent="0.2"/>
    <row r="70966" customFormat="1" x14ac:dyDescent="0.2"/>
    <row r="70967" customFormat="1" x14ac:dyDescent="0.2"/>
    <row r="70968" customFormat="1" x14ac:dyDescent="0.2"/>
    <row r="70969" customFormat="1" x14ac:dyDescent="0.2"/>
    <row r="70970" customFormat="1" x14ac:dyDescent="0.2"/>
    <row r="70971" customFormat="1" x14ac:dyDescent="0.2"/>
    <row r="70972" customFormat="1" x14ac:dyDescent="0.2"/>
    <row r="70973" customFormat="1" x14ac:dyDescent="0.2"/>
    <row r="70974" customFormat="1" x14ac:dyDescent="0.2"/>
    <row r="70975" customFormat="1" x14ac:dyDescent="0.2"/>
    <row r="70976" customFormat="1" x14ac:dyDescent="0.2"/>
    <row r="70977" customFormat="1" x14ac:dyDescent="0.2"/>
    <row r="70978" customFormat="1" x14ac:dyDescent="0.2"/>
    <row r="70979" customFormat="1" x14ac:dyDescent="0.2"/>
    <row r="70980" customFormat="1" x14ac:dyDescent="0.2"/>
    <row r="70981" customFormat="1" x14ac:dyDescent="0.2"/>
    <row r="70982" customFormat="1" x14ac:dyDescent="0.2"/>
    <row r="70983" customFormat="1" x14ac:dyDescent="0.2"/>
    <row r="70984" customFormat="1" x14ac:dyDescent="0.2"/>
    <row r="70985" customFormat="1" x14ac:dyDescent="0.2"/>
    <row r="70986" customFormat="1" x14ac:dyDescent="0.2"/>
    <row r="70987" customFormat="1" x14ac:dyDescent="0.2"/>
    <row r="70988" customFormat="1" x14ac:dyDescent="0.2"/>
    <row r="70989" customFormat="1" x14ac:dyDescent="0.2"/>
    <row r="70990" customFormat="1" x14ac:dyDescent="0.2"/>
    <row r="70991" customFormat="1" x14ac:dyDescent="0.2"/>
    <row r="70992" customFormat="1" x14ac:dyDescent="0.2"/>
    <row r="70993" customFormat="1" x14ac:dyDescent="0.2"/>
    <row r="70994" customFormat="1" x14ac:dyDescent="0.2"/>
    <row r="70995" customFormat="1" x14ac:dyDescent="0.2"/>
    <row r="70996" customFormat="1" x14ac:dyDescent="0.2"/>
    <row r="70997" customFormat="1" x14ac:dyDescent="0.2"/>
    <row r="70998" customFormat="1" x14ac:dyDescent="0.2"/>
    <row r="70999" customFormat="1" x14ac:dyDescent="0.2"/>
    <row r="71000" customFormat="1" x14ac:dyDescent="0.2"/>
    <row r="71001" customFormat="1" x14ac:dyDescent="0.2"/>
    <row r="71002" customFormat="1" x14ac:dyDescent="0.2"/>
    <row r="71003" customFormat="1" x14ac:dyDescent="0.2"/>
    <row r="71004" customFormat="1" x14ac:dyDescent="0.2"/>
    <row r="71005" customFormat="1" x14ac:dyDescent="0.2"/>
    <row r="71006" customFormat="1" x14ac:dyDescent="0.2"/>
    <row r="71007" customFormat="1" x14ac:dyDescent="0.2"/>
    <row r="71008" customFormat="1" x14ac:dyDescent="0.2"/>
    <row r="71009" customFormat="1" x14ac:dyDescent="0.2"/>
    <row r="71010" customFormat="1" x14ac:dyDescent="0.2"/>
    <row r="71011" customFormat="1" x14ac:dyDescent="0.2"/>
    <row r="71012" customFormat="1" x14ac:dyDescent="0.2"/>
    <row r="71013" customFormat="1" x14ac:dyDescent="0.2"/>
    <row r="71014" customFormat="1" x14ac:dyDescent="0.2"/>
    <row r="71015" customFormat="1" x14ac:dyDescent="0.2"/>
    <row r="71016" customFormat="1" x14ac:dyDescent="0.2"/>
    <row r="71017" customFormat="1" x14ac:dyDescent="0.2"/>
    <row r="71018" customFormat="1" x14ac:dyDescent="0.2"/>
    <row r="71019" customFormat="1" x14ac:dyDescent="0.2"/>
    <row r="71020" customFormat="1" x14ac:dyDescent="0.2"/>
    <row r="71021" customFormat="1" x14ac:dyDescent="0.2"/>
    <row r="71022" customFormat="1" x14ac:dyDescent="0.2"/>
    <row r="71023" customFormat="1" x14ac:dyDescent="0.2"/>
    <row r="71024" customFormat="1" x14ac:dyDescent="0.2"/>
    <row r="71025" customFormat="1" x14ac:dyDescent="0.2"/>
    <row r="71026" customFormat="1" x14ac:dyDescent="0.2"/>
    <row r="71027" customFormat="1" x14ac:dyDescent="0.2"/>
    <row r="71028" customFormat="1" x14ac:dyDescent="0.2"/>
    <row r="71029" customFormat="1" x14ac:dyDescent="0.2"/>
    <row r="71030" customFormat="1" x14ac:dyDescent="0.2"/>
    <row r="71031" customFormat="1" x14ac:dyDescent="0.2"/>
    <row r="71032" customFormat="1" x14ac:dyDescent="0.2"/>
    <row r="71033" customFormat="1" x14ac:dyDescent="0.2"/>
    <row r="71034" customFormat="1" x14ac:dyDescent="0.2"/>
    <row r="71035" customFormat="1" x14ac:dyDescent="0.2"/>
    <row r="71036" customFormat="1" x14ac:dyDescent="0.2"/>
    <row r="71037" customFormat="1" x14ac:dyDescent="0.2"/>
    <row r="71038" customFormat="1" x14ac:dyDescent="0.2"/>
    <row r="71039" customFormat="1" x14ac:dyDescent="0.2"/>
    <row r="71040" customFormat="1" x14ac:dyDescent="0.2"/>
    <row r="71041" customFormat="1" x14ac:dyDescent="0.2"/>
    <row r="71042" customFormat="1" x14ac:dyDescent="0.2"/>
    <row r="71043" customFormat="1" x14ac:dyDescent="0.2"/>
    <row r="71044" customFormat="1" x14ac:dyDescent="0.2"/>
    <row r="71045" customFormat="1" x14ac:dyDescent="0.2"/>
    <row r="71046" customFormat="1" x14ac:dyDescent="0.2"/>
    <row r="71047" customFormat="1" x14ac:dyDescent="0.2"/>
    <row r="71048" customFormat="1" x14ac:dyDescent="0.2"/>
    <row r="71049" customFormat="1" x14ac:dyDescent="0.2"/>
    <row r="71050" customFormat="1" x14ac:dyDescent="0.2"/>
    <row r="71051" customFormat="1" x14ac:dyDescent="0.2"/>
    <row r="71052" customFormat="1" x14ac:dyDescent="0.2"/>
    <row r="71053" customFormat="1" x14ac:dyDescent="0.2"/>
    <row r="71054" customFormat="1" x14ac:dyDescent="0.2"/>
    <row r="71055" customFormat="1" x14ac:dyDescent="0.2"/>
    <row r="71056" customFormat="1" x14ac:dyDescent="0.2"/>
    <row r="71057" customFormat="1" x14ac:dyDescent="0.2"/>
    <row r="71058" customFormat="1" x14ac:dyDescent="0.2"/>
    <row r="71059" customFormat="1" x14ac:dyDescent="0.2"/>
    <row r="71060" customFormat="1" x14ac:dyDescent="0.2"/>
    <row r="71061" customFormat="1" x14ac:dyDescent="0.2"/>
    <row r="71062" customFormat="1" x14ac:dyDescent="0.2"/>
    <row r="71063" customFormat="1" x14ac:dyDescent="0.2"/>
    <row r="71064" customFormat="1" x14ac:dyDescent="0.2"/>
    <row r="71065" customFormat="1" x14ac:dyDescent="0.2"/>
    <row r="71066" customFormat="1" x14ac:dyDescent="0.2"/>
    <row r="71067" customFormat="1" x14ac:dyDescent="0.2"/>
    <row r="71068" customFormat="1" x14ac:dyDescent="0.2"/>
    <row r="71069" customFormat="1" x14ac:dyDescent="0.2"/>
    <row r="71070" customFormat="1" x14ac:dyDescent="0.2"/>
    <row r="71071" customFormat="1" x14ac:dyDescent="0.2"/>
    <row r="71072" customFormat="1" x14ac:dyDescent="0.2"/>
    <row r="71073" customFormat="1" x14ac:dyDescent="0.2"/>
    <row r="71074" customFormat="1" x14ac:dyDescent="0.2"/>
    <row r="71075" customFormat="1" x14ac:dyDescent="0.2"/>
    <row r="71076" customFormat="1" x14ac:dyDescent="0.2"/>
    <row r="71077" customFormat="1" x14ac:dyDescent="0.2"/>
    <row r="71078" customFormat="1" x14ac:dyDescent="0.2"/>
    <row r="71079" customFormat="1" x14ac:dyDescent="0.2"/>
    <row r="71080" customFormat="1" x14ac:dyDescent="0.2"/>
    <row r="71081" customFormat="1" x14ac:dyDescent="0.2"/>
    <row r="71082" customFormat="1" x14ac:dyDescent="0.2"/>
    <row r="71083" customFormat="1" x14ac:dyDescent="0.2"/>
    <row r="71084" customFormat="1" x14ac:dyDescent="0.2"/>
    <row r="71085" customFormat="1" x14ac:dyDescent="0.2"/>
    <row r="71086" customFormat="1" x14ac:dyDescent="0.2"/>
    <row r="71087" customFormat="1" x14ac:dyDescent="0.2"/>
    <row r="71088" customFormat="1" x14ac:dyDescent="0.2"/>
    <row r="71089" customFormat="1" x14ac:dyDescent="0.2"/>
    <row r="71090" customFormat="1" x14ac:dyDescent="0.2"/>
    <row r="71091" customFormat="1" x14ac:dyDescent="0.2"/>
    <row r="71092" customFormat="1" x14ac:dyDescent="0.2"/>
    <row r="71093" customFormat="1" x14ac:dyDescent="0.2"/>
    <row r="71094" customFormat="1" x14ac:dyDescent="0.2"/>
    <row r="71095" customFormat="1" x14ac:dyDescent="0.2"/>
    <row r="71096" customFormat="1" x14ac:dyDescent="0.2"/>
    <row r="71097" customFormat="1" x14ac:dyDescent="0.2"/>
    <row r="71098" customFormat="1" x14ac:dyDescent="0.2"/>
    <row r="71099" customFormat="1" x14ac:dyDescent="0.2"/>
    <row r="71100" customFormat="1" x14ac:dyDescent="0.2"/>
    <row r="71101" customFormat="1" x14ac:dyDescent="0.2"/>
    <row r="71102" customFormat="1" x14ac:dyDescent="0.2"/>
    <row r="71103" customFormat="1" x14ac:dyDescent="0.2"/>
    <row r="71104" customFormat="1" x14ac:dyDescent="0.2"/>
    <row r="71105" customFormat="1" x14ac:dyDescent="0.2"/>
    <row r="71106" customFormat="1" x14ac:dyDescent="0.2"/>
    <row r="71107" customFormat="1" x14ac:dyDescent="0.2"/>
    <row r="71108" customFormat="1" x14ac:dyDescent="0.2"/>
    <row r="71109" customFormat="1" x14ac:dyDescent="0.2"/>
    <row r="71110" customFormat="1" x14ac:dyDescent="0.2"/>
    <row r="71111" customFormat="1" x14ac:dyDescent="0.2"/>
    <row r="71112" customFormat="1" x14ac:dyDescent="0.2"/>
    <row r="71113" customFormat="1" x14ac:dyDescent="0.2"/>
    <row r="71114" customFormat="1" x14ac:dyDescent="0.2"/>
    <row r="71115" customFormat="1" x14ac:dyDescent="0.2"/>
    <row r="71116" customFormat="1" x14ac:dyDescent="0.2"/>
    <row r="71117" customFormat="1" x14ac:dyDescent="0.2"/>
    <row r="71118" customFormat="1" x14ac:dyDescent="0.2"/>
    <row r="71119" customFormat="1" x14ac:dyDescent="0.2"/>
    <row r="71120" customFormat="1" x14ac:dyDescent="0.2"/>
    <row r="71121" customFormat="1" x14ac:dyDescent="0.2"/>
    <row r="71122" customFormat="1" x14ac:dyDescent="0.2"/>
    <row r="71123" customFormat="1" x14ac:dyDescent="0.2"/>
    <row r="71124" customFormat="1" x14ac:dyDescent="0.2"/>
    <row r="71125" customFormat="1" x14ac:dyDescent="0.2"/>
    <row r="71126" customFormat="1" x14ac:dyDescent="0.2"/>
    <row r="71127" customFormat="1" x14ac:dyDescent="0.2"/>
    <row r="71128" customFormat="1" x14ac:dyDescent="0.2"/>
    <row r="71129" customFormat="1" x14ac:dyDescent="0.2"/>
    <row r="71130" customFormat="1" x14ac:dyDescent="0.2"/>
    <row r="71131" customFormat="1" x14ac:dyDescent="0.2"/>
    <row r="71132" customFormat="1" x14ac:dyDescent="0.2"/>
    <row r="71133" customFormat="1" x14ac:dyDescent="0.2"/>
    <row r="71134" customFormat="1" x14ac:dyDescent="0.2"/>
    <row r="71135" customFormat="1" x14ac:dyDescent="0.2"/>
    <row r="71136" customFormat="1" x14ac:dyDescent="0.2"/>
    <row r="71137" customFormat="1" x14ac:dyDescent="0.2"/>
    <row r="71138" customFormat="1" x14ac:dyDescent="0.2"/>
    <row r="71139" customFormat="1" x14ac:dyDescent="0.2"/>
    <row r="71140" customFormat="1" x14ac:dyDescent="0.2"/>
    <row r="71141" customFormat="1" x14ac:dyDescent="0.2"/>
    <row r="71142" customFormat="1" x14ac:dyDescent="0.2"/>
    <row r="71143" customFormat="1" x14ac:dyDescent="0.2"/>
    <row r="71144" customFormat="1" x14ac:dyDescent="0.2"/>
    <row r="71145" customFormat="1" x14ac:dyDescent="0.2"/>
    <row r="71146" customFormat="1" x14ac:dyDescent="0.2"/>
    <row r="71147" customFormat="1" x14ac:dyDescent="0.2"/>
    <row r="71148" customFormat="1" x14ac:dyDescent="0.2"/>
    <row r="71149" customFormat="1" x14ac:dyDescent="0.2"/>
    <row r="71150" customFormat="1" x14ac:dyDescent="0.2"/>
    <row r="71151" customFormat="1" x14ac:dyDescent="0.2"/>
    <row r="71152" customFormat="1" x14ac:dyDescent="0.2"/>
    <row r="71153" customFormat="1" x14ac:dyDescent="0.2"/>
    <row r="71154" customFormat="1" x14ac:dyDescent="0.2"/>
    <row r="71155" customFormat="1" x14ac:dyDescent="0.2"/>
    <row r="71156" customFormat="1" x14ac:dyDescent="0.2"/>
    <row r="71157" customFormat="1" x14ac:dyDescent="0.2"/>
    <row r="71158" customFormat="1" x14ac:dyDescent="0.2"/>
    <row r="71159" customFormat="1" x14ac:dyDescent="0.2"/>
    <row r="71160" customFormat="1" x14ac:dyDescent="0.2"/>
    <row r="71161" customFormat="1" x14ac:dyDescent="0.2"/>
    <row r="71162" customFormat="1" x14ac:dyDescent="0.2"/>
    <row r="71163" customFormat="1" x14ac:dyDescent="0.2"/>
    <row r="71164" customFormat="1" x14ac:dyDescent="0.2"/>
    <row r="71165" customFormat="1" x14ac:dyDescent="0.2"/>
    <row r="71166" customFormat="1" x14ac:dyDescent="0.2"/>
    <row r="71167" customFormat="1" x14ac:dyDescent="0.2"/>
    <row r="71168" customFormat="1" x14ac:dyDescent="0.2"/>
    <row r="71169" customFormat="1" x14ac:dyDescent="0.2"/>
    <row r="71170" customFormat="1" x14ac:dyDescent="0.2"/>
    <row r="71171" customFormat="1" x14ac:dyDescent="0.2"/>
    <row r="71172" customFormat="1" x14ac:dyDescent="0.2"/>
    <row r="71173" customFormat="1" x14ac:dyDescent="0.2"/>
    <row r="71174" customFormat="1" x14ac:dyDescent="0.2"/>
    <row r="71175" customFormat="1" x14ac:dyDescent="0.2"/>
    <row r="71176" customFormat="1" x14ac:dyDescent="0.2"/>
    <row r="71177" customFormat="1" x14ac:dyDescent="0.2"/>
    <row r="71178" customFormat="1" x14ac:dyDescent="0.2"/>
    <row r="71179" customFormat="1" x14ac:dyDescent="0.2"/>
    <row r="71180" customFormat="1" x14ac:dyDescent="0.2"/>
    <row r="71181" customFormat="1" x14ac:dyDescent="0.2"/>
    <row r="71182" customFormat="1" x14ac:dyDescent="0.2"/>
    <row r="71183" customFormat="1" x14ac:dyDescent="0.2"/>
    <row r="71184" customFormat="1" x14ac:dyDescent="0.2"/>
    <row r="71185" customFormat="1" x14ac:dyDescent="0.2"/>
    <row r="71186" customFormat="1" x14ac:dyDescent="0.2"/>
    <row r="71187" customFormat="1" x14ac:dyDescent="0.2"/>
    <row r="71188" customFormat="1" x14ac:dyDescent="0.2"/>
    <row r="71189" customFormat="1" x14ac:dyDescent="0.2"/>
    <row r="71190" customFormat="1" x14ac:dyDescent="0.2"/>
    <row r="71191" customFormat="1" x14ac:dyDescent="0.2"/>
    <row r="71192" customFormat="1" x14ac:dyDescent="0.2"/>
    <row r="71193" customFormat="1" x14ac:dyDescent="0.2"/>
    <row r="71194" customFormat="1" x14ac:dyDescent="0.2"/>
    <row r="71195" customFormat="1" x14ac:dyDescent="0.2"/>
    <row r="71196" customFormat="1" x14ac:dyDescent="0.2"/>
    <row r="71197" customFormat="1" x14ac:dyDescent="0.2"/>
    <row r="71198" customFormat="1" x14ac:dyDescent="0.2"/>
    <row r="71199" customFormat="1" x14ac:dyDescent="0.2"/>
    <row r="71200" customFormat="1" x14ac:dyDescent="0.2"/>
    <row r="71201" customFormat="1" x14ac:dyDescent="0.2"/>
    <row r="71202" customFormat="1" x14ac:dyDescent="0.2"/>
    <row r="71203" customFormat="1" x14ac:dyDescent="0.2"/>
    <row r="71204" customFormat="1" x14ac:dyDescent="0.2"/>
    <row r="71205" customFormat="1" x14ac:dyDescent="0.2"/>
    <row r="71206" customFormat="1" x14ac:dyDescent="0.2"/>
    <row r="71207" customFormat="1" x14ac:dyDescent="0.2"/>
    <row r="71208" customFormat="1" x14ac:dyDescent="0.2"/>
    <row r="71209" customFormat="1" x14ac:dyDescent="0.2"/>
    <row r="71210" customFormat="1" x14ac:dyDescent="0.2"/>
    <row r="71211" customFormat="1" x14ac:dyDescent="0.2"/>
    <row r="71212" customFormat="1" x14ac:dyDescent="0.2"/>
    <row r="71213" customFormat="1" x14ac:dyDescent="0.2"/>
    <row r="71214" customFormat="1" x14ac:dyDescent="0.2"/>
    <row r="71215" customFormat="1" x14ac:dyDescent="0.2"/>
    <row r="71216" customFormat="1" x14ac:dyDescent="0.2"/>
    <row r="71217" customFormat="1" x14ac:dyDescent="0.2"/>
    <row r="71218" customFormat="1" x14ac:dyDescent="0.2"/>
    <row r="71219" customFormat="1" x14ac:dyDescent="0.2"/>
    <row r="71220" customFormat="1" x14ac:dyDescent="0.2"/>
    <row r="71221" customFormat="1" x14ac:dyDescent="0.2"/>
    <row r="71222" customFormat="1" x14ac:dyDescent="0.2"/>
    <row r="71223" customFormat="1" x14ac:dyDescent="0.2"/>
    <row r="71224" customFormat="1" x14ac:dyDescent="0.2"/>
    <row r="71225" customFormat="1" x14ac:dyDescent="0.2"/>
    <row r="71226" customFormat="1" x14ac:dyDescent="0.2"/>
    <row r="71227" customFormat="1" x14ac:dyDescent="0.2"/>
    <row r="71228" customFormat="1" x14ac:dyDescent="0.2"/>
    <row r="71229" customFormat="1" x14ac:dyDescent="0.2"/>
    <row r="71230" customFormat="1" x14ac:dyDescent="0.2"/>
    <row r="71231" customFormat="1" x14ac:dyDescent="0.2"/>
    <row r="71232" customFormat="1" x14ac:dyDescent="0.2"/>
    <row r="71233" customFormat="1" x14ac:dyDescent="0.2"/>
    <row r="71234" customFormat="1" x14ac:dyDescent="0.2"/>
    <row r="71235" customFormat="1" x14ac:dyDescent="0.2"/>
    <row r="71236" customFormat="1" x14ac:dyDescent="0.2"/>
    <row r="71237" customFormat="1" x14ac:dyDescent="0.2"/>
    <row r="71238" customFormat="1" x14ac:dyDescent="0.2"/>
    <row r="71239" customFormat="1" x14ac:dyDescent="0.2"/>
    <row r="71240" customFormat="1" x14ac:dyDescent="0.2"/>
    <row r="71241" customFormat="1" x14ac:dyDescent="0.2"/>
    <row r="71242" customFormat="1" x14ac:dyDescent="0.2"/>
    <row r="71243" customFormat="1" x14ac:dyDescent="0.2"/>
    <row r="71244" customFormat="1" x14ac:dyDescent="0.2"/>
    <row r="71245" customFormat="1" x14ac:dyDescent="0.2"/>
    <row r="71246" customFormat="1" x14ac:dyDescent="0.2"/>
    <row r="71247" customFormat="1" x14ac:dyDescent="0.2"/>
    <row r="71248" customFormat="1" x14ac:dyDescent="0.2"/>
    <row r="71249" customFormat="1" x14ac:dyDescent="0.2"/>
    <row r="71250" customFormat="1" x14ac:dyDescent="0.2"/>
    <row r="71251" customFormat="1" x14ac:dyDescent="0.2"/>
    <row r="71252" customFormat="1" x14ac:dyDescent="0.2"/>
    <row r="71253" customFormat="1" x14ac:dyDescent="0.2"/>
    <row r="71254" customFormat="1" x14ac:dyDescent="0.2"/>
    <row r="71255" customFormat="1" x14ac:dyDescent="0.2"/>
    <row r="71256" customFormat="1" x14ac:dyDescent="0.2"/>
    <row r="71257" customFormat="1" x14ac:dyDescent="0.2"/>
    <row r="71258" customFormat="1" x14ac:dyDescent="0.2"/>
    <row r="71259" customFormat="1" x14ac:dyDescent="0.2"/>
    <row r="71260" customFormat="1" x14ac:dyDescent="0.2"/>
    <row r="71261" customFormat="1" x14ac:dyDescent="0.2"/>
    <row r="71262" customFormat="1" x14ac:dyDescent="0.2"/>
    <row r="71263" customFormat="1" x14ac:dyDescent="0.2"/>
    <row r="71264" customFormat="1" x14ac:dyDescent="0.2"/>
    <row r="71265" customFormat="1" x14ac:dyDescent="0.2"/>
    <row r="71266" customFormat="1" x14ac:dyDescent="0.2"/>
    <row r="71267" customFormat="1" x14ac:dyDescent="0.2"/>
    <row r="71268" customFormat="1" x14ac:dyDescent="0.2"/>
    <row r="71269" customFormat="1" x14ac:dyDescent="0.2"/>
    <row r="71270" customFormat="1" x14ac:dyDescent="0.2"/>
    <row r="71271" customFormat="1" x14ac:dyDescent="0.2"/>
    <row r="71272" customFormat="1" x14ac:dyDescent="0.2"/>
    <row r="71273" customFormat="1" x14ac:dyDescent="0.2"/>
    <row r="71274" customFormat="1" x14ac:dyDescent="0.2"/>
    <row r="71275" customFormat="1" x14ac:dyDescent="0.2"/>
    <row r="71276" customFormat="1" x14ac:dyDescent="0.2"/>
    <row r="71277" customFormat="1" x14ac:dyDescent="0.2"/>
    <row r="71278" customFormat="1" x14ac:dyDescent="0.2"/>
    <row r="71279" customFormat="1" x14ac:dyDescent="0.2"/>
    <row r="71280" customFormat="1" x14ac:dyDescent="0.2"/>
    <row r="71281" customFormat="1" x14ac:dyDescent="0.2"/>
    <row r="71282" customFormat="1" x14ac:dyDescent="0.2"/>
    <row r="71283" customFormat="1" x14ac:dyDescent="0.2"/>
    <row r="71284" customFormat="1" x14ac:dyDescent="0.2"/>
    <row r="71285" customFormat="1" x14ac:dyDescent="0.2"/>
    <row r="71286" customFormat="1" x14ac:dyDescent="0.2"/>
    <row r="71287" customFormat="1" x14ac:dyDescent="0.2"/>
    <row r="71288" customFormat="1" x14ac:dyDescent="0.2"/>
    <row r="71289" customFormat="1" x14ac:dyDescent="0.2"/>
    <row r="71290" customFormat="1" x14ac:dyDescent="0.2"/>
    <row r="71291" customFormat="1" x14ac:dyDescent="0.2"/>
    <row r="71292" customFormat="1" x14ac:dyDescent="0.2"/>
    <row r="71293" customFormat="1" x14ac:dyDescent="0.2"/>
    <row r="71294" customFormat="1" x14ac:dyDescent="0.2"/>
    <row r="71295" customFormat="1" x14ac:dyDescent="0.2"/>
    <row r="71296" customFormat="1" x14ac:dyDescent="0.2"/>
    <row r="71297" customFormat="1" x14ac:dyDescent="0.2"/>
    <row r="71298" customFormat="1" x14ac:dyDescent="0.2"/>
    <row r="71299" customFormat="1" x14ac:dyDescent="0.2"/>
    <row r="71300" customFormat="1" x14ac:dyDescent="0.2"/>
    <row r="71301" customFormat="1" x14ac:dyDescent="0.2"/>
    <row r="71302" customFormat="1" x14ac:dyDescent="0.2"/>
    <row r="71303" customFormat="1" x14ac:dyDescent="0.2"/>
    <row r="71304" customFormat="1" x14ac:dyDescent="0.2"/>
    <row r="71305" customFormat="1" x14ac:dyDescent="0.2"/>
    <row r="71306" customFormat="1" x14ac:dyDescent="0.2"/>
    <row r="71307" customFormat="1" x14ac:dyDescent="0.2"/>
    <row r="71308" customFormat="1" x14ac:dyDescent="0.2"/>
    <row r="71309" customFormat="1" x14ac:dyDescent="0.2"/>
    <row r="71310" customFormat="1" x14ac:dyDescent="0.2"/>
    <row r="71311" customFormat="1" x14ac:dyDescent="0.2"/>
    <row r="71312" customFormat="1" x14ac:dyDescent="0.2"/>
    <row r="71313" customFormat="1" x14ac:dyDescent="0.2"/>
    <row r="71314" customFormat="1" x14ac:dyDescent="0.2"/>
    <row r="71315" customFormat="1" x14ac:dyDescent="0.2"/>
    <row r="71316" customFormat="1" x14ac:dyDescent="0.2"/>
    <row r="71317" customFormat="1" x14ac:dyDescent="0.2"/>
    <row r="71318" customFormat="1" x14ac:dyDescent="0.2"/>
    <row r="71319" customFormat="1" x14ac:dyDescent="0.2"/>
    <row r="71320" customFormat="1" x14ac:dyDescent="0.2"/>
    <row r="71321" customFormat="1" x14ac:dyDescent="0.2"/>
    <row r="71322" customFormat="1" x14ac:dyDescent="0.2"/>
    <row r="71323" customFormat="1" x14ac:dyDescent="0.2"/>
    <row r="71324" customFormat="1" x14ac:dyDescent="0.2"/>
    <row r="71325" customFormat="1" x14ac:dyDescent="0.2"/>
    <row r="71326" customFormat="1" x14ac:dyDescent="0.2"/>
    <row r="71327" customFormat="1" x14ac:dyDescent="0.2"/>
    <row r="71328" customFormat="1" x14ac:dyDescent="0.2"/>
    <row r="71329" customFormat="1" x14ac:dyDescent="0.2"/>
    <row r="71330" customFormat="1" x14ac:dyDescent="0.2"/>
    <row r="71331" customFormat="1" x14ac:dyDescent="0.2"/>
    <row r="71332" customFormat="1" x14ac:dyDescent="0.2"/>
    <row r="71333" customFormat="1" x14ac:dyDescent="0.2"/>
    <row r="71334" customFormat="1" x14ac:dyDescent="0.2"/>
    <row r="71335" customFormat="1" x14ac:dyDescent="0.2"/>
    <row r="71336" customFormat="1" x14ac:dyDescent="0.2"/>
    <row r="71337" customFormat="1" x14ac:dyDescent="0.2"/>
    <row r="71338" customFormat="1" x14ac:dyDescent="0.2"/>
    <row r="71339" customFormat="1" x14ac:dyDescent="0.2"/>
    <row r="71340" customFormat="1" x14ac:dyDescent="0.2"/>
    <row r="71341" customFormat="1" x14ac:dyDescent="0.2"/>
    <row r="71342" customFormat="1" x14ac:dyDescent="0.2"/>
    <row r="71343" customFormat="1" x14ac:dyDescent="0.2"/>
    <row r="71344" customFormat="1" x14ac:dyDescent="0.2"/>
    <row r="71345" customFormat="1" x14ac:dyDescent="0.2"/>
    <row r="71346" customFormat="1" x14ac:dyDescent="0.2"/>
    <row r="71347" customFormat="1" x14ac:dyDescent="0.2"/>
    <row r="71348" customFormat="1" x14ac:dyDescent="0.2"/>
    <row r="71349" customFormat="1" x14ac:dyDescent="0.2"/>
    <row r="71350" customFormat="1" x14ac:dyDescent="0.2"/>
    <row r="71351" customFormat="1" x14ac:dyDescent="0.2"/>
    <row r="71352" customFormat="1" x14ac:dyDescent="0.2"/>
    <row r="71353" customFormat="1" x14ac:dyDescent="0.2"/>
    <row r="71354" customFormat="1" x14ac:dyDescent="0.2"/>
    <row r="71355" customFormat="1" x14ac:dyDescent="0.2"/>
    <row r="71356" customFormat="1" x14ac:dyDescent="0.2"/>
    <row r="71357" customFormat="1" x14ac:dyDescent="0.2"/>
    <row r="71358" customFormat="1" x14ac:dyDescent="0.2"/>
    <row r="71359" customFormat="1" x14ac:dyDescent="0.2"/>
    <row r="71360" customFormat="1" x14ac:dyDescent="0.2"/>
    <row r="71361" customFormat="1" x14ac:dyDescent="0.2"/>
    <row r="71362" customFormat="1" x14ac:dyDescent="0.2"/>
    <row r="71363" customFormat="1" x14ac:dyDescent="0.2"/>
    <row r="71364" customFormat="1" x14ac:dyDescent="0.2"/>
    <row r="71365" customFormat="1" x14ac:dyDescent="0.2"/>
    <row r="71366" customFormat="1" x14ac:dyDescent="0.2"/>
    <row r="71367" customFormat="1" x14ac:dyDescent="0.2"/>
    <row r="71368" customFormat="1" x14ac:dyDescent="0.2"/>
    <row r="71369" customFormat="1" x14ac:dyDescent="0.2"/>
    <row r="71370" customFormat="1" x14ac:dyDescent="0.2"/>
    <row r="71371" customFormat="1" x14ac:dyDescent="0.2"/>
    <row r="71372" customFormat="1" x14ac:dyDescent="0.2"/>
    <row r="71373" customFormat="1" x14ac:dyDescent="0.2"/>
    <row r="71374" customFormat="1" x14ac:dyDescent="0.2"/>
    <row r="71375" customFormat="1" x14ac:dyDescent="0.2"/>
    <row r="71376" customFormat="1" x14ac:dyDescent="0.2"/>
    <row r="71377" customFormat="1" x14ac:dyDescent="0.2"/>
    <row r="71378" customFormat="1" x14ac:dyDescent="0.2"/>
    <row r="71379" customFormat="1" x14ac:dyDescent="0.2"/>
    <row r="71380" customFormat="1" x14ac:dyDescent="0.2"/>
    <row r="71381" customFormat="1" x14ac:dyDescent="0.2"/>
    <row r="71382" customFormat="1" x14ac:dyDescent="0.2"/>
    <row r="71383" customFormat="1" x14ac:dyDescent="0.2"/>
    <row r="71384" customFormat="1" x14ac:dyDescent="0.2"/>
    <row r="71385" customFormat="1" x14ac:dyDescent="0.2"/>
    <row r="71386" customFormat="1" x14ac:dyDescent="0.2"/>
    <row r="71387" customFormat="1" x14ac:dyDescent="0.2"/>
    <row r="71388" customFormat="1" x14ac:dyDescent="0.2"/>
    <row r="71389" customFormat="1" x14ac:dyDescent="0.2"/>
    <row r="71390" customFormat="1" x14ac:dyDescent="0.2"/>
    <row r="71391" customFormat="1" x14ac:dyDescent="0.2"/>
    <row r="71392" customFormat="1" x14ac:dyDescent="0.2"/>
    <row r="71393" customFormat="1" x14ac:dyDescent="0.2"/>
    <row r="71394" customFormat="1" x14ac:dyDescent="0.2"/>
    <row r="71395" customFormat="1" x14ac:dyDescent="0.2"/>
    <row r="71396" customFormat="1" x14ac:dyDescent="0.2"/>
    <row r="71397" customFormat="1" x14ac:dyDescent="0.2"/>
    <row r="71398" customFormat="1" x14ac:dyDescent="0.2"/>
    <row r="71399" customFormat="1" x14ac:dyDescent="0.2"/>
    <row r="71400" customFormat="1" x14ac:dyDescent="0.2"/>
    <row r="71401" customFormat="1" x14ac:dyDescent="0.2"/>
    <row r="71402" customFormat="1" x14ac:dyDescent="0.2"/>
    <row r="71403" customFormat="1" x14ac:dyDescent="0.2"/>
    <row r="71404" customFormat="1" x14ac:dyDescent="0.2"/>
    <row r="71405" customFormat="1" x14ac:dyDescent="0.2"/>
    <row r="71406" customFormat="1" x14ac:dyDescent="0.2"/>
    <row r="71407" customFormat="1" x14ac:dyDescent="0.2"/>
    <row r="71408" customFormat="1" x14ac:dyDescent="0.2"/>
    <row r="71409" customFormat="1" x14ac:dyDescent="0.2"/>
    <row r="71410" customFormat="1" x14ac:dyDescent="0.2"/>
    <row r="71411" customFormat="1" x14ac:dyDescent="0.2"/>
    <row r="71412" customFormat="1" x14ac:dyDescent="0.2"/>
    <row r="71413" customFormat="1" x14ac:dyDescent="0.2"/>
    <row r="71414" customFormat="1" x14ac:dyDescent="0.2"/>
    <row r="71415" customFormat="1" x14ac:dyDescent="0.2"/>
    <row r="71416" customFormat="1" x14ac:dyDescent="0.2"/>
    <row r="71417" customFormat="1" x14ac:dyDescent="0.2"/>
    <row r="71418" customFormat="1" x14ac:dyDescent="0.2"/>
    <row r="71419" customFormat="1" x14ac:dyDescent="0.2"/>
    <row r="71420" customFormat="1" x14ac:dyDescent="0.2"/>
    <row r="71421" customFormat="1" x14ac:dyDescent="0.2"/>
    <row r="71422" customFormat="1" x14ac:dyDescent="0.2"/>
    <row r="71423" customFormat="1" x14ac:dyDescent="0.2"/>
    <row r="71424" customFormat="1" x14ac:dyDescent="0.2"/>
    <row r="71425" customFormat="1" x14ac:dyDescent="0.2"/>
    <row r="71426" customFormat="1" x14ac:dyDescent="0.2"/>
    <row r="71427" customFormat="1" x14ac:dyDescent="0.2"/>
    <row r="71428" customFormat="1" x14ac:dyDescent="0.2"/>
    <row r="71429" customFormat="1" x14ac:dyDescent="0.2"/>
    <row r="71430" customFormat="1" x14ac:dyDescent="0.2"/>
    <row r="71431" customFormat="1" x14ac:dyDescent="0.2"/>
    <row r="71432" customFormat="1" x14ac:dyDescent="0.2"/>
    <row r="71433" customFormat="1" x14ac:dyDescent="0.2"/>
    <row r="71434" customFormat="1" x14ac:dyDescent="0.2"/>
    <row r="71435" customFormat="1" x14ac:dyDescent="0.2"/>
    <row r="71436" customFormat="1" x14ac:dyDescent="0.2"/>
    <row r="71437" customFormat="1" x14ac:dyDescent="0.2"/>
    <row r="71438" customFormat="1" x14ac:dyDescent="0.2"/>
    <row r="71439" customFormat="1" x14ac:dyDescent="0.2"/>
    <row r="71440" customFormat="1" x14ac:dyDescent="0.2"/>
    <row r="71441" customFormat="1" x14ac:dyDescent="0.2"/>
    <row r="71442" customFormat="1" x14ac:dyDescent="0.2"/>
    <row r="71443" customFormat="1" x14ac:dyDescent="0.2"/>
    <row r="71444" customFormat="1" x14ac:dyDescent="0.2"/>
    <row r="71445" customFormat="1" x14ac:dyDescent="0.2"/>
    <row r="71446" customFormat="1" x14ac:dyDescent="0.2"/>
    <row r="71447" customFormat="1" x14ac:dyDescent="0.2"/>
    <row r="71448" customFormat="1" x14ac:dyDescent="0.2"/>
    <row r="71449" customFormat="1" x14ac:dyDescent="0.2"/>
    <row r="71450" customFormat="1" x14ac:dyDescent="0.2"/>
    <row r="71451" customFormat="1" x14ac:dyDescent="0.2"/>
    <row r="71452" customFormat="1" x14ac:dyDescent="0.2"/>
    <row r="71453" customFormat="1" x14ac:dyDescent="0.2"/>
    <row r="71454" customFormat="1" x14ac:dyDescent="0.2"/>
    <row r="71455" customFormat="1" x14ac:dyDescent="0.2"/>
    <row r="71456" customFormat="1" x14ac:dyDescent="0.2"/>
    <row r="71457" customFormat="1" x14ac:dyDescent="0.2"/>
    <row r="71458" customFormat="1" x14ac:dyDescent="0.2"/>
    <row r="71459" customFormat="1" x14ac:dyDescent="0.2"/>
    <row r="71460" customFormat="1" x14ac:dyDescent="0.2"/>
    <row r="71461" customFormat="1" x14ac:dyDescent="0.2"/>
    <row r="71462" customFormat="1" x14ac:dyDescent="0.2"/>
    <row r="71463" customFormat="1" x14ac:dyDescent="0.2"/>
    <row r="71464" customFormat="1" x14ac:dyDescent="0.2"/>
    <row r="71465" customFormat="1" x14ac:dyDescent="0.2"/>
    <row r="71466" customFormat="1" x14ac:dyDescent="0.2"/>
    <row r="71467" customFormat="1" x14ac:dyDescent="0.2"/>
    <row r="71468" customFormat="1" x14ac:dyDescent="0.2"/>
    <row r="71469" customFormat="1" x14ac:dyDescent="0.2"/>
    <row r="71470" customFormat="1" x14ac:dyDescent="0.2"/>
    <row r="71471" customFormat="1" x14ac:dyDescent="0.2"/>
    <row r="71472" customFormat="1" x14ac:dyDescent="0.2"/>
    <row r="71473" customFormat="1" x14ac:dyDescent="0.2"/>
    <row r="71474" customFormat="1" x14ac:dyDescent="0.2"/>
    <row r="71475" customFormat="1" x14ac:dyDescent="0.2"/>
    <row r="71476" customFormat="1" x14ac:dyDescent="0.2"/>
    <row r="71477" customFormat="1" x14ac:dyDescent="0.2"/>
    <row r="71478" customFormat="1" x14ac:dyDescent="0.2"/>
    <row r="71479" customFormat="1" x14ac:dyDescent="0.2"/>
    <row r="71480" customFormat="1" x14ac:dyDescent="0.2"/>
    <row r="71481" customFormat="1" x14ac:dyDescent="0.2"/>
    <row r="71482" customFormat="1" x14ac:dyDescent="0.2"/>
    <row r="71483" customFormat="1" x14ac:dyDescent="0.2"/>
    <row r="71484" customFormat="1" x14ac:dyDescent="0.2"/>
    <row r="71485" customFormat="1" x14ac:dyDescent="0.2"/>
    <row r="71486" customFormat="1" x14ac:dyDescent="0.2"/>
    <row r="71487" customFormat="1" x14ac:dyDescent="0.2"/>
    <row r="71488" customFormat="1" x14ac:dyDescent="0.2"/>
    <row r="71489" customFormat="1" x14ac:dyDescent="0.2"/>
    <row r="71490" customFormat="1" x14ac:dyDescent="0.2"/>
    <row r="71491" customFormat="1" x14ac:dyDescent="0.2"/>
    <row r="71492" customFormat="1" x14ac:dyDescent="0.2"/>
    <row r="71493" customFormat="1" x14ac:dyDescent="0.2"/>
    <row r="71494" customFormat="1" x14ac:dyDescent="0.2"/>
    <row r="71495" customFormat="1" x14ac:dyDescent="0.2"/>
    <row r="71496" customFormat="1" x14ac:dyDescent="0.2"/>
    <row r="71497" customFormat="1" x14ac:dyDescent="0.2"/>
    <row r="71498" customFormat="1" x14ac:dyDescent="0.2"/>
    <row r="71499" customFormat="1" x14ac:dyDescent="0.2"/>
    <row r="71500" customFormat="1" x14ac:dyDescent="0.2"/>
    <row r="71501" customFormat="1" x14ac:dyDescent="0.2"/>
    <row r="71502" customFormat="1" x14ac:dyDescent="0.2"/>
    <row r="71503" customFormat="1" x14ac:dyDescent="0.2"/>
    <row r="71504" customFormat="1" x14ac:dyDescent="0.2"/>
    <row r="71505" customFormat="1" x14ac:dyDescent="0.2"/>
    <row r="71506" customFormat="1" x14ac:dyDescent="0.2"/>
    <row r="71507" customFormat="1" x14ac:dyDescent="0.2"/>
    <row r="71508" customFormat="1" x14ac:dyDescent="0.2"/>
    <row r="71509" customFormat="1" x14ac:dyDescent="0.2"/>
    <row r="71510" customFormat="1" x14ac:dyDescent="0.2"/>
    <row r="71511" customFormat="1" x14ac:dyDescent="0.2"/>
    <row r="71512" customFormat="1" x14ac:dyDescent="0.2"/>
    <row r="71513" customFormat="1" x14ac:dyDescent="0.2"/>
    <row r="71514" customFormat="1" x14ac:dyDescent="0.2"/>
    <row r="71515" customFormat="1" x14ac:dyDescent="0.2"/>
    <row r="71516" customFormat="1" x14ac:dyDescent="0.2"/>
    <row r="71517" customFormat="1" x14ac:dyDescent="0.2"/>
    <row r="71518" customFormat="1" x14ac:dyDescent="0.2"/>
    <row r="71519" customFormat="1" x14ac:dyDescent="0.2"/>
    <row r="71520" customFormat="1" x14ac:dyDescent="0.2"/>
    <row r="71521" customFormat="1" x14ac:dyDescent="0.2"/>
    <row r="71522" customFormat="1" x14ac:dyDescent="0.2"/>
    <row r="71523" customFormat="1" x14ac:dyDescent="0.2"/>
    <row r="71524" customFormat="1" x14ac:dyDescent="0.2"/>
    <row r="71525" customFormat="1" x14ac:dyDescent="0.2"/>
    <row r="71526" customFormat="1" x14ac:dyDescent="0.2"/>
    <row r="71527" customFormat="1" x14ac:dyDescent="0.2"/>
    <row r="71528" customFormat="1" x14ac:dyDescent="0.2"/>
    <row r="71529" customFormat="1" x14ac:dyDescent="0.2"/>
    <row r="71530" customFormat="1" x14ac:dyDescent="0.2"/>
    <row r="71531" customFormat="1" x14ac:dyDescent="0.2"/>
    <row r="71532" customFormat="1" x14ac:dyDescent="0.2"/>
    <row r="71533" customFormat="1" x14ac:dyDescent="0.2"/>
    <row r="71534" customFormat="1" x14ac:dyDescent="0.2"/>
    <row r="71535" customFormat="1" x14ac:dyDescent="0.2"/>
    <row r="71536" customFormat="1" x14ac:dyDescent="0.2"/>
    <row r="71537" customFormat="1" x14ac:dyDescent="0.2"/>
    <row r="71538" customFormat="1" x14ac:dyDescent="0.2"/>
    <row r="71539" customFormat="1" x14ac:dyDescent="0.2"/>
    <row r="71540" customFormat="1" x14ac:dyDescent="0.2"/>
    <row r="71541" customFormat="1" x14ac:dyDescent="0.2"/>
    <row r="71542" customFormat="1" x14ac:dyDescent="0.2"/>
    <row r="71543" customFormat="1" x14ac:dyDescent="0.2"/>
    <row r="71544" customFormat="1" x14ac:dyDescent="0.2"/>
    <row r="71545" customFormat="1" x14ac:dyDescent="0.2"/>
    <row r="71546" customFormat="1" x14ac:dyDescent="0.2"/>
    <row r="71547" customFormat="1" x14ac:dyDescent="0.2"/>
    <row r="71548" customFormat="1" x14ac:dyDescent="0.2"/>
    <row r="71549" customFormat="1" x14ac:dyDescent="0.2"/>
    <row r="71550" customFormat="1" x14ac:dyDescent="0.2"/>
    <row r="71551" customFormat="1" x14ac:dyDescent="0.2"/>
    <row r="71552" customFormat="1" x14ac:dyDescent="0.2"/>
    <row r="71553" customFormat="1" x14ac:dyDescent="0.2"/>
    <row r="71554" customFormat="1" x14ac:dyDescent="0.2"/>
    <row r="71555" customFormat="1" x14ac:dyDescent="0.2"/>
    <row r="71556" customFormat="1" x14ac:dyDescent="0.2"/>
    <row r="71557" customFormat="1" x14ac:dyDescent="0.2"/>
    <row r="71558" customFormat="1" x14ac:dyDescent="0.2"/>
    <row r="71559" customFormat="1" x14ac:dyDescent="0.2"/>
    <row r="71560" customFormat="1" x14ac:dyDescent="0.2"/>
    <row r="71561" customFormat="1" x14ac:dyDescent="0.2"/>
    <row r="71562" customFormat="1" x14ac:dyDescent="0.2"/>
    <row r="71563" customFormat="1" x14ac:dyDescent="0.2"/>
    <row r="71564" customFormat="1" x14ac:dyDescent="0.2"/>
    <row r="71565" customFormat="1" x14ac:dyDescent="0.2"/>
    <row r="71566" customFormat="1" x14ac:dyDescent="0.2"/>
    <row r="71567" customFormat="1" x14ac:dyDescent="0.2"/>
    <row r="71568" customFormat="1" x14ac:dyDescent="0.2"/>
    <row r="71569" customFormat="1" x14ac:dyDescent="0.2"/>
    <row r="71570" customFormat="1" x14ac:dyDescent="0.2"/>
    <row r="71571" customFormat="1" x14ac:dyDescent="0.2"/>
    <row r="71572" customFormat="1" x14ac:dyDescent="0.2"/>
    <row r="71573" customFormat="1" x14ac:dyDescent="0.2"/>
    <row r="71574" customFormat="1" x14ac:dyDescent="0.2"/>
    <row r="71575" customFormat="1" x14ac:dyDescent="0.2"/>
    <row r="71576" customFormat="1" x14ac:dyDescent="0.2"/>
    <row r="71577" customFormat="1" x14ac:dyDescent="0.2"/>
    <row r="71578" customFormat="1" x14ac:dyDescent="0.2"/>
    <row r="71579" customFormat="1" x14ac:dyDescent="0.2"/>
    <row r="71580" customFormat="1" x14ac:dyDescent="0.2"/>
    <row r="71581" customFormat="1" x14ac:dyDescent="0.2"/>
    <row r="71582" customFormat="1" x14ac:dyDescent="0.2"/>
    <row r="71583" customFormat="1" x14ac:dyDescent="0.2"/>
    <row r="71584" customFormat="1" x14ac:dyDescent="0.2"/>
    <row r="71585" customFormat="1" x14ac:dyDescent="0.2"/>
    <row r="71586" customFormat="1" x14ac:dyDescent="0.2"/>
    <row r="71587" customFormat="1" x14ac:dyDescent="0.2"/>
    <row r="71588" customFormat="1" x14ac:dyDescent="0.2"/>
    <row r="71589" customFormat="1" x14ac:dyDescent="0.2"/>
    <row r="71590" customFormat="1" x14ac:dyDescent="0.2"/>
    <row r="71591" customFormat="1" x14ac:dyDescent="0.2"/>
    <row r="71592" customFormat="1" x14ac:dyDescent="0.2"/>
    <row r="71593" customFormat="1" x14ac:dyDescent="0.2"/>
    <row r="71594" customFormat="1" x14ac:dyDescent="0.2"/>
    <row r="71595" customFormat="1" x14ac:dyDescent="0.2"/>
    <row r="71596" customFormat="1" x14ac:dyDescent="0.2"/>
    <row r="71597" customFormat="1" x14ac:dyDescent="0.2"/>
    <row r="71598" customFormat="1" x14ac:dyDescent="0.2"/>
    <row r="71599" customFormat="1" x14ac:dyDescent="0.2"/>
    <row r="71600" customFormat="1" x14ac:dyDescent="0.2"/>
    <row r="71601" customFormat="1" x14ac:dyDescent="0.2"/>
    <row r="71602" customFormat="1" x14ac:dyDescent="0.2"/>
    <row r="71603" customFormat="1" x14ac:dyDescent="0.2"/>
    <row r="71604" customFormat="1" x14ac:dyDescent="0.2"/>
    <row r="71605" customFormat="1" x14ac:dyDescent="0.2"/>
    <row r="71606" customFormat="1" x14ac:dyDescent="0.2"/>
    <row r="71607" customFormat="1" x14ac:dyDescent="0.2"/>
    <row r="71608" customFormat="1" x14ac:dyDescent="0.2"/>
    <row r="71609" customFormat="1" x14ac:dyDescent="0.2"/>
    <row r="71610" customFormat="1" x14ac:dyDescent="0.2"/>
    <row r="71611" customFormat="1" x14ac:dyDescent="0.2"/>
    <row r="71612" customFormat="1" x14ac:dyDescent="0.2"/>
    <row r="71613" customFormat="1" x14ac:dyDescent="0.2"/>
    <row r="71614" customFormat="1" x14ac:dyDescent="0.2"/>
    <row r="71615" customFormat="1" x14ac:dyDescent="0.2"/>
    <row r="71616" customFormat="1" x14ac:dyDescent="0.2"/>
    <row r="71617" customFormat="1" x14ac:dyDescent="0.2"/>
    <row r="71618" customFormat="1" x14ac:dyDescent="0.2"/>
    <row r="71619" customFormat="1" x14ac:dyDescent="0.2"/>
    <row r="71620" customFormat="1" x14ac:dyDescent="0.2"/>
    <row r="71621" customFormat="1" x14ac:dyDescent="0.2"/>
    <row r="71622" customFormat="1" x14ac:dyDescent="0.2"/>
    <row r="71623" customFormat="1" x14ac:dyDescent="0.2"/>
    <row r="71624" customFormat="1" x14ac:dyDescent="0.2"/>
    <row r="71625" customFormat="1" x14ac:dyDescent="0.2"/>
    <row r="71626" customFormat="1" x14ac:dyDescent="0.2"/>
    <row r="71627" customFormat="1" x14ac:dyDescent="0.2"/>
    <row r="71628" customFormat="1" x14ac:dyDescent="0.2"/>
    <row r="71629" customFormat="1" x14ac:dyDescent="0.2"/>
    <row r="71630" customFormat="1" x14ac:dyDescent="0.2"/>
    <row r="71631" customFormat="1" x14ac:dyDescent="0.2"/>
    <row r="71632" customFormat="1" x14ac:dyDescent="0.2"/>
    <row r="71633" customFormat="1" x14ac:dyDescent="0.2"/>
    <row r="71634" customFormat="1" x14ac:dyDescent="0.2"/>
    <row r="71635" customFormat="1" x14ac:dyDescent="0.2"/>
    <row r="71636" customFormat="1" x14ac:dyDescent="0.2"/>
    <row r="71637" customFormat="1" x14ac:dyDescent="0.2"/>
    <row r="71638" customFormat="1" x14ac:dyDescent="0.2"/>
    <row r="71639" customFormat="1" x14ac:dyDescent="0.2"/>
    <row r="71640" customFormat="1" x14ac:dyDescent="0.2"/>
    <row r="71641" customFormat="1" x14ac:dyDescent="0.2"/>
    <row r="71642" customFormat="1" x14ac:dyDescent="0.2"/>
    <row r="71643" customFormat="1" x14ac:dyDescent="0.2"/>
    <row r="71644" customFormat="1" x14ac:dyDescent="0.2"/>
    <row r="71645" customFormat="1" x14ac:dyDescent="0.2"/>
    <row r="71646" customFormat="1" x14ac:dyDescent="0.2"/>
    <row r="71647" customFormat="1" x14ac:dyDescent="0.2"/>
    <row r="71648" customFormat="1" x14ac:dyDescent="0.2"/>
    <row r="71649" customFormat="1" x14ac:dyDescent="0.2"/>
    <row r="71650" customFormat="1" x14ac:dyDescent="0.2"/>
    <row r="71651" customFormat="1" x14ac:dyDescent="0.2"/>
    <row r="71652" customFormat="1" x14ac:dyDescent="0.2"/>
    <row r="71653" customFormat="1" x14ac:dyDescent="0.2"/>
    <row r="71654" customFormat="1" x14ac:dyDescent="0.2"/>
    <row r="71655" customFormat="1" x14ac:dyDescent="0.2"/>
    <row r="71656" customFormat="1" x14ac:dyDescent="0.2"/>
    <row r="71657" customFormat="1" x14ac:dyDescent="0.2"/>
    <row r="71658" customFormat="1" x14ac:dyDescent="0.2"/>
    <row r="71659" customFormat="1" x14ac:dyDescent="0.2"/>
    <row r="71660" customFormat="1" x14ac:dyDescent="0.2"/>
    <row r="71661" customFormat="1" x14ac:dyDescent="0.2"/>
    <row r="71662" customFormat="1" x14ac:dyDescent="0.2"/>
    <row r="71663" customFormat="1" x14ac:dyDescent="0.2"/>
    <row r="71664" customFormat="1" x14ac:dyDescent="0.2"/>
    <row r="71665" customFormat="1" x14ac:dyDescent="0.2"/>
    <row r="71666" customFormat="1" x14ac:dyDescent="0.2"/>
    <row r="71667" customFormat="1" x14ac:dyDescent="0.2"/>
    <row r="71668" customFormat="1" x14ac:dyDescent="0.2"/>
    <row r="71669" customFormat="1" x14ac:dyDescent="0.2"/>
    <row r="71670" customFormat="1" x14ac:dyDescent="0.2"/>
    <row r="71671" customFormat="1" x14ac:dyDescent="0.2"/>
    <row r="71672" customFormat="1" x14ac:dyDescent="0.2"/>
    <row r="71673" customFormat="1" x14ac:dyDescent="0.2"/>
    <row r="71674" customFormat="1" x14ac:dyDescent="0.2"/>
    <row r="71675" customFormat="1" x14ac:dyDescent="0.2"/>
    <row r="71676" customFormat="1" x14ac:dyDescent="0.2"/>
    <row r="71677" customFormat="1" x14ac:dyDescent="0.2"/>
    <row r="71678" customFormat="1" x14ac:dyDescent="0.2"/>
    <row r="71679" customFormat="1" x14ac:dyDescent="0.2"/>
    <row r="71680" customFormat="1" x14ac:dyDescent="0.2"/>
    <row r="71681" customFormat="1" x14ac:dyDescent="0.2"/>
    <row r="71682" customFormat="1" x14ac:dyDescent="0.2"/>
    <row r="71683" customFormat="1" x14ac:dyDescent="0.2"/>
    <row r="71684" customFormat="1" x14ac:dyDescent="0.2"/>
    <row r="71685" customFormat="1" x14ac:dyDescent="0.2"/>
    <row r="71686" customFormat="1" x14ac:dyDescent="0.2"/>
    <row r="71687" customFormat="1" x14ac:dyDescent="0.2"/>
    <row r="71688" customFormat="1" x14ac:dyDescent="0.2"/>
    <row r="71689" customFormat="1" x14ac:dyDescent="0.2"/>
    <row r="71690" customFormat="1" x14ac:dyDescent="0.2"/>
    <row r="71691" customFormat="1" x14ac:dyDescent="0.2"/>
    <row r="71692" customFormat="1" x14ac:dyDescent="0.2"/>
    <row r="71693" customFormat="1" x14ac:dyDescent="0.2"/>
    <row r="71694" customFormat="1" x14ac:dyDescent="0.2"/>
    <row r="71695" customFormat="1" x14ac:dyDescent="0.2"/>
    <row r="71696" customFormat="1" x14ac:dyDescent="0.2"/>
    <row r="71697" customFormat="1" x14ac:dyDescent="0.2"/>
    <row r="71698" customFormat="1" x14ac:dyDescent="0.2"/>
    <row r="71699" customFormat="1" x14ac:dyDescent="0.2"/>
    <row r="71700" customFormat="1" x14ac:dyDescent="0.2"/>
    <row r="71701" customFormat="1" x14ac:dyDescent="0.2"/>
    <row r="71702" customFormat="1" x14ac:dyDescent="0.2"/>
    <row r="71703" customFormat="1" x14ac:dyDescent="0.2"/>
    <row r="71704" customFormat="1" x14ac:dyDescent="0.2"/>
    <row r="71705" customFormat="1" x14ac:dyDescent="0.2"/>
    <row r="71706" customFormat="1" x14ac:dyDescent="0.2"/>
    <row r="71707" customFormat="1" x14ac:dyDescent="0.2"/>
    <row r="71708" customFormat="1" x14ac:dyDescent="0.2"/>
    <row r="71709" customFormat="1" x14ac:dyDescent="0.2"/>
    <row r="71710" customFormat="1" x14ac:dyDescent="0.2"/>
    <row r="71711" customFormat="1" x14ac:dyDescent="0.2"/>
    <row r="71712" customFormat="1" x14ac:dyDescent="0.2"/>
    <row r="71713" customFormat="1" x14ac:dyDescent="0.2"/>
    <row r="71714" customFormat="1" x14ac:dyDescent="0.2"/>
    <row r="71715" customFormat="1" x14ac:dyDescent="0.2"/>
    <row r="71716" customFormat="1" x14ac:dyDescent="0.2"/>
    <row r="71717" customFormat="1" x14ac:dyDescent="0.2"/>
    <row r="71718" customFormat="1" x14ac:dyDescent="0.2"/>
    <row r="71719" customFormat="1" x14ac:dyDescent="0.2"/>
    <row r="71720" customFormat="1" x14ac:dyDescent="0.2"/>
    <row r="71721" customFormat="1" x14ac:dyDescent="0.2"/>
    <row r="71722" customFormat="1" x14ac:dyDescent="0.2"/>
    <row r="71723" customFormat="1" x14ac:dyDescent="0.2"/>
    <row r="71724" customFormat="1" x14ac:dyDescent="0.2"/>
    <row r="71725" customFormat="1" x14ac:dyDescent="0.2"/>
    <row r="71726" customFormat="1" x14ac:dyDescent="0.2"/>
    <row r="71727" customFormat="1" x14ac:dyDescent="0.2"/>
    <row r="71728" customFormat="1" x14ac:dyDescent="0.2"/>
    <row r="71729" customFormat="1" x14ac:dyDescent="0.2"/>
    <row r="71730" customFormat="1" x14ac:dyDescent="0.2"/>
    <row r="71731" customFormat="1" x14ac:dyDescent="0.2"/>
    <row r="71732" customFormat="1" x14ac:dyDescent="0.2"/>
    <row r="71733" customFormat="1" x14ac:dyDescent="0.2"/>
    <row r="71734" customFormat="1" x14ac:dyDescent="0.2"/>
    <row r="71735" customFormat="1" x14ac:dyDescent="0.2"/>
    <row r="71736" customFormat="1" x14ac:dyDescent="0.2"/>
    <row r="71737" customFormat="1" x14ac:dyDescent="0.2"/>
    <row r="71738" customFormat="1" x14ac:dyDescent="0.2"/>
    <row r="71739" customFormat="1" x14ac:dyDescent="0.2"/>
    <row r="71740" customFormat="1" x14ac:dyDescent="0.2"/>
    <row r="71741" customFormat="1" x14ac:dyDescent="0.2"/>
    <row r="71742" customFormat="1" x14ac:dyDescent="0.2"/>
    <row r="71743" customFormat="1" x14ac:dyDescent="0.2"/>
    <row r="71744" customFormat="1" x14ac:dyDescent="0.2"/>
    <row r="71745" customFormat="1" x14ac:dyDescent="0.2"/>
    <row r="71746" customFormat="1" x14ac:dyDescent="0.2"/>
    <row r="71747" customFormat="1" x14ac:dyDescent="0.2"/>
    <row r="71748" customFormat="1" x14ac:dyDescent="0.2"/>
    <row r="71749" customFormat="1" x14ac:dyDescent="0.2"/>
    <row r="71750" customFormat="1" x14ac:dyDescent="0.2"/>
    <row r="71751" customFormat="1" x14ac:dyDescent="0.2"/>
    <row r="71752" customFormat="1" x14ac:dyDescent="0.2"/>
    <row r="71753" customFormat="1" x14ac:dyDescent="0.2"/>
    <row r="71754" customFormat="1" x14ac:dyDescent="0.2"/>
    <row r="71755" customFormat="1" x14ac:dyDescent="0.2"/>
    <row r="71756" customFormat="1" x14ac:dyDescent="0.2"/>
    <row r="71757" customFormat="1" x14ac:dyDescent="0.2"/>
    <row r="71758" customFormat="1" x14ac:dyDescent="0.2"/>
    <row r="71759" customFormat="1" x14ac:dyDescent="0.2"/>
    <row r="71760" customFormat="1" x14ac:dyDescent="0.2"/>
    <row r="71761" customFormat="1" x14ac:dyDescent="0.2"/>
    <row r="71762" customFormat="1" x14ac:dyDescent="0.2"/>
    <row r="71763" customFormat="1" x14ac:dyDescent="0.2"/>
    <row r="71764" customFormat="1" x14ac:dyDescent="0.2"/>
    <row r="71765" customFormat="1" x14ac:dyDescent="0.2"/>
    <row r="71766" customFormat="1" x14ac:dyDescent="0.2"/>
    <row r="71767" customFormat="1" x14ac:dyDescent="0.2"/>
    <row r="71768" customFormat="1" x14ac:dyDescent="0.2"/>
    <row r="71769" customFormat="1" x14ac:dyDescent="0.2"/>
    <row r="71770" customFormat="1" x14ac:dyDescent="0.2"/>
    <row r="71771" customFormat="1" x14ac:dyDescent="0.2"/>
    <row r="71772" customFormat="1" x14ac:dyDescent="0.2"/>
    <row r="71773" customFormat="1" x14ac:dyDescent="0.2"/>
    <row r="71774" customFormat="1" x14ac:dyDescent="0.2"/>
    <row r="71775" customFormat="1" x14ac:dyDescent="0.2"/>
    <row r="71776" customFormat="1" x14ac:dyDescent="0.2"/>
    <row r="71777" customFormat="1" x14ac:dyDescent="0.2"/>
    <row r="71778" customFormat="1" x14ac:dyDescent="0.2"/>
    <row r="71779" customFormat="1" x14ac:dyDescent="0.2"/>
    <row r="71780" customFormat="1" x14ac:dyDescent="0.2"/>
    <row r="71781" customFormat="1" x14ac:dyDescent="0.2"/>
    <row r="71782" customFormat="1" x14ac:dyDescent="0.2"/>
    <row r="71783" customFormat="1" x14ac:dyDescent="0.2"/>
    <row r="71784" customFormat="1" x14ac:dyDescent="0.2"/>
    <row r="71785" customFormat="1" x14ac:dyDescent="0.2"/>
    <row r="71786" customFormat="1" x14ac:dyDescent="0.2"/>
    <row r="71787" customFormat="1" x14ac:dyDescent="0.2"/>
    <row r="71788" customFormat="1" x14ac:dyDescent="0.2"/>
    <row r="71789" customFormat="1" x14ac:dyDescent="0.2"/>
    <row r="71790" customFormat="1" x14ac:dyDescent="0.2"/>
    <row r="71791" customFormat="1" x14ac:dyDescent="0.2"/>
    <row r="71792" customFormat="1" x14ac:dyDescent="0.2"/>
    <row r="71793" customFormat="1" x14ac:dyDescent="0.2"/>
    <row r="71794" customFormat="1" x14ac:dyDescent="0.2"/>
    <row r="71795" customFormat="1" x14ac:dyDescent="0.2"/>
    <row r="71796" customFormat="1" x14ac:dyDescent="0.2"/>
    <row r="71797" customFormat="1" x14ac:dyDescent="0.2"/>
    <row r="71798" customFormat="1" x14ac:dyDescent="0.2"/>
    <row r="71799" customFormat="1" x14ac:dyDescent="0.2"/>
    <row r="71800" customFormat="1" x14ac:dyDescent="0.2"/>
    <row r="71801" customFormat="1" x14ac:dyDescent="0.2"/>
    <row r="71802" customFormat="1" x14ac:dyDescent="0.2"/>
    <row r="71803" customFormat="1" x14ac:dyDescent="0.2"/>
    <row r="71804" customFormat="1" x14ac:dyDescent="0.2"/>
    <row r="71805" customFormat="1" x14ac:dyDescent="0.2"/>
    <row r="71806" customFormat="1" x14ac:dyDescent="0.2"/>
    <row r="71807" customFormat="1" x14ac:dyDescent="0.2"/>
    <row r="71808" customFormat="1" x14ac:dyDescent="0.2"/>
    <row r="71809" customFormat="1" x14ac:dyDescent="0.2"/>
    <row r="71810" customFormat="1" x14ac:dyDescent="0.2"/>
    <row r="71811" customFormat="1" x14ac:dyDescent="0.2"/>
    <row r="71812" customFormat="1" x14ac:dyDescent="0.2"/>
    <row r="71813" customFormat="1" x14ac:dyDescent="0.2"/>
    <row r="71814" customFormat="1" x14ac:dyDescent="0.2"/>
    <row r="71815" customFormat="1" x14ac:dyDescent="0.2"/>
    <row r="71816" customFormat="1" x14ac:dyDescent="0.2"/>
    <row r="71817" customFormat="1" x14ac:dyDescent="0.2"/>
    <row r="71818" customFormat="1" x14ac:dyDescent="0.2"/>
    <row r="71819" customFormat="1" x14ac:dyDescent="0.2"/>
    <row r="71820" customFormat="1" x14ac:dyDescent="0.2"/>
    <row r="71821" customFormat="1" x14ac:dyDescent="0.2"/>
    <row r="71822" customFormat="1" x14ac:dyDescent="0.2"/>
    <row r="71823" customFormat="1" x14ac:dyDescent="0.2"/>
    <row r="71824" customFormat="1" x14ac:dyDescent="0.2"/>
    <row r="71825" customFormat="1" x14ac:dyDescent="0.2"/>
    <row r="71826" customFormat="1" x14ac:dyDescent="0.2"/>
    <row r="71827" customFormat="1" x14ac:dyDescent="0.2"/>
    <row r="71828" customFormat="1" x14ac:dyDescent="0.2"/>
    <row r="71829" customFormat="1" x14ac:dyDescent="0.2"/>
    <row r="71830" customFormat="1" x14ac:dyDescent="0.2"/>
    <row r="71831" customFormat="1" x14ac:dyDescent="0.2"/>
    <row r="71832" customFormat="1" x14ac:dyDescent="0.2"/>
    <row r="71833" customFormat="1" x14ac:dyDescent="0.2"/>
    <row r="71834" customFormat="1" x14ac:dyDescent="0.2"/>
    <row r="71835" customFormat="1" x14ac:dyDescent="0.2"/>
    <row r="71836" customFormat="1" x14ac:dyDescent="0.2"/>
    <row r="71837" customFormat="1" x14ac:dyDescent="0.2"/>
    <row r="71838" customFormat="1" x14ac:dyDescent="0.2"/>
    <row r="71839" customFormat="1" x14ac:dyDescent="0.2"/>
    <row r="71840" customFormat="1" x14ac:dyDescent="0.2"/>
    <row r="71841" customFormat="1" x14ac:dyDescent="0.2"/>
    <row r="71842" customFormat="1" x14ac:dyDescent="0.2"/>
    <row r="71843" customFormat="1" x14ac:dyDescent="0.2"/>
    <row r="71844" customFormat="1" x14ac:dyDescent="0.2"/>
    <row r="71845" customFormat="1" x14ac:dyDescent="0.2"/>
    <row r="71846" customFormat="1" x14ac:dyDescent="0.2"/>
    <row r="71847" customFormat="1" x14ac:dyDescent="0.2"/>
    <row r="71848" customFormat="1" x14ac:dyDescent="0.2"/>
    <row r="71849" customFormat="1" x14ac:dyDescent="0.2"/>
    <row r="71850" customFormat="1" x14ac:dyDescent="0.2"/>
    <row r="71851" customFormat="1" x14ac:dyDescent="0.2"/>
    <row r="71852" customFormat="1" x14ac:dyDescent="0.2"/>
    <row r="71853" customFormat="1" x14ac:dyDescent="0.2"/>
    <row r="71854" customFormat="1" x14ac:dyDescent="0.2"/>
    <row r="71855" customFormat="1" x14ac:dyDescent="0.2"/>
    <row r="71856" customFormat="1" x14ac:dyDescent="0.2"/>
    <row r="71857" customFormat="1" x14ac:dyDescent="0.2"/>
    <row r="71858" customFormat="1" x14ac:dyDescent="0.2"/>
    <row r="71859" customFormat="1" x14ac:dyDescent="0.2"/>
    <row r="71860" customFormat="1" x14ac:dyDescent="0.2"/>
    <row r="71861" customFormat="1" x14ac:dyDescent="0.2"/>
    <row r="71862" customFormat="1" x14ac:dyDescent="0.2"/>
    <row r="71863" customFormat="1" x14ac:dyDescent="0.2"/>
    <row r="71864" customFormat="1" x14ac:dyDescent="0.2"/>
    <row r="71865" customFormat="1" x14ac:dyDescent="0.2"/>
    <row r="71866" customFormat="1" x14ac:dyDescent="0.2"/>
    <row r="71867" customFormat="1" x14ac:dyDescent="0.2"/>
    <row r="71868" customFormat="1" x14ac:dyDescent="0.2"/>
    <row r="71869" customFormat="1" x14ac:dyDescent="0.2"/>
    <row r="71870" customFormat="1" x14ac:dyDescent="0.2"/>
    <row r="71871" customFormat="1" x14ac:dyDescent="0.2"/>
    <row r="71872" customFormat="1" x14ac:dyDescent="0.2"/>
    <row r="71873" customFormat="1" x14ac:dyDescent="0.2"/>
    <row r="71874" customFormat="1" x14ac:dyDescent="0.2"/>
    <row r="71875" customFormat="1" x14ac:dyDescent="0.2"/>
    <row r="71876" customFormat="1" x14ac:dyDescent="0.2"/>
    <row r="71877" customFormat="1" x14ac:dyDescent="0.2"/>
    <row r="71878" customFormat="1" x14ac:dyDescent="0.2"/>
    <row r="71879" customFormat="1" x14ac:dyDescent="0.2"/>
    <row r="71880" customFormat="1" x14ac:dyDescent="0.2"/>
    <row r="71881" customFormat="1" x14ac:dyDescent="0.2"/>
    <row r="71882" customFormat="1" x14ac:dyDescent="0.2"/>
    <row r="71883" customFormat="1" x14ac:dyDescent="0.2"/>
    <row r="71884" customFormat="1" x14ac:dyDescent="0.2"/>
    <row r="71885" customFormat="1" x14ac:dyDescent="0.2"/>
    <row r="71886" customFormat="1" x14ac:dyDescent="0.2"/>
    <row r="71887" customFormat="1" x14ac:dyDescent="0.2"/>
    <row r="71888" customFormat="1" x14ac:dyDescent="0.2"/>
    <row r="71889" customFormat="1" x14ac:dyDescent="0.2"/>
    <row r="71890" customFormat="1" x14ac:dyDescent="0.2"/>
    <row r="71891" customFormat="1" x14ac:dyDescent="0.2"/>
    <row r="71892" customFormat="1" x14ac:dyDescent="0.2"/>
    <row r="71893" customFormat="1" x14ac:dyDescent="0.2"/>
    <row r="71894" customFormat="1" x14ac:dyDescent="0.2"/>
    <row r="71895" customFormat="1" x14ac:dyDescent="0.2"/>
    <row r="71896" customFormat="1" x14ac:dyDescent="0.2"/>
    <row r="71897" customFormat="1" x14ac:dyDescent="0.2"/>
    <row r="71898" customFormat="1" x14ac:dyDescent="0.2"/>
    <row r="71899" customFormat="1" x14ac:dyDescent="0.2"/>
    <row r="71900" customFormat="1" x14ac:dyDescent="0.2"/>
    <row r="71901" customFormat="1" x14ac:dyDescent="0.2"/>
    <row r="71902" customFormat="1" x14ac:dyDescent="0.2"/>
    <row r="71903" customFormat="1" x14ac:dyDescent="0.2"/>
    <row r="71904" customFormat="1" x14ac:dyDescent="0.2"/>
    <row r="71905" customFormat="1" x14ac:dyDescent="0.2"/>
    <row r="71906" customFormat="1" x14ac:dyDescent="0.2"/>
    <row r="71907" customFormat="1" x14ac:dyDescent="0.2"/>
    <row r="71908" customFormat="1" x14ac:dyDescent="0.2"/>
    <row r="71909" customFormat="1" x14ac:dyDescent="0.2"/>
    <row r="71910" customFormat="1" x14ac:dyDescent="0.2"/>
    <row r="71911" customFormat="1" x14ac:dyDescent="0.2"/>
    <row r="71912" customFormat="1" x14ac:dyDescent="0.2"/>
    <row r="71913" customFormat="1" x14ac:dyDescent="0.2"/>
    <row r="71914" customFormat="1" x14ac:dyDescent="0.2"/>
    <row r="71915" customFormat="1" x14ac:dyDescent="0.2"/>
    <row r="71916" customFormat="1" x14ac:dyDescent="0.2"/>
    <row r="71917" customFormat="1" x14ac:dyDescent="0.2"/>
    <row r="71918" customFormat="1" x14ac:dyDescent="0.2"/>
    <row r="71919" customFormat="1" x14ac:dyDescent="0.2"/>
    <row r="71920" customFormat="1" x14ac:dyDescent="0.2"/>
    <row r="71921" customFormat="1" x14ac:dyDescent="0.2"/>
    <row r="71922" customFormat="1" x14ac:dyDescent="0.2"/>
    <row r="71923" customFormat="1" x14ac:dyDescent="0.2"/>
    <row r="71924" customFormat="1" x14ac:dyDescent="0.2"/>
    <row r="71925" customFormat="1" x14ac:dyDescent="0.2"/>
    <row r="71926" customFormat="1" x14ac:dyDescent="0.2"/>
    <row r="71927" customFormat="1" x14ac:dyDescent="0.2"/>
    <row r="71928" customFormat="1" x14ac:dyDescent="0.2"/>
    <row r="71929" customFormat="1" x14ac:dyDescent="0.2"/>
    <row r="71930" customFormat="1" x14ac:dyDescent="0.2"/>
    <row r="71931" customFormat="1" x14ac:dyDescent="0.2"/>
    <row r="71932" customFormat="1" x14ac:dyDescent="0.2"/>
    <row r="71933" customFormat="1" x14ac:dyDescent="0.2"/>
    <row r="71934" customFormat="1" x14ac:dyDescent="0.2"/>
    <row r="71935" customFormat="1" x14ac:dyDescent="0.2"/>
    <row r="71936" customFormat="1" x14ac:dyDescent="0.2"/>
    <row r="71937" customFormat="1" x14ac:dyDescent="0.2"/>
    <row r="71938" customFormat="1" x14ac:dyDescent="0.2"/>
    <row r="71939" customFormat="1" x14ac:dyDescent="0.2"/>
    <row r="71940" customFormat="1" x14ac:dyDescent="0.2"/>
    <row r="71941" customFormat="1" x14ac:dyDescent="0.2"/>
    <row r="71942" customFormat="1" x14ac:dyDescent="0.2"/>
    <row r="71943" customFormat="1" x14ac:dyDescent="0.2"/>
    <row r="71944" customFormat="1" x14ac:dyDescent="0.2"/>
    <row r="71945" customFormat="1" x14ac:dyDescent="0.2"/>
    <row r="71946" customFormat="1" x14ac:dyDescent="0.2"/>
    <row r="71947" customFormat="1" x14ac:dyDescent="0.2"/>
    <row r="71948" customFormat="1" x14ac:dyDescent="0.2"/>
    <row r="71949" customFormat="1" x14ac:dyDescent="0.2"/>
    <row r="71950" customFormat="1" x14ac:dyDescent="0.2"/>
    <row r="71951" customFormat="1" x14ac:dyDescent="0.2"/>
    <row r="71952" customFormat="1" x14ac:dyDescent="0.2"/>
    <row r="71953" customFormat="1" x14ac:dyDescent="0.2"/>
    <row r="71954" customFormat="1" x14ac:dyDescent="0.2"/>
    <row r="71955" customFormat="1" x14ac:dyDescent="0.2"/>
    <row r="71956" customFormat="1" x14ac:dyDescent="0.2"/>
    <row r="71957" customFormat="1" x14ac:dyDescent="0.2"/>
    <row r="71958" customFormat="1" x14ac:dyDescent="0.2"/>
    <row r="71959" customFormat="1" x14ac:dyDescent="0.2"/>
    <row r="71960" customFormat="1" x14ac:dyDescent="0.2"/>
    <row r="71961" customFormat="1" x14ac:dyDescent="0.2"/>
    <row r="71962" customFormat="1" x14ac:dyDescent="0.2"/>
    <row r="71963" customFormat="1" x14ac:dyDescent="0.2"/>
    <row r="71964" customFormat="1" x14ac:dyDescent="0.2"/>
    <row r="71965" customFormat="1" x14ac:dyDescent="0.2"/>
    <row r="71966" customFormat="1" x14ac:dyDescent="0.2"/>
    <row r="71967" customFormat="1" x14ac:dyDescent="0.2"/>
    <row r="71968" customFormat="1" x14ac:dyDescent="0.2"/>
    <row r="71969" customFormat="1" x14ac:dyDescent="0.2"/>
    <row r="71970" customFormat="1" x14ac:dyDescent="0.2"/>
    <row r="71971" customFormat="1" x14ac:dyDescent="0.2"/>
    <row r="71972" customFormat="1" x14ac:dyDescent="0.2"/>
    <row r="71973" customFormat="1" x14ac:dyDescent="0.2"/>
    <row r="71974" customFormat="1" x14ac:dyDescent="0.2"/>
    <row r="71975" customFormat="1" x14ac:dyDescent="0.2"/>
    <row r="71976" customFormat="1" x14ac:dyDescent="0.2"/>
    <row r="71977" customFormat="1" x14ac:dyDescent="0.2"/>
    <row r="71978" customFormat="1" x14ac:dyDescent="0.2"/>
    <row r="71979" customFormat="1" x14ac:dyDescent="0.2"/>
    <row r="71980" customFormat="1" x14ac:dyDescent="0.2"/>
    <row r="71981" customFormat="1" x14ac:dyDescent="0.2"/>
    <row r="71982" customFormat="1" x14ac:dyDescent="0.2"/>
    <row r="71983" customFormat="1" x14ac:dyDescent="0.2"/>
    <row r="71984" customFormat="1" x14ac:dyDescent="0.2"/>
    <row r="71985" customFormat="1" x14ac:dyDescent="0.2"/>
    <row r="71986" customFormat="1" x14ac:dyDescent="0.2"/>
    <row r="71987" customFormat="1" x14ac:dyDescent="0.2"/>
    <row r="71988" customFormat="1" x14ac:dyDescent="0.2"/>
    <row r="71989" customFormat="1" x14ac:dyDescent="0.2"/>
    <row r="71990" customFormat="1" x14ac:dyDescent="0.2"/>
    <row r="71991" customFormat="1" x14ac:dyDescent="0.2"/>
    <row r="71992" customFormat="1" x14ac:dyDescent="0.2"/>
    <row r="71993" customFormat="1" x14ac:dyDescent="0.2"/>
    <row r="71994" customFormat="1" x14ac:dyDescent="0.2"/>
    <row r="71995" customFormat="1" x14ac:dyDescent="0.2"/>
    <row r="71996" customFormat="1" x14ac:dyDescent="0.2"/>
    <row r="71997" customFormat="1" x14ac:dyDescent="0.2"/>
    <row r="71998" customFormat="1" x14ac:dyDescent="0.2"/>
    <row r="71999" customFormat="1" x14ac:dyDescent="0.2"/>
    <row r="72000" customFormat="1" x14ac:dyDescent="0.2"/>
    <row r="72001" customFormat="1" x14ac:dyDescent="0.2"/>
    <row r="72002" customFormat="1" x14ac:dyDescent="0.2"/>
    <row r="72003" customFormat="1" x14ac:dyDescent="0.2"/>
    <row r="72004" customFormat="1" x14ac:dyDescent="0.2"/>
    <row r="72005" customFormat="1" x14ac:dyDescent="0.2"/>
    <row r="72006" customFormat="1" x14ac:dyDescent="0.2"/>
    <row r="72007" customFormat="1" x14ac:dyDescent="0.2"/>
    <row r="72008" customFormat="1" x14ac:dyDescent="0.2"/>
    <row r="72009" customFormat="1" x14ac:dyDescent="0.2"/>
    <row r="72010" customFormat="1" x14ac:dyDescent="0.2"/>
    <row r="72011" customFormat="1" x14ac:dyDescent="0.2"/>
    <row r="72012" customFormat="1" x14ac:dyDescent="0.2"/>
    <row r="72013" customFormat="1" x14ac:dyDescent="0.2"/>
    <row r="72014" customFormat="1" x14ac:dyDescent="0.2"/>
    <row r="72015" customFormat="1" x14ac:dyDescent="0.2"/>
    <row r="72016" customFormat="1" x14ac:dyDescent="0.2"/>
    <row r="72017" customFormat="1" x14ac:dyDescent="0.2"/>
    <row r="72018" customFormat="1" x14ac:dyDescent="0.2"/>
    <row r="72019" customFormat="1" x14ac:dyDescent="0.2"/>
    <row r="72020" customFormat="1" x14ac:dyDescent="0.2"/>
    <row r="72021" customFormat="1" x14ac:dyDescent="0.2"/>
    <row r="72022" customFormat="1" x14ac:dyDescent="0.2"/>
    <row r="72023" customFormat="1" x14ac:dyDescent="0.2"/>
    <row r="72024" customFormat="1" x14ac:dyDescent="0.2"/>
    <row r="72025" customFormat="1" x14ac:dyDescent="0.2"/>
    <row r="72026" customFormat="1" x14ac:dyDescent="0.2"/>
    <row r="72027" customFormat="1" x14ac:dyDescent="0.2"/>
    <row r="72028" customFormat="1" x14ac:dyDescent="0.2"/>
    <row r="72029" customFormat="1" x14ac:dyDescent="0.2"/>
    <row r="72030" customFormat="1" x14ac:dyDescent="0.2"/>
    <row r="72031" customFormat="1" x14ac:dyDescent="0.2"/>
    <row r="72032" customFormat="1" x14ac:dyDescent="0.2"/>
    <row r="72033" customFormat="1" x14ac:dyDescent="0.2"/>
    <row r="72034" customFormat="1" x14ac:dyDescent="0.2"/>
    <row r="72035" customFormat="1" x14ac:dyDescent="0.2"/>
    <row r="72036" customFormat="1" x14ac:dyDescent="0.2"/>
    <row r="72037" customFormat="1" x14ac:dyDescent="0.2"/>
    <row r="72038" customFormat="1" x14ac:dyDescent="0.2"/>
    <row r="72039" customFormat="1" x14ac:dyDescent="0.2"/>
    <row r="72040" customFormat="1" x14ac:dyDescent="0.2"/>
    <row r="72041" customFormat="1" x14ac:dyDescent="0.2"/>
    <row r="72042" customFormat="1" x14ac:dyDescent="0.2"/>
    <row r="72043" customFormat="1" x14ac:dyDescent="0.2"/>
    <row r="72044" customFormat="1" x14ac:dyDescent="0.2"/>
    <row r="72045" customFormat="1" x14ac:dyDescent="0.2"/>
    <row r="72046" customFormat="1" x14ac:dyDescent="0.2"/>
    <row r="72047" customFormat="1" x14ac:dyDescent="0.2"/>
    <row r="72048" customFormat="1" x14ac:dyDescent="0.2"/>
    <row r="72049" customFormat="1" x14ac:dyDescent="0.2"/>
    <row r="72050" customFormat="1" x14ac:dyDescent="0.2"/>
    <row r="72051" customFormat="1" x14ac:dyDescent="0.2"/>
    <row r="72052" customFormat="1" x14ac:dyDescent="0.2"/>
    <row r="72053" customFormat="1" x14ac:dyDescent="0.2"/>
    <row r="72054" customFormat="1" x14ac:dyDescent="0.2"/>
    <row r="72055" customFormat="1" x14ac:dyDescent="0.2"/>
    <row r="72056" customFormat="1" x14ac:dyDescent="0.2"/>
    <row r="72057" customFormat="1" x14ac:dyDescent="0.2"/>
    <row r="72058" customFormat="1" x14ac:dyDescent="0.2"/>
    <row r="72059" customFormat="1" x14ac:dyDescent="0.2"/>
    <row r="72060" customFormat="1" x14ac:dyDescent="0.2"/>
    <row r="72061" customFormat="1" x14ac:dyDescent="0.2"/>
    <row r="72062" customFormat="1" x14ac:dyDescent="0.2"/>
    <row r="72063" customFormat="1" x14ac:dyDescent="0.2"/>
    <row r="72064" customFormat="1" x14ac:dyDescent="0.2"/>
    <row r="72065" customFormat="1" x14ac:dyDescent="0.2"/>
    <row r="72066" customFormat="1" x14ac:dyDescent="0.2"/>
    <row r="72067" customFormat="1" x14ac:dyDescent="0.2"/>
    <row r="72068" customFormat="1" x14ac:dyDescent="0.2"/>
    <row r="72069" customFormat="1" x14ac:dyDescent="0.2"/>
    <row r="72070" customFormat="1" x14ac:dyDescent="0.2"/>
    <row r="72071" customFormat="1" x14ac:dyDescent="0.2"/>
    <row r="72072" customFormat="1" x14ac:dyDescent="0.2"/>
    <row r="72073" customFormat="1" x14ac:dyDescent="0.2"/>
    <row r="72074" customFormat="1" x14ac:dyDescent="0.2"/>
    <row r="72075" customFormat="1" x14ac:dyDescent="0.2"/>
    <row r="72076" customFormat="1" x14ac:dyDescent="0.2"/>
    <row r="72077" customFormat="1" x14ac:dyDescent="0.2"/>
    <row r="72078" customFormat="1" x14ac:dyDescent="0.2"/>
    <row r="72079" customFormat="1" x14ac:dyDescent="0.2"/>
    <row r="72080" customFormat="1" x14ac:dyDescent="0.2"/>
    <row r="72081" customFormat="1" x14ac:dyDescent="0.2"/>
    <row r="72082" customFormat="1" x14ac:dyDescent="0.2"/>
    <row r="72083" customFormat="1" x14ac:dyDescent="0.2"/>
    <row r="72084" customFormat="1" x14ac:dyDescent="0.2"/>
    <row r="72085" customFormat="1" x14ac:dyDescent="0.2"/>
    <row r="72086" customFormat="1" x14ac:dyDescent="0.2"/>
    <row r="72087" customFormat="1" x14ac:dyDescent="0.2"/>
    <row r="72088" customFormat="1" x14ac:dyDescent="0.2"/>
    <row r="72089" customFormat="1" x14ac:dyDescent="0.2"/>
    <row r="72090" customFormat="1" x14ac:dyDescent="0.2"/>
    <row r="72091" customFormat="1" x14ac:dyDescent="0.2"/>
    <row r="72092" customFormat="1" x14ac:dyDescent="0.2"/>
    <row r="72093" customFormat="1" x14ac:dyDescent="0.2"/>
    <row r="72094" customFormat="1" x14ac:dyDescent="0.2"/>
    <row r="72095" customFormat="1" x14ac:dyDescent="0.2"/>
    <row r="72096" customFormat="1" x14ac:dyDescent="0.2"/>
    <row r="72097" customFormat="1" x14ac:dyDescent="0.2"/>
    <row r="72098" customFormat="1" x14ac:dyDescent="0.2"/>
    <row r="72099" customFormat="1" x14ac:dyDescent="0.2"/>
    <row r="72100" customFormat="1" x14ac:dyDescent="0.2"/>
    <row r="72101" customFormat="1" x14ac:dyDescent="0.2"/>
    <row r="72102" customFormat="1" x14ac:dyDescent="0.2"/>
    <row r="72103" customFormat="1" x14ac:dyDescent="0.2"/>
    <row r="72104" customFormat="1" x14ac:dyDescent="0.2"/>
    <row r="72105" customFormat="1" x14ac:dyDescent="0.2"/>
    <row r="72106" customFormat="1" x14ac:dyDescent="0.2"/>
    <row r="72107" customFormat="1" x14ac:dyDescent="0.2"/>
    <row r="72108" customFormat="1" x14ac:dyDescent="0.2"/>
    <row r="72109" customFormat="1" x14ac:dyDescent="0.2"/>
    <row r="72110" customFormat="1" x14ac:dyDescent="0.2"/>
    <row r="72111" customFormat="1" x14ac:dyDescent="0.2"/>
    <row r="72112" customFormat="1" x14ac:dyDescent="0.2"/>
    <row r="72113" customFormat="1" x14ac:dyDescent="0.2"/>
    <row r="72114" customFormat="1" x14ac:dyDescent="0.2"/>
    <row r="72115" customFormat="1" x14ac:dyDescent="0.2"/>
    <row r="72116" customFormat="1" x14ac:dyDescent="0.2"/>
    <row r="72117" customFormat="1" x14ac:dyDescent="0.2"/>
    <row r="72118" customFormat="1" x14ac:dyDescent="0.2"/>
    <row r="72119" customFormat="1" x14ac:dyDescent="0.2"/>
    <row r="72120" customFormat="1" x14ac:dyDescent="0.2"/>
    <row r="72121" customFormat="1" x14ac:dyDescent="0.2"/>
    <row r="72122" customFormat="1" x14ac:dyDescent="0.2"/>
    <row r="72123" customFormat="1" x14ac:dyDescent="0.2"/>
    <row r="72124" customFormat="1" x14ac:dyDescent="0.2"/>
    <row r="72125" customFormat="1" x14ac:dyDescent="0.2"/>
    <row r="72126" customFormat="1" x14ac:dyDescent="0.2"/>
    <row r="72127" customFormat="1" x14ac:dyDescent="0.2"/>
    <row r="72128" customFormat="1" x14ac:dyDescent="0.2"/>
    <row r="72129" customFormat="1" x14ac:dyDescent="0.2"/>
    <row r="72130" customFormat="1" x14ac:dyDescent="0.2"/>
    <row r="72131" customFormat="1" x14ac:dyDescent="0.2"/>
    <row r="72132" customFormat="1" x14ac:dyDescent="0.2"/>
    <row r="72133" customFormat="1" x14ac:dyDescent="0.2"/>
    <row r="72134" customFormat="1" x14ac:dyDescent="0.2"/>
    <row r="72135" customFormat="1" x14ac:dyDescent="0.2"/>
    <row r="72136" customFormat="1" x14ac:dyDescent="0.2"/>
    <row r="72137" customFormat="1" x14ac:dyDescent="0.2"/>
    <row r="72138" customFormat="1" x14ac:dyDescent="0.2"/>
    <row r="72139" customFormat="1" x14ac:dyDescent="0.2"/>
    <row r="72140" customFormat="1" x14ac:dyDescent="0.2"/>
    <row r="72141" customFormat="1" x14ac:dyDescent="0.2"/>
    <row r="72142" customFormat="1" x14ac:dyDescent="0.2"/>
    <row r="72143" customFormat="1" x14ac:dyDescent="0.2"/>
    <row r="72144" customFormat="1" x14ac:dyDescent="0.2"/>
    <row r="72145" customFormat="1" x14ac:dyDescent="0.2"/>
    <row r="72146" customFormat="1" x14ac:dyDescent="0.2"/>
    <row r="72147" customFormat="1" x14ac:dyDescent="0.2"/>
    <row r="72148" customFormat="1" x14ac:dyDescent="0.2"/>
    <row r="72149" customFormat="1" x14ac:dyDescent="0.2"/>
    <row r="72150" customFormat="1" x14ac:dyDescent="0.2"/>
    <row r="72151" customFormat="1" x14ac:dyDescent="0.2"/>
    <row r="72152" customFormat="1" x14ac:dyDescent="0.2"/>
    <row r="72153" customFormat="1" x14ac:dyDescent="0.2"/>
    <row r="72154" customFormat="1" x14ac:dyDescent="0.2"/>
    <row r="72155" customFormat="1" x14ac:dyDescent="0.2"/>
    <row r="72156" customFormat="1" x14ac:dyDescent="0.2"/>
    <row r="72157" customFormat="1" x14ac:dyDescent="0.2"/>
    <row r="72158" customFormat="1" x14ac:dyDescent="0.2"/>
    <row r="72159" customFormat="1" x14ac:dyDescent="0.2"/>
    <row r="72160" customFormat="1" x14ac:dyDescent="0.2"/>
    <row r="72161" customFormat="1" x14ac:dyDescent="0.2"/>
    <row r="72162" customFormat="1" x14ac:dyDescent="0.2"/>
    <row r="72163" customFormat="1" x14ac:dyDescent="0.2"/>
    <row r="72164" customFormat="1" x14ac:dyDescent="0.2"/>
    <row r="72165" customFormat="1" x14ac:dyDescent="0.2"/>
    <row r="72166" customFormat="1" x14ac:dyDescent="0.2"/>
    <row r="72167" customFormat="1" x14ac:dyDescent="0.2"/>
    <row r="72168" customFormat="1" x14ac:dyDescent="0.2"/>
    <row r="72169" customFormat="1" x14ac:dyDescent="0.2"/>
    <row r="72170" customFormat="1" x14ac:dyDescent="0.2"/>
    <row r="72171" customFormat="1" x14ac:dyDescent="0.2"/>
    <row r="72172" customFormat="1" x14ac:dyDescent="0.2"/>
    <row r="72173" customFormat="1" x14ac:dyDescent="0.2"/>
    <row r="72174" customFormat="1" x14ac:dyDescent="0.2"/>
    <row r="72175" customFormat="1" x14ac:dyDescent="0.2"/>
    <row r="72176" customFormat="1" x14ac:dyDescent="0.2"/>
    <row r="72177" customFormat="1" x14ac:dyDescent="0.2"/>
    <row r="72178" customFormat="1" x14ac:dyDescent="0.2"/>
    <row r="72179" customFormat="1" x14ac:dyDescent="0.2"/>
    <row r="72180" customFormat="1" x14ac:dyDescent="0.2"/>
    <row r="72181" customFormat="1" x14ac:dyDescent="0.2"/>
    <row r="72182" customFormat="1" x14ac:dyDescent="0.2"/>
    <row r="72183" customFormat="1" x14ac:dyDescent="0.2"/>
    <row r="72184" customFormat="1" x14ac:dyDescent="0.2"/>
    <row r="72185" customFormat="1" x14ac:dyDescent="0.2"/>
    <row r="72186" customFormat="1" x14ac:dyDescent="0.2"/>
    <row r="72187" customFormat="1" x14ac:dyDescent="0.2"/>
    <row r="72188" customFormat="1" x14ac:dyDescent="0.2"/>
    <row r="72189" customFormat="1" x14ac:dyDescent="0.2"/>
    <row r="72190" customFormat="1" x14ac:dyDescent="0.2"/>
    <row r="72191" customFormat="1" x14ac:dyDescent="0.2"/>
    <row r="72192" customFormat="1" x14ac:dyDescent="0.2"/>
    <row r="72193" customFormat="1" x14ac:dyDescent="0.2"/>
    <row r="72194" customFormat="1" x14ac:dyDescent="0.2"/>
    <row r="72195" customFormat="1" x14ac:dyDescent="0.2"/>
    <row r="72196" customFormat="1" x14ac:dyDescent="0.2"/>
    <row r="72197" customFormat="1" x14ac:dyDescent="0.2"/>
    <row r="72198" customFormat="1" x14ac:dyDescent="0.2"/>
    <row r="72199" customFormat="1" x14ac:dyDescent="0.2"/>
    <row r="72200" customFormat="1" x14ac:dyDescent="0.2"/>
    <row r="72201" customFormat="1" x14ac:dyDescent="0.2"/>
    <row r="72202" customFormat="1" x14ac:dyDescent="0.2"/>
    <row r="72203" customFormat="1" x14ac:dyDescent="0.2"/>
    <row r="72204" customFormat="1" x14ac:dyDescent="0.2"/>
    <row r="72205" customFormat="1" x14ac:dyDescent="0.2"/>
    <row r="72206" customFormat="1" x14ac:dyDescent="0.2"/>
    <row r="72207" customFormat="1" x14ac:dyDescent="0.2"/>
    <row r="72208" customFormat="1" x14ac:dyDescent="0.2"/>
    <row r="72209" customFormat="1" x14ac:dyDescent="0.2"/>
    <row r="72210" customFormat="1" x14ac:dyDescent="0.2"/>
    <row r="72211" customFormat="1" x14ac:dyDescent="0.2"/>
    <row r="72212" customFormat="1" x14ac:dyDescent="0.2"/>
    <row r="72213" customFormat="1" x14ac:dyDescent="0.2"/>
    <row r="72214" customFormat="1" x14ac:dyDescent="0.2"/>
    <row r="72215" customFormat="1" x14ac:dyDescent="0.2"/>
    <row r="72216" customFormat="1" x14ac:dyDescent="0.2"/>
    <row r="72217" customFormat="1" x14ac:dyDescent="0.2"/>
    <row r="72218" customFormat="1" x14ac:dyDescent="0.2"/>
    <row r="72219" customFormat="1" x14ac:dyDescent="0.2"/>
    <row r="72220" customFormat="1" x14ac:dyDescent="0.2"/>
    <row r="72221" customFormat="1" x14ac:dyDescent="0.2"/>
    <row r="72222" customFormat="1" x14ac:dyDescent="0.2"/>
    <row r="72223" customFormat="1" x14ac:dyDescent="0.2"/>
    <row r="72224" customFormat="1" x14ac:dyDescent="0.2"/>
    <row r="72225" customFormat="1" x14ac:dyDescent="0.2"/>
    <row r="72226" customFormat="1" x14ac:dyDescent="0.2"/>
    <row r="72227" customFormat="1" x14ac:dyDescent="0.2"/>
    <row r="72228" customFormat="1" x14ac:dyDescent="0.2"/>
    <row r="72229" customFormat="1" x14ac:dyDescent="0.2"/>
    <row r="72230" customFormat="1" x14ac:dyDescent="0.2"/>
    <row r="72231" customFormat="1" x14ac:dyDescent="0.2"/>
    <row r="72232" customFormat="1" x14ac:dyDescent="0.2"/>
    <row r="72233" customFormat="1" x14ac:dyDescent="0.2"/>
    <row r="72234" customFormat="1" x14ac:dyDescent="0.2"/>
    <row r="72235" customFormat="1" x14ac:dyDescent="0.2"/>
    <row r="72236" customFormat="1" x14ac:dyDescent="0.2"/>
    <row r="72237" customFormat="1" x14ac:dyDescent="0.2"/>
    <row r="72238" customFormat="1" x14ac:dyDescent="0.2"/>
    <row r="72239" customFormat="1" x14ac:dyDescent="0.2"/>
    <row r="72240" customFormat="1" x14ac:dyDescent="0.2"/>
    <row r="72241" customFormat="1" x14ac:dyDescent="0.2"/>
    <row r="72242" customFormat="1" x14ac:dyDescent="0.2"/>
    <row r="72243" customFormat="1" x14ac:dyDescent="0.2"/>
    <row r="72244" customFormat="1" x14ac:dyDescent="0.2"/>
    <row r="72245" customFormat="1" x14ac:dyDescent="0.2"/>
    <row r="72246" customFormat="1" x14ac:dyDescent="0.2"/>
    <row r="72247" customFormat="1" x14ac:dyDescent="0.2"/>
    <row r="72248" customFormat="1" x14ac:dyDescent="0.2"/>
    <row r="72249" customFormat="1" x14ac:dyDescent="0.2"/>
    <row r="72250" customFormat="1" x14ac:dyDescent="0.2"/>
    <row r="72251" customFormat="1" x14ac:dyDescent="0.2"/>
    <row r="72252" customFormat="1" x14ac:dyDescent="0.2"/>
    <row r="72253" customFormat="1" x14ac:dyDescent="0.2"/>
    <row r="72254" customFormat="1" x14ac:dyDescent="0.2"/>
    <row r="72255" customFormat="1" x14ac:dyDescent="0.2"/>
    <row r="72256" customFormat="1" x14ac:dyDescent="0.2"/>
    <row r="72257" customFormat="1" x14ac:dyDescent="0.2"/>
    <row r="72258" customFormat="1" x14ac:dyDescent="0.2"/>
    <row r="72259" customFormat="1" x14ac:dyDescent="0.2"/>
    <row r="72260" customFormat="1" x14ac:dyDescent="0.2"/>
    <row r="72261" customFormat="1" x14ac:dyDescent="0.2"/>
    <row r="72262" customFormat="1" x14ac:dyDescent="0.2"/>
    <row r="72263" customFormat="1" x14ac:dyDescent="0.2"/>
    <row r="72264" customFormat="1" x14ac:dyDescent="0.2"/>
    <row r="72265" customFormat="1" x14ac:dyDescent="0.2"/>
    <row r="72266" customFormat="1" x14ac:dyDescent="0.2"/>
    <row r="72267" customFormat="1" x14ac:dyDescent="0.2"/>
    <row r="72268" customFormat="1" x14ac:dyDescent="0.2"/>
    <row r="72269" customFormat="1" x14ac:dyDescent="0.2"/>
    <row r="72270" customFormat="1" x14ac:dyDescent="0.2"/>
    <row r="72271" customFormat="1" x14ac:dyDescent="0.2"/>
    <row r="72272" customFormat="1" x14ac:dyDescent="0.2"/>
    <row r="72273" customFormat="1" x14ac:dyDescent="0.2"/>
    <row r="72274" customFormat="1" x14ac:dyDescent="0.2"/>
    <row r="72275" customFormat="1" x14ac:dyDescent="0.2"/>
    <row r="72276" customFormat="1" x14ac:dyDescent="0.2"/>
    <row r="72277" customFormat="1" x14ac:dyDescent="0.2"/>
    <row r="72278" customFormat="1" x14ac:dyDescent="0.2"/>
    <row r="72279" customFormat="1" x14ac:dyDescent="0.2"/>
    <row r="72280" customFormat="1" x14ac:dyDescent="0.2"/>
    <row r="72281" customFormat="1" x14ac:dyDescent="0.2"/>
    <row r="72282" customFormat="1" x14ac:dyDescent="0.2"/>
    <row r="72283" customFormat="1" x14ac:dyDescent="0.2"/>
    <row r="72284" customFormat="1" x14ac:dyDescent="0.2"/>
    <row r="72285" customFormat="1" x14ac:dyDescent="0.2"/>
    <row r="72286" customFormat="1" x14ac:dyDescent="0.2"/>
    <row r="72287" customFormat="1" x14ac:dyDescent="0.2"/>
    <row r="72288" customFormat="1" x14ac:dyDescent="0.2"/>
    <row r="72289" customFormat="1" x14ac:dyDescent="0.2"/>
    <row r="72290" customFormat="1" x14ac:dyDescent="0.2"/>
    <row r="72291" customFormat="1" x14ac:dyDescent="0.2"/>
    <row r="72292" customFormat="1" x14ac:dyDescent="0.2"/>
    <row r="72293" customFormat="1" x14ac:dyDescent="0.2"/>
    <row r="72294" customFormat="1" x14ac:dyDescent="0.2"/>
    <row r="72295" customFormat="1" x14ac:dyDescent="0.2"/>
    <row r="72296" customFormat="1" x14ac:dyDescent="0.2"/>
    <row r="72297" customFormat="1" x14ac:dyDescent="0.2"/>
    <row r="72298" customFormat="1" x14ac:dyDescent="0.2"/>
    <row r="72299" customFormat="1" x14ac:dyDescent="0.2"/>
    <row r="72300" customFormat="1" x14ac:dyDescent="0.2"/>
    <row r="72301" customFormat="1" x14ac:dyDescent="0.2"/>
    <row r="72302" customFormat="1" x14ac:dyDescent="0.2"/>
    <row r="72303" customFormat="1" x14ac:dyDescent="0.2"/>
    <row r="72304" customFormat="1" x14ac:dyDescent="0.2"/>
    <row r="72305" customFormat="1" x14ac:dyDescent="0.2"/>
    <row r="72306" customFormat="1" x14ac:dyDescent="0.2"/>
    <row r="72307" customFormat="1" x14ac:dyDescent="0.2"/>
    <row r="72308" customFormat="1" x14ac:dyDescent="0.2"/>
    <row r="72309" customFormat="1" x14ac:dyDescent="0.2"/>
    <row r="72310" customFormat="1" x14ac:dyDescent="0.2"/>
    <row r="72311" customFormat="1" x14ac:dyDescent="0.2"/>
    <row r="72312" customFormat="1" x14ac:dyDescent="0.2"/>
    <row r="72313" customFormat="1" x14ac:dyDescent="0.2"/>
    <row r="72314" customFormat="1" x14ac:dyDescent="0.2"/>
    <row r="72315" customFormat="1" x14ac:dyDescent="0.2"/>
    <row r="72316" customFormat="1" x14ac:dyDescent="0.2"/>
    <row r="72317" customFormat="1" x14ac:dyDescent="0.2"/>
    <row r="72318" customFormat="1" x14ac:dyDescent="0.2"/>
    <row r="72319" customFormat="1" x14ac:dyDescent="0.2"/>
    <row r="72320" customFormat="1" x14ac:dyDescent="0.2"/>
    <row r="72321" customFormat="1" x14ac:dyDescent="0.2"/>
    <row r="72322" customFormat="1" x14ac:dyDescent="0.2"/>
    <row r="72323" customFormat="1" x14ac:dyDescent="0.2"/>
    <row r="72324" customFormat="1" x14ac:dyDescent="0.2"/>
    <row r="72325" customFormat="1" x14ac:dyDescent="0.2"/>
    <row r="72326" customFormat="1" x14ac:dyDescent="0.2"/>
    <row r="72327" customFormat="1" x14ac:dyDescent="0.2"/>
    <row r="72328" customFormat="1" x14ac:dyDescent="0.2"/>
    <row r="72329" customFormat="1" x14ac:dyDescent="0.2"/>
    <row r="72330" customFormat="1" x14ac:dyDescent="0.2"/>
    <row r="72331" customFormat="1" x14ac:dyDescent="0.2"/>
    <row r="72332" customFormat="1" x14ac:dyDescent="0.2"/>
    <row r="72333" customFormat="1" x14ac:dyDescent="0.2"/>
    <row r="72334" customFormat="1" x14ac:dyDescent="0.2"/>
    <row r="72335" customFormat="1" x14ac:dyDescent="0.2"/>
    <row r="72336" customFormat="1" x14ac:dyDescent="0.2"/>
    <row r="72337" customFormat="1" x14ac:dyDescent="0.2"/>
    <row r="72338" customFormat="1" x14ac:dyDescent="0.2"/>
    <row r="72339" customFormat="1" x14ac:dyDescent="0.2"/>
    <row r="72340" customFormat="1" x14ac:dyDescent="0.2"/>
    <row r="72341" customFormat="1" x14ac:dyDescent="0.2"/>
    <row r="72342" customFormat="1" x14ac:dyDescent="0.2"/>
    <row r="72343" customFormat="1" x14ac:dyDescent="0.2"/>
    <row r="72344" customFormat="1" x14ac:dyDescent="0.2"/>
    <row r="72345" customFormat="1" x14ac:dyDescent="0.2"/>
    <row r="72346" customFormat="1" x14ac:dyDescent="0.2"/>
    <row r="72347" customFormat="1" x14ac:dyDescent="0.2"/>
    <row r="72348" customFormat="1" x14ac:dyDescent="0.2"/>
    <row r="72349" customFormat="1" x14ac:dyDescent="0.2"/>
    <row r="72350" customFormat="1" x14ac:dyDescent="0.2"/>
    <row r="72351" customFormat="1" x14ac:dyDescent="0.2"/>
    <row r="72352" customFormat="1" x14ac:dyDescent="0.2"/>
    <row r="72353" customFormat="1" x14ac:dyDescent="0.2"/>
    <row r="72354" customFormat="1" x14ac:dyDescent="0.2"/>
    <row r="72355" customFormat="1" x14ac:dyDescent="0.2"/>
    <row r="72356" customFormat="1" x14ac:dyDescent="0.2"/>
    <row r="72357" customFormat="1" x14ac:dyDescent="0.2"/>
    <row r="72358" customFormat="1" x14ac:dyDescent="0.2"/>
    <row r="72359" customFormat="1" x14ac:dyDescent="0.2"/>
    <row r="72360" customFormat="1" x14ac:dyDescent="0.2"/>
    <row r="72361" customFormat="1" x14ac:dyDescent="0.2"/>
    <row r="72362" customFormat="1" x14ac:dyDescent="0.2"/>
    <row r="72363" customFormat="1" x14ac:dyDescent="0.2"/>
    <row r="72364" customFormat="1" x14ac:dyDescent="0.2"/>
    <row r="72365" customFormat="1" x14ac:dyDescent="0.2"/>
    <row r="72366" customFormat="1" x14ac:dyDescent="0.2"/>
    <row r="72367" customFormat="1" x14ac:dyDescent="0.2"/>
    <row r="72368" customFormat="1" x14ac:dyDescent="0.2"/>
    <row r="72369" customFormat="1" x14ac:dyDescent="0.2"/>
    <row r="72370" customFormat="1" x14ac:dyDescent="0.2"/>
    <row r="72371" customFormat="1" x14ac:dyDescent="0.2"/>
    <row r="72372" customFormat="1" x14ac:dyDescent="0.2"/>
    <row r="72373" customFormat="1" x14ac:dyDescent="0.2"/>
    <row r="72374" customFormat="1" x14ac:dyDescent="0.2"/>
    <row r="72375" customFormat="1" x14ac:dyDescent="0.2"/>
    <row r="72376" customFormat="1" x14ac:dyDescent="0.2"/>
    <row r="72377" customFormat="1" x14ac:dyDescent="0.2"/>
    <row r="72378" customFormat="1" x14ac:dyDescent="0.2"/>
    <row r="72379" customFormat="1" x14ac:dyDescent="0.2"/>
    <row r="72380" customFormat="1" x14ac:dyDescent="0.2"/>
    <row r="72381" customFormat="1" x14ac:dyDescent="0.2"/>
    <row r="72382" customFormat="1" x14ac:dyDescent="0.2"/>
    <row r="72383" customFormat="1" x14ac:dyDescent="0.2"/>
    <row r="72384" customFormat="1" x14ac:dyDescent="0.2"/>
    <row r="72385" customFormat="1" x14ac:dyDescent="0.2"/>
    <row r="72386" customFormat="1" x14ac:dyDescent="0.2"/>
    <row r="72387" customFormat="1" x14ac:dyDescent="0.2"/>
    <row r="72388" customFormat="1" x14ac:dyDescent="0.2"/>
    <row r="72389" customFormat="1" x14ac:dyDescent="0.2"/>
    <row r="72390" customFormat="1" x14ac:dyDescent="0.2"/>
    <row r="72391" customFormat="1" x14ac:dyDescent="0.2"/>
    <row r="72392" customFormat="1" x14ac:dyDescent="0.2"/>
    <row r="72393" customFormat="1" x14ac:dyDescent="0.2"/>
    <row r="72394" customFormat="1" x14ac:dyDescent="0.2"/>
    <row r="72395" customFormat="1" x14ac:dyDescent="0.2"/>
    <row r="72396" customFormat="1" x14ac:dyDescent="0.2"/>
    <row r="72397" customFormat="1" x14ac:dyDescent="0.2"/>
    <row r="72398" customFormat="1" x14ac:dyDescent="0.2"/>
    <row r="72399" customFormat="1" x14ac:dyDescent="0.2"/>
    <row r="72400" customFormat="1" x14ac:dyDescent="0.2"/>
    <row r="72401" customFormat="1" x14ac:dyDescent="0.2"/>
    <row r="72402" customFormat="1" x14ac:dyDescent="0.2"/>
    <row r="72403" customFormat="1" x14ac:dyDescent="0.2"/>
    <row r="72404" customFormat="1" x14ac:dyDescent="0.2"/>
    <row r="72405" customFormat="1" x14ac:dyDescent="0.2"/>
    <row r="72406" customFormat="1" x14ac:dyDescent="0.2"/>
    <row r="72407" customFormat="1" x14ac:dyDescent="0.2"/>
    <row r="72408" customFormat="1" x14ac:dyDescent="0.2"/>
    <row r="72409" customFormat="1" x14ac:dyDescent="0.2"/>
    <row r="72410" customFormat="1" x14ac:dyDescent="0.2"/>
    <row r="72411" customFormat="1" x14ac:dyDescent="0.2"/>
    <row r="72412" customFormat="1" x14ac:dyDescent="0.2"/>
    <row r="72413" customFormat="1" x14ac:dyDescent="0.2"/>
    <row r="72414" customFormat="1" x14ac:dyDescent="0.2"/>
    <row r="72415" customFormat="1" x14ac:dyDescent="0.2"/>
    <row r="72416" customFormat="1" x14ac:dyDescent="0.2"/>
    <row r="72417" customFormat="1" x14ac:dyDescent="0.2"/>
    <row r="72418" customFormat="1" x14ac:dyDescent="0.2"/>
    <row r="72419" customFormat="1" x14ac:dyDescent="0.2"/>
    <row r="72420" customFormat="1" x14ac:dyDescent="0.2"/>
    <row r="72421" customFormat="1" x14ac:dyDescent="0.2"/>
    <row r="72422" customFormat="1" x14ac:dyDescent="0.2"/>
    <row r="72423" customFormat="1" x14ac:dyDescent="0.2"/>
    <row r="72424" customFormat="1" x14ac:dyDescent="0.2"/>
    <row r="72425" customFormat="1" x14ac:dyDescent="0.2"/>
    <row r="72426" customFormat="1" x14ac:dyDescent="0.2"/>
    <row r="72427" customFormat="1" x14ac:dyDescent="0.2"/>
    <row r="72428" customFormat="1" x14ac:dyDescent="0.2"/>
    <row r="72429" customFormat="1" x14ac:dyDescent="0.2"/>
    <row r="72430" customFormat="1" x14ac:dyDescent="0.2"/>
    <row r="72431" customFormat="1" x14ac:dyDescent="0.2"/>
    <row r="72432" customFormat="1" x14ac:dyDescent="0.2"/>
    <row r="72433" customFormat="1" x14ac:dyDescent="0.2"/>
    <row r="72434" customFormat="1" x14ac:dyDescent="0.2"/>
    <row r="72435" customFormat="1" x14ac:dyDescent="0.2"/>
    <row r="72436" customFormat="1" x14ac:dyDescent="0.2"/>
    <row r="72437" customFormat="1" x14ac:dyDescent="0.2"/>
    <row r="72438" customFormat="1" x14ac:dyDescent="0.2"/>
    <row r="72439" customFormat="1" x14ac:dyDescent="0.2"/>
    <row r="72440" customFormat="1" x14ac:dyDescent="0.2"/>
    <row r="72441" customFormat="1" x14ac:dyDescent="0.2"/>
    <row r="72442" customFormat="1" x14ac:dyDescent="0.2"/>
    <row r="72443" customFormat="1" x14ac:dyDescent="0.2"/>
    <row r="72444" customFormat="1" x14ac:dyDescent="0.2"/>
    <row r="72445" customFormat="1" x14ac:dyDescent="0.2"/>
    <row r="72446" customFormat="1" x14ac:dyDescent="0.2"/>
    <row r="72447" customFormat="1" x14ac:dyDescent="0.2"/>
    <row r="72448" customFormat="1" x14ac:dyDescent="0.2"/>
    <row r="72449" customFormat="1" x14ac:dyDescent="0.2"/>
    <row r="72450" customFormat="1" x14ac:dyDescent="0.2"/>
    <row r="72451" customFormat="1" x14ac:dyDescent="0.2"/>
    <row r="72452" customFormat="1" x14ac:dyDescent="0.2"/>
    <row r="72453" customFormat="1" x14ac:dyDescent="0.2"/>
    <row r="72454" customFormat="1" x14ac:dyDescent="0.2"/>
    <row r="72455" customFormat="1" x14ac:dyDescent="0.2"/>
    <row r="72456" customFormat="1" x14ac:dyDescent="0.2"/>
    <row r="72457" customFormat="1" x14ac:dyDescent="0.2"/>
    <row r="72458" customFormat="1" x14ac:dyDescent="0.2"/>
    <row r="72459" customFormat="1" x14ac:dyDescent="0.2"/>
    <row r="72460" customFormat="1" x14ac:dyDescent="0.2"/>
    <row r="72461" customFormat="1" x14ac:dyDescent="0.2"/>
    <row r="72462" customFormat="1" x14ac:dyDescent="0.2"/>
    <row r="72463" customFormat="1" x14ac:dyDescent="0.2"/>
    <row r="72464" customFormat="1" x14ac:dyDescent="0.2"/>
    <row r="72465" customFormat="1" x14ac:dyDescent="0.2"/>
    <row r="72466" customFormat="1" x14ac:dyDescent="0.2"/>
    <row r="72467" customFormat="1" x14ac:dyDescent="0.2"/>
    <row r="72468" customFormat="1" x14ac:dyDescent="0.2"/>
    <row r="72469" customFormat="1" x14ac:dyDescent="0.2"/>
    <row r="72470" customFormat="1" x14ac:dyDescent="0.2"/>
    <row r="72471" customFormat="1" x14ac:dyDescent="0.2"/>
    <row r="72472" customFormat="1" x14ac:dyDescent="0.2"/>
    <row r="72473" customFormat="1" x14ac:dyDescent="0.2"/>
    <row r="72474" customFormat="1" x14ac:dyDescent="0.2"/>
    <row r="72475" customFormat="1" x14ac:dyDescent="0.2"/>
    <row r="72476" customFormat="1" x14ac:dyDescent="0.2"/>
    <row r="72477" customFormat="1" x14ac:dyDescent="0.2"/>
    <row r="72478" customFormat="1" x14ac:dyDescent="0.2"/>
    <row r="72479" customFormat="1" x14ac:dyDescent="0.2"/>
    <row r="72480" customFormat="1" x14ac:dyDescent="0.2"/>
    <row r="72481" customFormat="1" x14ac:dyDescent="0.2"/>
    <row r="72482" customFormat="1" x14ac:dyDescent="0.2"/>
    <row r="72483" customFormat="1" x14ac:dyDescent="0.2"/>
    <row r="72484" customFormat="1" x14ac:dyDescent="0.2"/>
    <row r="72485" customFormat="1" x14ac:dyDescent="0.2"/>
    <row r="72486" customFormat="1" x14ac:dyDescent="0.2"/>
    <row r="72487" customFormat="1" x14ac:dyDescent="0.2"/>
    <row r="72488" customFormat="1" x14ac:dyDescent="0.2"/>
    <row r="72489" customFormat="1" x14ac:dyDescent="0.2"/>
    <row r="72490" customFormat="1" x14ac:dyDescent="0.2"/>
    <row r="72491" customFormat="1" x14ac:dyDescent="0.2"/>
    <row r="72492" customFormat="1" x14ac:dyDescent="0.2"/>
    <row r="72493" customFormat="1" x14ac:dyDescent="0.2"/>
    <row r="72494" customFormat="1" x14ac:dyDescent="0.2"/>
    <row r="72495" customFormat="1" x14ac:dyDescent="0.2"/>
    <row r="72496" customFormat="1" x14ac:dyDescent="0.2"/>
    <row r="72497" customFormat="1" x14ac:dyDescent="0.2"/>
    <row r="72498" customFormat="1" x14ac:dyDescent="0.2"/>
    <row r="72499" customFormat="1" x14ac:dyDescent="0.2"/>
    <row r="72500" customFormat="1" x14ac:dyDescent="0.2"/>
    <row r="72501" customFormat="1" x14ac:dyDescent="0.2"/>
    <row r="72502" customFormat="1" x14ac:dyDescent="0.2"/>
    <row r="72503" customFormat="1" x14ac:dyDescent="0.2"/>
    <row r="72504" customFormat="1" x14ac:dyDescent="0.2"/>
    <row r="72505" customFormat="1" x14ac:dyDescent="0.2"/>
    <row r="72506" customFormat="1" x14ac:dyDescent="0.2"/>
    <row r="72507" customFormat="1" x14ac:dyDescent="0.2"/>
    <row r="72508" customFormat="1" x14ac:dyDescent="0.2"/>
    <row r="72509" customFormat="1" x14ac:dyDescent="0.2"/>
    <row r="72510" customFormat="1" x14ac:dyDescent="0.2"/>
    <row r="72511" customFormat="1" x14ac:dyDescent="0.2"/>
    <row r="72512" customFormat="1" x14ac:dyDescent="0.2"/>
    <row r="72513" customFormat="1" x14ac:dyDescent="0.2"/>
    <row r="72514" customFormat="1" x14ac:dyDescent="0.2"/>
    <row r="72515" customFormat="1" x14ac:dyDescent="0.2"/>
    <row r="72516" customFormat="1" x14ac:dyDescent="0.2"/>
    <row r="72517" customFormat="1" x14ac:dyDescent="0.2"/>
    <row r="72518" customFormat="1" x14ac:dyDescent="0.2"/>
    <row r="72519" customFormat="1" x14ac:dyDescent="0.2"/>
    <row r="72520" customFormat="1" x14ac:dyDescent="0.2"/>
    <row r="72521" customFormat="1" x14ac:dyDescent="0.2"/>
    <row r="72522" customFormat="1" x14ac:dyDescent="0.2"/>
    <row r="72523" customFormat="1" x14ac:dyDescent="0.2"/>
    <row r="72524" customFormat="1" x14ac:dyDescent="0.2"/>
    <row r="72525" customFormat="1" x14ac:dyDescent="0.2"/>
    <row r="72526" customFormat="1" x14ac:dyDescent="0.2"/>
    <row r="72527" customFormat="1" x14ac:dyDescent="0.2"/>
    <row r="72528" customFormat="1" x14ac:dyDescent="0.2"/>
    <row r="72529" customFormat="1" x14ac:dyDescent="0.2"/>
    <row r="72530" customFormat="1" x14ac:dyDescent="0.2"/>
    <row r="72531" customFormat="1" x14ac:dyDescent="0.2"/>
    <row r="72532" customFormat="1" x14ac:dyDescent="0.2"/>
    <row r="72533" customFormat="1" x14ac:dyDescent="0.2"/>
    <row r="72534" customFormat="1" x14ac:dyDescent="0.2"/>
    <row r="72535" customFormat="1" x14ac:dyDescent="0.2"/>
    <row r="72536" customFormat="1" x14ac:dyDescent="0.2"/>
    <row r="72537" customFormat="1" x14ac:dyDescent="0.2"/>
    <row r="72538" customFormat="1" x14ac:dyDescent="0.2"/>
    <row r="72539" customFormat="1" x14ac:dyDescent="0.2"/>
    <row r="72540" customFormat="1" x14ac:dyDescent="0.2"/>
    <row r="72541" customFormat="1" x14ac:dyDescent="0.2"/>
    <row r="72542" customFormat="1" x14ac:dyDescent="0.2"/>
    <row r="72543" customFormat="1" x14ac:dyDescent="0.2"/>
    <row r="72544" customFormat="1" x14ac:dyDescent="0.2"/>
    <row r="72545" customFormat="1" x14ac:dyDescent="0.2"/>
    <row r="72546" customFormat="1" x14ac:dyDescent="0.2"/>
    <row r="72547" customFormat="1" x14ac:dyDescent="0.2"/>
    <row r="72548" customFormat="1" x14ac:dyDescent="0.2"/>
    <row r="72549" customFormat="1" x14ac:dyDescent="0.2"/>
    <row r="72550" customFormat="1" x14ac:dyDescent="0.2"/>
    <row r="72551" customFormat="1" x14ac:dyDescent="0.2"/>
    <row r="72552" customFormat="1" x14ac:dyDescent="0.2"/>
    <row r="72553" customFormat="1" x14ac:dyDescent="0.2"/>
    <row r="72554" customFormat="1" x14ac:dyDescent="0.2"/>
    <row r="72555" customFormat="1" x14ac:dyDescent="0.2"/>
    <row r="72556" customFormat="1" x14ac:dyDescent="0.2"/>
    <row r="72557" customFormat="1" x14ac:dyDescent="0.2"/>
    <row r="72558" customFormat="1" x14ac:dyDescent="0.2"/>
    <row r="72559" customFormat="1" x14ac:dyDescent="0.2"/>
    <row r="72560" customFormat="1" x14ac:dyDescent="0.2"/>
    <row r="72561" customFormat="1" x14ac:dyDescent="0.2"/>
    <row r="72562" customFormat="1" x14ac:dyDescent="0.2"/>
    <row r="72563" customFormat="1" x14ac:dyDescent="0.2"/>
    <row r="72564" customFormat="1" x14ac:dyDescent="0.2"/>
    <row r="72565" customFormat="1" x14ac:dyDescent="0.2"/>
    <row r="72566" customFormat="1" x14ac:dyDescent="0.2"/>
    <row r="72567" customFormat="1" x14ac:dyDescent="0.2"/>
    <row r="72568" customFormat="1" x14ac:dyDescent="0.2"/>
    <row r="72569" customFormat="1" x14ac:dyDescent="0.2"/>
    <row r="72570" customFormat="1" x14ac:dyDescent="0.2"/>
    <row r="72571" customFormat="1" x14ac:dyDescent="0.2"/>
    <row r="72572" customFormat="1" x14ac:dyDescent="0.2"/>
    <row r="72573" customFormat="1" x14ac:dyDescent="0.2"/>
    <row r="72574" customFormat="1" x14ac:dyDescent="0.2"/>
    <row r="72575" customFormat="1" x14ac:dyDescent="0.2"/>
    <row r="72576" customFormat="1" x14ac:dyDescent="0.2"/>
    <row r="72577" customFormat="1" x14ac:dyDescent="0.2"/>
    <row r="72578" customFormat="1" x14ac:dyDescent="0.2"/>
    <row r="72579" customFormat="1" x14ac:dyDescent="0.2"/>
    <row r="72580" customFormat="1" x14ac:dyDescent="0.2"/>
    <row r="72581" customFormat="1" x14ac:dyDescent="0.2"/>
    <row r="72582" customFormat="1" x14ac:dyDescent="0.2"/>
    <row r="72583" customFormat="1" x14ac:dyDescent="0.2"/>
    <row r="72584" customFormat="1" x14ac:dyDescent="0.2"/>
    <row r="72585" customFormat="1" x14ac:dyDescent="0.2"/>
    <row r="72586" customFormat="1" x14ac:dyDescent="0.2"/>
    <row r="72587" customFormat="1" x14ac:dyDescent="0.2"/>
    <row r="72588" customFormat="1" x14ac:dyDescent="0.2"/>
    <row r="72589" customFormat="1" x14ac:dyDescent="0.2"/>
    <row r="72590" customFormat="1" x14ac:dyDescent="0.2"/>
    <row r="72591" customFormat="1" x14ac:dyDescent="0.2"/>
    <row r="72592" customFormat="1" x14ac:dyDescent="0.2"/>
    <row r="72593" customFormat="1" x14ac:dyDescent="0.2"/>
    <row r="72594" customFormat="1" x14ac:dyDescent="0.2"/>
    <row r="72595" customFormat="1" x14ac:dyDescent="0.2"/>
    <row r="72596" customFormat="1" x14ac:dyDescent="0.2"/>
    <row r="72597" customFormat="1" x14ac:dyDescent="0.2"/>
    <row r="72598" customFormat="1" x14ac:dyDescent="0.2"/>
    <row r="72599" customFormat="1" x14ac:dyDescent="0.2"/>
    <row r="72600" customFormat="1" x14ac:dyDescent="0.2"/>
    <row r="72601" customFormat="1" x14ac:dyDescent="0.2"/>
    <row r="72602" customFormat="1" x14ac:dyDescent="0.2"/>
    <row r="72603" customFormat="1" x14ac:dyDescent="0.2"/>
    <row r="72604" customFormat="1" x14ac:dyDescent="0.2"/>
    <row r="72605" customFormat="1" x14ac:dyDescent="0.2"/>
    <row r="72606" customFormat="1" x14ac:dyDescent="0.2"/>
    <row r="72607" customFormat="1" x14ac:dyDescent="0.2"/>
    <row r="72608" customFormat="1" x14ac:dyDescent="0.2"/>
    <row r="72609" customFormat="1" x14ac:dyDescent="0.2"/>
    <row r="72610" customFormat="1" x14ac:dyDescent="0.2"/>
    <row r="72611" customFormat="1" x14ac:dyDescent="0.2"/>
    <row r="72612" customFormat="1" x14ac:dyDescent="0.2"/>
    <row r="72613" customFormat="1" x14ac:dyDescent="0.2"/>
    <row r="72614" customFormat="1" x14ac:dyDescent="0.2"/>
    <row r="72615" customFormat="1" x14ac:dyDescent="0.2"/>
    <row r="72616" customFormat="1" x14ac:dyDescent="0.2"/>
    <row r="72617" customFormat="1" x14ac:dyDescent="0.2"/>
    <row r="72618" customFormat="1" x14ac:dyDescent="0.2"/>
    <row r="72619" customFormat="1" x14ac:dyDescent="0.2"/>
    <row r="72620" customFormat="1" x14ac:dyDescent="0.2"/>
    <row r="72621" customFormat="1" x14ac:dyDescent="0.2"/>
    <row r="72622" customFormat="1" x14ac:dyDescent="0.2"/>
    <row r="72623" customFormat="1" x14ac:dyDescent="0.2"/>
    <row r="72624" customFormat="1" x14ac:dyDescent="0.2"/>
    <row r="72625" customFormat="1" x14ac:dyDescent="0.2"/>
    <row r="72626" customFormat="1" x14ac:dyDescent="0.2"/>
    <row r="72627" customFormat="1" x14ac:dyDescent="0.2"/>
    <row r="72628" customFormat="1" x14ac:dyDescent="0.2"/>
    <row r="72629" customFormat="1" x14ac:dyDescent="0.2"/>
    <row r="72630" customFormat="1" x14ac:dyDescent="0.2"/>
    <row r="72631" customFormat="1" x14ac:dyDescent="0.2"/>
    <row r="72632" customFormat="1" x14ac:dyDescent="0.2"/>
    <row r="72633" customFormat="1" x14ac:dyDescent="0.2"/>
    <row r="72634" customFormat="1" x14ac:dyDescent="0.2"/>
    <row r="72635" customFormat="1" x14ac:dyDescent="0.2"/>
    <row r="72636" customFormat="1" x14ac:dyDescent="0.2"/>
    <row r="72637" customFormat="1" x14ac:dyDescent="0.2"/>
    <row r="72638" customFormat="1" x14ac:dyDescent="0.2"/>
    <row r="72639" customFormat="1" x14ac:dyDescent="0.2"/>
    <row r="72640" customFormat="1" x14ac:dyDescent="0.2"/>
    <row r="72641" customFormat="1" x14ac:dyDescent="0.2"/>
    <row r="72642" customFormat="1" x14ac:dyDescent="0.2"/>
    <row r="72643" customFormat="1" x14ac:dyDescent="0.2"/>
    <row r="72644" customFormat="1" x14ac:dyDescent="0.2"/>
    <row r="72645" customFormat="1" x14ac:dyDescent="0.2"/>
    <row r="72646" customFormat="1" x14ac:dyDescent="0.2"/>
    <row r="72647" customFormat="1" x14ac:dyDescent="0.2"/>
    <row r="72648" customFormat="1" x14ac:dyDescent="0.2"/>
    <row r="72649" customFormat="1" x14ac:dyDescent="0.2"/>
    <row r="72650" customFormat="1" x14ac:dyDescent="0.2"/>
    <row r="72651" customFormat="1" x14ac:dyDescent="0.2"/>
    <row r="72652" customFormat="1" x14ac:dyDescent="0.2"/>
    <row r="72653" customFormat="1" x14ac:dyDescent="0.2"/>
    <row r="72654" customFormat="1" x14ac:dyDescent="0.2"/>
    <row r="72655" customFormat="1" x14ac:dyDescent="0.2"/>
    <row r="72656" customFormat="1" x14ac:dyDescent="0.2"/>
    <row r="72657" customFormat="1" x14ac:dyDescent="0.2"/>
    <row r="72658" customFormat="1" x14ac:dyDescent="0.2"/>
    <row r="72659" customFormat="1" x14ac:dyDescent="0.2"/>
    <row r="72660" customFormat="1" x14ac:dyDescent="0.2"/>
    <row r="72661" customFormat="1" x14ac:dyDescent="0.2"/>
    <row r="72662" customFormat="1" x14ac:dyDescent="0.2"/>
    <row r="72663" customFormat="1" x14ac:dyDescent="0.2"/>
    <row r="72664" customFormat="1" x14ac:dyDescent="0.2"/>
    <row r="72665" customFormat="1" x14ac:dyDescent="0.2"/>
    <row r="72666" customFormat="1" x14ac:dyDescent="0.2"/>
    <row r="72667" customFormat="1" x14ac:dyDescent="0.2"/>
    <row r="72668" customFormat="1" x14ac:dyDescent="0.2"/>
    <row r="72669" customFormat="1" x14ac:dyDescent="0.2"/>
    <row r="72670" customFormat="1" x14ac:dyDescent="0.2"/>
    <row r="72671" customFormat="1" x14ac:dyDescent="0.2"/>
    <row r="72672" customFormat="1" x14ac:dyDescent="0.2"/>
    <row r="72673" customFormat="1" x14ac:dyDescent="0.2"/>
    <row r="72674" customFormat="1" x14ac:dyDescent="0.2"/>
    <row r="72675" customFormat="1" x14ac:dyDescent="0.2"/>
    <row r="72676" customFormat="1" x14ac:dyDescent="0.2"/>
    <row r="72677" customFormat="1" x14ac:dyDescent="0.2"/>
    <row r="72678" customFormat="1" x14ac:dyDescent="0.2"/>
    <row r="72679" customFormat="1" x14ac:dyDescent="0.2"/>
    <row r="72680" customFormat="1" x14ac:dyDescent="0.2"/>
    <row r="72681" customFormat="1" x14ac:dyDescent="0.2"/>
    <row r="72682" customFormat="1" x14ac:dyDescent="0.2"/>
    <row r="72683" customFormat="1" x14ac:dyDescent="0.2"/>
    <row r="72684" customFormat="1" x14ac:dyDescent="0.2"/>
    <row r="72685" customFormat="1" x14ac:dyDescent="0.2"/>
    <row r="72686" customFormat="1" x14ac:dyDescent="0.2"/>
    <row r="72687" customFormat="1" x14ac:dyDescent="0.2"/>
    <row r="72688" customFormat="1" x14ac:dyDescent="0.2"/>
    <row r="72689" customFormat="1" x14ac:dyDescent="0.2"/>
    <row r="72690" customFormat="1" x14ac:dyDescent="0.2"/>
    <row r="72691" customFormat="1" x14ac:dyDescent="0.2"/>
    <row r="72692" customFormat="1" x14ac:dyDescent="0.2"/>
    <row r="72693" customFormat="1" x14ac:dyDescent="0.2"/>
    <row r="72694" customFormat="1" x14ac:dyDescent="0.2"/>
    <row r="72695" customFormat="1" x14ac:dyDescent="0.2"/>
    <row r="72696" customFormat="1" x14ac:dyDescent="0.2"/>
    <row r="72697" customFormat="1" x14ac:dyDescent="0.2"/>
    <row r="72698" customFormat="1" x14ac:dyDescent="0.2"/>
    <row r="72699" customFormat="1" x14ac:dyDescent="0.2"/>
    <row r="72700" customFormat="1" x14ac:dyDescent="0.2"/>
    <row r="72701" customFormat="1" x14ac:dyDescent="0.2"/>
    <row r="72702" customFormat="1" x14ac:dyDescent="0.2"/>
    <row r="72703" customFormat="1" x14ac:dyDescent="0.2"/>
    <row r="72704" customFormat="1" x14ac:dyDescent="0.2"/>
    <row r="72705" customFormat="1" x14ac:dyDescent="0.2"/>
    <row r="72706" customFormat="1" x14ac:dyDescent="0.2"/>
    <row r="72707" customFormat="1" x14ac:dyDescent="0.2"/>
    <row r="72708" customFormat="1" x14ac:dyDescent="0.2"/>
    <row r="72709" customFormat="1" x14ac:dyDescent="0.2"/>
    <row r="72710" customFormat="1" x14ac:dyDescent="0.2"/>
    <row r="72711" customFormat="1" x14ac:dyDescent="0.2"/>
    <row r="72712" customFormat="1" x14ac:dyDescent="0.2"/>
    <row r="72713" customFormat="1" x14ac:dyDescent="0.2"/>
    <row r="72714" customFormat="1" x14ac:dyDescent="0.2"/>
    <row r="72715" customFormat="1" x14ac:dyDescent="0.2"/>
    <row r="72716" customFormat="1" x14ac:dyDescent="0.2"/>
    <row r="72717" customFormat="1" x14ac:dyDescent="0.2"/>
    <row r="72718" customFormat="1" x14ac:dyDescent="0.2"/>
    <row r="72719" customFormat="1" x14ac:dyDescent="0.2"/>
    <row r="72720" customFormat="1" x14ac:dyDescent="0.2"/>
    <row r="72721" customFormat="1" x14ac:dyDescent="0.2"/>
    <row r="72722" customFormat="1" x14ac:dyDescent="0.2"/>
    <row r="72723" customFormat="1" x14ac:dyDescent="0.2"/>
    <row r="72724" customFormat="1" x14ac:dyDescent="0.2"/>
    <row r="72725" customFormat="1" x14ac:dyDescent="0.2"/>
    <row r="72726" customFormat="1" x14ac:dyDescent="0.2"/>
    <row r="72727" customFormat="1" x14ac:dyDescent="0.2"/>
    <row r="72728" customFormat="1" x14ac:dyDescent="0.2"/>
    <row r="72729" customFormat="1" x14ac:dyDescent="0.2"/>
    <row r="72730" customFormat="1" x14ac:dyDescent="0.2"/>
    <row r="72731" customFormat="1" x14ac:dyDescent="0.2"/>
    <row r="72732" customFormat="1" x14ac:dyDescent="0.2"/>
    <row r="72733" customFormat="1" x14ac:dyDescent="0.2"/>
    <row r="72734" customFormat="1" x14ac:dyDescent="0.2"/>
    <row r="72735" customFormat="1" x14ac:dyDescent="0.2"/>
    <row r="72736" customFormat="1" x14ac:dyDescent="0.2"/>
    <row r="72737" customFormat="1" x14ac:dyDescent="0.2"/>
    <row r="72738" customFormat="1" x14ac:dyDescent="0.2"/>
    <row r="72739" customFormat="1" x14ac:dyDescent="0.2"/>
    <row r="72740" customFormat="1" x14ac:dyDescent="0.2"/>
    <row r="72741" customFormat="1" x14ac:dyDescent="0.2"/>
    <row r="72742" customFormat="1" x14ac:dyDescent="0.2"/>
    <row r="72743" customFormat="1" x14ac:dyDescent="0.2"/>
    <row r="72744" customFormat="1" x14ac:dyDescent="0.2"/>
    <row r="72745" customFormat="1" x14ac:dyDescent="0.2"/>
    <row r="72746" customFormat="1" x14ac:dyDescent="0.2"/>
    <row r="72747" customFormat="1" x14ac:dyDescent="0.2"/>
    <row r="72748" customFormat="1" x14ac:dyDescent="0.2"/>
    <row r="72749" customFormat="1" x14ac:dyDescent="0.2"/>
    <row r="72750" customFormat="1" x14ac:dyDescent="0.2"/>
    <row r="72751" customFormat="1" x14ac:dyDescent="0.2"/>
    <row r="72752" customFormat="1" x14ac:dyDescent="0.2"/>
    <row r="72753" customFormat="1" x14ac:dyDescent="0.2"/>
    <row r="72754" customFormat="1" x14ac:dyDescent="0.2"/>
    <row r="72755" customFormat="1" x14ac:dyDescent="0.2"/>
    <row r="72756" customFormat="1" x14ac:dyDescent="0.2"/>
    <row r="72757" customFormat="1" x14ac:dyDescent="0.2"/>
    <row r="72758" customFormat="1" x14ac:dyDescent="0.2"/>
    <row r="72759" customFormat="1" x14ac:dyDescent="0.2"/>
    <row r="72760" customFormat="1" x14ac:dyDescent="0.2"/>
    <row r="72761" customFormat="1" x14ac:dyDescent="0.2"/>
    <row r="72762" customFormat="1" x14ac:dyDescent="0.2"/>
    <row r="72763" customFormat="1" x14ac:dyDescent="0.2"/>
    <row r="72764" customFormat="1" x14ac:dyDescent="0.2"/>
    <row r="72765" customFormat="1" x14ac:dyDescent="0.2"/>
    <row r="72766" customFormat="1" x14ac:dyDescent="0.2"/>
    <row r="72767" customFormat="1" x14ac:dyDescent="0.2"/>
    <row r="72768" customFormat="1" x14ac:dyDescent="0.2"/>
    <row r="72769" customFormat="1" x14ac:dyDescent="0.2"/>
    <row r="72770" customFormat="1" x14ac:dyDescent="0.2"/>
    <row r="72771" customFormat="1" x14ac:dyDescent="0.2"/>
    <row r="72772" customFormat="1" x14ac:dyDescent="0.2"/>
    <row r="72773" customFormat="1" x14ac:dyDescent="0.2"/>
    <row r="72774" customFormat="1" x14ac:dyDescent="0.2"/>
    <row r="72775" customFormat="1" x14ac:dyDescent="0.2"/>
    <row r="72776" customFormat="1" x14ac:dyDescent="0.2"/>
    <row r="72777" customFormat="1" x14ac:dyDescent="0.2"/>
    <row r="72778" customFormat="1" x14ac:dyDescent="0.2"/>
    <row r="72779" customFormat="1" x14ac:dyDescent="0.2"/>
    <row r="72780" customFormat="1" x14ac:dyDescent="0.2"/>
    <row r="72781" customFormat="1" x14ac:dyDescent="0.2"/>
    <row r="72782" customFormat="1" x14ac:dyDescent="0.2"/>
    <row r="72783" customFormat="1" x14ac:dyDescent="0.2"/>
    <row r="72784" customFormat="1" x14ac:dyDescent="0.2"/>
    <row r="72785" customFormat="1" x14ac:dyDescent="0.2"/>
    <row r="72786" customFormat="1" x14ac:dyDescent="0.2"/>
    <row r="72787" customFormat="1" x14ac:dyDescent="0.2"/>
    <row r="72788" customFormat="1" x14ac:dyDescent="0.2"/>
    <row r="72789" customFormat="1" x14ac:dyDescent="0.2"/>
    <row r="72790" customFormat="1" x14ac:dyDescent="0.2"/>
    <row r="72791" customFormat="1" x14ac:dyDescent="0.2"/>
    <row r="72792" customFormat="1" x14ac:dyDescent="0.2"/>
    <row r="72793" customFormat="1" x14ac:dyDescent="0.2"/>
    <row r="72794" customFormat="1" x14ac:dyDescent="0.2"/>
    <row r="72795" customFormat="1" x14ac:dyDescent="0.2"/>
    <row r="72796" customFormat="1" x14ac:dyDescent="0.2"/>
    <row r="72797" customFormat="1" x14ac:dyDescent="0.2"/>
    <row r="72798" customFormat="1" x14ac:dyDescent="0.2"/>
    <row r="72799" customFormat="1" x14ac:dyDescent="0.2"/>
    <row r="72800" customFormat="1" x14ac:dyDescent="0.2"/>
    <row r="72801" customFormat="1" x14ac:dyDescent="0.2"/>
    <row r="72802" customFormat="1" x14ac:dyDescent="0.2"/>
    <row r="72803" customFormat="1" x14ac:dyDescent="0.2"/>
    <row r="72804" customFormat="1" x14ac:dyDescent="0.2"/>
    <row r="72805" customFormat="1" x14ac:dyDescent="0.2"/>
    <row r="72806" customFormat="1" x14ac:dyDescent="0.2"/>
    <row r="72807" customFormat="1" x14ac:dyDescent="0.2"/>
    <row r="72808" customFormat="1" x14ac:dyDescent="0.2"/>
    <row r="72809" customFormat="1" x14ac:dyDescent="0.2"/>
    <row r="72810" customFormat="1" x14ac:dyDescent="0.2"/>
    <row r="72811" customFormat="1" x14ac:dyDescent="0.2"/>
    <row r="72812" customFormat="1" x14ac:dyDescent="0.2"/>
    <row r="72813" customFormat="1" x14ac:dyDescent="0.2"/>
    <row r="72814" customFormat="1" x14ac:dyDescent="0.2"/>
    <row r="72815" customFormat="1" x14ac:dyDescent="0.2"/>
    <row r="72816" customFormat="1" x14ac:dyDescent="0.2"/>
    <row r="72817" customFormat="1" x14ac:dyDescent="0.2"/>
    <row r="72818" customFormat="1" x14ac:dyDescent="0.2"/>
    <row r="72819" customFormat="1" x14ac:dyDescent="0.2"/>
    <row r="72820" customFormat="1" x14ac:dyDescent="0.2"/>
    <row r="72821" customFormat="1" x14ac:dyDescent="0.2"/>
    <row r="72822" customFormat="1" x14ac:dyDescent="0.2"/>
    <row r="72823" customFormat="1" x14ac:dyDescent="0.2"/>
    <row r="72824" customFormat="1" x14ac:dyDescent="0.2"/>
    <row r="72825" customFormat="1" x14ac:dyDescent="0.2"/>
    <row r="72826" customFormat="1" x14ac:dyDescent="0.2"/>
    <row r="72827" customFormat="1" x14ac:dyDescent="0.2"/>
    <row r="72828" customFormat="1" x14ac:dyDescent="0.2"/>
    <row r="72829" customFormat="1" x14ac:dyDescent="0.2"/>
    <row r="72830" customFormat="1" x14ac:dyDescent="0.2"/>
    <row r="72831" customFormat="1" x14ac:dyDescent="0.2"/>
    <row r="72832" customFormat="1" x14ac:dyDescent="0.2"/>
    <row r="72833" customFormat="1" x14ac:dyDescent="0.2"/>
    <row r="72834" customFormat="1" x14ac:dyDescent="0.2"/>
    <row r="72835" customFormat="1" x14ac:dyDescent="0.2"/>
    <row r="72836" customFormat="1" x14ac:dyDescent="0.2"/>
    <row r="72837" customFormat="1" x14ac:dyDescent="0.2"/>
    <row r="72838" customFormat="1" x14ac:dyDescent="0.2"/>
    <row r="72839" customFormat="1" x14ac:dyDescent="0.2"/>
    <row r="72840" customFormat="1" x14ac:dyDescent="0.2"/>
    <row r="72841" customFormat="1" x14ac:dyDescent="0.2"/>
    <row r="72842" customFormat="1" x14ac:dyDescent="0.2"/>
    <row r="72843" customFormat="1" x14ac:dyDescent="0.2"/>
    <row r="72844" customFormat="1" x14ac:dyDescent="0.2"/>
    <row r="72845" customFormat="1" x14ac:dyDescent="0.2"/>
    <row r="72846" customFormat="1" x14ac:dyDescent="0.2"/>
    <row r="72847" customFormat="1" x14ac:dyDescent="0.2"/>
    <row r="72848" customFormat="1" x14ac:dyDescent="0.2"/>
    <row r="72849" customFormat="1" x14ac:dyDescent="0.2"/>
    <row r="72850" customFormat="1" x14ac:dyDescent="0.2"/>
    <row r="72851" customFormat="1" x14ac:dyDescent="0.2"/>
    <row r="72852" customFormat="1" x14ac:dyDescent="0.2"/>
    <row r="72853" customFormat="1" x14ac:dyDescent="0.2"/>
    <row r="72854" customFormat="1" x14ac:dyDescent="0.2"/>
    <row r="72855" customFormat="1" x14ac:dyDescent="0.2"/>
    <row r="72856" customFormat="1" x14ac:dyDescent="0.2"/>
    <row r="72857" customFormat="1" x14ac:dyDescent="0.2"/>
    <row r="72858" customFormat="1" x14ac:dyDescent="0.2"/>
    <row r="72859" customFormat="1" x14ac:dyDescent="0.2"/>
    <row r="72860" customFormat="1" x14ac:dyDescent="0.2"/>
    <row r="72861" customFormat="1" x14ac:dyDescent="0.2"/>
    <row r="72862" customFormat="1" x14ac:dyDescent="0.2"/>
    <row r="72863" customFormat="1" x14ac:dyDescent="0.2"/>
    <row r="72864" customFormat="1" x14ac:dyDescent="0.2"/>
    <row r="72865" customFormat="1" x14ac:dyDescent="0.2"/>
    <row r="72866" customFormat="1" x14ac:dyDescent="0.2"/>
    <row r="72867" customFormat="1" x14ac:dyDescent="0.2"/>
    <row r="72868" customFormat="1" x14ac:dyDescent="0.2"/>
    <row r="72869" customFormat="1" x14ac:dyDescent="0.2"/>
    <row r="72870" customFormat="1" x14ac:dyDescent="0.2"/>
    <row r="72871" customFormat="1" x14ac:dyDescent="0.2"/>
    <row r="72872" customFormat="1" x14ac:dyDescent="0.2"/>
    <row r="72873" customFormat="1" x14ac:dyDescent="0.2"/>
    <row r="72874" customFormat="1" x14ac:dyDescent="0.2"/>
    <row r="72875" customFormat="1" x14ac:dyDescent="0.2"/>
    <row r="72876" customFormat="1" x14ac:dyDescent="0.2"/>
    <row r="72877" customFormat="1" x14ac:dyDescent="0.2"/>
    <row r="72878" customFormat="1" x14ac:dyDescent="0.2"/>
    <row r="72879" customFormat="1" x14ac:dyDescent="0.2"/>
    <row r="72880" customFormat="1" x14ac:dyDescent="0.2"/>
    <row r="72881" customFormat="1" x14ac:dyDescent="0.2"/>
    <row r="72882" customFormat="1" x14ac:dyDescent="0.2"/>
    <row r="72883" customFormat="1" x14ac:dyDescent="0.2"/>
    <row r="72884" customFormat="1" x14ac:dyDescent="0.2"/>
    <row r="72885" customFormat="1" x14ac:dyDescent="0.2"/>
    <row r="72886" customFormat="1" x14ac:dyDescent="0.2"/>
    <row r="72887" customFormat="1" x14ac:dyDescent="0.2"/>
    <row r="72888" customFormat="1" x14ac:dyDescent="0.2"/>
    <row r="72889" customFormat="1" x14ac:dyDescent="0.2"/>
    <row r="72890" customFormat="1" x14ac:dyDescent="0.2"/>
    <row r="72891" customFormat="1" x14ac:dyDescent="0.2"/>
    <row r="72892" customFormat="1" x14ac:dyDescent="0.2"/>
    <row r="72893" customFormat="1" x14ac:dyDescent="0.2"/>
    <row r="72894" customFormat="1" x14ac:dyDescent="0.2"/>
    <row r="72895" customFormat="1" x14ac:dyDescent="0.2"/>
    <row r="72896" customFormat="1" x14ac:dyDescent="0.2"/>
    <row r="72897" customFormat="1" x14ac:dyDescent="0.2"/>
    <row r="72898" customFormat="1" x14ac:dyDescent="0.2"/>
    <row r="72899" customFormat="1" x14ac:dyDescent="0.2"/>
    <row r="72900" customFormat="1" x14ac:dyDescent="0.2"/>
    <row r="72901" customFormat="1" x14ac:dyDescent="0.2"/>
    <row r="72902" customFormat="1" x14ac:dyDescent="0.2"/>
    <row r="72903" customFormat="1" x14ac:dyDescent="0.2"/>
    <row r="72904" customFormat="1" x14ac:dyDescent="0.2"/>
    <row r="72905" customFormat="1" x14ac:dyDescent="0.2"/>
    <row r="72906" customFormat="1" x14ac:dyDescent="0.2"/>
    <row r="72907" customFormat="1" x14ac:dyDescent="0.2"/>
    <row r="72908" customFormat="1" x14ac:dyDescent="0.2"/>
    <row r="72909" customFormat="1" x14ac:dyDescent="0.2"/>
    <row r="72910" customFormat="1" x14ac:dyDescent="0.2"/>
    <row r="72911" customFormat="1" x14ac:dyDescent="0.2"/>
    <row r="72912" customFormat="1" x14ac:dyDescent="0.2"/>
    <row r="72913" customFormat="1" x14ac:dyDescent="0.2"/>
    <row r="72914" customFormat="1" x14ac:dyDescent="0.2"/>
    <row r="72915" customFormat="1" x14ac:dyDescent="0.2"/>
    <row r="72916" customFormat="1" x14ac:dyDescent="0.2"/>
    <row r="72917" customFormat="1" x14ac:dyDescent="0.2"/>
    <row r="72918" customFormat="1" x14ac:dyDescent="0.2"/>
    <row r="72919" customFormat="1" x14ac:dyDescent="0.2"/>
    <row r="72920" customFormat="1" x14ac:dyDescent="0.2"/>
    <row r="72921" customFormat="1" x14ac:dyDescent="0.2"/>
    <row r="72922" customFormat="1" x14ac:dyDescent="0.2"/>
    <row r="72923" customFormat="1" x14ac:dyDescent="0.2"/>
    <row r="72924" customFormat="1" x14ac:dyDescent="0.2"/>
    <row r="72925" customFormat="1" x14ac:dyDescent="0.2"/>
    <row r="72926" customFormat="1" x14ac:dyDescent="0.2"/>
    <row r="72927" customFormat="1" x14ac:dyDescent="0.2"/>
    <row r="72928" customFormat="1" x14ac:dyDescent="0.2"/>
    <row r="72929" customFormat="1" x14ac:dyDescent="0.2"/>
    <row r="72930" customFormat="1" x14ac:dyDescent="0.2"/>
    <row r="72931" customFormat="1" x14ac:dyDescent="0.2"/>
    <row r="72932" customFormat="1" x14ac:dyDescent="0.2"/>
    <row r="72933" customFormat="1" x14ac:dyDescent="0.2"/>
    <row r="72934" customFormat="1" x14ac:dyDescent="0.2"/>
    <row r="72935" customFormat="1" x14ac:dyDescent="0.2"/>
    <row r="72936" customFormat="1" x14ac:dyDescent="0.2"/>
    <row r="72937" customFormat="1" x14ac:dyDescent="0.2"/>
    <row r="72938" customFormat="1" x14ac:dyDescent="0.2"/>
    <row r="72939" customFormat="1" x14ac:dyDescent="0.2"/>
    <row r="72940" customFormat="1" x14ac:dyDescent="0.2"/>
    <row r="72941" customFormat="1" x14ac:dyDescent="0.2"/>
    <row r="72942" customFormat="1" x14ac:dyDescent="0.2"/>
    <row r="72943" customFormat="1" x14ac:dyDescent="0.2"/>
    <row r="72944" customFormat="1" x14ac:dyDescent="0.2"/>
    <row r="72945" customFormat="1" x14ac:dyDescent="0.2"/>
    <row r="72946" customFormat="1" x14ac:dyDescent="0.2"/>
    <row r="72947" customFormat="1" x14ac:dyDescent="0.2"/>
    <row r="72948" customFormat="1" x14ac:dyDescent="0.2"/>
    <row r="72949" customFormat="1" x14ac:dyDescent="0.2"/>
    <row r="72950" customFormat="1" x14ac:dyDescent="0.2"/>
    <row r="72951" customFormat="1" x14ac:dyDescent="0.2"/>
    <row r="72952" customFormat="1" x14ac:dyDescent="0.2"/>
    <row r="72953" customFormat="1" x14ac:dyDescent="0.2"/>
    <row r="72954" customFormat="1" x14ac:dyDescent="0.2"/>
    <row r="72955" customFormat="1" x14ac:dyDescent="0.2"/>
    <row r="72956" customFormat="1" x14ac:dyDescent="0.2"/>
    <row r="72957" customFormat="1" x14ac:dyDescent="0.2"/>
    <row r="72958" customFormat="1" x14ac:dyDescent="0.2"/>
    <row r="72959" customFormat="1" x14ac:dyDescent="0.2"/>
    <row r="72960" customFormat="1" x14ac:dyDescent="0.2"/>
    <row r="72961" customFormat="1" x14ac:dyDescent="0.2"/>
    <row r="72962" customFormat="1" x14ac:dyDescent="0.2"/>
    <row r="72963" customFormat="1" x14ac:dyDescent="0.2"/>
    <row r="72964" customFormat="1" x14ac:dyDescent="0.2"/>
    <row r="72965" customFormat="1" x14ac:dyDescent="0.2"/>
    <row r="72966" customFormat="1" x14ac:dyDescent="0.2"/>
    <row r="72967" customFormat="1" x14ac:dyDescent="0.2"/>
    <row r="72968" customFormat="1" x14ac:dyDescent="0.2"/>
    <row r="72969" customFormat="1" x14ac:dyDescent="0.2"/>
    <row r="72970" customFormat="1" x14ac:dyDescent="0.2"/>
    <row r="72971" customFormat="1" x14ac:dyDescent="0.2"/>
    <row r="72972" customFormat="1" x14ac:dyDescent="0.2"/>
    <row r="72973" customFormat="1" x14ac:dyDescent="0.2"/>
    <row r="72974" customFormat="1" x14ac:dyDescent="0.2"/>
    <row r="72975" customFormat="1" x14ac:dyDescent="0.2"/>
    <row r="72976" customFormat="1" x14ac:dyDescent="0.2"/>
    <row r="72977" customFormat="1" x14ac:dyDescent="0.2"/>
    <row r="72978" customFormat="1" x14ac:dyDescent="0.2"/>
    <row r="72979" customFormat="1" x14ac:dyDescent="0.2"/>
    <row r="72980" customFormat="1" x14ac:dyDescent="0.2"/>
    <row r="72981" customFormat="1" x14ac:dyDescent="0.2"/>
    <row r="72982" customFormat="1" x14ac:dyDescent="0.2"/>
    <row r="72983" customFormat="1" x14ac:dyDescent="0.2"/>
    <row r="72984" customFormat="1" x14ac:dyDescent="0.2"/>
    <row r="72985" customFormat="1" x14ac:dyDescent="0.2"/>
    <row r="72986" customFormat="1" x14ac:dyDescent="0.2"/>
    <row r="72987" customFormat="1" x14ac:dyDescent="0.2"/>
    <row r="72988" customFormat="1" x14ac:dyDescent="0.2"/>
    <row r="72989" customFormat="1" x14ac:dyDescent="0.2"/>
    <row r="72990" customFormat="1" x14ac:dyDescent="0.2"/>
    <row r="72991" customFormat="1" x14ac:dyDescent="0.2"/>
    <row r="72992" customFormat="1" x14ac:dyDescent="0.2"/>
    <row r="72993" customFormat="1" x14ac:dyDescent="0.2"/>
    <row r="72994" customFormat="1" x14ac:dyDescent="0.2"/>
    <row r="72995" customFormat="1" x14ac:dyDescent="0.2"/>
    <row r="72996" customFormat="1" x14ac:dyDescent="0.2"/>
    <row r="72997" customFormat="1" x14ac:dyDescent="0.2"/>
    <row r="72998" customFormat="1" x14ac:dyDescent="0.2"/>
    <row r="72999" customFormat="1" x14ac:dyDescent="0.2"/>
    <row r="73000" customFormat="1" x14ac:dyDescent="0.2"/>
    <row r="73001" customFormat="1" x14ac:dyDescent="0.2"/>
    <row r="73002" customFormat="1" x14ac:dyDescent="0.2"/>
    <row r="73003" customFormat="1" x14ac:dyDescent="0.2"/>
    <row r="73004" customFormat="1" x14ac:dyDescent="0.2"/>
    <row r="73005" customFormat="1" x14ac:dyDescent="0.2"/>
    <row r="73006" customFormat="1" x14ac:dyDescent="0.2"/>
    <row r="73007" customFormat="1" x14ac:dyDescent="0.2"/>
    <row r="73008" customFormat="1" x14ac:dyDescent="0.2"/>
    <row r="73009" customFormat="1" x14ac:dyDescent="0.2"/>
    <row r="73010" customFormat="1" x14ac:dyDescent="0.2"/>
    <row r="73011" customFormat="1" x14ac:dyDescent="0.2"/>
    <row r="73012" customFormat="1" x14ac:dyDescent="0.2"/>
    <row r="73013" customFormat="1" x14ac:dyDescent="0.2"/>
    <row r="73014" customFormat="1" x14ac:dyDescent="0.2"/>
    <row r="73015" customFormat="1" x14ac:dyDescent="0.2"/>
    <row r="73016" customFormat="1" x14ac:dyDescent="0.2"/>
    <row r="73017" customFormat="1" x14ac:dyDescent="0.2"/>
    <row r="73018" customFormat="1" x14ac:dyDescent="0.2"/>
    <row r="73019" customFormat="1" x14ac:dyDescent="0.2"/>
    <row r="73020" customFormat="1" x14ac:dyDescent="0.2"/>
    <row r="73021" customFormat="1" x14ac:dyDescent="0.2"/>
    <row r="73022" customFormat="1" x14ac:dyDescent="0.2"/>
    <row r="73023" customFormat="1" x14ac:dyDescent="0.2"/>
    <row r="73024" customFormat="1" x14ac:dyDescent="0.2"/>
    <row r="73025" customFormat="1" x14ac:dyDescent="0.2"/>
    <row r="73026" customFormat="1" x14ac:dyDescent="0.2"/>
    <row r="73027" customFormat="1" x14ac:dyDescent="0.2"/>
    <row r="73028" customFormat="1" x14ac:dyDescent="0.2"/>
    <row r="73029" customFormat="1" x14ac:dyDescent="0.2"/>
    <row r="73030" customFormat="1" x14ac:dyDescent="0.2"/>
    <row r="73031" customFormat="1" x14ac:dyDescent="0.2"/>
    <row r="73032" customFormat="1" x14ac:dyDescent="0.2"/>
    <row r="73033" customFormat="1" x14ac:dyDescent="0.2"/>
    <row r="73034" customFormat="1" x14ac:dyDescent="0.2"/>
    <row r="73035" customFormat="1" x14ac:dyDescent="0.2"/>
    <row r="73036" customFormat="1" x14ac:dyDescent="0.2"/>
    <row r="73037" customFormat="1" x14ac:dyDescent="0.2"/>
    <row r="73038" customFormat="1" x14ac:dyDescent="0.2"/>
    <row r="73039" customFormat="1" x14ac:dyDescent="0.2"/>
    <row r="73040" customFormat="1" x14ac:dyDescent="0.2"/>
    <row r="73041" customFormat="1" x14ac:dyDescent="0.2"/>
    <row r="73042" customFormat="1" x14ac:dyDescent="0.2"/>
    <row r="73043" customFormat="1" x14ac:dyDescent="0.2"/>
    <row r="73044" customFormat="1" x14ac:dyDescent="0.2"/>
    <row r="73045" customFormat="1" x14ac:dyDescent="0.2"/>
    <row r="73046" customFormat="1" x14ac:dyDescent="0.2"/>
    <row r="73047" customFormat="1" x14ac:dyDescent="0.2"/>
    <row r="73048" customFormat="1" x14ac:dyDescent="0.2"/>
    <row r="73049" customFormat="1" x14ac:dyDescent="0.2"/>
    <row r="73050" customFormat="1" x14ac:dyDescent="0.2"/>
    <row r="73051" customFormat="1" x14ac:dyDescent="0.2"/>
    <row r="73052" customFormat="1" x14ac:dyDescent="0.2"/>
    <row r="73053" customFormat="1" x14ac:dyDescent="0.2"/>
    <row r="73054" customFormat="1" x14ac:dyDescent="0.2"/>
    <row r="73055" customFormat="1" x14ac:dyDescent="0.2"/>
    <row r="73056" customFormat="1" x14ac:dyDescent="0.2"/>
    <row r="73057" customFormat="1" x14ac:dyDescent="0.2"/>
    <row r="73058" customFormat="1" x14ac:dyDescent="0.2"/>
    <row r="73059" customFormat="1" x14ac:dyDescent="0.2"/>
    <row r="73060" customFormat="1" x14ac:dyDescent="0.2"/>
    <row r="73061" customFormat="1" x14ac:dyDescent="0.2"/>
    <row r="73062" customFormat="1" x14ac:dyDescent="0.2"/>
    <row r="73063" customFormat="1" x14ac:dyDescent="0.2"/>
    <row r="73064" customFormat="1" x14ac:dyDescent="0.2"/>
    <row r="73065" customFormat="1" x14ac:dyDescent="0.2"/>
    <row r="73066" customFormat="1" x14ac:dyDescent="0.2"/>
    <row r="73067" customFormat="1" x14ac:dyDescent="0.2"/>
    <row r="73068" customFormat="1" x14ac:dyDescent="0.2"/>
    <row r="73069" customFormat="1" x14ac:dyDescent="0.2"/>
    <row r="73070" customFormat="1" x14ac:dyDescent="0.2"/>
    <row r="73071" customFormat="1" x14ac:dyDescent="0.2"/>
    <row r="73072" customFormat="1" x14ac:dyDescent="0.2"/>
    <row r="73073" customFormat="1" x14ac:dyDescent="0.2"/>
    <row r="73074" customFormat="1" x14ac:dyDescent="0.2"/>
    <row r="73075" customFormat="1" x14ac:dyDescent="0.2"/>
    <row r="73076" customFormat="1" x14ac:dyDescent="0.2"/>
    <row r="73077" customFormat="1" x14ac:dyDescent="0.2"/>
    <row r="73078" customFormat="1" x14ac:dyDescent="0.2"/>
    <row r="73079" customFormat="1" x14ac:dyDescent="0.2"/>
    <row r="73080" customFormat="1" x14ac:dyDescent="0.2"/>
    <row r="73081" customFormat="1" x14ac:dyDescent="0.2"/>
    <row r="73082" customFormat="1" x14ac:dyDescent="0.2"/>
    <row r="73083" customFormat="1" x14ac:dyDescent="0.2"/>
    <row r="73084" customFormat="1" x14ac:dyDescent="0.2"/>
    <row r="73085" customFormat="1" x14ac:dyDescent="0.2"/>
    <row r="73086" customFormat="1" x14ac:dyDescent="0.2"/>
    <row r="73087" customFormat="1" x14ac:dyDescent="0.2"/>
    <row r="73088" customFormat="1" x14ac:dyDescent="0.2"/>
    <row r="73089" customFormat="1" x14ac:dyDescent="0.2"/>
    <row r="73090" customFormat="1" x14ac:dyDescent="0.2"/>
    <row r="73091" customFormat="1" x14ac:dyDescent="0.2"/>
    <row r="73092" customFormat="1" x14ac:dyDescent="0.2"/>
    <row r="73093" customFormat="1" x14ac:dyDescent="0.2"/>
    <row r="73094" customFormat="1" x14ac:dyDescent="0.2"/>
    <row r="73095" customFormat="1" x14ac:dyDescent="0.2"/>
    <row r="73096" customFormat="1" x14ac:dyDescent="0.2"/>
    <row r="73097" customFormat="1" x14ac:dyDescent="0.2"/>
    <row r="73098" customFormat="1" x14ac:dyDescent="0.2"/>
    <row r="73099" customFormat="1" x14ac:dyDescent="0.2"/>
    <row r="73100" customFormat="1" x14ac:dyDescent="0.2"/>
    <row r="73101" customFormat="1" x14ac:dyDescent="0.2"/>
    <row r="73102" customFormat="1" x14ac:dyDescent="0.2"/>
    <row r="73103" customFormat="1" x14ac:dyDescent="0.2"/>
    <row r="73104" customFormat="1" x14ac:dyDescent="0.2"/>
    <row r="73105" customFormat="1" x14ac:dyDescent="0.2"/>
    <row r="73106" customFormat="1" x14ac:dyDescent="0.2"/>
    <row r="73107" customFormat="1" x14ac:dyDescent="0.2"/>
    <row r="73108" customFormat="1" x14ac:dyDescent="0.2"/>
    <row r="73109" customFormat="1" x14ac:dyDescent="0.2"/>
    <row r="73110" customFormat="1" x14ac:dyDescent="0.2"/>
    <row r="73111" customFormat="1" x14ac:dyDescent="0.2"/>
    <row r="73112" customFormat="1" x14ac:dyDescent="0.2"/>
    <row r="73113" customFormat="1" x14ac:dyDescent="0.2"/>
    <row r="73114" customFormat="1" x14ac:dyDescent="0.2"/>
    <row r="73115" customFormat="1" x14ac:dyDescent="0.2"/>
    <row r="73116" customFormat="1" x14ac:dyDescent="0.2"/>
    <row r="73117" customFormat="1" x14ac:dyDescent="0.2"/>
    <row r="73118" customFormat="1" x14ac:dyDescent="0.2"/>
    <row r="73119" customFormat="1" x14ac:dyDescent="0.2"/>
    <row r="73120" customFormat="1" x14ac:dyDescent="0.2"/>
    <row r="73121" customFormat="1" x14ac:dyDescent="0.2"/>
    <row r="73122" customFormat="1" x14ac:dyDescent="0.2"/>
    <row r="73123" customFormat="1" x14ac:dyDescent="0.2"/>
    <row r="73124" customFormat="1" x14ac:dyDescent="0.2"/>
    <row r="73125" customFormat="1" x14ac:dyDescent="0.2"/>
    <row r="73126" customFormat="1" x14ac:dyDescent="0.2"/>
    <row r="73127" customFormat="1" x14ac:dyDescent="0.2"/>
    <row r="73128" customFormat="1" x14ac:dyDescent="0.2"/>
    <row r="73129" customFormat="1" x14ac:dyDescent="0.2"/>
    <row r="73130" customFormat="1" x14ac:dyDescent="0.2"/>
    <row r="73131" customFormat="1" x14ac:dyDescent="0.2"/>
    <row r="73132" customFormat="1" x14ac:dyDescent="0.2"/>
    <row r="73133" customFormat="1" x14ac:dyDescent="0.2"/>
    <row r="73134" customFormat="1" x14ac:dyDescent="0.2"/>
    <row r="73135" customFormat="1" x14ac:dyDescent="0.2"/>
    <row r="73136" customFormat="1" x14ac:dyDescent="0.2"/>
    <row r="73137" customFormat="1" x14ac:dyDescent="0.2"/>
    <row r="73138" customFormat="1" x14ac:dyDescent="0.2"/>
    <row r="73139" customFormat="1" x14ac:dyDescent="0.2"/>
    <row r="73140" customFormat="1" x14ac:dyDescent="0.2"/>
    <row r="73141" customFormat="1" x14ac:dyDescent="0.2"/>
    <row r="73142" customFormat="1" x14ac:dyDescent="0.2"/>
    <row r="73143" customFormat="1" x14ac:dyDescent="0.2"/>
    <row r="73144" customFormat="1" x14ac:dyDescent="0.2"/>
    <row r="73145" customFormat="1" x14ac:dyDescent="0.2"/>
    <row r="73146" customFormat="1" x14ac:dyDescent="0.2"/>
    <row r="73147" customFormat="1" x14ac:dyDescent="0.2"/>
    <row r="73148" customFormat="1" x14ac:dyDescent="0.2"/>
    <row r="73149" customFormat="1" x14ac:dyDescent="0.2"/>
    <row r="73150" customFormat="1" x14ac:dyDescent="0.2"/>
    <row r="73151" customFormat="1" x14ac:dyDescent="0.2"/>
    <row r="73152" customFormat="1" x14ac:dyDescent="0.2"/>
    <row r="73153" customFormat="1" x14ac:dyDescent="0.2"/>
    <row r="73154" customFormat="1" x14ac:dyDescent="0.2"/>
    <row r="73155" customFormat="1" x14ac:dyDescent="0.2"/>
    <row r="73156" customFormat="1" x14ac:dyDescent="0.2"/>
    <row r="73157" customFormat="1" x14ac:dyDescent="0.2"/>
    <row r="73158" customFormat="1" x14ac:dyDescent="0.2"/>
    <row r="73159" customFormat="1" x14ac:dyDescent="0.2"/>
    <row r="73160" customFormat="1" x14ac:dyDescent="0.2"/>
    <row r="73161" customFormat="1" x14ac:dyDescent="0.2"/>
    <row r="73162" customFormat="1" x14ac:dyDescent="0.2"/>
    <row r="73163" customFormat="1" x14ac:dyDescent="0.2"/>
    <row r="73164" customFormat="1" x14ac:dyDescent="0.2"/>
    <row r="73165" customFormat="1" x14ac:dyDescent="0.2"/>
    <row r="73166" customFormat="1" x14ac:dyDescent="0.2"/>
    <row r="73167" customFormat="1" x14ac:dyDescent="0.2"/>
    <row r="73168" customFormat="1" x14ac:dyDescent="0.2"/>
    <row r="73169" customFormat="1" x14ac:dyDescent="0.2"/>
    <row r="73170" customFormat="1" x14ac:dyDescent="0.2"/>
    <row r="73171" customFormat="1" x14ac:dyDescent="0.2"/>
    <row r="73172" customFormat="1" x14ac:dyDescent="0.2"/>
    <row r="73173" customFormat="1" x14ac:dyDescent="0.2"/>
    <row r="73174" customFormat="1" x14ac:dyDescent="0.2"/>
    <row r="73175" customFormat="1" x14ac:dyDescent="0.2"/>
    <row r="73176" customFormat="1" x14ac:dyDescent="0.2"/>
    <row r="73177" customFormat="1" x14ac:dyDescent="0.2"/>
    <row r="73178" customFormat="1" x14ac:dyDescent="0.2"/>
    <row r="73179" customFormat="1" x14ac:dyDescent="0.2"/>
    <row r="73180" customFormat="1" x14ac:dyDescent="0.2"/>
    <row r="73181" customFormat="1" x14ac:dyDescent="0.2"/>
    <row r="73182" customFormat="1" x14ac:dyDescent="0.2"/>
    <row r="73183" customFormat="1" x14ac:dyDescent="0.2"/>
    <row r="73184" customFormat="1" x14ac:dyDescent="0.2"/>
    <row r="73185" customFormat="1" x14ac:dyDescent="0.2"/>
    <row r="73186" customFormat="1" x14ac:dyDescent="0.2"/>
    <row r="73187" customFormat="1" x14ac:dyDescent="0.2"/>
    <row r="73188" customFormat="1" x14ac:dyDescent="0.2"/>
    <row r="73189" customFormat="1" x14ac:dyDescent="0.2"/>
    <row r="73190" customFormat="1" x14ac:dyDescent="0.2"/>
    <row r="73191" customFormat="1" x14ac:dyDescent="0.2"/>
    <row r="73192" customFormat="1" x14ac:dyDescent="0.2"/>
    <row r="73193" customFormat="1" x14ac:dyDescent="0.2"/>
    <row r="73194" customFormat="1" x14ac:dyDescent="0.2"/>
    <row r="73195" customFormat="1" x14ac:dyDescent="0.2"/>
    <row r="73196" customFormat="1" x14ac:dyDescent="0.2"/>
    <row r="73197" customFormat="1" x14ac:dyDescent="0.2"/>
    <row r="73198" customFormat="1" x14ac:dyDescent="0.2"/>
    <row r="73199" customFormat="1" x14ac:dyDescent="0.2"/>
    <row r="73200" customFormat="1" x14ac:dyDescent="0.2"/>
    <row r="73201" customFormat="1" x14ac:dyDescent="0.2"/>
    <row r="73202" customFormat="1" x14ac:dyDescent="0.2"/>
    <row r="73203" customFormat="1" x14ac:dyDescent="0.2"/>
    <row r="73204" customFormat="1" x14ac:dyDescent="0.2"/>
    <row r="73205" customFormat="1" x14ac:dyDescent="0.2"/>
    <row r="73206" customFormat="1" x14ac:dyDescent="0.2"/>
    <row r="73207" customFormat="1" x14ac:dyDescent="0.2"/>
    <row r="73208" customFormat="1" x14ac:dyDescent="0.2"/>
    <row r="73209" customFormat="1" x14ac:dyDescent="0.2"/>
    <row r="73210" customFormat="1" x14ac:dyDescent="0.2"/>
    <row r="73211" customFormat="1" x14ac:dyDescent="0.2"/>
    <row r="73212" customFormat="1" x14ac:dyDescent="0.2"/>
    <row r="73213" customFormat="1" x14ac:dyDescent="0.2"/>
    <row r="73214" customFormat="1" x14ac:dyDescent="0.2"/>
    <row r="73215" customFormat="1" x14ac:dyDescent="0.2"/>
    <row r="73216" customFormat="1" x14ac:dyDescent="0.2"/>
    <row r="73217" customFormat="1" x14ac:dyDescent="0.2"/>
    <row r="73218" customFormat="1" x14ac:dyDescent="0.2"/>
    <row r="73219" customFormat="1" x14ac:dyDescent="0.2"/>
    <row r="73220" customFormat="1" x14ac:dyDescent="0.2"/>
    <row r="73221" customFormat="1" x14ac:dyDescent="0.2"/>
    <row r="73222" customFormat="1" x14ac:dyDescent="0.2"/>
    <row r="73223" customFormat="1" x14ac:dyDescent="0.2"/>
    <row r="73224" customFormat="1" x14ac:dyDescent="0.2"/>
    <row r="73225" customFormat="1" x14ac:dyDescent="0.2"/>
    <row r="73226" customFormat="1" x14ac:dyDescent="0.2"/>
    <row r="73227" customFormat="1" x14ac:dyDescent="0.2"/>
    <row r="73228" customFormat="1" x14ac:dyDescent="0.2"/>
    <row r="73229" customFormat="1" x14ac:dyDescent="0.2"/>
    <row r="73230" customFormat="1" x14ac:dyDescent="0.2"/>
    <row r="73231" customFormat="1" x14ac:dyDescent="0.2"/>
    <row r="73232" customFormat="1" x14ac:dyDescent="0.2"/>
    <row r="73233" customFormat="1" x14ac:dyDescent="0.2"/>
    <row r="73234" customFormat="1" x14ac:dyDescent="0.2"/>
    <row r="73235" customFormat="1" x14ac:dyDescent="0.2"/>
    <row r="73236" customFormat="1" x14ac:dyDescent="0.2"/>
    <row r="73237" customFormat="1" x14ac:dyDescent="0.2"/>
    <row r="73238" customFormat="1" x14ac:dyDescent="0.2"/>
    <row r="73239" customFormat="1" x14ac:dyDescent="0.2"/>
    <row r="73240" customFormat="1" x14ac:dyDescent="0.2"/>
    <row r="73241" customFormat="1" x14ac:dyDescent="0.2"/>
    <row r="73242" customFormat="1" x14ac:dyDescent="0.2"/>
    <row r="73243" customFormat="1" x14ac:dyDescent="0.2"/>
    <row r="73244" customFormat="1" x14ac:dyDescent="0.2"/>
    <row r="73245" customFormat="1" x14ac:dyDescent="0.2"/>
    <row r="73246" customFormat="1" x14ac:dyDescent="0.2"/>
    <row r="73247" customFormat="1" x14ac:dyDescent="0.2"/>
    <row r="73248" customFormat="1" x14ac:dyDescent="0.2"/>
    <row r="73249" customFormat="1" x14ac:dyDescent="0.2"/>
    <row r="73250" customFormat="1" x14ac:dyDescent="0.2"/>
    <row r="73251" customFormat="1" x14ac:dyDescent="0.2"/>
    <row r="73252" customFormat="1" x14ac:dyDescent="0.2"/>
    <row r="73253" customFormat="1" x14ac:dyDescent="0.2"/>
    <row r="73254" customFormat="1" x14ac:dyDescent="0.2"/>
    <row r="73255" customFormat="1" x14ac:dyDescent="0.2"/>
    <row r="73256" customFormat="1" x14ac:dyDescent="0.2"/>
    <row r="73257" customFormat="1" x14ac:dyDescent="0.2"/>
    <row r="73258" customFormat="1" x14ac:dyDescent="0.2"/>
    <row r="73259" customFormat="1" x14ac:dyDescent="0.2"/>
    <row r="73260" customFormat="1" x14ac:dyDescent="0.2"/>
    <row r="73261" customFormat="1" x14ac:dyDescent="0.2"/>
    <row r="73262" customFormat="1" x14ac:dyDescent="0.2"/>
    <row r="73263" customFormat="1" x14ac:dyDescent="0.2"/>
    <row r="73264" customFormat="1" x14ac:dyDescent="0.2"/>
    <row r="73265" customFormat="1" x14ac:dyDescent="0.2"/>
    <row r="73266" customFormat="1" x14ac:dyDescent="0.2"/>
    <row r="73267" customFormat="1" x14ac:dyDescent="0.2"/>
    <row r="73268" customFormat="1" x14ac:dyDescent="0.2"/>
    <row r="73269" customFormat="1" x14ac:dyDescent="0.2"/>
    <row r="73270" customFormat="1" x14ac:dyDescent="0.2"/>
    <row r="73271" customFormat="1" x14ac:dyDescent="0.2"/>
    <row r="73272" customFormat="1" x14ac:dyDescent="0.2"/>
    <row r="73273" customFormat="1" x14ac:dyDescent="0.2"/>
    <row r="73274" customFormat="1" x14ac:dyDescent="0.2"/>
    <row r="73275" customFormat="1" x14ac:dyDescent="0.2"/>
    <row r="73276" customFormat="1" x14ac:dyDescent="0.2"/>
    <row r="73277" customFormat="1" x14ac:dyDescent="0.2"/>
    <row r="73278" customFormat="1" x14ac:dyDescent="0.2"/>
    <row r="73279" customFormat="1" x14ac:dyDescent="0.2"/>
    <row r="73280" customFormat="1" x14ac:dyDescent="0.2"/>
    <row r="73281" customFormat="1" x14ac:dyDescent="0.2"/>
    <row r="73282" customFormat="1" x14ac:dyDescent="0.2"/>
    <row r="73283" customFormat="1" x14ac:dyDescent="0.2"/>
    <row r="73284" customFormat="1" x14ac:dyDescent="0.2"/>
    <row r="73285" customFormat="1" x14ac:dyDescent="0.2"/>
    <row r="73286" customFormat="1" x14ac:dyDescent="0.2"/>
    <row r="73287" customFormat="1" x14ac:dyDescent="0.2"/>
    <row r="73288" customFormat="1" x14ac:dyDescent="0.2"/>
    <row r="73289" customFormat="1" x14ac:dyDescent="0.2"/>
    <row r="73290" customFormat="1" x14ac:dyDescent="0.2"/>
    <row r="73291" customFormat="1" x14ac:dyDescent="0.2"/>
    <row r="73292" customFormat="1" x14ac:dyDescent="0.2"/>
    <row r="73293" customFormat="1" x14ac:dyDescent="0.2"/>
    <row r="73294" customFormat="1" x14ac:dyDescent="0.2"/>
    <row r="73295" customFormat="1" x14ac:dyDescent="0.2"/>
    <row r="73296" customFormat="1" x14ac:dyDescent="0.2"/>
    <row r="73297" customFormat="1" x14ac:dyDescent="0.2"/>
    <row r="73298" customFormat="1" x14ac:dyDescent="0.2"/>
    <row r="73299" customFormat="1" x14ac:dyDescent="0.2"/>
    <row r="73300" customFormat="1" x14ac:dyDescent="0.2"/>
    <row r="73301" customFormat="1" x14ac:dyDescent="0.2"/>
    <row r="73302" customFormat="1" x14ac:dyDescent="0.2"/>
    <row r="73303" customFormat="1" x14ac:dyDescent="0.2"/>
    <row r="73304" customFormat="1" x14ac:dyDescent="0.2"/>
    <row r="73305" customFormat="1" x14ac:dyDescent="0.2"/>
    <row r="73306" customFormat="1" x14ac:dyDescent="0.2"/>
    <row r="73307" customFormat="1" x14ac:dyDescent="0.2"/>
    <row r="73308" customFormat="1" x14ac:dyDescent="0.2"/>
    <row r="73309" customFormat="1" x14ac:dyDescent="0.2"/>
    <row r="73310" customFormat="1" x14ac:dyDescent="0.2"/>
    <row r="73311" customFormat="1" x14ac:dyDescent="0.2"/>
    <row r="73312" customFormat="1" x14ac:dyDescent="0.2"/>
    <row r="73313" customFormat="1" x14ac:dyDescent="0.2"/>
    <row r="73314" customFormat="1" x14ac:dyDescent="0.2"/>
    <row r="73315" customFormat="1" x14ac:dyDescent="0.2"/>
    <row r="73316" customFormat="1" x14ac:dyDescent="0.2"/>
    <row r="73317" customFormat="1" x14ac:dyDescent="0.2"/>
    <row r="73318" customFormat="1" x14ac:dyDescent="0.2"/>
    <row r="73319" customFormat="1" x14ac:dyDescent="0.2"/>
    <row r="73320" customFormat="1" x14ac:dyDescent="0.2"/>
    <row r="73321" customFormat="1" x14ac:dyDescent="0.2"/>
    <row r="73322" customFormat="1" x14ac:dyDescent="0.2"/>
    <row r="73323" customFormat="1" x14ac:dyDescent="0.2"/>
    <row r="73324" customFormat="1" x14ac:dyDescent="0.2"/>
    <row r="73325" customFormat="1" x14ac:dyDescent="0.2"/>
    <row r="73326" customFormat="1" x14ac:dyDescent="0.2"/>
    <row r="73327" customFormat="1" x14ac:dyDescent="0.2"/>
    <row r="73328" customFormat="1" x14ac:dyDescent="0.2"/>
    <row r="73329" customFormat="1" x14ac:dyDescent="0.2"/>
    <row r="73330" customFormat="1" x14ac:dyDescent="0.2"/>
    <row r="73331" customFormat="1" x14ac:dyDescent="0.2"/>
    <row r="73332" customFormat="1" x14ac:dyDescent="0.2"/>
    <row r="73333" customFormat="1" x14ac:dyDescent="0.2"/>
    <row r="73334" customFormat="1" x14ac:dyDescent="0.2"/>
    <row r="73335" customFormat="1" x14ac:dyDescent="0.2"/>
    <row r="73336" customFormat="1" x14ac:dyDescent="0.2"/>
    <row r="73337" customFormat="1" x14ac:dyDescent="0.2"/>
    <row r="73338" customFormat="1" x14ac:dyDescent="0.2"/>
    <row r="73339" customFormat="1" x14ac:dyDescent="0.2"/>
    <row r="73340" customFormat="1" x14ac:dyDescent="0.2"/>
    <row r="73341" customFormat="1" x14ac:dyDescent="0.2"/>
    <row r="73342" customFormat="1" x14ac:dyDescent="0.2"/>
    <row r="73343" customFormat="1" x14ac:dyDescent="0.2"/>
    <row r="73344" customFormat="1" x14ac:dyDescent="0.2"/>
    <row r="73345" customFormat="1" x14ac:dyDescent="0.2"/>
    <row r="73346" customFormat="1" x14ac:dyDescent="0.2"/>
    <row r="73347" customFormat="1" x14ac:dyDescent="0.2"/>
    <row r="73348" customFormat="1" x14ac:dyDescent="0.2"/>
    <row r="73349" customFormat="1" x14ac:dyDescent="0.2"/>
    <row r="73350" customFormat="1" x14ac:dyDescent="0.2"/>
    <row r="73351" customFormat="1" x14ac:dyDescent="0.2"/>
    <row r="73352" customFormat="1" x14ac:dyDescent="0.2"/>
    <row r="73353" customFormat="1" x14ac:dyDescent="0.2"/>
    <row r="73354" customFormat="1" x14ac:dyDescent="0.2"/>
    <row r="73355" customFormat="1" x14ac:dyDescent="0.2"/>
    <row r="73356" customFormat="1" x14ac:dyDescent="0.2"/>
    <row r="73357" customFormat="1" x14ac:dyDescent="0.2"/>
    <row r="73358" customFormat="1" x14ac:dyDescent="0.2"/>
    <row r="73359" customFormat="1" x14ac:dyDescent="0.2"/>
    <row r="73360" customFormat="1" x14ac:dyDescent="0.2"/>
    <row r="73361" customFormat="1" x14ac:dyDescent="0.2"/>
    <row r="73362" customFormat="1" x14ac:dyDescent="0.2"/>
    <row r="73363" customFormat="1" x14ac:dyDescent="0.2"/>
    <row r="73364" customFormat="1" x14ac:dyDescent="0.2"/>
    <row r="73365" customFormat="1" x14ac:dyDescent="0.2"/>
    <row r="73366" customFormat="1" x14ac:dyDescent="0.2"/>
    <row r="73367" customFormat="1" x14ac:dyDescent="0.2"/>
    <row r="73368" customFormat="1" x14ac:dyDescent="0.2"/>
    <row r="73369" customFormat="1" x14ac:dyDescent="0.2"/>
    <row r="73370" customFormat="1" x14ac:dyDescent="0.2"/>
    <row r="73371" customFormat="1" x14ac:dyDescent="0.2"/>
    <row r="73372" customFormat="1" x14ac:dyDescent="0.2"/>
    <row r="73373" customFormat="1" x14ac:dyDescent="0.2"/>
    <row r="73374" customFormat="1" x14ac:dyDescent="0.2"/>
    <row r="73375" customFormat="1" x14ac:dyDescent="0.2"/>
    <row r="73376" customFormat="1" x14ac:dyDescent="0.2"/>
    <row r="73377" customFormat="1" x14ac:dyDescent="0.2"/>
    <row r="73378" customFormat="1" x14ac:dyDescent="0.2"/>
    <row r="73379" customFormat="1" x14ac:dyDescent="0.2"/>
    <row r="73380" customFormat="1" x14ac:dyDescent="0.2"/>
    <row r="73381" customFormat="1" x14ac:dyDescent="0.2"/>
    <row r="73382" customFormat="1" x14ac:dyDescent="0.2"/>
    <row r="73383" customFormat="1" x14ac:dyDescent="0.2"/>
    <row r="73384" customFormat="1" x14ac:dyDescent="0.2"/>
    <row r="73385" customFormat="1" x14ac:dyDescent="0.2"/>
    <row r="73386" customFormat="1" x14ac:dyDescent="0.2"/>
    <row r="73387" customFormat="1" x14ac:dyDescent="0.2"/>
    <row r="73388" customFormat="1" x14ac:dyDescent="0.2"/>
    <row r="73389" customFormat="1" x14ac:dyDescent="0.2"/>
    <row r="73390" customFormat="1" x14ac:dyDescent="0.2"/>
    <row r="73391" customFormat="1" x14ac:dyDescent="0.2"/>
    <row r="73392" customFormat="1" x14ac:dyDescent="0.2"/>
    <row r="73393" customFormat="1" x14ac:dyDescent="0.2"/>
    <row r="73394" customFormat="1" x14ac:dyDescent="0.2"/>
    <row r="73395" customFormat="1" x14ac:dyDescent="0.2"/>
    <row r="73396" customFormat="1" x14ac:dyDescent="0.2"/>
    <row r="73397" customFormat="1" x14ac:dyDescent="0.2"/>
    <row r="73398" customFormat="1" x14ac:dyDescent="0.2"/>
    <row r="73399" customFormat="1" x14ac:dyDescent="0.2"/>
    <row r="73400" customFormat="1" x14ac:dyDescent="0.2"/>
    <row r="73401" customFormat="1" x14ac:dyDescent="0.2"/>
    <row r="73402" customFormat="1" x14ac:dyDescent="0.2"/>
    <row r="73403" customFormat="1" x14ac:dyDescent="0.2"/>
    <row r="73404" customFormat="1" x14ac:dyDescent="0.2"/>
    <row r="73405" customFormat="1" x14ac:dyDescent="0.2"/>
    <row r="73406" customFormat="1" x14ac:dyDescent="0.2"/>
    <row r="73407" customFormat="1" x14ac:dyDescent="0.2"/>
    <row r="73408" customFormat="1" x14ac:dyDescent="0.2"/>
    <row r="73409" customFormat="1" x14ac:dyDescent="0.2"/>
    <row r="73410" customFormat="1" x14ac:dyDescent="0.2"/>
    <row r="73411" customFormat="1" x14ac:dyDescent="0.2"/>
    <row r="73412" customFormat="1" x14ac:dyDescent="0.2"/>
    <row r="73413" customFormat="1" x14ac:dyDescent="0.2"/>
    <row r="73414" customFormat="1" x14ac:dyDescent="0.2"/>
    <row r="73415" customFormat="1" x14ac:dyDescent="0.2"/>
    <row r="73416" customFormat="1" x14ac:dyDescent="0.2"/>
    <row r="73417" customFormat="1" x14ac:dyDescent="0.2"/>
    <row r="73418" customFormat="1" x14ac:dyDescent="0.2"/>
    <row r="73419" customFormat="1" x14ac:dyDescent="0.2"/>
    <row r="73420" customFormat="1" x14ac:dyDescent="0.2"/>
    <row r="73421" customFormat="1" x14ac:dyDescent="0.2"/>
    <row r="73422" customFormat="1" x14ac:dyDescent="0.2"/>
    <row r="73423" customFormat="1" x14ac:dyDescent="0.2"/>
    <row r="73424" customFormat="1" x14ac:dyDescent="0.2"/>
    <row r="73425" customFormat="1" x14ac:dyDescent="0.2"/>
    <row r="73426" customFormat="1" x14ac:dyDescent="0.2"/>
    <row r="73427" customFormat="1" x14ac:dyDescent="0.2"/>
    <row r="73428" customFormat="1" x14ac:dyDescent="0.2"/>
    <row r="73429" customFormat="1" x14ac:dyDescent="0.2"/>
    <row r="73430" customFormat="1" x14ac:dyDescent="0.2"/>
    <row r="73431" customFormat="1" x14ac:dyDescent="0.2"/>
    <row r="73432" customFormat="1" x14ac:dyDescent="0.2"/>
    <row r="73433" customFormat="1" x14ac:dyDescent="0.2"/>
    <row r="73434" customFormat="1" x14ac:dyDescent="0.2"/>
    <row r="73435" customFormat="1" x14ac:dyDescent="0.2"/>
    <row r="73436" customFormat="1" x14ac:dyDescent="0.2"/>
    <row r="73437" customFormat="1" x14ac:dyDescent="0.2"/>
    <row r="73438" customFormat="1" x14ac:dyDescent="0.2"/>
    <row r="73439" customFormat="1" x14ac:dyDescent="0.2"/>
    <row r="73440" customFormat="1" x14ac:dyDescent="0.2"/>
    <row r="73441" customFormat="1" x14ac:dyDescent="0.2"/>
    <row r="73442" customFormat="1" x14ac:dyDescent="0.2"/>
    <row r="73443" customFormat="1" x14ac:dyDescent="0.2"/>
    <row r="73444" customFormat="1" x14ac:dyDescent="0.2"/>
    <row r="73445" customFormat="1" x14ac:dyDescent="0.2"/>
    <row r="73446" customFormat="1" x14ac:dyDescent="0.2"/>
    <row r="73447" customFormat="1" x14ac:dyDescent="0.2"/>
    <row r="73448" customFormat="1" x14ac:dyDescent="0.2"/>
    <row r="73449" customFormat="1" x14ac:dyDescent="0.2"/>
    <row r="73450" customFormat="1" x14ac:dyDescent="0.2"/>
    <row r="73451" customFormat="1" x14ac:dyDescent="0.2"/>
    <row r="73452" customFormat="1" x14ac:dyDescent="0.2"/>
    <row r="73453" customFormat="1" x14ac:dyDescent="0.2"/>
    <row r="73454" customFormat="1" x14ac:dyDescent="0.2"/>
    <row r="73455" customFormat="1" x14ac:dyDescent="0.2"/>
    <row r="73456" customFormat="1" x14ac:dyDescent="0.2"/>
    <row r="73457" customFormat="1" x14ac:dyDescent="0.2"/>
    <row r="73458" customFormat="1" x14ac:dyDescent="0.2"/>
    <row r="73459" customFormat="1" x14ac:dyDescent="0.2"/>
    <row r="73460" customFormat="1" x14ac:dyDescent="0.2"/>
    <row r="73461" customFormat="1" x14ac:dyDescent="0.2"/>
    <row r="73462" customFormat="1" x14ac:dyDescent="0.2"/>
    <row r="73463" customFormat="1" x14ac:dyDescent="0.2"/>
    <row r="73464" customFormat="1" x14ac:dyDescent="0.2"/>
    <row r="73465" customFormat="1" x14ac:dyDescent="0.2"/>
    <row r="73466" customFormat="1" x14ac:dyDescent="0.2"/>
    <row r="73467" customFormat="1" x14ac:dyDescent="0.2"/>
    <row r="73468" customFormat="1" x14ac:dyDescent="0.2"/>
    <row r="73469" customFormat="1" x14ac:dyDescent="0.2"/>
    <row r="73470" customFormat="1" x14ac:dyDescent="0.2"/>
    <row r="73471" customFormat="1" x14ac:dyDescent="0.2"/>
    <row r="73472" customFormat="1" x14ac:dyDescent="0.2"/>
    <row r="73473" customFormat="1" x14ac:dyDescent="0.2"/>
    <row r="73474" customFormat="1" x14ac:dyDescent="0.2"/>
    <row r="73475" customFormat="1" x14ac:dyDescent="0.2"/>
    <row r="73476" customFormat="1" x14ac:dyDescent="0.2"/>
    <row r="73477" customFormat="1" x14ac:dyDescent="0.2"/>
    <row r="73478" customFormat="1" x14ac:dyDescent="0.2"/>
    <row r="73479" customFormat="1" x14ac:dyDescent="0.2"/>
    <row r="73480" customFormat="1" x14ac:dyDescent="0.2"/>
    <row r="73481" customFormat="1" x14ac:dyDescent="0.2"/>
    <row r="73482" customFormat="1" x14ac:dyDescent="0.2"/>
    <row r="73483" customFormat="1" x14ac:dyDescent="0.2"/>
    <row r="73484" customFormat="1" x14ac:dyDescent="0.2"/>
    <row r="73485" customFormat="1" x14ac:dyDescent="0.2"/>
    <row r="73486" customFormat="1" x14ac:dyDescent="0.2"/>
    <row r="73487" customFormat="1" x14ac:dyDescent="0.2"/>
    <row r="73488" customFormat="1" x14ac:dyDescent="0.2"/>
    <row r="73489" customFormat="1" x14ac:dyDescent="0.2"/>
    <row r="73490" customFormat="1" x14ac:dyDescent="0.2"/>
    <row r="73491" customFormat="1" x14ac:dyDescent="0.2"/>
    <row r="73492" customFormat="1" x14ac:dyDescent="0.2"/>
    <row r="73493" customFormat="1" x14ac:dyDescent="0.2"/>
    <row r="73494" customFormat="1" x14ac:dyDescent="0.2"/>
    <row r="73495" customFormat="1" x14ac:dyDescent="0.2"/>
    <row r="73496" customFormat="1" x14ac:dyDescent="0.2"/>
    <row r="73497" customFormat="1" x14ac:dyDescent="0.2"/>
    <row r="73498" customFormat="1" x14ac:dyDescent="0.2"/>
    <row r="73499" customFormat="1" x14ac:dyDescent="0.2"/>
    <row r="73500" customFormat="1" x14ac:dyDescent="0.2"/>
    <row r="73501" customFormat="1" x14ac:dyDescent="0.2"/>
    <row r="73502" customFormat="1" x14ac:dyDescent="0.2"/>
    <row r="73503" customFormat="1" x14ac:dyDescent="0.2"/>
    <row r="73504" customFormat="1" x14ac:dyDescent="0.2"/>
    <row r="73505" customFormat="1" x14ac:dyDescent="0.2"/>
    <row r="73506" customFormat="1" x14ac:dyDescent="0.2"/>
    <row r="73507" customFormat="1" x14ac:dyDescent="0.2"/>
    <row r="73508" customFormat="1" x14ac:dyDescent="0.2"/>
    <row r="73509" customFormat="1" x14ac:dyDescent="0.2"/>
    <row r="73510" customFormat="1" x14ac:dyDescent="0.2"/>
    <row r="73511" customFormat="1" x14ac:dyDescent="0.2"/>
    <row r="73512" customFormat="1" x14ac:dyDescent="0.2"/>
    <row r="73513" customFormat="1" x14ac:dyDescent="0.2"/>
    <row r="73514" customFormat="1" x14ac:dyDescent="0.2"/>
    <row r="73515" customFormat="1" x14ac:dyDescent="0.2"/>
    <row r="73516" customFormat="1" x14ac:dyDescent="0.2"/>
    <row r="73517" customFormat="1" x14ac:dyDescent="0.2"/>
    <row r="73518" customFormat="1" x14ac:dyDescent="0.2"/>
    <row r="73519" customFormat="1" x14ac:dyDescent="0.2"/>
    <row r="73520" customFormat="1" x14ac:dyDescent="0.2"/>
    <row r="73521" customFormat="1" x14ac:dyDescent="0.2"/>
    <row r="73522" customFormat="1" x14ac:dyDescent="0.2"/>
    <row r="73523" customFormat="1" x14ac:dyDescent="0.2"/>
    <row r="73524" customFormat="1" x14ac:dyDescent="0.2"/>
    <row r="73525" customFormat="1" x14ac:dyDescent="0.2"/>
    <row r="73526" customFormat="1" x14ac:dyDescent="0.2"/>
    <row r="73527" customFormat="1" x14ac:dyDescent="0.2"/>
    <row r="73528" customFormat="1" x14ac:dyDescent="0.2"/>
    <row r="73529" customFormat="1" x14ac:dyDescent="0.2"/>
    <row r="73530" customFormat="1" x14ac:dyDescent="0.2"/>
    <row r="73531" customFormat="1" x14ac:dyDescent="0.2"/>
    <row r="73532" customFormat="1" x14ac:dyDescent="0.2"/>
    <row r="73533" customFormat="1" x14ac:dyDescent="0.2"/>
    <row r="73534" customFormat="1" x14ac:dyDescent="0.2"/>
    <row r="73535" customFormat="1" x14ac:dyDescent="0.2"/>
    <row r="73536" customFormat="1" x14ac:dyDescent="0.2"/>
    <row r="73537" customFormat="1" x14ac:dyDescent="0.2"/>
    <row r="73538" customFormat="1" x14ac:dyDescent="0.2"/>
    <row r="73539" customFormat="1" x14ac:dyDescent="0.2"/>
    <row r="73540" customFormat="1" x14ac:dyDescent="0.2"/>
    <row r="73541" customFormat="1" x14ac:dyDescent="0.2"/>
    <row r="73542" customFormat="1" x14ac:dyDescent="0.2"/>
    <row r="73543" customFormat="1" x14ac:dyDescent="0.2"/>
    <row r="73544" customFormat="1" x14ac:dyDescent="0.2"/>
    <row r="73545" customFormat="1" x14ac:dyDescent="0.2"/>
    <row r="73546" customFormat="1" x14ac:dyDescent="0.2"/>
    <row r="73547" customFormat="1" x14ac:dyDescent="0.2"/>
    <row r="73548" customFormat="1" x14ac:dyDescent="0.2"/>
    <row r="73549" customFormat="1" x14ac:dyDescent="0.2"/>
    <row r="73550" customFormat="1" x14ac:dyDescent="0.2"/>
    <row r="73551" customFormat="1" x14ac:dyDescent="0.2"/>
    <row r="73552" customFormat="1" x14ac:dyDescent="0.2"/>
    <row r="73553" customFormat="1" x14ac:dyDescent="0.2"/>
    <row r="73554" customFormat="1" x14ac:dyDescent="0.2"/>
    <row r="73555" customFormat="1" x14ac:dyDescent="0.2"/>
    <row r="73556" customFormat="1" x14ac:dyDescent="0.2"/>
    <row r="73557" customFormat="1" x14ac:dyDescent="0.2"/>
    <row r="73558" customFormat="1" x14ac:dyDescent="0.2"/>
    <row r="73559" customFormat="1" x14ac:dyDescent="0.2"/>
    <row r="73560" customFormat="1" x14ac:dyDescent="0.2"/>
    <row r="73561" customFormat="1" x14ac:dyDescent="0.2"/>
    <row r="73562" customFormat="1" x14ac:dyDescent="0.2"/>
    <row r="73563" customFormat="1" x14ac:dyDescent="0.2"/>
    <row r="73564" customFormat="1" x14ac:dyDescent="0.2"/>
    <row r="73565" customFormat="1" x14ac:dyDescent="0.2"/>
    <row r="73566" customFormat="1" x14ac:dyDescent="0.2"/>
    <row r="73567" customFormat="1" x14ac:dyDescent="0.2"/>
    <row r="73568" customFormat="1" x14ac:dyDescent="0.2"/>
    <row r="73569" customFormat="1" x14ac:dyDescent="0.2"/>
    <row r="73570" customFormat="1" x14ac:dyDescent="0.2"/>
    <row r="73571" customFormat="1" x14ac:dyDescent="0.2"/>
    <row r="73572" customFormat="1" x14ac:dyDescent="0.2"/>
    <row r="73573" customFormat="1" x14ac:dyDescent="0.2"/>
    <row r="73574" customFormat="1" x14ac:dyDescent="0.2"/>
    <row r="73575" customFormat="1" x14ac:dyDescent="0.2"/>
    <row r="73576" customFormat="1" x14ac:dyDescent="0.2"/>
    <row r="73577" customFormat="1" x14ac:dyDescent="0.2"/>
    <row r="73578" customFormat="1" x14ac:dyDescent="0.2"/>
    <row r="73579" customFormat="1" x14ac:dyDescent="0.2"/>
    <row r="73580" customFormat="1" x14ac:dyDescent="0.2"/>
    <row r="73581" customFormat="1" x14ac:dyDescent="0.2"/>
    <row r="73582" customFormat="1" x14ac:dyDescent="0.2"/>
    <row r="73583" customFormat="1" x14ac:dyDescent="0.2"/>
    <row r="73584" customFormat="1" x14ac:dyDescent="0.2"/>
    <row r="73585" customFormat="1" x14ac:dyDescent="0.2"/>
    <row r="73586" customFormat="1" x14ac:dyDescent="0.2"/>
    <row r="73587" customFormat="1" x14ac:dyDescent="0.2"/>
    <row r="73588" customFormat="1" x14ac:dyDescent="0.2"/>
    <row r="73589" customFormat="1" x14ac:dyDescent="0.2"/>
    <row r="73590" customFormat="1" x14ac:dyDescent="0.2"/>
    <row r="73591" customFormat="1" x14ac:dyDescent="0.2"/>
    <row r="73592" customFormat="1" x14ac:dyDescent="0.2"/>
    <row r="73593" customFormat="1" x14ac:dyDescent="0.2"/>
    <row r="73594" customFormat="1" x14ac:dyDescent="0.2"/>
    <row r="73595" customFormat="1" x14ac:dyDescent="0.2"/>
    <row r="73596" customFormat="1" x14ac:dyDescent="0.2"/>
    <row r="73597" customFormat="1" x14ac:dyDescent="0.2"/>
    <row r="73598" customFormat="1" x14ac:dyDescent="0.2"/>
    <row r="73599" customFormat="1" x14ac:dyDescent="0.2"/>
    <row r="73600" customFormat="1" x14ac:dyDescent="0.2"/>
    <row r="73601" customFormat="1" x14ac:dyDescent="0.2"/>
    <row r="73602" customFormat="1" x14ac:dyDescent="0.2"/>
    <row r="73603" customFormat="1" x14ac:dyDescent="0.2"/>
    <row r="73604" customFormat="1" x14ac:dyDescent="0.2"/>
    <row r="73605" customFormat="1" x14ac:dyDescent="0.2"/>
    <row r="73606" customFormat="1" x14ac:dyDescent="0.2"/>
    <row r="73607" customFormat="1" x14ac:dyDescent="0.2"/>
    <row r="73608" customFormat="1" x14ac:dyDescent="0.2"/>
    <row r="73609" customFormat="1" x14ac:dyDescent="0.2"/>
    <row r="73610" customFormat="1" x14ac:dyDescent="0.2"/>
    <row r="73611" customFormat="1" x14ac:dyDescent="0.2"/>
    <row r="73612" customFormat="1" x14ac:dyDescent="0.2"/>
    <row r="73613" customFormat="1" x14ac:dyDescent="0.2"/>
    <row r="73614" customFormat="1" x14ac:dyDescent="0.2"/>
    <row r="73615" customFormat="1" x14ac:dyDescent="0.2"/>
    <row r="73616" customFormat="1" x14ac:dyDescent="0.2"/>
    <row r="73617" customFormat="1" x14ac:dyDescent="0.2"/>
    <row r="73618" customFormat="1" x14ac:dyDescent="0.2"/>
    <row r="73619" customFormat="1" x14ac:dyDescent="0.2"/>
    <row r="73620" customFormat="1" x14ac:dyDescent="0.2"/>
    <row r="73621" customFormat="1" x14ac:dyDescent="0.2"/>
    <row r="73622" customFormat="1" x14ac:dyDescent="0.2"/>
    <row r="73623" customFormat="1" x14ac:dyDescent="0.2"/>
    <row r="73624" customFormat="1" x14ac:dyDescent="0.2"/>
    <row r="73625" customFormat="1" x14ac:dyDescent="0.2"/>
    <row r="73626" customFormat="1" x14ac:dyDescent="0.2"/>
    <row r="73627" customFormat="1" x14ac:dyDescent="0.2"/>
    <row r="73628" customFormat="1" x14ac:dyDescent="0.2"/>
    <row r="73629" customFormat="1" x14ac:dyDescent="0.2"/>
    <row r="73630" customFormat="1" x14ac:dyDescent="0.2"/>
    <row r="73631" customFormat="1" x14ac:dyDescent="0.2"/>
    <row r="73632" customFormat="1" x14ac:dyDescent="0.2"/>
    <row r="73633" customFormat="1" x14ac:dyDescent="0.2"/>
    <row r="73634" customFormat="1" x14ac:dyDescent="0.2"/>
    <row r="73635" customFormat="1" x14ac:dyDescent="0.2"/>
    <row r="73636" customFormat="1" x14ac:dyDescent="0.2"/>
    <row r="73637" customFormat="1" x14ac:dyDescent="0.2"/>
    <row r="73638" customFormat="1" x14ac:dyDescent="0.2"/>
    <row r="73639" customFormat="1" x14ac:dyDescent="0.2"/>
    <row r="73640" customFormat="1" x14ac:dyDescent="0.2"/>
    <row r="73641" customFormat="1" x14ac:dyDescent="0.2"/>
    <row r="73642" customFormat="1" x14ac:dyDescent="0.2"/>
    <row r="73643" customFormat="1" x14ac:dyDescent="0.2"/>
    <row r="73644" customFormat="1" x14ac:dyDescent="0.2"/>
    <row r="73645" customFormat="1" x14ac:dyDescent="0.2"/>
    <row r="73646" customFormat="1" x14ac:dyDescent="0.2"/>
    <row r="73647" customFormat="1" x14ac:dyDescent="0.2"/>
    <row r="73648" customFormat="1" x14ac:dyDescent="0.2"/>
    <row r="73649" customFormat="1" x14ac:dyDescent="0.2"/>
    <row r="73650" customFormat="1" x14ac:dyDescent="0.2"/>
    <row r="73651" customFormat="1" x14ac:dyDescent="0.2"/>
    <row r="73652" customFormat="1" x14ac:dyDescent="0.2"/>
    <row r="73653" customFormat="1" x14ac:dyDescent="0.2"/>
    <row r="73654" customFormat="1" x14ac:dyDescent="0.2"/>
    <row r="73655" customFormat="1" x14ac:dyDescent="0.2"/>
    <row r="73656" customFormat="1" x14ac:dyDescent="0.2"/>
    <row r="73657" customFormat="1" x14ac:dyDescent="0.2"/>
    <row r="73658" customFormat="1" x14ac:dyDescent="0.2"/>
    <row r="73659" customFormat="1" x14ac:dyDescent="0.2"/>
    <row r="73660" customFormat="1" x14ac:dyDescent="0.2"/>
    <row r="73661" customFormat="1" x14ac:dyDescent="0.2"/>
    <row r="73662" customFormat="1" x14ac:dyDescent="0.2"/>
    <row r="73663" customFormat="1" x14ac:dyDescent="0.2"/>
    <row r="73664" customFormat="1" x14ac:dyDescent="0.2"/>
    <row r="73665" customFormat="1" x14ac:dyDescent="0.2"/>
    <row r="73666" customFormat="1" x14ac:dyDescent="0.2"/>
    <row r="73667" customFormat="1" x14ac:dyDescent="0.2"/>
    <row r="73668" customFormat="1" x14ac:dyDescent="0.2"/>
    <row r="73669" customFormat="1" x14ac:dyDescent="0.2"/>
    <row r="73670" customFormat="1" x14ac:dyDescent="0.2"/>
    <row r="73671" customFormat="1" x14ac:dyDescent="0.2"/>
    <row r="73672" customFormat="1" x14ac:dyDescent="0.2"/>
    <row r="73673" customFormat="1" x14ac:dyDescent="0.2"/>
    <row r="73674" customFormat="1" x14ac:dyDescent="0.2"/>
    <row r="73675" customFormat="1" x14ac:dyDescent="0.2"/>
    <row r="73676" customFormat="1" x14ac:dyDescent="0.2"/>
    <row r="73677" customFormat="1" x14ac:dyDescent="0.2"/>
    <row r="73678" customFormat="1" x14ac:dyDescent="0.2"/>
    <row r="73679" customFormat="1" x14ac:dyDescent="0.2"/>
    <row r="73680" customFormat="1" x14ac:dyDescent="0.2"/>
    <row r="73681" customFormat="1" x14ac:dyDescent="0.2"/>
    <row r="73682" customFormat="1" x14ac:dyDescent="0.2"/>
    <row r="73683" customFormat="1" x14ac:dyDescent="0.2"/>
    <row r="73684" customFormat="1" x14ac:dyDescent="0.2"/>
    <row r="73685" customFormat="1" x14ac:dyDescent="0.2"/>
    <row r="73686" customFormat="1" x14ac:dyDescent="0.2"/>
    <row r="73687" customFormat="1" x14ac:dyDescent="0.2"/>
    <row r="73688" customFormat="1" x14ac:dyDescent="0.2"/>
    <row r="73689" customFormat="1" x14ac:dyDescent="0.2"/>
    <row r="73690" customFormat="1" x14ac:dyDescent="0.2"/>
    <row r="73691" customFormat="1" x14ac:dyDescent="0.2"/>
    <row r="73692" customFormat="1" x14ac:dyDescent="0.2"/>
    <row r="73693" customFormat="1" x14ac:dyDescent="0.2"/>
    <row r="73694" customFormat="1" x14ac:dyDescent="0.2"/>
    <row r="73695" customFormat="1" x14ac:dyDescent="0.2"/>
    <row r="73696" customFormat="1" x14ac:dyDescent="0.2"/>
    <row r="73697" customFormat="1" x14ac:dyDescent="0.2"/>
    <row r="73698" customFormat="1" x14ac:dyDescent="0.2"/>
    <row r="73699" customFormat="1" x14ac:dyDescent="0.2"/>
    <row r="73700" customFormat="1" x14ac:dyDescent="0.2"/>
    <row r="73701" customFormat="1" x14ac:dyDescent="0.2"/>
    <row r="73702" customFormat="1" x14ac:dyDescent="0.2"/>
    <row r="73703" customFormat="1" x14ac:dyDescent="0.2"/>
    <row r="73704" customFormat="1" x14ac:dyDescent="0.2"/>
    <row r="73705" customFormat="1" x14ac:dyDescent="0.2"/>
    <row r="73706" customFormat="1" x14ac:dyDescent="0.2"/>
    <row r="73707" customFormat="1" x14ac:dyDescent="0.2"/>
    <row r="73708" customFormat="1" x14ac:dyDescent="0.2"/>
    <row r="73709" customFormat="1" x14ac:dyDescent="0.2"/>
    <row r="73710" customFormat="1" x14ac:dyDescent="0.2"/>
    <row r="73711" customFormat="1" x14ac:dyDescent="0.2"/>
    <row r="73712" customFormat="1" x14ac:dyDescent="0.2"/>
    <row r="73713" customFormat="1" x14ac:dyDescent="0.2"/>
    <row r="73714" customFormat="1" x14ac:dyDescent="0.2"/>
    <row r="73715" customFormat="1" x14ac:dyDescent="0.2"/>
    <row r="73716" customFormat="1" x14ac:dyDescent="0.2"/>
    <row r="73717" customFormat="1" x14ac:dyDescent="0.2"/>
    <row r="73718" customFormat="1" x14ac:dyDescent="0.2"/>
    <row r="73719" customFormat="1" x14ac:dyDescent="0.2"/>
    <row r="73720" customFormat="1" x14ac:dyDescent="0.2"/>
    <row r="73721" customFormat="1" x14ac:dyDescent="0.2"/>
    <row r="73722" customFormat="1" x14ac:dyDescent="0.2"/>
    <row r="73723" customFormat="1" x14ac:dyDescent="0.2"/>
    <row r="73724" customFormat="1" x14ac:dyDescent="0.2"/>
    <row r="73725" customFormat="1" x14ac:dyDescent="0.2"/>
    <row r="73726" customFormat="1" x14ac:dyDescent="0.2"/>
    <row r="73727" customFormat="1" x14ac:dyDescent="0.2"/>
    <row r="73728" customFormat="1" x14ac:dyDescent="0.2"/>
    <row r="73729" customFormat="1" x14ac:dyDescent="0.2"/>
    <row r="73730" customFormat="1" x14ac:dyDescent="0.2"/>
    <row r="73731" customFormat="1" x14ac:dyDescent="0.2"/>
    <row r="73732" customFormat="1" x14ac:dyDescent="0.2"/>
    <row r="73733" customFormat="1" x14ac:dyDescent="0.2"/>
    <row r="73734" customFormat="1" x14ac:dyDescent="0.2"/>
    <row r="73735" customFormat="1" x14ac:dyDescent="0.2"/>
    <row r="73736" customFormat="1" x14ac:dyDescent="0.2"/>
    <row r="73737" customFormat="1" x14ac:dyDescent="0.2"/>
    <row r="73738" customFormat="1" x14ac:dyDescent="0.2"/>
    <row r="73739" customFormat="1" x14ac:dyDescent="0.2"/>
    <row r="73740" customFormat="1" x14ac:dyDescent="0.2"/>
    <row r="73741" customFormat="1" x14ac:dyDescent="0.2"/>
    <row r="73742" customFormat="1" x14ac:dyDescent="0.2"/>
    <row r="73743" customFormat="1" x14ac:dyDescent="0.2"/>
    <row r="73744" customFormat="1" x14ac:dyDescent="0.2"/>
    <row r="73745" customFormat="1" x14ac:dyDescent="0.2"/>
    <row r="73746" customFormat="1" x14ac:dyDescent="0.2"/>
    <row r="73747" customFormat="1" x14ac:dyDescent="0.2"/>
    <row r="73748" customFormat="1" x14ac:dyDescent="0.2"/>
    <row r="73749" customFormat="1" x14ac:dyDescent="0.2"/>
    <row r="73750" customFormat="1" x14ac:dyDescent="0.2"/>
    <row r="73751" customFormat="1" x14ac:dyDescent="0.2"/>
    <row r="73752" customFormat="1" x14ac:dyDescent="0.2"/>
    <row r="73753" customFormat="1" x14ac:dyDescent="0.2"/>
    <row r="73754" customFormat="1" x14ac:dyDescent="0.2"/>
    <row r="73755" customFormat="1" x14ac:dyDescent="0.2"/>
    <row r="73756" customFormat="1" x14ac:dyDescent="0.2"/>
    <row r="73757" customFormat="1" x14ac:dyDescent="0.2"/>
    <row r="73758" customFormat="1" x14ac:dyDescent="0.2"/>
    <row r="73759" customFormat="1" x14ac:dyDescent="0.2"/>
    <row r="73760" customFormat="1" x14ac:dyDescent="0.2"/>
    <row r="73761" customFormat="1" x14ac:dyDescent="0.2"/>
    <row r="73762" customFormat="1" x14ac:dyDescent="0.2"/>
    <row r="73763" customFormat="1" x14ac:dyDescent="0.2"/>
    <row r="73764" customFormat="1" x14ac:dyDescent="0.2"/>
    <row r="73765" customFormat="1" x14ac:dyDescent="0.2"/>
    <row r="73766" customFormat="1" x14ac:dyDescent="0.2"/>
    <row r="73767" customFormat="1" x14ac:dyDescent="0.2"/>
    <row r="73768" customFormat="1" x14ac:dyDescent="0.2"/>
    <row r="73769" customFormat="1" x14ac:dyDescent="0.2"/>
    <row r="73770" customFormat="1" x14ac:dyDescent="0.2"/>
    <row r="73771" customFormat="1" x14ac:dyDescent="0.2"/>
    <row r="73772" customFormat="1" x14ac:dyDescent="0.2"/>
    <row r="73773" customFormat="1" x14ac:dyDescent="0.2"/>
    <row r="73774" customFormat="1" x14ac:dyDescent="0.2"/>
    <row r="73775" customFormat="1" x14ac:dyDescent="0.2"/>
    <row r="73776" customFormat="1" x14ac:dyDescent="0.2"/>
    <row r="73777" customFormat="1" x14ac:dyDescent="0.2"/>
    <row r="73778" customFormat="1" x14ac:dyDescent="0.2"/>
    <row r="73779" customFormat="1" x14ac:dyDescent="0.2"/>
    <row r="73780" customFormat="1" x14ac:dyDescent="0.2"/>
    <row r="73781" customFormat="1" x14ac:dyDescent="0.2"/>
    <row r="73782" customFormat="1" x14ac:dyDescent="0.2"/>
    <row r="73783" customFormat="1" x14ac:dyDescent="0.2"/>
    <row r="73784" customFormat="1" x14ac:dyDescent="0.2"/>
    <row r="73785" customFormat="1" x14ac:dyDescent="0.2"/>
    <row r="73786" customFormat="1" x14ac:dyDescent="0.2"/>
    <row r="73787" customFormat="1" x14ac:dyDescent="0.2"/>
    <row r="73788" customFormat="1" x14ac:dyDescent="0.2"/>
    <row r="73789" customFormat="1" x14ac:dyDescent="0.2"/>
    <row r="73790" customFormat="1" x14ac:dyDescent="0.2"/>
    <row r="73791" customFormat="1" x14ac:dyDescent="0.2"/>
    <row r="73792" customFormat="1" x14ac:dyDescent="0.2"/>
    <row r="73793" customFormat="1" x14ac:dyDescent="0.2"/>
    <row r="73794" customFormat="1" x14ac:dyDescent="0.2"/>
    <row r="73795" customFormat="1" x14ac:dyDescent="0.2"/>
    <row r="73796" customFormat="1" x14ac:dyDescent="0.2"/>
    <row r="73797" customFormat="1" x14ac:dyDescent="0.2"/>
    <row r="73798" customFormat="1" x14ac:dyDescent="0.2"/>
    <row r="73799" customFormat="1" x14ac:dyDescent="0.2"/>
    <row r="73800" customFormat="1" x14ac:dyDescent="0.2"/>
    <row r="73801" customFormat="1" x14ac:dyDescent="0.2"/>
    <row r="73802" customFormat="1" x14ac:dyDescent="0.2"/>
    <row r="73803" customFormat="1" x14ac:dyDescent="0.2"/>
    <row r="73804" customFormat="1" x14ac:dyDescent="0.2"/>
    <row r="73805" customFormat="1" x14ac:dyDescent="0.2"/>
    <row r="73806" customFormat="1" x14ac:dyDescent="0.2"/>
    <row r="73807" customFormat="1" x14ac:dyDescent="0.2"/>
    <row r="73808" customFormat="1" x14ac:dyDescent="0.2"/>
    <row r="73809" customFormat="1" x14ac:dyDescent="0.2"/>
    <row r="73810" customFormat="1" x14ac:dyDescent="0.2"/>
    <row r="73811" customFormat="1" x14ac:dyDescent="0.2"/>
    <row r="73812" customFormat="1" x14ac:dyDescent="0.2"/>
    <row r="73813" customFormat="1" x14ac:dyDescent="0.2"/>
    <row r="73814" customFormat="1" x14ac:dyDescent="0.2"/>
    <row r="73815" customFormat="1" x14ac:dyDescent="0.2"/>
    <row r="73816" customFormat="1" x14ac:dyDescent="0.2"/>
    <row r="73817" customFormat="1" x14ac:dyDescent="0.2"/>
    <row r="73818" customFormat="1" x14ac:dyDescent="0.2"/>
    <row r="73819" customFormat="1" x14ac:dyDescent="0.2"/>
    <row r="73820" customFormat="1" x14ac:dyDescent="0.2"/>
    <row r="73821" customFormat="1" x14ac:dyDescent="0.2"/>
    <row r="73822" customFormat="1" x14ac:dyDescent="0.2"/>
    <row r="73823" customFormat="1" x14ac:dyDescent="0.2"/>
    <row r="73824" customFormat="1" x14ac:dyDescent="0.2"/>
    <row r="73825" customFormat="1" x14ac:dyDescent="0.2"/>
    <row r="73826" customFormat="1" x14ac:dyDescent="0.2"/>
    <row r="73827" customFormat="1" x14ac:dyDescent="0.2"/>
    <row r="73828" customFormat="1" x14ac:dyDescent="0.2"/>
    <row r="73829" customFormat="1" x14ac:dyDescent="0.2"/>
    <row r="73830" customFormat="1" x14ac:dyDescent="0.2"/>
    <row r="73831" customFormat="1" x14ac:dyDescent="0.2"/>
    <row r="73832" customFormat="1" x14ac:dyDescent="0.2"/>
    <row r="73833" customFormat="1" x14ac:dyDescent="0.2"/>
    <row r="73834" customFormat="1" x14ac:dyDescent="0.2"/>
    <row r="73835" customFormat="1" x14ac:dyDescent="0.2"/>
    <row r="73836" customFormat="1" x14ac:dyDescent="0.2"/>
    <row r="73837" customFormat="1" x14ac:dyDescent="0.2"/>
    <row r="73838" customFormat="1" x14ac:dyDescent="0.2"/>
    <row r="73839" customFormat="1" x14ac:dyDescent="0.2"/>
    <row r="73840" customFormat="1" x14ac:dyDescent="0.2"/>
    <row r="73841" customFormat="1" x14ac:dyDescent="0.2"/>
    <row r="73842" customFormat="1" x14ac:dyDescent="0.2"/>
    <row r="73843" customFormat="1" x14ac:dyDescent="0.2"/>
    <row r="73844" customFormat="1" x14ac:dyDescent="0.2"/>
    <row r="73845" customFormat="1" x14ac:dyDescent="0.2"/>
    <row r="73846" customFormat="1" x14ac:dyDescent="0.2"/>
    <row r="73847" customFormat="1" x14ac:dyDescent="0.2"/>
    <row r="73848" customFormat="1" x14ac:dyDescent="0.2"/>
    <row r="73849" customFormat="1" x14ac:dyDescent="0.2"/>
    <row r="73850" customFormat="1" x14ac:dyDescent="0.2"/>
    <row r="73851" customFormat="1" x14ac:dyDescent="0.2"/>
    <row r="73852" customFormat="1" x14ac:dyDescent="0.2"/>
    <row r="73853" customFormat="1" x14ac:dyDescent="0.2"/>
    <row r="73854" customFormat="1" x14ac:dyDescent="0.2"/>
    <row r="73855" customFormat="1" x14ac:dyDescent="0.2"/>
    <row r="73856" customFormat="1" x14ac:dyDescent="0.2"/>
    <row r="73857" customFormat="1" x14ac:dyDescent="0.2"/>
    <row r="73858" customFormat="1" x14ac:dyDescent="0.2"/>
    <row r="73859" customFormat="1" x14ac:dyDescent="0.2"/>
    <row r="73860" customFormat="1" x14ac:dyDescent="0.2"/>
    <row r="73861" customFormat="1" x14ac:dyDescent="0.2"/>
    <row r="73862" customFormat="1" x14ac:dyDescent="0.2"/>
    <row r="73863" customFormat="1" x14ac:dyDescent="0.2"/>
    <row r="73864" customFormat="1" x14ac:dyDescent="0.2"/>
    <row r="73865" customFormat="1" x14ac:dyDescent="0.2"/>
    <row r="73866" customFormat="1" x14ac:dyDescent="0.2"/>
    <row r="73867" customFormat="1" x14ac:dyDescent="0.2"/>
    <row r="73868" customFormat="1" x14ac:dyDescent="0.2"/>
    <row r="73869" customFormat="1" x14ac:dyDescent="0.2"/>
    <row r="73870" customFormat="1" x14ac:dyDescent="0.2"/>
    <row r="73871" customFormat="1" x14ac:dyDescent="0.2"/>
    <row r="73872" customFormat="1" x14ac:dyDescent="0.2"/>
    <row r="73873" customFormat="1" x14ac:dyDescent="0.2"/>
    <row r="73874" customFormat="1" x14ac:dyDescent="0.2"/>
    <row r="73875" customFormat="1" x14ac:dyDescent="0.2"/>
    <row r="73876" customFormat="1" x14ac:dyDescent="0.2"/>
    <row r="73877" customFormat="1" x14ac:dyDescent="0.2"/>
    <row r="73878" customFormat="1" x14ac:dyDescent="0.2"/>
    <row r="73879" customFormat="1" x14ac:dyDescent="0.2"/>
    <row r="73880" customFormat="1" x14ac:dyDescent="0.2"/>
    <row r="73881" customFormat="1" x14ac:dyDescent="0.2"/>
    <row r="73882" customFormat="1" x14ac:dyDescent="0.2"/>
    <row r="73883" customFormat="1" x14ac:dyDescent="0.2"/>
    <row r="73884" customFormat="1" x14ac:dyDescent="0.2"/>
    <row r="73885" customFormat="1" x14ac:dyDescent="0.2"/>
    <row r="73886" customFormat="1" x14ac:dyDescent="0.2"/>
    <row r="73887" customFormat="1" x14ac:dyDescent="0.2"/>
    <row r="73888" customFormat="1" x14ac:dyDescent="0.2"/>
    <row r="73889" customFormat="1" x14ac:dyDescent="0.2"/>
    <row r="73890" customFormat="1" x14ac:dyDescent="0.2"/>
    <row r="73891" customFormat="1" x14ac:dyDescent="0.2"/>
    <row r="73892" customFormat="1" x14ac:dyDescent="0.2"/>
    <row r="73893" customFormat="1" x14ac:dyDescent="0.2"/>
    <row r="73894" customFormat="1" x14ac:dyDescent="0.2"/>
    <row r="73895" customFormat="1" x14ac:dyDescent="0.2"/>
    <row r="73896" customFormat="1" x14ac:dyDescent="0.2"/>
    <row r="73897" customFormat="1" x14ac:dyDescent="0.2"/>
    <row r="73898" customFormat="1" x14ac:dyDescent="0.2"/>
    <row r="73899" customFormat="1" x14ac:dyDescent="0.2"/>
    <row r="73900" customFormat="1" x14ac:dyDescent="0.2"/>
    <row r="73901" customFormat="1" x14ac:dyDescent="0.2"/>
    <row r="73902" customFormat="1" x14ac:dyDescent="0.2"/>
    <row r="73903" customFormat="1" x14ac:dyDescent="0.2"/>
    <row r="73904" customFormat="1" x14ac:dyDescent="0.2"/>
    <row r="73905" customFormat="1" x14ac:dyDescent="0.2"/>
    <row r="73906" customFormat="1" x14ac:dyDescent="0.2"/>
    <row r="73907" customFormat="1" x14ac:dyDescent="0.2"/>
    <row r="73908" customFormat="1" x14ac:dyDescent="0.2"/>
    <row r="73909" customFormat="1" x14ac:dyDescent="0.2"/>
    <row r="73910" customFormat="1" x14ac:dyDescent="0.2"/>
    <row r="73911" customFormat="1" x14ac:dyDescent="0.2"/>
    <row r="73912" customFormat="1" x14ac:dyDescent="0.2"/>
    <row r="73913" customFormat="1" x14ac:dyDescent="0.2"/>
    <row r="73914" customFormat="1" x14ac:dyDescent="0.2"/>
    <row r="73915" customFormat="1" x14ac:dyDescent="0.2"/>
    <row r="73916" customFormat="1" x14ac:dyDescent="0.2"/>
    <row r="73917" customFormat="1" x14ac:dyDescent="0.2"/>
    <row r="73918" customFormat="1" x14ac:dyDescent="0.2"/>
    <row r="73919" customFormat="1" x14ac:dyDescent="0.2"/>
    <row r="73920" customFormat="1" x14ac:dyDescent="0.2"/>
    <row r="73921" customFormat="1" x14ac:dyDescent="0.2"/>
    <row r="73922" customFormat="1" x14ac:dyDescent="0.2"/>
    <row r="73923" customFormat="1" x14ac:dyDescent="0.2"/>
    <row r="73924" customFormat="1" x14ac:dyDescent="0.2"/>
    <row r="73925" customFormat="1" x14ac:dyDescent="0.2"/>
    <row r="73926" customFormat="1" x14ac:dyDescent="0.2"/>
    <row r="73927" customFormat="1" x14ac:dyDescent="0.2"/>
    <row r="73928" customFormat="1" x14ac:dyDescent="0.2"/>
    <row r="73929" customFormat="1" x14ac:dyDescent="0.2"/>
    <row r="73930" customFormat="1" x14ac:dyDescent="0.2"/>
    <row r="73931" customFormat="1" x14ac:dyDescent="0.2"/>
    <row r="73932" customFormat="1" x14ac:dyDescent="0.2"/>
    <row r="73933" customFormat="1" x14ac:dyDescent="0.2"/>
    <row r="73934" customFormat="1" x14ac:dyDescent="0.2"/>
    <row r="73935" customFormat="1" x14ac:dyDescent="0.2"/>
    <row r="73936" customFormat="1" x14ac:dyDescent="0.2"/>
    <row r="73937" customFormat="1" x14ac:dyDescent="0.2"/>
    <row r="73938" customFormat="1" x14ac:dyDescent="0.2"/>
    <row r="73939" customFormat="1" x14ac:dyDescent="0.2"/>
    <row r="73940" customFormat="1" x14ac:dyDescent="0.2"/>
    <row r="73941" customFormat="1" x14ac:dyDescent="0.2"/>
    <row r="73942" customFormat="1" x14ac:dyDescent="0.2"/>
    <row r="73943" customFormat="1" x14ac:dyDescent="0.2"/>
    <row r="73944" customFormat="1" x14ac:dyDescent="0.2"/>
    <row r="73945" customFormat="1" x14ac:dyDescent="0.2"/>
    <row r="73946" customFormat="1" x14ac:dyDescent="0.2"/>
    <row r="73947" customFormat="1" x14ac:dyDescent="0.2"/>
    <row r="73948" customFormat="1" x14ac:dyDescent="0.2"/>
    <row r="73949" customFormat="1" x14ac:dyDescent="0.2"/>
    <row r="73950" customFormat="1" x14ac:dyDescent="0.2"/>
    <row r="73951" customFormat="1" x14ac:dyDescent="0.2"/>
    <row r="73952" customFormat="1" x14ac:dyDescent="0.2"/>
    <row r="73953" customFormat="1" x14ac:dyDescent="0.2"/>
    <row r="73954" customFormat="1" x14ac:dyDescent="0.2"/>
    <row r="73955" customFormat="1" x14ac:dyDescent="0.2"/>
    <row r="73956" customFormat="1" x14ac:dyDescent="0.2"/>
    <row r="73957" customFormat="1" x14ac:dyDescent="0.2"/>
    <row r="73958" customFormat="1" x14ac:dyDescent="0.2"/>
    <row r="73959" customFormat="1" x14ac:dyDescent="0.2"/>
    <row r="73960" customFormat="1" x14ac:dyDescent="0.2"/>
    <row r="73961" customFormat="1" x14ac:dyDescent="0.2"/>
    <row r="73962" customFormat="1" x14ac:dyDescent="0.2"/>
    <row r="73963" customFormat="1" x14ac:dyDescent="0.2"/>
    <row r="73964" customFormat="1" x14ac:dyDescent="0.2"/>
    <row r="73965" customFormat="1" x14ac:dyDescent="0.2"/>
    <row r="73966" customFormat="1" x14ac:dyDescent="0.2"/>
    <row r="73967" customFormat="1" x14ac:dyDescent="0.2"/>
    <row r="73968" customFormat="1" x14ac:dyDescent="0.2"/>
    <row r="73969" customFormat="1" x14ac:dyDescent="0.2"/>
    <row r="73970" customFormat="1" x14ac:dyDescent="0.2"/>
    <row r="73971" customFormat="1" x14ac:dyDescent="0.2"/>
    <row r="73972" customFormat="1" x14ac:dyDescent="0.2"/>
    <row r="73973" customFormat="1" x14ac:dyDescent="0.2"/>
    <row r="73974" customFormat="1" x14ac:dyDescent="0.2"/>
    <row r="73975" customFormat="1" x14ac:dyDescent="0.2"/>
    <row r="73976" customFormat="1" x14ac:dyDescent="0.2"/>
    <row r="73977" customFormat="1" x14ac:dyDescent="0.2"/>
    <row r="73978" customFormat="1" x14ac:dyDescent="0.2"/>
    <row r="73979" customFormat="1" x14ac:dyDescent="0.2"/>
    <row r="73980" customFormat="1" x14ac:dyDescent="0.2"/>
    <row r="73981" customFormat="1" x14ac:dyDescent="0.2"/>
    <row r="73982" customFormat="1" x14ac:dyDescent="0.2"/>
    <row r="73983" customFormat="1" x14ac:dyDescent="0.2"/>
    <row r="73984" customFormat="1" x14ac:dyDescent="0.2"/>
    <row r="73985" customFormat="1" x14ac:dyDescent="0.2"/>
    <row r="73986" customFormat="1" x14ac:dyDescent="0.2"/>
    <row r="73987" customFormat="1" x14ac:dyDescent="0.2"/>
    <row r="73988" customFormat="1" x14ac:dyDescent="0.2"/>
    <row r="73989" customFormat="1" x14ac:dyDescent="0.2"/>
    <row r="73990" customFormat="1" x14ac:dyDescent="0.2"/>
    <row r="73991" customFormat="1" x14ac:dyDescent="0.2"/>
    <row r="73992" customFormat="1" x14ac:dyDescent="0.2"/>
    <row r="73993" customFormat="1" x14ac:dyDescent="0.2"/>
    <row r="73994" customFormat="1" x14ac:dyDescent="0.2"/>
    <row r="73995" customFormat="1" x14ac:dyDescent="0.2"/>
    <row r="73996" customFormat="1" x14ac:dyDescent="0.2"/>
    <row r="73997" customFormat="1" x14ac:dyDescent="0.2"/>
    <row r="73998" customFormat="1" x14ac:dyDescent="0.2"/>
    <row r="73999" customFormat="1" x14ac:dyDescent="0.2"/>
    <row r="74000" customFormat="1" x14ac:dyDescent="0.2"/>
    <row r="74001" customFormat="1" x14ac:dyDescent="0.2"/>
    <row r="74002" customFormat="1" x14ac:dyDescent="0.2"/>
    <row r="74003" customFormat="1" x14ac:dyDescent="0.2"/>
    <row r="74004" customFormat="1" x14ac:dyDescent="0.2"/>
    <row r="74005" customFormat="1" x14ac:dyDescent="0.2"/>
    <row r="74006" customFormat="1" x14ac:dyDescent="0.2"/>
    <row r="74007" customFormat="1" x14ac:dyDescent="0.2"/>
    <row r="74008" customFormat="1" x14ac:dyDescent="0.2"/>
    <row r="74009" customFormat="1" x14ac:dyDescent="0.2"/>
    <row r="74010" customFormat="1" x14ac:dyDescent="0.2"/>
    <row r="74011" customFormat="1" x14ac:dyDescent="0.2"/>
    <row r="74012" customFormat="1" x14ac:dyDescent="0.2"/>
    <row r="74013" customFormat="1" x14ac:dyDescent="0.2"/>
    <row r="74014" customFormat="1" x14ac:dyDescent="0.2"/>
    <row r="74015" customFormat="1" x14ac:dyDescent="0.2"/>
    <row r="74016" customFormat="1" x14ac:dyDescent="0.2"/>
    <row r="74017" customFormat="1" x14ac:dyDescent="0.2"/>
    <row r="74018" customFormat="1" x14ac:dyDescent="0.2"/>
    <row r="74019" customFormat="1" x14ac:dyDescent="0.2"/>
    <row r="74020" customFormat="1" x14ac:dyDescent="0.2"/>
    <row r="74021" customFormat="1" x14ac:dyDescent="0.2"/>
    <row r="74022" customFormat="1" x14ac:dyDescent="0.2"/>
    <row r="74023" customFormat="1" x14ac:dyDescent="0.2"/>
    <row r="74024" customFormat="1" x14ac:dyDescent="0.2"/>
    <row r="74025" customFormat="1" x14ac:dyDescent="0.2"/>
    <row r="74026" customFormat="1" x14ac:dyDescent="0.2"/>
    <row r="74027" customFormat="1" x14ac:dyDescent="0.2"/>
    <row r="74028" customFormat="1" x14ac:dyDescent="0.2"/>
    <row r="74029" customFormat="1" x14ac:dyDescent="0.2"/>
    <row r="74030" customFormat="1" x14ac:dyDescent="0.2"/>
    <row r="74031" customFormat="1" x14ac:dyDescent="0.2"/>
    <row r="74032" customFormat="1" x14ac:dyDescent="0.2"/>
    <row r="74033" customFormat="1" x14ac:dyDescent="0.2"/>
    <row r="74034" customFormat="1" x14ac:dyDescent="0.2"/>
    <row r="74035" customFormat="1" x14ac:dyDescent="0.2"/>
    <row r="74036" customFormat="1" x14ac:dyDescent="0.2"/>
    <row r="74037" customFormat="1" x14ac:dyDescent="0.2"/>
    <row r="74038" customFormat="1" x14ac:dyDescent="0.2"/>
    <row r="74039" customFormat="1" x14ac:dyDescent="0.2"/>
    <row r="74040" customFormat="1" x14ac:dyDescent="0.2"/>
    <row r="74041" customFormat="1" x14ac:dyDescent="0.2"/>
    <row r="74042" customFormat="1" x14ac:dyDescent="0.2"/>
    <row r="74043" customFormat="1" x14ac:dyDescent="0.2"/>
    <row r="74044" customFormat="1" x14ac:dyDescent="0.2"/>
    <row r="74045" customFormat="1" x14ac:dyDescent="0.2"/>
    <row r="74046" customFormat="1" x14ac:dyDescent="0.2"/>
    <row r="74047" customFormat="1" x14ac:dyDescent="0.2"/>
    <row r="74048" customFormat="1" x14ac:dyDescent="0.2"/>
    <row r="74049" customFormat="1" x14ac:dyDescent="0.2"/>
    <row r="74050" customFormat="1" x14ac:dyDescent="0.2"/>
    <row r="74051" customFormat="1" x14ac:dyDescent="0.2"/>
    <row r="74052" customFormat="1" x14ac:dyDescent="0.2"/>
    <row r="74053" customFormat="1" x14ac:dyDescent="0.2"/>
    <row r="74054" customFormat="1" x14ac:dyDescent="0.2"/>
    <row r="74055" customFormat="1" x14ac:dyDescent="0.2"/>
    <row r="74056" customFormat="1" x14ac:dyDescent="0.2"/>
    <row r="74057" customFormat="1" x14ac:dyDescent="0.2"/>
    <row r="74058" customFormat="1" x14ac:dyDescent="0.2"/>
    <row r="74059" customFormat="1" x14ac:dyDescent="0.2"/>
    <row r="74060" customFormat="1" x14ac:dyDescent="0.2"/>
    <row r="74061" customFormat="1" x14ac:dyDescent="0.2"/>
    <row r="74062" customFormat="1" x14ac:dyDescent="0.2"/>
    <row r="74063" customFormat="1" x14ac:dyDescent="0.2"/>
    <row r="74064" customFormat="1" x14ac:dyDescent="0.2"/>
    <row r="74065" customFormat="1" x14ac:dyDescent="0.2"/>
    <row r="74066" customFormat="1" x14ac:dyDescent="0.2"/>
    <row r="74067" customFormat="1" x14ac:dyDescent="0.2"/>
    <row r="74068" customFormat="1" x14ac:dyDescent="0.2"/>
    <row r="74069" customFormat="1" x14ac:dyDescent="0.2"/>
    <row r="74070" customFormat="1" x14ac:dyDescent="0.2"/>
    <row r="74071" customFormat="1" x14ac:dyDescent="0.2"/>
    <row r="74072" customFormat="1" x14ac:dyDescent="0.2"/>
    <row r="74073" customFormat="1" x14ac:dyDescent="0.2"/>
    <row r="74074" customFormat="1" x14ac:dyDescent="0.2"/>
    <row r="74075" customFormat="1" x14ac:dyDescent="0.2"/>
    <row r="74076" customFormat="1" x14ac:dyDescent="0.2"/>
    <row r="74077" customFormat="1" x14ac:dyDescent="0.2"/>
    <row r="74078" customFormat="1" x14ac:dyDescent="0.2"/>
    <row r="74079" customFormat="1" x14ac:dyDescent="0.2"/>
    <row r="74080" customFormat="1" x14ac:dyDescent="0.2"/>
    <row r="74081" customFormat="1" x14ac:dyDescent="0.2"/>
    <row r="74082" customFormat="1" x14ac:dyDescent="0.2"/>
    <row r="74083" customFormat="1" x14ac:dyDescent="0.2"/>
    <row r="74084" customFormat="1" x14ac:dyDescent="0.2"/>
    <row r="74085" customFormat="1" x14ac:dyDescent="0.2"/>
    <row r="74086" customFormat="1" x14ac:dyDescent="0.2"/>
    <row r="74087" customFormat="1" x14ac:dyDescent="0.2"/>
    <row r="74088" customFormat="1" x14ac:dyDescent="0.2"/>
    <row r="74089" customFormat="1" x14ac:dyDescent="0.2"/>
    <row r="74090" customFormat="1" x14ac:dyDescent="0.2"/>
    <row r="74091" customFormat="1" x14ac:dyDescent="0.2"/>
    <row r="74092" customFormat="1" x14ac:dyDescent="0.2"/>
    <row r="74093" customFormat="1" x14ac:dyDescent="0.2"/>
    <row r="74094" customFormat="1" x14ac:dyDescent="0.2"/>
    <row r="74095" customFormat="1" x14ac:dyDescent="0.2"/>
    <row r="74096" customFormat="1" x14ac:dyDescent="0.2"/>
    <row r="74097" customFormat="1" x14ac:dyDescent="0.2"/>
    <row r="74098" customFormat="1" x14ac:dyDescent="0.2"/>
    <row r="74099" customFormat="1" x14ac:dyDescent="0.2"/>
    <row r="74100" customFormat="1" x14ac:dyDescent="0.2"/>
    <row r="74101" customFormat="1" x14ac:dyDescent="0.2"/>
    <row r="74102" customFormat="1" x14ac:dyDescent="0.2"/>
    <row r="74103" customFormat="1" x14ac:dyDescent="0.2"/>
    <row r="74104" customFormat="1" x14ac:dyDescent="0.2"/>
    <row r="74105" customFormat="1" x14ac:dyDescent="0.2"/>
    <row r="74106" customFormat="1" x14ac:dyDescent="0.2"/>
    <row r="74107" customFormat="1" x14ac:dyDescent="0.2"/>
    <row r="74108" customFormat="1" x14ac:dyDescent="0.2"/>
    <row r="74109" customFormat="1" x14ac:dyDescent="0.2"/>
    <row r="74110" customFormat="1" x14ac:dyDescent="0.2"/>
    <row r="74111" customFormat="1" x14ac:dyDescent="0.2"/>
    <row r="74112" customFormat="1" x14ac:dyDescent="0.2"/>
    <row r="74113" customFormat="1" x14ac:dyDescent="0.2"/>
    <row r="74114" customFormat="1" x14ac:dyDescent="0.2"/>
    <row r="74115" customFormat="1" x14ac:dyDescent="0.2"/>
    <row r="74116" customFormat="1" x14ac:dyDescent="0.2"/>
    <row r="74117" customFormat="1" x14ac:dyDescent="0.2"/>
    <row r="74118" customFormat="1" x14ac:dyDescent="0.2"/>
    <row r="74119" customFormat="1" x14ac:dyDescent="0.2"/>
    <row r="74120" customFormat="1" x14ac:dyDescent="0.2"/>
    <row r="74121" customFormat="1" x14ac:dyDescent="0.2"/>
    <row r="74122" customFormat="1" x14ac:dyDescent="0.2"/>
    <row r="74123" customFormat="1" x14ac:dyDescent="0.2"/>
    <row r="74124" customFormat="1" x14ac:dyDescent="0.2"/>
    <row r="74125" customFormat="1" x14ac:dyDescent="0.2"/>
    <row r="74126" customFormat="1" x14ac:dyDescent="0.2"/>
    <row r="74127" customFormat="1" x14ac:dyDescent="0.2"/>
    <row r="74128" customFormat="1" x14ac:dyDescent="0.2"/>
    <row r="74129" customFormat="1" x14ac:dyDescent="0.2"/>
    <row r="74130" customFormat="1" x14ac:dyDescent="0.2"/>
    <row r="74131" customFormat="1" x14ac:dyDescent="0.2"/>
    <row r="74132" customFormat="1" x14ac:dyDescent="0.2"/>
    <row r="74133" customFormat="1" x14ac:dyDescent="0.2"/>
    <row r="74134" customFormat="1" x14ac:dyDescent="0.2"/>
    <row r="74135" customFormat="1" x14ac:dyDescent="0.2"/>
    <row r="74136" customFormat="1" x14ac:dyDescent="0.2"/>
    <row r="74137" customFormat="1" x14ac:dyDescent="0.2"/>
    <row r="74138" customFormat="1" x14ac:dyDescent="0.2"/>
    <row r="74139" customFormat="1" x14ac:dyDescent="0.2"/>
    <row r="74140" customFormat="1" x14ac:dyDescent="0.2"/>
    <row r="74141" customFormat="1" x14ac:dyDescent="0.2"/>
    <row r="74142" customFormat="1" x14ac:dyDescent="0.2"/>
    <row r="74143" customFormat="1" x14ac:dyDescent="0.2"/>
    <row r="74144" customFormat="1" x14ac:dyDescent="0.2"/>
    <row r="74145" customFormat="1" x14ac:dyDescent="0.2"/>
    <row r="74146" customFormat="1" x14ac:dyDescent="0.2"/>
    <row r="74147" customFormat="1" x14ac:dyDescent="0.2"/>
    <row r="74148" customFormat="1" x14ac:dyDescent="0.2"/>
    <row r="74149" customFormat="1" x14ac:dyDescent="0.2"/>
    <row r="74150" customFormat="1" x14ac:dyDescent="0.2"/>
    <row r="74151" customFormat="1" x14ac:dyDescent="0.2"/>
    <row r="74152" customFormat="1" x14ac:dyDescent="0.2"/>
    <row r="74153" customFormat="1" x14ac:dyDescent="0.2"/>
    <row r="74154" customFormat="1" x14ac:dyDescent="0.2"/>
    <row r="74155" customFormat="1" x14ac:dyDescent="0.2"/>
    <row r="74156" customFormat="1" x14ac:dyDescent="0.2"/>
    <row r="74157" customFormat="1" x14ac:dyDescent="0.2"/>
    <row r="74158" customFormat="1" x14ac:dyDescent="0.2"/>
    <row r="74159" customFormat="1" x14ac:dyDescent="0.2"/>
    <row r="74160" customFormat="1" x14ac:dyDescent="0.2"/>
    <row r="74161" customFormat="1" x14ac:dyDescent="0.2"/>
    <row r="74162" customFormat="1" x14ac:dyDescent="0.2"/>
    <row r="74163" customFormat="1" x14ac:dyDescent="0.2"/>
    <row r="74164" customFormat="1" x14ac:dyDescent="0.2"/>
    <row r="74165" customFormat="1" x14ac:dyDescent="0.2"/>
    <row r="74166" customFormat="1" x14ac:dyDescent="0.2"/>
    <row r="74167" customFormat="1" x14ac:dyDescent="0.2"/>
    <row r="74168" customFormat="1" x14ac:dyDescent="0.2"/>
    <row r="74169" customFormat="1" x14ac:dyDescent="0.2"/>
    <row r="74170" customFormat="1" x14ac:dyDescent="0.2"/>
    <row r="74171" customFormat="1" x14ac:dyDescent="0.2"/>
    <row r="74172" customFormat="1" x14ac:dyDescent="0.2"/>
    <row r="74173" customFormat="1" x14ac:dyDescent="0.2"/>
    <row r="74174" customFormat="1" x14ac:dyDescent="0.2"/>
    <row r="74175" customFormat="1" x14ac:dyDescent="0.2"/>
    <row r="74176" customFormat="1" x14ac:dyDescent="0.2"/>
    <row r="74177" customFormat="1" x14ac:dyDescent="0.2"/>
    <row r="74178" customFormat="1" x14ac:dyDescent="0.2"/>
    <row r="74179" customFormat="1" x14ac:dyDescent="0.2"/>
    <row r="74180" customFormat="1" x14ac:dyDescent="0.2"/>
    <row r="74181" customFormat="1" x14ac:dyDescent="0.2"/>
    <row r="74182" customFormat="1" x14ac:dyDescent="0.2"/>
    <row r="74183" customFormat="1" x14ac:dyDescent="0.2"/>
    <row r="74184" customFormat="1" x14ac:dyDescent="0.2"/>
    <row r="74185" customFormat="1" x14ac:dyDescent="0.2"/>
    <row r="74186" customFormat="1" x14ac:dyDescent="0.2"/>
    <row r="74187" customFormat="1" x14ac:dyDescent="0.2"/>
    <row r="74188" customFormat="1" x14ac:dyDescent="0.2"/>
    <row r="74189" customFormat="1" x14ac:dyDescent="0.2"/>
    <row r="74190" customFormat="1" x14ac:dyDescent="0.2"/>
    <row r="74191" customFormat="1" x14ac:dyDescent="0.2"/>
    <row r="74192" customFormat="1" x14ac:dyDescent="0.2"/>
    <row r="74193" customFormat="1" x14ac:dyDescent="0.2"/>
    <row r="74194" customFormat="1" x14ac:dyDescent="0.2"/>
    <row r="74195" customFormat="1" x14ac:dyDescent="0.2"/>
    <row r="74196" customFormat="1" x14ac:dyDescent="0.2"/>
    <row r="74197" customFormat="1" x14ac:dyDescent="0.2"/>
    <row r="74198" customFormat="1" x14ac:dyDescent="0.2"/>
    <row r="74199" customFormat="1" x14ac:dyDescent="0.2"/>
    <row r="74200" customFormat="1" x14ac:dyDescent="0.2"/>
    <row r="74201" customFormat="1" x14ac:dyDescent="0.2"/>
    <row r="74202" customFormat="1" x14ac:dyDescent="0.2"/>
    <row r="74203" customFormat="1" x14ac:dyDescent="0.2"/>
    <row r="74204" customFormat="1" x14ac:dyDescent="0.2"/>
    <row r="74205" customFormat="1" x14ac:dyDescent="0.2"/>
    <row r="74206" customFormat="1" x14ac:dyDescent="0.2"/>
    <row r="74207" customFormat="1" x14ac:dyDescent="0.2"/>
    <row r="74208" customFormat="1" x14ac:dyDescent="0.2"/>
    <row r="74209" customFormat="1" x14ac:dyDescent="0.2"/>
    <row r="74210" customFormat="1" x14ac:dyDescent="0.2"/>
    <row r="74211" customFormat="1" x14ac:dyDescent="0.2"/>
    <row r="74212" customFormat="1" x14ac:dyDescent="0.2"/>
    <row r="74213" customFormat="1" x14ac:dyDescent="0.2"/>
    <row r="74214" customFormat="1" x14ac:dyDescent="0.2"/>
    <row r="74215" customFormat="1" x14ac:dyDescent="0.2"/>
    <row r="74216" customFormat="1" x14ac:dyDescent="0.2"/>
    <row r="74217" customFormat="1" x14ac:dyDescent="0.2"/>
    <row r="74218" customFormat="1" x14ac:dyDescent="0.2"/>
    <row r="74219" customFormat="1" x14ac:dyDescent="0.2"/>
    <row r="74220" customFormat="1" x14ac:dyDescent="0.2"/>
    <row r="74221" customFormat="1" x14ac:dyDescent="0.2"/>
    <row r="74222" customFormat="1" x14ac:dyDescent="0.2"/>
    <row r="74223" customFormat="1" x14ac:dyDescent="0.2"/>
    <row r="74224" customFormat="1" x14ac:dyDescent="0.2"/>
    <row r="74225" customFormat="1" x14ac:dyDescent="0.2"/>
    <row r="74226" customFormat="1" x14ac:dyDescent="0.2"/>
    <row r="74227" customFormat="1" x14ac:dyDescent="0.2"/>
    <row r="74228" customFormat="1" x14ac:dyDescent="0.2"/>
    <row r="74229" customFormat="1" x14ac:dyDescent="0.2"/>
    <row r="74230" customFormat="1" x14ac:dyDescent="0.2"/>
    <row r="74231" customFormat="1" x14ac:dyDescent="0.2"/>
    <row r="74232" customFormat="1" x14ac:dyDescent="0.2"/>
    <row r="74233" customFormat="1" x14ac:dyDescent="0.2"/>
    <row r="74234" customFormat="1" x14ac:dyDescent="0.2"/>
    <row r="74235" customFormat="1" x14ac:dyDescent="0.2"/>
    <row r="74236" customFormat="1" x14ac:dyDescent="0.2"/>
    <row r="74237" customFormat="1" x14ac:dyDescent="0.2"/>
    <row r="74238" customFormat="1" x14ac:dyDescent="0.2"/>
    <row r="74239" customFormat="1" x14ac:dyDescent="0.2"/>
    <row r="74240" customFormat="1" x14ac:dyDescent="0.2"/>
    <row r="74241" customFormat="1" x14ac:dyDescent="0.2"/>
    <row r="74242" customFormat="1" x14ac:dyDescent="0.2"/>
    <row r="74243" customFormat="1" x14ac:dyDescent="0.2"/>
    <row r="74244" customFormat="1" x14ac:dyDescent="0.2"/>
    <row r="74245" customFormat="1" x14ac:dyDescent="0.2"/>
    <row r="74246" customFormat="1" x14ac:dyDescent="0.2"/>
    <row r="74247" customFormat="1" x14ac:dyDescent="0.2"/>
    <row r="74248" customFormat="1" x14ac:dyDescent="0.2"/>
    <row r="74249" customFormat="1" x14ac:dyDescent="0.2"/>
    <row r="74250" customFormat="1" x14ac:dyDescent="0.2"/>
    <row r="74251" customFormat="1" x14ac:dyDescent="0.2"/>
    <row r="74252" customFormat="1" x14ac:dyDescent="0.2"/>
    <row r="74253" customFormat="1" x14ac:dyDescent="0.2"/>
    <row r="74254" customFormat="1" x14ac:dyDescent="0.2"/>
    <row r="74255" customFormat="1" x14ac:dyDescent="0.2"/>
    <row r="74256" customFormat="1" x14ac:dyDescent="0.2"/>
    <row r="74257" customFormat="1" x14ac:dyDescent="0.2"/>
    <row r="74258" customFormat="1" x14ac:dyDescent="0.2"/>
    <row r="74259" customFormat="1" x14ac:dyDescent="0.2"/>
    <row r="74260" customFormat="1" x14ac:dyDescent="0.2"/>
    <row r="74261" customFormat="1" x14ac:dyDescent="0.2"/>
    <row r="74262" customFormat="1" x14ac:dyDescent="0.2"/>
    <row r="74263" customFormat="1" x14ac:dyDescent="0.2"/>
    <row r="74264" customFormat="1" x14ac:dyDescent="0.2"/>
    <row r="74265" customFormat="1" x14ac:dyDescent="0.2"/>
    <row r="74266" customFormat="1" x14ac:dyDescent="0.2"/>
    <row r="74267" customFormat="1" x14ac:dyDescent="0.2"/>
    <row r="74268" customFormat="1" x14ac:dyDescent="0.2"/>
    <row r="74269" customFormat="1" x14ac:dyDescent="0.2"/>
    <row r="74270" customFormat="1" x14ac:dyDescent="0.2"/>
    <row r="74271" customFormat="1" x14ac:dyDescent="0.2"/>
    <row r="74272" customFormat="1" x14ac:dyDescent="0.2"/>
    <row r="74273" customFormat="1" x14ac:dyDescent="0.2"/>
    <row r="74274" customFormat="1" x14ac:dyDescent="0.2"/>
    <row r="74275" customFormat="1" x14ac:dyDescent="0.2"/>
    <row r="74276" customFormat="1" x14ac:dyDescent="0.2"/>
    <row r="74277" customFormat="1" x14ac:dyDescent="0.2"/>
    <row r="74278" customFormat="1" x14ac:dyDescent="0.2"/>
    <row r="74279" customFormat="1" x14ac:dyDescent="0.2"/>
    <row r="74280" customFormat="1" x14ac:dyDescent="0.2"/>
    <row r="74281" customFormat="1" x14ac:dyDescent="0.2"/>
    <row r="74282" customFormat="1" x14ac:dyDescent="0.2"/>
    <row r="74283" customFormat="1" x14ac:dyDescent="0.2"/>
    <row r="74284" customFormat="1" x14ac:dyDescent="0.2"/>
    <row r="74285" customFormat="1" x14ac:dyDescent="0.2"/>
    <row r="74286" customFormat="1" x14ac:dyDescent="0.2"/>
    <row r="74287" customFormat="1" x14ac:dyDescent="0.2"/>
    <row r="74288" customFormat="1" x14ac:dyDescent="0.2"/>
    <row r="74289" customFormat="1" x14ac:dyDescent="0.2"/>
    <row r="74290" customFormat="1" x14ac:dyDescent="0.2"/>
    <row r="74291" customFormat="1" x14ac:dyDescent="0.2"/>
    <row r="74292" customFormat="1" x14ac:dyDescent="0.2"/>
    <row r="74293" customFormat="1" x14ac:dyDescent="0.2"/>
    <row r="74294" customFormat="1" x14ac:dyDescent="0.2"/>
    <row r="74295" customFormat="1" x14ac:dyDescent="0.2"/>
    <row r="74296" customFormat="1" x14ac:dyDescent="0.2"/>
    <row r="74297" customFormat="1" x14ac:dyDescent="0.2"/>
    <row r="74298" customFormat="1" x14ac:dyDescent="0.2"/>
    <row r="74299" customFormat="1" x14ac:dyDescent="0.2"/>
    <row r="74300" customFormat="1" x14ac:dyDescent="0.2"/>
    <row r="74301" customFormat="1" x14ac:dyDescent="0.2"/>
    <row r="74302" customFormat="1" x14ac:dyDescent="0.2"/>
    <row r="74303" customFormat="1" x14ac:dyDescent="0.2"/>
    <row r="74304" customFormat="1" x14ac:dyDescent="0.2"/>
    <row r="74305" customFormat="1" x14ac:dyDescent="0.2"/>
    <row r="74306" customFormat="1" x14ac:dyDescent="0.2"/>
    <row r="74307" customFormat="1" x14ac:dyDescent="0.2"/>
    <row r="74308" customFormat="1" x14ac:dyDescent="0.2"/>
    <row r="74309" customFormat="1" x14ac:dyDescent="0.2"/>
    <row r="74310" customFormat="1" x14ac:dyDescent="0.2"/>
    <row r="74311" customFormat="1" x14ac:dyDescent="0.2"/>
    <row r="74312" customFormat="1" x14ac:dyDescent="0.2"/>
    <row r="74313" customFormat="1" x14ac:dyDescent="0.2"/>
    <row r="74314" customFormat="1" x14ac:dyDescent="0.2"/>
    <row r="74315" customFormat="1" x14ac:dyDescent="0.2"/>
    <row r="74316" customFormat="1" x14ac:dyDescent="0.2"/>
    <row r="74317" customFormat="1" x14ac:dyDescent="0.2"/>
    <row r="74318" customFormat="1" x14ac:dyDescent="0.2"/>
    <row r="74319" customFormat="1" x14ac:dyDescent="0.2"/>
    <row r="74320" customFormat="1" x14ac:dyDescent="0.2"/>
    <row r="74321" customFormat="1" x14ac:dyDescent="0.2"/>
    <row r="74322" customFormat="1" x14ac:dyDescent="0.2"/>
    <row r="74323" customFormat="1" x14ac:dyDescent="0.2"/>
    <row r="74324" customFormat="1" x14ac:dyDescent="0.2"/>
    <row r="74325" customFormat="1" x14ac:dyDescent="0.2"/>
    <row r="74326" customFormat="1" x14ac:dyDescent="0.2"/>
    <row r="74327" customFormat="1" x14ac:dyDescent="0.2"/>
    <row r="74328" customFormat="1" x14ac:dyDescent="0.2"/>
    <row r="74329" customFormat="1" x14ac:dyDescent="0.2"/>
    <row r="74330" customFormat="1" x14ac:dyDescent="0.2"/>
    <row r="74331" customFormat="1" x14ac:dyDescent="0.2"/>
    <row r="74332" customFormat="1" x14ac:dyDescent="0.2"/>
    <row r="74333" customFormat="1" x14ac:dyDescent="0.2"/>
    <row r="74334" customFormat="1" x14ac:dyDescent="0.2"/>
    <row r="74335" customFormat="1" x14ac:dyDescent="0.2"/>
    <row r="74336" customFormat="1" x14ac:dyDescent="0.2"/>
    <row r="74337" customFormat="1" x14ac:dyDescent="0.2"/>
    <row r="74338" customFormat="1" x14ac:dyDescent="0.2"/>
    <row r="74339" customFormat="1" x14ac:dyDescent="0.2"/>
    <row r="74340" customFormat="1" x14ac:dyDescent="0.2"/>
    <row r="74341" customFormat="1" x14ac:dyDescent="0.2"/>
    <row r="74342" customFormat="1" x14ac:dyDescent="0.2"/>
    <row r="74343" customFormat="1" x14ac:dyDescent="0.2"/>
    <row r="74344" customFormat="1" x14ac:dyDescent="0.2"/>
    <row r="74345" customFormat="1" x14ac:dyDescent="0.2"/>
    <row r="74346" customFormat="1" x14ac:dyDescent="0.2"/>
    <row r="74347" customFormat="1" x14ac:dyDescent="0.2"/>
    <row r="74348" customFormat="1" x14ac:dyDescent="0.2"/>
    <row r="74349" customFormat="1" x14ac:dyDescent="0.2"/>
    <row r="74350" customFormat="1" x14ac:dyDescent="0.2"/>
    <row r="74351" customFormat="1" x14ac:dyDescent="0.2"/>
    <row r="74352" customFormat="1" x14ac:dyDescent="0.2"/>
    <row r="74353" customFormat="1" x14ac:dyDescent="0.2"/>
    <row r="74354" customFormat="1" x14ac:dyDescent="0.2"/>
    <row r="74355" customFormat="1" x14ac:dyDescent="0.2"/>
    <row r="74356" customFormat="1" x14ac:dyDescent="0.2"/>
    <row r="74357" customFormat="1" x14ac:dyDescent="0.2"/>
    <row r="74358" customFormat="1" x14ac:dyDescent="0.2"/>
    <row r="74359" customFormat="1" x14ac:dyDescent="0.2"/>
    <row r="74360" customFormat="1" x14ac:dyDescent="0.2"/>
    <row r="74361" customFormat="1" x14ac:dyDescent="0.2"/>
    <row r="74362" customFormat="1" x14ac:dyDescent="0.2"/>
    <row r="74363" customFormat="1" x14ac:dyDescent="0.2"/>
    <row r="74364" customFormat="1" x14ac:dyDescent="0.2"/>
    <row r="74365" customFormat="1" x14ac:dyDescent="0.2"/>
    <row r="74366" customFormat="1" x14ac:dyDescent="0.2"/>
    <row r="74367" customFormat="1" x14ac:dyDescent="0.2"/>
    <row r="74368" customFormat="1" x14ac:dyDescent="0.2"/>
    <row r="74369" customFormat="1" x14ac:dyDescent="0.2"/>
    <row r="74370" customFormat="1" x14ac:dyDescent="0.2"/>
    <row r="74371" customFormat="1" x14ac:dyDescent="0.2"/>
    <row r="74372" customFormat="1" x14ac:dyDescent="0.2"/>
    <row r="74373" customFormat="1" x14ac:dyDescent="0.2"/>
    <row r="74374" customFormat="1" x14ac:dyDescent="0.2"/>
    <row r="74375" customFormat="1" x14ac:dyDescent="0.2"/>
    <row r="74376" customFormat="1" x14ac:dyDescent="0.2"/>
    <row r="74377" customFormat="1" x14ac:dyDescent="0.2"/>
    <row r="74378" customFormat="1" x14ac:dyDescent="0.2"/>
    <row r="74379" customFormat="1" x14ac:dyDescent="0.2"/>
    <row r="74380" customFormat="1" x14ac:dyDescent="0.2"/>
    <row r="74381" customFormat="1" x14ac:dyDescent="0.2"/>
    <row r="74382" customFormat="1" x14ac:dyDescent="0.2"/>
    <row r="74383" customFormat="1" x14ac:dyDescent="0.2"/>
    <row r="74384" customFormat="1" x14ac:dyDescent="0.2"/>
    <row r="74385" customFormat="1" x14ac:dyDescent="0.2"/>
    <row r="74386" customFormat="1" x14ac:dyDescent="0.2"/>
    <row r="74387" customFormat="1" x14ac:dyDescent="0.2"/>
    <row r="74388" customFormat="1" x14ac:dyDescent="0.2"/>
    <row r="74389" customFormat="1" x14ac:dyDescent="0.2"/>
    <row r="74390" customFormat="1" x14ac:dyDescent="0.2"/>
    <row r="74391" customFormat="1" x14ac:dyDescent="0.2"/>
    <row r="74392" customFormat="1" x14ac:dyDescent="0.2"/>
    <row r="74393" customFormat="1" x14ac:dyDescent="0.2"/>
    <row r="74394" customFormat="1" x14ac:dyDescent="0.2"/>
    <row r="74395" customFormat="1" x14ac:dyDescent="0.2"/>
    <row r="74396" customFormat="1" x14ac:dyDescent="0.2"/>
    <row r="74397" customFormat="1" x14ac:dyDescent="0.2"/>
    <row r="74398" customFormat="1" x14ac:dyDescent="0.2"/>
    <row r="74399" customFormat="1" x14ac:dyDescent="0.2"/>
    <row r="74400" customFormat="1" x14ac:dyDescent="0.2"/>
    <row r="74401" customFormat="1" x14ac:dyDescent="0.2"/>
    <row r="74402" customFormat="1" x14ac:dyDescent="0.2"/>
    <row r="74403" customFormat="1" x14ac:dyDescent="0.2"/>
    <row r="74404" customFormat="1" x14ac:dyDescent="0.2"/>
    <row r="74405" customFormat="1" x14ac:dyDescent="0.2"/>
    <row r="74406" customFormat="1" x14ac:dyDescent="0.2"/>
    <row r="74407" customFormat="1" x14ac:dyDescent="0.2"/>
    <row r="74408" customFormat="1" x14ac:dyDescent="0.2"/>
    <row r="74409" customFormat="1" x14ac:dyDescent="0.2"/>
    <row r="74410" customFormat="1" x14ac:dyDescent="0.2"/>
    <row r="74411" customFormat="1" x14ac:dyDescent="0.2"/>
    <row r="74412" customFormat="1" x14ac:dyDescent="0.2"/>
    <row r="74413" customFormat="1" x14ac:dyDescent="0.2"/>
    <row r="74414" customFormat="1" x14ac:dyDescent="0.2"/>
    <row r="74415" customFormat="1" x14ac:dyDescent="0.2"/>
    <row r="74416" customFormat="1" x14ac:dyDescent="0.2"/>
    <row r="74417" customFormat="1" x14ac:dyDescent="0.2"/>
    <row r="74418" customFormat="1" x14ac:dyDescent="0.2"/>
    <row r="74419" customFormat="1" x14ac:dyDescent="0.2"/>
    <row r="74420" customFormat="1" x14ac:dyDescent="0.2"/>
    <row r="74421" customFormat="1" x14ac:dyDescent="0.2"/>
    <row r="74422" customFormat="1" x14ac:dyDescent="0.2"/>
    <row r="74423" customFormat="1" x14ac:dyDescent="0.2"/>
    <row r="74424" customFormat="1" x14ac:dyDescent="0.2"/>
    <row r="74425" customFormat="1" x14ac:dyDescent="0.2"/>
    <row r="74426" customFormat="1" x14ac:dyDescent="0.2"/>
    <row r="74427" customFormat="1" x14ac:dyDescent="0.2"/>
    <row r="74428" customFormat="1" x14ac:dyDescent="0.2"/>
    <row r="74429" customFormat="1" x14ac:dyDescent="0.2"/>
    <row r="74430" customFormat="1" x14ac:dyDescent="0.2"/>
    <row r="74431" customFormat="1" x14ac:dyDescent="0.2"/>
    <row r="74432" customFormat="1" x14ac:dyDescent="0.2"/>
    <row r="74433" customFormat="1" x14ac:dyDescent="0.2"/>
    <row r="74434" customFormat="1" x14ac:dyDescent="0.2"/>
    <row r="74435" customFormat="1" x14ac:dyDescent="0.2"/>
    <row r="74436" customFormat="1" x14ac:dyDescent="0.2"/>
    <row r="74437" customFormat="1" x14ac:dyDescent="0.2"/>
    <row r="74438" customFormat="1" x14ac:dyDescent="0.2"/>
    <row r="74439" customFormat="1" x14ac:dyDescent="0.2"/>
    <row r="74440" customFormat="1" x14ac:dyDescent="0.2"/>
    <row r="74441" customFormat="1" x14ac:dyDescent="0.2"/>
    <row r="74442" customFormat="1" x14ac:dyDescent="0.2"/>
    <row r="74443" customFormat="1" x14ac:dyDescent="0.2"/>
    <row r="74444" customFormat="1" x14ac:dyDescent="0.2"/>
    <row r="74445" customFormat="1" x14ac:dyDescent="0.2"/>
    <row r="74446" customFormat="1" x14ac:dyDescent="0.2"/>
    <row r="74447" customFormat="1" x14ac:dyDescent="0.2"/>
    <row r="74448" customFormat="1" x14ac:dyDescent="0.2"/>
    <row r="74449" customFormat="1" x14ac:dyDescent="0.2"/>
    <row r="74450" customFormat="1" x14ac:dyDescent="0.2"/>
    <row r="74451" customFormat="1" x14ac:dyDescent="0.2"/>
    <row r="74452" customFormat="1" x14ac:dyDescent="0.2"/>
    <row r="74453" customFormat="1" x14ac:dyDescent="0.2"/>
    <row r="74454" customFormat="1" x14ac:dyDescent="0.2"/>
    <row r="74455" customFormat="1" x14ac:dyDescent="0.2"/>
    <row r="74456" customFormat="1" x14ac:dyDescent="0.2"/>
    <row r="74457" customFormat="1" x14ac:dyDescent="0.2"/>
    <row r="74458" customFormat="1" x14ac:dyDescent="0.2"/>
    <row r="74459" customFormat="1" x14ac:dyDescent="0.2"/>
    <row r="74460" customFormat="1" x14ac:dyDescent="0.2"/>
    <row r="74461" customFormat="1" x14ac:dyDescent="0.2"/>
    <row r="74462" customFormat="1" x14ac:dyDescent="0.2"/>
    <row r="74463" customFormat="1" x14ac:dyDescent="0.2"/>
    <row r="74464" customFormat="1" x14ac:dyDescent="0.2"/>
    <row r="74465" customFormat="1" x14ac:dyDescent="0.2"/>
    <row r="74466" customFormat="1" x14ac:dyDescent="0.2"/>
    <row r="74467" customFormat="1" x14ac:dyDescent="0.2"/>
    <row r="74468" customFormat="1" x14ac:dyDescent="0.2"/>
    <row r="74469" customFormat="1" x14ac:dyDescent="0.2"/>
    <row r="74470" customFormat="1" x14ac:dyDescent="0.2"/>
    <row r="74471" customFormat="1" x14ac:dyDescent="0.2"/>
    <row r="74472" customFormat="1" x14ac:dyDescent="0.2"/>
    <row r="74473" customFormat="1" x14ac:dyDescent="0.2"/>
    <row r="74474" customFormat="1" x14ac:dyDescent="0.2"/>
    <row r="74475" customFormat="1" x14ac:dyDescent="0.2"/>
    <row r="74476" customFormat="1" x14ac:dyDescent="0.2"/>
    <row r="74477" customFormat="1" x14ac:dyDescent="0.2"/>
    <row r="74478" customFormat="1" x14ac:dyDescent="0.2"/>
    <row r="74479" customFormat="1" x14ac:dyDescent="0.2"/>
    <row r="74480" customFormat="1" x14ac:dyDescent="0.2"/>
    <row r="74481" customFormat="1" x14ac:dyDescent="0.2"/>
    <row r="74482" customFormat="1" x14ac:dyDescent="0.2"/>
    <row r="74483" customFormat="1" x14ac:dyDescent="0.2"/>
    <row r="74484" customFormat="1" x14ac:dyDescent="0.2"/>
    <row r="74485" customFormat="1" x14ac:dyDescent="0.2"/>
    <row r="74486" customFormat="1" x14ac:dyDescent="0.2"/>
    <row r="74487" customFormat="1" x14ac:dyDescent="0.2"/>
    <row r="74488" customFormat="1" x14ac:dyDescent="0.2"/>
    <row r="74489" customFormat="1" x14ac:dyDescent="0.2"/>
    <row r="74490" customFormat="1" x14ac:dyDescent="0.2"/>
    <row r="74491" customFormat="1" x14ac:dyDescent="0.2"/>
    <row r="74492" customFormat="1" x14ac:dyDescent="0.2"/>
    <row r="74493" customFormat="1" x14ac:dyDescent="0.2"/>
    <row r="74494" customFormat="1" x14ac:dyDescent="0.2"/>
    <row r="74495" customFormat="1" x14ac:dyDescent="0.2"/>
    <row r="74496" customFormat="1" x14ac:dyDescent="0.2"/>
    <row r="74497" customFormat="1" x14ac:dyDescent="0.2"/>
    <row r="74498" customFormat="1" x14ac:dyDescent="0.2"/>
    <row r="74499" customFormat="1" x14ac:dyDescent="0.2"/>
    <row r="74500" customFormat="1" x14ac:dyDescent="0.2"/>
    <row r="74501" customFormat="1" x14ac:dyDescent="0.2"/>
    <row r="74502" customFormat="1" x14ac:dyDescent="0.2"/>
    <row r="74503" customFormat="1" x14ac:dyDescent="0.2"/>
    <row r="74504" customFormat="1" x14ac:dyDescent="0.2"/>
    <row r="74505" customFormat="1" x14ac:dyDescent="0.2"/>
    <row r="74506" customFormat="1" x14ac:dyDescent="0.2"/>
    <row r="74507" customFormat="1" x14ac:dyDescent="0.2"/>
    <row r="74508" customFormat="1" x14ac:dyDescent="0.2"/>
    <row r="74509" customFormat="1" x14ac:dyDescent="0.2"/>
    <row r="74510" customFormat="1" x14ac:dyDescent="0.2"/>
    <row r="74511" customFormat="1" x14ac:dyDescent="0.2"/>
    <row r="74512" customFormat="1" x14ac:dyDescent="0.2"/>
    <row r="74513" customFormat="1" x14ac:dyDescent="0.2"/>
    <row r="74514" customFormat="1" x14ac:dyDescent="0.2"/>
    <row r="74515" customFormat="1" x14ac:dyDescent="0.2"/>
    <row r="74516" customFormat="1" x14ac:dyDescent="0.2"/>
    <row r="74517" customFormat="1" x14ac:dyDescent="0.2"/>
    <row r="74518" customFormat="1" x14ac:dyDescent="0.2"/>
    <row r="74519" customFormat="1" x14ac:dyDescent="0.2"/>
    <row r="74520" customFormat="1" x14ac:dyDescent="0.2"/>
    <row r="74521" customFormat="1" x14ac:dyDescent="0.2"/>
    <row r="74522" customFormat="1" x14ac:dyDescent="0.2"/>
    <row r="74523" customFormat="1" x14ac:dyDescent="0.2"/>
    <row r="74524" customFormat="1" x14ac:dyDescent="0.2"/>
    <row r="74525" customFormat="1" x14ac:dyDescent="0.2"/>
    <row r="74526" customFormat="1" x14ac:dyDescent="0.2"/>
    <row r="74527" customFormat="1" x14ac:dyDescent="0.2"/>
    <row r="74528" customFormat="1" x14ac:dyDescent="0.2"/>
    <row r="74529" customFormat="1" x14ac:dyDescent="0.2"/>
    <row r="74530" customFormat="1" x14ac:dyDescent="0.2"/>
    <row r="74531" customFormat="1" x14ac:dyDescent="0.2"/>
    <row r="74532" customFormat="1" x14ac:dyDescent="0.2"/>
    <row r="74533" customFormat="1" x14ac:dyDescent="0.2"/>
    <row r="74534" customFormat="1" x14ac:dyDescent="0.2"/>
    <row r="74535" customFormat="1" x14ac:dyDescent="0.2"/>
    <row r="74536" customFormat="1" x14ac:dyDescent="0.2"/>
    <row r="74537" customFormat="1" x14ac:dyDescent="0.2"/>
    <row r="74538" customFormat="1" x14ac:dyDescent="0.2"/>
    <row r="74539" customFormat="1" x14ac:dyDescent="0.2"/>
    <row r="74540" customFormat="1" x14ac:dyDescent="0.2"/>
    <row r="74541" customFormat="1" x14ac:dyDescent="0.2"/>
    <row r="74542" customFormat="1" x14ac:dyDescent="0.2"/>
    <row r="74543" customFormat="1" x14ac:dyDescent="0.2"/>
    <row r="74544" customFormat="1" x14ac:dyDescent="0.2"/>
    <row r="74545" customFormat="1" x14ac:dyDescent="0.2"/>
    <row r="74546" customFormat="1" x14ac:dyDescent="0.2"/>
    <row r="74547" customFormat="1" x14ac:dyDescent="0.2"/>
    <row r="74548" customFormat="1" x14ac:dyDescent="0.2"/>
    <row r="74549" customFormat="1" x14ac:dyDescent="0.2"/>
    <row r="74550" customFormat="1" x14ac:dyDescent="0.2"/>
    <row r="74551" customFormat="1" x14ac:dyDescent="0.2"/>
    <row r="74552" customFormat="1" x14ac:dyDescent="0.2"/>
    <row r="74553" customFormat="1" x14ac:dyDescent="0.2"/>
    <row r="74554" customFormat="1" x14ac:dyDescent="0.2"/>
    <row r="74555" customFormat="1" x14ac:dyDescent="0.2"/>
    <row r="74556" customFormat="1" x14ac:dyDescent="0.2"/>
    <row r="74557" customFormat="1" x14ac:dyDescent="0.2"/>
    <row r="74558" customFormat="1" x14ac:dyDescent="0.2"/>
    <row r="74559" customFormat="1" x14ac:dyDescent="0.2"/>
    <row r="74560" customFormat="1" x14ac:dyDescent="0.2"/>
    <row r="74561" customFormat="1" x14ac:dyDescent="0.2"/>
    <row r="74562" customFormat="1" x14ac:dyDescent="0.2"/>
    <row r="74563" customFormat="1" x14ac:dyDescent="0.2"/>
    <row r="74564" customFormat="1" x14ac:dyDescent="0.2"/>
    <row r="74565" customFormat="1" x14ac:dyDescent="0.2"/>
    <row r="74566" customFormat="1" x14ac:dyDescent="0.2"/>
    <row r="74567" customFormat="1" x14ac:dyDescent="0.2"/>
    <row r="74568" customFormat="1" x14ac:dyDescent="0.2"/>
    <row r="74569" customFormat="1" x14ac:dyDescent="0.2"/>
    <row r="74570" customFormat="1" x14ac:dyDescent="0.2"/>
    <row r="74571" customFormat="1" x14ac:dyDescent="0.2"/>
    <row r="74572" customFormat="1" x14ac:dyDescent="0.2"/>
    <row r="74573" customFormat="1" x14ac:dyDescent="0.2"/>
    <row r="74574" customFormat="1" x14ac:dyDescent="0.2"/>
    <row r="74575" customFormat="1" x14ac:dyDescent="0.2"/>
    <row r="74576" customFormat="1" x14ac:dyDescent="0.2"/>
    <row r="74577" customFormat="1" x14ac:dyDescent="0.2"/>
    <row r="74578" customFormat="1" x14ac:dyDescent="0.2"/>
    <row r="74579" customFormat="1" x14ac:dyDescent="0.2"/>
    <row r="74580" customFormat="1" x14ac:dyDescent="0.2"/>
    <row r="74581" customFormat="1" x14ac:dyDescent="0.2"/>
    <row r="74582" customFormat="1" x14ac:dyDescent="0.2"/>
    <row r="74583" customFormat="1" x14ac:dyDescent="0.2"/>
    <row r="74584" customFormat="1" x14ac:dyDescent="0.2"/>
    <row r="74585" customFormat="1" x14ac:dyDescent="0.2"/>
    <row r="74586" customFormat="1" x14ac:dyDescent="0.2"/>
    <row r="74587" customFormat="1" x14ac:dyDescent="0.2"/>
    <row r="74588" customFormat="1" x14ac:dyDescent="0.2"/>
    <row r="74589" customFormat="1" x14ac:dyDescent="0.2"/>
    <row r="74590" customFormat="1" x14ac:dyDescent="0.2"/>
    <row r="74591" customFormat="1" x14ac:dyDescent="0.2"/>
    <row r="74592" customFormat="1" x14ac:dyDescent="0.2"/>
    <row r="74593" customFormat="1" x14ac:dyDescent="0.2"/>
    <row r="74594" customFormat="1" x14ac:dyDescent="0.2"/>
    <row r="74595" customFormat="1" x14ac:dyDescent="0.2"/>
    <row r="74596" customFormat="1" x14ac:dyDescent="0.2"/>
    <row r="74597" customFormat="1" x14ac:dyDescent="0.2"/>
    <row r="74598" customFormat="1" x14ac:dyDescent="0.2"/>
    <row r="74599" customFormat="1" x14ac:dyDescent="0.2"/>
    <row r="74600" customFormat="1" x14ac:dyDescent="0.2"/>
    <row r="74601" customFormat="1" x14ac:dyDescent="0.2"/>
    <row r="74602" customFormat="1" x14ac:dyDescent="0.2"/>
    <row r="74603" customFormat="1" x14ac:dyDescent="0.2"/>
    <row r="74604" customFormat="1" x14ac:dyDescent="0.2"/>
    <row r="74605" customFormat="1" x14ac:dyDescent="0.2"/>
    <row r="74606" customFormat="1" x14ac:dyDescent="0.2"/>
    <row r="74607" customFormat="1" x14ac:dyDescent="0.2"/>
    <row r="74608" customFormat="1" x14ac:dyDescent="0.2"/>
    <row r="74609" customFormat="1" x14ac:dyDescent="0.2"/>
    <row r="74610" customFormat="1" x14ac:dyDescent="0.2"/>
    <row r="74611" customFormat="1" x14ac:dyDescent="0.2"/>
    <row r="74612" customFormat="1" x14ac:dyDescent="0.2"/>
    <row r="74613" customFormat="1" x14ac:dyDescent="0.2"/>
    <row r="74614" customFormat="1" x14ac:dyDescent="0.2"/>
    <row r="74615" customFormat="1" x14ac:dyDescent="0.2"/>
    <row r="74616" customFormat="1" x14ac:dyDescent="0.2"/>
    <row r="74617" customFormat="1" x14ac:dyDescent="0.2"/>
    <row r="74618" customFormat="1" x14ac:dyDescent="0.2"/>
    <row r="74619" customFormat="1" x14ac:dyDescent="0.2"/>
    <row r="74620" customFormat="1" x14ac:dyDescent="0.2"/>
    <row r="74621" customFormat="1" x14ac:dyDescent="0.2"/>
    <row r="74622" customFormat="1" x14ac:dyDescent="0.2"/>
    <row r="74623" customFormat="1" x14ac:dyDescent="0.2"/>
    <row r="74624" customFormat="1" x14ac:dyDescent="0.2"/>
    <row r="74625" customFormat="1" x14ac:dyDescent="0.2"/>
    <row r="74626" customFormat="1" x14ac:dyDescent="0.2"/>
    <row r="74627" customFormat="1" x14ac:dyDescent="0.2"/>
    <row r="74628" customFormat="1" x14ac:dyDescent="0.2"/>
    <row r="74629" customFormat="1" x14ac:dyDescent="0.2"/>
    <row r="74630" customFormat="1" x14ac:dyDescent="0.2"/>
    <row r="74631" customFormat="1" x14ac:dyDescent="0.2"/>
    <row r="74632" customFormat="1" x14ac:dyDescent="0.2"/>
    <row r="74633" customFormat="1" x14ac:dyDescent="0.2"/>
    <row r="74634" customFormat="1" x14ac:dyDescent="0.2"/>
    <row r="74635" customFormat="1" x14ac:dyDescent="0.2"/>
    <row r="74636" customFormat="1" x14ac:dyDescent="0.2"/>
    <row r="74637" customFormat="1" x14ac:dyDescent="0.2"/>
    <row r="74638" customFormat="1" x14ac:dyDescent="0.2"/>
    <row r="74639" customFormat="1" x14ac:dyDescent="0.2"/>
    <row r="74640" customFormat="1" x14ac:dyDescent="0.2"/>
    <row r="74641" customFormat="1" x14ac:dyDescent="0.2"/>
    <row r="74642" customFormat="1" x14ac:dyDescent="0.2"/>
    <row r="74643" customFormat="1" x14ac:dyDescent="0.2"/>
    <row r="74644" customFormat="1" x14ac:dyDescent="0.2"/>
    <row r="74645" customFormat="1" x14ac:dyDescent="0.2"/>
    <row r="74646" customFormat="1" x14ac:dyDescent="0.2"/>
    <row r="74647" customFormat="1" x14ac:dyDescent="0.2"/>
    <row r="74648" customFormat="1" x14ac:dyDescent="0.2"/>
    <row r="74649" customFormat="1" x14ac:dyDescent="0.2"/>
    <row r="74650" customFormat="1" x14ac:dyDescent="0.2"/>
    <row r="74651" customFormat="1" x14ac:dyDescent="0.2"/>
    <row r="74652" customFormat="1" x14ac:dyDescent="0.2"/>
    <row r="74653" customFormat="1" x14ac:dyDescent="0.2"/>
    <row r="74654" customFormat="1" x14ac:dyDescent="0.2"/>
    <row r="74655" customFormat="1" x14ac:dyDescent="0.2"/>
    <row r="74656" customFormat="1" x14ac:dyDescent="0.2"/>
    <row r="74657" customFormat="1" x14ac:dyDescent="0.2"/>
    <row r="74658" customFormat="1" x14ac:dyDescent="0.2"/>
    <row r="74659" customFormat="1" x14ac:dyDescent="0.2"/>
    <row r="74660" customFormat="1" x14ac:dyDescent="0.2"/>
    <row r="74661" customFormat="1" x14ac:dyDescent="0.2"/>
    <row r="74662" customFormat="1" x14ac:dyDescent="0.2"/>
    <row r="74663" customFormat="1" x14ac:dyDescent="0.2"/>
    <row r="74664" customFormat="1" x14ac:dyDescent="0.2"/>
    <row r="74665" customFormat="1" x14ac:dyDescent="0.2"/>
    <row r="74666" customFormat="1" x14ac:dyDescent="0.2"/>
    <row r="74667" customFormat="1" x14ac:dyDescent="0.2"/>
    <row r="74668" customFormat="1" x14ac:dyDescent="0.2"/>
    <row r="74669" customFormat="1" x14ac:dyDescent="0.2"/>
    <row r="74670" customFormat="1" x14ac:dyDescent="0.2"/>
    <row r="74671" customFormat="1" x14ac:dyDescent="0.2"/>
    <row r="74672" customFormat="1" x14ac:dyDescent="0.2"/>
    <row r="74673" customFormat="1" x14ac:dyDescent="0.2"/>
    <row r="74674" customFormat="1" x14ac:dyDescent="0.2"/>
    <row r="74675" customFormat="1" x14ac:dyDescent="0.2"/>
    <row r="74676" customFormat="1" x14ac:dyDescent="0.2"/>
    <row r="74677" customFormat="1" x14ac:dyDescent="0.2"/>
    <row r="74678" customFormat="1" x14ac:dyDescent="0.2"/>
    <row r="74679" customFormat="1" x14ac:dyDescent="0.2"/>
    <row r="74680" customFormat="1" x14ac:dyDescent="0.2"/>
    <row r="74681" customFormat="1" x14ac:dyDescent="0.2"/>
    <row r="74682" customFormat="1" x14ac:dyDescent="0.2"/>
    <row r="74683" customFormat="1" x14ac:dyDescent="0.2"/>
    <row r="74684" customFormat="1" x14ac:dyDescent="0.2"/>
    <row r="74685" customFormat="1" x14ac:dyDescent="0.2"/>
    <row r="74686" customFormat="1" x14ac:dyDescent="0.2"/>
    <row r="74687" customFormat="1" x14ac:dyDescent="0.2"/>
    <row r="74688" customFormat="1" x14ac:dyDescent="0.2"/>
    <row r="74689" customFormat="1" x14ac:dyDescent="0.2"/>
    <row r="74690" customFormat="1" x14ac:dyDescent="0.2"/>
    <row r="74691" customFormat="1" x14ac:dyDescent="0.2"/>
    <row r="74692" customFormat="1" x14ac:dyDescent="0.2"/>
    <row r="74693" customFormat="1" x14ac:dyDescent="0.2"/>
    <row r="74694" customFormat="1" x14ac:dyDescent="0.2"/>
    <row r="74695" customFormat="1" x14ac:dyDescent="0.2"/>
    <row r="74696" customFormat="1" x14ac:dyDescent="0.2"/>
    <row r="74697" customFormat="1" x14ac:dyDescent="0.2"/>
    <row r="74698" customFormat="1" x14ac:dyDescent="0.2"/>
    <row r="74699" customFormat="1" x14ac:dyDescent="0.2"/>
    <row r="74700" customFormat="1" x14ac:dyDescent="0.2"/>
    <row r="74701" customFormat="1" x14ac:dyDescent="0.2"/>
    <row r="74702" customFormat="1" x14ac:dyDescent="0.2"/>
    <row r="74703" customFormat="1" x14ac:dyDescent="0.2"/>
    <row r="74704" customFormat="1" x14ac:dyDescent="0.2"/>
    <row r="74705" customFormat="1" x14ac:dyDescent="0.2"/>
    <row r="74706" customFormat="1" x14ac:dyDescent="0.2"/>
    <row r="74707" customFormat="1" x14ac:dyDescent="0.2"/>
    <row r="74708" customFormat="1" x14ac:dyDescent="0.2"/>
    <row r="74709" customFormat="1" x14ac:dyDescent="0.2"/>
    <row r="74710" customFormat="1" x14ac:dyDescent="0.2"/>
    <row r="74711" customFormat="1" x14ac:dyDescent="0.2"/>
    <row r="74712" customFormat="1" x14ac:dyDescent="0.2"/>
    <row r="74713" customFormat="1" x14ac:dyDescent="0.2"/>
    <row r="74714" customFormat="1" x14ac:dyDescent="0.2"/>
    <row r="74715" customFormat="1" x14ac:dyDescent="0.2"/>
    <row r="74716" customFormat="1" x14ac:dyDescent="0.2"/>
    <row r="74717" customFormat="1" x14ac:dyDescent="0.2"/>
    <row r="74718" customFormat="1" x14ac:dyDescent="0.2"/>
    <row r="74719" customFormat="1" x14ac:dyDescent="0.2"/>
    <row r="74720" customFormat="1" x14ac:dyDescent="0.2"/>
    <row r="74721" customFormat="1" x14ac:dyDescent="0.2"/>
    <row r="74722" customFormat="1" x14ac:dyDescent="0.2"/>
    <row r="74723" customFormat="1" x14ac:dyDescent="0.2"/>
    <row r="74724" customFormat="1" x14ac:dyDescent="0.2"/>
    <row r="74725" customFormat="1" x14ac:dyDescent="0.2"/>
    <row r="74726" customFormat="1" x14ac:dyDescent="0.2"/>
    <row r="74727" customFormat="1" x14ac:dyDescent="0.2"/>
    <row r="74728" customFormat="1" x14ac:dyDescent="0.2"/>
    <row r="74729" customFormat="1" x14ac:dyDescent="0.2"/>
    <row r="74730" customFormat="1" x14ac:dyDescent="0.2"/>
    <row r="74731" customFormat="1" x14ac:dyDescent="0.2"/>
    <row r="74732" customFormat="1" x14ac:dyDescent="0.2"/>
    <row r="74733" customFormat="1" x14ac:dyDescent="0.2"/>
    <row r="74734" customFormat="1" x14ac:dyDescent="0.2"/>
    <row r="74735" customFormat="1" x14ac:dyDescent="0.2"/>
    <row r="74736" customFormat="1" x14ac:dyDescent="0.2"/>
    <row r="74737" customFormat="1" x14ac:dyDescent="0.2"/>
    <row r="74738" customFormat="1" x14ac:dyDescent="0.2"/>
    <row r="74739" customFormat="1" x14ac:dyDescent="0.2"/>
    <row r="74740" customFormat="1" x14ac:dyDescent="0.2"/>
    <row r="74741" customFormat="1" x14ac:dyDescent="0.2"/>
    <row r="74742" customFormat="1" x14ac:dyDescent="0.2"/>
    <row r="74743" customFormat="1" x14ac:dyDescent="0.2"/>
    <row r="74744" customFormat="1" x14ac:dyDescent="0.2"/>
    <row r="74745" customFormat="1" x14ac:dyDescent="0.2"/>
    <row r="74746" customFormat="1" x14ac:dyDescent="0.2"/>
    <row r="74747" customFormat="1" x14ac:dyDescent="0.2"/>
    <row r="74748" customFormat="1" x14ac:dyDescent="0.2"/>
    <row r="74749" customFormat="1" x14ac:dyDescent="0.2"/>
    <row r="74750" customFormat="1" x14ac:dyDescent="0.2"/>
    <row r="74751" customFormat="1" x14ac:dyDescent="0.2"/>
    <row r="74752" customFormat="1" x14ac:dyDescent="0.2"/>
    <row r="74753" customFormat="1" x14ac:dyDescent="0.2"/>
    <row r="74754" customFormat="1" x14ac:dyDescent="0.2"/>
    <row r="74755" customFormat="1" x14ac:dyDescent="0.2"/>
    <row r="74756" customFormat="1" x14ac:dyDescent="0.2"/>
    <row r="74757" customFormat="1" x14ac:dyDescent="0.2"/>
    <row r="74758" customFormat="1" x14ac:dyDescent="0.2"/>
    <row r="74759" customFormat="1" x14ac:dyDescent="0.2"/>
    <row r="74760" customFormat="1" x14ac:dyDescent="0.2"/>
    <row r="74761" customFormat="1" x14ac:dyDescent="0.2"/>
    <row r="74762" customFormat="1" x14ac:dyDescent="0.2"/>
    <row r="74763" customFormat="1" x14ac:dyDescent="0.2"/>
    <row r="74764" customFormat="1" x14ac:dyDescent="0.2"/>
    <row r="74765" customFormat="1" x14ac:dyDescent="0.2"/>
    <row r="74766" customFormat="1" x14ac:dyDescent="0.2"/>
    <row r="74767" customFormat="1" x14ac:dyDescent="0.2"/>
    <row r="74768" customFormat="1" x14ac:dyDescent="0.2"/>
    <row r="74769" customFormat="1" x14ac:dyDescent="0.2"/>
    <row r="74770" customFormat="1" x14ac:dyDescent="0.2"/>
    <row r="74771" customFormat="1" x14ac:dyDescent="0.2"/>
    <row r="74772" customFormat="1" x14ac:dyDescent="0.2"/>
    <row r="74773" customFormat="1" x14ac:dyDescent="0.2"/>
    <row r="74774" customFormat="1" x14ac:dyDescent="0.2"/>
    <row r="74775" customFormat="1" x14ac:dyDescent="0.2"/>
    <row r="74776" customFormat="1" x14ac:dyDescent="0.2"/>
    <row r="74777" customFormat="1" x14ac:dyDescent="0.2"/>
    <row r="74778" customFormat="1" x14ac:dyDescent="0.2"/>
    <row r="74779" customFormat="1" x14ac:dyDescent="0.2"/>
    <row r="74780" customFormat="1" x14ac:dyDescent="0.2"/>
    <row r="74781" customFormat="1" x14ac:dyDescent="0.2"/>
    <row r="74782" customFormat="1" x14ac:dyDescent="0.2"/>
    <row r="74783" customFormat="1" x14ac:dyDescent="0.2"/>
    <row r="74784" customFormat="1" x14ac:dyDescent="0.2"/>
    <row r="74785" customFormat="1" x14ac:dyDescent="0.2"/>
    <row r="74786" customFormat="1" x14ac:dyDescent="0.2"/>
    <row r="74787" customFormat="1" x14ac:dyDescent="0.2"/>
    <row r="74788" customFormat="1" x14ac:dyDescent="0.2"/>
    <row r="74789" customFormat="1" x14ac:dyDescent="0.2"/>
    <row r="74790" customFormat="1" x14ac:dyDescent="0.2"/>
    <row r="74791" customFormat="1" x14ac:dyDescent="0.2"/>
    <row r="74792" customFormat="1" x14ac:dyDescent="0.2"/>
    <row r="74793" customFormat="1" x14ac:dyDescent="0.2"/>
    <row r="74794" customFormat="1" x14ac:dyDescent="0.2"/>
    <row r="74795" customFormat="1" x14ac:dyDescent="0.2"/>
    <row r="74796" customFormat="1" x14ac:dyDescent="0.2"/>
    <row r="74797" customFormat="1" x14ac:dyDescent="0.2"/>
    <row r="74798" customFormat="1" x14ac:dyDescent="0.2"/>
    <row r="74799" customFormat="1" x14ac:dyDescent="0.2"/>
    <row r="74800" customFormat="1" x14ac:dyDescent="0.2"/>
    <row r="74801" customFormat="1" x14ac:dyDescent="0.2"/>
    <row r="74802" customFormat="1" x14ac:dyDescent="0.2"/>
    <row r="74803" customFormat="1" x14ac:dyDescent="0.2"/>
    <row r="74804" customFormat="1" x14ac:dyDescent="0.2"/>
    <row r="74805" customFormat="1" x14ac:dyDescent="0.2"/>
    <row r="74806" customFormat="1" x14ac:dyDescent="0.2"/>
    <row r="74807" customFormat="1" x14ac:dyDescent="0.2"/>
    <row r="74808" customFormat="1" x14ac:dyDescent="0.2"/>
    <row r="74809" customFormat="1" x14ac:dyDescent="0.2"/>
    <row r="74810" customFormat="1" x14ac:dyDescent="0.2"/>
    <row r="74811" customFormat="1" x14ac:dyDescent="0.2"/>
    <row r="74812" customFormat="1" x14ac:dyDescent="0.2"/>
    <row r="74813" customFormat="1" x14ac:dyDescent="0.2"/>
    <row r="74814" customFormat="1" x14ac:dyDescent="0.2"/>
    <row r="74815" customFormat="1" x14ac:dyDescent="0.2"/>
    <row r="74816" customFormat="1" x14ac:dyDescent="0.2"/>
    <row r="74817" customFormat="1" x14ac:dyDescent="0.2"/>
    <row r="74818" customFormat="1" x14ac:dyDescent="0.2"/>
    <row r="74819" customFormat="1" x14ac:dyDescent="0.2"/>
    <row r="74820" customFormat="1" x14ac:dyDescent="0.2"/>
    <row r="74821" customFormat="1" x14ac:dyDescent="0.2"/>
    <row r="74822" customFormat="1" x14ac:dyDescent="0.2"/>
    <row r="74823" customFormat="1" x14ac:dyDescent="0.2"/>
    <row r="74824" customFormat="1" x14ac:dyDescent="0.2"/>
    <row r="74825" customFormat="1" x14ac:dyDescent="0.2"/>
    <row r="74826" customFormat="1" x14ac:dyDescent="0.2"/>
    <row r="74827" customFormat="1" x14ac:dyDescent="0.2"/>
    <row r="74828" customFormat="1" x14ac:dyDescent="0.2"/>
    <row r="74829" customFormat="1" x14ac:dyDescent="0.2"/>
    <row r="74830" customFormat="1" x14ac:dyDescent="0.2"/>
    <row r="74831" customFormat="1" x14ac:dyDescent="0.2"/>
    <row r="74832" customFormat="1" x14ac:dyDescent="0.2"/>
    <row r="74833" customFormat="1" x14ac:dyDescent="0.2"/>
    <row r="74834" customFormat="1" x14ac:dyDescent="0.2"/>
    <row r="74835" customFormat="1" x14ac:dyDescent="0.2"/>
    <row r="74836" customFormat="1" x14ac:dyDescent="0.2"/>
    <row r="74837" customFormat="1" x14ac:dyDescent="0.2"/>
    <row r="74838" customFormat="1" x14ac:dyDescent="0.2"/>
    <row r="74839" customFormat="1" x14ac:dyDescent="0.2"/>
    <row r="74840" customFormat="1" x14ac:dyDescent="0.2"/>
    <row r="74841" customFormat="1" x14ac:dyDescent="0.2"/>
    <row r="74842" customFormat="1" x14ac:dyDescent="0.2"/>
    <row r="74843" customFormat="1" x14ac:dyDescent="0.2"/>
    <row r="74844" customFormat="1" x14ac:dyDescent="0.2"/>
    <row r="74845" customFormat="1" x14ac:dyDescent="0.2"/>
    <row r="74846" customFormat="1" x14ac:dyDescent="0.2"/>
    <row r="74847" customFormat="1" x14ac:dyDescent="0.2"/>
    <row r="74848" customFormat="1" x14ac:dyDescent="0.2"/>
    <row r="74849" customFormat="1" x14ac:dyDescent="0.2"/>
    <row r="74850" customFormat="1" x14ac:dyDescent="0.2"/>
    <row r="74851" customFormat="1" x14ac:dyDescent="0.2"/>
    <row r="74852" customFormat="1" x14ac:dyDescent="0.2"/>
    <row r="74853" customFormat="1" x14ac:dyDescent="0.2"/>
    <row r="74854" customFormat="1" x14ac:dyDescent="0.2"/>
    <row r="74855" customFormat="1" x14ac:dyDescent="0.2"/>
    <row r="74856" customFormat="1" x14ac:dyDescent="0.2"/>
    <row r="74857" customFormat="1" x14ac:dyDescent="0.2"/>
    <row r="74858" customFormat="1" x14ac:dyDescent="0.2"/>
    <row r="74859" customFormat="1" x14ac:dyDescent="0.2"/>
    <row r="74860" customFormat="1" x14ac:dyDescent="0.2"/>
    <row r="74861" customFormat="1" x14ac:dyDescent="0.2"/>
    <row r="74862" customFormat="1" x14ac:dyDescent="0.2"/>
    <row r="74863" customFormat="1" x14ac:dyDescent="0.2"/>
    <row r="74864" customFormat="1" x14ac:dyDescent="0.2"/>
    <row r="74865" customFormat="1" x14ac:dyDescent="0.2"/>
    <row r="74866" customFormat="1" x14ac:dyDescent="0.2"/>
    <row r="74867" customFormat="1" x14ac:dyDescent="0.2"/>
    <row r="74868" customFormat="1" x14ac:dyDescent="0.2"/>
    <row r="74869" customFormat="1" x14ac:dyDescent="0.2"/>
    <row r="74870" customFormat="1" x14ac:dyDescent="0.2"/>
    <row r="74871" customFormat="1" x14ac:dyDescent="0.2"/>
    <row r="74872" customFormat="1" x14ac:dyDescent="0.2"/>
    <row r="74873" customFormat="1" x14ac:dyDescent="0.2"/>
    <row r="74874" customFormat="1" x14ac:dyDescent="0.2"/>
    <row r="74875" customFormat="1" x14ac:dyDescent="0.2"/>
    <row r="74876" customFormat="1" x14ac:dyDescent="0.2"/>
    <row r="74877" customFormat="1" x14ac:dyDescent="0.2"/>
    <row r="74878" customFormat="1" x14ac:dyDescent="0.2"/>
    <row r="74879" customFormat="1" x14ac:dyDescent="0.2"/>
    <row r="74880" customFormat="1" x14ac:dyDescent="0.2"/>
    <row r="74881" customFormat="1" x14ac:dyDescent="0.2"/>
    <row r="74882" customFormat="1" x14ac:dyDescent="0.2"/>
    <row r="74883" customFormat="1" x14ac:dyDescent="0.2"/>
    <row r="74884" customFormat="1" x14ac:dyDescent="0.2"/>
    <row r="74885" customFormat="1" x14ac:dyDescent="0.2"/>
    <row r="74886" customFormat="1" x14ac:dyDescent="0.2"/>
    <row r="74887" customFormat="1" x14ac:dyDescent="0.2"/>
    <row r="74888" customFormat="1" x14ac:dyDescent="0.2"/>
    <row r="74889" customFormat="1" x14ac:dyDescent="0.2"/>
    <row r="74890" customFormat="1" x14ac:dyDescent="0.2"/>
    <row r="74891" customFormat="1" x14ac:dyDescent="0.2"/>
    <row r="74892" customFormat="1" x14ac:dyDescent="0.2"/>
    <row r="74893" customFormat="1" x14ac:dyDescent="0.2"/>
    <row r="74894" customFormat="1" x14ac:dyDescent="0.2"/>
    <row r="74895" customFormat="1" x14ac:dyDescent="0.2"/>
    <row r="74896" customFormat="1" x14ac:dyDescent="0.2"/>
    <row r="74897" customFormat="1" x14ac:dyDescent="0.2"/>
    <row r="74898" customFormat="1" x14ac:dyDescent="0.2"/>
    <row r="74899" customFormat="1" x14ac:dyDescent="0.2"/>
    <row r="74900" customFormat="1" x14ac:dyDescent="0.2"/>
    <row r="74901" customFormat="1" x14ac:dyDescent="0.2"/>
    <row r="74902" customFormat="1" x14ac:dyDescent="0.2"/>
    <row r="74903" customFormat="1" x14ac:dyDescent="0.2"/>
    <row r="74904" customFormat="1" x14ac:dyDescent="0.2"/>
    <row r="74905" customFormat="1" x14ac:dyDescent="0.2"/>
    <row r="74906" customFormat="1" x14ac:dyDescent="0.2"/>
    <row r="74907" customFormat="1" x14ac:dyDescent="0.2"/>
    <row r="74908" customFormat="1" x14ac:dyDescent="0.2"/>
    <row r="74909" customFormat="1" x14ac:dyDescent="0.2"/>
    <row r="74910" customFormat="1" x14ac:dyDescent="0.2"/>
    <row r="74911" customFormat="1" x14ac:dyDescent="0.2"/>
    <row r="74912" customFormat="1" x14ac:dyDescent="0.2"/>
    <row r="74913" customFormat="1" x14ac:dyDescent="0.2"/>
    <row r="74914" customFormat="1" x14ac:dyDescent="0.2"/>
    <row r="74915" customFormat="1" x14ac:dyDescent="0.2"/>
    <row r="74916" customFormat="1" x14ac:dyDescent="0.2"/>
    <row r="74917" customFormat="1" x14ac:dyDescent="0.2"/>
    <row r="74918" customFormat="1" x14ac:dyDescent="0.2"/>
    <row r="74919" customFormat="1" x14ac:dyDescent="0.2"/>
    <row r="74920" customFormat="1" x14ac:dyDescent="0.2"/>
    <row r="74921" customFormat="1" x14ac:dyDescent="0.2"/>
    <row r="74922" customFormat="1" x14ac:dyDescent="0.2"/>
    <row r="74923" customFormat="1" x14ac:dyDescent="0.2"/>
    <row r="74924" customFormat="1" x14ac:dyDescent="0.2"/>
    <row r="74925" customFormat="1" x14ac:dyDescent="0.2"/>
    <row r="74926" customFormat="1" x14ac:dyDescent="0.2"/>
    <row r="74927" customFormat="1" x14ac:dyDescent="0.2"/>
    <row r="74928" customFormat="1" x14ac:dyDescent="0.2"/>
    <row r="74929" customFormat="1" x14ac:dyDescent="0.2"/>
    <row r="74930" customFormat="1" x14ac:dyDescent="0.2"/>
    <row r="74931" customFormat="1" x14ac:dyDescent="0.2"/>
    <row r="74932" customFormat="1" x14ac:dyDescent="0.2"/>
    <row r="74933" customFormat="1" x14ac:dyDescent="0.2"/>
    <row r="74934" customFormat="1" x14ac:dyDescent="0.2"/>
    <row r="74935" customFormat="1" x14ac:dyDescent="0.2"/>
    <row r="74936" customFormat="1" x14ac:dyDescent="0.2"/>
    <row r="74937" customFormat="1" x14ac:dyDescent="0.2"/>
    <row r="74938" customFormat="1" x14ac:dyDescent="0.2"/>
    <row r="74939" customFormat="1" x14ac:dyDescent="0.2"/>
    <row r="74940" customFormat="1" x14ac:dyDescent="0.2"/>
    <row r="74941" customFormat="1" x14ac:dyDescent="0.2"/>
    <row r="74942" customFormat="1" x14ac:dyDescent="0.2"/>
    <row r="74943" customFormat="1" x14ac:dyDescent="0.2"/>
    <row r="74944" customFormat="1" x14ac:dyDescent="0.2"/>
    <row r="74945" customFormat="1" x14ac:dyDescent="0.2"/>
    <row r="74946" customFormat="1" x14ac:dyDescent="0.2"/>
    <row r="74947" customFormat="1" x14ac:dyDescent="0.2"/>
    <row r="74948" customFormat="1" x14ac:dyDescent="0.2"/>
    <row r="74949" customFormat="1" x14ac:dyDescent="0.2"/>
    <row r="74950" customFormat="1" x14ac:dyDescent="0.2"/>
    <row r="74951" customFormat="1" x14ac:dyDescent="0.2"/>
    <row r="74952" customFormat="1" x14ac:dyDescent="0.2"/>
    <row r="74953" customFormat="1" x14ac:dyDescent="0.2"/>
    <row r="74954" customFormat="1" x14ac:dyDescent="0.2"/>
    <row r="74955" customFormat="1" x14ac:dyDescent="0.2"/>
    <row r="74956" customFormat="1" x14ac:dyDescent="0.2"/>
    <row r="74957" customFormat="1" x14ac:dyDescent="0.2"/>
    <row r="74958" customFormat="1" x14ac:dyDescent="0.2"/>
    <row r="74959" customFormat="1" x14ac:dyDescent="0.2"/>
    <row r="74960" customFormat="1" x14ac:dyDescent="0.2"/>
    <row r="74961" customFormat="1" x14ac:dyDescent="0.2"/>
    <row r="74962" customFormat="1" x14ac:dyDescent="0.2"/>
    <row r="74963" customFormat="1" x14ac:dyDescent="0.2"/>
    <row r="74964" customFormat="1" x14ac:dyDescent="0.2"/>
    <row r="74965" customFormat="1" x14ac:dyDescent="0.2"/>
    <row r="74966" customFormat="1" x14ac:dyDescent="0.2"/>
    <row r="74967" customFormat="1" x14ac:dyDescent="0.2"/>
    <row r="74968" customFormat="1" x14ac:dyDescent="0.2"/>
    <row r="74969" customFormat="1" x14ac:dyDescent="0.2"/>
    <row r="74970" customFormat="1" x14ac:dyDescent="0.2"/>
    <row r="74971" customFormat="1" x14ac:dyDescent="0.2"/>
    <row r="74972" customFormat="1" x14ac:dyDescent="0.2"/>
    <row r="74973" customFormat="1" x14ac:dyDescent="0.2"/>
    <row r="74974" customFormat="1" x14ac:dyDescent="0.2"/>
    <row r="74975" customFormat="1" x14ac:dyDescent="0.2"/>
    <row r="74976" customFormat="1" x14ac:dyDescent="0.2"/>
    <row r="74977" customFormat="1" x14ac:dyDescent="0.2"/>
    <row r="74978" customFormat="1" x14ac:dyDescent="0.2"/>
    <row r="74979" customFormat="1" x14ac:dyDescent="0.2"/>
    <row r="74980" customFormat="1" x14ac:dyDescent="0.2"/>
    <row r="74981" customFormat="1" x14ac:dyDescent="0.2"/>
    <row r="74982" customFormat="1" x14ac:dyDescent="0.2"/>
    <row r="74983" customFormat="1" x14ac:dyDescent="0.2"/>
    <row r="74984" customFormat="1" x14ac:dyDescent="0.2"/>
    <row r="74985" customFormat="1" x14ac:dyDescent="0.2"/>
    <row r="74986" customFormat="1" x14ac:dyDescent="0.2"/>
    <row r="74987" customFormat="1" x14ac:dyDescent="0.2"/>
    <row r="74988" customFormat="1" x14ac:dyDescent="0.2"/>
    <row r="74989" customFormat="1" x14ac:dyDescent="0.2"/>
    <row r="74990" customFormat="1" x14ac:dyDescent="0.2"/>
    <row r="74991" customFormat="1" x14ac:dyDescent="0.2"/>
    <row r="74992" customFormat="1" x14ac:dyDescent="0.2"/>
    <row r="74993" customFormat="1" x14ac:dyDescent="0.2"/>
    <row r="74994" customFormat="1" x14ac:dyDescent="0.2"/>
    <row r="74995" customFormat="1" x14ac:dyDescent="0.2"/>
    <row r="74996" customFormat="1" x14ac:dyDescent="0.2"/>
    <row r="74997" customFormat="1" x14ac:dyDescent="0.2"/>
    <row r="74998" customFormat="1" x14ac:dyDescent="0.2"/>
    <row r="74999" customFormat="1" x14ac:dyDescent="0.2"/>
    <row r="75000" customFormat="1" x14ac:dyDescent="0.2"/>
    <row r="75001" customFormat="1" x14ac:dyDescent="0.2"/>
    <row r="75002" customFormat="1" x14ac:dyDescent="0.2"/>
    <row r="75003" customFormat="1" x14ac:dyDescent="0.2"/>
    <row r="75004" customFormat="1" x14ac:dyDescent="0.2"/>
    <row r="75005" customFormat="1" x14ac:dyDescent="0.2"/>
    <row r="75006" customFormat="1" x14ac:dyDescent="0.2"/>
    <row r="75007" customFormat="1" x14ac:dyDescent="0.2"/>
    <row r="75008" customFormat="1" x14ac:dyDescent="0.2"/>
    <row r="75009" customFormat="1" x14ac:dyDescent="0.2"/>
    <row r="75010" customFormat="1" x14ac:dyDescent="0.2"/>
    <row r="75011" customFormat="1" x14ac:dyDescent="0.2"/>
    <row r="75012" customFormat="1" x14ac:dyDescent="0.2"/>
    <row r="75013" customFormat="1" x14ac:dyDescent="0.2"/>
    <row r="75014" customFormat="1" x14ac:dyDescent="0.2"/>
    <row r="75015" customFormat="1" x14ac:dyDescent="0.2"/>
    <row r="75016" customFormat="1" x14ac:dyDescent="0.2"/>
    <row r="75017" customFormat="1" x14ac:dyDescent="0.2"/>
    <row r="75018" customFormat="1" x14ac:dyDescent="0.2"/>
    <row r="75019" customFormat="1" x14ac:dyDescent="0.2"/>
    <row r="75020" customFormat="1" x14ac:dyDescent="0.2"/>
    <row r="75021" customFormat="1" x14ac:dyDescent="0.2"/>
    <row r="75022" customFormat="1" x14ac:dyDescent="0.2"/>
    <row r="75023" customFormat="1" x14ac:dyDescent="0.2"/>
    <row r="75024" customFormat="1" x14ac:dyDescent="0.2"/>
    <row r="75025" customFormat="1" x14ac:dyDescent="0.2"/>
    <row r="75026" customFormat="1" x14ac:dyDescent="0.2"/>
    <row r="75027" customFormat="1" x14ac:dyDescent="0.2"/>
    <row r="75028" customFormat="1" x14ac:dyDescent="0.2"/>
    <row r="75029" customFormat="1" x14ac:dyDescent="0.2"/>
    <row r="75030" customFormat="1" x14ac:dyDescent="0.2"/>
    <row r="75031" customFormat="1" x14ac:dyDescent="0.2"/>
    <row r="75032" customFormat="1" x14ac:dyDescent="0.2"/>
    <row r="75033" customFormat="1" x14ac:dyDescent="0.2"/>
    <row r="75034" customFormat="1" x14ac:dyDescent="0.2"/>
    <row r="75035" customFormat="1" x14ac:dyDescent="0.2"/>
    <row r="75036" customFormat="1" x14ac:dyDescent="0.2"/>
    <row r="75037" customFormat="1" x14ac:dyDescent="0.2"/>
    <row r="75038" customFormat="1" x14ac:dyDescent="0.2"/>
    <row r="75039" customFormat="1" x14ac:dyDescent="0.2"/>
    <row r="75040" customFormat="1" x14ac:dyDescent="0.2"/>
    <row r="75041" customFormat="1" x14ac:dyDescent="0.2"/>
    <row r="75042" customFormat="1" x14ac:dyDescent="0.2"/>
    <row r="75043" customFormat="1" x14ac:dyDescent="0.2"/>
    <row r="75044" customFormat="1" x14ac:dyDescent="0.2"/>
    <row r="75045" customFormat="1" x14ac:dyDescent="0.2"/>
    <row r="75046" customFormat="1" x14ac:dyDescent="0.2"/>
    <row r="75047" customFormat="1" x14ac:dyDescent="0.2"/>
    <row r="75048" customFormat="1" x14ac:dyDescent="0.2"/>
    <row r="75049" customFormat="1" x14ac:dyDescent="0.2"/>
    <row r="75050" customFormat="1" x14ac:dyDescent="0.2"/>
    <row r="75051" customFormat="1" x14ac:dyDescent="0.2"/>
    <row r="75052" customFormat="1" x14ac:dyDescent="0.2"/>
    <row r="75053" customFormat="1" x14ac:dyDescent="0.2"/>
    <row r="75054" customFormat="1" x14ac:dyDescent="0.2"/>
    <row r="75055" customFormat="1" x14ac:dyDescent="0.2"/>
    <row r="75056" customFormat="1" x14ac:dyDescent="0.2"/>
    <row r="75057" customFormat="1" x14ac:dyDescent="0.2"/>
    <row r="75058" customFormat="1" x14ac:dyDescent="0.2"/>
    <row r="75059" customFormat="1" x14ac:dyDescent="0.2"/>
    <row r="75060" customFormat="1" x14ac:dyDescent="0.2"/>
    <row r="75061" customFormat="1" x14ac:dyDescent="0.2"/>
    <row r="75062" customFormat="1" x14ac:dyDescent="0.2"/>
    <row r="75063" customFormat="1" x14ac:dyDescent="0.2"/>
    <row r="75064" customFormat="1" x14ac:dyDescent="0.2"/>
    <row r="75065" customFormat="1" x14ac:dyDescent="0.2"/>
    <row r="75066" customFormat="1" x14ac:dyDescent="0.2"/>
    <row r="75067" customFormat="1" x14ac:dyDescent="0.2"/>
    <row r="75068" customFormat="1" x14ac:dyDescent="0.2"/>
    <row r="75069" customFormat="1" x14ac:dyDescent="0.2"/>
    <row r="75070" customFormat="1" x14ac:dyDescent="0.2"/>
    <row r="75071" customFormat="1" x14ac:dyDescent="0.2"/>
    <row r="75072" customFormat="1" x14ac:dyDescent="0.2"/>
    <row r="75073" customFormat="1" x14ac:dyDescent="0.2"/>
    <row r="75074" customFormat="1" x14ac:dyDescent="0.2"/>
    <row r="75075" customFormat="1" x14ac:dyDescent="0.2"/>
    <row r="75076" customFormat="1" x14ac:dyDescent="0.2"/>
    <row r="75077" customFormat="1" x14ac:dyDescent="0.2"/>
    <row r="75078" customFormat="1" x14ac:dyDescent="0.2"/>
    <row r="75079" customFormat="1" x14ac:dyDescent="0.2"/>
    <row r="75080" customFormat="1" x14ac:dyDescent="0.2"/>
    <row r="75081" customFormat="1" x14ac:dyDescent="0.2"/>
    <row r="75082" customFormat="1" x14ac:dyDescent="0.2"/>
    <row r="75083" customFormat="1" x14ac:dyDescent="0.2"/>
    <row r="75084" customFormat="1" x14ac:dyDescent="0.2"/>
    <row r="75085" customFormat="1" x14ac:dyDescent="0.2"/>
    <row r="75086" customFormat="1" x14ac:dyDescent="0.2"/>
    <row r="75087" customFormat="1" x14ac:dyDescent="0.2"/>
    <row r="75088" customFormat="1" x14ac:dyDescent="0.2"/>
    <row r="75089" customFormat="1" x14ac:dyDescent="0.2"/>
    <row r="75090" customFormat="1" x14ac:dyDescent="0.2"/>
    <row r="75091" customFormat="1" x14ac:dyDescent="0.2"/>
    <row r="75092" customFormat="1" x14ac:dyDescent="0.2"/>
    <row r="75093" customFormat="1" x14ac:dyDescent="0.2"/>
    <row r="75094" customFormat="1" x14ac:dyDescent="0.2"/>
    <row r="75095" customFormat="1" x14ac:dyDescent="0.2"/>
    <row r="75096" customFormat="1" x14ac:dyDescent="0.2"/>
    <row r="75097" customFormat="1" x14ac:dyDescent="0.2"/>
    <row r="75098" customFormat="1" x14ac:dyDescent="0.2"/>
    <row r="75099" customFormat="1" x14ac:dyDescent="0.2"/>
    <row r="75100" customFormat="1" x14ac:dyDescent="0.2"/>
    <row r="75101" customFormat="1" x14ac:dyDescent="0.2"/>
    <row r="75102" customFormat="1" x14ac:dyDescent="0.2"/>
    <row r="75103" customFormat="1" x14ac:dyDescent="0.2"/>
    <row r="75104" customFormat="1" x14ac:dyDescent="0.2"/>
    <row r="75105" customFormat="1" x14ac:dyDescent="0.2"/>
    <row r="75106" customFormat="1" x14ac:dyDescent="0.2"/>
    <row r="75107" customFormat="1" x14ac:dyDescent="0.2"/>
    <row r="75108" customFormat="1" x14ac:dyDescent="0.2"/>
    <row r="75109" customFormat="1" x14ac:dyDescent="0.2"/>
    <row r="75110" customFormat="1" x14ac:dyDescent="0.2"/>
    <row r="75111" customFormat="1" x14ac:dyDescent="0.2"/>
    <row r="75112" customFormat="1" x14ac:dyDescent="0.2"/>
    <row r="75113" customFormat="1" x14ac:dyDescent="0.2"/>
    <row r="75114" customFormat="1" x14ac:dyDescent="0.2"/>
    <row r="75115" customFormat="1" x14ac:dyDescent="0.2"/>
    <row r="75116" customFormat="1" x14ac:dyDescent="0.2"/>
    <row r="75117" customFormat="1" x14ac:dyDescent="0.2"/>
    <row r="75118" customFormat="1" x14ac:dyDescent="0.2"/>
    <row r="75119" customFormat="1" x14ac:dyDescent="0.2"/>
    <row r="75120" customFormat="1" x14ac:dyDescent="0.2"/>
    <row r="75121" customFormat="1" x14ac:dyDescent="0.2"/>
    <row r="75122" customFormat="1" x14ac:dyDescent="0.2"/>
    <row r="75123" customFormat="1" x14ac:dyDescent="0.2"/>
    <row r="75124" customFormat="1" x14ac:dyDescent="0.2"/>
    <row r="75125" customFormat="1" x14ac:dyDescent="0.2"/>
    <row r="75126" customFormat="1" x14ac:dyDescent="0.2"/>
    <row r="75127" customFormat="1" x14ac:dyDescent="0.2"/>
    <row r="75128" customFormat="1" x14ac:dyDescent="0.2"/>
    <row r="75129" customFormat="1" x14ac:dyDescent="0.2"/>
    <row r="75130" customFormat="1" x14ac:dyDescent="0.2"/>
    <row r="75131" customFormat="1" x14ac:dyDescent="0.2"/>
    <row r="75132" customFormat="1" x14ac:dyDescent="0.2"/>
    <row r="75133" customFormat="1" x14ac:dyDescent="0.2"/>
    <row r="75134" customFormat="1" x14ac:dyDescent="0.2"/>
    <row r="75135" customFormat="1" x14ac:dyDescent="0.2"/>
    <row r="75136" customFormat="1" x14ac:dyDescent="0.2"/>
    <row r="75137" customFormat="1" x14ac:dyDescent="0.2"/>
    <row r="75138" customFormat="1" x14ac:dyDescent="0.2"/>
    <row r="75139" customFormat="1" x14ac:dyDescent="0.2"/>
    <row r="75140" customFormat="1" x14ac:dyDescent="0.2"/>
    <row r="75141" customFormat="1" x14ac:dyDescent="0.2"/>
    <row r="75142" customFormat="1" x14ac:dyDescent="0.2"/>
    <row r="75143" customFormat="1" x14ac:dyDescent="0.2"/>
    <row r="75144" customFormat="1" x14ac:dyDescent="0.2"/>
    <row r="75145" customFormat="1" x14ac:dyDescent="0.2"/>
    <row r="75146" customFormat="1" x14ac:dyDescent="0.2"/>
    <row r="75147" customFormat="1" x14ac:dyDescent="0.2"/>
    <row r="75148" customFormat="1" x14ac:dyDescent="0.2"/>
    <row r="75149" customFormat="1" x14ac:dyDescent="0.2"/>
    <row r="75150" customFormat="1" x14ac:dyDescent="0.2"/>
    <row r="75151" customFormat="1" x14ac:dyDescent="0.2"/>
    <row r="75152" customFormat="1" x14ac:dyDescent="0.2"/>
    <row r="75153" customFormat="1" x14ac:dyDescent="0.2"/>
    <row r="75154" customFormat="1" x14ac:dyDescent="0.2"/>
    <row r="75155" customFormat="1" x14ac:dyDescent="0.2"/>
    <row r="75156" customFormat="1" x14ac:dyDescent="0.2"/>
    <row r="75157" customFormat="1" x14ac:dyDescent="0.2"/>
    <row r="75158" customFormat="1" x14ac:dyDescent="0.2"/>
    <row r="75159" customFormat="1" x14ac:dyDescent="0.2"/>
    <row r="75160" customFormat="1" x14ac:dyDescent="0.2"/>
    <row r="75161" customFormat="1" x14ac:dyDescent="0.2"/>
    <row r="75162" customFormat="1" x14ac:dyDescent="0.2"/>
    <row r="75163" customFormat="1" x14ac:dyDescent="0.2"/>
    <row r="75164" customFormat="1" x14ac:dyDescent="0.2"/>
    <row r="75165" customFormat="1" x14ac:dyDescent="0.2"/>
    <row r="75166" customFormat="1" x14ac:dyDescent="0.2"/>
    <row r="75167" customFormat="1" x14ac:dyDescent="0.2"/>
    <row r="75168" customFormat="1" x14ac:dyDescent="0.2"/>
    <row r="75169" customFormat="1" x14ac:dyDescent="0.2"/>
    <row r="75170" customFormat="1" x14ac:dyDescent="0.2"/>
    <row r="75171" customFormat="1" x14ac:dyDescent="0.2"/>
    <row r="75172" customFormat="1" x14ac:dyDescent="0.2"/>
    <row r="75173" customFormat="1" x14ac:dyDescent="0.2"/>
    <row r="75174" customFormat="1" x14ac:dyDescent="0.2"/>
    <row r="75175" customFormat="1" x14ac:dyDescent="0.2"/>
    <row r="75176" customFormat="1" x14ac:dyDescent="0.2"/>
    <row r="75177" customFormat="1" x14ac:dyDescent="0.2"/>
    <row r="75178" customFormat="1" x14ac:dyDescent="0.2"/>
    <row r="75179" customFormat="1" x14ac:dyDescent="0.2"/>
    <row r="75180" customFormat="1" x14ac:dyDescent="0.2"/>
    <row r="75181" customFormat="1" x14ac:dyDescent="0.2"/>
    <row r="75182" customFormat="1" x14ac:dyDescent="0.2"/>
    <row r="75183" customFormat="1" x14ac:dyDescent="0.2"/>
    <row r="75184" customFormat="1" x14ac:dyDescent="0.2"/>
    <row r="75185" customFormat="1" x14ac:dyDescent="0.2"/>
    <row r="75186" customFormat="1" x14ac:dyDescent="0.2"/>
    <row r="75187" customFormat="1" x14ac:dyDescent="0.2"/>
    <row r="75188" customFormat="1" x14ac:dyDescent="0.2"/>
    <row r="75189" customFormat="1" x14ac:dyDescent="0.2"/>
    <row r="75190" customFormat="1" x14ac:dyDescent="0.2"/>
    <row r="75191" customFormat="1" x14ac:dyDescent="0.2"/>
    <row r="75192" customFormat="1" x14ac:dyDescent="0.2"/>
    <row r="75193" customFormat="1" x14ac:dyDescent="0.2"/>
    <row r="75194" customFormat="1" x14ac:dyDescent="0.2"/>
    <row r="75195" customFormat="1" x14ac:dyDescent="0.2"/>
    <row r="75196" customFormat="1" x14ac:dyDescent="0.2"/>
    <row r="75197" customFormat="1" x14ac:dyDescent="0.2"/>
    <row r="75198" customFormat="1" x14ac:dyDescent="0.2"/>
    <row r="75199" customFormat="1" x14ac:dyDescent="0.2"/>
    <row r="75200" customFormat="1" x14ac:dyDescent="0.2"/>
    <row r="75201" customFormat="1" x14ac:dyDescent="0.2"/>
    <row r="75202" customFormat="1" x14ac:dyDescent="0.2"/>
    <row r="75203" customFormat="1" x14ac:dyDescent="0.2"/>
    <row r="75204" customFormat="1" x14ac:dyDescent="0.2"/>
    <row r="75205" customFormat="1" x14ac:dyDescent="0.2"/>
    <row r="75206" customFormat="1" x14ac:dyDescent="0.2"/>
    <row r="75207" customFormat="1" x14ac:dyDescent="0.2"/>
    <row r="75208" customFormat="1" x14ac:dyDescent="0.2"/>
    <row r="75209" customFormat="1" x14ac:dyDescent="0.2"/>
    <row r="75210" customFormat="1" x14ac:dyDescent="0.2"/>
    <row r="75211" customFormat="1" x14ac:dyDescent="0.2"/>
    <row r="75212" customFormat="1" x14ac:dyDescent="0.2"/>
    <row r="75213" customFormat="1" x14ac:dyDescent="0.2"/>
    <row r="75214" customFormat="1" x14ac:dyDescent="0.2"/>
    <row r="75215" customFormat="1" x14ac:dyDescent="0.2"/>
    <row r="75216" customFormat="1" x14ac:dyDescent="0.2"/>
    <row r="75217" customFormat="1" x14ac:dyDescent="0.2"/>
    <row r="75218" customFormat="1" x14ac:dyDescent="0.2"/>
    <row r="75219" customFormat="1" x14ac:dyDescent="0.2"/>
    <row r="75220" customFormat="1" x14ac:dyDescent="0.2"/>
    <row r="75221" customFormat="1" x14ac:dyDescent="0.2"/>
    <row r="75222" customFormat="1" x14ac:dyDescent="0.2"/>
    <row r="75223" customFormat="1" x14ac:dyDescent="0.2"/>
    <row r="75224" customFormat="1" x14ac:dyDescent="0.2"/>
    <row r="75225" customFormat="1" x14ac:dyDescent="0.2"/>
    <row r="75226" customFormat="1" x14ac:dyDescent="0.2"/>
    <row r="75227" customFormat="1" x14ac:dyDescent="0.2"/>
    <row r="75228" customFormat="1" x14ac:dyDescent="0.2"/>
    <row r="75229" customFormat="1" x14ac:dyDescent="0.2"/>
    <row r="75230" customFormat="1" x14ac:dyDescent="0.2"/>
    <row r="75231" customFormat="1" x14ac:dyDescent="0.2"/>
    <row r="75232" customFormat="1" x14ac:dyDescent="0.2"/>
    <row r="75233" customFormat="1" x14ac:dyDescent="0.2"/>
    <row r="75234" customFormat="1" x14ac:dyDescent="0.2"/>
    <row r="75235" customFormat="1" x14ac:dyDescent="0.2"/>
    <row r="75236" customFormat="1" x14ac:dyDescent="0.2"/>
    <row r="75237" customFormat="1" x14ac:dyDescent="0.2"/>
    <row r="75238" customFormat="1" x14ac:dyDescent="0.2"/>
    <row r="75239" customFormat="1" x14ac:dyDescent="0.2"/>
    <row r="75240" customFormat="1" x14ac:dyDescent="0.2"/>
    <row r="75241" customFormat="1" x14ac:dyDescent="0.2"/>
    <row r="75242" customFormat="1" x14ac:dyDescent="0.2"/>
    <row r="75243" customFormat="1" x14ac:dyDescent="0.2"/>
    <row r="75244" customFormat="1" x14ac:dyDescent="0.2"/>
    <row r="75245" customFormat="1" x14ac:dyDescent="0.2"/>
    <row r="75246" customFormat="1" x14ac:dyDescent="0.2"/>
    <row r="75247" customFormat="1" x14ac:dyDescent="0.2"/>
    <row r="75248" customFormat="1" x14ac:dyDescent="0.2"/>
    <row r="75249" customFormat="1" x14ac:dyDescent="0.2"/>
    <row r="75250" customFormat="1" x14ac:dyDescent="0.2"/>
    <row r="75251" customFormat="1" x14ac:dyDescent="0.2"/>
    <row r="75252" customFormat="1" x14ac:dyDescent="0.2"/>
    <row r="75253" customFormat="1" x14ac:dyDescent="0.2"/>
    <row r="75254" customFormat="1" x14ac:dyDescent="0.2"/>
    <row r="75255" customFormat="1" x14ac:dyDescent="0.2"/>
    <row r="75256" customFormat="1" x14ac:dyDescent="0.2"/>
    <row r="75257" customFormat="1" x14ac:dyDescent="0.2"/>
    <row r="75258" customFormat="1" x14ac:dyDescent="0.2"/>
    <row r="75259" customFormat="1" x14ac:dyDescent="0.2"/>
    <row r="75260" customFormat="1" x14ac:dyDescent="0.2"/>
    <row r="75261" customFormat="1" x14ac:dyDescent="0.2"/>
    <row r="75262" customFormat="1" x14ac:dyDescent="0.2"/>
    <row r="75263" customFormat="1" x14ac:dyDescent="0.2"/>
    <row r="75264" customFormat="1" x14ac:dyDescent="0.2"/>
    <row r="75265" customFormat="1" x14ac:dyDescent="0.2"/>
    <row r="75266" customFormat="1" x14ac:dyDescent="0.2"/>
    <row r="75267" customFormat="1" x14ac:dyDescent="0.2"/>
    <row r="75268" customFormat="1" x14ac:dyDescent="0.2"/>
    <row r="75269" customFormat="1" x14ac:dyDescent="0.2"/>
    <row r="75270" customFormat="1" x14ac:dyDescent="0.2"/>
    <row r="75271" customFormat="1" x14ac:dyDescent="0.2"/>
    <row r="75272" customFormat="1" x14ac:dyDescent="0.2"/>
    <row r="75273" customFormat="1" x14ac:dyDescent="0.2"/>
    <row r="75274" customFormat="1" x14ac:dyDescent="0.2"/>
    <row r="75275" customFormat="1" x14ac:dyDescent="0.2"/>
    <row r="75276" customFormat="1" x14ac:dyDescent="0.2"/>
    <row r="75277" customFormat="1" x14ac:dyDescent="0.2"/>
    <row r="75278" customFormat="1" x14ac:dyDescent="0.2"/>
    <row r="75279" customFormat="1" x14ac:dyDescent="0.2"/>
    <row r="75280" customFormat="1" x14ac:dyDescent="0.2"/>
    <row r="75281" customFormat="1" x14ac:dyDescent="0.2"/>
    <row r="75282" customFormat="1" x14ac:dyDescent="0.2"/>
    <row r="75283" customFormat="1" x14ac:dyDescent="0.2"/>
    <row r="75284" customFormat="1" x14ac:dyDescent="0.2"/>
    <row r="75285" customFormat="1" x14ac:dyDescent="0.2"/>
    <row r="75286" customFormat="1" x14ac:dyDescent="0.2"/>
    <row r="75287" customFormat="1" x14ac:dyDescent="0.2"/>
    <row r="75288" customFormat="1" x14ac:dyDescent="0.2"/>
    <row r="75289" customFormat="1" x14ac:dyDescent="0.2"/>
    <row r="75290" customFormat="1" x14ac:dyDescent="0.2"/>
    <row r="75291" customFormat="1" x14ac:dyDescent="0.2"/>
    <row r="75292" customFormat="1" x14ac:dyDescent="0.2"/>
    <row r="75293" customFormat="1" x14ac:dyDescent="0.2"/>
    <row r="75294" customFormat="1" x14ac:dyDescent="0.2"/>
    <row r="75295" customFormat="1" x14ac:dyDescent="0.2"/>
    <row r="75296" customFormat="1" x14ac:dyDescent="0.2"/>
    <row r="75297" customFormat="1" x14ac:dyDescent="0.2"/>
    <row r="75298" customFormat="1" x14ac:dyDescent="0.2"/>
    <row r="75299" customFormat="1" x14ac:dyDescent="0.2"/>
    <row r="75300" customFormat="1" x14ac:dyDescent="0.2"/>
    <row r="75301" customFormat="1" x14ac:dyDescent="0.2"/>
    <row r="75302" customFormat="1" x14ac:dyDescent="0.2"/>
    <row r="75303" customFormat="1" x14ac:dyDescent="0.2"/>
    <row r="75304" customFormat="1" x14ac:dyDescent="0.2"/>
    <row r="75305" customFormat="1" x14ac:dyDescent="0.2"/>
    <row r="75306" customFormat="1" x14ac:dyDescent="0.2"/>
    <row r="75307" customFormat="1" x14ac:dyDescent="0.2"/>
    <row r="75308" customFormat="1" x14ac:dyDescent="0.2"/>
    <row r="75309" customFormat="1" x14ac:dyDescent="0.2"/>
    <row r="75310" customFormat="1" x14ac:dyDescent="0.2"/>
    <row r="75311" customFormat="1" x14ac:dyDescent="0.2"/>
    <row r="75312" customFormat="1" x14ac:dyDescent="0.2"/>
    <row r="75313" customFormat="1" x14ac:dyDescent="0.2"/>
    <row r="75314" customFormat="1" x14ac:dyDescent="0.2"/>
    <row r="75315" customFormat="1" x14ac:dyDescent="0.2"/>
    <row r="75316" customFormat="1" x14ac:dyDescent="0.2"/>
    <row r="75317" customFormat="1" x14ac:dyDescent="0.2"/>
    <row r="75318" customFormat="1" x14ac:dyDescent="0.2"/>
    <row r="75319" customFormat="1" x14ac:dyDescent="0.2"/>
    <row r="75320" customFormat="1" x14ac:dyDescent="0.2"/>
    <row r="75321" customFormat="1" x14ac:dyDescent="0.2"/>
    <row r="75322" customFormat="1" x14ac:dyDescent="0.2"/>
    <row r="75323" customFormat="1" x14ac:dyDescent="0.2"/>
    <row r="75324" customFormat="1" x14ac:dyDescent="0.2"/>
    <row r="75325" customFormat="1" x14ac:dyDescent="0.2"/>
    <row r="75326" customFormat="1" x14ac:dyDescent="0.2"/>
    <row r="75327" customFormat="1" x14ac:dyDescent="0.2"/>
    <row r="75328" customFormat="1" x14ac:dyDescent="0.2"/>
    <row r="75329" customFormat="1" x14ac:dyDescent="0.2"/>
    <row r="75330" customFormat="1" x14ac:dyDescent="0.2"/>
    <row r="75331" customFormat="1" x14ac:dyDescent="0.2"/>
    <row r="75332" customFormat="1" x14ac:dyDescent="0.2"/>
    <row r="75333" customFormat="1" x14ac:dyDescent="0.2"/>
    <row r="75334" customFormat="1" x14ac:dyDescent="0.2"/>
    <row r="75335" customFormat="1" x14ac:dyDescent="0.2"/>
    <row r="75336" customFormat="1" x14ac:dyDescent="0.2"/>
    <row r="75337" customFormat="1" x14ac:dyDescent="0.2"/>
    <row r="75338" customFormat="1" x14ac:dyDescent="0.2"/>
    <row r="75339" customFormat="1" x14ac:dyDescent="0.2"/>
    <row r="75340" customFormat="1" x14ac:dyDescent="0.2"/>
    <row r="75341" customFormat="1" x14ac:dyDescent="0.2"/>
    <row r="75342" customFormat="1" x14ac:dyDescent="0.2"/>
    <row r="75343" customFormat="1" x14ac:dyDescent="0.2"/>
    <row r="75344" customFormat="1" x14ac:dyDescent="0.2"/>
    <row r="75345" customFormat="1" x14ac:dyDescent="0.2"/>
    <row r="75346" customFormat="1" x14ac:dyDescent="0.2"/>
    <row r="75347" customFormat="1" x14ac:dyDescent="0.2"/>
    <row r="75348" customFormat="1" x14ac:dyDescent="0.2"/>
    <row r="75349" customFormat="1" x14ac:dyDescent="0.2"/>
    <row r="75350" customFormat="1" x14ac:dyDescent="0.2"/>
    <row r="75351" customFormat="1" x14ac:dyDescent="0.2"/>
    <row r="75352" customFormat="1" x14ac:dyDescent="0.2"/>
    <row r="75353" customFormat="1" x14ac:dyDescent="0.2"/>
    <row r="75354" customFormat="1" x14ac:dyDescent="0.2"/>
    <row r="75355" customFormat="1" x14ac:dyDescent="0.2"/>
    <row r="75356" customFormat="1" x14ac:dyDescent="0.2"/>
    <row r="75357" customFormat="1" x14ac:dyDescent="0.2"/>
    <row r="75358" customFormat="1" x14ac:dyDescent="0.2"/>
    <row r="75359" customFormat="1" x14ac:dyDescent="0.2"/>
    <row r="75360" customFormat="1" x14ac:dyDescent="0.2"/>
    <row r="75361" customFormat="1" x14ac:dyDescent="0.2"/>
    <row r="75362" customFormat="1" x14ac:dyDescent="0.2"/>
    <row r="75363" customFormat="1" x14ac:dyDescent="0.2"/>
    <row r="75364" customFormat="1" x14ac:dyDescent="0.2"/>
    <row r="75365" customFormat="1" x14ac:dyDescent="0.2"/>
    <row r="75366" customFormat="1" x14ac:dyDescent="0.2"/>
    <row r="75367" customFormat="1" x14ac:dyDescent="0.2"/>
    <row r="75368" customFormat="1" x14ac:dyDescent="0.2"/>
    <row r="75369" customFormat="1" x14ac:dyDescent="0.2"/>
    <row r="75370" customFormat="1" x14ac:dyDescent="0.2"/>
    <row r="75371" customFormat="1" x14ac:dyDescent="0.2"/>
    <row r="75372" customFormat="1" x14ac:dyDescent="0.2"/>
    <row r="75373" customFormat="1" x14ac:dyDescent="0.2"/>
    <row r="75374" customFormat="1" x14ac:dyDescent="0.2"/>
    <row r="75375" customFormat="1" x14ac:dyDescent="0.2"/>
    <row r="75376" customFormat="1" x14ac:dyDescent="0.2"/>
    <row r="75377" customFormat="1" x14ac:dyDescent="0.2"/>
    <row r="75378" customFormat="1" x14ac:dyDescent="0.2"/>
    <row r="75379" customFormat="1" x14ac:dyDescent="0.2"/>
    <row r="75380" customFormat="1" x14ac:dyDescent="0.2"/>
    <row r="75381" customFormat="1" x14ac:dyDescent="0.2"/>
    <row r="75382" customFormat="1" x14ac:dyDescent="0.2"/>
    <row r="75383" customFormat="1" x14ac:dyDescent="0.2"/>
    <row r="75384" customFormat="1" x14ac:dyDescent="0.2"/>
    <row r="75385" customFormat="1" x14ac:dyDescent="0.2"/>
    <row r="75386" customFormat="1" x14ac:dyDescent="0.2"/>
    <row r="75387" customFormat="1" x14ac:dyDescent="0.2"/>
    <row r="75388" customFormat="1" x14ac:dyDescent="0.2"/>
    <row r="75389" customFormat="1" x14ac:dyDescent="0.2"/>
    <row r="75390" customFormat="1" x14ac:dyDescent="0.2"/>
    <row r="75391" customFormat="1" x14ac:dyDescent="0.2"/>
    <row r="75392" customFormat="1" x14ac:dyDescent="0.2"/>
    <row r="75393" customFormat="1" x14ac:dyDescent="0.2"/>
    <row r="75394" customFormat="1" x14ac:dyDescent="0.2"/>
    <row r="75395" customFormat="1" x14ac:dyDescent="0.2"/>
    <row r="75396" customFormat="1" x14ac:dyDescent="0.2"/>
    <row r="75397" customFormat="1" x14ac:dyDescent="0.2"/>
    <row r="75398" customFormat="1" x14ac:dyDescent="0.2"/>
    <row r="75399" customFormat="1" x14ac:dyDescent="0.2"/>
    <row r="75400" customFormat="1" x14ac:dyDescent="0.2"/>
    <row r="75401" customFormat="1" x14ac:dyDescent="0.2"/>
    <row r="75402" customFormat="1" x14ac:dyDescent="0.2"/>
    <row r="75403" customFormat="1" x14ac:dyDescent="0.2"/>
    <row r="75404" customFormat="1" x14ac:dyDescent="0.2"/>
    <row r="75405" customFormat="1" x14ac:dyDescent="0.2"/>
    <row r="75406" customFormat="1" x14ac:dyDescent="0.2"/>
    <row r="75407" customFormat="1" x14ac:dyDescent="0.2"/>
    <row r="75408" customFormat="1" x14ac:dyDescent="0.2"/>
    <row r="75409" customFormat="1" x14ac:dyDescent="0.2"/>
    <row r="75410" customFormat="1" x14ac:dyDescent="0.2"/>
    <row r="75411" customFormat="1" x14ac:dyDescent="0.2"/>
    <row r="75412" customFormat="1" x14ac:dyDescent="0.2"/>
    <row r="75413" customFormat="1" x14ac:dyDescent="0.2"/>
    <row r="75414" customFormat="1" x14ac:dyDescent="0.2"/>
    <row r="75415" customFormat="1" x14ac:dyDescent="0.2"/>
    <row r="75416" customFormat="1" x14ac:dyDescent="0.2"/>
    <row r="75417" customFormat="1" x14ac:dyDescent="0.2"/>
    <row r="75418" customFormat="1" x14ac:dyDescent="0.2"/>
    <row r="75419" customFormat="1" x14ac:dyDescent="0.2"/>
    <row r="75420" customFormat="1" x14ac:dyDescent="0.2"/>
    <row r="75421" customFormat="1" x14ac:dyDescent="0.2"/>
    <row r="75422" customFormat="1" x14ac:dyDescent="0.2"/>
    <row r="75423" customFormat="1" x14ac:dyDescent="0.2"/>
    <row r="75424" customFormat="1" x14ac:dyDescent="0.2"/>
    <row r="75425" customFormat="1" x14ac:dyDescent="0.2"/>
    <row r="75426" customFormat="1" x14ac:dyDescent="0.2"/>
    <row r="75427" customFormat="1" x14ac:dyDescent="0.2"/>
    <row r="75428" customFormat="1" x14ac:dyDescent="0.2"/>
    <row r="75429" customFormat="1" x14ac:dyDescent="0.2"/>
    <row r="75430" customFormat="1" x14ac:dyDescent="0.2"/>
    <row r="75431" customFormat="1" x14ac:dyDescent="0.2"/>
    <row r="75432" customFormat="1" x14ac:dyDescent="0.2"/>
    <row r="75433" customFormat="1" x14ac:dyDescent="0.2"/>
    <row r="75434" customFormat="1" x14ac:dyDescent="0.2"/>
    <row r="75435" customFormat="1" x14ac:dyDescent="0.2"/>
    <row r="75436" customFormat="1" x14ac:dyDescent="0.2"/>
    <row r="75437" customFormat="1" x14ac:dyDescent="0.2"/>
    <row r="75438" customFormat="1" x14ac:dyDescent="0.2"/>
    <row r="75439" customFormat="1" x14ac:dyDescent="0.2"/>
    <row r="75440" customFormat="1" x14ac:dyDescent="0.2"/>
    <row r="75441" customFormat="1" x14ac:dyDescent="0.2"/>
    <row r="75442" customFormat="1" x14ac:dyDescent="0.2"/>
    <row r="75443" customFormat="1" x14ac:dyDescent="0.2"/>
    <row r="75444" customFormat="1" x14ac:dyDescent="0.2"/>
    <row r="75445" customFormat="1" x14ac:dyDescent="0.2"/>
    <row r="75446" customFormat="1" x14ac:dyDescent="0.2"/>
    <row r="75447" customFormat="1" x14ac:dyDescent="0.2"/>
    <row r="75448" customFormat="1" x14ac:dyDescent="0.2"/>
    <row r="75449" customFormat="1" x14ac:dyDescent="0.2"/>
    <row r="75450" customFormat="1" x14ac:dyDescent="0.2"/>
    <row r="75451" customFormat="1" x14ac:dyDescent="0.2"/>
    <row r="75452" customFormat="1" x14ac:dyDescent="0.2"/>
    <row r="75453" customFormat="1" x14ac:dyDescent="0.2"/>
    <row r="75454" customFormat="1" x14ac:dyDescent="0.2"/>
    <row r="75455" customFormat="1" x14ac:dyDescent="0.2"/>
    <row r="75456" customFormat="1" x14ac:dyDescent="0.2"/>
    <row r="75457" customFormat="1" x14ac:dyDescent="0.2"/>
    <row r="75458" customFormat="1" x14ac:dyDescent="0.2"/>
    <row r="75459" customFormat="1" x14ac:dyDescent="0.2"/>
    <row r="75460" customFormat="1" x14ac:dyDescent="0.2"/>
    <row r="75461" customFormat="1" x14ac:dyDescent="0.2"/>
    <row r="75462" customFormat="1" x14ac:dyDescent="0.2"/>
    <row r="75463" customFormat="1" x14ac:dyDescent="0.2"/>
    <row r="75464" customFormat="1" x14ac:dyDescent="0.2"/>
    <row r="75465" customFormat="1" x14ac:dyDescent="0.2"/>
    <row r="75466" customFormat="1" x14ac:dyDescent="0.2"/>
    <row r="75467" customFormat="1" x14ac:dyDescent="0.2"/>
    <row r="75468" customFormat="1" x14ac:dyDescent="0.2"/>
    <row r="75469" customFormat="1" x14ac:dyDescent="0.2"/>
    <row r="75470" customFormat="1" x14ac:dyDescent="0.2"/>
    <row r="75471" customFormat="1" x14ac:dyDescent="0.2"/>
    <row r="75472" customFormat="1" x14ac:dyDescent="0.2"/>
    <row r="75473" customFormat="1" x14ac:dyDescent="0.2"/>
    <row r="75474" customFormat="1" x14ac:dyDescent="0.2"/>
    <row r="75475" customFormat="1" x14ac:dyDescent="0.2"/>
    <row r="75476" customFormat="1" x14ac:dyDescent="0.2"/>
    <row r="75477" customFormat="1" x14ac:dyDescent="0.2"/>
    <row r="75478" customFormat="1" x14ac:dyDescent="0.2"/>
    <row r="75479" customFormat="1" x14ac:dyDescent="0.2"/>
    <row r="75480" customFormat="1" x14ac:dyDescent="0.2"/>
    <row r="75481" customFormat="1" x14ac:dyDescent="0.2"/>
    <row r="75482" customFormat="1" x14ac:dyDescent="0.2"/>
    <row r="75483" customFormat="1" x14ac:dyDescent="0.2"/>
    <row r="75484" customFormat="1" x14ac:dyDescent="0.2"/>
    <row r="75485" customFormat="1" x14ac:dyDescent="0.2"/>
    <row r="75486" customFormat="1" x14ac:dyDescent="0.2"/>
    <row r="75487" customFormat="1" x14ac:dyDescent="0.2"/>
    <row r="75488" customFormat="1" x14ac:dyDescent="0.2"/>
    <row r="75489" customFormat="1" x14ac:dyDescent="0.2"/>
    <row r="75490" customFormat="1" x14ac:dyDescent="0.2"/>
    <row r="75491" customFormat="1" x14ac:dyDescent="0.2"/>
    <row r="75492" customFormat="1" x14ac:dyDescent="0.2"/>
    <row r="75493" customFormat="1" x14ac:dyDescent="0.2"/>
    <row r="75494" customFormat="1" x14ac:dyDescent="0.2"/>
    <row r="75495" customFormat="1" x14ac:dyDescent="0.2"/>
    <row r="75496" customFormat="1" x14ac:dyDescent="0.2"/>
    <row r="75497" customFormat="1" x14ac:dyDescent="0.2"/>
    <row r="75498" customFormat="1" x14ac:dyDescent="0.2"/>
    <row r="75499" customFormat="1" x14ac:dyDescent="0.2"/>
    <row r="75500" customFormat="1" x14ac:dyDescent="0.2"/>
    <row r="75501" customFormat="1" x14ac:dyDescent="0.2"/>
    <row r="75502" customFormat="1" x14ac:dyDescent="0.2"/>
    <row r="75503" customFormat="1" x14ac:dyDescent="0.2"/>
    <row r="75504" customFormat="1" x14ac:dyDescent="0.2"/>
    <row r="75505" customFormat="1" x14ac:dyDescent="0.2"/>
    <row r="75506" customFormat="1" x14ac:dyDescent="0.2"/>
    <row r="75507" customFormat="1" x14ac:dyDescent="0.2"/>
    <row r="75508" customFormat="1" x14ac:dyDescent="0.2"/>
    <row r="75509" customFormat="1" x14ac:dyDescent="0.2"/>
    <row r="75510" customFormat="1" x14ac:dyDescent="0.2"/>
    <row r="75511" customFormat="1" x14ac:dyDescent="0.2"/>
    <row r="75512" customFormat="1" x14ac:dyDescent="0.2"/>
    <row r="75513" customFormat="1" x14ac:dyDescent="0.2"/>
    <row r="75514" customFormat="1" x14ac:dyDescent="0.2"/>
    <row r="75515" customFormat="1" x14ac:dyDescent="0.2"/>
    <row r="75516" customFormat="1" x14ac:dyDescent="0.2"/>
    <row r="75517" customFormat="1" x14ac:dyDescent="0.2"/>
    <row r="75518" customFormat="1" x14ac:dyDescent="0.2"/>
    <row r="75519" customFormat="1" x14ac:dyDescent="0.2"/>
    <row r="75520" customFormat="1" x14ac:dyDescent="0.2"/>
    <row r="75521" customFormat="1" x14ac:dyDescent="0.2"/>
    <row r="75522" customFormat="1" x14ac:dyDescent="0.2"/>
    <row r="75523" customFormat="1" x14ac:dyDescent="0.2"/>
    <row r="75524" customFormat="1" x14ac:dyDescent="0.2"/>
    <row r="75525" customFormat="1" x14ac:dyDescent="0.2"/>
    <row r="75526" customFormat="1" x14ac:dyDescent="0.2"/>
    <row r="75527" customFormat="1" x14ac:dyDescent="0.2"/>
    <row r="75528" customFormat="1" x14ac:dyDescent="0.2"/>
    <row r="75529" customFormat="1" x14ac:dyDescent="0.2"/>
    <row r="75530" customFormat="1" x14ac:dyDescent="0.2"/>
    <row r="75531" customFormat="1" x14ac:dyDescent="0.2"/>
    <row r="75532" customFormat="1" x14ac:dyDescent="0.2"/>
    <row r="75533" customFormat="1" x14ac:dyDescent="0.2"/>
    <row r="75534" customFormat="1" x14ac:dyDescent="0.2"/>
    <row r="75535" customFormat="1" x14ac:dyDescent="0.2"/>
    <row r="75536" customFormat="1" x14ac:dyDescent="0.2"/>
    <row r="75537" customFormat="1" x14ac:dyDescent="0.2"/>
    <row r="75538" customFormat="1" x14ac:dyDescent="0.2"/>
    <row r="75539" customFormat="1" x14ac:dyDescent="0.2"/>
    <row r="75540" customFormat="1" x14ac:dyDescent="0.2"/>
    <row r="75541" customFormat="1" x14ac:dyDescent="0.2"/>
    <row r="75542" customFormat="1" x14ac:dyDescent="0.2"/>
    <row r="75543" customFormat="1" x14ac:dyDescent="0.2"/>
    <row r="75544" customFormat="1" x14ac:dyDescent="0.2"/>
    <row r="75545" customFormat="1" x14ac:dyDescent="0.2"/>
    <row r="75546" customFormat="1" x14ac:dyDescent="0.2"/>
    <row r="75547" customFormat="1" x14ac:dyDescent="0.2"/>
    <row r="75548" customFormat="1" x14ac:dyDescent="0.2"/>
    <row r="75549" customFormat="1" x14ac:dyDescent="0.2"/>
    <row r="75550" customFormat="1" x14ac:dyDescent="0.2"/>
    <row r="75551" customFormat="1" x14ac:dyDescent="0.2"/>
    <row r="75552" customFormat="1" x14ac:dyDescent="0.2"/>
    <row r="75553" customFormat="1" x14ac:dyDescent="0.2"/>
    <row r="75554" customFormat="1" x14ac:dyDescent="0.2"/>
    <row r="75555" customFormat="1" x14ac:dyDescent="0.2"/>
    <row r="75556" customFormat="1" x14ac:dyDescent="0.2"/>
    <row r="75557" customFormat="1" x14ac:dyDescent="0.2"/>
    <row r="75558" customFormat="1" x14ac:dyDescent="0.2"/>
    <row r="75559" customFormat="1" x14ac:dyDescent="0.2"/>
    <row r="75560" customFormat="1" x14ac:dyDescent="0.2"/>
    <row r="75561" customFormat="1" x14ac:dyDescent="0.2"/>
    <row r="75562" customFormat="1" x14ac:dyDescent="0.2"/>
    <row r="75563" customFormat="1" x14ac:dyDescent="0.2"/>
    <row r="75564" customFormat="1" x14ac:dyDescent="0.2"/>
    <row r="75565" customFormat="1" x14ac:dyDescent="0.2"/>
    <row r="75566" customFormat="1" x14ac:dyDescent="0.2"/>
    <row r="75567" customFormat="1" x14ac:dyDescent="0.2"/>
    <row r="75568" customFormat="1" x14ac:dyDescent="0.2"/>
    <row r="75569" customFormat="1" x14ac:dyDescent="0.2"/>
    <row r="75570" customFormat="1" x14ac:dyDescent="0.2"/>
    <row r="75571" customFormat="1" x14ac:dyDescent="0.2"/>
    <row r="75572" customFormat="1" x14ac:dyDescent="0.2"/>
    <row r="75573" customFormat="1" x14ac:dyDescent="0.2"/>
    <row r="75574" customFormat="1" x14ac:dyDescent="0.2"/>
    <row r="75575" customFormat="1" x14ac:dyDescent="0.2"/>
    <row r="75576" customFormat="1" x14ac:dyDescent="0.2"/>
    <row r="75577" customFormat="1" x14ac:dyDescent="0.2"/>
    <row r="75578" customFormat="1" x14ac:dyDescent="0.2"/>
    <row r="75579" customFormat="1" x14ac:dyDescent="0.2"/>
    <row r="75580" customFormat="1" x14ac:dyDescent="0.2"/>
    <row r="75581" customFormat="1" x14ac:dyDescent="0.2"/>
    <row r="75582" customFormat="1" x14ac:dyDescent="0.2"/>
    <row r="75583" customFormat="1" x14ac:dyDescent="0.2"/>
    <row r="75584" customFormat="1" x14ac:dyDescent="0.2"/>
    <row r="75585" customFormat="1" x14ac:dyDescent="0.2"/>
    <row r="75586" customFormat="1" x14ac:dyDescent="0.2"/>
    <row r="75587" customFormat="1" x14ac:dyDescent="0.2"/>
    <row r="75588" customFormat="1" x14ac:dyDescent="0.2"/>
    <row r="75589" customFormat="1" x14ac:dyDescent="0.2"/>
    <row r="75590" customFormat="1" x14ac:dyDescent="0.2"/>
    <row r="75591" customFormat="1" x14ac:dyDescent="0.2"/>
    <row r="75592" customFormat="1" x14ac:dyDescent="0.2"/>
    <row r="75593" customFormat="1" x14ac:dyDescent="0.2"/>
    <row r="75594" customFormat="1" x14ac:dyDescent="0.2"/>
    <row r="75595" customFormat="1" x14ac:dyDescent="0.2"/>
    <row r="75596" customFormat="1" x14ac:dyDescent="0.2"/>
    <row r="75597" customFormat="1" x14ac:dyDescent="0.2"/>
    <row r="75598" customFormat="1" x14ac:dyDescent="0.2"/>
    <row r="75599" customFormat="1" x14ac:dyDescent="0.2"/>
    <row r="75600" customFormat="1" x14ac:dyDescent="0.2"/>
    <row r="75601" customFormat="1" x14ac:dyDescent="0.2"/>
    <row r="75602" customFormat="1" x14ac:dyDescent="0.2"/>
    <row r="75603" customFormat="1" x14ac:dyDescent="0.2"/>
    <row r="75604" customFormat="1" x14ac:dyDescent="0.2"/>
    <row r="75605" customFormat="1" x14ac:dyDescent="0.2"/>
    <row r="75606" customFormat="1" x14ac:dyDescent="0.2"/>
    <row r="75607" customFormat="1" x14ac:dyDescent="0.2"/>
    <row r="75608" customFormat="1" x14ac:dyDescent="0.2"/>
    <row r="75609" customFormat="1" x14ac:dyDescent="0.2"/>
    <row r="75610" customFormat="1" x14ac:dyDescent="0.2"/>
    <row r="75611" customFormat="1" x14ac:dyDescent="0.2"/>
    <row r="75612" customFormat="1" x14ac:dyDescent="0.2"/>
    <row r="75613" customFormat="1" x14ac:dyDescent="0.2"/>
    <row r="75614" customFormat="1" x14ac:dyDescent="0.2"/>
    <row r="75615" customFormat="1" x14ac:dyDescent="0.2"/>
    <row r="75616" customFormat="1" x14ac:dyDescent="0.2"/>
    <row r="75617" customFormat="1" x14ac:dyDescent="0.2"/>
    <row r="75618" customFormat="1" x14ac:dyDescent="0.2"/>
    <row r="75619" customFormat="1" x14ac:dyDescent="0.2"/>
    <row r="75620" customFormat="1" x14ac:dyDescent="0.2"/>
    <row r="75621" customFormat="1" x14ac:dyDescent="0.2"/>
    <row r="75622" customFormat="1" x14ac:dyDescent="0.2"/>
    <row r="75623" customFormat="1" x14ac:dyDescent="0.2"/>
    <row r="75624" customFormat="1" x14ac:dyDescent="0.2"/>
    <row r="75625" customFormat="1" x14ac:dyDescent="0.2"/>
    <row r="75626" customFormat="1" x14ac:dyDescent="0.2"/>
    <row r="75627" customFormat="1" x14ac:dyDescent="0.2"/>
    <row r="75628" customFormat="1" x14ac:dyDescent="0.2"/>
    <row r="75629" customFormat="1" x14ac:dyDescent="0.2"/>
    <row r="75630" customFormat="1" x14ac:dyDescent="0.2"/>
    <row r="75631" customFormat="1" x14ac:dyDescent="0.2"/>
    <row r="75632" customFormat="1" x14ac:dyDescent="0.2"/>
    <row r="75633" customFormat="1" x14ac:dyDescent="0.2"/>
    <row r="75634" customFormat="1" x14ac:dyDescent="0.2"/>
    <row r="75635" customFormat="1" x14ac:dyDescent="0.2"/>
    <row r="75636" customFormat="1" x14ac:dyDescent="0.2"/>
    <row r="75637" customFormat="1" x14ac:dyDescent="0.2"/>
    <row r="75638" customFormat="1" x14ac:dyDescent="0.2"/>
    <row r="75639" customFormat="1" x14ac:dyDescent="0.2"/>
    <row r="75640" customFormat="1" x14ac:dyDescent="0.2"/>
    <row r="75641" customFormat="1" x14ac:dyDescent="0.2"/>
    <row r="75642" customFormat="1" x14ac:dyDescent="0.2"/>
    <row r="75643" customFormat="1" x14ac:dyDescent="0.2"/>
    <row r="75644" customFormat="1" x14ac:dyDescent="0.2"/>
    <row r="75645" customFormat="1" x14ac:dyDescent="0.2"/>
    <row r="75646" customFormat="1" x14ac:dyDescent="0.2"/>
    <row r="75647" customFormat="1" x14ac:dyDescent="0.2"/>
    <row r="75648" customFormat="1" x14ac:dyDescent="0.2"/>
    <row r="75649" customFormat="1" x14ac:dyDescent="0.2"/>
    <row r="75650" customFormat="1" x14ac:dyDescent="0.2"/>
    <row r="75651" customFormat="1" x14ac:dyDescent="0.2"/>
    <row r="75652" customFormat="1" x14ac:dyDescent="0.2"/>
    <row r="75653" customFormat="1" x14ac:dyDescent="0.2"/>
    <row r="75654" customFormat="1" x14ac:dyDescent="0.2"/>
    <row r="75655" customFormat="1" x14ac:dyDescent="0.2"/>
    <row r="75656" customFormat="1" x14ac:dyDescent="0.2"/>
    <row r="75657" customFormat="1" x14ac:dyDescent="0.2"/>
    <row r="75658" customFormat="1" x14ac:dyDescent="0.2"/>
    <row r="75659" customFormat="1" x14ac:dyDescent="0.2"/>
    <row r="75660" customFormat="1" x14ac:dyDescent="0.2"/>
    <row r="75661" customFormat="1" x14ac:dyDescent="0.2"/>
    <row r="75662" customFormat="1" x14ac:dyDescent="0.2"/>
    <row r="75663" customFormat="1" x14ac:dyDescent="0.2"/>
    <row r="75664" customFormat="1" x14ac:dyDescent="0.2"/>
    <row r="75665" customFormat="1" x14ac:dyDescent="0.2"/>
    <row r="75666" customFormat="1" x14ac:dyDescent="0.2"/>
    <row r="75667" customFormat="1" x14ac:dyDescent="0.2"/>
    <row r="75668" customFormat="1" x14ac:dyDescent="0.2"/>
    <row r="75669" customFormat="1" x14ac:dyDescent="0.2"/>
    <row r="75670" customFormat="1" x14ac:dyDescent="0.2"/>
    <row r="75671" customFormat="1" x14ac:dyDescent="0.2"/>
    <row r="75672" customFormat="1" x14ac:dyDescent="0.2"/>
    <row r="75673" customFormat="1" x14ac:dyDescent="0.2"/>
    <row r="75674" customFormat="1" x14ac:dyDescent="0.2"/>
    <row r="75675" customFormat="1" x14ac:dyDescent="0.2"/>
    <row r="75676" customFormat="1" x14ac:dyDescent="0.2"/>
    <row r="75677" customFormat="1" x14ac:dyDescent="0.2"/>
    <row r="75678" customFormat="1" x14ac:dyDescent="0.2"/>
    <row r="75679" customFormat="1" x14ac:dyDescent="0.2"/>
    <row r="75680" customFormat="1" x14ac:dyDescent="0.2"/>
    <row r="75681" customFormat="1" x14ac:dyDescent="0.2"/>
    <row r="75682" customFormat="1" x14ac:dyDescent="0.2"/>
    <row r="75683" customFormat="1" x14ac:dyDescent="0.2"/>
    <row r="75684" customFormat="1" x14ac:dyDescent="0.2"/>
    <row r="75685" customFormat="1" x14ac:dyDescent="0.2"/>
    <row r="75686" customFormat="1" x14ac:dyDescent="0.2"/>
    <row r="75687" customFormat="1" x14ac:dyDescent="0.2"/>
    <row r="75688" customFormat="1" x14ac:dyDescent="0.2"/>
    <row r="75689" customFormat="1" x14ac:dyDescent="0.2"/>
    <row r="75690" customFormat="1" x14ac:dyDescent="0.2"/>
    <row r="75691" customFormat="1" x14ac:dyDescent="0.2"/>
    <row r="75692" customFormat="1" x14ac:dyDescent="0.2"/>
    <row r="75693" customFormat="1" x14ac:dyDescent="0.2"/>
    <row r="75694" customFormat="1" x14ac:dyDescent="0.2"/>
    <row r="75695" customFormat="1" x14ac:dyDescent="0.2"/>
    <row r="75696" customFormat="1" x14ac:dyDescent="0.2"/>
    <row r="75697" customFormat="1" x14ac:dyDescent="0.2"/>
    <row r="75698" customFormat="1" x14ac:dyDescent="0.2"/>
    <row r="75699" customFormat="1" x14ac:dyDescent="0.2"/>
    <row r="75700" customFormat="1" x14ac:dyDescent="0.2"/>
    <row r="75701" customFormat="1" x14ac:dyDescent="0.2"/>
    <row r="75702" customFormat="1" x14ac:dyDescent="0.2"/>
    <row r="75703" customFormat="1" x14ac:dyDescent="0.2"/>
    <row r="75704" customFormat="1" x14ac:dyDescent="0.2"/>
    <row r="75705" customFormat="1" x14ac:dyDescent="0.2"/>
    <row r="75706" customFormat="1" x14ac:dyDescent="0.2"/>
    <row r="75707" customFormat="1" x14ac:dyDescent="0.2"/>
    <row r="75708" customFormat="1" x14ac:dyDescent="0.2"/>
    <row r="75709" customFormat="1" x14ac:dyDescent="0.2"/>
    <row r="75710" customFormat="1" x14ac:dyDescent="0.2"/>
    <row r="75711" customFormat="1" x14ac:dyDescent="0.2"/>
    <row r="75712" customFormat="1" x14ac:dyDescent="0.2"/>
    <row r="75713" customFormat="1" x14ac:dyDescent="0.2"/>
    <row r="75714" customFormat="1" x14ac:dyDescent="0.2"/>
    <row r="75715" customFormat="1" x14ac:dyDescent="0.2"/>
    <row r="75716" customFormat="1" x14ac:dyDescent="0.2"/>
    <row r="75717" customFormat="1" x14ac:dyDescent="0.2"/>
    <row r="75718" customFormat="1" x14ac:dyDescent="0.2"/>
    <row r="75719" customFormat="1" x14ac:dyDescent="0.2"/>
    <row r="75720" customFormat="1" x14ac:dyDescent="0.2"/>
    <row r="75721" customFormat="1" x14ac:dyDescent="0.2"/>
    <row r="75722" customFormat="1" x14ac:dyDescent="0.2"/>
    <row r="75723" customFormat="1" x14ac:dyDescent="0.2"/>
    <row r="75724" customFormat="1" x14ac:dyDescent="0.2"/>
    <row r="75725" customFormat="1" x14ac:dyDescent="0.2"/>
    <row r="75726" customFormat="1" x14ac:dyDescent="0.2"/>
    <row r="75727" customFormat="1" x14ac:dyDescent="0.2"/>
    <row r="75728" customFormat="1" x14ac:dyDescent="0.2"/>
    <row r="75729" customFormat="1" x14ac:dyDescent="0.2"/>
    <row r="75730" customFormat="1" x14ac:dyDescent="0.2"/>
    <row r="75731" customFormat="1" x14ac:dyDescent="0.2"/>
    <row r="75732" customFormat="1" x14ac:dyDescent="0.2"/>
    <row r="75733" customFormat="1" x14ac:dyDescent="0.2"/>
    <row r="75734" customFormat="1" x14ac:dyDescent="0.2"/>
    <row r="75735" customFormat="1" x14ac:dyDescent="0.2"/>
    <row r="75736" customFormat="1" x14ac:dyDescent="0.2"/>
    <row r="75737" customFormat="1" x14ac:dyDescent="0.2"/>
    <row r="75738" customFormat="1" x14ac:dyDescent="0.2"/>
    <row r="75739" customFormat="1" x14ac:dyDescent="0.2"/>
    <row r="75740" customFormat="1" x14ac:dyDescent="0.2"/>
    <row r="75741" customFormat="1" x14ac:dyDescent="0.2"/>
    <row r="75742" customFormat="1" x14ac:dyDescent="0.2"/>
    <row r="75743" customFormat="1" x14ac:dyDescent="0.2"/>
    <row r="75744" customFormat="1" x14ac:dyDescent="0.2"/>
    <row r="75745" customFormat="1" x14ac:dyDescent="0.2"/>
    <row r="75746" customFormat="1" x14ac:dyDescent="0.2"/>
    <row r="75747" customFormat="1" x14ac:dyDescent="0.2"/>
    <row r="75748" customFormat="1" x14ac:dyDescent="0.2"/>
    <row r="75749" customFormat="1" x14ac:dyDescent="0.2"/>
    <row r="75750" customFormat="1" x14ac:dyDescent="0.2"/>
    <row r="75751" customFormat="1" x14ac:dyDescent="0.2"/>
    <row r="75752" customFormat="1" x14ac:dyDescent="0.2"/>
    <row r="75753" customFormat="1" x14ac:dyDescent="0.2"/>
    <row r="75754" customFormat="1" x14ac:dyDescent="0.2"/>
    <row r="75755" customFormat="1" x14ac:dyDescent="0.2"/>
    <row r="75756" customFormat="1" x14ac:dyDescent="0.2"/>
    <row r="75757" customFormat="1" x14ac:dyDescent="0.2"/>
    <row r="75758" customFormat="1" x14ac:dyDescent="0.2"/>
    <row r="75759" customFormat="1" x14ac:dyDescent="0.2"/>
    <row r="75760" customFormat="1" x14ac:dyDescent="0.2"/>
    <row r="75761" customFormat="1" x14ac:dyDescent="0.2"/>
    <row r="75762" customFormat="1" x14ac:dyDescent="0.2"/>
    <row r="75763" customFormat="1" x14ac:dyDescent="0.2"/>
    <row r="75764" customFormat="1" x14ac:dyDescent="0.2"/>
    <row r="75765" customFormat="1" x14ac:dyDescent="0.2"/>
    <row r="75766" customFormat="1" x14ac:dyDescent="0.2"/>
    <row r="75767" customFormat="1" x14ac:dyDescent="0.2"/>
    <row r="75768" customFormat="1" x14ac:dyDescent="0.2"/>
    <row r="75769" customFormat="1" x14ac:dyDescent="0.2"/>
    <row r="75770" customFormat="1" x14ac:dyDescent="0.2"/>
    <row r="75771" customFormat="1" x14ac:dyDescent="0.2"/>
    <row r="75772" customFormat="1" x14ac:dyDescent="0.2"/>
    <row r="75773" customFormat="1" x14ac:dyDescent="0.2"/>
    <row r="75774" customFormat="1" x14ac:dyDescent="0.2"/>
    <row r="75775" customFormat="1" x14ac:dyDescent="0.2"/>
    <row r="75776" customFormat="1" x14ac:dyDescent="0.2"/>
    <row r="75777" customFormat="1" x14ac:dyDescent="0.2"/>
    <row r="75778" customFormat="1" x14ac:dyDescent="0.2"/>
    <row r="75779" customFormat="1" x14ac:dyDescent="0.2"/>
    <row r="75780" customFormat="1" x14ac:dyDescent="0.2"/>
    <row r="75781" customFormat="1" x14ac:dyDescent="0.2"/>
    <row r="75782" customFormat="1" x14ac:dyDescent="0.2"/>
    <row r="75783" customFormat="1" x14ac:dyDescent="0.2"/>
    <row r="75784" customFormat="1" x14ac:dyDescent="0.2"/>
    <row r="75785" customFormat="1" x14ac:dyDescent="0.2"/>
    <row r="75786" customFormat="1" x14ac:dyDescent="0.2"/>
    <row r="75787" customFormat="1" x14ac:dyDescent="0.2"/>
    <row r="75788" customFormat="1" x14ac:dyDescent="0.2"/>
    <row r="75789" customFormat="1" x14ac:dyDescent="0.2"/>
    <row r="75790" customFormat="1" x14ac:dyDescent="0.2"/>
    <row r="75791" customFormat="1" x14ac:dyDescent="0.2"/>
    <row r="75792" customFormat="1" x14ac:dyDescent="0.2"/>
    <row r="75793" customFormat="1" x14ac:dyDescent="0.2"/>
    <row r="75794" customFormat="1" x14ac:dyDescent="0.2"/>
    <row r="75795" customFormat="1" x14ac:dyDescent="0.2"/>
    <row r="75796" customFormat="1" x14ac:dyDescent="0.2"/>
    <row r="75797" customFormat="1" x14ac:dyDescent="0.2"/>
    <row r="75798" customFormat="1" x14ac:dyDescent="0.2"/>
    <row r="75799" customFormat="1" x14ac:dyDescent="0.2"/>
    <row r="75800" customFormat="1" x14ac:dyDescent="0.2"/>
    <row r="75801" customFormat="1" x14ac:dyDescent="0.2"/>
    <row r="75802" customFormat="1" x14ac:dyDescent="0.2"/>
    <row r="75803" customFormat="1" x14ac:dyDescent="0.2"/>
    <row r="75804" customFormat="1" x14ac:dyDescent="0.2"/>
    <row r="75805" customFormat="1" x14ac:dyDescent="0.2"/>
    <row r="75806" customFormat="1" x14ac:dyDescent="0.2"/>
    <row r="75807" customFormat="1" x14ac:dyDescent="0.2"/>
    <row r="75808" customFormat="1" x14ac:dyDescent="0.2"/>
    <row r="75809" customFormat="1" x14ac:dyDescent="0.2"/>
    <row r="75810" customFormat="1" x14ac:dyDescent="0.2"/>
    <row r="75811" customFormat="1" x14ac:dyDescent="0.2"/>
    <row r="75812" customFormat="1" x14ac:dyDescent="0.2"/>
    <row r="75813" customFormat="1" x14ac:dyDescent="0.2"/>
    <row r="75814" customFormat="1" x14ac:dyDescent="0.2"/>
    <row r="75815" customFormat="1" x14ac:dyDescent="0.2"/>
    <row r="75816" customFormat="1" x14ac:dyDescent="0.2"/>
    <row r="75817" customFormat="1" x14ac:dyDescent="0.2"/>
    <row r="75818" customFormat="1" x14ac:dyDescent="0.2"/>
    <row r="75819" customFormat="1" x14ac:dyDescent="0.2"/>
    <row r="75820" customFormat="1" x14ac:dyDescent="0.2"/>
    <row r="75821" customFormat="1" x14ac:dyDescent="0.2"/>
    <row r="75822" customFormat="1" x14ac:dyDescent="0.2"/>
    <row r="75823" customFormat="1" x14ac:dyDescent="0.2"/>
    <row r="75824" customFormat="1" x14ac:dyDescent="0.2"/>
    <row r="75825" customFormat="1" x14ac:dyDescent="0.2"/>
    <row r="75826" customFormat="1" x14ac:dyDescent="0.2"/>
    <row r="75827" customFormat="1" x14ac:dyDescent="0.2"/>
    <row r="75828" customFormat="1" x14ac:dyDescent="0.2"/>
    <row r="75829" customFormat="1" x14ac:dyDescent="0.2"/>
    <row r="75830" customFormat="1" x14ac:dyDescent="0.2"/>
    <row r="75831" customFormat="1" x14ac:dyDescent="0.2"/>
    <row r="75832" customFormat="1" x14ac:dyDescent="0.2"/>
    <row r="75833" customFormat="1" x14ac:dyDescent="0.2"/>
    <row r="75834" customFormat="1" x14ac:dyDescent="0.2"/>
    <row r="75835" customFormat="1" x14ac:dyDescent="0.2"/>
    <row r="75836" customFormat="1" x14ac:dyDescent="0.2"/>
    <row r="75837" customFormat="1" x14ac:dyDescent="0.2"/>
    <row r="75838" customFormat="1" x14ac:dyDescent="0.2"/>
    <row r="75839" customFormat="1" x14ac:dyDescent="0.2"/>
    <row r="75840" customFormat="1" x14ac:dyDescent="0.2"/>
    <row r="75841" customFormat="1" x14ac:dyDescent="0.2"/>
    <row r="75842" customFormat="1" x14ac:dyDescent="0.2"/>
    <row r="75843" customFormat="1" x14ac:dyDescent="0.2"/>
    <row r="75844" customFormat="1" x14ac:dyDescent="0.2"/>
    <row r="75845" customFormat="1" x14ac:dyDescent="0.2"/>
    <row r="75846" customFormat="1" x14ac:dyDescent="0.2"/>
    <row r="75847" customFormat="1" x14ac:dyDescent="0.2"/>
    <row r="75848" customFormat="1" x14ac:dyDescent="0.2"/>
    <row r="75849" customFormat="1" x14ac:dyDescent="0.2"/>
    <row r="75850" customFormat="1" x14ac:dyDescent="0.2"/>
    <row r="75851" customFormat="1" x14ac:dyDescent="0.2"/>
    <row r="75852" customFormat="1" x14ac:dyDescent="0.2"/>
    <row r="75853" customFormat="1" x14ac:dyDescent="0.2"/>
    <row r="75854" customFormat="1" x14ac:dyDescent="0.2"/>
    <row r="75855" customFormat="1" x14ac:dyDescent="0.2"/>
    <row r="75856" customFormat="1" x14ac:dyDescent="0.2"/>
    <row r="75857" customFormat="1" x14ac:dyDescent="0.2"/>
    <row r="75858" customFormat="1" x14ac:dyDescent="0.2"/>
    <row r="75859" customFormat="1" x14ac:dyDescent="0.2"/>
    <row r="75860" customFormat="1" x14ac:dyDescent="0.2"/>
    <row r="75861" customFormat="1" x14ac:dyDescent="0.2"/>
    <row r="75862" customFormat="1" x14ac:dyDescent="0.2"/>
    <row r="75863" customFormat="1" x14ac:dyDescent="0.2"/>
    <row r="75864" customFormat="1" x14ac:dyDescent="0.2"/>
    <row r="75865" customFormat="1" x14ac:dyDescent="0.2"/>
    <row r="75866" customFormat="1" x14ac:dyDescent="0.2"/>
    <row r="75867" customFormat="1" x14ac:dyDescent="0.2"/>
    <row r="75868" customFormat="1" x14ac:dyDescent="0.2"/>
    <row r="75869" customFormat="1" x14ac:dyDescent="0.2"/>
    <row r="75870" customFormat="1" x14ac:dyDescent="0.2"/>
    <row r="75871" customFormat="1" x14ac:dyDescent="0.2"/>
    <row r="75872" customFormat="1" x14ac:dyDescent="0.2"/>
    <row r="75873" customFormat="1" x14ac:dyDescent="0.2"/>
    <row r="75874" customFormat="1" x14ac:dyDescent="0.2"/>
    <row r="75875" customFormat="1" x14ac:dyDescent="0.2"/>
    <row r="75876" customFormat="1" x14ac:dyDescent="0.2"/>
    <row r="75877" customFormat="1" x14ac:dyDescent="0.2"/>
    <row r="75878" customFormat="1" x14ac:dyDescent="0.2"/>
    <row r="75879" customFormat="1" x14ac:dyDescent="0.2"/>
    <row r="75880" customFormat="1" x14ac:dyDescent="0.2"/>
    <row r="75881" customFormat="1" x14ac:dyDescent="0.2"/>
    <row r="75882" customFormat="1" x14ac:dyDescent="0.2"/>
    <row r="75883" customFormat="1" x14ac:dyDescent="0.2"/>
    <row r="75884" customFormat="1" x14ac:dyDescent="0.2"/>
    <row r="75885" customFormat="1" x14ac:dyDescent="0.2"/>
    <row r="75886" customFormat="1" x14ac:dyDescent="0.2"/>
    <row r="75887" customFormat="1" x14ac:dyDescent="0.2"/>
    <row r="75888" customFormat="1" x14ac:dyDescent="0.2"/>
    <row r="75889" customFormat="1" x14ac:dyDescent="0.2"/>
    <row r="75890" customFormat="1" x14ac:dyDescent="0.2"/>
    <row r="75891" customFormat="1" x14ac:dyDescent="0.2"/>
    <row r="75892" customFormat="1" x14ac:dyDescent="0.2"/>
    <row r="75893" customFormat="1" x14ac:dyDescent="0.2"/>
    <row r="75894" customFormat="1" x14ac:dyDescent="0.2"/>
    <row r="75895" customFormat="1" x14ac:dyDescent="0.2"/>
    <row r="75896" customFormat="1" x14ac:dyDescent="0.2"/>
    <row r="75897" customFormat="1" x14ac:dyDescent="0.2"/>
    <row r="75898" customFormat="1" x14ac:dyDescent="0.2"/>
    <row r="75899" customFormat="1" x14ac:dyDescent="0.2"/>
    <row r="75900" customFormat="1" x14ac:dyDescent="0.2"/>
    <row r="75901" customFormat="1" x14ac:dyDescent="0.2"/>
    <row r="75902" customFormat="1" x14ac:dyDescent="0.2"/>
    <row r="75903" customFormat="1" x14ac:dyDescent="0.2"/>
    <row r="75904" customFormat="1" x14ac:dyDescent="0.2"/>
    <row r="75905" customFormat="1" x14ac:dyDescent="0.2"/>
    <row r="75906" customFormat="1" x14ac:dyDescent="0.2"/>
    <row r="75907" customFormat="1" x14ac:dyDescent="0.2"/>
    <row r="75908" customFormat="1" x14ac:dyDescent="0.2"/>
    <row r="75909" customFormat="1" x14ac:dyDescent="0.2"/>
    <row r="75910" customFormat="1" x14ac:dyDescent="0.2"/>
    <row r="75911" customFormat="1" x14ac:dyDescent="0.2"/>
    <row r="75912" customFormat="1" x14ac:dyDescent="0.2"/>
    <row r="75913" customFormat="1" x14ac:dyDescent="0.2"/>
    <row r="75914" customFormat="1" x14ac:dyDescent="0.2"/>
    <row r="75915" customFormat="1" x14ac:dyDescent="0.2"/>
    <row r="75916" customFormat="1" x14ac:dyDescent="0.2"/>
    <row r="75917" customFormat="1" x14ac:dyDescent="0.2"/>
    <row r="75918" customFormat="1" x14ac:dyDescent="0.2"/>
    <row r="75919" customFormat="1" x14ac:dyDescent="0.2"/>
    <row r="75920" customFormat="1" x14ac:dyDescent="0.2"/>
    <row r="75921" customFormat="1" x14ac:dyDescent="0.2"/>
    <row r="75922" customFormat="1" x14ac:dyDescent="0.2"/>
    <row r="75923" customFormat="1" x14ac:dyDescent="0.2"/>
    <row r="75924" customFormat="1" x14ac:dyDescent="0.2"/>
    <row r="75925" customFormat="1" x14ac:dyDescent="0.2"/>
    <row r="75926" customFormat="1" x14ac:dyDescent="0.2"/>
    <row r="75927" customFormat="1" x14ac:dyDescent="0.2"/>
    <row r="75928" customFormat="1" x14ac:dyDescent="0.2"/>
    <row r="75929" customFormat="1" x14ac:dyDescent="0.2"/>
    <row r="75930" customFormat="1" x14ac:dyDescent="0.2"/>
    <row r="75931" customFormat="1" x14ac:dyDescent="0.2"/>
    <row r="75932" customFormat="1" x14ac:dyDescent="0.2"/>
    <row r="75933" customFormat="1" x14ac:dyDescent="0.2"/>
    <row r="75934" customFormat="1" x14ac:dyDescent="0.2"/>
    <row r="75935" customFormat="1" x14ac:dyDescent="0.2"/>
    <row r="75936" customFormat="1" x14ac:dyDescent="0.2"/>
    <row r="75937" customFormat="1" x14ac:dyDescent="0.2"/>
    <row r="75938" customFormat="1" x14ac:dyDescent="0.2"/>
    <row r="75939" customFormat="1" x14ac:dyDescent="0.2"/>
    <row r="75940" customFormat="1" x14ac:dyDescent="0.2"/>
    <row r="75941" customFormat="1" x14ac:dyDescent="0.2"/>
    <row r="75942" customFormat="1" x14ac:dyDescent="0.2"/>
    <row r="75943" customFormat="1" x14ac:dyDescent="0.2"/>
    <row r="75944" customFormat="1" x14ac:dyDescent="0.2"/>
    <row r="75945" customFormat="1" x14ac:dyDescent="0.2"/>
    <row r="75946" customFormat="1" x14ac:dyDescent="0.2"/>
    <row r="75947" customFormat="1" x14ac:dyDescent="0.2"/>
    <row r="75948" customFormat="1" x14ac:dyDescent="0.2"/>
    <row r="75949" customFormat="1" x14ac:dyDescent="0.2"/>
    <row r="75950" customFormat="1" x14ac:dyDescent="0.2"/>
    <row r="75951" customFormat="1" x14ac:dyDescent="0.2"/>
    <row r="75952" customFormat="1" x14ac:dyDescent="0.2"/>
    <row r="75953" customFormat="1" x14ac:dyDescent="0.2"/>
    <row r="75954" customFormat="1" x14ac:dyDescent="0.2"/>
    <row r="75955" customFormat="1" x14ac:dyDescent="0.2"/>
    <row r="75956" customFormat="1" x14ac:dyDescent="0.2"/>
    <row r="75957" customFormat="1" x14ac:dyDescent="0.2"/>
    <row r="75958" customFormat="1" x14ac:dyDescent="0.2"/>
    <row r="75959" customFormat="1" x14ac:dyDescent="0.2"/>
    <row r="75960" customFormat="1" x14ac:dyDescent="0.2"/>
    <row r="75961" customFormat="1" x14ac:dyDescent="0.2"/>
    <row r="75962" customFormat="1" x14ac:dyDescent="0.2"/>
    <row r="75963" customFormat="1" x14ac:dyDescent="0.2"/>
    <row r="75964" customFormat="1" x14ac:dyDescent="0.2"/>
    <row r="75965" customFormat="1" x14ac:dyDescent="0.2"/>
    <row r="75966" customFormat="1" x14ac:dyDescent="0.2"/>
    <row r="75967" customFormat="1" x14ac:dyDescent="0.2"/>
    <row r="75968" customFormat="1" x14ac:dyDescent="0.2"/>
    <row r="75969" customFormat="1" x14ac:dyDescent="0.2"/>
    <row r="75970" customFormat="1" x14ac:dyDescent="0.2"/>
    <row r="75971" customFormat="1" x14ac:dyDescent="0.2"/>
    <row r="75972" customFormat="1" x14ac:dyDescent="0.2"/>
    <row r="75973" customFormat="1" x14ac:dyDescent="0.2"/>
    <row r="75974" customFormat="1" x14ac:dyDescent="0.2"/>
    <row r="75975" customFormat="1" x14ac:dyDescent="0.2"/>
    <row r="75976" customFormat="1" x14ac:dyDescent="0.2"/>
    <row r="75977" customFormat="1" x14ac:dyDescent="0.2"/>
    <row r="75978" customFormat="1" x14ac:dyDescent="0.2"/>
    <row r="75979" customFormat="1" x14ac:dyDescent="0.2"/>
    <row r="75980" customFormat="1" x14ac:dyDescent="0.2"/>
    <row r="75981" customFormat="1" x14ac:dyDescent="0.2"/>
    <row r="75982" customFormat="1" x14ac:dyDescent="0.2"/>
    <row r="75983" customFormat="1" x14ac:dyDescent="0.2"/>
    <row r="75984" customFormat="1" x14ac:dyDescent="0.2"/>
    <row r="75985" customFormat="1" x14ac:dyDescent="0.2"/>
    <row r="75986" customFormat="1" x14ac:dyDescent="0.2"/>
    <row r="75987" customFormat="1" x14ac:dyDescent="0.2"/>
    <row r="75988" customFormat="1" x14ac:dyDescent="0.2"/>
    <row r="75989" customFormat="1" x14ac:dyDescent="0.2"/>
    <row r="75990" customFormat="1" x14ac:dyDescent="0.2"/>
    <row r="75991" customFormat="1" x14ac:dyDescent="0.2"/>
    <row r="75992" customFormat="1" x14ac:dyDescent="0.2"/>
    <row r="75993" customFormat="1" x14ac:dyDescent="0.2"/>
    <row r="75994" customFormat="1" x14ac:dyDescent="0.2"/>
    <row r="75995" customFormat="1" x14ac:dyDescent="0.2"/>
    <row r="75996" customFormat="1" x14ac:dyDescent="0.2"/>
    <row r="75997" customFormat="1" x14ac:dyDescent="0.2"/>
    <row r="75998" customFormat="1" x14ac:dyDescent="0.2"/>
    <row r="75999" customFormat="1" x14ac:dyDescent="0.2"/>
    <row r="76000" customFormat="1" x14ac:dyDescent="0.2"/>
    <row r="76001" customFormat="1" x14ac:dyDescent="0.2"/>
    <row r="76002" customFormat="1" x14ac:dyDescent="0.2"/>
    <row r="76003" customFormat="1" x14ac:dyDescent="0.2"/>
    <row r="76004" customFormat="1" x14ac:dyDescent="0.2"/>
    <row r="76005" customFormat="1" x14ac:dyDescent="0.2"/>
    <row r="76006" customFormat="1" x14ac:dyDescent="0.2"/>
    <row r="76007" customFormat="1" x14ac:dyDescent="0.2"/>
    <row r="76008" customFormat="1" x14ac:dyDescent="0.2"/>
    <row r="76009" customFormat="1" x14ac:dyDescent="0.2"/>
    <row r="76010" customFormat="1" x14ac:dyDescent="0.2"/>
    <row r="76011" customFormat="1" x14ac:dyDescent="0.2"/>
    <row r="76012" customFormat="1" x14ac:dyDescent="0.2"/>
    <row r="76013" customFormat="1" x14ac:dyDescent="0.2"/>
    <row r="76014" customFormat="1" x14ac:dyDescent="0.2"/>
    <row r="76015" customFormat="1" x14ac:dyDescent="0.2"/>
    <row r="76016" customFormat="1" x14ac:dyDescent="0.2"/>
    <row r="76017" customFormat="1" x14ac:dyDescent="0.2"/>
    <row r="76018" customFormat="1" x14ac:dyDescent="0.2"/>
    <row r="76019" customFormat="1" x14ac:dyDescent="0.2"/>
    <row r="76020" customFormat="1" x14ac:dyDescent="0.2"/>
    <row r="76021" customFormat="1" x14ac:dyDescent="0.2"/>
    <row r="76022" customFormat="1" x14ac:dyDescent="0.2"/>
    <row r="76023" customFormat="1" x14ac:dyDescent="0.2"/>
    <row r="76024" customFormat="1" x14ac:dyDescent="0.2"/>
    <row r="76025" customFormat="1" x14ac:dyDescent="0.2"/>
    <row r="76026" customFormat="1" x14ac:dyDescent="0.2"/>
    <row r="76027" customFormat="1" x14ac:dyDescent="0.2"/>
    <row r="76028" customFormat="1" x14ac:dyDescent="0.2"/>
    <row r="76029" customFormat="1" x14ac:dyDescent="0.2"/>
    <row r="76030" customFormat="1" x14ac:dyDescent="0.2"/>
    <row r="76031" customFormat="1" x14ac:dyDescent="0.2"/>
    <row r="76032" customFormat="1" x14ac:dyDescent="0.2"/>
    <row r="76033" customFormat="1" x14ac:dyDescent="0.2"/>
    <row r="76034" customFormat="1" x14ac:dyDescent="0.2"/>
    <row r="76035" customFormat="1" x14ac:dyDescent="0.2"/>
    <row r="76036" customFormat="1" x14ac:dyDescent="0.2"/>
    <row r="76037" customFormat="1" x14ac:dyDescent="0.2"/>
    <row r="76038" customFormat="1" x14ac:dyDescent="0.2"/>
    <row r="76039" customFormat="1" x14ac:dyDescent="0.2"/>
    <row r="76040" customFormat="1" x14ac:dyDescent="0.2"/>
    <row r="76041" customFormat="1" x14ac:dyDescent="0.2"/>
    <row r="76042" customFormat="1" x14ac:dyDescent="0.2"/>
    <row r="76043" customFormat="1" x14ac:dyDescent="0.2"/>
    <row r="76044" customFormat="1" x14ac:dyDescent="0.2"/>
    <row r="76045" customFormat="1" x14ac:dyDescent="0.2"/>
    <row r="76046" customFormat="1" x14ac:dyDescent="0.2"/>
    <row r="76047" customFormat="1" x14ac:dyDescent="0.2"/>
    <row r="76048" customFormat="1" x14ac:dyDescent="0.2"/>
    <row r="76049" customFormat="1" x14ac:dyDescent="0.2"/>
    <row r="76050" customFormat="1" x14ac:dyDescent="0.2"/>
    <row r="76051" customFormat="1" x14ac:dyDescent="0.2"/>
    <row r="76052" customFormat="1" x14ac:dyDescent="0.2"/>
    <row r="76053" customFormat="1" x14ac:dyDescent="0.2"/>
    <row r="76054" customFormat="1" x14ac:dyDescent="0.2"/>
    <row r="76055" customFormat="1" x14ac:dyDescent="0.2"/>
    <row r="76056" customFormat="1" x14ac:dyDescent="0.2"/>
    <row r="76057" customFormat="1" x14ac:dyDescent="0.2"/>
    <row r="76058" customFormat="1" x14ac:dyDescent="0.2"/>
    <row r="76059" customFormat="1" x14ac:dyDescent="0.2"/>
    <row r="76060" customFormat="1" x14ac:dyDescent="0.2"/>
    <row r="76061" customFormat="1" x14ac:dyDescent="0.2"/>
    <row r="76062" customFormat="1" x14ac:dyDescent="0.2"/>
    <row r="76063" customFormat="1" x14ac:dyDescent="0.2"/>
    <row r="76064" customFormat="1" x14ac:dyDescent="0.2"/>
    <row r="76065" customFormat="1" x14ac:dyDescent="0.2"/>
    <row r="76066" customFormat="1" x14ac:dyDescent="0.2"/>
    <row r="76067" customFormat="1" x14ac:dyDescent="0.2"/>
    <row r="76068" customFormat="1" x14ac:dyDescent="0.2"/>
    <row r="76069" customFormat="1" x14ac:dyDescent="0.2"/>
    <row r="76070" customFormat="1" x14ac:dyDescent="0.2"/>
    <row r="76071" customFormat="1" x14ac:dyDescent="0.2"/>
    <row r="76072" customFormat="1" x14ac:dyDescent="0.2"/>
    <row r="76073" customFormat="1" x14ac:dyDescent="0.2"/>
    <row r="76074" customFormat="1" x14ac:dyDescent="0.2"/>
    <row r="76075" customFormat="1" x14ac:dyDescent="0.2"/>
    <row r="76076" customFormat="1" x14ac:dyDescent="0.2"/>
    <row r="76077" customFormat="1" x14ac:dyDescent="0.2"/>
    <row r="76078" customFormat="1" x14ac:dyDescent="0.2"/>
    <row r="76079" customFormat="1" x14ac:dyDescent="0.2"/>
    <row r="76080" customFormat="1" x14ac:dyDescent="0.2"/>
    <row r="76081" customFormat="1" x14ac:dyDescent="0.2"/>
    <row r="76082" customFormat="1" x14ac:dyDescent="0.2"/>
    <row r="76083" customFormat="1" x14ac:dyDescent="0.2"/>
    <row r="76084" customFormat="1" x14ac:dyDescent="0.2"/>
    <row r="76085" customFormat="1" x14ac:dyDescent="0.2"/>
    <row r="76086" customFormat="1" x14ac:dyDescent="0.2"/>
    <row r="76087" customFormat="1" x14ac:dyDescent="0.2"/>
    <row r="76088" customFormat="1" x14ac:dyDescent="0.2"/>
    <row r="76089" customFormat="1" x14ac:dyDescent="0.2"/>
    <row r="76090" customFormat="1" x14ac:dyDescent="0.2"/>
    <row r="76091" customFormat="1" x14ac:dyDescent="0.2"/>
    <row r="76092" customFormat="1" x14ac:dyDescent="0.2"/>
    <row r="76093" customFormat="1" x14ac:dyDescent="0.2"/>
    <row r="76094" customFormat="1" x14ac:dyDescent="0.2"/>
    <row r="76095" customFormat="1" x14ac:dyDescent="0.2"/>
    <row r="76096" customFormat="1" x14ac:dyDescent="0.2"/>
    <row r="76097" customFormat="1" x14ac:dyDescent="0.2"/>
    <row r="76098" customFormat="1" x14ac:dyDescent="0.2"/>
    <row r="76099" customFormat="1" x14ac:dyDescent="0.2"/>
    <row r="76100" customFormat="1" x14ac:dyDescent="0.2"/>
    <row r="76101" customFormat="1" x14ac:dyDescent="0.2"/>
    <row r="76102" customFormat="1" x14ac:dyDescent="0.2"/>
    <row r="76103" customFormat="1" x14ac:dyDescent="0.2"/>
    <row r="76104" customFormat="1" x14ac:dyDescent="0.2"/>
    <row r="76105" customFormat="1" x14ac:dyDescent="0.2"/>
    <row r="76106" customFormat="1" x14ac:dyDescent="0.2"/>
    <row r="76107" customFormat="1" x14ac:dyDescent="0.2"/>
    <row r="76108" customFormat="1" x14ac:dyDescent="0.2"/>
    <row r="76109" customFormat="1" x14ac:dyDescent="0.2"/>
    <row r="76110" customFormat="1" x14ac:dyDescent="0.2"/>
    <row r="76111" customFormat="1" x14ac:dyDescent="0.2"/>
    <row r="76112" customFormat="1" x14ac:dyDescent="0.2"/>
    <row r="76113" customFormat="1" x14ac:dyDescent="0.2"/>
    <row r="76114" customFormat="1" x14ac:dyDescent="0.2"/>
    <row r="76115" customFormat="1" x14ac:dyDescent="0.2"/>
    <row r="76116" customFormat="1" x14ac:dyDescent="0.2"/>
    <row r="76117" customFormat="1" x14ac:dyDescent="0.2"/>
    <row r="76118" customFormat="1" x14ac:dyDescent="0.2"/>
    <row r="76119" customFormat="1" x14ac:dyDescent="0.2"/>
    <row r="76120" customFormat="1" x14ac:dyDescent="0.2"/>
    <row r="76121" customFormat="1" x14ac:dyDescent="0.2"/>
    <row r="76122" customFormat="1" x14ac:dyDescent="0.2"/>
    <row r="76123" customFormat="1" x14ac:dyDescent="0.2"/>
    <row r="76124" customFormat="1" x14ac:dyDescent="0.2"/>
    <row r="76125" customFormat="1" x14ac:dyDescent="0.2"/>
    <row r="76126" customFormat="1" x14ac:dyDescent="0.2"/>
    <row r="76127" customFormat="1" x14ac:dyDescent="0.2"/>
    <row r="76128" customFormat="1" x14ac:dyDescent="0.2"/>
    <row r="76129" customFormat="1" x14ac:dyDescent="0.2"/>
    <row r="76130" customFormat="1" x14ac:dyDescent="0.2"/>
    <row r="76131" customFormat="1" x14ac:dyDescent="0.2"/>
    <row r="76132" customFormat="1" x14ac:dyDescent="0.2"/>
    <row r="76133" customFormat="1" x14ac:dyDescent="0.2"/>
    <row r="76134" customFormat="1" x14ac:dyDescent="0.2"/>
    <row r="76135" customFormat="1" x14ac:dyDescent="0.2"/>
    <row r="76136" customFormat="1" x14ac:dyDescent="0.2"/>
    <row r="76137" customFormat="1" x14ac:dyDescent="0.2"/>
    <row r="76138" customFormat="1" x14ac:dyDescent="0.2"/>
    <row r="76139" customFormat="1" x14ac:dyDescent="0.2"/>
    <row r="76140" customFormat="1" x14ac:dyDescent="0.2"/>
    <row r="76141" customFormat="1" x14ac:dyDescent="0.2"/>
    <row r="76142" customFormat="1" x14ac:dyDescent="0.2"/>
    <row r="76143" customFormat="1" x14ac:dyDescent="0.2"/>
    <row r="76144" customFormat="1" x14ac:dyDescent="0.2"/>
    <row r="76145" customFormat="1" x14ac:dyDescent="0.2"/>
    <row r="76146" customFormat="1" x14ac:dyDescent="0.2"/>
    <row r="76147" customFormat="1" x14ac:dyDescent="0.2"/>
    <row r="76148" customFormat="1" x14ac:dyDescent="0.2"/>
    <row r="76149" customFormat="1" x14ac:dyDescent="0.2"/>
    <row r="76150" customFormat="1" x14ac:dyDescent="0.2"/>
    <row r="76151" customFormat="1" x14ac:dyDescent="0.2"/>
    <row r="76152" customFormat="1" x14ac:dyDescent="0.2"/>
    <row r="76153" customFormat="1" x14ac:dyDescent="0.2"/>
    <row r="76154" customFormat="1" x14ac:dyDescent="0.2"/>
    <row r="76155" customFormat="1" x14ac:dyDescent="0.2"/>
    <row r="76156" customFormat="1" x14ac:dyDescent="0.2"/>
    <row r="76157" customFormat="1" x14ac:dyDescent="0.2"/>
    <row r="76158" customFormat="1" x14ac:dyDescent="0.2"/>
    <row r="76159" customFormat="1" x14ac:dyDescent="0.2"/>
    <row r="76160" customFormat="1" x14ac:dyDescent="0.2"/>
    <row r="76161" customFormat="1" x14ac:dyDescent="0.2"/>
    <row r="76162" customFormat="1" x14ac:dyDescent="0.2"/>
    <row r="76163" customFormat="1" x14ac:dyDescent="0.2"/>
    <row r="76164" customFormat="1" x14ac:dyDescent="0.2"/>
    <row r="76165" customFormat="1" x14ac:dyDescent="0.2"/>
    <row r="76166" customFormat="1" x14ac:dyDescent="0.2"/>
    <row r="76167" customFormat="1" x14ac:dyDescent="0.2"/>
    <row r="76168" customFormat="1" x14ac:dyDescent="0.2"/>
    <row r="76169" customFormat="1" x14ac:dyDescent="0.2"/>
    <row r="76170" customFormat="1" x14ac:dyDescent="0.2"/>
    <row r="76171" customFormat="1" x14ac:dyDescent="0.2"/>
    <row r="76172" customFormat="1" x14ac:dyDescent="0.2"/>
    <row r="76173" customFormat="1" x14ac:dyDescent="0.2"/>
    <row r="76174" customFormat="1" x14ac:dyDescent="0.2"/>
    <row r="76175" customFormat="1" x14ac:dyDescent="0.2"/>
    <row r="76176" customFormat="1" x14ac:dyDescent="0.2"/>
    <row r="76177" customFormat="1" x14ac:dyDescent="0.2"/>
    <row r="76178" customFormat="1" x14ac:dyDescent="0.2"/>
    <row r="76179" customFormat="1" x14ac:dyDescent="0.2"/>
    <row r="76180" customFormat="1" x14ac:dyDescent="0.2"/>
    <row r="76181" customFormat="1" x14ac:dyDescent="0.2"/>
    <row r="76182" customFormat="1" x14ac:dyDescent="0.2"/>
    <row r="76183" customFormat="1" x14ac:dyDescent="0.2"/>
    <row r="76184" customFormat="1" x14ac:dyDescent="0.2"/>
    <row r="76185" customFormat="1" x14ac:dyDescent="0.2"/>
    <row r="76186" customFormat="1" x14ac:dyDescent="0.2"/>
    <row r="76187" customFormat="1" x14ac:dyDescent="0.2"/>
    <row r="76188" customFormat="1" x14ac:dyDescent="0.2"/>
    <row r="76189" customFormat="1" x14ac:dyDescent="0.2"/>
    <row r="76190" customFormat="1" x14ac:dyDescent="0.2"/>
    <row r="76191" customFormat="1" x14ac:dyDescent="0.2"/>
    <row r="76192" customFormat="1" x14ac:dyDescent="0.2"/>
    <row r="76193" customFormat="1" x14ac:dyDescent="0.2"/>
    <row r="76194" customFormat="1" x14ac:dyDescent="0.2"/>
    <row r="76195" customFormat="1" x14ac:dyDescent="0.2"/>
    <row r="76196" customFormat="1" x14ac:dyDescent="0.2"/>
    <row r="76197" customFormat="1" x14ac:dyDescent="0.2"/>
    <row r="76198" customFormat="1" x14ac:dyDescent="0.2"/>
    <row r="76199" customFormat="1" x14ac:dyDescent="0.2"/>
    <row r="76200" customFormat="1" x14ac:dyDescent="0.2"/>
    <row r="76201" customFormat="1" x14ac:dyDescent="0.2"/>
    <row r="76202" customFormat="1" x14ac:dyDescent="0.2"/>
    <row r="76203" customFormat="1" x14ac:dyDescent="0.2"/>
    <row r="76204" customFormat="1" x14ac:dyDescent="0.2"/>
    <row r="76205" customFormat="1" x14ac:dyDescent="0.2"/>
    <row r="76206" customFormat="1" x14ac:dyDescent="0.2"/>
    <row r="76207" customFormat="1" x14ac:dyDescent="0.2"/>
    <row r="76208" customFormat="1" x14ac:dyDescent="0.2"/>
    <row r="76209" customFormat="1" x14ac:dyDescent="0.2"/>
    <row r="76210" customFormat="1" x14ac:dyDescent="0.2"/>
    <row r="76211" customFormat="1" x14ac:dyDescent="0.2"/>
    <row r="76212" customFormat="1" x14ac:dyDescent="0.2"/>
    <row r="76213" customFormat="1" x14ac:dyDescent="0.2"/>
    <row r="76214" customFormat="1" x14ac:dyDescent="0.2"/>
    <row r="76215" customFormat="1" x14ac:dyDescent="0.2"/>
    <row r="76216" customFormat="1" x14ac:dyDescent="0.2"/>
    <row r="76217" customFormat="1" x14ac:dyDescent="0.2"/>
    <row r="76218" customFormat="1" x14ac:dyDescent="0.2"/>
    <row r="76219" customFormat="1" x14ac:dyDescent="0.2"/>
    <row r="76220" customFormat="1" x14ac:dyDescent="0.2"/>
    <row r="76221" customFormat="1" x14ac:dyDescent="0.2"/>
    <row r="76222" customFormat="1" x14ac:dyDescent="0.2"/>
    <row r="76223" customFormat="1" x14ac:dyDescent="0.2"/>
    <row r="76224" customFormat="1" x14ac:dyDescent="0.2"/>
    <row r="76225" customFormat="1" x14ac:dyDescent="0.2"/>
    <row r="76226" customFormat="1" x14ac:dyDescent="0.2"/>
    <row r="76227" customFormat="1" x14ac:dyDescent="0.2"/>
    <row r="76228" customFormat="1" x14ac:dyDescent="0.2"/>
    <row r="76229" customFormat="1" x14ac:dyDescent="0.2"/>
    <row r="76230" customFormat="1" x14ac:dyDescent="0.2"/>
    <row r="76231" customFormat="1" x14ac:dyDescent="0.2"/>
    <row r="76232" customFormat="1" x14ac:dyDescent="0.2"/>
    <row r="76233" customFormat="1" x14ac:dyDescent="0.2"/>
    <row r="76234" customFormat="1" x14ac:dyDescent="0.2"/>
    <row r="76235" customFormat="1" x14ac:dyDescent="0.2"/>
    <row r="76236" customFormat="1" x14ac:dyDescent="0.2"/>
    <row r="76237" customFormat="1" x14ac:dyDescent="0.2"/>
    <row r="76238" customFormat="1" x14ac:dyDescent="0.2"/>
    <row r="76239" customFormat="1" x14ac:dyDescent="0.2"/>
    <row r="76240" customFormat="1" x14ac:dyDescent="0.2"/>
    <row r="76241" customFormat="1" x14ac:dyDescent="0.2"/>
    <row r="76242" customFormat="1" x14ac:dyDescent="0.2"/>
    <row r="76243" customFormat="1" x14ac:dyDescent="0.2"/>
    <row r="76244" customFormat="1" x14ac:dyDescent="0.2"/>
    <row r="76245" customFormat="1" x14ac:dyDescent="0.2"/>
    <row r="76246" customFormat="1" x14ac:dyDescent="0.2"/>
    <row r="76247" customFormat="1" x14ac:dyDescent="0.2"/>
    <row r="76248" customFormat="1" x14ac:dyDescent="0.2"/>
    <row r="76249" customFormat="1" x14ac:dyDescent="0.2"/>
    <row r="76250" customFormat="1" x14ac:dyDescent="0.2"/>
    <row r="76251" customFormat="1" x14ac:dyDescent="0.2"/>
    <row r="76252" customFormat="1" x14ac:dyDescent="0.2"/>
    <row r="76253" customFormat="1" x14ac:dyDescent="0.2"/>
    <row r="76254" customFormat="1" x14ac:dyDescent="0.2"/>
    <row r="76255" customFormat="1" x14ac:dyDescent="0.2"/>
    <row r="76256" customFormat="1" x14ac:dyDescent="0.2"/>
    <row r="76257" customFormat="1" x14ac:dyDescent="0.2"/>
    <row r="76258" customFormat="1" x14ac:dyDescent="0.2"/>
    <row r="76259" customFormat="1" x14ac:dyDescent="0.2"/>
    <row r="76260" customFormat="1" x14ac:dyDescent="0.2"/>
    <row r="76261" customFormat="1" x14ac:dyDescent="0.2"/>
    <row r="76262" customFormat="1" x14ac:dyDescent="0.2"/>
    <row r="76263" customFormat="1" x14ac:dyDescent="0.2"/>
    <row r="76264" customFormat="1" x14ac:dyDescent="0.2"/>
    <row r="76265" customFormat="1" x14ac:dyDescent="0.2"/>
    <row r="76266" customFormat="1" x14ac:dyDescent="0.2"/>
    <row r="76267" customFormat="1" x14ac:dyDescent="0.2"/>
    <row r="76268" customFormat="1" x14ac:dyDescent="0.2"/>
    <row r="76269" customFormat="1" x14ac:dyDescent="0.2"/>
    <row r="76270" customFormat="1" x14ac:dyDescent="0.2"/>
    <row r="76271" customFormat="1" x14ac:dyDescent="0.2"/>
    <row r="76272" customFormat="1" x14ac:dyDescent="0.2"/>
    <row r="76273" customFormat="1" x14ac:dyDescent="0.2"/>
    <row r="76274" customFormat="1" x14ac:dyDescent="0.2"/>
    <row r="76275" customFormat="1" x14ac:dyDescent="0.2"/>
    <row r="76276" customFormat="1" x14ac:dyDescent="0.2"/>
    <row r="76277" customFormat="1" x14ac:dyDescent="0.2"/>
    <row r="76278" customFormat="1" x14ac:dyDescent="0.2"/>
    <row r="76279" customFormat="1" x14ac:dyDescent="0.2"/>
    <row r="76280" customFormat="1" x14ac:dyDescent="0.2"/>
    <row r="76281" customFormat="1" x14ac:dyDescent="0.2"/>
    <row r="76282" customFormat="1" x14ac:dyDescent="0.2"/>
    <row r="76283" customFormat="1" x14ac:dyDescent="0.2"/>
    <row r="76284" customFormat="1" x14ac:dyDescent="0.2"/>
    <row r="76285" customFormat="1" x14ac:dyDescent="0.2"/>
    <row r="76286" customFormat="1" x14ac:dyDescent="0.2"/>
    <row r="76287" customFormat="1" x14ac:dyDescent="0.2"/>
    <row r="76288" customFormat="1" x14ac:dyDescent="0.2"/>
    <row r="76289" customFormat="1" x14ac:dyDescent="0.2"/>
    <row r="76290" customFormat="1" x14ac:dyDescent="0.2"/>
    <row r="76291" customFormat="1" x14ac:dyDescent="0.2"/>
    <row r="76292" customFormat="1" x14ac:dyDescent="0.2"/>
    <row r="76293" customFormat="1" x14ac:dyDescent="0.2"/>
    <row r="76294" customFormat="1" x14ac:dyDescent="0.2"/>
    <row r="76295" customFormat="1" x14ac:dyDescent="0.2"/>
    <row r="76296" customFormat="1" x14ac:dyDescent="0.2"/>
    <row r="76297" customFormat="1" x14ac:dyDescent="0.2"/>
    <row r="76298" customFormat="1" x14ac:dyDescent="0.2"/>
    <row r="76299" customFormat="1" x14ac:dyDescent="0.2"/>
    <row r="76300" customFormat="1" x14ac:dyDescent="0.2"/>
    <row r="76301" customFormat="1" x14ac:dyDescent="0.2"/>
    <row r="76302" customFormat="1" x14ac:dyDescent="0.2"/>
    <row r="76303" customFormat="1" x14ac:dyDescent="0.2"/>
    <row r="76304" customFormat="1" x14ac:dyDescent="0.2"/>
    <row r="76305" customFormat="1" x14ac:dyDescent="0.2"/>
    <row r="76306" customFormat="1" x14ac:dyDescent="0.2"/>
    <row r="76307" customFormat="1" x14ac:dyDescent="0.2"/>
    <row r="76308" customFormat="1" x14ac:dyDescent="0.2"/>
    <row r="76309" customFormat="1" x14ac:dyDescent="0.2"/>
    <row r="76310" customFormat="1" x14ac:dyDescent="0.2"/>
    <row r="76311" customFormat="1" x14ac:dyDescent="0.2"/>
    <row r="76312" customFormat="1" x14ac:dyDescent="0.2"/>
    <row r="76313" customFormat="1" x14ac:dyDescent="0.2"/>
    <row r="76314" customFormat="1" x14ac:dyDescent="0.2"/>
    <row r="76315" customFormat="1" x14ac:dyDescent="0.2"/>
    <row r="76316" customFormat="1" x14ac:dyDescent="0.2"/>
    <row r="76317" customFormat="1" x14ac:dyDescent="0.2"/>
    <row r="76318" customFormat="1" x14ac:dyDescent="0.2"/>
    <row r="76319" customFormat="1" x14ac:dyDescent="0.2"/>
    <row r="76320" customFormat="1" x14ac:dyDescent="0.2"/>
    <row r="76321" customFormat="1" x14ac:dyDescent="0.2"/>
    <row r="76322" customFormat="1" x14ac:dyDescent="0.2"/>
    <row r="76323" customFormat="1" x14ac:dyDescent="0.2"/>
    <row r="76324" customFormat="1" x14ac:dyDescent="0.2"/>
    <row r="76325" customFormat="1" x14ac:dyDescent="0.2"/>
    <row r="76326" customFormat="1" x14ac:dyDescent="0.2"/>
    <row r="76327" customFormat="1" x14ac:dyDescent="0.2"/>
    <row r="76328" customFormat="1" x14ac:dyDescent="0.2"/>
    <row r="76329" customFormat="1" x14ac:dyDescent="0.2"/>
    <row r="76330" customFormat="1" x14ac:dyDescent="0.2"/>
    <row r="76331" customFormat="1" x14ac:dyDescent="0.2"/>
    <row r="76332" customFormat="1" x14ac:dyDescent="0.2"/>
    <row r="76333" customFormat="1" x14ac:dyDescent="0.2"/>
    <row r="76334" customFormat="1" x14ac:dyDescent="0.2"/>
    <row r="76335" customFormat="1" x14ac:dyDescent="0.2"/>
    <row r="76336" customFormat="1" x14ac:dyDescent="0.2"/>
    <row r="76337" customFormat="1" x14ac:dyDescent="0.2"/>
    <row r="76338" customFormat="1" x14ac:dyDescent="0.2"/>
    <row r="76339" customFormat="1" x14ac:dyDescent="0.2"/>
    <row r="76340" customFormat="1" x14ac:dyDescent="0.2"/>
    <row r="76341" customFormat="1" x14ac:dyDescent="0.2"/>
    <row r="76342" customFormat="1" x14ac:dyDescent="0.2"/>
    <row r="76343" customFormat="1" x14ac:dyDescent="0.2"/>
    <row r="76344" customFormat="1" x14ac:dyDescent="0.2"/>
    <row r="76345" customFormat="1" x14ac:dyDescent="0.2"/>
    <row r="76346" customFormat="1" x14ac:dyDescent="0.2"/>
    <row r="76347" customFormat="1" x14ac:dyDescent="0.2"/>
    <row r="76348" customFormat="1" x14ac:dyDescent="0.2"/>
    <row r="76349" customFormat="1" x14ac:dyDescent="0.2"/>
    <row r="76350" customFormat="1" x14ac:dyDescent="0.2"/>
    <row r="76351" customFormat="1" x14ac:dyDescent="0.2"/>
    <row r="76352" customFormat="1" x14ac:dyDescent="0.2"/>
    <row r="76353" customFormat="1" x14ac:dyDescent="0.2"/>
    <row r="76354" customFormat="1" x14ac:dyDescent="0.2"/>
    <row r="76355" customFormat="1" x14ac:dyDescent="0.2"/>
    <row r="76356" customFormat="1" x14ac:dyDescent="0.2"/>
    <row r="76357" customFormat="1" x14ac:dyDescent="0.2"/>
    <row r="76358" customFormat="1" x14ac:dyDescent="0.2"/>
    <row r="76359" customFormat="1" x14ac:dyDescent="0.2"/>
    <row r="76360" customFormat="1" x14ac:dyDescent="0.2"/>
    <row r="76361" customFormat="1" x14ac:dyDescent="0.2"/>
    <row r="76362" customFormat="1" x14ac:dyDescent="0.2"/>
    <row r="76363" customFormat="1" x14ac:dyDescent="0.2"/>
    <row r="76364" customFormat="1" x14ac:dyDescent="0.2"/>
    <row r="76365" customFormat="1" x14ac:dyDescent="0.2"/>
    <row r="76366" customFormat="1" x14ac:dyDescent="0.2"/>
    <row r="76367" customFormat="1" x14ac:dyDescent="0.2"/>
    <row r="76368" customFormat="1" x14ac:dyDescent="0.2"/>
    <row r="76369" customFormat="1" x14ac:dyDescent="0.2"/>
    <row r="76370" customFormat="1" x14ac:dyDescent="0.2"/>
    <row r="76371" customFormat="1" x14ac:dyDescent="0.2"/>
    <row r="76372" customFormat="1" x14ac:dyDescent="0.2"/>
    <row r="76373" customFormat="1" x14ac:dyDescent="0.2"/>
    <row r="76374" customFormat="1" x14ac:dyDescent="0.2"/>
    <row r="76375" customFormat="1" x14ac:dyDescent="0.2"/>
    <row r="76376" customFormat="1" x14ac:dyDescent="0.2"/>
    <row r="76377" customFormat="1" x14ac:dyDescent="0.2"/>
    <row r="76378" customFormat="1" x14ac:dyDescent="0.2"/>
    <row r="76379" customFormat="1" x14ac:dyDescent="0.2"/>
    <row r="76380" customFormat="1" x14ac:dyDescent="0.2"/>
    <row r="76381" customFormat="1" x14ac:dyDescent="0.2"/>
    <row r="76382" customFormat="1" x14ac:dyDescent="0.2"/>
    <row r="76383" customFormat="1" x14ac:dyDescent="0.2"/>
    <row r="76384" customFormat="1" x14ac:dyDescent="0.2"/>
    <row r="76385" customFormat="1" x14ac:dyDescent="0.2"/>
    <row r="76386" customFormat="1" x14ac:dyDescent="0.2"/>
    <row r="76387" customFormat="1" x14ac:dyDescent="0.2"/>
    <row r="76388" customFormat="1" x14ac:dyDescent="0.2"/>
    <row r="76389" customFormat="1" x14ac:dyDescent="0.2"/>
    <row r="76390" customFormat="1" x14ac:dyDescent="0.2"/>
    <row r="76391" customFormat="1" x14ac:dyDescent="0.2"/>
    <row r="76392" customFormat="1" x14ac:dyDescent="0.2"/>
    <row r="76393" customFormat="1" x14ac:dyDescent="0.2"/>
    <row r="76394" customFormat="1" x14ac:dyDescent="0.2"/>
    <row r="76395" customFormat="1" x14ac:dyDescent="0.2"/>
    <row r="76396" customFormat="1" x14ac:dyDescent="0.2"/>
    <row r="76397" customFormat="1" x14ac:dyDescent="0.2"/>
    <row r="76398" customFormat="1" x14ac:dyDescent="0.2"/>
    <row r="76399" customFormat="1" x14ac:dyDescent="0.2"/>
    <row r="76400" customFormat="1" x14ac:dyDescent="0.2"/>
    <row r="76401" customFormat="1" x14ac:dyDescent="0.2"/>
    <row r="76402" customFormat="1" x14ac:dyDescent="0.2"/>
    <row r="76403" customFormat="1" x14ac:dyDescent="0.2"/>
    <row r="76404" customFormat="1" x14ac:dyDescent="0.2"/>
    <row r="76405" customFormat="1" x14ac:dyDescent="0.2"/>
    <row r="76406" customFormat="1" x14ac:dyDescent="0.2"/>
    <row r="76407" customFormat="1" x14ac:dyDescent="0.2"/>
    <row r="76408" customFormat="1" x14ac:dyDescent="0.2"/>
    <row r="76409" customFormat="1" x14ac:dyDescent="0.2"/>
    <row r="76410" customFormat="1" x14ac:dyDescent="0.2"/>
    <row r="76411" customFormat="1" x14ac:dyDescent="0.2"/>
    <row r="76412" customFormat="1" x14ac:dyDescent="0.2"/>
    <row r="76413" customFormat="1" x14ac:dyDescent="0.2"/>
    <row r="76414" customFormat="1" x14ac:dyDescent="0.2"/>
    <row r="76415" customFormat="1" x14ac:dyDescent="0.2"/>
    <row r="76416" customFormat="1" x14ac:dyDescent="0.2"/>
    <row r="76417" customFormat="1" x14ac:dyDescent="0.2"/>
    <row r="76418" customFormat="1" x14ac:dyDescent="0.2"/>
    <row r="76419" customFormat="1" x14ac:dyDescent="0.2"/>
    <row r="76420" customFormat="1" x14ac:dyDescent="0.2"/>
    <row r="76421" customFormat="1" x14ac:dyDescent="0.2"/>
    <row r="76422" customFormat="1" x14ac:dyDescent="0.2"/>
    <row r="76423" customFormat="1" x14ac:dyDescent="0.2"/>
    <row r="76424" customFormat="1" x14ac:dyDescent="0.2"/>
    <row r="76425" customFormat="1" x14ac:dyDescent="0.2"/>
    <row r="76426" customFormat="1" x14ac:dyDescent="0.2"/>
    <row r="76427" customFormat="1" x14ac:dyDescent="0.2"/>
    <row r="76428" customFormat="1" x14ac:dyDescent="0.2"/>
    <row r="76429" customFormat="1" x14ac:dyDescent="0.2"/>
    <row r="76430" customFormat="1" x14ac:dyDescent="0.2"/>
    <row r="76431" customFormat="1" x14ac:dyDescent="0.2"/>
    <row r="76432" customFormat="1" x14ac:dyDescent="0.2"/>
    <row r="76433" customFormat="1" x14ac:dyDescent="0.2"/>
    <row r="76434" customFormat="1" x14ac:dyDescent="0.2"/>
    <row r="76435" customFormat="1" x14ac:dyDescent="0.2"/>
    <row r="76436" customFormat="1" x14ac:dyDescent="0.2"/>
    <row r="76437" customFormat="1" x14ac:dyDescent="0.2"/>
    <row r="76438" customFormat="1" x14ac:dyDescent="0.2"/>
    <row r="76439" customFormat="1" x14ac:dyDescent="0.2"/>
    <row r="76440" customFormat="1" x14ac:dyDescent="0.2"/>
    <row r="76441" customFormat="1" x14ac:dyDescent="0.2"/>
    <row r="76442" customFormat="1" x14ac:dyDescent="0.2"/>
    <row r="76443" customFormat="1" x14ac:dyDescent="0.2"/>
    <row r="76444" customFormat="1" x14ac:dyDescent="0.2"/>
    <row r="76445" customFormat="1" x14ac:dyDescent="0.2"/>
    <row r="76446" customFormat="1" x14ac:dyDescent="0.2"/>
    <row r="76447" customFormat="1" x14ac:dyDescent="0.2"/>
    <row r="76448" customFormat="1" x14ac:dyDescent="0.2"/>
    <row r="76449" customFormat="1" x14ac:dyDescent="0.2"/>
    <row r="76450" customFormat="1" x14ac:dyDescent="0.2"/>
    <row r="76451" customFormat="1" x14ac:dyDescent="0.2"/>
    <row r="76452" customFormat="1" x14ac:dyDescent="0.2"/>
    <row r="76453" customFormat="1" x14ac:dyDescent="0.2"/>
    <row r="76454" customFormat="1" x14ac:dyDescent="0.2"/>
    <row r="76455" customFormat="1" x14ac:dyDescent="0.2"/>
    <row r="76456" customFormat="1" x14ac:dyDescent="0.2"/>
    <row r="76457" customFormat="1" x14ac:dyDescent="0.2"/>
    <row r="76458" customFormat="1" x14ac:dyDescent="0.2"/>
    <row r="76459" customFormat="1" x14ac:dyDescent="0.2"/>
    <row r="76460" customFormat="1" x14ac:dyDescent="0.2"/>
    <row r="76461" customFormat="1" x14ac:dyDescent="0.2"/>
    <row r="76462" customFormat="1" x14ac:dyDescent="0.2"/>
    <row r="76463" customFormat="1" x14ac:dyDescent="0.2"/>
    <row r="76464" customFormat="1" x14ac:dyDescent="0.2"/>
    <row r="76465" customFormat="1" x14ac:dyDescent="0.2"/>
    <row r="76466" customFormat="1" x14ac:dyDescent="0.2"/>
    <row r="76467" customFormat="1" x14ac:dyDescent="0.2"/>
    <row r="76468" customFormat="1" x14ac:dyDescent="0.2"/>
    <row r="76469" customFormat="1" x14ac:dyDescent="0.2"/>
    <row r="76470" customFormat="1" x14ac:dyDescent="0.2"/>
    <row r="76471" customFormat="1" x14ac:dyDescent="0.2"/>
    <row r="76472" customFormat="1" x14ac:dyDescent="0.2"/>
    <row r="76473" customFormat="1" x14ac:dyDescent="0.2"/>
    <row r="76474" customFormat="1" x14ac:dyDescent="0.2"/>
    <row r="76475" customFormat="1" x14ac:dyDescent="0.2"/>
    <row r="76476" customFormat="1" x14ac:dyDescent="0.2"/>
    <row r="76477" customFormat="1" x14ac:dyDescent="0.2"/>
    <row r="76478" customFormat="1" x14ac:dyDescent="0.2"/>
    <row r="76479" customFormat="1" x14ac:dyDescent="0.2"/>
    <row r="76480" customFormat="1" x14ac:dyDescent="0.2"/>
    <row r="76481" customFormat="1" x14ac:dyDescent="0.2"/>
    <row r="76482" customFormat="1" x14ac:dyDescent="0.2"/>
    <row r="76483" customFormat="1" x14ac:dyDescent="0.2"/>
    <row r="76484" customFormat="1" x14ac:dyDescent="0.2"/>
    <row r="76485" customFormat="1" x14ac:dyDescent="0.2"/>
    <row r="76486" customFormat="1" x14ac:dyDescent="0.2"/>
    <row r="76487" customFormat="1" x14ac:dyDescent="0.2"/>
    <row r="76488" customFormat="1" x14ac:dyDescent="0.2"/>
    <row r="76489" customFormat="1" x14ac:dyDescent="0.2"/>
    <row r="76490" customFormat="1" x14ac:dyDescent="0.2"/>
    <row r="76491" customFormat="1" x14ac:dyDescent="0.2"/>
    <row r="76492" customFormat="1" x14ac:dyDescent="0.2"/>
    <row r="76493" customFormat="1" x14ac:dyDescent="0.2"/>
    <row r="76494" customFormat="1" x14ac:dyDescent="0.2"/>
    <row r="76495" customFormat="1" x14ac:dyDescent="0.2"/>
    <row r="76496" customFormat="1" x14ac:dyDescent="0.2"/>
    <row r="76497" customFormat="1" x14ac:dyDescent="0.2"/>
    <row r="76498" customFormat="1" x14ac:dyDescent="0.2"/>
    <row r="76499" customFormat="1" x14ac:dyDescent="0.2"/>
    <row r="76500" customFormat="1" x14ac:dyDescent="0.2"/>
    <row r="76501" customFormat="1" x14ac:dyDescent="0.2"/>
    <row r="76502" customFormat="1" x14ac:dyDescent="0.2"/>
    <row r="76503" customFormat="1" x14ac:dyDescent="0.2"/>
    <row r="76504" customFormat="1" x14ac:dyDescent="0.2"/>
    <row r="76505" customFormat="1" x14ac:dyDescent="0.2"/>
    <row r="76506" customFormat="1" x14ac:dyDescent="0.2"/>
    <row r="76507" customFormat="1" x14ac:dyDescent="0.2"/>
    <row r="76508" customFormat="1" x14ac:dyDescent="0.2"/>
    <row r="76509" customFormat="1" x14ac:dyDescent="0.2"/>
    <row r="76510" customFormat="1" x14ac:dyDescent="0.2"/>
    <row r="76511" customFormat="1" x14ac:dyDescent="0.2"/>
    <row r="76512" customFormat="1" x14ac:dyDescent="0.2"/>
    <row r="76513" customFormat="1" x14ac:dyDescent="0.2"/>
    <row r="76514" customFormat="1" x14ac:dyDescent="0.2"/>
    <row r="76515" customFormat="1" x14ac:dyDescent="0.2"/>
    <row r="76516" customFormat="1" x14ac:dyDescent="0.2"/>
    <row r="76517" customFormat="1" x14ac:dyDescent="0.2"/>
    <row r="76518" customFormat="1" x14ac:dyDescent="0.2"/>
    <row r="76519" customFormat="1" x14ac:dyDescent="0.2"/>
    <row r="76520" customFormat="1" x14ac:dyDescent="0.2"/>
    <row r="76521" customFormat="1" x14ac:dyDescent="0.2"/>
    <row r="76522" customFormat="1" x14ac:dyDescent="0.2"/>
    <row r="76523" customFormat="1" x14ac:dyDescent="0.2"/>
    <row r="76524" customFormat="1" x14ac:dyDescent="0.2"/>
    <row r="76525" customFormat="1" x14ac:dyDescent="0.2"/>
    <row r="76526" customFormat="1" x14ac:dyDescent="0.2"/>
    <row r="76527" customFormat="1" x14ac:dyDescent="0.2"/>
    <row r="76528" customFormat="1" x14ac:dyDescent="0.2"/>
    <row r="76529" customFormat="1" x14ac:dyDescent="0.2"/>
    <row r="76530" customFormat="1" x14ac:dyDescent="0.2"/>
    <row r="76531" customFormat="1" x14ac:dyDescent="0.2"/>
    <row r="76532" customFormat="1" x14ac:dyDescent="0.2"/>
    <row r="76533" customFormat="1" x14ac:dyDescent="0.2"/>
    <row r="76534" customFormat="1" x14ac:dyDescent="0.2"/>
    <row r="76535" customFormat="1" x14ac:dyDescent="0.2"/>
    <row r="76536" customFormat="1" x14ac:dyDescent="0.2"/>
    <row r="76537" customFormat="1" x14ac:dyDescent="0.2"/>
    <row r="76538" customFormat="1" x14ac:dyDescent="0.2"/>
    <row r="76539" customFormat="1" x14ac:dyDescent="0.2"/>
    <row r="76540" customFormat="1" x14ac:dyDescent="0.2"/>
    <row r="76541" customFormat="1" x14ac:dyDescent="0.2"/>
    <row r="76542" customFormat="1" x14ac:dyDescent="0.2"/>
    <row r="76543" customFormat="1" x14ac:dyDescent="0.2"/>
    <row r="76544" customFormat="1" x14ac:dyDescent="0.2"/>
    <row r="76545" customFormat="1" x14ac:dyDescent="0.2"/>
    <row r="76546" customFormat="1" x14ac:dyDescent="0.2"/>
    <row r="76547" customFormat="1" x14ac:dyDescent="0.2"/>
    <row r="76548" customFormat="1" x14ac:dyDescent="0.2"/>
    <row r="76549" customFormat="1" x14ac:dyDescent="0.2"/>
    <row r="76550" customFormat="1" x14ac:dyDescent="0.2"/>
    <row r="76551" customFormat="1" x14ac:dyDescent="0.2"/>
    <row r="76552" customFormat="1" x14ac:dyDescent="0.2"/>
    <row r="76553" customFormat="1" x14ac:dyDescent="0.2"/>
    <row r="76554" customFormat="1" x14ac:dyDescent="0.2"/>
    <row r="76555" customFormat="1" x14ac:dyDescent="0.2"/>
    <row r="76556" customFormat="1" x14ac:dyDescent="0.2"/>
    <row r="76557" customFormat="1" x14ac:dyDescent="0.2"/>
    <row r="76558" customFormat="1" x14ac:dyDescent="0.2"/>
    <row r="76559" customFormat="1" x14ac:dyDescent="0.2"/>
    <row r="76560" customFormat="1" x14ac:dyDescent="0.2"/>
    <row r="76561" customFormat="1" x14ac:dyDescent="0.2"/>
    <row r="76562" customFormat="1" x14ac:dyDescent="0.2"/>
    <row r="76563" customFormat="1" x14ac:dyDescent="0.2"/>
    <row r="76564" customFormat="1" x14ac:dyDescent="0.2"/>
    <row r="76565" customFormat="1" x14ac:dyDescent="0.2"/>
    <row r="76566" customFormat="1" x14ac:dyDescent="0.2"/>
    <row r="76567" customFormat="1" x14ac:dyDescent="0.2"/>
    <row r="76568" customFormat="1" x14ac:dyDescent="0.2"/>
    <row r="76569" customFormat="1" x14ac:dyDescent="0.2"/>
    <row r="76570" customFormat="1" x14ac:dyDescent="0.2"/>
    <row r="76571" customFormat="1" x14ac:dyDescent="0.2"/>
    <row r="76572" customFormat="1" x14ac:dyDescent="0.2"/>
    <row r="76573" customFormat="1" x14ac:dyDescent="0.2"/>
    <row r="76574" customFormat="1" x14ac:dyDescent="0.2"/>
    <row r="76575" customFormat="1" x14ac:dyDescent="0.2"/>
    <row r="76576" customFormat="1" x14ac:dyDescent="0.2"/>
    <row r="76577" customFormat="1" x14ac:dyDescent="0.2"/>
    <row r="76578" customFormat="1" x14ac:dyDescent="0.2"/>
    <row r="76579" customFormat="1" x14ac:dyDescent="0.2"/>
    <row r="76580" customFormat="1" x14ac:dyDescent="0.2"/>
    <row r="76581" customFormat="1" x14ac:dyDescent="0.2"/>
    <row r="76582" customFormat="1" x14ac:dyDescent="0.2"/>
    <row r="76583" customFormat="1" x14ac:dyDescent="0.2"/>
    <row r="76584" customFormat="1" x14ac:dyDescent="0.2"/>
    <row r="76585" customFormat="1" x14ac:dyDescent="0.2"/>
    <row r="76586" customFormat="1" x14ac:dyDescent="0.2"/>
    <row r="76587" customFormat="1" x14ac:dyDescent="0.2"/>
    <row r="76588" customFormat="1" x14ac:dyDescent="0.2"/>
    <row r="76589" customFormat="1" x14ac:dyDescent="0.2"/>
    <row r="76590" customFormat="1" x14ac:dyDescent="0.2"/>
    <row r="76591" customFormat="1" x14ac:dyDescent="0.2"/>
    <row r="76592" customFormat="1" x14ac:dyDescent="0.2"/>
    <row r="76593" customFormat="1" x14ac:dyDescent="0.2"/>
    <row r="76594" customFormat="1" x14ac:dyDescent="0.2"/>
    <row r="76595" customFormat="1" x14ac:dyDescent="0.2"/>
    <row r="76596" customFormat="1" x14ac:dyDescent="0.2"/>
    <row r="76597" customFormat="1" x14ac:dyDescent="0.2"/>
    <row r="76598" customFormat="1" x14ac:dyDescent="0.2"/>
    <row r="76599" customFormat="1" x14ac:dyDescent="0.2"/>
    <row r="76600" customFormat="1" x14ac:dyDescent="0.2"/>
    <row r="76601" customFormat="1" x14ac:dyDescent="0.2"/>
    <row r="76602" customFormat="1" x14ac:dyDescent="0.2"/>
    <row r="76603" customFormat="1" x14ac:dyDescent="0.2"/>
    <row r="76604" customFormat="1" x14ac:dyDescent="0.2"/>
    <row r="76605" customFormat="1" x14ac:dyDescent="0.2"/>
    <row r="76606" customFormat="1" x14ac:dyDescent="0.2"/>
    <row r="76607" customFormat="1" x14ac:dyDescent="0.2"/>
    <row r="76608" customFormat="1" x14ac:dyDescent="0.2"/>
    <row r="76609" customFormat="1" x14ac:dyDescent="0.2"/>
    <row r="76610" customFormat="1" x14ac:dyDescent="0.2"/>
    <row r="76611" customFormat="1" x14ac:dyDescent="0.2"/>
    <row r="76612" customFormat="1" x14ac:dyDescent="0.2"/>
    <row r="76613" customFormat="1" x14ac:dyDescent="0.2"/>
    <row r="76614" customFormat="1" x14ac:dyDescent="0.2"/>
    <row r="76615" customFormat="1" x14ac:dyDescent="0.2"/>
    <row r="76616" customFormat="1" x14ac:dyDescent="0.2"/>
    <row r="76617" customFormat="1" x14ac:dyDescent="0.2"/>
    <row r="76618" customFormat="1" x14ac:dyDescent="0.2"/>
    <row r="76619" customFormat="1" x14ac:dyDescent="0.2"/>
    <row r="76620" customFormat="1" x14ac:dyDescent="0.2"/>
    <row r="76621" customFormat="1" x14ac:dyDescent="0.2"/>
    <row r="76622" customFormat="1" x14ac:dyDescent="0.2"/>
    <row r="76623" customFormat="1" x14ac:dyDescent="0.2"/>
    <row r="76624" customFormat="1" x14ac:dyDescent="0.2"/>
    <row r="76625" customFormat="1" x14ac:dyDescent="0.2"/>
    <row r="76626" customFormat="1" x14ac:dyDescent="0.2"/>
    <row r="76627" customFormat="1" x14ac:dyDescent="0.2"/>
    <row r="76628" customFormat="1" x14ac:dyDescent="0.2"/>
    <row r="76629" customFormat="1" x14ac:dyDescent="0.2"/>
    <row r="76630" customFormat="1" x14ac:dyDescent="0.2"/>
    <row r="76631" customFormat="1" x14ac:dyDescent="0.2"/>
    <row r="76632" customFormat="1" x14ac:dyDescent="0.2"/>
    <row r="76633" customFormat="1" x14ac:dyDescent="0.2"/>
    <row r="76634" customFormat="1" x14ac:dyDescent="0.2"/>
    <row r="76635" customFormat="1" x14ac:dyDescent="0.2"/>
    <row r="76636" customFormat="1" x14ac:dyDescent="0.2"/>
    <row r="76637" customFormat="1" x14ac:dyDescent="0.2"/>
    <row r="76638" customFormat="1" x14ac:dyDescent="0.2"/>
    <row r="76639" customFormat="1" x14ac:dyDescent="0.2"/>
    <row r="76640" customFormat="1" x14ac:dyDescent="0.2"/>
    <row r="76641" customFormat="1" x14ac:dyDescent="0.2"/>
    <row r="76642" customFormat="1" x14ac:dyDescent="0.2"/>
    <row r="76643" customFormat="1" x14ac:dyDescent="0.2"/>
    <row r="76644" customFormat="1" x14ac:dyDescent="0.2"/>
    <row r="76645" customFormat="1" x14ac:dyDescent="0.2"/>
    <row r="76646" customFormat="1" x14ac:dyDescent="0.2"/>
    <row r="76647" customFormat="1" x14ac:dyDescent="0.2"/>
    <row r="76648" customFormat="1" x14ac:dyDescent="0.2"/>
    <row r="76649" customFormat="1" x14ac:dyDescent="0.2"/>
    <row r="76650" customFormat="1" x14ac:dyDescent="0.2"/>
    <row r="76651" customFormat="1" x14ac:dyDescent="0.2"/>
    <row r="76652" customFormat="1" x14ac:dyDescent="0.2"/>
    <row r="76653" customFormat="1" x14ac:dyDescent="0.2"/>
    <row r="76654" customFormat="1" x14ac:dyDescent="0.2"/>
    <row r="76655" customFormat="1" x14ac:dyDescent="0.2"/>
    <row r="76656" customFormat="1" x14ac:dyDescent="0.2"/>
    <row r="76657" customFormat="1" x14ac:dyDescent="0.2"/>
    <row r="76658" customFormat="1" x14ac:dyDescent="0.2"/>
    <row r="76659" customFormat="1" x14ac:dyDescent="0.2"/>
    <row r="76660" customFormat="1" x14ac:dyDescent="0.2"/>
    <row r="76661" customFormat="1" x14ac:dyDescent="0.2"/>
    <row r="76662" customFormat="1" x14ac:dyDescent="0.2"/>
    <row r="76663" customFormat="1" x14ac:dyDescent="0.2"/>
    <row r="76664" customFormat="1" x14ac:dyDescent="0.2"/>
    <row r="76665" customFormat="1" x14ac:dyDescent="0.2"/>
    <row r="76666" customFormat="1" x14ac:dyDescent="0.2"/>
    <row r="76667" customFormat="1" x14ac:dyDescent="0.2"/>
    <row r="76668" customFormat="1" x14ac:dyDescent="0.2"/>
    <row r="76669" customFormat="1" x14ac:dyDescent="0.2"/>
    <row r="76670" customFormat="1" x14ac:dyDescent="0.2"/>
    <row r="76671" customFormat="1" x14ac:dyDescent="0.2"/>
    <row r="76672" customFormat="1" x14ac:dyDescent="0.2"/>
    <row r="76673" customFormat="1" x14ac:dyDescent="0.2"/>
    <row r="76674" customFormat="1" x14ac:dyDescent="0.2"/>
    <row r="76675" customFormat="1" x14ac:dyDescent="0.2"/>
    <row r="76676" customFormat="1" x14ac:dyDescent="0.2"/>
    <row r="76677" customFormat="1" x14ac:dyDescent="0.2"/>
    <row r="76678" customFormat="1" x14ac:dyDescent="0.2"/>
    <row r="76679" customFormat="1" x14ac:dyDescent="0.2"/>
    <row r="76680" customFormat="1" x14ac:dyDescent="0.2"/>
    <row r="76681" customFormat="1" x14ac:dyDescent="0.2"/>
    <row r="76682" customFormat="1" x14ac:dyDescent="0.2"/>
    <row r="76683" customFormat="1" x14ac:dyDescent="0.2"/>
    <row r="76684" customFormat="1" x14ac:dyDescent="0.2"/>
    <row r="76685" customFormat="1" x14ac:dyDescent="0.2"/>
    <row r="76686" customFormat="1" x14ac:dyDescent="0.2"/>
    <row r="76687" customFormat="1" x14ac:dyDescent="0.2"/>
    <row r="76688" customFormat="1" x14ac:dyDescent="0.2"/>
    <row r="76689" customFormat="1" x14ac:dyDescent="0.2"/>
    <row r="76690" customFormat="1" x14ac:dyDescent="0.2"/>
    <row r="76691" customFormat="1" x14ac:dyDescent="0.2"/>
    <row r="76692" customFormat="1" x14ac:dyDescent="0.2"/>
    <row r="76693" customFormat="1" x14ac:dyDescent="0.2"/>
    <row r="76694" customFormat="1" x14ac:dyDescent="0.2"/>
    <row r="76695" customFormat="1" x14ac:dyDescent="0.2"/>
    <row r="76696" customFormat="1" x14ac:dyDescent="0.2"/>
    <row r="76697" customFormat="1" x14ac:dyDescent="0.2"/>
    <row r="76698" customFormat="1" x14ac:dyDescent="0.2"/>
    <row r="76699" customFormat="1" x14ac:dyDescent="0.2"/>
    <row r="76700" customFormat="1" x14ac:dyDescent="0.2"/>
    <row r="76701" customFormat="1" x14ac:dyDescent="0.2"/>
    <row r="76702" customFormat="1" x14ac:dyDescent="0.2"/>
    <row r="76703" customFormat="1" x14ac:dyDescent="0.2"/>
    <row r="76704" customFormat="1" x14ac:dyDescent="0.2"/>
    <row r="76705" customFormat="1" x14ac:dyDescent="0.2"/>
    <row r="76706" customFormat="1" x14ac:dyDescent="0.2"/>
    <row r="76707" customFormat="1" x14ac:dyDescent="0.2"/>
    <row r="76708" customFormat="1" x14ac:dyDescent="0.2"/>
    <row r="76709" customFormat="1" x14ac:dyDescent="0.2"/>
    <row r="76710" customFormat="1" x14ac:dyDescent="0.2"/>
    <row r="76711" customFormat="1" x14ac:dyDescent="0.2"/>
    <row r="76712" customFormat="1" x14ac:dyDescent="0.2"/>
    <row r="76713" customFormat="1" x14ac:dyDescent="0.2"/>
    <row r="76714" customFormat="1" x14ac:dyDescent="0.2"/>
    <row r="76715" customFormat="1" x14ac:dyDescent="0.2"/>
    <row r="76716" customFormat="1" x14ac:dyDescent="0.2"/>
    <row r="76717" customFormat="1" x14ac:dyDescent="0.2"/>
    <row r="76718" customFormat="1" x14ac:dyDescent="0.2"/>
    <row r="76719" customFormat="1" x14ac:dyDescent="0.2"/>
    <row r="76720" customFormat="1" x14ac:dyDescent="0.2"/>
    <row r="76721" customFormat="1" x14ac:dyDescent="0.2"/>
    <row r="76722" customFormat="1" x14ac:dyDescent="0.2"/>
    <row r="76723" customFormat="1" x14ac:dyDescent="0.2"/>
    <row r="76724" customFormat="1" x14ac:dyDescent="0.2"/>
    <row r="76725" customFormat="1" x14ac:dyDescent="0.2"/>
    <row r="76726" customFormat="1" x14ac:dyDescent="0.2"/>
    <row r="76727" customFormat="1" x14ac:dyDescent="0.2"/>
    <row r="76728" customFormat="1" x14ac:dyDescent="0.2"/>
    <row r="76729" customFormat="1" x14ac:dyDescent="0.2"/>
    <row r="76730" customFormat="1" x14ac:dyDescent="0.2"/>
    <row r="76731" customFormat="1" x14ac:dyDescent="0.2"/>
    <row r="76732" customFormat="1" x14ac:dyDescent="0.2"/>
    <row r="76733" customFormat="1" x14ac:dyDescent="0.2"/>
    <row r="76734" customFormat="1" x14ac:dyDescent="0.2"/>
    <row r="76735" customFormat="1" x14ac:dyDescent="0.2"/>
    <row r="76736" customFormat="1" x14ac:dyDescent="0.2"/>
    <row r="76737" customFormat="1" x14ac:dyDescent="0.2"/>
    <row r="76738" customFormat="1" x14ac:dyDescent="0.2"/>
    <row r="76739" customFormat="1" x14ac:dyDescent="0.2"/>
    <row r="76740" customFormat="1" x14ac:dyDescent="0.2"/>
    <row r="76741" customFormat="1" x14ac:dyDescent="0.2"/>
    <row r="76742" customFormat="1" x14ac:dyDescent="0.2"/>
    <row r="76743" customFormat="1" x14ac:dyDescent="0.2"/>
    <row r="76744" customFormat="1" x14ac:dyDescent="0.2"/>
    <row r="76745" customFormat="1" x14ac:dyDescent="0.2"/>
    <row r="76746" customFormat="1" x14ac:dyDescent="0.2"/>
    <row r="76747" customFormat="1" x14ac:dyDescent="0.2"/>
    <row r="76748" customFormat="1" x14ac:dyDescent="0.2"/>
    <row r="76749" customFormat="1" x14ac:dyDescent="0.2"/>
    <row r="76750" customFormat="1" x14ac:dyDescent="0.2"/>
    <row r="76751" customFormat="1" x14ac:dyDescent="0.2"/>
    <row r="76752" customFormat="1" x14ac:dyDescent="0.2"/>
    <row r="76753" customFormat="1" x14ac:dyDescent="0.2"/>
    <row r="76754" customFormat="1" x14ac:dyDescent="0.2"/>
    <row r="76755" customFormat="1" x14ac:dyDescent="0.2"/>
    <row r="76756" customFormat="1" x14ac:dyDescent="0.2"/>
    <row r="76757" customFormat="1" x14ac:dyDescent="0.2"/>
    <row r="76758" customFormat="1" x14ac:dyDescent="0.2"/>
    <row r="76759" customFormat="1" x14ac:dyDescent="0.2"/>
    <row r="76760" customFormat="1" x14ac:dyDescent="0.2"/>
    <row r="76761" customFormat="1" x14ac:dyDescent="0.2"/>
    <row r="76762" customFormat="1" x14ac:dyDescent="0.2"/>
    <row r="76763" customFormat="1" x14ac:dyDescent="0.2"/>
    <row r="76764" customFormat="1" x14ac:dyDescent="0.2"/>
    <row r="76765" customFormat="1" x14ac:dyDescent="0.2"/>
    <row r="76766" customFormat="1" x14ac:dyDescent="0.2"/>
    <row r="76767" customFormat="1" x14ac:dyDescent="0.2"/>
    <row r="76768" customFormat="1" x14ac:dyDescent="0.2"/>
    <row r="76769" customFormat="1" x14ac:dyDescent="0.2"/>
    <row r="76770" customFormat="1" x14ac:dyDescent="0.2"/>
    <row r="76771" customFormat="1" x14ac:dyDescent="0.2"/>
    <row r="76772" customFormat="1" x14ac:dyDescent="0.2"/>
    <row r="76773" customFormat="1" x14ac:dyDescent="0.2"/>
    <row r="76774" customFormat="1" x14ac:dyDescent="0.2"/>
    <row r="76775" customFormat="1" x14ac:dyDescent="0.2"/>
    <row r="76776" customFormat="1" x14ac:dyDescent="0.2"/>
    <row r="76777" customFormat="1" x14ac:dyDescent="0.2"/>
    <row r="76778" customFormat="1" x14ac:dyDescent="0.2"/>
    <row r="76779" customFormat="1" x14ac:dyDescent="0.2"/>
    <row r="76780" customFormat="1" x14ac:dyDescent="0.2"/>
    <row r="76781" customFormat="1" x14ac:dyDescent="0.2"/>
    <row r="76782" customFormat="1" x14ac:dyDescent="0.2"/>
    <row r="76783" customFormat="1" x14ac:dyDescent="0.2"/>
    <row r="76784" customFormat="1" x14ac:dyDescent="0.2"/>
    <row r="76785" customFormat="1" x14ac:dyDescent="0.2"/>
    <row r="76786" customFormat="1" x14ac:dyDescent="0.2"/>
    <row r="76787" customFormat="1" x14ac:dyDescent="0.2"/>
    <row r="76788" customFormat="1" x14ac:dyDescent="0.2"/>
    <row r="76789" customFormat="1" x14ac:dyDescent="0.2"/>
    <row r="76790" customFormat="1" x14ac:dyDescent="0.2"/>
    <row r="76791" customFormat="1" x14ac:dyDescent="0.2"/>
    <row r="76792" customFormat="1" x14ac:dyDescent="0.2"/>
    <row r="76793" customFormat="1" x14ac:dyDescent="0.2"/>
    <row r="76794" customFormat="1" x14ac:dyDescent="0.2"/>
    <row r="76795" customFormat="1" x14ac:dyDescent="0.2"/>
    <row r="76796" customFormat="1" x14ac:dyDescent="0.2"/>
    <row r="76797" customFormat="1" x14ac:dyDescent="0.2"/>
    <row r="76798" customFormat="1" x14ac:dyDescent="0.2"/>
    <row r="76799" customFormat="1" x14ac:dyDescent="0.2"/>
    <row r="76800" customFormat="1" x14ac:dyDescent="0.2"/>
    <row r="76801" customFormat="1" x14ac:dyDescent="0.2"/>
    <row r="76802" customFormat="1" x14ac:dyDescent="0.2"/>
    <row r="76803" customFormat="1" x14ac:dyDescent="0.2"/>
    <row r="76804" customFormat="1" x14ac:dyDescent="0.2"/>
    <row r="76805" customFormat="1" x14ac:dyDescent="0.2"/>
    <row r="76806" customFormat="1" x14ac:dyDescent="0.2"/>
    <row r="76807" customFormat="1" x14ac:dyDescent="0.2"/>
    <row r="76808" customFormat="1" x14ac:dyDescent="0.2"/>
    <row r="76809" customFormat="1" x14ac:dyDescent="0.2"/>
    <row r="76810" customFormat="1" x14ac:dyDescent="0.2"/>
    <row r="76811" customFormat="1" x14ac:dyDescent="0.2"/>
    <row r="76812" customFormat="1" x14ac:dyDescent="0.2"/>
    <row r="76813" customFormat="1" x14ac:dyDescent="0.2"/>
    <row r="76814" customFormat="1" x14ac:dyDescent="0.2"/>
    <row r="76815" customFormat="1" x14ac:dyDescent="0.2"/>
    <row r="76816" customFormat="1" x14ac:dyDescent="0.2"/>
    <row r="76817" customFormat="1" x14ac:dyDescent="0.2"/>
    <row r="76818" customFormat="1" x14ac:dyDescent="0.2"/>
    <row r="76819" customFormat="1" x14ac:dyDescent="0.2"/>
    <row r="76820" customFormat="1" x14ac:dyDescent="0.2"/>
    <row r="76821" customFormat="1" x14ac:dyDescent="0.2"/>
    <row r="76822" customFormat="1" x14ac:dyDescent="0.2"/>
    <row r="76823" customFormat="1" x14ac:dyDescent="0.2"/>
    <row r="76824" customFormat="1" x14ac:dyDescent="0.2"/>
    <row r="76825" customFormat="1" x14ac:dyDescent="0.2"/>
    <row r="76826" customFormat="1" x14ac:dyDescent="0.2"/>
    <row r="76827" customFormat="1" x14ac:dyDescent="0.2"/>
    <row r="76828" customFormat="1" x14ac:dyDescent="0.2"/>
    <row r="76829" customFormat="1" x14ac:dyDescent="0.2"/>
    <row r="76830" customFormat="1" x14ac:dyDescent="0.2"/>
    <row r="76831" customFormat="1" x14ac:dyDescent="0.2"/>
    <row r="76832" customFormat="1" x14ac:dyDescent="0.2"/>
    <row r="76833" customFormat="1" x14ac:dyDescent="0.2"/>
    <row r="76834" customFormat="1" x14ac:dyDescent="0.2"/>
    <row r="76835" customFormat="1" x14ac:dyDescent="0.2"/>
    <row r="76836" customFormat="1" x14ac:dyDescent="0.2"/>
    <row r="76837" customFormat="1" x14ac:dyDescent="0.2"/>
    <row r="76838" customFormat="1" x14ac:dyDescent="0.2"/>
    <row r="76839" customFormat="1" x14ac:dyDescent="0.2"/>
    <row r="76840" customFormat="1" x14ac:dyDescent="0.2"/>
    <row r="76841" customFormat="1" x14ac:dyDescent="0.2"/>
    <row r="76842" customFormat="1" x14ac:dyDescent="0.2"/>
    <row r="76843" customFormat="1" x14ac:dyDescent="0.2"/>
    <row r="76844" customFormat="1" x14ac:dyDescent="0.2"/>
    <row r="76845" customFormat="1" x14ac:dyDescent="0.2"/>
    <row r="76846" customFormat="1" x14ac:dyDescent="0.2"/>
    <row r="76847" customFormat="1" x14ac:dyDescent="0.2"/>
    <row r="76848" customFormat="1" x14ac:dyDescent="0.2"/>
    <row r="76849" customFormat="1" x14ac:dyDescent="0.2"/>
    <row r="76850" customFormat="1" x14ac:dyDescent="0.2"/>
    <row r="76851" customFormat="1" x14ac:dyDescent="0.2"/>
    <row r="76852" customFormat="1" x14ac:dyDescent="0.2"/>
    <row r="76853" customFormat="1" x14ac:dyDescent="0.2"/>
    <row r="76854" customFormat="1" x14ac:dyDescent="0.2"/>
    <row r="76855" customFormat="1" x14ac:dyDescent="0.2"/>
    <row r="76856" customFormat="1" x14ac:dyDescent="0.2"/>
    <row r="76857" customFormat="1" x14ac:dyDescent="0.2"/>
    <row r="76858" customFormat="1" x14ac:dyDescent="0.2"/>
    <row r="76859" customFormat="1" x14ac:dyDescent="0.2"/>
    <row r="76860" customFormat="1" x14ac:dyDescent="0.2"/>
    <row r="76861" customFormat="1" x14ac:dyDescent="0.2"/>
    <row r="76862" customFormat="1" x14ac:dyDescent="0.2"/>
    <row r="76863" customFormat="1" x14ac:dyDescent="0.2"/>
    <row r="76864" customFormat="1" x14ac:dyDescent="0.2"/>
    <row r="76865" customFormat="1" x14ac:dyDescent="0.2"/>
    <row r="76866" customFormat="1" x14ac:dyDescent="0.2"/>
    <row r="76867" customFormat="1" x14ac:dyDescent="0.2"/>
    <row r="76868" customFormat="1" x14ac:dyDescent="0.2"/>
    <row r="76869" customFormat="1" x14ac:dyDescent="0.2"/>
    <row r="76870" customFormat="1" x14ac:dyDescent="0.2"/>
    <row r="76871" customFormat="1" x14ac:dyDescent="0.2"/>
    <row r="76872" customFormat="1" x14ac:dyDescent="0.2"/>
    <row r="76873" customFormat="1" x14ac:dyDescent="0.2"/>
    <row r="76874" customFormat="1" x14ac:dyDescent="0.2"/>
    <row r="76875" customFormat="1" x14ac:dyDescent="0.2"/>
    <row r="76876" customFormat="1" x14ac:dyDescent="0.2"/>
    <row r="76877" customFormat="1" x14ac:dyDescent="0.2"/>
    <row r="76878" customFormat="1" x14ac:dyDescent="0.2"/>
    <row r="76879" customFormat="1" x14ac:dyDescent="0.2"/>
    <row r="76880" customFormat="1" x14ac:dyDescent="0.2"/>
    <row r="76881" customFormat="1" x14ac:dyDescent="0.2"/>
    <row r="76882" customFormat="1" x14ac:dyDescent="0.2"/>
    <row r="76883" customFormat="1" x14ac:dyDescent="0.2"/>
    <row r="76884" customFormat="1" x14ac:dyDescent="0.2"/>
    <row r="76885" customFormat="1" x14ac:dyDescent="0.2"/>
    <row r="76886" customFormat="1" x14ac:dyDescent="0.2"/>
    <row r="76887" customFormat="1" x14ac:dyDescent="0.2"/>
    <row r="76888" customFormat="1" x14ac:dyDescent="0.2"/>
    <row r="76889" customFormat="1" x14ac:dyDescent="0.2"/>
    <row r="76890" customFormat="1" x14ac:dyDescent="0.2"/>
    <row r="76891" customFormat="1" x14ac:dyDescent="0.2"/>
    <row r="76892" customFormat="1" x14ac:dyDescent="0.2"/>
    <row r="76893" customFormat="1" x14ac:dyDescent="0.2"/>
    <row r="76894" customFormat="1" x14ac:dyDescent="0.2"/>
    <row r="76895" customFormat="1" x14ac:dyDescent="0.2"/>
    <row r="76896" customFormat="1" x14ac:dyDescent="0.2"/>
    <row r="76897" customFormat="1" x14ac:dyDescent="0.2"/>
    <row r="76898" customFormat="1" x14ac:dyDescent="0.2"/>
    <row r="76899" customFormat="1" x14ac:dyDescent="0.2"/>
    <row r="76900" customFormat="1" x14ac:dyDescent="0.2"/>
    <row r="76901" customFormat="1" x14ac:dyDescent="0.2"/>
    <row r="76902" customFormat="1" x14ac:dyDescent="0.2"/>
    <row r="76903" customFormat="1" x14ac:dyDescent="0.2"/>
    <row r="76904" customFormat="1" x14ac:dyDescent="0.2"/>
    <row r="76905" customFormat="1" x14ac:dyDescent="0.2"/>
    <row r="76906" customFormat="1" x14ac:dyDescent="0.2"/>
    <row r="76907" customFormat="1" x14ac:dyDescent="0.2"/>
    <row r="76908" customFormat="1" x14ac:dyDescent="0.2"/>
    <row r="76909" customFormat="1" x14ac:dyDescent="0.2"/>
    <row r="76910" customFormat="1" x14ac:dyDescent="0.2"/>
    <row r="76911" customFormat="1" x14ac:dyDescent="0.2"/>
    <row r="76912" customFormat="1" x14ac:dyDescent="0.2"/>
    <row r="76913" customFormat="1" x14ac:dyDescent="0.2"/>
    <row r="76914" customFormat="1" x14ac:dyDescent="0.2"/>
    <row r="76915" customFormat="1" x14ac:dyDescent="0.2"/>
    <row r="76916" customFormat="1" x14ac:dyDescent="0.2"/>
    <row r="76917" customFormat="1" x14ac:dyDescent="0.2"/>
    <row r="76918" customFormat="1" x14ac:dyDescent="0.2"/>
    <row r="76919" customFormat="1" x14ac:dyDescent="0.2"/>
    <row r="76920" customFormat="1" x14ac:dyDescent="0.2"/>
    <row r="76921" customFormat="1" x14ac:dyDescent="0.2"/>
    <row r="76922" customFormat="1" x14ac:dyDescent="0.2"/>
    <row r="76923" customFormat="1" x14ac:dyDescent="0.2"/>
    <row r="76924" customFormat="1" x14ac:dyDescent="0.2"/>
    <row r="76925" customFormat="1" x14ac:dyDescent="0.2"/>
    <row r="76926" customFormat="1" x14ac:dyDescent="0.2"/>
    <row r="76927" customFormat="1" x14ac:dyDescent="0.2"/>
    <row r="76928" customFormat="1" x14ac:dyDescent="0.2"/>
    <row r="76929" customFormat="1" x14ac:dyDescent="0.2"/>
    <row r="76930" customFormat="1" x14ac:dyDescent="0.2"/>
    <row r="76931" customFormat="1" x14ac:dyDescent="0.2"/>
    <row r="76932" customFormat="1" x14ac:dyDescent="0.2"/>
    <row r="76933" customFormat="1" x14ac:dyDescent="0.2"/>
    <row r="76934" customFormat="1" x14ac:dyDescent="0.2"/>
    <row r="76935" customFormat="1" x14ac:dyDescent="0.2"/>
    <row r="76936" customFormat="1" x14ac:dyDescent="0.2"/>
    <row r="76937" customFormat="1" x14ac:dyDescent="0.2"/>
    <row r="76938" customFormat="1" x14ac:dyDescent="0.2"/>
    <row r="76939" customFormat="1" x14ac:dyDescent="0.2"/>
    <row r="76940" customFormat="1" x14ac:dyDescent="0.2"/>
    <row r="76941" customFormat="1" x14ac:dyDescent="0.2"/>
    <row r="76942" customFormat="1" x14ac:dyDescent="0.2"/>
    <row r="76943" customFormat="1" x14ac:dyDescent="0.2"/>
    <row r="76944" customFormat="1" x14ac:dyDescent="0.2"/>
    <row r="76945" customFormat="1" x14ac:dyDescent="0.2"/>
    <row r="76946" customFormat="1" x14ac:dyDescent="0.2"/>
    <row r="76947" customFormat="1" x14ac:dyDescent="0.2"/>
    <row r="76948" customFormat="1" x14ac:dyDescent="0.2"/>
    <row r="76949" customFormat="1" x14ac:dyDescent="0.2"/>
    <row r="76950" customFormat="1" x14ac:dyDescent="0.2"/>
    <row r="76951" customFormat="1" x14ac:dyDescent="0.2"/>
    <row r="76952" customFormat="1" x14ac:dyDescent="0.2"/>
    <row r="76953" customFormat="1" x14ac:dyDescent="0.2"/>
    <row r="76954" customFormat="1" x14ac:dyDescent="0.2"/>
    <row r="76955" customFormat="1" x14ac:dyDescent="0.2"/>
    <row r="76956" customFormat="1" x14ac:dyDescent="0.2"/>
    <row r="76957" customFormat="1" x14ac:dyDescent="0.2"/>
    <row r="76958" customFormat="1" x14ac:dyDescent="0.2"/>
    <row r="76959" customFormat="1" x14ac:dyDescent="0.2"/>
    <row r="76960" customFormat="1" x14ac:dyDescent="0.2"/>
    <row r="76961" customFormat="1" x14ac:dyDescent="0.2"/>
    <row r="76962" customFormat="1" x14ac:dyDescent="0.2"/>
    <row r="76963" customFormat="1" x14ac:dyDescent="0.2"/>
    <row r="76964" customFormat="1" x14ac:dyDescent="0.2"/>
    <row r="76965" customFormat="1" x14ac:dyDescent="0.2"/>
    <row r="76966" customFormat="1" x14ac:dyDescent="0.2"/>
    <row r="76967" customFormat="1" x14ac:dyDescent="0.2"/>
    <row r="76968" customFormat="1" x14ac:dyDescent="0.2"/>
    <row r="76969" customFormat="1" x14ac:dyDescent="0.2"/>
    <row r="76970" customFormat="1" x14ac:dyDescent="0.2"/>
    <row r="76971" customFormat="1" x14ac:dyDescent="0.2"/>
    <row r="76972" customFormat="1" x14ac:dyDescent="0.2"/>
    <row r="76973" customFormat="1" x14ac:dyDescent="0.2"/>
    <row r="76974" customFormat="1" x14ac:dyDescent="0.2"/>
    <row r="76975" customFormat="1" x14ac:dyDescent="0.2"/>
    <row r="76976" customFormat="1" x14ac:dyDescent="0.2"/>
    <row r="76977" customFormat="1" x14ac:dyDescent="0.2"/>
    <row r="76978" customFormat="1" x14ac:dyDescent="0.2"/>
    <row r="76979" customFormat="1" x14ac:dyDescent="0.2"/>
    <row r="76980" customFormat="1" x14ac:dyDescent="0.2"/>
    <row r="76981" customFormat="1" x14ac:dyDescent="0.2"/>
    <row r="76982" customFormat="1" x14ac:dyDescent="0.2"/>
    <row r="76983" customFormat="1" x14ac:dyDescent="0.2"/>
    <row r="76984" customFormat="1" x14ac:dyDescent="0.2"/>
    <row r="76985" customFormat="1" x14ac:dyDescent="0.2"/>
    <row r="76986" customFormat="1" x14ac:dyDescent="0.2"/>
    <row r="76987" customFormat="1" x14ac:dyDescent="0.2"/>
    <row r="76988" customFormat="1" x14ac:dyDescent="0.2"/>
    <row r="76989" customFormat="1" x14ac:dyDescent="0.2"/>
    <row r="76990" customFormat="1" x14ac:dyDescent="0.2"/>
    <row r="76991" customFormat="1" x14ac:dyDescent="0.2"/>
    <row r="76992" customFormat="1" x14ac:dyDescent="0.2"/>
    <row r="76993" customFormat="1" x14ac:dyDescent="0.2"/>
    <row r="76994" customFormat="1" x14ac:dyDescent="0.2"/>
    <row r="76995" customFormat="1" x14ac:dyDescent="0.2"/>
    <row r="76996" customFormat="1" x14ac:dyDescent="0.2"/>
    <row r="76997" customFormat="1" x14ac:dyDescent="0.2"/>
    <row r="76998" customFormat="1" x14ac:dyDescent="0.2"/>
    <row r="76999" customFormat="1" x14ac:dyDescent="0.2"/>
    <row r="77000" customFormat="1" x14ac:dyDescent="0.2"/>
    <row r="77001" customFormat="1" x14ac:dyDescent="0.2"/>
    <row r="77002" customFormat="1" x14ac:dyDescent="0.2"/>
    <row r="77003" customFormat="1" x14ac:dyDescent="0.2"/>
    <row r="77004" customFormat="1" x14ac:dyDescent="0.2"/>
    <row r="77005" customFormat="1" x14ac:dyDescent="0.2"/>
    <row r="77006" customFormat="1" x14ac:dyDescent="0.2"/>
    <row r="77007" customFormat="1" x14ac:dyDescent="0.2"/>
    <row r="77008" customFormat="1" x14ac:dyDescent="0.2"/>
    <row r="77009" customFormat="1" x14ac:dyDescent="0.2"/>
    <row r="77010" customFormat="1" x14ac:dyDescent="0.2"/>
    <row r="77011" customFormat="1" x14ac:dyDescent="0.2"/>
    <row r="77012" customFormat="1" x14ac:dyDescent="0.2"/>
    <row r="77013" customFormat="1" x14ac:dyDescent="0.2"/>
    <row r="77014" customFormat="1" x14ac:dyDescent="0.2"/>
    <row r="77015" customFormat="1" x14ac:dyDescent="0.2"/>
    <row r="77016" customFormat="1" x14ac:dyDescent="0.2"/>
    <row r="77017" customFormat="1" x14ac:dyDescent="0.2"/>
    <row r="77018" customFormat="1" x14ac:dyDescent="0.2"/>
    <row r="77019" customFormat="1" x14ac:dyDescent="0.2"/>
    <row r="77020" customFormat="1" x14ac:dyDescent="0.2"/>
    <row r="77021" customFormat="1" x14ac:dyDescent="0.2"/>
    <row r="77022" customFormat="1" x14ac:dyDescent="0.2"/>
    <row r="77023" customFormat="1" x14ac:dyDescent="0.2"/>
    <row r="77024" customFormat="1" x14ac:dyDescent="0.2"/>
    <row r="77025" customFormat="1" x14ac:dyDescent="0.2"/>
    <row r="77026" customFormat="1" x14ac:dyDescent="0.2"/>
    <row r="77027" customFormat="1" x14ac:dyDescent="0.2"/>
    <row r="77028" customFormat="1" x14ac:dyDescent="0.2"/>
    <row r="77029" customFormat="1" x14ac:dyDescent="0.2"/>
    <row r="77030" customFormat="1" x14ac:dyDescent="0.2"/>
    <row r="77031" customFormat="1" x14ac:dyDescent="0.2"/>
    <row r="77032" customFormat="1" x14ac:dyDescent="0.2"/>
    <row r="77033" customFormat="1" x14ac:dyDescent="0.2"/>
    <row r="77034" customFormat="1" x14ac:dyDescent="0.2"/>
    <row r="77035" customFormat="1" x14ac:dyDescent="0.2"/>
    <row r="77036" customFormat="1" x14ac:dyDescent="0.2"/>
    <row r="77037" customFormat="1" x14ac:dyDescent="0.2"/>
    <row r="77038" customFormat="1" x14ac:dyDescent="0.2"/>
    <row r="77039" customFormat="1" x14ac:dyDescent="0.2"/>
    <row r="77040" customFormat="1" x14ac:dyDescent="0.2"/>
    <row r="77041" customFormat="1" x14ac:dyDescent="0.2"/>
    <row r="77042" customFormat="1" x14ac:dyDescent="0.2"/>
    <row r="77043" customFormat="1" x14ac:dyDescent="0.2"/>
    <row r="77044" customFormat="1" x14ac:dyDescent="0.2"/>
    <row r="77045" customFormat="1" x14ac:dyDescent="0.2"/>
    <row r="77046" customFormat="1" x14ac:dyDescent="0.2"/>
    <row r="77047" customFormat="1" x14ac:dyDescent="0.2"/>
    <row r="77048" customFormat="1" x14ac:dyDescent="0.2"/>
    <row r="77049" customFormat="1" x14ac:dyDescent="0.2"/>
    <row r="77050" customFormat="1" x14ac:dyDescent="0.2"/>
    <row r="77051" customFormat="1" x14ac:dyDescent="0.2"/>
    <row r="77052" customFormat="1" x14ac:dyDescent="0.2"/>
    <row r="77053" customFormat="1" x14ac:dyDescent="0.2"/>
    <row r="77054" customFormat="1" x14ac:dyDescent="0.2"/>
    <row r="77055" customFormat="1" x14ac:dyDescent="0.2"/>
    <row r="77056" customFormat="1" x14ac:dyDescent="0.2"/>
    <row r="77057" customFormat="1" x14ac:dyDescent="0.2"/>
    <row r="77058" customFormat="1" x14ac:dyDescent="0.2"/>
    <row r="77059" customFormat="1" x14ac:dyDescent="0.2"/>
    <row r="77060" customFormat="1" x14ac:dyDescent="0.2"/>
    <row r="77061" customFormat="1" x14ac:dyDescent="0.2"/>
    <row r="77062" customFormat="1" x14ac:dyDescent="0.2"/>
    <row r="77063" customFormat="1" x14ac:dyDescent="0.2"/>
    <row r="77064" customFormat="1" x14ac:dyDescent="0.2"/>
    <row r="77065" customFormat="1" x14ac:dyDescent="0.2"/>
    <row r="77066" customFormat="1" x14ac:dyDescent="0.2"/>
    <row r="77067" customFormat="1" x14ac:dyDescent="0.2"/>
    <row r="77068" customFormat="1" x14ac:dyDescent="0.2"/>
    <row r="77069" customFormat="1" x14ac:dyDescent="0.2"/>
    <row r="77070" customFormat="1" x14ac:dyDescent="0.2"/>
    <row r="77071" customFormat="1" x14ac:dyDescent="0.2"/>
    <row r="77072" customFormat="1" x14ac:dyDescent="0.2"/>
    <row r="77073" customFormat="1" x14ac:dyDescent="0.2"/>
    <row r="77074" customFormat="1" x14ac:dyDescent="0.2"/>
    <row r="77075" customFormat="1" x14ac:dyDescent="0.2"/>
    <row r="77076" customFormat="1" x14ac:dyDescent="0.2"/>
    <row r="77077" customFormat="1" x14ac:dyDescent="0.2"/>
    <row r="77078" customFormat="1" x14ac:dyDescent="0.2"/>
    <row r="77079" customFormat="1" x14ac:dyDescent="0.2"/>
    <row r="77080" customFormat="1" x14ac:dyDescent="0.2"/>
    <row r="77081" customFormat="1" x14ac:dyDescent="0.2"/>
    <row r="77082" customFormat="1" x14ac:dyDescent="0.2"/>
    <row r="77083" customFormat="1" x14ac:dyDescent="0.2"/>
    <row r="77084" customFormat="1" x14ac:dyDescent="0.2"/>
    <row r="77085" customFormat="1" x14ac:dyDescent="0.2"/>
    <row r="77086" customFormat="1" x14ac:dyDescent="0.2"/>
    <row r="77087" customFormat="1" x14ac:dyDescent="0.2"/>
    <row r="77088" customFormat="1" x14ac:dyDescent="0.2"/>
    <row r="77089" customFormat="1" x14ac:dyDescent="0.2"/>
    <row r="77090" customFormat="1" x14ac:dyDescent="0.2"/>
    <row r="77091" customFormat="1" x14ac:dyDescent="0.2"/>
    <row r="77092" customFormat="1" x14ac:dyDescent="0.2"/>
    <row r="77093" customFormat="1" x14ac:dyDescent="0.2"/>
    <row r="77094" customFormat="1" x14ac:dyDescent="0.2"/>
    <row r="77095" customFormat="1" x14ac:dyDescent="0.2"/>
    <row r="77096" customFormat="1" x14ac:dyDescent="0.2"/>
    <row r="77097" customFormat="1" x14ac:dyDescent="0.2"/>
    <row r="77098" customFormat="1" x14ac:dyDescent="0.2"/>
    <row r="77099" customFormat="1" x14ac:dyDescent="0.2"/>
    <row r="77100" customFormat="1" x14ac:dyDescent="0.2"/>
    <row r="77101" customFormat="1" x14ac:dyDescent="0.2"/>
    <row r="77102" customFormat="1" x14ac:dyDescent="0.2"/>
    <row r="77103" customFormat="1" x14ac:dyDescent="0.2"/>
    <row r="77104" customFormat="1" x14ac:dyDescent="0.2"/>
    <row r="77105" customFormat="1" x14ac:dyDescent="0.2"/>
    <row r="77106" customFormat="1" x14ac:dyDescent="0.2"/>
    <row r="77107" customFormat="1" x14ac:dyDescent="0.2"/>
    <row r="77108" customFormat="1" x14ac:dyDescent="0.2"/>
    <row r="77109" customFormat="1" x14ac:dyDescent="0.2"/>
    <row r="77110" customFormat="1" x14ac:dyDescent="0.2"/>
    <row r="77111" customFormat="1" x14ac:dyDescent="0.2"/>
    <row r="77112" customFormat="1" x14ac:dyDescent="0.2"/>
    <row r="77113" customFormat="1" x14ac:dyDescent="0.2"/>
    <row r="77114" customFormat="1" x14ac:dyDescent="0.2"/>
    <row r="77115" customFormat="1" x14ac:dyDescent="0.2"/>
    <row r="77116" customFormat="1" x14ac:dyDescent="0.2"/>
    <row r="77117" customFormat="1" x14ac:dyDescent="0.2"/>
    <row r="77118" customFormat="1" x14ac:dyDescent="0.2"/>
    <row r="77119" customFormat="1" x14ac:dyDescent="0.2"/>
    <row r="77120" customFormat="1" x14ac:dyDescent="0.2"/>
    <row r="77121" customFormat="1" x14ac:dyDescent="0.2"/>
    <row r="77122" customFormat="1" x14ac:dyDescent="0.2"/>
    <row r="77123" customFormat="1" x14ac:dyDescent="0.2"/>
    <row r="77124" customFormat="1" x14ac:dyDescent="0.2"/>
    <row r="77125" customFormat="1" x14ac:dyDescent="0.2"/>
    <row r="77126" customFormat="1" x14ac:dyDescent="0.2"/>
    <row r="77127" customFormat="1" x14ac:dyDescent="0.2"/>
    <row r="77128" customFormat="1" x14ac:dyDescent="0.2"/>
    <row r="77129" customFormat="1" x14ac:dyDescent="0.2"/>
    <row r="77130" customFormat="1" x14ac:dyDescent="0.2"/>
    <row r="77131" customFormat="1" x14ac:dyDescent="0.2"/>
    <row r="77132" customFormat="1" x14ac:dyDescent="0.2"/>
    <row r="77133" customFormat="1" x14ac:dyDescent="0.2"/>
    <row r="77134" customFormat="1" x14ac:dyDescent="0.2"/>
    <row r="77135" customFormat="1" x14ac:dyDescent="0.2"/>
    <row r="77136" customFormat="1" x14ac:dyDescent="0.2"/>
    <row r="77137" customFormat="1" x14ac:dyDescent="0.2"/>
    <row r="77138" customFormat="1" x14ac:dyDescent="0.2"/>
    <row r="77139" customFormat="1" x14ac:dyDescent="0.2"/>
    <row r="77140" customFormat="1" x14ac:dyDescent="0.2"/>
    <row r="77141" customFormat="1" x14ac:dyDescent="0.2"/>
    <row r="77142" customFormat="1" x14ac:dyDescent="0.2"/>
    <row r="77143" customFormat="1" x14ac:dyDescent="0.2"/>
    <row r="77144" customFormat="1" x14ac:dyDescent="0.2"/>
    <row r="77145" customFormat="1" x14ac:dyDescent="0.2"/>
    <row r="77146" customFormat="1" x14ac:dyDescent="0.2"/>
    <row r="77147" customFormat="1" x14ac:dyDescent="0.2"/>
    <row r="77148" customFormat="1" x14ac:dyDescent="0.2"/>
    <row r="77149" customFormat="1" x14ac:dyDescent="0.2"/>
    <row r="77150" customFormat="1" x14ac:dyDescent="0.2"/>
    <row r="77151" customFormat="1" x14ac:dyDescent="0.2"/>
    <row r="77152" customFormat="1" x14ac:dyDescent="0.2"/>
    <row r="77153" customFormat="1" x14ac:dyDescent="0.2"/>
    <row r="77154" customFormat="1" x14ac:dyDescent="0.2"/>
    <row r="77155" customFormat="1" x14ac:dyDescent="0.2"/>
    <row r="77156" customFormat="1" x14ac:dyDescent="0.2"/>
    <row r="77157" customFormat="1" x14ac:dyDescent="0.2"/>
    <row r="77158" customFormat="1" x14ac:dyDescent="0.2"/>
    <row r="77159" customFormat="1" x14ac:dyDescent="0.2"/>
    <row r="77160" customFormat="1" x14ac:dyDescent="0.2"/>
    <row r="77161" customFormat="1" x14ac:dyDescent="0.2"/>
    <row r="77162" customFormat="1" x14ac:dyDescent="0.2"/>
    <row r="77163" customFormat="1" x14ac:dyDescent="0.2"/>
    <row r="77164" customFormat="1" x14ac:dyDescent="0.2"/>
    <row r="77165" customFormat="1" x14ac:dyDescent="0.2"/>
    <row r="77166" customFormat="1" x14ac:dyDescent="0.2"/>
    <row r="77167" customFormat="1" x14ac:dyDescent="0.2"/>
    <row r="77168" customFormat="1" x14ac:dyDescent="0.2"/>
    <row r="77169" customFormat="1" x14ac:dyDescent="0.2"/>
    <row r="77170" customFormat="1" x14ac:dyDescent="0.2"/>
    <row r="77171" customFormat="1" x14ac:dyDescent="0.2"/>
    <row r="77172" customFormat="1" x14ac:dyDescent="0.2"/>
    <row r="77173" customFormat="1" x14ac:dyDescent="0.2"/>
    <row r="77174" customFormat="1" x14ac:dyDescent="0.2"/>
    <row r="77175" customFormat="1" x14ac:dyDescent="0.2"/>
    <row r="77176" customFormat="1" x14ac:dyDescent="0.2"/>
    <row r="77177" customFormat="1" x14ac:dyDescent="0.2"/>
    <row r="77178" customFormat="1" x14ac:dyDescent="0.2"/>
    <row r="77179" customFormat="1" x14ac:dyDescent="0.2"/>
    <row r="77180" customFormat="1" x14ac:dyDescent="0.2"/>
    <row r="77181" customFormat="1" x14ac:dyDescent="0.2"/>
    <row r="77182" customFormat="1" x14ac:dyDescent="0.2"/>
    <row r="77183" customFormat="1" x14ac:dyDescent="0.2"/>
    <row r="77184" customFormat="1" x14ac:dyDescent="0.2"/>
    <row r="77185" customFormat="1" x14ac:dyDescent="0.2"/>
    <row r="77186" customFormat="1" x14ac:dyDescent="0.2"/>
    <row r="77187" customFormat="1" x14ac:dyDescent="0.2"/>
    <row r="77188" customFormat="1" x14ac:dyDescent="0.2"/>
    <row r="77189" customFormat="1" x14ac:dyDescent="0.2"/>
    <row r="77190" customFormat="1" x14ac:dyDescent="0.2"/>
    <row r="77191" customFormat="1" x14ac:dyDescent="0.2"/>
    <row r="77192" customFormat="1" x14ac:dyDescent="0.2"/>
    <row r="77193" customFormat="1" x14ac:dyDescent="0.2"/>
    <row r="77194" customFormat="1" x14ac:dyDescent="0.2"/>
    <row r="77195" customFormat="1" x14ac:dyDescent="0.2"/>
    <row r="77196" customFormat="1" x14ac:dyDescent="0.2"/>
    <row r="77197" customFormat="1" x14ac:dyDescent="0.2"/>
    <row r="77198" customFormat="1" x14ac:dyDescent="0.2"/>
    <row r="77199" customFormat="1" x14ac:dyDescent="0.2"/>
    <row r="77200" customFormat="1" x14ac:dyDescent="0.2"/>
    <row r="77201" customFormat="1" x14ac:dyDescent="0.2"/>
    <row r="77202" customFormat="1" x14ac:dyDescent="0.2"/>
    <row r="77203" customFormat="1" x14ac:dyDescent="0.2"/>
    <row r="77204" customFormat="1" x14ac:dyDescent="0.2"/>
    <row r="77205" customFormat="1" x14ac:dyDescent="0.2"/>
    <row r="77206" customFormat="1" x14ac:dyDescent="0.2"/>
    <row r="77207" customFormat="1" x14ac:dyDescent="0.2"/>
    <row r="77208" customFormat="1" x14ac:dyDescent="0.2"/>
    <row r="77209" customFormat="1" x14ac:dyDescent="0.2"/>
    <row r="77210" customFormat="1" x14ac:dyDescent="0.2"/>
    <row r="77211" customFormat="1" x14ac:dyDescent="0.2"/>
    <row r="77212" customFormat="1" x14ac:dyDescent="0.2"/>
    <row r="77213" customFormat="1" x14ac:dyDescent="0.2"/>
    <row r="77214" customFormat="1" x14ac:dyDescent="0.2"/>
    <row r="77215" customFormat="1" x14ac:dyDescent="0.2"/>
    <row r="77216" customFormat="1" x14ac:dyDescent="0.2"/>
    <row r="77217" customFormat="1" x14ac:dyDescent="0.2"/>
    <row r="77218" customFormat="1" x14ac:dyDescent="0.2"/>
    <row r="77219" customFormat="1" x14ac:dyDescent="0.2"/>
    <row r="77220" customFormat="1" x14ac:dyDescent="0.2"/>
    <row r="77221" customFormat="1" x14ac:dyDescent="0.2"/>
    <row r="77222" customFormat="1" x14ac:dyDescent="0.2"/>
    <row r="77223" customFormat="1" x14ac:dyDescent="0.2"/>
    <row r="77224" customFormat="1" x14ac:dyDescent="0.2"/>
    <row r="77225" customFormat="1" x14ac:dyDescent="0.2"/>
    <row r="77226" customFormat="1" x14ac:dyDescent="0.2"/>
    <row r="77227" customFormat="1" x14ac:dyDescent="0.2"/>
    <row r="77228" customFormat="1" x14ac:dyDescent="0.2"/>
    <row r="77229" customFormat="1" x14ac:dyDescent="0.2"/>
    <row r="77230" customFormat="1" x14ac:dyDescent="0.2"/>
    <row r="77231" customFormat="1" x14ac:dyDescent="0.2"/>
    <row r="77232" customFormat="1" x14ac:dyDescent="0.2"/>
    <row r="77233" customFormat="1" x14ac:dyDescent="0.2"/>
    <row r="77234" customFormat="1" x14ac:dyDescent="0.2"/>
    <row r="77235" customFormat="1" x14ac:dyDescent="0.2"/>
    <row r="77236" customFormat="1" x14ac:dyDescent="0.2"/>
    <row r="77237" customFormat="1" x14ac:dyDescent="0.2"/>
    <row r="77238" customFormat="1" x14ac:dyDescent="0.2"/>
    <row r="77239" customFormat="1" x14ac:dyDescent="0.2"/>
    <row r="77240" customFormat="1" x14ac:dyDescent="0.2"/>
    <row r="77241" customFormat="1" x14ac:dyDescent="0.2"/>
    <row r="77242" customFormat="1" x14ac:dyDescent="0.2"/>
    <row r="77243" customFormat="1" x14ac:dyDescent="0.2"/>
    <row r="77244" customFormat="1" x14ac:dyDescent="0.2"/>
    <row r="77245" customFormat="1" x14ac:dyDescent="0.2"/>
    <row r="77246" customFormat="1" x14ac:dyDescent="0.2"/>
    <row r="77247" customFormat="1" x14ac:dyDescent="0.2"/>
    <row r="77248" customFormat="1" x14ac:dyDescent="0.2"/>
    <row r="77249" customFormat="1" x14ac:dyDescent="0.2"/>
    <row r="77250" customFormat="1" x14ac:dyDescent="0.2"/>
    <row r="77251" customFormat="1" x14ac:dyDescent="0.2"/>
    <row r="77252" customFormat="1" x14ac:dyDescent="0.2"/>
    <row r="77253" customFormat="1" x14ac:dyDescent="0.2"/>
    <row r="77254" customFormat="1" x14ac:dyDescent="0.2"/>
    <row r="77255" customFormat="1" x14ac:dyDescent="0.2"/>
    <row r="77256" customFormat="1" x14ac:dyDescent="0.2"/>
    <row r="77257" customFormat="1" x14ac:dyDescent="0.2"/>
    <row r="77258" customFormat="1" x14ac:dyDescent="0.2"/>
    <row r="77259" customFormat="1" x14ac:dyDescent="0.2"/>
    <row r="77260" customFormat="1" x14ac:dyDescent="0.2"/>
    <row r="77261" customFormat="1" x14ac:dyDescent="0.2"/>
    <row r="77262" customFormat="1" x14ac:dyDescent="0.2"/>
    <row r="77263" customFormat="1" x14ac:dyDescent="0.2"/>
    <row r="77264" customFormat="1" x14ac:dyDescent="0.2"/>
    <row r="77265" customFormat="1" x14ac:dyDescent="0.2"/>
    <row r="77266" customFormat="1" x14ac:dyDescent="0.2"/>
    <row r="77267" customFormat="1" x14ac:dyDescent="0.2"/>
    <row r="77268" customFormat="1" x14ac:dyDescent="0.2"/>
    <row r="77269" customFormat="1" x14ac:dyDescent="0.2"/>
    <row r="77270" customFormat="1" x14ac:dyDescent="0.2"/>
    <row r="77271" customFormat="1" x14ac:dyDescent="0.2"/>
    <row r="77272" customFormat="1" x14ac:dyDescent="0.2"/>
    <row r="77273" customFormat="1" x14ac:dyDescent="0.2"/>
    <row r="77274" customFormat="1" x14ac:dyDescent="0.2"/>
    <row r="77275" customFormat="1" x14ac:dyDescent="0.2"/>
    <row r="77276" customFormat="1" x14ac:dyDescent="0.2"/>
    <row r="77277" customFormat="1" x14ac:dyDescent="0.2"/>
    <row r="77278" customFormat="1" x14ac:dyDescent="0.2"/>
    <row r="77279" customFormat="1" x14ac:dyDescent="0.2"/>
    <row r="77280" customFormat="1" x14ac:dyDescent="0.2"/>
    <row r="77281" customFormat="1" x14ac:dyDescent="0.2"/>
    <row r="77282" customFormat="1" x14ac:dyDescent="0.2"/>
    <row r="77283" customFormat="1" x14ac:dyDescent="0.2"/>
    <row r="77284" customFormat="1" x14ac:dyDescent="0.2"/>
    <row r="77285" customFormat="1" x14ac:dyDescent="0.2"/>
    <row r="77286" customFormat="1" x14ac:dyDescent="0.2"/>
    <row r="77287" customFormat="1" x14ac:dyDescent="0.2"/>
    <row r="77288" customFormat="1" x14ac:dyDescent="0.2"/>
    <row r="77289" customFormat="1" x14ac:dyDescent="0.2"/>
    <row r="77290" customFormat="1" x14ac:dyDescent="0.2"/>
    <row r="77291" customFormat="1" x14ac:dyDescent="0.2"/>
    <row r="77292" customFormat="1" x14ac:dyDescent="0.2"/>
    <row r="77293" customFormat="1" x14ac:dyDescent="0.2"/>
    <row r="77294" customFormat="1" x14ac:dyDescent="0.2"/>
    <row r="77295" customFormat="1" x14ac:dyDescent="0.2"/>
    <row r="77296" customFormat="1" x14ac:dyDescent="0.2"/>
    <row r="77297" customFormat="1" x14ac:dyDescent="0.2"/>
    <row r="77298" customFormat="1" x14ac:dyDescent="0.2"/>
    <row r="77299" customFormat="1" x14ac:dyDescent="0.2"/>
    <row r="77300" customFormat="1" x14ac:dyDescent="0.2"/>
    <row r="77301" customFormat="1" x14ac:dyDescent="0.2"/>
    <row r="77302" customFormat="1" x14ac:dyDescent="0.2"/>
    <row r="77303" customFormat="1" x14ac:dyDescent="0.2"/>
    <row r="77304" customFormat="1" x14ac:dyDescent="0.2"/>
    <row r="77305" customFormat="1" x14ac:dyDescent="0.2"/>
    <row r="77306" customFormat="1" x14ac:dyDescent="0.2"/>
    <row r="77307" customFormat="1" x14ac:dyDescent="0.2"/>
    <row r="77308" customFormat="1" x14ac:dyDescent="0.2"/>
    <row r="77309" customFormat="1" x14ac:dyDescent="0.2"/>
    <row r="77310" customFormat="1" x14ac:dyDescent="0.2"/>
    <row r="77311" customFormat="1" x14ac:dyDescent="0.2"/>
    <row r="77312" customFormat="1" x14ac:dyDescent="0.2"/>
    <row r="77313" customFormat="1" x14ac:dyDescent="0.2"/>
    <row r="77314" customFormat="1" x14ac:dyDescent="0.2"/>
    <row r="77315" customFormat="1" x14ac:dyDescent="0.2"/>
    <row r="77316" customFormat="1" x14ac:dyDescent="0.2"/>
    <row r="77317" customFormat="1" x14ac:dyDescent="0.2"/>
    <row r="77318" customFormat="1" x14ac:dyDescent="0.2"/>
    <row r="77319" customFormat="1" x14ac:dyDescent="0.2"/>
    <row r="77320" customFormat="1" x14ac:dyDescent="0.2"/>
    <row r="77321" customFormat="1" x14ac:dyDescent="0.2"/>
    <row r="77322" customFormat="1" x14ac:dyDescent="0.2"/>
    <row r="77323" customFormat="1" x14ac:dyDescent="0.2"/>
    <row r="77324" customFormat="1" x14ac:dyDescent="0.2"/>
    <row r="77325" customFormat="1" x14ac:dyDescent="0.2"/>
    <row r="77326" customFormat="1" x14ac:dyDescent="0.2"/>
    <row r="77327" customFormat="1" x14ac:dyDescent="0.2"/>
    <row r="77328" customFormat="1" x14ac:dyDescent="0.2"/>
    <row r="77329" customFormat="1" x14ac:dyDescent="0.2"/>
    <row r="77330" customFormat="1" x14ac:dyDescent="0.2"/>
    <row r="77331" customFormat="1" x14ac:dyDescent="0.2"/>
    <row r="77332" customFormat="1" x14ac:dyDescent="0.2"/>
    <row r="77333" customFormat="1" x14ac:dyDescent="0.2"/>
    <row r="77334" customFormat="1" x14ac:dyDescent="0.2"/>
    <row r="77335" customFormat="1" x14ac:dyDescent="0.2"/>
    <row r="77336" customFormat="1" x14ac:dyDescent="0.2"/>
    <row r="77337" customFormat="1" x14ac:dyDescent="0.2"/>
    <row r="77338" customFormat="1" x14ac:dyDescent="0.2"/>
    <row r="77339" customFormat="1" x14ac:dyDescent="0.2"/>
    <row r="77340" customFormat="1" x14ac:dyDescent="0.2"/>
    <row r="77341" customFormat="1" x14ac:dyDescent="0.2"/>
    <row r="77342" customFormat="1" x14ac:dyDescent="0.2"/>
    <row r="77343" customFormat="1" x14ac:dyDescent="0.2"/>
    <row r="77344" customFormat="1" x14ac:dyDescent="0.2"/>
    <row r="77345" customFormat="1" x14ac:dyDescent="0.2"/>
    <row r="77346" customFormat="1" x14ac:dyDescent="0.2"/>
    <row r="77347" customFormat="1" x14ac:dyDescent="0.2"/>
    <row r="77348" customFormat="1" x14ac:dyDescent="0.2"/>
    <row r="77349" customFormat="1" x14ac:dyDescent="0.2"/>
    <row r="77350" customFormat="1" x14ac:dyDescent="0.2"/>
    <row r="77351" customFormat="1" x14ac:dyDescent="0.2"/>
    <row r="77352" customFormat="1" x14ac:dyDescent="0.2"/>
    <row r="77353" customFormat="1" x14ac:dyDescent="0.2"/>
    <row r="77354" customFormat="1" x14ac:dyDescent="0.2"/>
    <row r="77355" customFormat="1" x14ac:dyDescent="0.2"/>
    <row r="77356" customFormat="1" x14ac:dyDescent="0.2"/>
    <row r="77357" customFormat="1" x14ac:dyDescent="0.2"/>
    <row r="77358" customFormat="1" x14ac:dyDescent="0.2"/>
    <row r="77359" customFormat="1" x14ac:dyDescent="0.2"/>
    <row r="77360" customFormat="1" x14ac:dyDescent="0.2"/>
    <row r="77361" customFormat="1" x14ac:dyDescent="0.2"/>
    <row r="77362" customFormat="1" x14ac:dyDescent="0.2"/>
    <row r="77363" customFormat="1" x14ac:dyDescent="0.2"/>
    <row r="77364" customFormat="1" x14ac:dyDescent="0.2"/>
    <row r="77365" customFormat="1" x14ac:dyDescent="0.2"/>
    <row r="77366" customFormat="1" x14ac:dyDescent="0.2"/>
    <row r="77367" customFormat="1" x14ac:dyDescent="0.2"/>
    <row r="77368" customFormat="1" x14ac:dyDescent="0.2"/>
    <row r="77369" customFormat="1" x14ac:dyDescent="0.2"/>
    <row r="77370" customFormat="1" x14ac:dyDescent="0.2"/>
    <row r="77371" customFormat="1" x14ac:dyDescent="0.2"/>
    <row r="77372" customFormat="1" x14ac:dyDescent="0.2"/>
    <row r="77373" customFormat="1" x14ac:dyDescent="0.2"/>
    <row r="77374" customFormat="1" x14ac:dyDescent="0.2"/>
    <row r="77375" customFormat="1" x14ac:dyDescent="0.2"/>
    <row r="77376" customFormat="1" x14ac:dyDescent="0.2"/>
    <row r="77377" customFormat="1" x14ac:dyDescent="0.2"/>
    <row r="77378" customFormat="1" x14ac:dyDescent="0.2"/>
    <row r="77379" customFormat="1" x14ac:dyDescent="0.2"/>
    <row r="77380" customFormat="1" x14ac:dyDescent="0.2"/>
    <row r="77381" customFormat="1" x14ac:dyDescent="0.2"/>
    <row r="77382" customFormat="1" x14ac:dyDescent="0.2"/>
    <row r="77383" customFormat="1" x14ac:dyDescent="0.2"/>
    <row r="77384" customFormat="1" x14ac:dyDescent="0.2"/>
    <row r="77385" customFormat="1" x14ac:dyDescent="0.2"/>
    <row r="77386" customFormat="1" x14ac:dyDescent="0.2"/>
    <row r="77387" customFormat="1" x14ac:dyDescent="0.2"/>
    <row r="77388" customFormat="1" x14ac:dyDescent="0.2"/>
    <row r="77389" customFormat="1" x14ac:dyDescent="0.2"/>
    <row r="77390" customFormat="1" x14ac:dyDescent="0.2"/>
    <row r="77391" customFormat="1" x14ac:dyDescent="0.2"/>
    <row r="77392" customFormat="1" x14ac:dyDescent="0.2"/>
    <row r="77393" customFormat="1" x14ac:dyDescent="0.2"/>
    <row r="77394" customFormat="1" x14ac:dyDescent="0.2"/>
    <row r="77395" customFormat="1" x14ac:dyDescent="0.2"/>
    <row r="77396" customFormat="1" x14ac:dyDescent="0.2"/>
    <row r="77397" customFormat="1" x14ac:dyDescent="0.2"/>
    <row r="77398" customFormat="1" x14ac:dyDescent="0.2"/>
    <row r="77399" customFormat="1" x14ac:dyDescent="0.2"/>
    <row r="77400" customFormat="1" x14ac:dyDescent="0.2"/>
    <row r="77401" customFormat="1" x14ac:dyDescent="0.2"/>
    <row r="77402" customFormat="1" x14ac:dyDescent="0.2"/>
    <row r="77403" customFormat="1" x14ac:dyDescent="0.2"/>
    <row r="77404" customFormat="1" x14ac:dyDescent="0.2"/>
    <row r="77405" customFormat="1" x14ac:dyDescent="0.2"/>
    <row r="77406" customFormat="1" x14ac:dyDescent="0.2"/>
    <row r="77407" customFormat="1" x14ac:dyDescent="0.2"/>
    <row r="77408" customFormat="1" x14ac:dyDescent="0.2"/>
    <row r="77409" customFormat="1" x14ac:dyDescent="0.2"/>
    <row r="77410" customFormat="1" x14ac:dyDescent="0.2"/>
    <row r="77411" customFormat="1" x14ac:dyDescent="0.2"/>
    <row r="77412" customFormat="1" x14ac:dyDescent="0.2"/>
    <row r="77413" customFormat="1" x14ac:dyDescent="0.2"/>
    <row r="77414" customFormat="1" x14ac:dyDescent="0.2"/>
    <row r="77415" customFormat="1" x14ac:dyDescent="0.2"/>
    <row r="77416" customFormat="1" x14ac:dyDescent="0.2"/>
    <row r="77417" customFormat="1" x14ac:dyDescent="0.2"/>
    <row r="77418" customFormat="1" x14ac:dyDescent="0.2"/>
    <row r="77419" customFormat="1" x14ac:dyDescent="0.2"/>
    <row r="77420" customFormat="1" x14ac:dyDescent="0.2"/>
    <row r="77421" customFormat="1" x14ac:dyDescent="0.2"/>
    <row r="77422" customFormat="1" x14ac:dyDescent="0.2"/>
    <row r="77423" customFormat="1" x14ac:dyDescent="0.2"/>
    <row r="77424" customFormat="1" x14ac:dyDescent="0.2"/>
    <row r="77425" customFormat="1" x14ac:dyDescent="0.2"/>
    <row r="77426" customFormat="1" x14ac:dyDescent="0.2"/>
    <row r="77427" customFormat="1" x14ac:dyDescent="0.2"/>
    <row r="77428" customFormat="1" x14ac:dyDescent="0.2"/>
    <row r="77429" customFormat="1" x14ac:dyDescent="0.2"/>
    <row r="77430" customFormat="1" x14ac:dyDescent="0.2"/>
    <row r="77431" customFormat="1" x14ac:dyDescent="0.2"/>
    <row r="77432" customFormat="1" x14ac:dyDescent="0.2"/>
    <row r="77433" customFormat="1" x14ac:dyDescent="0.2"/>
    <row r="77434" customFormat="1" x14ac:dyDescent="0.2"/>
    <row r="77435" customFormat="1" x14ac:dyDescent="0.2"/>
    <row r="77436" customFormat="1" x14ac:dyDescent="0.2"/>
    <row r="77437" customFormat="1" x14ac:dyDescent="0.2"/>
    <row r="77438" customFormat="1" x14ac:dyDescent="0.2"/>
    <row r="77439" customFormat="1" x14ac:dyDescent="0.2"/>
    <row r="77440" customFormat="1" x14ac:dyDescent="0.2"/>
    <row r="77441" customFormat="1" x14ac:dyDescent="0.2"/>
    <row r="77442" customFormat="1" x14ac:dyDescent="0.2"/>
    <row r="77443" customFormat="1" x14ac:dyDescent="0.2"/>
    <row r="77444" customFormat="1" x14ac:dyDescent="0.2"/>
    <row r="77445" customFormat="1" x14ac:dyDescent="0.2"/>
    <row r="77446" customFormat="1" x14ac:dyDescent="0.2"/>
    <row r="77447" customFormat="1" x14ac:dyDescent="0.2"/>
    <row r="77448" customFormat="1" x14ac:dyDescent="0.2"/>
    <row r="77449" customFormat="1" x14ac:dyDescent="0.2"/>
    <row r="77450" customFormat="1" x14ac:dyDescent="0.2"/>
    <row r="77451" customFormat="1" x14ac:dyDescent="0.2"/>
    <row r="77452" customFormat="1" x14ac:dyDescent="0.2"/>
    <row r="77453" customFormat="1" x14ac:dyDescent="0.2"/>
    <row r="77454" customFormat="1" x14ac:dyDescent="0.2"/>
    <row r="77455" customFormat="1" x14ac:dyDescent="0.2"/>
    <row r="77456" customFormat="1" x14ac:dyDescent="0.2"/>
    <row r="77457" customFormat="1" x14ac:dyDescent="0.2"/>
    <row r="77458" customFormat="1" x14ac:dyDescent="0.2"/>
    <row r="77459" customFormat="1" x14ac:dyDescent="0.2"/>
    <row r="77460" customFormat="1" x14ac:dyDescent="0.2"/>
    <row r="77461" customFormat="1" x14ac:dyDescent="0.2"/>
    <row r="77462" customFormat="1" x14ac:dyDescent="0.2"/>
    <row r="77463" customFormat="1" x14ac:dyDescent="0.2"/>
    <row r="77464" customFormat="1" x14ac:dyDescent="0.2"/>
    <row r="77465" customFormat="1" x14ac:dyDescent="0.2"/>
    <row r="77466" customFormat="1" x14ac:dyDescent="0.2"/>
    <row r="77467" customFormat="1" x14ac:dyDescent="0.2"/>
    <row r="77468" customFormat="1" x14ac:dyDescent="0.2"/>
    <row r="77469" customFormat="1" x14ac:dyDescent="0.2"/>
    <row r="77470" customFormat="1" x14ac:dyDescent="0.2"/>
    <row r="77471" customFormat="1" x14ac:dyDescent="0.2"/>
    <row r="77472" customFormat="1" x14ac:dyDescent="0.2"/>
    <row r="77473" customFormat="1" x14ac:dyDescent="0.2"/>
    <row r="77474" customFormat="1" x14ac:dyDescent="0.2"/>
    <row r="77475" customFormat="1" x14ac:dyDescent="0.2"/>
    <row r="77476" customFormat="1" x14ac:dyDescent="0.2"/>
    <row r="77477" customFormat="1" x14ac:dyDescent="0.2"/>
    <row r="77478" customFormat="1" x14ac:dyDescent="0.2"/>
    <row r="77479" customFormat="1" x14ac:dyDescent="0.2"/>
    <row r="77480" customFormat="1" x14ac:dyDescent="0.2"/>
    <row r="77481" customFormat="1" x14ac:dyDescent="0.2"/>
    <row r="77482" customFormat="1" x14ac:dyDescent="0.2"/>
    <row r="77483" customFormat="1" x14ac:dyDescent="0.2"/>
    <row r="77484" customFormat="1" x14ac:dyDescent="0.2"/>
    <row r="77485" customFormat="1" x14ac:dyDescent="0.2"/>
    <row r="77486" customFormat="1" x14ac:dyDescent="0.2"/>
    <row r="77487" customFormat="1" x14ac:dyDescent="0.2"/>
    <row r="77488" customFormat="1" x14ac:dyDescent="0.2"/>
    <row r="77489" customFormat="1" x14ac:dyDescent="0.2"/>
    <row r="77490" customFormat="1" x14ac:dyDescent="0.2"/>
    <row r="77491" customFormat="1" x14ac:dyDescent="0.2"/>
    <row r="77492" customFormat="1" x14ac:dyDescent="0.2"/>
    <row r="77493" customFormat="1" x14ac:dyDescent="0.2"/>
    <row r="77494" customFormat="1" x14ac:dyDescent="0.2"/>
    <row r="77495" customFormat="1" x14ac:dyDescent="0.2"/>
    <row r="77496" customFormat="1" x14ac:dyDescent="0.2"/>
    <row r="77497" customFormat="1" x14ac:dyDescent="0.2"/>
    <row r="77498" customFormat="1" x14ac:dyDescent="0.2"/>
    <row r="77499" customFormat="1" x14ac:dyDescent="0.2"/>
    <row r="77500" customFormat="1" x14ac:dyDescent="0.2"/>
    <row r="77501" customFormat="1" x14ac:dyDescent="0.2"/>
    <row r="77502" customFormat="1" x14ac:dyDescent="0.2"/>
    <row r="77503" customFormat="1" x14ac:dyDescent="0.2"/>
    <row r="77504" customFormat="1" x14ac:dyDescent="0.2"/>
    <row r="77505" customFormat="1" x14ac:dyDescent="0.2"/>
    <row r="77506" customFormat="1" x14ac:dyDescent="0.2"/>
    <row r="77507" customFormat="1" x14ac:dyDescent="0.2"/>
    <row r="77508" customFormat="1" x14ac:dyDescent="0.2"/>
    <row r="77509" customFormat="1" x14ac:dyDescent="0.2"/>
    <row r="77510" customFormat="1" x14ac:dyDescent="0.2"/>
    <row r="77511" customFormat="1" x14ac:dyDescent="0.2"/>
    <row r="77512" customFormat="1" x14ac:dyDescent="0.2"/>
    <row r="77513" customFormat="1" x14ac:dyDescent="0.2"/>
    <row r="77514" customFormat="1" x14ac:dyDescent="0.2"/>
    <row r="77515" customFormat="1" x14ac:dyDescent="0.2"/>
    <row r="77516" customFormat="1" x14ac:dyDescent="0.2"/>
    <row r="77517" customFormat="1" x14ac:dyDescent="0.2"/>
    <row r="77518" customFormat="1" x14ac:dyDescent="0.2"/>
    <row r="77519" customFormat="1" x14ac:dyDescent="0.2"/>
    <row r="77520" customFormat="1" x14ac:dyDescent="0.2"/>
    <row r="77521" customFormat="1" x14ac:dyDescent="0.2"/>
    <row r="77522" customFormat="1" x14ac:dyDescent="0.2"/>
    <row r="77523" customFormat="1" x14ac:dyDescent="0.2"/>
    <row r="77524" customFormat="1" x14ac:dyDescent="0.2"/>
    <row r="77525" customFormat="1" x14ac:dyDescent="0.2"/>
    <row r="77526" customFormat="1" x14ac:dyDescent="0.2"/>
    <row r="77527" customFormat="1" x14ac:dyDescent="0.2"/>
    <row r="77528" customFormat="1" x14ac:dyDescent="0.2"/>
    <row r="77529" customFormat="1" x14ac:dyDescent="0.2"/>
    <row r="77530" customFormat="1" x14ac:dyDescent="0.2"/>
    <row r="77531" customFormat="1" x14ac:dyDescent="0.2"/>
    <row r="77532" customFormat="1" x14ac:dyDescent="0.2"/>
    <row r="77533" customFormat="1" x14ac:dyDescent="0.2"/>
    <row r="77534" customFormat="1" x14ac:dyDescent="0.2"/>
    <row r="77535" customFormat="1" x14ac:dyDescent="0.2"/>
    <row r="77536" customFormat="1" x14ac:dyDescent="0.2"/>
    <row r="77537" customFormat="1" x14ac:dyDescent="0.2"/>
    <row r="77538" customFormat="1" x14ac:dyDescent="0.2"/>
    <row r="77539" customFormat="1" x14ac:dyDescent="0.2"/>
    <row r="77540" customFormat="1" x14ac:dyDescent="0.2"/>
    <row r="77541" customFormat="1" x14ac:dyDescent="0.2"/>
    <row r="77542" customFormat="1" x14ac:dyDescent="0.2"/>
    <row r="77543" customFormat="1" x14ac:dyDescent="0.2"/>
    <row r="77544" customFormat="1" x14ac:dyDescent="0.2"/>
    <row r="77545" customFormat="1" x14ac:dyDescent="0.2"/>
    <row r="77546" customFormat="1" x14ac:dyDescent="0.2"/>
    <row r="77547" customFormat="1" x14ac:dyDescent="0.2"/>
    <row r="77548" customFormat="1" x14ac:dyDescent="0.2"/>
    <row r="77549" customFormat="1" x14ac:dyDescent="0.2"/>
    <row r="77550" customFormat="1" x14ac:dyDescent="0.2"/>
    <row r="77551" customFormat="1" x14ac:dyDescent="0.2"/>
    <row r="77552" customFormat="1" x14ac:dyDescent="0.2"/>
    <row r="77553" customFormat="1" x14ac:dyDescent="0.2"/>
    <row r="77554" customFormat="1" x14ac:dyDescent="0.2"/>
    <row r="77555" customFormat="1" x14ac:dyDescent="0.2"/>
    <row r="77556" customFormat="1" x14ac:dyDescent="0.2"/>
    <row r="77557" customFormat="1" x14ac:dyDescent="0.2"/>
    <row r="77558" customFormat="1" x14ac:dyDescent="0.2"/>
    <row r="77559" customFormat="1" x14ac:dyDescent="0.2"/>
    <row r="77560" customFormat="1" x14ac:dyDescent="0.2"/>
    <row r="77561" customFormat="1" x14ac:dyDescent="0.2"/>
    <row r="77562" customFormat="1" x14ac:dyDescent="0.2"/>
    <row r="77563" customFormat="1" x14ac:dyDescent="0.2"/>
    <row r="77564" customFormat="1" x14ac:dyDescent="0.2"/>
    <row r="77565" customFormat="1" x14ac:dyDescent="0.2"/>
    <row r="77566" customFormat="1" x14ac:dyDescent="0.2"/>
    <row r="77567" customFormat="1" x14ac:dyDescent="0.2"/>
    <row r="77568" customFormat="1" x14ac:dyDescent="0.2"/>
    <row r="77569" customFormat="1" x14ac:dyDescent="0.2"/>
    <row r="77570" customFormat="1" x14ac:dyDescent="0.2"/>
    <row r="77571" customFormat="1" x14ac:dyDescent="0.2"/>
    <row r="77572" customFormat="1" x14ac:dyDescent="0.2"/>
    <row r="77573" customFormat="1" x14ac:dyDescent="0.2"/>
    <row r="77574" customFormat="1" x14ac:dyDescent="0.2"/>
    <row r="77575" customFormat="1" x14ac:dyDescent="0.2"/>
    <row r="77576" customFormat="1" x14ac:dyDescent="0.2"/>
    <row r="77577" customFormat="1" x14ac:dyDescent="0.2"/>
    <row r="77578" customFormat="1" x14ac:dyDescent="0.2"/>
    <row r="77579" customFormat="1" x14ac:dyDescent="0.2"/>
    <row r="77580" customFormat="1" x14ac:dyDescent="0.2"/>
    <row r="77581" customFormat="1" x14ac:dyDescent="0.2"/>
    <row r="77582" customFormat="1" x14ac:dyDescent="0.2"/>
    <row r="77583" customFormat="1" x14ac:dyDescent="0.2"/>
    <row r="77584" customFormat="1" x14ac:dyDescent="0.2"/>
    <row r="77585" customFormat="1" x14ac:dyDescent="0.2"/>
    <row r="77586" customFormat="1" x14ac:dyDescent="0.2"/>
    <row r="77587" customFormat="1" x14ac:dyDescent="0.2"/>
    <row r="77588" customFormat="1" x14ac:dyDescent="0.2"/>
    <row r="77589" customFormat="1" x14ac:dyDescent="0.2"/>
    <row r="77590" customFormat="1" x14ac:dyDescent="0.2"/>
    <row r="77591" customFormat="1" x14ac:dyDescent="0.2"/>
    <row r="77592" customFormat="1" x14ac:dyDescent="0.2"/>
    <row r="77593" customFormat="1" x14ac:dyDescent="0.2"/>
    <row r="77594" customFormat="1" x14ac:dyDescent="0.2"/>
    <row r="77595" customFormat="1" x14ac:dyDescent="0.2"/>
    <row r="77596" customFormat="1" x14ac:dyDescent="0.2"/>
    <row r="77597" customFormat="1" x14ac:dyDescent="0.2"/>
    <row r="77598" customFormat="1" x14ac:dyDescent="0.2"/>
    <row r="77599" customFormat="1" x14ac:dyDescent="0.2"/>
    <row r="77600" customFormat="1" x14ac:dyDescent="0.2"/>
    <row r="77601" customFormat="1" x14ac:dyDescent="0.2"/>
    <row r="77602" customFormat="1" x14ac:dyDescent="0.2"/>
    <row r="77603" customFormat="1" x14ac:dyDescent="0.2"/>
    <row r="77604" customFormat="1" x14ac:dyDescent="0.2"/>
    <row r="77605" customFormat="1" x14ac:dyDescent="0.2"/>
    <row r="77606" customFormat="1" x14ac:dyDescent="0.2"/>
    <row r="77607" customFormat="1" x14ac:dyDescent="0.2"/>
    <row r="77608" customFormat="1" x14ac:dyDescent="0.2"/>
    <row r="77609" customFormat="1" x14ac:dyDescent="0.2"/>
    <row r="77610" customFormat="1" x14ac:dyDescent="0.2"/>
    <row r="77611" customFormat="1" x14ac:dyDescent="0.2"/>
    <row r="77612" customFormat="1" x14ac:dyDescent="0.2"/>
    <row r="77613" customFormat="1" x14ac:dyDescent="0.2"/>
    <row r="77614" customFormat="1" x14ac:dyDescent="0.2"/>
    <row r="77615" customFormat="1" x14ac:dyDescent="0.2"/>
    <row r="77616" customFormat="1" x14ac:dyDescent="0.2"/>
    <row r="77617" customFormat="1" x14ac:dyDescent="0.2"/>
    <row r="77618" customFormat="1" x14ac:dyDescent="0.2"/>
    <row r="77619" customFormat="1" x14ac:dyDescent="0.2"/>
    <row r="77620" customFormat="1" x14ac:dyDescent="0.2"/>
    <row r="77621" customFormat="1" x14ac:dyDescent="0.2"/>
    <row r="77622" customFormat="1" x14ac:dyDescent="0.2"/>
    <row r="77623" customFormat="1" x14ac:dyDescent="0.2"/>
    <row r="77624" customFormat="1" x14ac:dyDescent="0.2"/>
    <row r="77625" customFormat="1" x14ac:dyDescent="0.2"/>
    <row r="77626" customFormat="1" x14ac:dyDescent="0.2"/>
    <row r="77627" customFormat="1" x14ac:dyDescent="0.2"/>
    <row r="77628" customFormat="1" x14ac:dyDescent="0.2"/>
    <row r="77629" customFormat="1" x14ac:dyDescent="0.2"/>
    <row r="77630" customFormat="1" x14ac:dyDescent="0.2"/>
    <row r="77631" customFormat="1" x14ac:dyDescent="0.2"/>
    <row r="77632" customFormat="1" x14ac:dyDescent="0.2"/>
    <row r="77633" customFormat="1" x14ac:dyDescent="0.2"/>
    <row r="77634" customFormat="1" x14ac:dyDescent="0.2"/>
    <row r="77635" customFormat="1" x14ac:dyDescent="0.2"/>
    <row r="77636" customFormat="1" x14ac:dyDescent="0.2"/>
    <row r="77637" customFormat="1" x14ac:dyDescent="0.2"/>
    <row r="77638" customFormat="1" x14ac:dyDescent="0.2"/>
    <row r="77639" customFormat="1" x14ac:dyDescent="0.2"/>
    <row r="77640" customFormat="1" x14ac:dyDescent="0.2"/>
    <row r="77641" customFormat="1" x14ac:dyDescent="0.2"/>
    <row r="77642" customFormat="1" x14ac:dyDescent="0.2"/>
    <row r="77643" customFormat="1" x14ac:dyDescent="0.2"/>
    <row r="77644" customFormat="1" x14ac:dyDescent="0.2"/>
    <row r="77645" customFormat="1" x14ac:dyDescent="0.2"/>
    <row r="77646" customFormat="1" x14ac:dyDescent="0.2"/>
    <row r="77647" customFormat="1" x14ac:dyDescent="0.2"/>
    <row r="77648" customFormat="1" x14ac:dyDescent="0.2"/>
    <row r="77649" customFormat="1" x14ac:dyDescent="0.2"/>
    <row r="77650" customFormat="1" x14ac:dyDescent="0.2"/>
    <row r="77651" customFormat="1" x14ac:dyDescent="0.2"/>
    <row r="77652" customFormat="1" x14ac:dyDescent="0.2"/>
    <row r="77653" customFormat="1" x14ac:dyDescent="0.2"/>
    <row r="77654" customFormat="1" x14ac:dyDescent="0.2"/>
    <row r="77655" customFormat="1" x14ac:dyDescent="0.2"/>
    <row r="77656" customFormat="1" x14ac:dyDescent="0.2"/>
    <row r="77657" customFormat="1" x14ac:dyDescent="0.2"/>
    <row r="77658" customFormat="1" x14ac:dyDescent="0.2"/>
    <row r="77659" customFormat="1" x14ac:dyDescent="0.2"/>
    <row r="77660" customFormat="1" x14ac:dyDescent="0.2"/>
    <row r="77661" customFormat="1" x14ac:dyDescent="0.2"/>
    <row r="77662" customFormat="1" x14ac:dyDescent="0.2"/>
    <row r="77663" customFormat="1" x14ac:dyDescent="0.2"/>
    <row r="77664" customFormat="1" x14ac:dyDescent="0.2"/>
    <row r="77665" customFormat="1" x14ac:dyDescent="0.2"/>
    <row r="77666" customFormat="1" x14ac:dyDescent="0.2"/>
    <row r="77667" customFormat="1" x14ac:dyDescent="0.2"/>
    <row r="77668" customFormat="1" x14ac:dyDescent="0.2"/>
    <row r="77669" customFormat="1" x14ac:dyDescent="0.2"/>
    <row r="77670" customFormat="1" x14ac:dyDescent="0.2"/>
    <row r="77671" customFormat="1" x14ac:dyDescent="0.2"/>
    <row r="77672" customFormat="1" x14ac:dyDescent="0.2"/>
    <row r="77673" customFormat="1" x14ac:dyDescent="0.2"/>
    <row r="77674" customFormat="1" x14ac:dyDescent="0.2"/>
    <row r="77675" customFormat="1" x14ac:dyDescent="0.2"/>
    <row r="77676" customFormat="1" x14ac:dyDescent="0.2"/>
    <row r="77677" customFormat="1" x14ac:dyDescent="0.2"/>
    <row r="77678" customFormat="1" x14ac:dyDescent="0.2"/>
    <row r="77679" customFormat="1" x14ac:dyDescent="0.2"/>
    <row r="77680" customFormat="1" x14ac:dyDescent="0.2"/>
    <row r="77681" customFormat="1" x14ac:dyDescent="0.2"/>
    <row r="77682" customFormat="1" x14ac:dyDescent="0.2"/>
    <row r="77683" customFormat="1" x14ac:dyDescent="0.2"/>
    <row r="77684" customFormat="1" x14ac:dyDescent="0.2"/>
    <row r="77685" customFormat="1" x14ac:dyDescent="0.2"/>
    <row r="77686" customFormat="1" x14ac:dyDescent="0.2"/>
    <row r="77687" customFormat="1" x14ac:dyDescent="0.2"/>
    <row r="77688" customFormat="1" x14ac:dyDescent="0.2"/>
    <row r="77689" customFormat="1" x14ac:dyDescent="0.2"/>
    <row r="77690" customFormat="1" x14ac:dyDescent="0.2"/>
    <row r="77691" customFormat="1" x14ac:dyDescent="0.2"/>
    <row r="77692" customFormat="1" x14ac:dyDescent="0.2"/>
    <row r="77693" customFormat="1" x14ac:dyDescent="0.2"/>
    <row r="77694" customFormat="1" x14ac:dyDescent="0.2"/>
    <row r="77695" customFormat="1" x14ac:dyDescent="0.2"/>
    <row r="77696" customFormat="1" x14ac:dyDescent="0.2"/>
    <row r="77697" customFormat="1" x14ac:dyDescent="0.2"/>
    <row r="77698" customFormat="1" x14ac:dyDescent="0.2"/>
    <row r="77699" customFormat="1" x14ac:dyDescent="0.2"/>
    <row r="77700" customFormat="1" x14ac:dyDescent="0.2"/>
    <row r="77701" customFormat="1" x14ac:dyDescent="0.2"/>
    <row r="77702" customFormat="1" x14ac:dyDescent="0.2"/>
    <row r="77703" customFormat="1" x14ac:dyDescent="0.2"/>
    <row r="77704" customFormat="1" x14ac:dyDescent="0.2"/>
    <row r="77705" customFormat="1" x14ac:dyDescent="0.2"/>
    <row r="77706" customFormat="1" x14ac:dyDescent="0.2"/>
    <row r="77707" customFormat="1" x14ac:dyDescent="0.2"/>
    <row r="77708" customFormat="1" x14ac:dyDescent="0.2"/>
    <row r="77709" customFormat="1" x14ac:dyDescent="0.2"/>
    <row r="77710" customFormat="1" x14ac:dyDescent="0.2"/>
    <row r="77711" customFormat="1" x14ac:dyDescent="0.2"/>
    <row r="77712" customFormat="1" x14ac:dyDescent="0.2"/>
    <row r="77713" customFormat="1" x14ac:dyDescent="0.2"/>
    <row r="77714" customFormat="1" x14ac:dyDescent="0.2"/>
    <row r="77715" customFormat="1" x14ac:dyDescent="0.2"/>
    <row r="77716" customFormat="1" x14ac:dyDescent="0.2"/>
    <row r="77717" customFormat="1" x14ac:dyDescent="0.2"/>
    <row r="77718" customFormat="1" x14ac:dyDescent="0.2"/>
    <row r="77719" customFormat="1" x14ac:dyDescent="0.2"/>
    <row r="77720" customFormat="1" x14ac:dyDescent="0.2"/>
    <row r="77721" customFormat="1" x14ac:dyDescent="0.2"/>
    <row r="77722" customFormat="1" x14ac:dyDescent="0.2"/>
    <row r="77723" customFormat="1" x14ac:dyDescent="0.2"/>
    <row r="77724" customFormat="1" x14ac:dyDescent="0.2"/>
    <row r="77725" customFormat="1" x14ac:dyDescent="0.2"/>
    <row r="77726" customFormat="1" x14ac:dyDescent="0.2"/>
    <row r="77727" customFormat="1" x14ac:dyDescent="0.2"/>
    <row r="77728" customFormat="1" x14ac:dyDescent="0.2"/>
    <row r="77729" customFormat="1" x14ac:dyDescent="0.2"/>
    <row r="77730" customFormat="1" x14ac:dyDescent="0.2"/>
    <row r="77731" customFormat="1" x14ac:dyDescent="0.2"/>
    <row r="77732" customFormat="1" x14ac:dyDescent="0.2"/>
    <row r="77733" customFormat="1" x14ac:dyDescent="0.2"/>
    <row r="77734" customFormat="1" x14ac:dyDescent="0.2"/>
    <row r="77735" customFormat="1" x14ac:dyDescent="0.2"/>
    <row r="77736" customFormat="1" x14ac:dyDescent="0.2"/>
    <row r="77737" customFormat="1" x14ac:dyDescent="0.2"/>
    <row r="77738" customFormat="1" x14ac:dyDescent="0.2"/>
    <row r="77739" customFormat="1" x14ac:dyDescent="0.2"/>
    <row r="77740" customFormat="1" x14ac:dyDescent="0.2"/>
    <row r="77741" customFormat="1" x14ac:dyDescent="0.2"/>
    <row r="77742" customFormat="1" x14ac:dyDescent="0.2"/>
    <row r="77743" customFormat="1" x14ac:dyDescent="0.2"/>
    <row r="77744" customFormat="1" x14ac:dyDescent="0.2"/>
    <row r="77745" customFormat="1" x14ac:dyDescent="0.2"/>
    <row r="77746" customFormat="1" x14ac:dyDescent="0.2"/>
    <row r="77747" customFormat="1" x14ac:dyDescent="0.2"/>
    <row r="77748" customFormat="1" x14ac:dyDescent="0.2"/>
    <row r="77749" customFormat="1" x14ac:dyDescent="0.2"/>
    <row r="77750" customFormat="1" x14ac:dyDescent="0.2"/>
    <row r="77751" customFormat="1" x14ac:dyDescent="0.2"/>
    <row r="77752" customFormat="1" x14ac:dyDescent="0.2"/>
    <row r="77753" customFormat="1" x14ac:dyDescent="0.2"/>
    <row r="77754" customFormat="1" x14ac:dyDescent="0.2"/>
    <row r="77755" customFormat="1" x14ac:dyDescent="0.2"/>
    <row r="77756" customFormat="1" x14ac:dyDescent="0.2"/>
    <row r="77757" customFormat="1" x14ac:dyDescent="0.2"/>
    <row r="77758" customFormat="1" x14ac:dyDescent="0.2"/>
    <row r="77759" customFormat="1" x14ac:dyDescent="0.2"/>
    <row r="77760" customFormat="1" x14ac:dyDescent="0.2"/>
    <row r="77761" customFormat="1" x14ac:dyDescent="0.2"/>
    <row r="77762" customFormat="1" x14ac:dyDescent="0.2"/>
    <row r="77763" customFormat="1" x14ac:dyDescent="0.2"/>
    <row r="77764" customFormat="1" x14ac:dyDescent="0.2"/>
    <row r="77765" customFormat="1" x14ac:dyDescent="0.2"/>
    <row r="77766" customFormat="1" x14ac:dyDescent="0.2"/>
    <row r="77767" customFormat="1" x14ac:dyDescent="0.2"/>
    <row r="77768" customFormat="1" x14ac:dyDescent="0.2"/>
    <row r="77769" customFormat="1" x14ac:dyDescent="0.2"/>
    <row r="77770" customFormat="1" x14ac:dyDescent="0.2"/>
    <row r="77771" customFormat="1" x14ac:dyDescent="0.2"/>
    <row r="77772" customFormat="1" x14ac:dyDescent="0.2"/>
    <row r="77773" customFormat="1" x14ac:dyDescent="0.2"/>
    <row r="77774" customFormat="1" x14ac:dyDescent="0.2"/>
    <row r="77775" customFormat="1" x14ac:dyDescent="0.2"/>
    <row r="77776" customFormat="1" x14ac:dyDescent="0.2"/>
    <row r="77777" customFormat="1" x14ac:dyDescent="0.2"/>
    <row r="77778" customFormat="1" x14ac:dyDescent="0.2"/>
    <row r="77779" customFormat="1" x14ac:dyDescent="0.2"/>
    <row r="77780" customFormat="1" x14ac:dyDescent="0.2"/>
    <row r="77781" customFormat="1" x14ac:dyDescent="0.2"/>
    <row r="77782" customFormat="1" x14ac:dyDescent="0.2"/>
    <row r="77783" customFormat="1" x14ac:dyDescent="0.2"/>
    <row r="77784" customFormat="1" x14ac:dyDescent="0.2"/>
    <row r="77785" customFormat="1" x14ac:dyDescent="0.2"/>
    <row r="77786" customFormat="1" x14ac:dyDescent="0.2"/>
    <row r="77787" customFormat="1" x14ac:dyDescent="0.2"/>
    <row r="77788" customFormat="1" x14ac:dyDescent="0.2"/>
    <row r="77789" customFormat="1" x14ac:dyDescent="0.2"/>
    <row r="77790" customFormat="1" x14ac:dyDescent="0.2"/>
    <row r="77791" customFormat="1" x14ac:dyDescent="0.2"/>
    <row r="77792" customFormat="1" x14ac:dyDescent="0.2"/>
    <row r="77793" customFormat="1" x14ac:dyDescent="0.2"/>
    <row r="77794" customFormat="1" x14ac:dyDescent="0.2"/>
    <row r="77795" customFormat="1" x14ac:dyDescent="0.2"/>
    <row r="77796" customFormat="1" x14ac:dyDescent="0.2"/>
    <row r="77797" customFormat="1" x14ac:dyDescent="0.2"/>
    <row r="77798" customFormat="1" x14ac:dyDescent="0.2"/>
    <row r="77799" customFormat="1" x14ac:dyDescent="0.2"/>
    <row r="77800" customFormat="1" x14ac:dyDescent="0.2"/>
    <row r="77801" customFormat="1" x14ac:dyDescent="0.2"/>
    <row r="77802" customFormat="1" x14ac:dyDescent="0.2"/>
    <row r="77803" customFormat="1" x14ac:dyDescent="0.2"/>
    <row r="77804" customFormat="1" x14ac:dyDescent="0.2"/>
    <row r="77805" customFormat="1" x14ac:dyDescent="0.2"/>
    <row r="77806" customFormat="1" x14ac:dyDescent="0.2"/>
    <row r="77807" customFormat="1" x14ac:dyDescent="0.2"/>
    <row r="77808" customFormat="1" x14ac:dyDescent="0.2"/>
    <row r="77809" customFormat="1" x14ac:dyDescent="0.2"/>
    <row r="77810" customFormat="1" x14ac:dyDescent="0.2"/>
    <row r="77811" customFormat="1" x14ac:dyDescent="0.2"/>
    <row r="77812" customFormat="1" x14ac:dyDescent="0.2"/>
    <row r="77813" customFormat="1" x14ac:dyDescent="0.2"/>
    <row r="77814" customFormat="1" x14ac:dyDescent="0.2"/>
    <row r="77815" customFormat="1" x14ac:dyDescent="0.2"/>
    <row r="77816" customFormat="1" x14ac:dyDescent="0.2"/>
    <row r="77817" customFormat="1" x14ac:dyDescent="0.2"/>
    <row r="77818" customFormat="1" x14ac:dyDescent="0.2"/>
    <row r="77819" customFormat="1" x14ac:dyDescent="0.2"/>
    <row r="77820" customFormat="1" x14ac:dyDescent="0.2"/>
    <row r="77821" customFormat="1" x14ac:dyDescent="0.2"/>
    <row r="77822" customFormat="1" x14ac:dyDescent="0.2"/>
    <row r="77823" customFormat="1" x14ac:dyDescent="0.2"/>
    <row r="77824" customFormat="1" x14ac:dyDescent="0.2"/>
    <row r="77825" customFormat="1" x14ac:dyDescent="0.2"/>
    <row r="77826" customFormat="1" x14ac:dyDescent="0.2"/>
    <row r="77827" customFormat="1" x14ac:dyDescent="0.2"/>
    <row r="77828" customFormat="1" x14ac:dyDescent="0.2"/>
    <row r="77829" customFormat="1" x14ac:dyDescent="0.2"/>
    <row r="77830" customFormat="1" x14ac:dyDescent="0.2"/>
    <row r="77831" customFormat="1" x14ac:dyDescent="0.2"/>
    <row r="77832" customFormat="1" x14ac:dyDescent="0.2"/>
    <row r="77833" customFormat="1" x14ac:dyDescent="0.2"/>
    <row r="77834" customFormat="1" x14ac:dyDescent="0.2"/>
    <row r="77835" customFormat="1" x14ac:dyDescent="0.2"/>
    <row r="77836" customFormat="1" x14ac:dyDescent="0.2"/>
    <row r="77837" customFormat="1" x14ac:dyDescent="0.2"/>
    <row r="77838" customFormat="1" x14ac:dyDescent="0.2"/>
    <row r="77839" customFormat="1" x14ac:dyDescent="0.2"/>
    <row r="77840" customFormat="1" x14ac:dyDescent="0.2"/>
    <row r="77841" customFormat="1" x14ac:dyDescent="0.2"/>
    <row r="77842" customFormat="1" x14ac:dyDescent="0.2"/>
    <row r="77843" customFormat="1" x14ac:dyDescent="0.2"/>
    <row r="77844" customFormat="1" x14ac:dyDescent="0.2"/>
    <row r="77845" customFormat="1" x14ac:dyDescent="0.2"/>
    <row r="77846" customFormat="1" x14ac:dyDescent="0.2"/>
    <row r="77847" customFormat="1" x14ac:dyDescent="0.2"/>
    <row r="77848" customFormat="1" x14ac:dyDescent="0.2"/>
    <row r="77849" customFormat="1" x14ac:dyDescent="0.2"/>
    <row r="77850" customFormat="1" x14ac:dyDescent="0.2"/>
    <row r="77851" customFormat="1" x14ac:dyDescent="0.2"/>
    <row r="77852" customFormat="1" x14ac:dyDescent="0.2"/>
    <row r="77853" customFormat="1" x14ac:dyDescent="0.2"/>
    <row r="77854" customFormat="1" x14ac:dyDescent="0.2"/>
    <row r="77855" customFormat="1" x14ac:dyDescent="0.2"/>
    <row r="77856" customFormat="1" x14ac:dyDescent="0.2"/>
    <row r="77857" customFormat="1" x14ac:dyDescent="0.2"/>
    <row r="77858" customFormat="1" x14ac:dyDescent="0.2"/>
    <row r="77859" customFormat="1" x14ac:dyDescent="0.2"/>
    <row r="77860" customFormat="1" x14ac:dyDescent="0.2"/>
    <row r="77861" customFormat="1" x14ac:dyDescent="0.2"/>
    <row r="77862" customFormat="1" x14ac:dyDescent="0.2"/>
    <row r="77863" customFormat="1" x14ac:dyDescent="0.2"/>
    <row r="77864" customFormat="1" x14ac:dyDescent="0.2"/>
    <row r="77865" customFormat="1" x14ac:dyDescent="0.2"/>
    <row r="77866" customFormat="1" x14ac:dyDescent="0.2"/>
    <row r="77867" customFormat="1" x14ac:dyDescent="0.2"/>
    <row r="77868" customFormat="1" x14ac:dyDescent="0.2"/>
    <row r="77869" customFormat="1" x14ac:dyDescent="0.2"/>
    <row r="77870" customFormat="1" x14ac:dyDescent="0.2"/>
    <row r="77871" customFormat="1" x14ac:dyDescent="0.2"/>
    <row r="77872" customFormat="1" x14ac:dyDescent="0.2"/>
    <row r="77873" customFormat="1" x14ac:dyDescent="0.2"/>
    <row r="77874" customFormat="1" x14ac:dyDescent="0.2"/>
    <row r="77875" customFormat="1" x14ac:dyDescent="0.2"/>
    <row r="77876" customFormat="1" x14ac:dyDescent="0.2"/>
    <row r="77877" customFormat="1" x14ac:dyDescent="0.2"/>
    <row r="77878" customFormat="1" x14ac:dyDescent="0.2"/>
    <row r="77879" customFormat="1" x14ac:dyDescent="0.2"/>
    <row r="77880" customFormat="1" x14ac:dyDescent="0.2"/>
    <row r="77881" customFormat="1" x14ac:dyDescent="0.2"/>
    <row r="77882" customFormat="1" x14ac:dyDescent="0.2"/>
    <row r="77883" customFormat="1" x14ac:dyDescent="0.2"/>
    <row r="77884" customFormat="1" x14ac:dyDescent="0.2"/>
    <row r="77885" customFormat="1" x14ac:dyDescent="0.2"/>
    <row r="77886" customFormat="1" x14ac:dyDescent="0.2"/>
    <row r="77887" customFormat="1" x14ac:dyDescent="0.2"/>
    <row r="77888" customFormat="1" x14ac:dyDescent="0.2"/>
    <row r="77889" customFormat="1" x14ac:dyDescent="0.2"/>
    <row r="77890" customFormat="1" x14ac:dyDescent="0.2"/>
    <row r="77891" customFormat="1" x14ac:dyDescent="0.2"/>
    <row r="77892" customFormat="1" x14ac:dyDescent="0.2"/>
    <row r="77893" customFormat="1" x14ac:dyDescent="0.2"/>
    <row r="77894" customFormat="1" x14ac:dyDescent="0.2"/>
    <row r="77895" customFormat="1" x14ac:dyDescent="0.2"/>
    <row r="77896" customFormat="1" x14ac:dyDescent="0.2"/>
    <row r="77897" customFormat="1" x14ac:dyDescent="0.2"/>
    <row r="77898" customFormat="1" x14ac:dyDescent="0.2"/>
    <row r="77899" customFormat="1" x14ac:dyDescent="0.2"/>
    <row r="77900" customFormat="1" x14ac:dyDescent="0.2"/>
    <row r="77901" customFormat="1" x14ac:dyDescent="0.2"/>
    <row r="77902" customFormat="1" x14ac:dyDescent="0.2"/>
    <row r="77903" customFormat="1" x14ac:dyDescent="0.2"/>
    <row r="77904" customFormat="1" x14ac:dyDescent="0.2"/>
    <row r="77905" customFormat="1" x14ac:dyDescent="0.2"/>
    <row r="77906" customFormat="1" x14ac:dyDescent="0.2"/>
    <row r="77907" customFormat="1" x14ac:dyDescent="0.2"/>
    <row r="77908" customFormat="1" x14ac:dyDescent="0.2"/>
    <row r="77909" customFormat="1" x14ac:dyDescent="0.2"/>
    <row r="77910" customFormat="1" x14ac:dyDescent="0.2"/>
    <row r="77911" customFormat="1" x14ac:dyDescent="0.2"/>
    <row r="77912" customFormat="1" x14ac:dyDescent="0.2"/>
    <row r="77913" customFormat="1" x14ac:dyDescent="0.2"/>
    <row r="77914" customFormat="1" x14ac:dyDescent="0.2"/>
    <row r="77915" customFormat="1" x14ac:dyDescent="0.2"/>
    <row r="77916" customFormat="1" x14ac:dyDescent="0.2"/>
    <row r="77917" customFormat="1" x14ac:dyDescent="0.2"/>
    <row r="77918" customFormat="1" x14ac:dyDescent="0.2"/>
    <row r="77919" customFormat="1" x14ac:dyDescent="0.2"/>
    <row r="77920" customFormat="1" x14ac:dyDescent="0.2"/>
    <row r="77921" customFormat="1" x14ac:dyDescent="0.2"/>
    <row r="77922" customFormat="1" x14ac:dyDescent="0.2"/>
    <row r="77923" customFormat="1" x14ac:dyDescent="0.2"/>
    <row r="77924" customFormat="1" x14ac:dyDescent="0.2"/>
    <row r="77925" customFormat="1" x14ac:dyDescent="0.2"/>
    <row r="77926" customFormat="1" x14ac:dyDescent="0.2"/>
    <row r="77927" customFormat="1" x14ac:dyDescent="0.2"/>
    <row r="77928" customFormat="1" x14ac:dyDescent="0.2"/>
    <row r="77929" customFormat="1" x14ac:dyDescent="0.2"/>
    <row r="77930" customFormat="1" x14ac:dyDescent="0.2"/>
    <row r="77931" customFormat="1" x14ac:dyDescent="0.2"/>
    <row r="77932" customFormat="1" x14ac:dyDescent="0.2"/>
    <row r="77933" customFormat="1" x14ac:dyDescent="0.2"/>
    <row r="77934" customFormat="1" x14ac:dyDescent="0.2"/>
    <row r="77935" customFormat="1" x14ac:dyDescent="0.2"/>
    <row r="77936" customFormat="1" x14ac:dyDescent="0.2"/>
    <row r="77937" customFormat="1" x14ac:dyDescent="0.2"/>
    <row r="77938" customFormat="1" x14ac:dyDescent="0.2"/>
    <row r="77939" customFormat="1" x14ac:dyDescent="0.2"/>
    <row r="77940" customFormat="1" x14ac:dyDescent="0.2"/>
    <row r="77941" customFormat="1" x14ac:dyDescent="0.2"/>
    <row r="77942" customFormat="1" x14ac:dyDescent="0.2"/>
    <row r="77943" customFormat="1" x14ac:dyDescent="0.2"/>
    <row r="77944" customFormat="1" x14ac:dyDescent="0.2"/>
    <row r="77945" customFormat="1" x14ac:dyDescent="0.2"/>
    <row r="77946" customFormat="1" x14ac:dyDescent="0.2"/>
    <row r="77947" customFormat="1" x14ac:dyDescent="0.2"/>
    <row r="77948" customFormat="1" x14ac:dyDescent="0.2"/>
    <row r="77949" customFormat="1" x14ac:dyDescent="0.2"/>
    <row r="77950" customFormat="1" x14ac:dyDescent="0.2"/>
    <row r="77951" customFormat="1" x14ac:dyDescent="0.2"/>
    <row r="77952" customFormat="1" x14ac:dyDescent="0.2"/>
    <row r="77953" customFormat="1" x14ac:dyDescent="0.2"/>
    <row r="77954" customFormat="1" x14ac:dyDescent="0.2"/>
    <row r="77955" customFormat="1" x14ac:dyDescent="0.2"/>
    <row r="77956" customFormat="1" x14ac:dyDescent="0.2"/>
    <row r="77957" customFormat="1" x14ac:dyDescent="0.2"/>
    <row r="77958" customFormat="1" x14ac:dyDescent="0.2"/>
    <row r="77959" customFormat="1" x14ac:dyDescent="0.2"/>
    <row r="77960" customFormat="1" x14ac:dyDescent="0.2"/>
    <row r="77961" customFormat="1" x14ac:dyDescent="0.2"/>
    <row r="77962" customFormat="1" x14ac:dyDescent="0.2"/>
    <row r="77963" customFormat="1" x14ac:dyDescent="0.2"/>
    <row r="77964" customFormat="1" x14ac:dyDescent="0.2"/>
    <row r="77965" customFormat="1" x14ac:dyDescent="0.2"/>
    <row r="77966" customFormat="1" x14ac:dyDescent="0.2"/>
    <row r="77967" customFormat="1" x14ac:dyDescent="0.2"/>
    <row r="77968" customFormat="1" x14ac:dyDescent="0.2"/>
    <row r="77969" customFormat="1" x14ac:dyDescent="0.2"/>
    <row r="77970" customFormat="1" x14ac:dyDescent="0.2"/>
    <row r="77971" customFormat="1" x14ac:dyDescent="0.2"/>
    <row r="77972" customFormat="1" x14ac:dyDescent="0.2"/>
    <row r="77973" customFormat="1" x14ac:dyDescent="0.2"/>
    <row r="77974" customFormat="1" x14ac:dyDescent="0.2"/>
    <row r="77975" customFormat="1" x14ac:dyDescent="0.2"/>
    <row r="77976" customFormat="1" x14ac:dyDescent="0.2"/>
    <row r="77977" customFormat="1" x14ac:dyDescent="0.2"/>
    <row r="77978" customFormat="1" x14ac:dyDescent="0.2"/>
    <row r="77979" customFormat="1" x14ac:dyDescent="0.2"/>
    <row r="77980" customFormat="1" x14ac:dyDescent="0.2"/>
    <row r="77981" customFormat="1" x14ac:dyDescent="0.2"/>
    <row r="77982" customFormat="1" x14ac:dyDescent="0.2"/>
    <row r="77983" customFormat="1" x14ac:dyDescent="0.2"/>
    <row r="77984" customFormat="1" x14ac:dyDescent="0.2"/>
    <row r="77985" customFormat="1" x14ac:dyDescent="0.2"/>
    <row r="77986" customFormat="1" x14ac:dyDescent="0.2"/>
    <row r="77987" customFormat="1" x14ac:dyDescent="0.2"/>
    <row r="77988" customFormat="1" x14ac:dyDescent="0.2"/>
    <row r="77989" customFormat="1" x14ac:dyDescent="0.2"/>
    <row r="77990" customFormat="1" x14ac:dyDescent="0.2"/>
    <row r="77991" customFormat="1" x14ac:dyDescent="0.2"/>
    <row r="77992" customFormat="1" x14ac:dyDescent="0.2"/>
    <row r="77993" customFormat="1" x14ac:dyDescent="0.2"/>
    <row r="77994" customFormat="1" x14ac:dyDescent="0.2"/>
    <row r="77995" customFormat="1" x14ac:dyDescent="0.2"/>
    <row r="77996" customFormat="1" x14ac:dyDescent="0.2"/>
    <row r="77997" customFormat="1" x14ac:dyDescent="0.2"/>
    <row r="77998" customFormat="1" x14ac:dyDescent="0.2"/>
    <row r="77999" customFormat="1" x14ac:dyDescent="0.2"/>
    <row r="78000" customFormat="1" x14ac:dyDescent="0.2"/>
    <row r="78001" customFormat="1" x14ac:dyDescent="0.2"/>
    <row r="78002" customFormat="1" x14ac:dyDescent="0.2"/>
    <row r="78003" customFormat="1" x14ac:dyDescent="0.2"/>
    <row r="78004" customFormat="1" x14ac:dyDescent="0.2"/>
    <row r="78005" customFormat="1" x14ac:dyDescent="0.2"/>
    <row r="78006" customFormat="1" x14ac:dyDescent="0.2"/>
    <row r="78007" customFormat="1" x14ac:dyDescent="0.2"/>
    <row r="78008" customFormat="1" x14ac:dyDescent="0.2"/>
    <row r="78009" customFormat="1" x14ac:dyDescent="0.2"/>
    <row r="78010" customFormat="1" x14ac:dyDescent="0.2"/>
    <row r="78011" customFormat="1" x14ac:dyDescent="0.2"/>
    <row r="78012" customFormat="1" x14ac:dyDescent="0.2"/>
    <row r="78013" customFormat="1" x14ac:dyDescent="0.2"/>
    <row r="78014" customFormat="1" x14ac:dyDescent="0.2"/>
    <row r="78015" customFormat="1" x14ac:dyDescent="0.2"/>
    <row r="78016" customFormat="1" x14ac:dyDescent="0.2"/>
    <row r="78017" customFormat="1" x14ac:dyDescent="0.2"/>
    <row r="78018" customFormat="1" x14ac:dyDescent="0.2"/>
    <row r="78019" customFormat="1" x14ac:dyDescent="0.2"/>
    <row r="78020" customFormat="1" x14ac:dyDescent="0.2"/>
    <row r="78021" customFormat="1" x14ac:dyDescent="0.2"/>
    <row r="78022" customFormat="1" x14ac:dyDescent="0.2"/>
    <row r="78023" customFormat="1" x14ac:dyDescent="0.2"/>
    <row r="78024" customFormat="1" x14ac:dyDescent="0.2"/>
    <row r="78025" customFormat="1" x14ac:dyDescent="0.2"/>
    <row r="78026" customFormat="1" x14ac:dyDescent="0.2"/>
    <row r="78027" customFormat="1" x14ac:dyDescent="0.2"/>
    <row r="78028" customFormat="1" x14ac:dyDescent="0.2"/>
    <row r="78029" customFormat="1" x14ac:dyDescent="0.2"/>
    <row r="78030" customFormat="1" x14ac:dyDescent="0.2"/>
    <row r="78031" customFormat="1" x14ac:dyDescent="0.2"/>
    <row r="78032" customFormat="1" x14ac:dyDescent="0.2"/>
    <row r="78033" customFormat="1" x14ac:dyDescent="0.2"/>
    <row r="78034" customFormat="1" x14ac:dyDescent="0.2"/>
    <row r="78035" customFormat="1" x14ac:dyDescent="0.2"/>
    <row r="78036" customFormat="1" x14ac:dyDescent="0.2"/>
    <row r="78037" customFormat="1" x14ac:dyDescent="0.2"/>
    <row r="78038" customFormat="1" x14ac:dyDescent="0.2"/>
    <row r="78039" customFormat="1" x14ac:dyDescent="0.2"/>
    <row r="78040" customFormat="1" x14ac:dyDescent="0.2"/>
    <row r="78041" customFormat="1" x14ac:dyDescent="0.2"/>
    <row r="78042" customFormat="1" x14ac:dyDescent="0.2"/>
    <row r="78043" customFormat="1" x14ac:dyDescent="0.2"/>
    <row r="78044" customFormat="1" x14ac:dyDescent="0.2"/>
    <row r="78045" customFormat="1" x14ac:dyDescent="0.2"/>
    <row r="78046" customFormat="1" x14ac:dyDescent="0.2"/>
    <row r="78047" customFormat="1" x14ac:dyDescent="0.2"/>
    <row r="78048" customFormat="1" x14ac:dyDescent="0.2"/>
    <row r="78049" customFormat="1" x14ac:dyDescent="0.2"/>
    <row r="78050" customFormat="1" x14ac:dyDescent="0.2"/>
    <row r="78051" customFormat="1" x14ac:dyDescent="0.2"/>
    <row r="78052" customFormat="1" x14ac:dyDescent="0.2"/>
    <row r="78053" customFormat="1" x14ac:dyDescent="0.2"/>
    <row r="78054" customFormat="1" x14ac:dyDescent="0.2"/>
    <row r="78055" customFormat="1" x14ac:dyDescent="0.2"/>
    <row r="78056" customFormat="1" x14ac:dyDescent="0.2"/>
    <row r="78057" customFormat="1" x14ac:dyDescent="0.2"/>
    <row r="78058" customFormat="1" x14ac:dyDescent="0.2"/>
    <row r="78059" customFormat="1" x14ac:dyDescent="0.2"/>
    <row r="78060" customFormat="1" x14ac:dyDescent="0.2"/>
    <row r="78061" customFormat="1" x14ac:dyDescent="0.2"/>
    <row r="78062" customFormat="1" x14ac:dyDescent="0.2"/>
    <row r="78063" customFormat="1" x14ac:dyDescent="0.2"/>
    <row r="78064" customFormat="1" x14ac:dyDescent="0.2"/>
    <row r="78065" customFormat="1" x14ac:dyDescent="0.2"/>
    <row r="78066" customFormat="1" x14ac:dyDescent="0.2"/>
    <row r="78067" customFormat="1" x14ac:dyDescent="0.2"/>
    <row r="78068" customFormat="1" x14ac:dyDescent="0.2"/>
    <row r="78069" customFormat="1" x14ac:dyDescent="0.2"/>
    <row r="78070" customFormat="1" x14ac:dyDescent="0.2"/>
    <row r="78071" customFormat="1" x14ac:dyDescent="0.2"/>
    <row r="78072" customFormat="1" x14ac:dyDescent="0.2"/>
    <row r="78073" customFormat="1" x14ac:dyDescent="0.2"/>
    <row r="78074" customFormat="1" x14ac:dyDescent="0.2"/>
    <row r="78075" customFormat="1" x14ac:dyDescent="0.2"/>
    <row r="78076" customFormat="1" x14ac:dyDescent="0.2"/>
    <row r="78077" customFormat="1" x14ac:dyDescent="0.2"/>
    <row r="78078" customFormat="1" x14ac:dyDescent="0.2"/>
    <row r="78079" customFormat="1" x14ac:dyDescent="0.2"/>
    <row r="78080" customFormat="1" x14ac:dyDescent="0.2"/>
    <row r="78081" customFormat="1" x14ac:dyDescent="0.2"/>
    <row r="78082" customFormat="1" x14ac:dyDescent="0.2"/>
    <row r="78083" customFormat="1" x14ac:dyDescent="0.2"/>
    <row r="78084" customFormat="1" x14ac:dyDescent="0.2"/>
    <row r="78085" customFormat="1" x14ac:dyDescent="0.2"/>
    <row r="78086" customFormat="1" x14ac:dyDescent="0.2"/>
    <row r="78087" customFormat="1" x14ac:dyDescent="0.2"/>
    <row r="78088" customFormat="1" x14ac:dyDescent="0.2"/>
    <row r="78089" customFormat="1" x14ac:dyDescent="0.2"/>
    <row r="78090" customFormat="1" x14ac:dyDescent="0.2"/>
    <row r="78091" customFormat="1" x14ac:dyDescent="0.2"/>
    <row r="78092" customFormat="1" x14ac:dyDescent="0.2"/>
    <row r="78093" customFormat="1" x14ac:dyDescent="0.2"/>
    <row r="78094" customFormat="1" x14ac:dyDescent="0.2"/>
    <row r="78095" customFormat="1" x14ac:dyDescent="0.2"/>
    <row r="78096" customFormat="1" x14ac:dyDescent="0.2"/>
    <row r="78097" customFormat="1" x14ac:dyDescent="0.2"/>
    <row r="78098" customFormat="1" x14ac:dyDescent="0.2"/>
    <row r="78099" customFormat="1" x14ac:dyDescent="0.2"/>
    <row r="78100" customFormat="1" x14ac:dyDescent="0.2"/>
    <row r="78101" customFormat="1" x14ac:dyDescent="0.2"/>
    <row r="78102" customFormat="1" x14ac:dyDescent="0.2"/>
    <row r="78103" customFormat="1" x14ac:dyDescent="0.2"/>
    <row r="78104" customFormat="1" x14ac:dyDescent="0.2"/>
    <row r="78105" customFormat="1" x14ac:dyDescent="0.2"/>
    <row r="78106" customFormat="1" x14ac:dyDescent="0.2"/>
    <row r="78107" customFormat="1" x14ac:dyDescent="0.2"/>
    <row r="78108" customFormat="1" x14ac:dyDescent="0.2"/>
    <row r="78109" customFormat="1" x14ac:dyDescent="0.2"/>
    <row r="78110" customFormat="1" x14ac:dyDescent="0.2"/>
    <row r="78111" customFormat="1" x14ac:dyDescent="0.2"/>
    <row r="78112" customFormat="1" x14ac:dyDescent="0.2"/>
    <row r="78113" customFormat="1" x14ac:dyDescent="0.2"/>
    <row r="78114" customFormat="1" x14ac:dyDescent="0.2"/>
    <row r="78115" customFormat="1" x14ac:dyDescent="0.2"/>
    <row r="78116" customFormat="1" x14ac:dyDescent="0.2"/>
    <row r="78117" customFormat="1" x14ac:dyDescent="0.2"/>
    <row r="78118" customFormat="1" x14ac:dyDescent="0.2"/>
    <row r="78119" customFormat="1" x14ac:dyDescent="0.2"/>
    <row r="78120" customFormat="1" x14ac:dyDescent="0.2"/>
    <row r="78121" customFormat="1" x14ac:dyDescent="0.2"/>
    <row r="78122" customFormat="1" x14ac:dyDescent="0.2"/>
    <row r="78123" customFormat="1" x14ac:dyDescent="0.2"/>
    <row r="78124" customFormat="1" x14ac:dyDescent="0.2"/>
    <row r="78125" customFormat="1" x14ac:dyDescent="0.2"/>
    <row r="78126" customFormat="1" x14ac:dyDescent="0.2"/>
    <row r="78127" customFormat="1" x14ac:dyDescent="0.2"/>
    <row r="78128" customFormat="1" x14ac:dyDescent="0.2"/>
    <row r="78129" customFormat="1" x14ac:dyDescent="0.2"/>
    <row r="78130" customFormat="1" x14ac:dyDescent="0.2"/>
    <row r="78131" customFormat="1" x14ac:dyDescent="0.2"/>
    <row r="78132" customFormat="1" x14ac:dyDescent="0.2"/>
    <row r="78133" customFormat="1" x14ac:dyDescent="0.2"/>
    <row r="78134" customFormat="1" x14ac:dyDescent="0.2"/>
    <row r="78135" customFormat="1" x14ac:dyDescent="0.2"/>
    <row r="78136" customFormat="1" x14ac:dyDescent="0.2"/>
    <row r="78137" customFormat="1" x14ac:dyDescent="0.2"/>
    <row r="78138" customFormat="1" x14ac:dyDescent="0.2"/>
    <row r="78139" customFormat="1" x14ac:dyDescent="0.2"/>
    <row r="78140" customFormat="1" x14ac:dyDescent="0.2"/>
    <row r="78141" customFormat="1" x14ac:dyDescent="0.2"/>
    <row r="78142" customFormat="1" x14ac:dyDescent="0.2"/>
    <row r="78143" customFormat="1" x14ac:dyDescent="0.2"/>
    <row r="78144" customFormat="1" x14ac:dyDescent="0.2"/>
    <row r="78145" customFormat="1" x14ac:dyDescent="0.2"/>
    <row r="78146" customFormat="1" x14ac:dyDescent="0.2"/>
    <row r="78147" customFormat="1" x14ac:dyDescent="0.2"/>
    <row r="78148" customFormat="1" x14ac:dyDescent="0.2"/>
    <row r="78149" customFormat="1" x14ac:dyDescent="0.2"/>
    <row r="78150" customFormat="1" x14ac:dyDescent="0.2"/>
    <row r="78151" customFormat="1" x14ac:dyDescent="0.2"/>
    <row r="78152" customFormat="1" x14ac:dyDescent="0.2"/>
    <row r="78153" customFormat="1" x14ac:dyDescent="0.2"/>
    <row r="78154" customFormat="1" x14ac:dyDescent="0.2"/>
    <row r="78155" customFormat="1" x14ac:dyDescent="0.2"/>
    <row r="78156" customFormat="1" x14ac:dyDescent="0.2"/>
    <row r="78157" customFormat="1" x14ac:dyDescent="0.2"/>
    <row r="78158" customFormat="1" x14ac:dyDescent="0.2"/>
    <row r="78159" customFormat="1" x14ac:dyDescent="0.2"/>
    <row r="78160" customFormat="1" x14ac:dyDescent="0.2"/>
    <row r="78161" customFormat="1" x14ac:dyDescent="0.2"/>
    <row r="78162" customFormat="1" x14ac:dyDescent="0.2"/>
    <row r="78163" customFormat="1" x14ac:dyDescent="0.2"/>
    <row r="78164" customFormat="1" x14ac:dyDescent="0.2"/>
    <row r="78165" customFormat="1" x14ac:dyDescent="0.2"/>
    <row r="78166" customFormat="1" x14ac:dyDescent="0.2"/>
    <row r="78167" customFormat="1" x14ac:dyDescent="0.2"/>
    <row r="78168" customFormat="1" x14ac:dyDescent="0.2"/>
    <row r="78169" customFormat="1" x14ac:dyDescent="0.2"/>
    <row r="78170" customFormat="1" x14ac:dyDescent="0.2"/>
    <row r="78171" customFormat="1" x14ac:dyDescent="0.2"/>
    <row r="78172" customFormat="1" x14ac:dyDescent="0.2"/>
    <row r="78173" customFormat="1" x14ac:dyDescent="0.2"/>
    <row r="78174" customFormat="1" x14ac:dyDescent="0.2"/>
    <row r="78175" customFormat="1" x14ac:dyDescent="0.2"/>
    <row r="78176" customFormat="1" x14ac:dyDescent="0.2"/>
    <row r="78177" customFormat="1" x14ac:dyDescent="0.2"/>
    <row r="78178" customFormat="1" x14ac:dyDescent="0.2"/>
    <row r="78179" customFormat="1" x14ac:dyDescent="0.2"/>
    <row r="78180" customFormat="1" x14ac:dyDescent="0.2"/>
    <row r="78181" customFormat="1" x14ac:dyDescent="0.2"/>
    <row r="78182" customFormat="1" x14ac:dyDescent="0.2"/>
    <row r="78183" customFormat="1" x14ac:dyDescent="0.2"/>
    <row r="78184" customFormat="1" x14ac:dyDescent="0.2"/>
    <row r="78185" customFormat="1" x14ac:dyDescent="0.2"/>
    <row r="78186" customFormat="1" x14ac:dyDescent="0.2"/>
    <row r="78187" customFormat="1" x14ac:dyDescent="0.2"/>
    <row r="78188" customFormat="1" x14ac:dyDescent="0.2"/>
    <row r="78189" customFormat="1" x14ac:dyDescent="0.2"/>
    <row r="78190" customFormat="1" x14ac:dyDescent="0.2"/>
    <row r="78191" customFormat="1" x14ac:dyDescent="0.2"/>
    <row r="78192" customFormat="1" x14ac:dyDescent="0.2"/>
    <row r="78193" customFormat="1" x14ac:dyDescent="0.2"/>
    <row r="78194" customFormat="1" x14ac:dyDescent="0.2"/>
    <row r="78195" customFormat="1" x14ac:dyDescent="0.2"/>
    <row r="78196" customFormat="1" x14ac:dyDescent="0.2"/>
    <row r="78197" customFormat="1" x14ac:dyDescent="0.2"/>
    <row r="78198" customFormat="1" x14ac:dyDescent="0.2"/>
    <row r="78199" customFormat="1" x14ac:dyDescent="0.2"/>
    <row r="78200" customFormat="1" x14ac:dyDescent="0.2"/>
    <row r="78201" customFormat="1" x14ac:dyDescent="0.2"/>
    <row r="78202" customFormat="1" x14ac:dyDescent="0.2"/>
    <row r="78203" customFormat="1" x14ac:dyDescent="0.2"/>
    <row r="78204" customFormat="1" x14ac:dyDescent="0.2"/>
    <row r="78205" customFormat="1" x14ac:dyDescent="0.2"/>
    <row r="78206" customFormat="1" x14ac:dyDescent="0.2"/>
    <row r="78207" customFormat="1" x14ac:dyDescent="0.2"/>
    <row r="78208" customFormat="1" x14ac:dyDescent="0.2"/>
    <row r="78209" customFormat="1" x14ac:dyDescent="0.2"/>
    <row r="78210" customFormat="1" x14ac:dyDescent="0.2"/>
    <row r="78211" customFormat="1" x14ac:dyDescent="0.2"/>
    <row r="78212" customFormat="1" x14ac:dyDescent="0.2"/>
    <row r="78213" customFormat="1" x14ac:dyDescent="0.2"/>
    <row r="78214" customFormat="1" x14ac:dyDescent="0.2"/>
    <row r="78215" customFormat="1" x14ac:dyDescent="0.2"/>
    <row r="78216" customFormat="1" x14ac:dyDescent="0.2"/>
    <row r="78217" customFormat="1" x14ac:dyDescent="0.2"/>
    <row r="78218" customFormat="1" x14ac:dyDescent="0.2"/>
    <row r="78219" customFormat="1" x14ac:dyDescent="0.2"/>
    <row r="78220" customFormat="1" x14ac:dyDescent="0.2"/>
    <row r="78221" customFormat="1" x14ac:dyDescent="0.2"/>
    <row r="78222" customFormat="1" x14ac:dyDescent="0.2"/>
    <row r="78223" customFormat="1" x14ac:dyDescent="0.2"/>
    <row r="78224" customFormat="1" x14ac:dyDescent="0.2"/>
    <row r="78225" customFormat="1" x14ac:dyDescent="0.2"/>
    <row r="78226" customFormat="1" x14ac:dyDescent="0.2"/>
    <row r="78227" customFormat="1" x14ac:dyDescent="0.2"/>
    <row r="78228" customFormat="1" x14ac:dyDescent="0.2"/>
    <row r="78229" customFormat="1" x14ac:dyDescent="0.2"/>
    <row r="78230" customFormat="1" x14ac:dyDescent="0.2"/>
    <row r="78231" customFormat="1" x14ac:dyDescent="0.2"/>
    <row r="78232" customFormat="1" x14ac:dyDescent="0.2"/>
    <row r="78233" customFormat="1" x14ac:dyDescent="0.2"/>
    <row r="78234" customFormat="1" x14ac:dyDescent="0.2"/>
    <row r="78235" customFormat="1" x14ac:dyDescent="0.2"/>
    <row r="78236" customFormat="1" x14ac:dyDescent="0.2"/>
    <row r="78237" customFormat="1" x14ac:dyDescent="0.2"/>
    <row r="78238" customFormat="1" x14ac:dyDescent="0.2"/>
    <row r="78239" customFormat="1" x14ac:dyDescent="0.2"/>
    <row r="78240" customFormat="1" x14ac:dyDescent="0.2"/>
    <row r="78241" customFormat="1" x14ac:dyDescent="0.2"/>
    <row r="78242" customFormat="1" x14ac:dyDescent="0.2"/>
    <row r="78243" customFormat="1" x14ac:dyDescent="0.2"/>
    <row r="78244" customFormat="1" x14ac:dyDescent="0.2"/>
    <row r="78245" customFormat="1" x14ac:dyDescent="0.2"/>
    <row r="78246" customFormat="1" x14ac:dyDescent="0.2"/>
    <row r="78247" customFormat="1" x14ac:dyDescent="0.2"/>
    <row r="78248" customFormat="1" x14ac:dyDescent="0.2"/>
    <row r="78249" customFormat="1" x14ac:dyDescent="0.2"/>
    <row r="78250" customFormat="1" x14ac:dyDescent="0.2"/>
    <row r="78251" customFormat="1" x14ac:dyDescent="0.2"/>
    <row r="78252" customFormat="1" x14ac:dyDescent="0.2"/>
    <row r="78253" customFormat="1" x14ac:dyDescent="0.2"/>
    <row r="78254" customFormat="1" x14ac:dyDescent="0.2"/>
    <row r="78255" customFormat="1" x14ac:dyDescent="0.2"/>
    <row r="78256" customFormat="1" x14ac:dyDescent="0.2"/>
    <row r="78257" customFormat="1" x14ac:dyDescent="0.2"/>
    <row r="78258" customFormat="1" x14ac:dyDescent="0.2"/>
    <row r="78259" customFormat="1" x14ac:dyDescent="0.2"/>
    <row r="78260" customFormat="1" x14ac:dyDescent="0.2"/>
    <row r="78261" customFormat="1" x14ac:dyDescent="0.2"/>
    <row r="78262" customFormat="1" x14ac:dyDescent="0.2"/>
    <row r="78263" customFormat="1" x14ac:dyDescent="0.2"/>
    <row r="78264" customFormat="1" x14ac:dyDescent="0.2"/>
    <row r="78265" customFormat="1" x14ac:dyDescent="0.2"/>
    <row r="78266" customFormat="1" x14ac:dyDescent="0.2"/>
    <row r="78267" customFormat="1" x14ac:dyDescent="0.2"/>
    <row r="78268" customFormat="1" x14ac:dyDescent="0.2"/>
    <row r="78269" customFormat="1" x14ac:dyDescent="0.2"/>
    <row r="78270" customFormat="1" x14ac:dyDescent="0.2"/>
    <row r="78271" customFormat="1" x14ac:dyDescent="0.2"/>
    <row r="78272" customFormat="1" x14ac:dyDescent="0.2"/>
    <row r="78273" customFormat="1" x14ac:dyDescent="0.2"/>
    <row r="78274" customFormat="1" x14ac:dyDescent="0.2"/>
    <row r="78275" customFormat="1" x14ac:dyDescent="0.2"/>
    <row r="78276" customFormat="1" x14ac:dyDescent="0.2"/>
    <row r="78277" customFormat="1" x14ac:dyDescent="0.2"/>
    <row r="78278" customFormat="1" x14ac:dyDescent="0.2"/>
    <row r="78279" customFormat="1" x14ac:dyDescent="0.2"/>
    <row r="78280" customFormat="1" x14ac:dyDescent="0.2"/>
    <row r="78281" customFormat="1" x14ac:dyDescent="0.2"/>
    <row r="78282" customFormat="1" x14ac:dyDescent="0.2"/>
    <row r="78283" customFormat="1" x14ac:dyDescent="0.2"/>
    <row r="78284" customFormat="1" x14ac:dyDescent="0.2"/>
    <row r="78285" customFormat="1" x14ac:dyDescent="0.2"/>
    <row r="78286" customFormat="1" x14ac:dyDescent="0.2"/>
    <row r="78287" customFormat="1" x14ac:dyDescent="0.2"/>
    <row r="78288" customFormat="1" x14ac:dyDescent="0.2"/>
    <row r="78289" customFormat="1" x14ac:dyDescent="0.2"/>
    <row r="78290" customFormat="1" x14ac:dyDescent="0.2"/>
    <row r="78291" customFormat="1" x14ac:dyDescent="0.2"/>
    <row r="78292" customFormat="1" x14ac:dyDescent="0.2"/>
    <row r="78293" customFormat="1" x14ac:dyDescent="0.2"/>
    <row r="78294" customFormat="1" x14ac:dyDescent="0.2"/>
    <row r="78295" customFormat="1" x14ac:dyDescent="0.2"/>
    <row r="78296" customFormat="1" x14ac:dyDescent="0.2"/>
    <row r="78297" customFormat="1" x14ac:dyDescent="0.2"/>
    <row r="78298" customFormat="1" x14ac:dyDescent="0.2"/>
    <row r="78299" customFormat="1" x14ac:dyDescent="0.2"/>
    <row r="78300" customFormat="1" x14ac:dyDescent="0.2"/>
    <row r="78301" customFormat="1" x14ac:dyDescent="0.2"/>
    <row r="78302" customFormat="1" x14ac:dyDescent="0.2"/>
    <row r="78303" customFormat="1" x14ac:dyDescent="0.2"/>
    <row r="78304" customFormat="1" x14ac:dyDescent="0.2"/>
    <row r="78305" customFormat="1" x14ac:dyDescent="0.2"/>
    <row r="78306" customFormat="1" x14ac:dyDescent="0.2"/>
    <row r="78307" customFormat="1" x14ac:dyDescent="0.2"/>
    <row r="78308" customFormat="1" x14ac:dyDescent="0.2"/>
    <row r="78309" customFormat="1" x14ac:dyDescent="0.2"/>
    <row r="78310" customFormat="1" x14ac:dyDescent="0.2"/>
    <row r="78311" customFormat="1" x14ac:dyDescent="0.2"/>
    <row r="78312" customFormat="1" x14ac:dyDescent="0.2"/>
    <row r="78313" customFormat="1" x14ac:dyDescent="0.2"/>
    <row r="78314" customFormat="1" x14ac:dyDescent="0.2"/>
    <row r="78315" customFormat="1" x14ac:dyDescent="0.2"/>
    <row r="78316" customFormat="1" x14ac:dyDescent="0.2"/>
    <row r="78317" customFormat="1" x14ac:dyDescent="0.2"/>
    <row r="78318" customFormat="1" x14ac:dyDescent="0.2"/>
    <row r="78319" customFormat="1" x14ac:dyDescent="0.2"/>
    <row r="78320" customFormat="1" x14ac:dyDescent="0.2"/>
    <row r="78321" customFormat="1" x14ac:dyDescent="0.2"/>
    <row r="78322" customFormat="1" x14ac:dyDescent="0.2"/>
    <row r="78323" customFormat="1" x14ac:dyDescent="0.2"/>
    <row r="78324" customFormat="1" x14ac:dyDescent="0.2"/>
    <row r="78325" customFormat="1" x14ac:dyDescent="0.2"/>
    <row r="78326" customFormat="1" x14ac:dyDescent="0.2"/>
    <row r="78327" customFormat="1" x14ac:dyDescent="0.2"/>
    <row r="78328" customFormat="1" x14ac:dyDescent="0.2"/>
    <row r="78329" customFormat="1" x14ac:dyDescent="0.2"/>
    <row r="78330" customFormat="1" x14ac:dyDescent="0.2"/>
    <row r="78331" customFormat="1" x14ac:dyDescent="0.2"/>
    <row r="78332" customFormat="1" x14ac:dyDescent="0.2"/>
    <row r="78333" customFormat="1" x14ac:dyDescent="0.2"/>
    <row r="78334" customFormat="1" x14ac:dyDescent="0.2"/>
    <row r="78335" customFormat="1" x14ac:dyDescent="0.2"/>
    <row r="78336" customFormat="1" x14ac:dyDescent="0.2"/>
    <row r="78337" customFormat="1" x14ac:dyDescent="0.2"/>
    <row r="78338" customFormat="1" x14ac:dyDescent="0.2"/>
    <row r="78339" customFormat="1" x14ac:dyDescent="0.2"/>
    <row r="78340" customFormat="1" x14ac:dyDescent="0.2"/>
    <row r="78341" customFormat="1" x14ac:dyDescent="0.2"/>
    <row r="78342" customFormat="1" x14ac:dyDescent="0.2"/>
    <row r="78343" customFormat="1" x14ac:dyDescent="0.2"/>
    <row r="78344" customFormat="1" x14ac:dyDescent="0.2"/>
    <row r="78345" customFormat="1" x14ac:dyDescent="0.2"/>
    <row r="78346" customFormat="1" x14ac:dyDescent="0.2"/>
    <row r="78347" customFormat="1" x14ac:dyDescent="0.2"/>
    <row r="78348" customFormat="1" x14ac:dyDescent="0.2"/>
    <row r="78349" customFormat="1" x14ac:dyDescent="0.2"/>
    <row r="78350" customFormat="1" x14ac:dyDescent="0.2"/>
    <row r="78351" customFormat="1" x14ac:dyDescent="0.2"/>
    <row r="78352" customFormat="1" x14ac:dyDescent="0.2"/>
    <row r="78353" customFormat="1" x14ac:dyDescent="0.2"/>
    <row r="78354" customFormat="1" x14ac:dyDescent="0.2"/>
    <row r="78355" customFormat="1" x14ac:dyDescent="0.2"/>
    <row r="78356" customFormat="1" x14ac:dyDescent="0.2"/>
    <row r="78357" customFormat="1" x14ac:dyDescent="0.2"/>
    <row r="78358" customFormat="1" x14ac:dyDescent="0.2"/>
    <row r="78359" customFormat="1" x14ac:dyDescent="0.2"/>
    <row r="78360" customFormat="1" x14ac:dyDescent="0.2"/>
    <row r="78361" customFormat="1" x14ac:dyDescent="0.2"/>
    <row r="78362" customFormat="1" x14ac:dyDescent="0.2"/>
    <row r="78363" customFormat="1" x14ac:dyDescent="0.2"/>
    <row r="78364" customFormat="1" x14ac:dyDescent="0.2"/>
    <row r="78365" customFormat="1" x14ac:dyDescent="0.2"/>
    <row r="78366" customFormat="1" x14ac:dyDescent="0.2"/>
    <row r="78367" customFormat="1" x14ac:dyDescent="0.2"/>
    <row r="78368" customFormat="1" x14ac:dyDescent="0.2"/>
    <row r="78369" customFormat="1" x14ac:dyDescent="0.2"/>
    <row r="78370" customFormat="1" x14ac:dyDescent="0.2"/>
    <row r="78371" customFormat="1" x14ac:dyDescent="0.2"/>
    <row r="78372" customFormat="1" x14ac:dyDescent="0.2"/>
    <row r="78373" customFormat="1" x14ac:dyDescent="0.2"/>
    <row r="78374" customFormat="1" x14ac:dyDescent="0.2"/>
    <row r="78375" customFormat="1" x14ac:dyDescent="0.2"/>
    <row r="78376" customFormat="1" x14ac:dyDescent="0.2"/>
    <row r="78377" customFormat="1" x14ac:dyDescent="0.2"/>
    <row r="78378" customFormat="1" x14ac:dyDescent="0.2"/>
    <row r="78379" customFormat="1" x14ac:dyDescent="0.2"/>
    <row r="78380" customFormat="1" x14ac:dyDescent="0.2"/>
    <row r="78381" customFormat="1" x14ac:dyDescent="0.2"/>
    <row r="78382" customFormat="1" x14ac:dyDescent="0.2"/>
    <row r="78383" customFormat="1" x14ac:dyDescent="0.2"/>
    <row r="78384" customFormat="1" x14ac:dyDescent="0.2"/>
    <row r="78385" customFormat="1" x14ac:dyDescent="0.2"/>
    <row r="78386" customFormat="1" x14ac:dyDescent="0.2"/>
    <row r="78387" customFormat="1" x14ac:dyDescent="0.2"/>
    <row r="78388" customFormat="1" x14ac:dyDescent="0.2"/>
    <row r="78389" customFormat="1" x14ac:dyDescent="0.2"/>
    <row r="78390" customFormat="1" x14ac:dyDescent="0.2"/>
    <row r="78391" customFormat="1" x14ac:dyDescent="0.2"/>
    <row r="78392" customFormat="1" x14ac:dyDescent="0.2"/>
    <row r="78393" customFormat="1" x14ac:dyDescent="0.2"/>
    <row r="78394" customFormat="1" x14ac:dyDescent="0.2"/>
    <row r="78395" customFormat="1" x14ac:dyDescent="0.2"/>
    <row r="78396" customFormat="1" x14ac:dyDescent="0.2"/>
    <row r="78397" customFormat="1" x14ac:dyDescent="0.2"/>
    <row r="78398" customFormat="1" x14ac:dyDescent="0.2"/>
    <row r="78399" customFormat="1" x14ac:dyDescent="0.2"/>
    <row r="78400" customFormat="1" x14ac:dyDescent="0.2"/>
    <row r="78401" customFormat="1" x14ac:dyDescent="0.2"/>
    <row r="78402" customFormat="1" x14ac:dyDescent="0.2"/>
    <row r="78403" customFormat="1" x14ac:dyDescent="0.2"/>
    <row r="78404" customFormat="1" x14ac:dyDescent="0.2"/>
    <row r="78405" customFormat="1" x14ac:dyDescent="0.2"/>
    <row r="78406" customFormat="1" x14ac:dyDescent="0.2"/>
    <row r="78407" customFormat="1" x14ac:dyDescent="0.2"/>
    <row r="78408" customFormat="1" x14ac:dyDescent="0.2"/>
    <row r="78409" customFormat="1" x14ac:dyDescent="0.2"/>
    <row r="78410" customFormat="1" x14ac:dyDescent="0.2"/>
    <row r="78411" customFormat="1" x14ac:dyDescent="0.2"/>
    <row r="78412" customFormat="1" x14ac:dyDescent="0.2"/>
    <row r="78413" customFormat="1" x14ac:dyDescent="0.2"/>
    <row r="78414" customFormat="1" x14ac:dyDescent="0.2"/>
    <row r="78415" customFormat="1" x14ac:dyDescent="0.2"/>
    <row r="78416" customFormat="1" x14ac:dyDescent="0.2"/>
    <row r="78417" customFormat="1" x14ac:dyDescent="0.2"/>
    <row r="78418" customFormat="1" x14ac:dyDescent="0.2"/>
    <row r="78419" customFormat="1" x14ac:dyDescent="0.2"/>
    <row r="78420" customFormat="1" x14ac:dyDescent="0.2"/>
    <row r="78421" customFormat="1" x14ac:dyDescent="0.2"/>
    <row r="78422" customFormat="1" x14ac:dyDescent="0.2"/>
    <row r="78423" customFormat="1" x14ac:dyDescent="0.2"/>
    <row r="78424" customFormat="1" x14ac:dyDescent="0.2"/>
    <row r="78425" customFormat="1" x14ac:dyDescent="0.2"/>
    <row r="78426" customFormat="1" x14ac:dyDescent="0.2"/>
    <row r="78427" customFormat="1" x14ac:dyDescent="0.2"/>
    <row r="78428" customFormat="1" x14ac:dyDescent="0.2"/>
    <row r="78429" customFormat="1" x14ac:dyDescent="0.2"/>
    <row r="78430" customFormat="1" x14ac:dyDescent="0.2"/>
    <row r="78431" customFormat="1" x14ac:dyDescent="0.2"/>
    <row r="78432" customFormat="1" x14ac:dyDescent="0.2"/>
    <row r="78433" customFormat="1" x14ac:dyDescent="0.2"/>
    <row r="78434" customFormat="1" x14ac:dyDescent="0.2"/>
    <row r="78435" customFormat="1" x14ac:dyDescent="0.2"/>
    <row r="78436" customFormat="1" x14ac:dyDescent="0.2"/>
    <row r="78437" customFormat="1" x14ac:dyDescent="0.2"/>
    <row r="78438" customFormat="1" x14ac:dyDescent="0.2"/>
    <row r="78439" customFormat="1" x14ac:dyDescent="0.2"/>
    <row r="78440" customFormat="1" x14ac:dyDescent="0.2"/>
    <row r="78441" customFormat="1" x14ac:dyDescent="0.2"/>
    <row r="78442" customFormat="1" x14ac:dyDescent="0.2"/>
    <row r="78443" customFormat="1" x14ac:dyDescent="0.2"/>
    <row r="78444" customFormat="1" x14ac:dyDescent="0.2"/>
    <row r="78445" customFormat="1" x14ac:dyDescent="0.2"/>
    <row r="78446" customFormat="1" x14ac:dyDescent="0.2"/>
    <row r="78447" customFormat="1" x14ac:dyDescent="0.2"/>
    <row r="78448" customFormat="1" x14ac:dyDescent="0.2"/>
    <row r="78449" customFormat="1" x14ac:dyDescent="0.2"/>
    <row r="78450" customFormat="1" x14ac:dyDescent="0.2"/>
    <row r="78451" customFormat="1" x14ac:dyDescent="0.2"/>
    <row r="78452" customFormat="1" x14ac:dyDescent="0.2"/>
    <row r="78453" customFormat="1" x14ac:dyDescent="0.2"/>
    <row r="78454" customFormat="1" x14ac:dyDescent="0.2"/>
    <row r="78455" customFormat="1" x14ac:dyDescent="0.2"/>
    <row r="78456" customFormat="1" x14ac:dyDescent="0.2"/>
    <row r="78457" customFormat="1" x14ac:dyDescent="0.2"/>
    <row r="78458" customFormat="1" x14ac:dyDescent="0.2"/>
    <row r="78459" customFormat="1" x14ac:dyDescent="0.2"/>
    <row r="78460" customFormat="1" x14ac:dyDescent="0.2"/>
    <row r="78461" customFormat="1" x14ac:dyDescent="0.2"/>
    <row r="78462" customFormat="1" x14ac:dyDescent="0.2"/>
    <row r="78463" customFormat="1" x14ac:dyDescent="0.2"/>
    <row r="78464" customFormat="1" x14ac:dyDescent="0.2"/>
    <row r="78465" customFormat="1" x14ac:dyDescent="0.2"/>
    <row r="78466" customFormat="1" x14ac:dyDescent="0.2"/>
    <row r="78467" customFormat="1" x14ac:dyDescent="0.2"/>
    <row r="78468" customFormat="1" x14ac:dyDescent="0.2"/>
    <row r="78469" customFormat="1" x14ac:dyDescent="0.2"/>
    <row r="78470" customFormat="1" x14ac:dyDescent="0.2"/>
    <row r="78471" customFormat="1" x14ac:dyDescent="0.2"/>
    <row r="78472" customFormat="1" x14ac:dyDescent="0.2"/>
    <row r="78473" customFormat="1" x14ac:dyDescent="0.2"/>
    <row r="78474" customFormat="1" x14ac:dyDescent="0.2"/>
    <row r="78475" customFormat="1" x14ac:dyDescent="0.2"/>
    <row r="78476" customFormat="1" x14ac:dyDescent="0.2"/>
    <row r="78477" customFormat="1" x14ac:dyDescent="0.2"/>
    <row r="78478" customFormat="1" x14ac:dyDescent="0.2"/>
    <row r="78479" customFormat="1" x14ac:dyDescent="0.2"/>
    <row r="78480" customFormat="1" x14ac:dyDescent="0.2"/>
    <row r="78481" customFormat="1" x14ac:dyDescent="0.2"/>
    <row r="78482" customFormat="1" x14ac:dyDescent="0.2"/>
    <row r="78483" customFormat="1" x14ac:dyDescent="0.2"/>
    <row r="78484" customFormat="1" x14ac:dyDescent="0.2"/>
    <row r="78485" customFormat="1" x14ac:dyDescent="0.2"/>
    <row r="78486" customFormat="1" x14ac:dyDescent="0.2"/>
    <row r="78487" customFormat="1" x14ac:dyDescent="0.2"/>
    <row r="78488" customFormat="1" x14ac:dyDescent="0.2"/>
    <row r="78489" customFormat="1" x14ac:dyDescent="0.2"/>
    <row r="78490" customFormat="1" x14ac:dyDescent="0.2"/>
    <row r="78491" customFormat="1" x14ac:dyDescent="0.2"/>
    <row r="78492" customFormat="1" x14ac:dyDescent="0.2"/>
    <row r="78493" customFormat="1" x14ac:dyDescent="0.2"/>
    <row r="78494" customFormat="1" x14ac:dyDescent="0.2"/>
    <row r="78495" customFormat="1" x14ac:dyDescent="0.2"/>
    <row r="78496" customFormat="1" x14ac:dyDescent="0.2"/>
    <row r="78497" customFormat="1" x14ac:dyDescent="0.2"/>
    <row r="78498" customFormat="1" x14ac:dyDescent="0.2"/>
    <row r="78499" customFormat="1" x14ac:dyDescent="0.2"/>
    <row r="78500" customFormat="1" x14ac:dyDescent="0.2"/>
    <row r="78501" customFormat="1" x14ac:dyDescent="0.2"/>
    <row r="78502" customFormat="1" x14ac:dyDescent="0.2"/>
    <row r="78503" customFormat="1" x14ac:dyDescent="0.2"/>
    <row r="78504" customFormat="1" x14ac:dyDescent="0.2"/>
    <row r="78505" customFormat="1" x14ac:dyDescent="0.2"/>
    <row r="78506" customFormat="1" x14ac:dyDescent="0.2"/>
    <row r="78507" customFormat="1" x14ac:dyDescent="0.2"/>
    <row r="78508" customFormat="1" x14ac:dyDescent="0.2"/>
    <row r="78509" customFormat="1" x14ac:dyDescent="0.2"/>
    <row r="78510" customFormat="1" x14ac:dyDescent="0.2"/>
    <row r="78511" customFormat="1" x14ac:dyDescent="0.2"/>
    <row r="78512" customFormat="1" x14ac:dyDescent="0.2"/>
    <row r="78513" customFormat="1" x14ac:dyDescent="0.2"/>
    <row r="78514" customFormat="1" x14ac:dyDescent="0.2"/>
    <row r="78515" customFormat="1" x14ac:dyDescent="0.2"/>
    <row r="78516" customFormat="1" x14ac:dyDescent="0.2"/>
    <row r="78517" customFormat="1" x14ac:dyDescent="0.2"/>
    <row r="78518" customFormat="1" x14ac:dyDescent="0.2"/>
    <row r="78519" customFormat="1" x14ac:dyDescent="0.2"/>
    <row r="78520" customFormat="1" x14ac:dyDescent="0.2"/>
    <row r="78521" customFormat="1" x14ac:dyDescent="0.2"/>
    <row r="78522" customFormat="1" x14ac:dyDescent="0.2"/>
    <row r="78523" customFormat="1" x14ac:dyDescent="0.2"/>
    <row r="78524" customFormat="1" x14ac:dyDescent="0.2"/>
    <row r="78525" customFormat="1" x14ac:dyDescent="0.2"/>
    <row r="78526" customFormat="1" x14ac:dyDescent="0.2"/>
    <row r="78527" customFormat="1" x14ac:dyDescent="0.2"/>
    <row r="78528" customFormat="1" x14ac:dyDescent="0.2"/>
    <row r="78529" customFormat="1" x14ac:dyDescent="0.2"/>
    <row r="78530" customFormat="1" x14ac:dyDescent="0.2"/>
    <row r="78531" customFormat="1" x14ac:dyDescent="0.2"/>
    <row r="78532" customFormat="1" x14ac:dyDescent="0.2"/>
    <row r="78533" customFormat="1" x14ac:dyDescent="0.2"/>
    <row r="78534" customFormat="1" x14ac:dyDescent="0.2"/>
    <row r="78535" customFormat="1" x14ac:dyDescent="0.2"/>
    <row r="78536" customFormat="1" x14ac:dyDescent="0.2"/>
    <row r="78537" customFormat="1" x14ac:dyDescent="0.2"/>
    <row r="78538" customFormat="1" x14ac:dyDescent="0.2"/>
    <row r="78539" customFormat="1" x14ac:dyDescent="0.2"/>
    <row r="78540" customFormat="1" x14ac:dyDescent="0.2"/>
    <row r="78541" customFormat="1" x14ac:dyDescent="0.2"/>
    <row r="78542" customFormat="1" x14ac:dyDescent="0.2"/>
    <row r="78543" customFormat="1" x14ac:dyDescent="0.2"/>
    <row r="78544" customFormat="1" x14ac:dyDescent="0.2"/>
    <row r="78545" customFormat="1" x14ac:dyDescent="0.2"/>
    <row r="78546" customFormat="1" x14ac:dyDescent="0.2"/>
    <row r="78547" customFormat="1" x14ac:dyDescent="0.2"/>
    <row r="78548" customFormat="1" x14ac:dyDescent="0.2"/>
    <row r="78549" customFormat="1" x14ac:dyDescent="0.2"/>
    <row r="78550" customFormat="1" x14ac:dyDescent="0.2"/>
    <row r="78551" customFormat="1" x14ac:dyDescent="0.2"/>
    <row r="78552" customFormat="1" x14ac:dyDescent="0.2"/>
    <row r="78553" customFormat="1" x14ac:dyDescent="0.2"/>
    <row r="78554" customFormat="1" x14ac:dyDescent="0.2"/>
    <row r="78555" customFormat="1" x14ac:dyDescent="0.2"/>
    <row r="78556" customFormat="1" x14ac:dyDescent="0.2"/>
    <row r="78557" customFormat="1" x14ac:dyDescent="0.2"/>
    <row r="78558" customFormat="1" x14ac:dyDescent="0.2"/>
    <row r="78559" customFormat="1" x14ac:dyDescent="0.2"/>
    <row r="78560" customFormat="1" x14ac:dyDescent="0.2"/>
    <row r="78561" customFormat="1" x14ac:dyDescent="0.2"/>
    <row r="78562" customFormat="1" x14ac:dyDescent="0.2"/>
    <row r="78563" customFormat="1" x14ac:dyDescent="0.2"/>
    <row r="78564" customFormat="1" x14ac:dyDescent="0.2"/>
    <row r="78565" customFormat="1" x14ac:dyDescent="0.2"/>
    <row r="78566" customFormat="1" x14ac:dyDescent="0.2"/>
    <row r="78567" customFormat="1" x14ac:dyDescent="0.2"/>
    <row r="78568" customFormat="1" x14ac:dyDescent="0.2"/>
    <row r="78569" customFormat="1" x14ac:dyDescent="0.2"/>
    <row r="78570" customFormat="1" x14ac:dyDescent="0.2"/>
    <row r="78571" customFormat="1" x14ac:dyDescent="0.2"/>
    <row r="78572" customFormat="1" x14ac:dyDescent="0.2"/>
    <row r="78573" customFormat="1" x14ac:dyDescent="0.2"/>
    <row r="78574" customFormat="1" x14ac:dyDescent="0.2"/>
    <row r="78575" customFormat="1" x14ac:dyDescent="0.2"/>
    <row r="78576" customFormat="1" x14ac:dyDescent="0.2"/>
    <row r="78577" customFormat="1" x14ac:dyDescent="0.2"/>
    <row r="78578" customFormat="1" x14ac:dyDescent="0.2"/>
    <row r="78579" customFormat="1" x14ac:dyDescent="0.2"/>
    <row r="78580" customFormat="1" x14ac:dyDescent="0.2"/>
    <row r="78581" customFormat="1" x14ac:dyDescent="0.2"/>
    <row r="78582" customFormat="1" x14ac:dyDescent="0.2"/>
    <row r="78583" customFormat="1" x14ac:dyDescent="0.2"/>
    <row r="78584" customFormat="1" x14ac:dyDescent="0.2"/>
    <row r="78585" customFormat="1" x14ac:dyDescent="0.2"/>
    <row r="78586" customFormat="1" x14ac:dyDescent="0.2"/>
    <row r="78587" customFormat="1" x14ac:dyDescent="0.2"/>
    <row r="78588" customFormat="1" x14ac:dyDescent="0.2"/>
    <row r="78589" customFormat="1" x14ac:dyDescent="0.2"/>
    <row r="78590" customFormat="1" x14ac:dyDescent="0.2"/>
    <row r="78591" customFormat="1" x14ac:dyDescent="0.2"/>
    <row r="78592" customFormat="1" x14ac:dyDescent="0.2"/>
    <row r="78593" customFormat="1" x14ac:dyDescent="0.2"/>
    <row r="78594" customFormat="1" x14ac:dyDescent="0.2"/>
    <row r="78595" customFormat="1" x14ac:dyDescent="0.2"/>
    <row r="78596" customFormat="1" x14ac:dyDescent="0.2"/>
    <row r="78597" customFormat="1" x14ac:dyDescent="0.2"/>
    <row r="78598" customFormat="1" x14ac:dyDescent="0.2"/>
    <row r="78599" customFormat="1" x14ac:dyDescent="0.2"/>
    <row r="78600" customFormat="1" x14ac:dyDescent="0.2"/>
    <row r="78601" customFormat="1" x14ac:dyDescent="0.2"/>
    <row r="78602" customFormat="1" x14ac:dyDescent="0.2"/>
    <row r="78603" customFormat="1" x14ac:dyDescent="0.2"/>
    <row r="78604" customFormat="1" x14ac:dyDescent="0.2"/>
    <row r="78605" customFormat="1" x14ac:dyDescent="0.2"/>
    <row r="78606" customFormat="1" x14ac:dyDescent="0.2"/>
    <row r="78607" customFormat="1" x14ac:dyDescent="0.2"/>
    <row r="78608" customFormat="1" x14ac:dyDescent="0.2"/>
    <row r="78609" customFormat="1" x14ac:dyDescent="0.2"/>
    <row r="78610" customFormat="1" x14ac:dyDescent="0.2"/>
    <row r="78611" customFormat="1" x14ac:dyDescent="0.2"/>
    <row r="78612" customFormat="1" x14ac:dyDescent="0.2"/>
    <row r="78613" customFormat="1" x14ac:dyDescent="0.2"/>
    <row r="78614" customFormat="1" x14ac:dyDescent="0.2"/>
    <row r="78615" customFormat="1" x14ac:dyDescent="0.2"/>
    <row r="78616" customFormat="1" x14ac:dyDescent="0.2"/>
    <row r="78617" customFormat="1" x14ac:dyDescent="0.2"/>
    <row r="78618" customFormat="1" x14ac:dyDescent="0.2"/>
    <row r="78619" customFormat="1" x14ac:dyDescent="0.2"/>
    <row r="78620" customFormat="1" x14ac:dyDescent="0.2"/>
    <row r="78621" customFormat="1" x14ac:dyDescent="0.2"/>
    <row r="78622" customFormat="1" x14ac:dyDescent="0.2"/>
    <row r="78623" customFormat="1" x14ac:dyDescent="0.2"/>
    <row r="78624" customFormat="1" x14ac:dyDescent="0.2"/>
    <row r="78625" customFormat="1" x14ac:dyDescent="0.2"/>
    <row r="78626" customFormat="1" x14ac:dyDescent="0.2"/>
    <row r="78627" customFormat="1" x14ac:dyDescent="0.2"/>
    <row r="78628" customFormat="1" x14ac:dyDescent="0.2"/>
    <row r="78629" customFormat="1" x14ac:dyDescent="0.2"/>
    <row r="78630" customFormat="1" x14ac:dyDescent="0.2"/>
    <row r="78631" customFormat="1" x14ac:dyDescent="0.2"/>
    <row r="78632" customFormat="1" x14ac:dyDescent="0.2"/>
    <row r="78633" customFormat="1" x14ac:dyDescent="0.2"/>
    <row r="78634" customFormat="1" x14ac:dyDescent="0.2"/>
    <row r="78635" customFormat="1" x14ac:dyDescent="0.2"/>
    <row r="78636" customFormat="1" x14ac:dyDescent="0.2"/>
    <row r="78637" customFormat="1" x14ac:dyDescent="0.2"/>
    <row r="78638" customFormat="1" x14ac:dyDescent="0.2"/>
    <row r="78639" customFormat="1" x14ac:dyDescent="0.2"/>
    <row r="78640" customFormat="1" x14ac:dyDescent="0.2"/>
    <row r="78641" customFormat="1" x14ac:dyDescent="0.2"/>
    <row r="78642" customFormat="1" x14ac:dyDescent="0.2"/>
    <row r="78643" customFormat="1" x14ac:dyDescent="0.2"/>
    <row r="78644" customFormat="1" x14ac:dyDescent="0.2"/>
    <row r="78645" customFormat="1" x14ac:dyDescent="0.2"/>
    <row r="78646" customFormat="1" x14ac:dyDescent="0.2"/>
    <row r="78647" customFormat="1" x14ac:dyDescent="0.2"/>
    <row r="78648" customFormat="1" x14ac:dyDescent="0.2"/>
    <row r="78649" customFormat="1" x14ac:dyDescent="0.2"/>
    <row r="78650" customFormat="1" x14ac:dyDescent="0.2"/>
    <row r="78651" customFormat="1" x14ac:dyDescent="0.2"/>
    <row r="78652" customFormat="1" x14ac:dyDescent="0.2"/>
    <row r="78653" customFormat="1" x14ac:dyDescent="0.2"/>
    <row r="78654" customFormat="1" x14ac:dyDescent="0.2"/>
    <row r="78655" customFormat="1" x14ac:dyDescent="0.2"/>
    <row r="78656" customFormat="1" x14ac:dyDescent="0.2"/>
    <row r="78657" customFormat="1" x14ac:dyDescent="0.2"/>
    <row r="78658" customFormat="1" x14ac:dyDescent="0.2"/>
    <row r="78659" customFormat="1" x14ac:dyDescent="0.2"/>
    <row r="78660" customFormat="1" x14ac:dyDescent="0.2"/>
    <row r="78661" customFormat="1" x14ac:dyDescent="0.2"/>
    <row r="78662" customFormat="1" x14ac:dyDescent="0.2"/>
    <row r="78663" customFormat="1" x14ac:dyDescent="0.2"/>
    <row r="78664" customFormat="1" x14ac:dyDescent="0.2"/>
    <row r="78665" customFormat="1" x14ac:dyDescent="0.2"/>
    <row r="78666" customFormat="1" x14ac:dyDescent="0.2"/>
    <row r="78667" customFormat="1" x14ac:dyDescent="0.2"/>
    <row r="78668" customFormat="1" x14ac:dyDescent="0.2"/>
    <row r="78669" customFormat="1" x14ac:dyDescent="0.2"/>
    <row r="78670" customFormat="1" x14ac:dyDescent="0.2"/>
    <row r="78671" customFormat="1" x14ac:dyDescent="0.2"/>
    <row r="78672" customFormat="1" x14ac:dyDescent="0.2"/>
    <row r="78673" customFormat="1" x14ac:dyDescent="0.2"/>
    <row r="78674" customFormat="1" x14ac:dyDescent="0.2"/>
    <row r="78675" customFormat="1" x14ac:dyDescent="0.2"/>
    <row r="78676" customFormat="1" x14ac:dyDescent="0.2"/>
    <row r="78677" customFormat="1" x14ac:dyDescent="0.2"/>
    <row r="78678" customFormat="1" x14ac:dyDescent="0.2"/>
    <row r="78679" customFormat="1" x14ac:dyDescent="0.2"/>
    <row r="78680" customFormat="1" x14ac:dyDescent="0.2"/>
    <row r="78681" customFormat="1" x14ac:dyDescent="0.2"/>
    <row r="78682" customFormat="1" x14ac:dyDescent="0.2"/>
    <row r="78683" customFormat="1" x14ac:dyDescent="0.2"/>
    <row r="78684" customFormat="1" x14ac:dyDescent="0.2"/>
    <row r="78685" customFormat="1" x14ac:dyDescent="0.2"/>
    <row r="78686" customFormat="1" x14ac:dyDescent="0.2"/>
    <row r="78687" customFormat="1" x14ac:dyDescent="0.2"/>
    <row r="78688" customFormat="1" x14ac:dyDescent="0.2"/>
    <row r="78689" customFormat="1" x14ac:dyDescent="0.2"/>
    <row r="78690" customFormat="1" x14ac:dyDescent="0.2"/>
    <row r="78691" customFormat="1" x14ac:dyDescent="0.2"/>
    <row r="78692" customFormat="1" x14ac:dyDescent="0.2"/>
    <row r="78693" customFormat="1" x14ac:dyDescent="0.2"/>
    <row r="78694" customFormat="1" x14ac:dyDescent="0.2"/>
    <row r="78695" customFormat="1" x14ac:dyDescent="0.2"/>
    <row r="78696" customFormat="1" x14ac:dyDescent="0.2"/>
    <row r="78697" customFormat="1" x14ac:dyDescent="0.2"/>
    <row r="78698" customFormat="1" x14ac:dyDescent="0.2"/>
    <row r="78699" customFormat="1" x14ac:dyDescent="0.2"/>
    <row r="78700" customFormat="1" x14ac:dyDescent="0.2"/>
    <row r="78701" customFormat="1" x14ac:dyDescent="0.2"/>
    <row r="78702" customFormat="1" x14ac:dyDescent="0.2"/>
    <row r="78703" customFormat="1" x14ac:dyDescent="0.2"/>
    <row r="78704" customFormat="1" x14ac:dyDescent="0.2"/>
    <row r="78705" customFormat="1" x14ac:dyDescent="0.2"/>
    <row r="78706" customFormat="1" x14ac:dyDescent="0.2"/>
    <row r="78707" customFormat="1" x14ac:dyDescent="0.2"/>
    <row r="78708" customFormat="1" x14ac:dyDescent="0.2"/>
    <row r="78709" customFormat="1" x14ac:dyDescent="0.2"/>
    <row r="78710" customFormat="1" x14ac:dyDescent="0.2"/>
    <row r="78711" customFormat="1" x14ac:dyDescent="0.2"/>
    <row r="78712" customFormat="1" x14ac:dyDescent="0.2"/>
    <row r="78713" customFormat="1" x14ac:dyDescent="0.2"/>
    <row r="78714" customFormat="1" x14ac:dyDescent="0.2"/>
    <row r="78715" customFormat="1" x14ac:dyDescent="0.2"/>
    <row r="78716" customFormat="1" x14ac:dyDescent="0.2"/>
    <row r="78717" customFormat="1" x14ac:dyDescent="0.2"/>
    <row r="78718" customFormat="1" x14ac:dyDescent="0.2"/>
    <row r="78719" customFormat="1" x14ac:dyDescent="0.2"/>
    <row r="78720" customFormat="1" x14ac:dyDescent="0.2"/>
    <row r="78721" customFormat="1" x14ac:dyDescent="0.2"/>
    <row r="78722" customFormat="1" x14ac:dyDescent="0.2"/>
    <row r="78723" customFormat="1" x14ac:dyDescent="0.2"/>
    <row r="78724" customFormat="1" x14ac:dyDescent="0.2"/>
    <row r="78725" customFormat="1" x14ac:dyDescent="0.2"/>
    <row r="78726" customFormat="1" x14ac:dyDescent="0.2"/>
    <row r="78727" customFormat="1" x14ac:dyDescent="0.2"/>
    <row r="78728" customFormat="1" x14ac:dyDescent="0.2"/>
    <row r="78729" customFormat="1" x14ac:dyDescent="0.2"/>
    <row r="78730" customFormat="1" x14ac:dyDescent="0.2"/>
    <row r="78731" customFormat="1" x14ac:dyDescent="0.2"/>
    <row r="78732" customFormat="1" x14ac:dyDescent="0.2"/>
    <row r="78733" customFormat="1" x14ac:dyDescent="0.2"/>
    <row r="78734" customFormat="1" x14ac:dyDescent="0.2"/>
    <row r="78735" customFormat="1" x14ac:dyDescent="0.2"/>
    <row r="78736" customFormat="1" x14ac:dyDescent="0.2"/>
    <row r="78737" customFormat="1" x14ac:dyDescent="0.2"/>
    <row r="78738" customFormat="1" x14ac:dyDescent="0.2"/>
    <row r="78739" customFormat="1" x14ac:dyDescent="0.2"/>
    <row r="78740" customFormat="1" x14ac:dyDescent="0.2"/>
    <row r="78741" customFormat="1" x14ac:dyDescent="0.2"/>
    <row r="78742" customFormat="1" x14ac:dyDescent="0.2"/>
    <row r="78743" customFormat="1" x14ac:dyDescent="0.2"/>
    <row r="78744" customFormat="1" x14ac:dyDescent="0.2"/>
    <row r="78745" customFormat="1" x14ac:dyDescent="0.2"/>
    <row r="78746" customFormat="1" x14ac:dyDescent="0.2"/>
    <row r="78747" customFormat="1" x14ac:dyDescent="0.2"/>
    <row r="78748" customFormat="1" x14ac:dyDescent="0.2"/>
    <row r="78749" customFormat="1" x14ac:dyDescent="0.2"/>
    <row r="78750" customFormat="1" x14ac:dyDescent="0.2"/>
    <row r="78751" customFormat="1" x14ac:dyDescent="0.2"/>
    <row r="78752" customFormat="1" x14ac:dyDescent="0.2"/>
    <row r="78753" customFormat="1" x14ac:dyDescent="0.2"/>
    <row r="78754" customFormat="1" x14ac:dyDescent="0.2"/>
    <row r="78755" customFormat="1" x14ac:dyDescent="0.2"/>
    <row r="78756" customFormat="1" x14ac:dyDescent="0.2"/>
    <row r="78757" customFormat="1" x14ac:dyDescent="0.2"/>
    <row r="78758" customFormat="1" x14ac:dyDescent="0.2"/>
    <row r="78759" customFormat="1" x14ac:dyDescent="0.2"/>
    <row r="78760" customFormat="1" x14ac:dyDescent="0.2"/>
    <row r="78761" customFormat="1" x14ac:dyDescent="0.2"/>
    <row r="78762" customFormat="1" x14ac:dyDescent="0.2"/>
    <row r="78763" customFormat="1" x14ac:dyDescent="0.2"/>
    <row r="78764" customFormat="1" x14ac:dyDescent="0.2"/>
    <row r="78765" customFormat="1" x14ac:dyDescent="0.2"/>
    <row r="78766" customFormat="1" x14ac:dyDescent="0.2"/>
    <row r="78767" customFormat="1" x14ac:dyDescent="0.2"/>
    <row r="78768" customFormat="1" x14ac:dyDescent="0.2"/>
    <row r="78769" customFormat="1" x14ac:dyDescent="0.2"/>
    <row r="78770" customFormat="1" x14ac:dyDescent="0.2"/>
    <row r="78771" customFormat="1" x14ac:dyDescent="0.2"/>
    <row r="78772" customFormat="1" x14ac:dyDescent="0.2"/>
    <row r="78773" customFormat="1" x14ac:dyDescent="0.2"/>
    <row r="78774" customFormat="1" x14ac:dyDescent="0.2"/>
    <row r="78775" customFormat="1" x14ac:dyDescent="0.2"/>
    <row r="78776" customFormat="1" x14ac:dyDescent="0.2"/>
    <row r="78777" customFormat="1" x14ac:dyDescent="0.2"/>
    <row r="78778" customFormat="1" x14ac:dyDescent="0.2"/>
    <row r="78779" customFormat="1" x14ac:dyDescent="0.2"/>
    <row r="78780" customFormat="1" x14ac:dyDescent="0.2"/>
    <row r="78781" customFormat="1" x14ac:dyDescent="0.2"/>
    <row r="78782" customFormat="1" x14ac:dyDescent="0.2"/>
    <row r="78783" customFormat="1" x14ac:dyDescent="0.2"/>
    <row r="78784" customFormat="1" x14ac:dyDescent="0.2"/>
    <row r="78785" customFormat="1" x14ac:dyDescent="0.2"/>
    <row r="78786" customFormat="1" x14ac:dyDescent="0.2"/>
    <row r="78787" customFormat="1" x14ac:dyDescent="0.2"/>
    <row r="78788" customFormat="1" x14ac:dyDescent="0.2"/>
    <row r="78789" customFormat="1" x14ac:dyDescent="0.2"/>
    <row r="78790" customFormat="1" x14ac:dyDescent="0.2"/>
    <row r="78791" customFormat="1" x14ac:dyDescent="0.2"/>
    <row r="78792" customFormat="1" x14ac:dyDescent="0.2"/>
    <row r="78793" customFormat="1" x14ac:dyDescent="0.2"/>
    <row r="78794" customFormat="1" x14ac:dyDescent="0.2"/>
    <row r="78795" customFormat="1" x14ac:dyDescent="0.2"/>
    <row r="78796" customFormat="1" x14ac:dyDescent="0.2"/>
    <row r="78797" customFormat="1" x14ac:dyDescent="0.2"/>
    <row r="78798" customFormat="1" x14ac:dyDescent="0.2"/>
    <row r="78799" customFormat="1" x14ac:dyDescent="0.2"/>
    <row r="78800" customFormat="1" x14ac:dyDescent="0.2"/>
    <row r="78801" customFormat="1" x14ac:dyDescent="0.2"/>
    <row r="78802" customFormat="1" x14ac:dyDescent="0.2"/>
    <row r="78803" customFormat="1" x14ac:dyDescent="0.2"/>
    <row r="78804" customFormat="1" x14ac:dyDescent="0.2"/>
    <row r="78805" customFormat="1" x14ac:dyDescent="0.2"/>
    <row r="78806" customFormat="1" x14ac:dyDescent="0.2"/>
    <row r="78807" customFormat="1" x14ac:dyDescent="0.2"/>
    <row r="78808" customFormat="1" x14ac:dyDescent="0.2"/>
    <row r="78809" customFormat="1" x14ac:dyDescent="0.2"/>
    <row r="78810" customFormat="1" x14ac:dyDescent="0.2"/>
    <row r="78811" customFormat="1" x14ac:dyDescent="0.2"/>
    <row r="78812" customFormat="1" x14ac:dyDescent="0.2"/>
    <row r="78813" customFormat="1" x14ac:dyDescent="0.2"/>
    <row r="78814" customFormat="1" x14ac:dyDescent="0.2"/>
    <row r="78815" customFormat="1" x14ac:dyDescent="0.2"/>
    <row r="78816" customFormat="1" x14ac:dyDescent="0.2"/>
    <row r="78817" customFormat="1" x14ac:dyDescent="0.2"/>
    <row r="78818" customFormat="1" x14ac:dyDescent="0.2"/>
    <row r="78819" customFormat="1" x14ac:dyDescent="0.2"/>
    <row r="78820" customFormat="1" x14ac:dyDescent="0.2"/>
    <row r="78821" customFormat="1" x14ac:dyDescent="0.2"/>
    <row r="78822" customFormat="1" x14ac:dyDescent="0.2"/>
    <row r="78823" customFormat="1" x14ac:dyDescent="0.2"/>
    <row r="78824" customFormat="1" x14ac:dyDescent="0.2"/>
    <row r="78825" customFormat="1" x14ac:dyDescent="0.2"/>
    <row r="78826" customFormat="1" x14ac:dyDescent="0.2"/>
    <row r="78827" customFormat="1" x14ac:dyDescent="0.2"/>
    <row r="78828" customFormat="1" x14ac:dyDescent="0.2"/>
    <row r="78829" customFormat="1" x14ac:dyDescent="0.2"/>
    <row r="78830" customFormat="1" x14ac:dyDescent="0.2"/>
    <row r="78831" customFormat="1" x14ac:dyDescent="0.2"/>
    <row r="78832" customFormat="1" x14ac:dyDescent="0.2"/>
    <row r="78833" customFormat="1" x14ac:dyDescent="0.2"/>
    <row r="78834" customFormat="1" x14ac:dyDescent="0.2"/>
    <row r="78835" customFormat="1" x14ac:dyDescent="0.2"/>
    <row r="78836" customFormat="1" x14ac:dyDescent="0.2"/>
    <row r="78837" customFormat="1" x14ac:dyDescent="0.2"/>
    <row r="78838" customFormat="1" x14ac:dyDescent="0.2"/>
    <row r="78839" customFormat="1" x14ac:dyDescent="0.2"/>
    <row r="78840" customFormat="1" x14ac:dyDescent="0.2"/>
    <row r="78841" customFormat="1" x14ac:dyDescent="0.2"/>
    <row r="78842" customFormat="1" x14ac:dyDescent="0.2"/>
    <row r="78843" customFormat="1" x14ac:dyDescent="0.2"/>
    <row r="78844" customFormat="1" x14ac:dyDescent="0.2"/>
    <row r="78845" customFormat="1" x14ac:dyDescent="0.2"/>
    <row r="78846" customFormat="1" x14ac:dyDescent="0.2"/>
    <row r="78847" customFormat="1" x14ac:dyDescent="0.2"/>
    <row r="78848" customFormat="1" x14ac:dyDescent="0.2"/>
    <row r="78849" customFormat="1" x14ac:dyDescent="0.2"/>
    <row r="78850" customFormat="1" x14ac:dyDescent="0.2"/>
    <row r="78851" customFormat="1" x14ac:dyDescent="0.2"/>
    <row r="78852" customFormat="1" x14ac:dyDescent="0.2"/>
    <row r="78853" customFormat="1" x14ac:dyDescent="0.2"/>
    <row r="78854" customFormat="1" x14ac:dyDescent="0.2"/>
    <row r="78855" customFormat="1" x14ac:dyDescent="0.2"/>
    <row r="78856" customFormat="1" x14ac:dyDescent="0.2"/>
    <row r="78857" customFormat="1" x14ac:dyDescent="0.2"/>
    <row r="78858" customFormat="1" x14ac:dyDescent="0.2"/>
    <row r="78859" customFormat="1" x14ac:dyDescent="0.2"/>
    <row r="78860" customFormat="1" x14ac:dyDescent="0.2"/>
    <row r="78861" customFormat="1" x14ac:dyDescent="0.2"/>
    <row r="78862" customFormat="1" x14ac:dyDescent="0.2"/>
    <row r="78863" customFormat="1" x14ac:dyDescent="0.2"/>
    <row r="78864" customFormat="1" x14ac:dyDescent="0.2"/>
    <row r="78865" customFormat="1" x14ac:dyDescent="0.2"/>
    <row r="78866" customFormat="1" x14ac:dyDescent="0.2"/>
    <row r="78867" customFormat="1" x14ac:dyDescent="0.2"/>
    <row r="78868" customFormat="1" x14ac:dyDescent="0.2"/>
    <row r="78869" customFormat="1" x14ac:dyDescent="0.2"/>
    <row r="78870" customFormat="1" x14ac:dyDescent="0.2"/>
    <row r="78871" customFormat="1" x14ac:dyDescent="0.2"/>
    <row r="78872" customFormat="1" x14ac:dyDescent="0.2"/>
    <row r="78873" customFormat="1" x14ac:dyDescent="0.2"/>
    <row r="78874" customFormat="1" x14ac:dyDescent="0.2"/>
    <row r="78875" customFormat="1" x14ac:dyDescent="0.2"/>
    <row r="78876" customFormat="1" x14ac:dyDescent="0.2"/>
    <row r="78877" customFormat="1" x14ac:dyDescent="0.2"/>
    <row r="78878" customFormat="1" x14ac:dyDescent="0.2"/>
    <row r="78879" customFormat="1" x14ac:dyDescent="0.2"/>
    <row r="78880" customFormat="1" x14ac:dyDescent="0.2"/>
    <row r="78881" customFormat="1" x14ac:dyDescent="0.2"/>
    <row r="78882" customFormat="1" x14ac:dyDescent="0.2"/>
    <row r="78883" customFormat="1" x14ac:dyDescent="0.2"/>
    <row r="78884" customFormat="1" x14ac:dyDescent="0.2"/>
    <row r="78885" customFormat="1" x14ac:dyDescent="0.2"/>
    <row r="78886" customFormat="1" x14ac:dyDescent="0.2"/>
    <row r="78887" customFormat="1" x14ac:dyDescent="0.2"/>
    <row r="78888" customFormat="1" x14ac:dyDescent="0.2"/>
    <row r="78889" customFormat="1" x14ac:dyDescent="0.2"/>
    <row r="78890" customFormat="1" x14ac:dyDescent="0.2"/>
    <row r="78891" customFormat="1" x14ac:dyDescent="0.2"/>
    <row r="78892" customFormat="1" x14ac:dyDescent="0.2"/>
    <row r="78893" customFormat="1" x14ac:dyDescent="0.2"/>
    <row r="78894" customFormat="1" x14ac:dyDescent="0.2"/>
    <row r="78895" customFormat="1" x14ac:dyDescent="0.2"/>
    <row r="78896" customFormat="1" x14ac:dyDescent="0.2"/>
    <row r="78897" customFormat="1" x14ac:dyDescent="0.2"/>
    <row r="78898" customFormat="1" x14ac:dyDescent="0.2"/>
    <row r="78899" customFormat="1" x14ac:dyDescent="0.2"/>
    <row r="78900" customFormat="1" x14ac:dyDescent="0.2"/>
    <row r="78901" customFormat="1" x14ac:dyDescent="0.2"/>
    <row r="78902" customFormat="1" x14ac:dyDescent="0.2"/>
    <row r="78903" customFormat="1" x14ac:dyDescent="0.2"/>
    <row r="78904" customFormat="1" x14ac:dyDescent="0.2"/>
    <row r="78905" customFormat="1" x14ac:dyDescent="0.2"/>
    <row r="78906" customFormat="1" x14ac:dyDescent="0.2"/>
    <row r="78907" customFormat="1" x14ac:dyDescent="0.2"/>
    <row r="78908" customFormat="1" x14ac:dyDescent="0.2"/>
    <row r="78909" customFormat="1" x14ac:dyDescent="0.2"/>
    <row r="78910" customFormat="1" x14ac:dyDescent="0.2"/>
    <row r="78911" customFormat="1" x14ac:dyDescent="0.2"/>
    <row r="78912" customFormat="1" x14ac:dyDescent="0.2"/>
    <row r="78913" customFormat="1" x14ac:dyDescent="0.2"/>
    <row r="78914" customFormat="1" x14ac:dyDescent="0.2"/>
    <row r="78915" customFormat="1" x14ac:dyDescent="0.2"/>
    <row r="78916" customFormat="1" x14ac:dyDescent="0.2"/>
    <row r="78917" customFormat="1" x14ac:dyDescent="0.2"/>
    <row r="78918" customFormat="1" x14ac:dyDescent="0.2"/>
    <row r="78919" customFormat="1" x14ac:dyDescent="0.2"/>
    <row r="78920" customFormat="1" x14ac:dyDescent="0.2"/>
    <row r="78921" customFormat="1" x14ac:dyDescent="0.2"/>
    <row r="78922" customFormat="1" x14ac:dyDescent="0.2"/>
    <row r="78923" customFormat="1" x14ac:dyDescent="0.2"/>
    <row r="78924" customFormat="1" x14ac:dyDescent="0.2"/>
    <row r="78925" customFormat="1" x14ac:dyDescent="0.2"/>
    <row r="78926" customFormat="1" x14ac:dyDescent="0.2"/>
    <row r="78927" customFormat="1" x14ac:dyDescent="0.2"/>
    <row r="78928" customFormat="1" x14ac:dyDescent="0.2"/>
    <row r="78929" customFormat="1" x14ac:dyDescent="0.2"/>
    <row r="78930" customFormat="1" x14ac:dyDescent="0.2"/>
    <row r="78931" customFormat="1" x14ac:dyDescent="0.2"/>
    <row r="78932" customFormat="1" x14ac:dyDescent="0.2"/>
    <row r="78933" customFormat="1" x14ac:dyDescent="0.2"/>
    <row r="78934" customFormat="1" x14ac:dyDescent="0.2"/>
    <row r="78935" customFormat="1" x14ac:dyDescent="0.2"/>
    <row r="78936" customFormat="1" x14ac:dyDescent="0.2"/>
    <row r="78937" customFormat="1" x14ac:dyDescent="0.2"/>
    <row r="78938" customFormat="1" x14ac:dyDescent="0.2"/>
    <row r="78939" customFormat="1" x14ac:dyDescent="0.2"/>
    <row r="78940" customFormat="1" x14ac:dyDescent="0.2"/>
    <row r="78941" customFormat="1" x14ac:dyDescent="0.2"/>
    <row r="78942" customFormat="1" x14ac:dyDescent="0.2"/>
    <row r="78943" customFormat="1" x14ac:dyDescent="0.2"/>
    <row r="78944" customFormat="1" x14ac:dyDescent="0.2"/>
    <row r="78945" customFormat="1" x14ac:dyDescent="0.2"/>
    <row r="78946" customFormat="1" x14ac:dyDescent="0.2"/>
    <row r="78947" customFormat="1" x14ac:dyDescent="0.2"/>
    <row r="78948" customFormat="1" x14ac:dyDescent="0.2"/>
    <row r="78949" customFormat="1" x14ac:dyDescent="0.2"/>
    <row r="78950" customFormat="1" x14ac:dyDescent="0.2"/>
    <row r="78951" customFormat="1" x14ac:dyDescent="0.2"/>
    <row r="78952" customFormat="1" x14ac:dyDescent="0.2"/>
    <row r="78953" customFormat="1" x14ac:dyDescent="0.2"/>
    <row r="78954" customFormat="1" x14ac:dyDescent="0.2"/>
    <row r="78955" customFormat="1" x14ac:dyDescent="0.2"/>
    <row r="78956" customFormat="1" x14ac:dyDescent="0.2"/>
    <row r="78957" customFormat="1" x14ac:dyDescent="0.2"/>
    <row r="78958" customFormat="1" x14ac:dyDescent="0.2"/>
    <row r="78959" customFormat="1" x14ac:dyDescent="0.2"/>
    <row r="78960" customFormat="1" x14ac:dyDescent="0.2"/>
    <row r="78961" customFormat="1" x14ac:dyDescent="0.2"/>
    <row r="78962" customFormat="1" x14ac:dyDescent="0.2"/>
    <row r="78963" customFormat="1" x14ac:dyDescent="0.2"/>
    <row r="78964" customFormat="1" x14ac:dyDescent="0.2"/>
    <row r="78965" customFormat="1" x14ac:dyDescent="0.2"/>
    <row r="78966" customFormat="1" x14ac:dyDescent="0.2"/>
    <row r="78967" customFormat="1" x14ac:dyDescent="0.2"/>
    <row r="78968" customFormat="1" x14ac:dyDescent="0.2"/>
    <row r="78969" customFormat="1" x14ac:dyDescent="0.2"/>
    <row r="78970" customFormat="1" x14ac:dyDescent="0.2"/>
    <row r="78971" customFormat="1" x14ac:dyDescent="0.2"/>
    <row r="78972" customFormat="1" x14ac:dyDescent="0.2"/>
    <row r="78973" customFormat="1" x14ac:dyDescent="0.2"/>
    <row r="78974" customFormat="1" x14ac:dyDescent="0.2"/>
    <row r="78975" customFormat="1" x14ac:dyDescent="0.2"/>
    <row r="78976" customFormat="1" x14ac:dyDescent="0.2"/>
    <row r="78977" customFormat="1" x14ac:dyDescent="0.2"/>
    <row r="78978" customFormat="1" x14ac:dyDescent="0.2"/>
    <row r="78979" customFormat="1" x14ac:dyDescent="0.2"/>
    <row r="78980" customFormat="1" x14ac:dyDescent="0.2"/>
    <row r="78981" customFormat="1" x14ac:dyDescent="0.2"/>
    <row r="78982" customFormat="1" x14ac:dyDescent="0.2"/>
    <row r="78983" customFormat="1" x14ac:dyDescent="0.2"/>
    <row r="78984" customFormat="1" x14ac:dyDescent="0.2"/>
    <row r="78985" customFormat="1" x14ac:dyDescent="0.2"/>
    <row r="78986" customFormat="1" x14ac:dyDescent="0.2"/>
    <row r="78987" customFormat="1" x14ac:dyDescent="0.2"/>
    <row r="78988" customFormat="1" x14ac:dyDescent="0.2"/>
    <row r="78989" customFormat="1" x14ac:dyDescent="0.2"/>
    <row r="78990" customFormat="1" x14ac:dyDescent="0.2"/>
    <row r="78991" customFormat="1" x14ac:dyDescent="0.2"/>
    <row r="78992" customFormat="1" x14ac:dyDescent="0.2"/>
    <row r="78993" customFormat="1" x14ac:dyDescent="0.2"/>
    <row r="78994" customFormat="1" x14ac:dyDescent="0.2"/>
    <row r="78995" customFormat="1" x14ac:dyDescent="0.2"/>
    <row r="78996" customFormat="1" x14ac:dyDescent="0.2"/>
    <row r="78997" customFormat="1" x14ac:dyDescent="0.2"/>
    <row r="78998" customFormat="1" x14ac:dyDescent="0.2"/>
    <row r="78999" customFormat="1" x14ac:dyDescent="0.2"/>
    <row r="79000" customFormat="1" x14ac:dyDescent="0.2"/>
    <row r="79001" customFormat="1" x14ac:dyDescent="0.2"/>
    <row r="79002" customFormat="1" x14ac:dyDescent="0.2"/>
    <row r="79003" customFormat="1" x14ac:dyDescent="0.2"/>
    <row r="79004" customFormat="1" x14ac:dyDescent="0.2"/>
    <row r="79005" customFormat="1" x14ac:dyDescent="0.2"/>
    <row r="79006" customFormat="1" x14ac:dyDescent="0.2"/>
    <row r="79007" customFormat="1" x14ac:dyDescent="0.2"/>
    <row r="79008" customFormat="1" x14ac:dyDescent="0.2"/>
    <row r="79009" customFormat="1" x14ac:dyDescent="0.2"/>
    <row r="79010" customFormat="1" x14ac:dyDescent="0.2"/>
    <row r="79011" customFormat="1" x14ac:dyDescent="0.2"/>
    <row r="79012" customFormat="1" x14ac:dyDescent="0.2"/>
    <row r="79013" customFormat="1" x14ac:dyDescent="0.2"/>
    <row r="79014" customFormat="1" x14ac:dyDescent="0.2"/>
    <row r="79015" customFormat="1" x14ac:dyDescent="0.2"/>
    <row r="79016" customFormat="1" x14ac:dyDescent="0.2"/>
    <row r="79017" customFormat="1" x14ac:dyDescent="0.2"/>
    <row r="79018" customFormat="1" x14ac:dyDescent="0.2"/>
    <row r="79019" customFormat="1" x14ac:dyDescent="0.2"/>
    <row r="79020" customFormat="1" x14ac:dyDescent="0.2"/>
    <row r="79021" customFormat="1" x14ac:dyDescent="0.2"/>
    <row r="79022" customFormat="1" x14ac:dyDescent="0.2"/>
    <row r="79023" customFormat="1" x14ac:dyDescent="0.2"/>
    <row r="79024" customFormat="1" x14ac:dyDescent="0.2"/>
    <row r="79025" customFormat="1" x14ac:dyDescent="0.2"/>
    <row r="79026" customFormat="1" x14ac:dyDescent="0.2"/>
    <row r="79027" customFormat="1" x14ac:dyDescent="0.2"/>
    <row r="79028" customFormat="1" x14ac:dyDescent="0.2"/>
    <row r="79029" customFormat="1" x14ac:dyDescent="0.2"/>
    <row r="79030" customFormat="1" x14ac:dyDescent="0.2"/>
    <row r="79031" customFormat="1" x14ac:dyDescent="0.2"/>
    <row r="79032" customFormat="1" x14ac:dyDescent="0.2"/>
    <row r="79033" customFormat="1" x14ac:dyDescent="0.2"/>
    <row r="79034" customFormat="1" x14ac:dyDescent="0.2"/>
    <row r="79035" customFormat="1" x14ac:dyDescent="0.2"/>
    <row r="79036" customFormat="1" x14ac:dyDescent="0.2"/>
    <row r="79037" customFormat="1" x14ac:dyDescent="0.2"/>
    <row r="79038" customFormat="1" x14ac:dyDescent="0.2"/>
    <row r="79039" customFormat="1" x14ac:dyDescent="0.2"/>
    <row r="79040" customFormat="1" x14ac:dyDescent="0.2"/>
    <row r="79041" customFormat="1" x14ac:dyDescent="0.2"/>
    <row r="79042" customFormat="1" x14ac:dyDescent="0.2"/>
    <row r="79043" customFormat="1" x14ac:dyDescent="0.2"/>
    <row r="79044" customFormat="1" x14ac:dyDescent="0.2"/>
    <row r="79045" customFormat="1" x14ac:dyDescent="0.2"/>
    <row r="79046" customFormat="1" x14ac:dyDescent="0.2"/>
    <row r="79047" customFormat="1" x14ac:dyDescent="0.2"/>
    <row r="79048" customFormat="1" x14ac:dyDescent="0.2"/>
    <row r="79049" customFormat="1" x14ac:dyDescent="0.2"/>
    <row r="79050" customFormat="1" x14ac:dyDescent="0.2"/>
    <row r="79051" customFormat="1" x14ac:dyDescent="0.2"/>
    <row r="79052" customFormat="1" x14ac:dyDescent="0.2"/>
    <row r="79053" customFormat="1" x14ac:dyDescent="0.2"/>
    <row r="79054" customFormat="1" x14ac:dyDescent="0.2"/>
    <row r="79055" customFormat="1" x14ac:dyDescent="0.2"/>
    <row r="79056" customFormat="1" x14ac:dyDescent="0.2"/>
    <row r="79057" customFormat="1" x14ac:dyDescent="0.2"/>
    <row r="79058" customFormat="1" x14ac:dyDescent="0.2"/>
    <row r="79059" customFormat="1" x14ac:dyDescent="0.2"/>
    <row r="79060" customFormat="1" x14ac:dyDescent="0.2"/>
    <row r="79061" customFormat="1" x14ac:dyDescent="0.2"/>
    <row r="79062" customFormat="1" x14ac:dyDescent="0.2"/>
    <row r="79063" customFormat="1" x14ac:dyDescent="0.2"/>
    <row r="79064" customFormat="1" x14ac:dyDescent="0.2"/>
    <row r="79065" customFormat="1" x14ac:dyDescent="0.2"/>
    <row r="79066" customFormat="1" x14ac:dyDescent="0.2"/>
    <row r="79067" customFormat="1" x14ac:dyDescent="0.2"/>
    <row r="79068" customFormat="1" x14ac:dyDescent="0.2"/>
    <row r="79069" customFormat="1" x14ac:dyDescent="0.2"/>
    <row r="79070" customFormat="1" x14ac:dyDescent="0.2"/>
    <row r="79071" customFormat="1" x14ac:dyDescent="0.2"/>
    <row r="79072" customFormat="1" x14ac:dyDescent="0.2"/>
    <row r="79073" customFormat="1" x14ac:dyDescent="0.2"/>
    <row r="79074" customFormat="1" x14ac:dyDescent="0.2"/>
    <row r="79075" customFormat="1" x14ac:dyDescent="0.2"/>
    <row r="79076" customFormat="1" x14ac:dyDescent="0.2"/>
    <row r="79077" customFormat="1" x14ac:dyDescent="0.2"/>
    <row r="79078" customFormat="1" x14ac:dyDescent="0.2"/>
    <row r="79079" customFormat="1" x14ac:dyDescent="0.2"/>
    <row r="79080" customFormat="1" x14ac:dyDescent="0.2"/>
    <row r="79081" customFormat="1" x14ac:dyDescent="0.2"/>
    <row r="79082" customFormat="1" x14ac:dyDescent="0.2"/>
    <row r="79083" customFormat="1" x14ac:dyDescent="0.2"/>
    <row r="79084" customFormat="1" x14ac:dyDescent="0.2"/>
    <row r="79085" customFormat="1" x14ac:dyDescent="0.2"/>
    <row r="79086" customFormat="1" x14ac:dyDescent="0.2"/>
    <row r="79087" customFormat="1" x14ac:dyDescent="0.2"/>
    <row r="79088" customFormat="1" x14ac:dyDescent="0.2"/>
    <row r="79089" customFormat="1" x14ac:dyDescent="0.2"/>
    <row r="79090" customFormat="1" x14ac:dyDescent="0.2"/>
    <row r="79091" customFormat="1" x14ac:dyDescent="0.2"/>
    <row r="79092" customFormat="1" x14ac:dyDescent="0.2"/>
    <row r="79093" customFormat="1" x14ac:dyDescent="0.2"/>
    <row r="79094" customFormat="1" x14ac:dyDescent="0.2"/>
    <row r="79095" customFormat="1" x14ac:dyDescent="0.2"/>
    <row r="79096" customFormat="1" x14ac:dyDescent="0.2"/>
    <row r="79097" customFormat="1" x14ac:dyDescent="0.2"/>
    <row r="79098" customFormat="1" x14ac:dyDescent="0.2"/>
    <row r="79099" customFormat="1" x14ac:dyDescent="0.2"/>
    <row r="79100" customFormat="1" x14ac:dyDescent="0.2"/>
    <row r="79101" customFormat="1" x14ac:dyDescent="0.2"/>
    <row r="79102" customFormat="1" x14ac:dyDescent="0.2"/>
    <row r="79103" customFormat="1" x14ac:dyDescent="0.2"/>
    <row r="79104" customFormat="1" x14ac:dyDescent="0.2"/>
    <row r="79105" customFormat="1" x14ac:dyDescent="0.2"/>
    <row r="79106" customFormat="1" x14ac:dyDescent="0.2"/>
    <row r="79107" customFormat="1" x14ac:dyDescent="0.2"/>
    <row r="79108" customFormat="1" x14ac:dyDescent="0.2"/>
    <row r="79109" customFormat="1" x14ac:dyDescent="0.2"/>
    <row r="79110" customFormat="1" x14ac:dyDescent="0.2"/>
    <row r="79111" customFormat="1" x14ac:dyDescent="0.2"/>
    <row r="79112" customFormat="1" x14ac:dyDescent="0.2"/>
    <row r="79113" customFormat="1" x14ac:dyDescent="0.2"/>
    <row r="79114" customFormat="1" x14ac:dyDescent="0.2"/>
    <row r="79115" customFormat="1" x14ac:dyDescent="0.2"/>
    <row r="79116" customFormat="1" x14ac:dyDescent="0.2"/>
    <row r="79117" customFormat="1" x14ac:dyDescent="0.2"/>
    <row r="79118" customFormat="1" x14ac:dyDescent="0.2"/>
    <row r="79119" customFormat="1" x14ac:dyDescent="0.2"/>
    <row r="79120" customFormat="1" x14ac:dyDescent="0.2"/>
    <row r="79121" customFormat="1" x14ac:dyDescent="0.2"/>
    <row r="79122" customFormat="1" x14ac:dyDescent="0.2"/>
    <row r="79123" customFormat="1" x14ac:dyDescent="0.2"/>
    <row r="79124" customFormat="1" x14ac:dyDescent="0.2"/>
    <row r="79125" customFormat="1" x14ac:dyDescent="0.2"/>
    <row r="79126" customFormat="1" x14ac:dyDescent="0.2"/>
    <row r="79127" customFormat="1" x14ac:dyDescent="0.2"/>
    <row r="79128" customFormat="1" x14ac:dyDescent="0.2"/>
    <row r="79129" customFormat="1" x14ac:dyDescent="0.2"/>
    <row r="79130" customFormat="1" x14ac:dyDescent="0.2"/>
    <row r="79131" customFormat="1" x14ac:dyDescent="0.2"/>
    <row r="79132" customFormat="1" x14ac:dyDescent="0.2"/>
    <row r="79133" customFormat="1" x14ac:dyDescent="0.2"/>
    <row r="79134" customFormat="1" x14ac:dyDescent="0.2"/>
    <row r="79135" customFormat="1" x14ac:dyDescent="0.2"/>
    <row r="79136" customFormat="1" x14ac:dyDescent="0.2"/>
    <row r="79137" customFormat="1" x14ac:dyDescent="0.2"/>
    <row r="79138" customFormat="1" x14ac:dyDescent="0.2"/>
    <row r="79139" customFormat="1" x14ac:dyDescent="0.2"/>
    <row r="79140" customFormat="1" x14ac:dyDescent="0.2"/>
    <row r="79141" customFormat="1" x14ac:dyDescent="0.2"/>
    <row r="79142" customFormat="1" x14ac:dyDescent="0.2"/>
    <row r="79143" customFormat="1" x14ac:dyDescent="0.2"/>
    <row r="79144" customFormat="1" x14ac:dyDescent="0.2"/>
    <row r="79145" customFormat="1" x14ac:dyDescent="0.2"/>
    <row r="79146" customFormat="1" x14ac:dyDescent="0.2"/>
    <row r="79147" customFormat="1" x14ac:dyDescent="0.2"/>
    <row r="79148" customFormat="1" x14ac:dyDescent="0.2"/>
    <row r="79149" customFormat="1" x14ac:dyDescent="0.2"/>
    <row r="79150" customFormat="1" x14ac:dyDescent="0.2"/>
    <row r="79151" customFormat="1" x14ac:dyDescent="0.2"/>
    <row r="79152" customFormat="1" x14ac:dyDescent="0.2"/>
    <row r="79153" customFormat="1" x14ac:dyDescent="0.2"/>
    <row r="79154" customFormat="1" x14ac:dyDescent="0.2"/>
    <row r="79155" customFormat="1" x14ac:dyDescent="0.2"/>
    <row r="79156" customFormat="1" x14ac:dyDescent="0.2"/>
    <row r="79157" customFormat="1" x14ac:dyDescent="0.2"/>
    <row r="79158" customFormat="1" x14ac:dyDescent="0.2"/>
    <row r="79159" customFormat="1" x14ac:dyDescent="0.2"/>
    <row r="79160" customFormat="1" x14ac:dyDescent="0.2"/>
    <row r="79161" customFormat="1" x14ac:dyDescent="0.2"/>
    <row r="79162" customFormat="1" x14ac:dyDescent="0.2"/>
    <row r="79163" customFormat="1" x14ac:dyDescent="0.2"/>
    <row r="79164" customFormat="1" x14ac:dyDescent="0.2"/>
    <row r="79165" customFormat="1" x14ac:dyDescent="0.2"/>
    <row r="79166" customFormat="1" x14ac:dyDescent="0.2"/>
    <row r="79167" customFormat="1" x14ac:dyDescent="0.2"/>
    <row r="79168" customFormat="1" x14ac:dyDescent="0.2"/>
    <row r="79169" customFormat="1" x14ac:dyDescent="0.2"/>
    <row r="79170" customFormat="1" x14ac:dyDescent="0.2"/>
    <row r="79171" customFormat="1" x14ac:dyDescent="0.2"/>
    <row r="79172" customFormat="1" x14ac:dyDescent="0.2"/>
    <row r="79173" customFormat="1" x14ac:dyDescent="0.2"/>
    <row r="79174" customFormat="1" x14ac:dyDescent="0.2"/>
    <row r="79175" customFormat="1" x14ac:dyDescent="0.2"/>
    <row r="79176" customFormat="1" x14ac:dyDescent="0.2"/>
    <row r="79177" customFormat="1" x14ac:dyDescent="0.2"/>
    <row r="79178" customFormat="1" x14ac:dyDescent="0.2"/>
    <row r="79179" customFormat="1" x14ac:dyDescent="0.2"/>
    <row r="79180" customFormat="1" x14ac:dyDescent="0.2"/>
    <row r="79181" customFormat="1" x14ac:dyDescent="0.2"/>
    <row r="79182" customFormat="1" x14ac:dyDescent="0.2"/>
    <row r="79183" customFormat="1" x14ac:dyDescent="0.2"/>
    <row r="79184" customFormat="1" x14ac:dyDescent="0.2"/>
    <row r="79185" customFormat="1" x14ac:dyDescent="0.2"/>
    <row r="79186" customFormat="1" x14ac:dyDescent="0.2"/>
    <row r="79187" customFormat="1" x14ac:dyDescent="0.2"/>
    <row r="79188" customFormat="1" x14ac:dyDescent="0.2"/>
    <row r="79189" customFormat="1" x14ac:dyDescent="0.2"/>
    <row r="79190" customFormat="1" x14ac:dyDescent="0.2"/>
    <row r="79191" customFormat="1" x14ac:dyDescent="0.2"/>
    <row r="79192" customFormat="1" x14ac:dyDescent="0.2"/>
    <row r="79193" customFormat="1" x14ac:dyDescent="0.2"/>
    <row r="79194" customFormat="1" x14ac:dyDescent="0.2"/>
    <row r="79195" customFormat="1" x14ac:dyDescent="0.2"/>
    <row r="79196" customFormat="1" x14ac:dyDescent="0.2"/>
    <row r="79197" customFormat="1" x14ac:dyDescent="0.2"/>
    <row r="79198" customFormat="1" x14ac:dyDescent="0.2"/>
    <row r="79199" customFormat="1" x14ac:dyDescent="0.2"/>
    <row r="79200" customFormat="1" x14ac:dyDescent="0.2"/>
    <row r="79201" customFormat="1" x14ac:dyDescent="0.2"/>
    <row r="79202" customFormat="1" x14ac:dyDescent="0.2"/>
    <row r="79203" customFormat="1" x14ac:dyDescent="0.2"/>
    <row r="79204" customFormat="1" x14ac:dyDescent="0.2"/>
    <row r="79205" customFormat="1" x14ac:dyDescent="0.2"/>
    <row r="79206" customFormat="1" x14ac:dyDescent="0.2"/>
    <row r="79207" customFormat="1" x14ac:dyDescent="0.2"/>
    <row r="79208" customFormat="1" x14ac:dyDescent="0.2"/>
    <row r="79209" customFormat="1" x14ac:dyDescent="0.2"/>
    <row r="79210" customFormat="1" x14ac:dyDescent="0.2"/>
    <row r="79211" customFormat="1" x14ac:dyDescent="0.2"/>
    <row r="79212" customFormat="1" x14ac:dyDescent="0.2"/>
    <row r="79213" customFormat="1" x14ac:dyDescent="0.2"/>
    <row r="79214" customFormat="1" x14ac:dyDescent="0.2"/>
    <row r="79215" customFormat="1" x14ac:dyDescent="0.2"/>
    <row r="79216" customFormat="1" x14ac:dyDescent="0.2"/>
    <row r="79217" customFormat="1" x14ac:dyDescent="0.2"/>
    <row r="79218" customFormat="1" x14ac:dyDescent="0.2"/>
    <row r="79219" customFormat="1" x14ac:dyDescent="0.2"/>
    <row r="79220" customFormat="1" x14ac:dyDescent="0.2"/>
    <row r="79221" customFormat="1" x14ac:dyDescent="0.2"/>
    <row r="79222" customFormat="1" x14ac:dyDescent="0.2"/>
    <row r="79223" customFormat="1" x14ac:dyDescent="0.2"/>
    <row r="79224" customFormat="1" x14ac:dyDescent="0.2"/>
    <row r="79225" customFormat="1" x14ac:dyDescent="0.2"/>
    <row r="79226" customFormat="1" x14ac:dyDescent="0.2"/>
    <row r="79227" customFormat="1" x14ac:dyDescent="0.2"/>
    <row r="79228" customFormat="1" x14ac:dyDescent="0.2"/>
    <row r="79229" customFormat="1" x14ac:dyDescent="0.2"/>
    <row r="79230" customFormat="1" x14ac:dyDescent="0.2"/>
    <row r="79231" customFormat="1" x14ac:dyDescent="0.2"/>
    <row r="79232" customFormat="1" x14ac:dyDescent="0.2"/>
    <row r="79233" customFormat="1" x14ac:dyDescent="0.2"/>
    <row r="79234" customFormat="1" x14ac:dyDescent="0.2"/>
    <row r="79235" customFormat="1" x14ac:dyDescent="0.2"/>
    <row r="79236" customFormat="1" x14ac:dyDescent="0.2"/>
    <row r="79237" customFormat="1" x14ac:dyDescent="0.2"/>
    <row r="79238" customFormat="1" x14ac:dyDescent="0.2"/>
    <row r="79239" customFormat="1" x14ac:dyDescent="0.2"/>
    <row r="79240" customFormat="1" x14ac:dyDescent="0.2"/>
    <row r="79241" customFormat="1" x14ac:dyDescent="0.2"/>
    <row r="79242" customFormat="1" x14ac:dyDescent="0.2"/>
    <row r="79243" customFormat="1" x14ac:dyDescent="0.2"/>
    <row r="79244" customFormat="1" x14ac:dyDescent="0.2"/>
    <row r="79245" customFormat="1" x14ac:dyDescent="0.2"/>
    <row r="79246" customFormat="1" x14ac:dyDescent="0.2"/>
    <row r="79247" customFormat="1" x14ac:dyDescent="0.2"/>
    <row r="79248" customFormat="1" x14ac:dyDescent="0.2"/>
    <row r="79249" customFormat="1" x14ac:dyDescent="0.2"/>
    <row r="79250" customFormat="1" x14ac:dyDescent="0.2"/>
    <row r="79251" customFormat="1" x14ac:dyDescent="0.2"/>
    <row r="79252" customFormat="1" x14ac:dyDescent="0.2"/>
    <row r="79253" customFormat="1" x14ac:dyDescent="0.2"/>
    <row r="79254" customFormat="1" x14ac:dyDescent="0.2"/>
    <row r="79255" customFormat="1" x14ac:dyDescent="0.2"/>
    <row r="79256" customFormat="1" x14ac:dyDescent="0.2"/>
    <row r="79257" customFormat="1" x14ac:dyDescent="0.2"/>
    <row r="79258" customFormat="1" x14ac:dyDescent="0.2"/>
    <row r="79259" customFormat="1" x14ac:dyDescent="0.2"/>
    <row r="79260" customFormat="1" x14ac:dyDescent="0.2"/>
    <row r="79261" customFormat="1" x14ac:dyDescent="0.2"/>
    <row r="79262" customFormat="1" x14ac:dyDescent="0.2"/>
    <row r="79263" customFormat="1" x14ac:dyDescent="0.2"/>
    <row r="79264" customFormat="1" x14ac:dyDescent="0.2"/>
    <row r="79265" customFormat="1" x14ac:dyDescent="0.2"/>
    <row r="79266" customFormat="1" x14ac:dyDescent="0.2"/>
    <row r="79267" customFormat="1" x14ac:dyDescent="0.2"/>
    <row r="79268" customFormat="1" x14ac:dyDescent="0.2"/>
    <row r="79269" customFormat="1" x14ac:dyDescent="0.2"/>
    <row r="79270" customFormat="1" x14ac:dyDescent="0.2"/>
    <row r="79271" customFormat="1" x14ac:dyDescent="0.2"/>
    <row r="79272" customFormat="1" x14ac:dyDescent="0.2"/>
    <row r="79273" customFormat="1" x14ac:dyDescent="0.2"/>
    <row r="79274" customFormat="1" x14ac:dyDescent="0.2"/>
    <row r="79275" customFormat="1" x14ac:dyDescent="0.2"/>
    <row r="79276" customFormat="1" x14ac:dyDescent="0.2"/>
    <row r="79277" customFormat="1" x14ac:dyDescent="0.2"/>
    <row r="79278" customFormat="1" x14ac:dyDescent="0.2"/>
    <row r="79279" customFormat="1" x14ac:dyDescent="0.2"/>
    <row r="79280" customFormat="1" x14ac:dyDescent="0.2"/>
    <row r="79281" customFormat="1" x14ac:dyDescent="0.2"/>
    <row r="79282" customFormat="1" x14ac:dyDescent="0.2"/>
    <row r="79283" customFormat="1" x14ac:dyDescent="0.2"/>
    <row r="79284" customFormat="1" x14ac:dyDescent="0.2"/>
    <row r="79285" customFormat="1" x14ac:dyDescent="0.2"/>
    <row r="79286" customFormat="1" x14ac:dyDescent="0.2"/>
    <row r="79287" customFormat="1" x14ac:dyDescent="0.2"/>
    <row r="79288" customFormat="1" x14ac:dyDescent="0.2"/>
    <row r="79289" customFormat="1" x14ac:dyDescent="0.2"/>
    <row r="79290" customFormat="1" x14ac:dyDescent="0.2"/>
    <row r="79291" customFormat="1" x14ac:dyDescent="0.2"/>
    <row r="79292" customFormat="1" x14ac:dyDescent="0.2"/>
    <row r="79293" customFormat="1" x14ac:dyDescent="0.2"/>
    <row r="79294" customFormat="1" x14ac:dyDescent="0.2"/>
    <row r="79295" customFormat="1" x14ac:dyDescent="0.2"/>
    <row r="79296" customFormat="1" x14ac:dyDescent="0.2"/>
    <row r="79297" customFormat="1" x14ac:dyDescent="0.2"/>
    <row r="79298" customFormat="1" x14ac:dyDescent="0.2"/>
    <row r="79299" customFormat="1" x14ac:dyDescent="0.2"/>
    <row r="79300" customFormat="1" x14ac:dyDescent="0.2"/>
    <row r="79301" customFormat="1" x14ac:dyDescent="0.2"/>
    <row r="79302" customFormat="1" x14ac:dyDescent="0.2"/>
    <row r="79303" customFormat="1" x14ac:dyDescent="0.2"/>
    <row r="79304" customFormat="1" x14ac:dyDescent="0.2"/>
    <row r="79305" customFormat="1" x14ac:dyDescent="0.2"/>
    <row r="79306" customFormat="1" x14ac:dyDescent="0.2"/>
    <row r="79307" customFormat="1" x14ac:dyDescent="0.2"/>
    <row r="79308" customFormat="1" x14ac:dyDescent="0.2"/>
    <row r="79309" customFormat="1" x14ac:dyDescent="0.2"/>
    <row r="79310" customFormat="1" x14ac:dyDescent="0.2"/>
    <row r="79311" customFormat="1" x14ac:dyDescent="0.2"/>
    <row r="79312" customFormat="1" x14ac:dyDescent="0.2"/>
    <row r="79313" customFormat="1" x14ac:dyDescent="0.2"/>
    <row r="79314" customFormat="1" x14ac:dyDescent="0.2"/>
    <row r="79315" customFormat="1" x14ac:dyDescent="0.2"/>
    <row r="79316" customFormat="1" x14ac:dyDescent="0.2"/>
    <row r="79317" customFormat="1" x14ac:dyDescent="0.2"/>
    <row r="79318" customFormat="1" x14ac:dyDescent="0.2"/>
    <row r="79319" customFormat="1" x14ac:dyDescent="0.2"/>
    <row r="79320" customFormat="1" x14ac:dyDescent="0.2"/>
    <row r="79321" customFormat="1" x14ac:dyDescent="0.2"/>
    <row r="79322" customFormat="1" x14ac:dyDescent="0.2"/>
    <row r="79323" customFormat="1" x14ac:dyDescent="0.2"/>
    <row r="79324" customFormat="1" x14ac:dyDescent="0.2"/>
    <row r="79325" customFormat="1" x14ac:dyDescent="0.2"/>
    <row r="79326" customFormat="1" x14ac:dyDescent="0.2"/>
    <row r="79327" customFormat="1" x14ac:dyDescent="0.2"/>
    <row r="79328" customFormat="1" x14ac:dyDescent="0.2"/>
    <row r="79329" customFormat="1" x14ac:dyDescent="0.2"/>
    <row r="79330" customFormat="1" x14ac:dyDescent="0.2"/>
    <row r="79331" customFormat="1" x14ac:dyDescent="0.2"/>
    <row r="79332" customFormat="1" x14ac:dyDescent="0.2"/>
    <row r="79333" customFormat="1" x14ac:dyDescent="0.2"/>
    <row r="79334" customFormat="1" x14ac:dyDescent="0.2"/>
    <row r="79335" customFormat="1" x14ac:dyDescent="0.2"/>
    <row r="79336" customFormat="1" x14ac:dyDescent="0.2"/>
    <row r="79337" customFormat="1" x14ac:dyDescent="0.2"/>
    <row r="79338" customFormat="1" x14ac:dyDescent="0.2"/>
    <row r="79339" customFormat="1" x14ac:dyDescent="0.2"/>
    <row r="79340" customFormat="1" x14ac:dyDescent="0.2"/>
    <row r="79341" customFormat="1" x14ac:dyDescent="0.2"/>
    <row r="79342" customFormat="1" x14ac:dyDescent="0.2"/>
    <row r="79343" customFormat="1" x14ac:dyDescent="0.2"/>
    <row r="79344" customFormat="1" x14ac:dyDescent="0.2"/>
    <row r="79345" customFormat="1" x14ac:dyDescent="0.2"/>
    <row r="79346" customFormat="1" x14ac:dyDescent="0.2"/>
    <row r="79347" customFormat="1" x14ac:dyDescent="0.2"/>
    <row r="79348" customFormat="1" x14ac:dyDescent="0.2"/>
    <row r="79349" customFormat="1" x14ac:dyDescent="0.2"/>
    <row r="79350" customFormat="1" x14ac:dyDescent="0.2"/>
    <row r="79351" customFormat="1" x14ac:dyDescent="0.2"/>
    <row r="79352" customFormat="1" x14ac:dyDescent="0.2"/>
    <row r="79353" customFormat="1" x14ac:dyDescent="0.2"/>
    <row r="79354" customFormat="1" x14ac:dyDescent="0.2"/>
    <row r="79355" customFormat="1" x14ac:dyDescent="0.2"/>
    <row r="79356" customFormat="1" x14ac:dyDescent="0.2"/>
    <row r="79357" customFormat="1" x14ac:dyDescent="0.2"/>
    <row r="79358" customFormat="1" x14ac:dyDescent="0.2"/>
    <row r="79359" customFormat="1" x14ac:dyDescent="0.2"/>
    <row r="79360" customFormat="1" x14ac:dyDescent="0.2"/>
    <row r="79361" customFormat="1" x14ac:dyDescent="0.2"/>
    <row r="79362" customFormat="1" x14ac:dyDescent="0.2"/>
    <row r="79363" customFormat="1" x14ac:dyDescent="0.2"/>
    <row r="79364" customFormat="1" x14ac:dyDescent="0.2"/>
    <row r="79365" customFormat="1" x14ac:dyDescent="0.2"/>
    <row r="79366" customFormat="1" x14ac:dyDescent="0.2"/>
    <row r="79367" customFormat="1" x14ac:dyDescent="0.2"/>
    <row r="79368" customFormat="1" x14ac:dyDescent="0.2"/>
    <row r="79369" customFormat="1" x14ac:dyDescent="0.2"/>
    <row r="79370" customFormat="1" x14ac:dyDescent="0.2"/>
    <row r="79371" customFormat="1" x14ac:dyDescent="0.2"/>
    <row r="79372" customFormat="1" x14ac:dyDescent="0.2"/>
    <row r="79373" customFormat="1" x14ac:dyDescent="0.2"/>
    <row r="79374" customFormat="1" x14ac:dyDescent="0.2"/>
    <row r="79375" customFormat="1" x14ac:dyDescent="0.2"/>
    <row r="79376" customFormat="1" x14ac:dyDescent="0.2"/>
    <row r="79377" customFormat="1" x14ac:dyDescent="0.2"/>
    <row r="79378" customFormat="1" x14ac:dyDescent="0.2"/>
    <row r="79379" customFormat="1" x14ac:dyDescent="0.2"/>
    <row r="79380" customFormat="1" x14ac:dyDescent="0.2"/>
    <row r="79381" customFormat="1" x14ac:dyDescent="0.2"/>
    <row r="79382" customFormat="1" x14ac:dyDescent="0.2"/>
    <row r="79383" customFormat="1" x14ac:dyDescent="0.2"/>
    <row r="79384" customFormat="1" x14ac:dyDescent="0.2"/>
    <row r="79385" customFormat="1" x14ac:dyDescent="0.2"/>
    <row r="79386" customFormat="1" x14ac:dyDescent="0.2"/>
    <row r="79387" customFormat="1" x14ac:dyDescent="0.2"/>
    <row r="79388" customFormat="1" x14ac:dyDescent="0.2"/>
    <row r="79389" customFormat="1" x14ac:dyDescent="0.2"/>
    <row r="79390" customFormat="1" x14ac:dyDescent="0.2"/>
    <row r="79391" customFormat="1" x14ac:dyDescent="0.2"/>
    <row r="79392" customFormat="1" x14ac:dyDescent="0.2"/>
    <row r="79393" customFormat="1" x14ac:dyDescent="0.2"/>
    <row r="79394" customFormat="1" x14ac:dyDescent="0.2"/>
    <row r="79395" customFormat="1" x14ac:dyDescent="0.2"/>
    <row r="79396" customFormat="1" x14ac:dyDescent="0.2"/>
    <row r="79397" customFormat="1" x14ac:dyDescent="0.2"/>
    <row r="79398" customFormat="1" x14ac:dyDescent="0.2"/>
    <row r="79399" customFormat="1" x14ac:dyDescent="0.2"/>
    <row r="79400" customFormat="1" x14ac:dyDescent="0.2"/>
    <row r="79401" customFormat="1" x14ac:dyDescent="0.2"/>
    <row r="79402" customFormat="1" x14ac:dyDescent="0.2"/>
    <row r="79403" customFormat="1" x14ac:dyDescent="0.2"/>
    <row r="79404" customFormat="1" x14ac:dyDescent="0.2"/>
    <row r="79405" customFormat="1" x14ac:dyDescent="0.2"/>
    <row r="79406" customFormat="1" x14ac:dyDescent="0.2"/>
    <row r="79407" customFormat="1" x14ac:dyDescent="0.2"/>
    <row r="79408" customFormat="1" x14ac:dyDescent="0.2"/>
    <row r="79409" customFormat="1" x14ac:dyDescent="0.2"/>
    <row r="79410" customFormat="1" x14ac:dyDescent="0.2"/>
    <row r="79411" customFormat="1" x14ac:dyDescent="0.2"/>
    <row r="79412" customFormat="1" x14ac:dyDescent="0.2"/>
    <row r="79413" customFormat="1" x14ac:dyDescent="0.2"/>
    <row r="79414" customFormat="1" x14ac:dyDescent="0.2"/>
    <row r="79415" customFormat="1" x14ac:dyDescent="0.2"/>
    <row r="79416" customFormat="1" x14ac:dyDescent="0.2"/>
    <row r="79417" customFormat="1" x14ac:dyDescent="0.2"/>
    <row r="79418" customFormat="1" x14ac:dyDescent="0.2"/>
    <row r="79419" customFormat="1" x14ac:dyDescent="0.2"/>
    <row r="79420" customFormat="1" x14ac:dyDescent="0.2"/>
    <row r="79421" customFormat="1" x14ac:dyDescent="0.2"/>
    <row r="79422" customFormat="1" x14ac:dyDescent="0.2"/>
    <row r="79423" customFormat="1" x14ac:dyDescent="0.2"/>
    <row r="79424" customFormat="1" x14ac:dyDescent="0.2"/>
    <row r="79425" customFormat="1" x14ac:dyDescent="0.2"/>
    <row r="79426" customFormat="1" x14ac:dyDescent="0.2"/>
    <row r="79427" customFormat="1" x14ac:dyDescent="0.2"/>
    <row r="79428" customFormat="1" x14ac:dyDescent="0.2"/>
    <row r="79429" customFormat="1" x14ac:dyDescent="0.2"/>
    <row r="79430" customFormat="1" x14ac:dyDescent="0.2"/>
    <row r="79431" customFormat="1" x14ac:dyDescent="0.2"/>
    <row r="79432" customFormat="1" x14ac:dyDescent="0.2"/>
    <row r="79433" customFormat="1" x14ac:dyDescent="0.2"/>
    <row r="79434" customFormat="1" x14ac:dyDescent="0.2"/>
    <row r="79435" customFormat="1" x14ac:dyDescent="0.2"/>
    <row r="79436" customFormat="1" x14ac:dyDescent="0.2"/>
    <row r="79437" customFormat="1" x14ac:dyDescent="0.2"/>
    <row r="79438" customFormat="1" x14ac:dyDescent="0.2"/>
    <row r="79439" customFormat="1" x14ac:dyDescent="0.2"/>
    <row r="79440" customFormat="1" x14ac:dyDescent="0.2"/>
    <row r="79441" customFormat="1" x14ac:dyDescent="0.2"/>
    <row r="79442" customFormat="1" x14ac:dyDescent="0.2"/>
    <row r="79443" customFormat="1" x14ac:dyDescent="0.2"/>
    <row r="79444" customFormat="1" x14ac:dyDescent="0.2"/>
    <row r="79445" customFormat="1" x14ac:dyDescent="0.2"/>
    <row r="79446" customFormat="1" x14ac:dyDescent="0.2"/>
    <row r="79447" customFormat="1" x14ac:dyDescent="0.2"/>
    <row r="79448" customFormat="1" x14ac:dyDescent="0.2"/>
    <row r="79449" customFormat="1" x14ac:dyDescent="0.2"/>
    <row r="79450" customFormat="1" x14ac:dyDescent="0.2"/>
    <row r="79451" customFormat="1" x14ac:dyDescent="0.2"/>
    <row r="79452" customFormat="1" x14ac:dyDescent="0.2"/>
    <row r="79453" customFormat="1" x14ac:dyDescent="0.2"/>
    <row r="79454" customFormat="1" x14ac:dyDescent="0.2"/>
    <row r="79455" customFormat="1" x14ac:dyDescent="0.2"/>
    <row r="79456" customFormat="1" x14ac:dyDescent="0.2"/>
    <row r="79457" customFormat="1" x14ac:dyDescent="0.2"/>
    <row r="79458" customFormat="1" x14ac:dyDescent="0.2"/>
    <row r="79459" customFormat="1" x14ac:dyDescent="0.2"/>
    <row r="79460" customFormat="1" x14ac:dyDescent="0.2"/>
    <row r="79461" customFormat="1" x14ac:dyDescent="0.2"/>
    <row r="79462" customFormat="1" x14ac:dyDescent="0.2"/>
    <row r="79463" customFormat="1" x14ac:dyDescent="0.2"/>
    <row r="79464" customFormat="1" x14ac:dyDescent="0.2"/>
    <row r="79465" customFormat="1" x14ac:dyDescent="0.2"/>
    <row r="79466" customFormat="1" x14ac:dyDescent="0.2"/>
    <row r="79467" customFormat="1" x14ac:dyDescent="0.2"/>
    <row r="79468" customFormat="1" x14ac:dyDescent="0.2"/>
    <row r="79469" customFormat="1" x14ac:dyDescent="0.2"/>
    <row r="79470" customFormat="1" x14ac:dyDescent="0.2"/>
    <row r="79471" customFormat="1" x14ac:dyDescent="0.2"/>
    <row r="79472" customFormat="1" x14ac:dyDescent="0.2"/>
    <row r="79473" customFormat="1" x14ac:dyDescent="0.2"/>
    <row r="79474" customFormat="1" x14ac:dyDescent="0.2"/>
    <row r="79475" customFormat="1" x14ac:dyDescent="0.2"/>
    <row r="79476" customFormat="1" x14ac:dyDescent="0.2"/>
    <row r="79477" customFormat="1" x14ac:dyDescent="0.2"/>
    <row r="79478" customFormat="1" x14ac:dyDescent="0.2"/>
    <row r="79479" customFormat="1" x14ac:dyDescent="0.2"/>
    <row r="79480" customFormat="1" x14ac:dyDescent="0.2"/>
    <row r="79481" customFormat="1" x14ac:dyDescent="0.2"/>
    <row r="79482" customFormat="1" x14ac:dyDescent="0.2"/>
    <row r="79483" customFormat="1" x14ac:dyDescent="0.2"/>
    <row r="79484" customFormat="1" x14ac:dyDescent="0.2"/>
    <row r="79485" customFormat="1" x14ac:dyDescent="0.2"/>
    <row r="79486" customFormat="1" x14ac:dyDescent="0.2"/>
    <row r="79487" customFormat="1" x14ac:dyDescent="0.2"/>
    <row r="79488" customFormat="1" x14ac:dyDescent="0.2"/>
    <row r="79489" customFormat="1" x14ac:dyDescent="0.2"/>
    <row r="79490" customFormat="1" x14ac:dyDescent="0.2"/>
    <row r="79491" customFormat="1" x14ac:dyDescent="0.2"/>
    <row r="79492" customFormat="1" x14ac:dyDescent="0.2"/>
    <row r="79493" customFormat="1" x14ac:dyDescent="0.2"/>
    <row r="79494" customFormat="1" x14ac:dyDescent="0.2"/>
    <row r="79495" customFormat="1" x14ac:dyDescent="0.2"/>
    <row r="79496" customFormat="1" x14ac:dyDescent="0.2"/>
    <row r="79497" customFormat="1" x14ac:dyDescent="0.2"/>
    <row r="79498" customFormat="1" x14ac:dyDescent="0.2"/>
    <row r="79499" customFormat="1" x14ac:dyDescent="0.2"/>
    <row r="79500" customFormat="1" x14ac:dyDescent="0.2"/>
    <row r="79501" customFormat="1" x14ac:dyDescent="0.2"/>
    <row r="79502" customFormat="1" x14ac:dyDescent="0.2"/>
    <row r="79503" customFormat="1" x14ac:dyDescent="0.2"/>
    <row r="79504" customFormat="1" x14ac:dyDescent="0.2"/>
    <row r="79505" customFormat="1" x14ac:dyDescent="0.2"/>
    <row r="79506" customFormat="1" x14ac:dyDescent="0.2"/>
    <row r="79507" customFormat="1" x14ac:dyDescent="0.2"/>
    <row r="79508" customFormat="1" x14ac:dyDescent="0.2"/>
    <row r="79509" customFormat="1" x14ac:dyDescent="0.2"/>
    <row r="79510" customFormat="1" x14ac:dyDescent="0.2"/>
    <row r="79511" customFormat="1" x14ac:dyDescent="0.2"/>
    <row r="79512" customFormat="1" x14ac:dyDescent="0.2"/>
    <row r="79513" customFormat="1" x14ac:dyDescent="0.2"/>
    <row r="79514" customFormat="1" x14ac:dyDescent="0.2"/>
    <row r="79515" customFormat="1" x14ac:dyDescent="0.2"/>
    <row r="79516" customFormat="1" x14ac:dyDescent="0.2"/>
    <row r="79517" customFormat="1" x14ac:dyDescent="0.2"/>
    <row r="79518" customFormat="1" x14ac:dyDescent="0.2"/>
    <row r="79519" customFormat="1" x14ac:dyDescent="0.2"/>
    <row r="79520" customFormat="1" x14ac:dyDescent="0.2"/>
    <row r="79521" customFormat="1" x14ac:dyDescent="0.2"/>
    <row r="79522" customFormat="1" x14ac:dyDescent="0.2"/>
    <row r="79523" customFormat="1" x14ac:dyDescent="0.2"/>
    <row r="79524" customFormat="1" x14ac:dyDescent="0.2"/>
    <row r="79525" customFormat="1" x14ac:dyDescent="0.2"/>
    <row r="79526" customFormat="1" x14ac:dyDescent="0.2"/>
    <row r="79527" customFormat="1" x14ac:dyDescent="0.2"/>
    <row r="79528" customFormat="1" x14ac:dyDescent="0.2"/>
    <row r="79529" customFormat="1" x14ac:dyDescent="0.2"/>
    <row r="79530" customFormat="1" x14ac:dyDescent="0.2"/>
    <row r="79531" customFormat="1" x14ac:dyDescent="0.2"/>
    <row r="79532" customFormat="1" x14ac:dyDescent="0.2"/>
    <row r="79533" customFormat="1" x14ac:dyDescent="0.2"/>
    <row r="79534" customFormat="1" x14ac:dyDescent="0.2"/>
    <row r="79535" customFormat="1" x14ac:dyDescent="0.2"/>
    <row r="79536" customFormat="1" x14ac:dyDescent="0.2"/>
    <row r="79537" customFormat="1" x14ac:dyDescent="0.2"/>
    <row r="79538" customFormat="1" x14ac:dyDescent="0.2"/>
    <row r="79539" customFormat="1" x14ac:dyDescent="0.2"/>
    <row r="79540" customFormat="1" x14ac:dyDescent="0.2"/>
    <row r="79541" customFormat="1" x14ac:dyDescent="0.2"/>
    <row r="79542" customFormat="1" x14ac:dyDescent="0.2"/>
    <row r="79543" customFormat="1" x14ac:dyDescent="0.2"/>
    <row r="79544" customFormat="1" x14ac:dyDescent="0.2"/>
    <row r="79545" customFormat="1" x14ac:dyDescent="0.2"/>
    <row r="79546" customFormat="1" x14ac:dyDescent="0.2"/>
    <row r="79547" customFormat="1" x14ac:dyDescent="0.2"/>
    <row r="79548" customFormat="1" x14ac:dyDescent="0.2"/>
    <row r="79549" customFormat="1" x14ac:dyDescent="0.2"/>
    <row r="79550" customFormat="1" x14ac:dyDescent="0.2"/>
    <row r="79551" customFormat="1" x14ac:dyDescent="0.2"/>
    <row r="79552" customFormat="1" x14ac:dyDescent="0.2"/>
    <row r="79553" customFormat="1" x14ac:dyDescent="0.2"/>
    <row r="79554" customFormat="1" x14ac:dyDescent="0.2"/>
    <row r="79555" customFormat="1" x14ac:dyDescent="0.2"/>
    <row r="79556" customFormat="1" x14ac:dyDescent="0.2"/>
    <row r="79557" customFormat="1" x14ac:dyDescent="0.2"/>
    <row r="79558" customFormat="1" x14ac:dyDescent="0.2"/>
    <row r="79559" customFormat="1" x14ac:dyDescent="0.2"/>
    <row r="79560" customFormat="1" x14ac:dyDescent="0.2"/>
    <row r="79561" customFormat="1" x14ac:dyDescent="0.2"/>
    <row r="79562" customFormat="1" x14ac:dyDescent="0.2"/>
    <row r="79563" customFormat="1" x14ac:dyDescent="0.2"/>
    <row r="79564" customFormat="1" x14ac:dyDescent="0.2"/>
    <row r="79565" customFormat="1" x14ac:dyDescent="0.2"/>
    <row r="79566" customFormat="1" x14ac:dyDescent="0.2"/>
    <row r="79567" customFormat="1" x14ac:dyDescent="0.2"/>
    <row r="79568" customFormat="1" x14ac:dyDescent="0.2"/>
    <row r="79569" customFormat="1" x14ac:dyDescent="0.2"/>
    <row r="79570" customFormat="1" x14ac:dyDescent="0.2"/>
    <row r="79571" customFormat="1" x14ac:dyDescent="0.2"/>
    <row r="79572" customFormat="1" x14ac:dyDescent="0.2"/>
    <row r="79573" customFormat="1" x14ac:dyDescent="0.2"/>
    <row r="79574" customFormat="1" x14ac:dyDescent="0.2"/>
    <row r="79575" customFormat="1" x14ac:dyDescent="0.2"/>
    <row r="79576" customFormat="1" x14ac:dyDescent="0.2"/>
    <row r="79577" customFormat="1" x14ac:dyDescent="0.2"/>
    <row r="79578" customFormat="1" x14ac:dyDescent="0.2"/>
    <row r="79579" customFormat="1" x14ac:dyDescent="0.2"/>
    <row r="79580" customFormat="1" x14ac:dyDescent="0.2"/>
    <row r="79581" customFormat="1" x14ac:dyDescent="0.2"/>
    <row r="79582" customFormat="1" x14ac:dyDescent="0.2"/>
    <row r="79583" customFormat="1" x14ac:dyDescent="0.2"/>
    <row r="79584" customFormat="1" x14ac:dyDescent="0.2"/>
    <row r="79585" customFormat="1" x14ac:dyDescent="0.2"/>
    <row r="79586" customFormat="1" x14ac:dyDescent="0.2"/>
    <row r="79587" customFormat="1" x14ac:dyDescent="0.2"/>
    <row r="79588" customFormat="1" x14ac:dyDescent="0.2"/>
    <row r="79589" customFormat="1" x14ac:dyDescent="0.2"/>
    <row r="79590" customFormat="1" x14ac:dyDescent="0.2"/>
    <row r="79591" customFormat="1" x14ac:dyDescent="0.2"/>
    <row r="79592" customFormat="1" x14ac:dyDescent="0.2"/>
    <row r="79593" customFormat="1" x14ac:dyDescent="0.2"/>
    <row r="79594" customFormat="1" x14ac:dyDescent="0.2"/>
    <row r="79595" customFormat="1" x14ac:dyDescent="0.2"/>
    <row r="79596" customFormat="1" x14ac:dyDescent="0.2"/>
    <row r="79597" customFormat="1" x14ac:dyDescent="0.2"/>
    <row r="79598" customFormat="1" x14ac:dyDescent="0.2"/>
    <row r="79599" customFormat="1" x14ac:dyDescent="0.2"/>
    <row r="79600" customFormat="1" x14ac:dyDescent="0.2"/>
    <row r="79601" customFormat="1" x14ac:dyDescent="0.2"/>
    <row r="79602" customFormat="1" x14ac:dyDescent="0.2"/>
    <row r="79603" customFormat="1" x14ac:dyDescent="0.2"/>
    <row r="79604" customFormat="1" x14ac:dyDescent="0.2"/>
    <row r="79605" customFormat="1" x14ac:dyDescent="0.2"/>
    <row r="79606" customFormat="1" x14ac:dyDescent="0.2"/>
    <row r="79607" customFormat="1" x14ac:dyDescent="0.2"/>
    <row r="79608" customFormat="1" x14ac:dyDescent="0.2"/>
    <row r="79609" customFormat="1" x14ac:dyDescent="0.2"/>
    <row r="79610" customFormat="1" x14ac:dyDescent="0.2"/>
    <row r="79611" customFormat="1" x14ac:dyDescent="0.2"/>
    <row r="79612" customFormat="1" x14ac:dyDescent="0.2"/>
    <row r="79613" customFormat="1" x14ac:dyDescent="0.2"/>
    <row r="79614" customFormat="1" x14ac:dyDescent="0.2"/>
    <row r="79615" customFormat="1" x14ac:dyDescent="0.2"/>
    <row r="79616" customFormat="1" x14ac:dyDescent="0.2"/>
    <row r="79617" customFormat="1" x14ac:dyDescent="0.2"/>
    <row r="79618" customFormat="1" x14ac:dyDescent="0.2"/>
    <row r="79619" customFormat="1" x14ac:dyDescent="0.2"/>
    <row r="79620" customFormat="1" x14ac:dyDescent="0.2"/>
    <row r="79621" customFormat="1" x14ac:dyDescent="0.2"/>
    <row r="79622" customFormat="1" x14ac:dyDescent="0.2"/>
    <row r="79623" customFormat="1" x14ac:dyDescent="0.2"/>
    <row r="79624" customFormat="1" x14ac:dyDescent="0.2"/>
    <row r="79625" customFormat="1" x14ac:dyDescent="0.2"/>
    <row r="79626" customFormat="1" x14ac:dyDescent="0.2"/>
    <row r="79627" customFormat="1" x14ac:dyDescent="0.2"/>
    <row r="79628" customFormat="1" x14ac:dyDescent="0.2"/>
    <row r="79629" customFormat="1" x14ac:dyDescent="0.2"/>
    <row r="79630" customFormat="1" x14ac:dyDescent="0.2"/>
    <row r="79631" customFormat="1" x14ac:dyDescent="0.2"/>
    <row r="79632" customFormat="1" x14ac:dyDescent="0.2"/>
    <row r="79633" customFormat="1" x14ac:dyDescent="0.2"/>
    <row r="79634" customFormat="1" x14ac:dyDescent="0.2"/>
    <row r="79635" customFormat="1" x14ac:dyDescent="0.2"/>
    <row r="79636" customFormat="1" x14ac:dyDescent="0.2"/>
    <row r="79637" customFormat="1" x14ac:dyDescent="0.2"/>
    <row r="79638" customFormat="1" x14ac:dyDescent="0.2"/>
    <row r="79639" customFormat="1" x14ac:dyDescent="0.2"/>
    <row r="79640" customFormat="1" x14ac:dyDescent="0.2"/>
    <row r="79641" customFormat="1" x14ac:dyDescent="0.2"/>
    <row r="79642" customFormat="1" x14ac:dyDescent="0.2"/>
    <row r="79643" customFormat="1" x14ac:dyDescent="0.2"/>
    <row r="79644" customFormat="1" x14ac:dyDescent="0.2"/>
    <row r="79645" customFormat="1" x14ac:dyDescent="0.2"/>
    <row r="79646" customFormat="1" x14ac:dyDescent="0.2"/>
    <row r="79647" customFormat="1" x14ac:dyDescent="0.2"/>
    <row r="79648" customFormat="1" x14ac:dyDescent="0.2"/>
    <row r="79649" customFormat="1" x14ac:dyDescent="0.2"/>
    <row r="79650" customFormat="1" x14ac:dyDescent="0.2"/>
    <row r="79651" customFormat="1" x14ac:dyDescent="0.2"/>
    <row r="79652" customFormat="1" x14ac:dyDescent="0.2"/>
    <row r="79653" customFormat="1" x14ac:dyDescent="0.2"/>
    <row r="79654" customFormat="1" x14ac:dyDescent="0.2"/>
    <row r="79655" customFormat="1" x14ac:dyDescent="0.2"/>
    <row r="79656" customFormat="1" x14ac:dyDescent="0.2"/>
    <row r="79657" customFormat="1" x14ac:dyDescent="0.2"/>
    <row r="79658" customFormat="1" x14ac:dyDescent="0.2"/>
    <row r="79659" customFormat="1" x14ac:dyDescent="0.2"/>
    <row r="79660" customFormat="1" x14ac:dyDescent="0.2"/>
    <row r="79661" customFormat="1" x14ac:dyDescent="0.2"/>
    <row r="79662" customFormat="1" x14ac:dyDescent="0.2"/>
    <row r="79663" customFormat="1" x14ac:dyDescent="0.2"/>
    <row r="79664" customFormat="1" x14ac:dyDescent="0.2"/>
    <row r="79665" customFormat="1" x14ac:dyDescent="0.2"/>
    <row r="79666" customFormat="1" x14ac:dyDescent="0.2"/>
    <row r="79667" customFormat="1" x14ac:dyDescent="0.2"/>
    <row r="79668" customFormat="1" x14ac:dyDescent="0.2"/>
    <row r="79669" customFormat="1" x14ac:dyDescent="0.2"/>
    <row r="79670" customFormat="1" x14ac:dyDescent="0.2"/>
    <row r="79671" customFormat="1" x14ac:dyDescent="0.2"/>
    <row r="79672" customFormat="1" x14ac:dyDescent="0.2"/>
    <row r="79673" customFormat="1" x14ac:dyDescent="0.2"/>
    <row r="79674" customFormat="1" x14ac:dyDescent="0.2"/>
    <row r="79675" customFormat="1" x14ac:dyDescent="0.2"/>
    <row r="79676" customFormat="1" x14ac:dyDescent="0.2"/>
    <row r="79677" customFormat="1" x14ac:dyDescent="0.2"/>
    <row r="79678" customFormat="1" x14ac:dyDescent="0.2"/>
    <row r="79679" customFormat="1" x14ac:dyDescent="0.2"/>
    <row r="79680" customFormat="1" x14ac:dyDescent="0.2"/>
    <row r="79681" customFormat="1" x14ac:dyDescent="0.2"/>
    <row r="79682" customFormat="1" x14ac:dyDescent="0.2"/>
    <row r="79683" customFormat="1" x14ac:dyDescent="0.2"/>
    <row r="79684" customFormat="1" x14ac:dyDescent="0.2"/>
    <row r="79685" customFormat="1" x14ac:dyDescent="0.2"/>
    <row r="79686" customFormat="1" x14ac:dyDescent="0.2"/>
    <row r="79687" customFormat="1" x14ac:dyDescent="0.2"/>
    <row r="79688" customFormat="1" x14ac:dyDescent="0.2"/>
    <row r="79689" customFormat="1" x14ac:dyDescent="0.2"/>
    <row r="79690" customFormat="1" x14ac:dyDescent="0.2"/>
    <row r="79691" customFormat="1" x14ac:dyDescent="0.2"/>
    <row r="79692" customFormat="1" x14ac:dyDescent="0.2"/>
    <row r="79693" customFormat="1" x14ac:dyDescent="0.2"/>
    <row r="79694" customFormat="1" x14ac:dyDescent="0.2"/>
    <row r="79695" customFormat="1" x14ac:dyDescent="0.2"/>
    <row r="79696" customFormat="1" x14ac:dyDescent="0.2"/>
    <row r="79697" customFormat="1" x14ac:dyDescent="0.2"/>
    <row r="79698" customFormat="1" x14ac:dyDescent="0.2"/>
    <row r="79699" customFormat="1" x14ac:dyDescent="0.2"/>
    <row r="79700" customFormat="1" x14ac:dyDescent="0.2"/>
    <row r="79701" customFormat="1" x14ac:dyDescent="0.2"/>
    <row r="79702" customFormat="1" x14ac:dyDescent="0.2"/>
    <row r="79703" customFormat="1" x14ac:dyDescent="0.2"/>
    <row r="79704" customFormat="1" x14ac:dyDescent="0.2"/>
    <row r="79705" customFormat="1" x14ac:dyDescent="0.2"/>
    <row r="79706" customFormat="1" x14ac:dyDescent="0.2"/>
    <row r="79707" customFormat="1" x14ac:dyDescent="0.2"/>
    <row r="79708" customFormat="1" x14ac:dyDescent="0.2"/>
    <row r="79709" customFormat="1" x14ac:dyDescent="0.2"/>
    <row r="79710" customFormat="1" x14ac:dyDescent="0.2"/>
    <row r="79711" customFormat="1" x14ac:dyDescent="0.2"/>
    <row r="79712" customFormat="1" x14ac:dyDescent="0.2"/>
    <row r="79713" customFormat="1" x14ac:dyDescent="0.2"/>
    <row r="79714" customFormat="1" x14ac:dyDescent="0.2"/>
    <row r="79715" customFormat="1" x14ac:dyDescent="0.2"/>
    <row r="79716" customFormat="1" x14ac:dyDescent="0.2"/>
    <row r="79717" customFormat="1" x14ac:dyDescent="0.2"/>
    <row r="79718" customFormat="1" x14ac:dyDescent="0.2"/>
    <row r="79719" customFormat="1" x14ac:dyDescent="0.2"/>
    <row r="79720" customFormat="1" x14ac:dyDescent="0.2"/>
    <row r="79721" customFormat="1" x14ac:dyDescent="0.2"/>
    <row r="79722" customFormat="1" x14ac:dyDescent="0.2"/>
    <row r="79723" customFormat="1" x14ac:dyDescent="0.2"/>
    <row r="79724" customFormat="1" x14ac:dyDescent="0.2"/>
    <row r="79725" customFormat="1" x14ac:dyDescent="0.2"/>
    <row r="79726" customFormat="1" x14ac:dyDescent="0.2"/>
    <row r="79727" customFormat="1" x14ac:dyDescent="0.2"/>
    <row r="79728" customFormat="1" x14ac:dyDescent="0.2"/>
    <row r="79729" customFormat="1" x14ac:dyDescent="0.2"/>
    <row r="79730" customFormat="1" x14ac:dyDescent="0.2"/>
    <row r="79731" customFormat="1" x14ac:dyDescent="0.2"/>
    <row r="79732" customFormat="1" x14ac:dyDescent="0.2"/>
    <row r="79733" customFormat="1" x14ac:dyDescent="0.2"/>
    <row r="79734" customFormat="1" x14ac:dyDescent="0.2"/>
    <row r="79735" customFormat="1" x14ac:dyDescent="0.2"/>
    <row r="79736" customFormat="1" x14ac:dyDescent="0.2"/>
    <row r="79737" customFormat="1" x14ac:dyDescent="0.2"/>
    <row r="79738" customFormat="1" x14ac:dyDescent="0.2"/>
    <row r="79739" customFormat="1" x14ac:dyDescent="0.2"/>
    <row r="79740" customFormat="1" x14ac:dyDescent="0.2"/>
    <row r="79741" customFormat="1" x14ac:dyDescent="0.2"/>
    <row r="79742" customFormat="1" x14ac:dyDescent="0.2"/>
    <row r="79743" customFormat="1" x14ac:dyDescent="0.2"/>
    <row r="79744" customFormat="1" x14ac:dyDescent="0.2"/>
    <row r="79745" customFormat="1" x14ac:dyDescent="0.2"/>
    <row r="79746" customFormat="1" x14ac:dyDescent="0.2"/>
    <row r="79747" customFormat="1" x14ac:dyDescent="0.2"/>
    <row r="79748" customFormat="1" x14ac:dyDescent="0.2"/>
    <row r="79749" customFormat="1" x14ac:dyDescent="0.2"/>
    <row r="79750" customFormat="1" x14ac:dyDescent="0.2"/>
    <row r="79751" customFormat="1" x14ac:dyDescent="0.2"/>
    <row r="79752" customFormat="1" x14ac:dyDescent="0.2"/>
    <row r="79753" customFormat="1" x14ac:dyDescent="0.2"/>
    <row r="79754" customFormat="1" x14ac:dyDescent="0.2"/>
    <row r="79755" customFormat="1" x14ac:dyDescent="0.2"/>
    <row r="79756" customFormat="1" x14ac:dyDescent="0.2"/>
    <row r="79757" customFormat="1" x14ac:dyDescent="0.2"/>
    <row r="79758" customFormat="1" x14ac:dyDescent="0.2"/>
    <row r="79759" customFormat="1" x14ac:dyDescent="0.2"/>
    <row r="79760" customFormat="1" x14ac:dyDescent="0.2"/>
    <row r="79761" customFormat="1" x14ac:dyDescent="0.2"/>
    <row r="79762" customFormat="1" x14ac:dyDescent="0.2"/>
    <row r="79763" customFormat="1" x14ac:dyDescent="0.2"/>
    <row r="79764" customFormat="1" x14ac:dyDescent="0.2"/>
    <row r="79765" customFormat="1" x14ac:dyDescent="0.2"/>
    <row r="79766" customFormat="1" x14ac:dyDescent="0.2"/>
    <row r="79767" customFormat="1" x14ac:dyDescent="0.2"/>
    <row r="79768" customFormat="1" x14ac:dyDescent="0.2"/>
    <row r="79769" customFormat="1" x14ac:dyDescent="0.2"/>
    <row r="79770" customFormat="1" x14ac:dyDescent="0.2"/>
    <row r="79771" customFormat="1" x14ac:dyDescent="0.2"/>
    <row r="79772" customFormat="1" x14ac:dyDescent="0.2"/>
    <row r="79773" customFormat="1" x14ac:dyDescent="0.2"/>
    <row r="79774" customFormat="1" x14ac:dyDescent="0.2"/>
    <row r="79775" customFormat="1" x14ac:dyDescent="0.2"/>
    <row r="79776" customFormat="1" x14ac:dyDescent="0.2"/>
    <row r="79777" customFormat="1" x14ac:dyDescent="0.2"/>
    <row r="79778" customFormat="1" x14ac:dyDescent="0.2"/>
    <row r="79779" customFormat="1" x14ac:dyDescent="0.2"/>
    <row r="79780" customFormat="1" x14ac:dyDescent="0.2"/>
    <row r="79781" customFormat="1" x14ac:dyDescent="0.2"/>
    <row r="79782" customFormat="1" x14ac:dyDescent="0.2"/>
    <row r="79783" customFormat="1" x14ac:dyDescent="0.2"/>
    <row r="79784" customFormat="1" x14ac:dyDescent="0.2"/>
    <row r="79785" customFormat="1" x14ac:dyDescent="0.2"/>
    <row r="79786" customFormat="1" x14ac:dyDescent="0.2"/>
    <row r="79787" customFormat="1" x14ac:dyDescent="0.2"/>
    <row r="79788" customFormat="1" x14ac:dyDescent="0.2"/>
    <row r="79789" customFormat="1" x14ac:dyDescent="0.2"/>
    <row r="79790" customFormat="1" x14ac:dyDescent="0.2"/>
    <row r="79791" customFormat="1" x14ac:dyDescent="0.2"/>
    <row r="79792" customFormat="1" x14ac:dyDescent="0.2"/>
    <row r="79793" customFormat="1" x14ac:dyDescent="0.2"/>
    <row r="79794" customFormat="1" x14ac:dyDescent="0.2"/>
    <row r="79795" customFormat="1" x14ac:dyDescent="0.2"/>
    <row r="79796" customFormat="1" x14ac:dyDescent="0.2"/>
    <row r="79797" customFormat="1" x14ac:dyDescent="0.2"/>
    <row r="79798" customFormat="1" x14ac:dyDescent="0.2"/>
    <row r="79799" customFormat="1" x14ac:dyDescent="0.2"/>
    <row r="79800" customFormat="1" x14ac:dyDescent="0.2"/>
    <row r="79801" customFormat="1" x14ac:dyDescent="0.2"/>
    <row r="79802" customFormat="1" x14ac:dyDescent="0.2"/>
    <row r="79803" customFormat="1" x14ac:dyDescent="0.2"/>
    <row r="79804" customFormat="1" x14ac:dyDescent="0.2"/>
    <row r="79805" customFormat="1" x14ac:dyDescent="0.2"/>
    <row r="79806" customFormat="1" x14ac:dyDescent="0.2"/>
    <row r="79807" customFormat="1" x14ac:dyDescent="0.2"/>
    <row r="79808" customFormat="1" x14ac:dyDescent="0.2"/>
    <row r="79809" customFormat="1" x14ac:dyDescent="0.2"/>
    <row r="79810" customFormat="1" x14ac:dyDescent="0.2"/>
    <row r="79811" customFormat="1" x14ac:dyDescent="0.2"/>
    <row r="79812" customFormat="1" x14ac:dyDescent="0.2"/>
    <row r="79813" customFormat="1" x14ac:dyDescent="0.2"/>
    <row r="79814" customFormat="1" x14ac:dyDescent="0.2"/>
    <row r="79815" customFormat="1" x14ac:dyDescent="0.2"/>
    <row r="79816" customFormat="1" x14ac:dyDescent="0.2"/>
    <row r="79817" customFormat="1" x14ac:dyDescent="0.2"/>
    <row r="79818" customFormat="1" x14ac:dyDescent="0.2"/>
    <row r="79819" customFormat="1" x14ac:dyDescent="0.2"/>
    <row r="79820" customFormat="1" x14ac:dyDescent="0.2"/>
    <row r="79821" customFormat="1" x14ac:dyDescent="0.2"/>
    <row r="79822" customFormat="1" x14ac:dyDescent="0.2"/>
    <row r="79823" customFormat="1" x14ac:dyDescent="0.2"/>
    <row r="79824" customFormat="1" x14ac:dyDescent="0.2"/>
    <row r="79825" customFormat="1" x14ac:dyDescent="0.2"/>
    <row r="79826" customFormat="1" x14ac:dyDescent="0.2"/>
    <row r="79827" customFormat="1" x14ac:dyDescent="0.2"/>
    <row r="79828" customFormat="1" x14ac:dyDescent="0.2"/>
    <row r="79829" customFormat="1" x14ac:dyDescent="0.2"/>
    <row r="79830" customFormat="1" x14ac:dyDescent="0.2"/>
    <row r="79831" customFormat="1" x14ac:dyDescent="0.2"/>
    <row r="79832" customFormat="1" x14ac:dyDescent="0.2"/>
    <row r="79833" customFormat="1" x14ac:dyDescent="0.2"/>
    <row r="79834" customFormat="1" x14ac:dyDescent="0.2"/>
    <row r="79835" customFormat="1" x14ac:dyDescent="0.2"/>
    <row r="79836" customFormat="1" x14ac:dyDescent="0.2"/>
    <row r="79837" customFormat="1" x14ac:dyDescent="0.2"/>
    <row r="79838" customFormat="1" x14ac:dyDescent="0.2"/>
    <row r="79839" customFormat="1" x14ac:dyDescent="0.2"/>
    <row r="79840" customFormat="1" x14ac:dyDescent="0.2"/>
    <row r="79841" customFormat="1" x14ac:dyDescent="0.2"/>
    <row r="79842" customFormat="1" x14ac:dyDescent="0.2"/>
    <row r="79843" customFormat="1" x14ac:dyDescent="0.2"/>
    <row r="79844" customFormat="1" x14ac:dyDescent="0.2"/>
    <row r="79845" customFormat="1" x14ac:dyDescent="0.2"/>
    <row r="79846" customFormat="1" x14ac:dyDescent="0.2"/>
    <row r="79847" customFormat="1" x14ac:dyDescent="0.2"/>
    <row r="79848" customFormat="1" x14ac:dyDescent="0.2"/>
    <row r="79849" customFormat="1" x14ac:dyDescent="0.2"/>
    <row r="79850" customFormat="1" x14ac:dyDescent="0.2"/>
    <row r="79851" customFormat="1" x14ac:dyDescent="0.2"/>
    <row r="79852" customFormat="1" x14ac:dyDescent="0.2"/>
    <row r="79853" customFormat="1" x14ac:dyDescent="0.2"/>
    <row r="79854" customFormat="1" x14ac:dyDescent="0.2"/>
    <row r="79855" customFormat="1" x14ac:dyDescent="0.2"/>
    <row r="79856" customFormat="1" x14ac:dyDescent="0.2"/>
    <row r="79857" customFormat="1" x14ac:dyDescent="0.2"/>
    <row r="79858" customFormat="1" x14ac:dyDescent="0.2"/>
    <row r="79859" customFormat="1" x14ac:dyDescent="0.2"/>
    <row r="79860" customFormat="1" x14ac:dyDescent="0.2"/>
    <row r="79861" customFormat="1" x14ac:dyDescent="0.2"/>
    <row r="79862" customFormat="1" x14ac:dyDescent="0.2"/>
    <row r="79863" customFormat="1" x14ac:dyDescent="0.2"/>
    <row r="79864" customFormat="1" x14ac:dyDescent="0.2"/>
    <row r="79865" customFormat="1" x14ac:dyDescent="0.2"/>
    <row r="79866" customFormat="1" x14ac:dyDescent="0.2"/>
    <row r="79867" customFormat="1" x14ac:dyDescent="0.2"/>
    <row r="79868" customFormat="1" x14ac:dyDescent="0.2"/>
    <row r="79869" customFormat="1" x14ac:dyDescent="0.2"/>
    <row r="79870" customFormat="1" x14ac:dyDescent="0.2"/>
    <row r="79871" customFormat="1" x14ac:dyDescent="0.2"/>
    <row r="79872" customFormat="1" x14ac:dyDescent="0.2"/>
    <row r="79873" customFormat="1" x14ac:dyDescent="0.2"/>
    <row r="79874" customFormat="1" x14ac:dyDescent="0.2"/>
    <row r="79875" customFormat="1" x14ac:dyDescent="0.2"/>
    <row r="79876" customFormat="1" x14ac:dyDescent="0.2"/>
    <row r="79877" customFormat="1" x14ac:dyDescent="0.2"/>
    <row r="79878" customFormat="1" x14ac:dyDescent="0.2"/>
    <row r="79879" customFormat="1" x14ac:dyDescent="0.2"/>
    <row r="79880" customFormat="1" x14ac:dyDescent="0.2"/>
    <row r="79881" customFormat="1" x14ac:dyDescent="0.2"/>
    <row r="79882" customFormat="1" x14ac:dyDescent="0.2"/>
    <row r="79883" customFormat="1" x14ac:dyDescent="0.2"/>
    <row r="79884" customFormat="1" x14ac:dyDescent="0.2"/>
    <row r="79885" customFormat="1" x14ac:dyDescent="0.2"/>
    <row r="79886" customFormat="1" x14ac:dyDescent="0.2"/>
    <row r="79887" customFormat="1" x14ac:dyDescent="0.2"/>
    <row r="79888" customFormat="1" x14ac:dyDescent="0.2"/>
    <row r="79889" customFormat="1" x14ac:dyDescent="0.2"/>
    <row r="79890" customFormat="1" x14ac:dyDescent="0.2"/>
    <row r="79891" customFormat="1" x14ac:dyDescent="0.2"/>
    <row r="79892" customFormat="1" x14ac:dyDescent="0.2"/>
    <row r="79893" customFormat="1" x14ac:dyDescent="0.2"/>
    <row r="79894" customFormat="1" x14ac:dyDescent="0.2"/>
    <row r="79895" customFormat="1" x14ac:dyDescent="0.2"/>
    <row r="79896" customFormat="1" x14ac:dyDescent="0.2"/>
    <row r="79897" customFormat="1" x14ac:dyDescent="0.2"/>
    <row r="79898" customFormat="1" x14ac:dyDescent="0.2"/>
    <row r="79899" customFormat="1" x14ac:dyDescent="0.2"/>
    <row r="79900" customFormat="1" x14ac:dyDescent="0.2"/>
    <row r="79901" customFormat="1" x14ac:dyDescent="0.2"/>
    <row r="79902" customFormat="1" x14ac:dyDescent="0.2"/>
    <row r="79903" customFormat="1" x14ac:dyDescent="0.2"/>
    <row r="79904" customFormat="1" x14ac:dyDescent="0.2"/>
    <row r="79905" customFormat="1" x14ac:dyDescent="0.2"/>
    <row r="79906" customFormat="1" x14ac:dyDescent="0.2"/>
    <row r="79907" customFormat="1" x14ac:dyDescent="0.2"/>
    <row r="79908" customFormat="1" x14ac:dyDescent="0.2"/>
    <row r="79909" customFormat="1" x14ac:dyDescent="0.2"/>
    <row r="79910" customFormat="1" x14ac:dyDescent="0.2"/>
    <row r="79911" customFormat="1" x14ac:dyDescent="0.2"/>
    <row r="79912" customFormat="1" x14ac:dyDescent="0.2"/>
    <row r="79913" customFormat="1" x14ac:dyDescent="0.2"/>
    <row r="79914" customFormat="1" x14ac:dyDescent="0.2"/>
    <row r="79915" customFormat="1" x14ac:dyDescent="0.2"/>
    <row r="79916" customFormat="1" x14ac:dyDescent="0.2"/>
    <row r="79917" customFormat="1" x14ac:dyDescent="0.2"/>
    <row r="79918" customFormat="1" x14ac:dyDescent="0.2"/>
    <row r="79919" customFormat="1" x14ac:dyDescent="0.2"/>
    <row r="79920" customFormat="1" x14ac:dyDescent="0.2"/>
    <row r="79921" customFormat="1" x14ac:dyDescent="0.2"/>
    <row r="79922" customFormat="1" x14ac:dyDescent="0.2"/>
    <row r="79923" customFormat="1" x14ac:dyDescent="0.2"/>
    <row r="79924" customFormat="1" x14ac:dyDescent="0.2"/>
    <row r="79925" customFormat="1" x14ac:dyDescent="0.2"/>
    <row r="79926" customFormat="1" x14ac:dyDescent="0.2"/>
    <row r="79927" customFormat="1" x14ac:dyDescent="0.2"/>
    <row r="79928" customFormat="1" x14ac:dyDescent="0.2"/>
    <row r="79929" customFormat="1" x14ac:dyDescent="0.2"/>
    <row r="79930" customFormat="1" x14ac:dyDescent="0.2"/>
    <row r="79931" customFormat="1" x14ac:dyDescent="0.2"/>
    <row r="79932" customFormat="1" x14ac:dyDescent="0.2"/>
    <row r="79933" customFormat="1" x14ac:dyDescent="0.2"/>
    <row r="79934" customFormat="1" x14ac:dyDescent="0.2"/>
    <row r="79935" customFormat="1" x14ac:dyDescent="0.2"/>
    <row r="79936" customFormat="1" x14ac:dyDescent="0.2"/>
    <row r="79937" customFormat="1" x14ac:dyDescent="0.2"/>
    <row r="79938" customFormat="1" x14ac:dyDescent="0.2"/>
    <row r="79939" customFormat="1" x14ac:dyDescent="0.2"/>
    <row r="79940" customFormat="1" x14ac:dyDescent="0.2"/>
    <row r="79941" customFormat="1" x14ac:dyDescent="0.2"/>
    <row r="79942" customFormat="1" x14ac:dyDescent="0.2"/>
    <row r="79943" customFormat="1" x14ac:dyDescent="0.2"/>
    <row r="79944" customFormat="1" x14ac:dyDescent="0.2"/>
    <row r="79945" customFormat="1" x14ac:dyDescent="0.2"/>
    <row r="79946" customFormat="1" x14ac:dyDescent="0.2"/>
    <row r="79947" customFormat="1" x14ac:dyDescent="0.2"/>
    <row r="79948" customFormat="1" x14ac:dyDescent="0.2"/>
    <row r="79949" customFormat="1" x14ac:dyDescent="0.2"/>
    <row r="79950" customFormat="1" x14ac:dyDescent="0.2"/>
    <row r="79951" customFormat="1" x14ac:dyDescent="0.2"/>
    <row r="79952" customFormat="1" x14ac:dyDescent="0.2"/>
    <row r="79953" customFormat="1" x14ac:dyDescent="0.2"/>
    <row r="79954" customFormat="1" x14ac:dyDescent="0.2"/>
    <row r="79955" customFormat="1" x14ac:dyDescent="0.2"/>
    <row r="79956" customFormat="1" x14ac:dyDescent="0.2"/>
    <row r="79957" customFormat="1" x14ac:dyDescent="0.2"/>
    <row r="79958" customFormat="1" x14ac:dyDescent="0.2"/>
    <row r="79959" customFormat="1" x14ac:dyDescent="0.2"/>
    <row r="79960" customFormat="1" x14ac:dyDescent="0.2"/>
    <row r="79961" customFormat="1" x14ac:dyDescent="0.2"/>
    <row r="79962" customFormat="1" x14ac:dyDescent="0.2"/>
    <row r="79963" customFormat="1" x14ac:dyDescent="0.2"/>
    <row r="79964" customFormat="1" x14ac:dyDescent="0.2"/>
    <row r="79965" customFormat="1" x14ac:dyDescent="0.2"/>
    <row r="79966" customFormat="1" x14ac:dyDescent="0.2"/>
    <row r="79967" customFormat="1" x14ac:dyDescent="0.2"/>
    <row r="79968" customFormat="1" x14ac:dyDescent="0.2"/>
    <row r="79969" customFormat="1" x14ac:dyDescent="0.2"/>
    <row r="79970" customFormat="1" x14ac:dyDescent="0.2"/>
    <row r="79971" customFormat="1" x14ac:dyDescent="0.2"/>
    <row r="79972" customFormat="1" x14ac:dyDescent="0.2"/>
    <row r="79973" customFormat="1" x14ac:dyDescent="0.2"/>
    <row r="79974" customFormat="1" x14ac:dyDescent="0.2"/>
    <row r="79975" customFormat="1" x14ac:dyDescent="0.2"/>
    <row r="79976" customFormat="1" x14ac:dyDescent="0.2"/>
    <row r="79977" customFormat="1" x14ac:dyDescent="0.2"/>
    <row r="79978" customFormat="1" x14ac:dyDescent="0.2"/>
    <row r="79979" customFormat="1" x14ac:dyDescent="0.2"/>
    <row r="79980" customFormat="1" x14ac:dyDescent="0.2"/>
    <row r="79981" customFormat="1" x14ac:dyDescent="0.2"/>
    <row r="79982" customFormat="1" x14ac:dyDescent="0.2"/>
    <row r="79983" customFormat="1" x14ac:dyDescent="0.2"/>
    <row r="79984" customFormat="1" x14ac:dyDescent="0.2"/>
    <row r="79985" customFormat="1" x14ac:dyDescent="0.2"/>
    <row r="79986" customFormat="1" x14ac:dyDescent="0.2"/>
    <row r="79987" customFormat="1" x14ac:dyDescent="0.2"/>
    <row r="79988" customFormat="1" x14ac:dyDescent="0.2"/>
    <row r="79989" customFormat="1" x14ac:dyDescent="0.2"/>
    <row r="79990" customFormat="1" x14ac:dyDescent="0.2"/>
    <row r="79991" customFormat="1" x14ac:dyDescent="0.2"/>
    <row r="79992" customFormat="1" x14ac:dyDescent="0.2"/>
    <row r="79993" customFormat="1" x14ac:dyDescent="0.2"/>
    <row r="79994" customFormat="1" x14ac:dyDescent="0.2"/>
    <row r="79995" customFormat="1" x14ac:dyDescent="0.2"/>
    <row r="79996" customFormat="1" x14ac:dyDescent="0.2"/>
    <row r="79997" customFormat="1" x14ac:dyDescent="0.2"/>
    <row r="79998" customFormat="1" x14ac:dyDescent="0.2"/>
    <row r="79999" customFormat="1" x14ac:dyDescent="0.2"/>
    <row r="80000" customFormat="1" x14ac:dyDescent="0.2"/>
    <row r="80001" customFormat="1" x14ac:dyDescent="0.2"/>
    <row r="80002" customFormat="1" x14ac:dyDescent="0.2"/>
    <row r="80003" customFormat="1" x14ac:dyDescent="0.2"/>
    <row r="80004" customFormat="1" x14ac:dyDescent="0.2"/>
    <row r="80005" customFormat="1" x14ac:dyDescent="0.2"/>
    <row r="80006" customFormat="1" x14ac:dyDescent="0.2"/>
    <row r="80007" customFormat="1" x14ac:dyDescent="0.2"/>
    <row r="80008" customFormat="1" x14ac:dyDescent="0.2"/>
    <row r="80009" customFormat="1" x14ac:dyDescent="0.2"/>
    <row r="80010" customFormat="1" x14ac:dyDescent="0.2"/>
    <row r="80011" customFormat="1" x14ac:dyDescent="0.2"/>
    <row r="80012" customFormat="1" x14ac:dyDescent="0.2"/>
    <row r="80013" customFormat="1" x14ac:dyDescent="0.2"/>
    <row r="80014" customFormat="1" x14ac:dyDescent="0.2"/>
    <row r="80015" customFormat="1" x14ac:dyDescent="0.2"/>
    <row r="80016" customFormat="1" x14ac:dyDescent="0.2"/>
    <row r="80017" customFormat="1" x14ac:dyDescent="0.2"/>
    <row r="80018" customFormat="1" x14ac:dyDescent="0.2"/>
    <row r="80019" customFormat="1" x14ac:dyDescent="0.2"/>
    <row r="80020" customFormat="1" x14ac:dyDescent="0.2"/>
    <row r="80021" customFormat="1" x14ac:dyDescent="0.2"/>
    <row r="80022" customFormat="1" x14ac:dyDescent="0.2"/>
    <row r="80023" customFormat="1" x14ac:dyDescent="0.2"/>
    <row r="80024" customFormat="1" x14ac:dyDescent="0.2"/>
    <row r="80025" customFormat="1" x14ac:dyDescent="0.2"/>
    <row r="80026" customFormat="1" x14ac:dyDescent="0.2"/>
    <row r="80027" customFormat="1" x14ac:dyDescent="0.2"/>
    <row r="80028" customFormat="1" x14ac:dyDescent="0.2"/>
    <row r="80029" customFormat="1" x14ac:dyDescent="0.2"/>
    <row r="80030" customFormat="1" x14ac:dyDescent="0.2"/>
    <row r="80031" customFormat="1" x14ac:dyDescent="0.2"/>
    <row r="80032" customFormat="1" x14ac:dyDescent="0.2"/>
    <row r="80033" customFormat="1" x14ac:dyDescent="0.2"/>
    <row r="80034" customFormat="1" x14ac:dyDescent="0.2"/>
    <row r="80035" customFormat="1" x14ac:dyDescent="0.2"/>
    <row r="80036" customFormat="1" x14ac:dyDescent="0.2"/>
    <row r="80037" customFormat="1" x14ac:dyDescent="0.2"/>
    <row r="80038" customFormat="1" x14ac:dyDescent="0.2"/>
    <row r="80039" customFormat="1" x14ac:dyDescent="0.2"/>
    <row r="80040" customFormat="1" x14ac:dyDescent="0.2"/>
    <row r="80041" customFormat="1" x14ac:dyDescent="0.2"/>
    <row r="80042" customFormat="1" x14ac:dyDescent="0.2"/>
    <row r="80043" customFormat="1" x14ac:dyDescent="0.2"/>
    <row r="80044" customFormat="1" x14ac:dyDescent="0.2"/>
    <row r="80045" customFormat="1" x14ac:dyDescent="0.2"/>
    <row r="80046" customFormat="1" x14ac:dyDescent="0.2"/>
    <row r="80047" customFormat="1" x14ac:dyDescent="0.2"/>
    <row r="80048" customFormat="1" x14ac:dyDescent="0.2"/>
    <row r="80049" customFormat="1" x14ac:dyDescent="0.2"/>
    <row r="80050" customFormat="1" x14ac:dyDescent="0.2"/>
    <row r="80051" customFormat="1" x14ac:dyDescent="0.2"/>
    <row r="80052" customFormat="1" x14ac:dyDescent="0.2"/>
    <row r="80053" customFormat="1" x14ac:dyDescent="0.2"/>
    <row r="80054" customFormat="1" x14ac:dyDescent="0.2"/>
    <row r="80055" customFormat="1" x14ac:dyDescent="0.2"/>
    <row r="80056" customFormat="1" x14ac:dyDescent="0.2"/>
    <row r="80057" customFormat="1" x14ac:dyDescent="0.2"/>
    <row r="80058" customFormat="1" x14ac:dyDescent="0.2"/>
    <row r="80059" customFormat="1" x14ac:dyDescent="0.2"/>
    <row r="80060" customFormat="1" x14ac:dyDescent="0.2"/>
    <row r="80061" customFormat="1" x14ac:dyDescent="0.2"/>
    <row r="80062" customFormat="1" x14ac:dyDescent="0.2"/>
    <row r="80063" customFormat="1" x14ac:dyDescent="0.2"/>
    <row r="80064" customFormat="1" x14ac:dyDescent="0.2"/>
    <row r="80065" customFormat="1" x14ac:dyDescent="0.2"/>
    <row r="80066" customFormat="1" x14ac:dyDescent="0.2"/>
    <row r="80067" customFormat="1" x14ac:dyDescent="0.2"/>
    <row r="80068" customFormat="1" x14ac:dyDescent="0.2"/>
    <row r="80069" customFormat="1" x14ac:dyDescent="0.2"/>
    <row r="80070" customFormat="1" x14ac:dyDescent="0.2"/>
    <row r="80071" customFormat="1" x14ac:dyDescent="0.2"/>
    <row r="80072" customFormat="1" x14ac:dyDescent="0.2"/>
    <row r="80073" customFormat="1" x14ac:dyDescent="0.2"/>
    <row r="80074" customFormat="1" x14ac:dyDescent="0.2"/>
    <row r="80075" customFormat="1" x14ac:dyDescent="0.2"/>
    <row r="80076" customFormat="1" x14ac:dyDescent="0.2"/>
    <row r="80077" customFormat="1" x14ac:dyDescent="0.2"/>
    <row r="80078" customFormat="1" x14ac:dyDescent="0.2"/>
    <row r="80079" customFormat="1" x14ac:dyDescent="0.2"/>
    <row r="80080" customFormat="1" x14ac:dyDescent="0.2"/>
    <row r="80081" customFormat="1" x14ac:dyDescent="0.2"/>
    <row r="80082" customFormat="1" x14ac:dyDescent="0.2"/>
    <row r="80083" customFormat="1" x14ac:dyDescent="0.2"/>
    <row r="80084" customFormat="1" x14ac:dyDescent="0.2"/>
    <row r="80085" customFormat="1" x14ac:dyDescent="0.2"/>
    <row r="80086" customFormat="1" x14ac:dyDescent="0.2"/>
    <row r="80087" customFormat="1" x14ac:dyDescent="0.2"/>
    <row r="80088" customFormat="1" x14ac:dyDescent="0.2"/>
    <row r="80089" customFormat="1" x14ac:dyDescent="0.2"/>
    <row r="80090" customFormat="1" x14ac:dyDescent="0.2"/>
    <row r="80091" customFormat="1" x14ac:dyDescent="0.2"/>
    <row r="80092" customFormat="1" x14ac:dyDescent="0.2"/>
    <row r="80093" customFormat="1" x14ac:dyDescent="0.2"/>
    <row r="80094" customFormat="1" x14ac:dyDescent="0.2"/>
    <row r="80095" customFormat="1" x14ac:dyDescent="0.2"/>
    <row r="80096" customFormat="1" x14ac:dyDescent="0.2"/>
    <row r="80097" customFormat="1" x14ac:dyDescent="0.2"/>
    <row r="80098" customFormat="1" x14ac:dyDescent="0.2"/>
    <row r="80099" customFormat="1" x14ac:dyDescent="0.2"/>
    <row r="80100" customFormat="1" x14ac:dyDescent="0.2"/>
    <row r="80101" customFormat="1" x14ac:dyDescent="0.2"/>
    <row r="80102" customFormat="1" x14ac:dyDescent="0.2"/>
    <row r="80103" customFormat="1" x14ac:dyDescent="0.2"/>
    <row r="80104" customFormat="1" x14ac:dyDescent="0.2"/>
    <row r="80105" customFormat="1" x14ac:dyDescent="0.2"/>
    <row r="80106" customFormat="1" x14ac:dyDescent="0.2"/>
    <row r="80107" customFormat="1" x14ac:dyDescent="0.2"/>
    <row r="80108" customFormat="1" x14ac:dyDescent="0.2"/>
    <row r="80109" customFormat="1" x14ac:dyDescent="0.2"/>
    <row r="80110" customFormat="1" x14ac:dyDescent="0.2"/>
    <row r="80111" customFormat="1" x14ac:dyDescent="0.2"/>
    <row r="80112" customFormat="1" x14ac:dyDescent="0.2"/>
    <row r="80113" customFormat="1" x14ac:dyDescent="0.2"/>
    <row r="80114" customFormat="1" x14ac:dyDescent="0.2"/>
    <row r="80115" customFormat="1" x14ac:dyDescent="0.2"/>
    <row r="80116" customFormat="1" x14ac:dyDescent="0.2"/>
    <row r="80117" customFormat="1" x14ac:dyDescent="0.2"/>
    <row r="80118" customFormat="1" x14ac:dyDescent="0.2"/>
    <row r="80119" customFormat="1" x14ac:dyDescent="0.2"/>
    <row r="80120" customFormat="1" x14ac:dyDescent="0.2"/>
    <row r="80121" customFormat="1" x14ac:dyDescent="0.2"/>
    <row r="80122" customFormat="1" x14ac:dyDescent="0.2"/>
    <row r="80123" customFormat="1" x14ac:dyDescent="0.2"/>
    <row r="80124" customFormat="1" x14ac:dyDescent="0.2"/>
    <row r="80125" customFormat="1" x14ac:dyDescent="0.2"/>
    <row r="80126" customFormat="1" x14ac:dyDescent="0.2"/>
    <row r="80127" customFormat="1" x14ac:dyDescent="0.2"/>
    <row r="80128" customFormat="1" x14ac:dyDescent="0.2"/>
    <row r="80129" customFormat="1" x14ac:dyDescent="0.2"/>
    <row r="80130" customFormat="1" x14ac:dyDescent="0.2"/>
    <row r="80131" customFormat="1" x14ac:dyDescent="0.2"/>
    <row r="80132" customFormat="1" x14ac:dyDescent="0.2"/>
    <row r="80133" customFormat="1" x14ac:dyDescent="0.2"/>
    <row r="80134" customFormat="1" x14ac:dyDescent="0.2"/>
    <row r="80135" customFormat="1" x14ac:dyDescent="0.2"/>
    <row r="80136" customFormat="1" x14ac:dyDescent="0.2"/>
    <row r="80137" customFormat="1" x14ac:dyDescent="0.2"/>
    <row r="80138" customFormat="1" x14ac:dyDescent="0.2"/>
    <row r="80139" customFormat="1" x14ac:dyDescent="0.2"/>
    <row r="80140" customFormat="1" x14ac:dyDescent="0.2"/>
    <row r="80141" customFormat="1" x14ac:dyDescent="0.2"/>
    <row r="80142" customFormat="1" x14ac:dyDescent="0.2"/>
    <row r="80143" customFormat="1" x14ac:dyDescent="0.2"/>
    <row r="80144" customFormat="1" x14ac:dyDescent="0.2"/>
    <row r="80145" customFormat="1" x14ac:dyDescent="0.2"/>
    <row r="80146" customFormat="1" x14ac:dyDescent="0.2"/>
    <row r="80147" customFormat="1" x14ac:dyDescent="0.2"/>
    <row r="80148" customFormat="1" x14ac:dyDescent="0.2"/>
    <row r="80149" customFormat="1" x14ac:dyDescent="0.2"/>
    <row r="80150" customFormat="1" x14ac:dyDescent="0.2"/>
    <row r="80151" customFormat="1" x14ac:dyDescent="0.2"/>
    <row r="80152" customFormat="1" x14ac:dyDescent="0.2"/>
    <row r="80153" customFormat="1" x14ac:dyDescent="0.2"/>
    <row r="80154" customFormat="1" x14ac:dyDescent="0.2"/>
    <row r="80155" customFormat="1" x14ac:dyDescent="0.2"/>
    <row r="80156" customFormat="1" x14ac:dyDescent="0.2"/>
    <row r="80157" customFormat="1" x14ac:dyDescent="0.2"/>
    <row r="80158" customFormat="1" x14ac:dyDescent="0.2"/>
    <row r="80159" customFormat="1" x14ac:dyDescent="0.2"/>
    <row r="80160" customFormat="1" x14ac:dyDescent="0.2"/>
    <row r="80161" customFormat="1" x14ac:dyDescent="0.2"/>
    <row r="80162" customFormat="1" x14ac:dyDescent="0.2"/>
    <row r="80163" customFormat="1" x14ac:dyDescent="0.2"/>
    <row r="80164" customFormat="1" x14ac:dyDescent="0.2"/>
    <row r="80165" customFormat="1" x14ac:dyDescent="0.2"/>
    <row r="80166" customFormat="1" x14ac:dyDescent="0.2"/>
    <row r="80167" customFormat="1" x14ac:dyDescent="0.2"/>
    <row r="80168" customFormat="1" x14ac:dyDescent="0.2"/>
    <row r="80169" customFormat="1" x14ac:dyDescent="0.2"/>
    <row r="80170" customFormat="1" x14ac:dyDescent="0.2"/>
    <row r="80171" customFormat="1" x14ac:dyDescent="0.2"/>
    <row r="80172" customFormat="1" x14ac:dyDescent="0.2"/>
    <row r="80173" customFormat="1" x14ac:dyDescent="0.2"/>
    <row r="80174" customFormat="1" x14ac:dyDescent="0.2"/>
    <row r="80175" customFormat="1" x14ac:dyDescent="0.2"/>
    <row r="80176" customFormat="1" x14ac:dyDescent="0.2"/>
    <row r="80177" customFormat="1" x14ac:dyDescent="0.2"/>
    <row r="80178" customFormat="1" x14ac:dyDescent="0.2"/>
    <row r="80179" customFormat="1" x14ac:dyDescent="0.2"/>
    <row r="80180" customFormat="1" x14ac:dyDescent="0.2"/>
    <row r="80181" customFormat="1" x14ac:dyDescent="0.2"/>
    <row r="80182" customFormat="1" x14ac:dyDescent="0.2"/>
    <row r="80183" customFormat="1" x14ac:dyDescent="0.2"/>
    <row r="80184" customFormat="1" x14ac:dyDescent="0.2"/>
    <row r="80185" customFormat="1" x14ac:dyDescent="0.2"/>
    <row r="80186" customFormat="1" x14ac:dyDescent="0.2"/>
    <row r="80187" customFormat="1" x14ac:dyDescent="0.2"/>
    <row r="80188" customFormat="1" x14ac:dyDescent="0.2"/>
    <row r="80189" customFormat="1" x14ac:dyDescent="0.2"/>
    <row r="80190" customFormat="1" x14ac:dyDescent="0.2"/>
    <row r="80191" customFormat="1" x14ac:dyDescent="0.2"/>
    <row r="80192" customFormat="1" x14ac:dyDescent="0.2"/>
    <row r="80193" customFormat="1" x14ac:dyDescent="0.2"/>
    <row r="80194" customFormat="1" x14ac:dyDescent="0.2"/>
    <row r="80195" customFormat="1" x14ac:dyDescent="0.2"/>
    <row r="80196" customFormat="1" x14ac:dyDescent="0.2"/>
    <row r="80197" customFormat="1" x14ac:dyDescent="0.2"/>
    <row r="80198" customFormat="1" x14ac:dyDescent="0.2"/>
    <row r="80199" customFormat="1" x14ac:dyDescent="0.2"/>
    <row r="80200" customFormat="1" x14ac:dyDescent="0.2"/>
    <row r="80201" customFormat="1" x14ac:dyDescent="0.2"/>
    <row r="80202" customFormat="1" x14ac:dyDescent="0.2"/>
    <row r="80203" customFormat="1" x14ac:dyDescent="0.2"/>
    <row r="80204" customFormat="1" x14ac:dyDescent="0.2"/>
    <row r="80205" customFormat="1" x14ac:dyDescent="0.2"/>
    <row r="80206" customFormat="1" x14ac:dyDescent="0.2"/>
    <row r="80207" customFormat="1" x14ac:dyDescent="0.2"/>
    <row r="80208" customFormat="1" x14ac:dyDescent="0.2"/>
    <row r="80209" customFormat="1" x14ac:dyDescent="0.2"/>
    <row r="80210" customFormat="1" x14ac:dyDescent="0.2"/>
    <row r="80211" customFormat="1" x14ac:dyDescent="0.2"/>
    <row r="80212" customFormat="1" x14ac:dyDescent="0.2"/>
    <row r="80213" customFormat="1" x14ac:dyDescent="0.2"/>
    <row r="80214" customFormat="1" x14ac:dyDescent="0.2"/>
    <row r="80215" customFormat="1" x14ac:dyDescent="0.2"/>
    <row r="80216" customFormat="1" x14ac:dyDescent="0.2"/>
    <row r="80217" customFormat="1" x14ac:dyDescent="0.2"/>
    <row r="80218" customFormat="1" x14ac:dyDescent="0.2"/>
    <row r="80219" customFormat="1" x14ac:dyDescent="0.2"/>
    <row r="80220" customFormat="1" x14ac:dyDescent="0.2"/>
    <row r="80221" customFormat="1" x14ac:dyDescent="0.2"/>
    <row r="80222" customFormat="1" x14ac:dyDescent="0.2"/>
    <row r="80223" customFormat="1" x14ac:dyDescent="0.2"/>
    <row r="80224" customFormat="1" x14ac:dyDescent="0.2"/>
    <row r="80225" customFormat="1" x14ac:dyDescent="0.2"/>
    <row r="80226" customFormat="1" x14ac:dyDescent="0.2"/>
    <row r="80227" customFormat="1" x14ac:dyDescent="0.2"/>
    <row r="80228" customFormat="1" x14ac:dyDescent="0.2"/>
    <row r="80229" customFormat="1" x14ac:dyDescent="0.2"/>
    <row r="80230" customFormat="1" x14ac:dyDescent="0.2"/>
    <row r="80231" customFormat="1" x14ac:dyDescent="0.2"/>
    <row r="80232" customFormat="1" x14ac:dyDescent="0.2"/>
    <row r="80233" customFormat="1" x14ac:dyDescent="0.2"/>
    <row r="80234" customFormat="1" x14ac:dyDescent="0.2"/>
    <row r="80235" customFormat="1" x14ac:dyDescent="0.2"/>
    <row r="80236" customFormat="1" x14ac:dyDescent="0.2"/>
    <row r="80237" customFormat="1" x14ac:dyDescent="0.2"/>
    <row r="80238" customFormat="1" x14ac:dyDescent="0.2"/>
    <row r="80239" customFormat="1" x14ac:dyDescent="0.2"/>
    <row r="80240" customFormat="1" x14ac:dyDescent="0.2"/>
    <row r="80241" customFormat="1" x14ac:dyDescent="0.2"/>
    <row r="80242" customFormat="1" x14ac:dyDescent="0.2"/>
    <row r="80243" customFormat="1" x14ac:dyDescent="0.2"/>
    <row r="80244" customFormat="1" x14ac:dyDescent="0.2"/>
    <row r="80245" customFormat="1" x14ac:dyDescent="0.2"/>
    <row r="80246" customFormat="1" x14ac:dyDescent="0.2"/>
    <row r="80247" customFormat="1" x14ac:dyDescent="0.2"/>
    <row r="80248" customFormat="1" x14ac:dyDescent="0.2"/>
    <row r="80249" customFormat="1" x14ac:dyDescent="0.2"/>
    <row r="80250" customFormat="1" x14ac:dyDescent="0.2"/>
    <row r="80251" customFormat="1" x14ac:dyDescent="0.2"/>
    <row r="80252" customFormat="1" x14ac:dyDescent="0.2"/>
    <row r="80253" customFormat="1" x14ac:dyDescent="0.2"/>
    <row r="80254" customFormat="1" x14ac:dyDescent="0.2"/>
    <row r="80255" customFormat="1" x14ac:dyDescent="0.2"/>
    <row r="80256" customFormat="1" x14ac:dyDescent="0.2"/>
    <row r="80257" customFormat="1" x14ac:dyDescent="0.2"/>
    <row r="80258" customFormat="1" x14ac:dyDescent="0.2"/>
    <row r="80259" customFormat="1" x14ac:dyDescent="0.2"/>
    <row r="80260" customFormat="1" x14ac:dyDescent="0.2"/>
    <row r="80261" customFormat="1" x14ac:dyDescent="0.2"/>
    <row r="80262" customFormat="1" x14ac:dyDescent="0.2"/>
    <row r="80263" customFormat="1" x14ac:dyDescent="0.2"/>
    <row r="80264" customFormat="1" x14ac:dyDescent="0.2"/>
    <row r="80265" customFormat="1" x14ac:dyDescent="0.2"/>
    <row r="80266" customFormat="1" x14ac:dyDescent="0.2"/>
    <row r="80267" customFormat="1" x14ac:dyDescent="0.2"/>
    <row r="80268" customFormat="1" x14ac:dyDescent="0.2"/>
    <row r="80269" customFormat="1" x14ac:dyDescent="0.2"/>
    <row r="80270" customFormat="1" x14ac:dyDescent="0.2"/>
    <row r="80271" customFormat="1" x14ac:dyDescent="0.2"/>
    <row r="80272" customFormat="1" x14ac:dyDescent="0.2"/>
    <row r="80273" customFormat="1" x14ac:dyDescent="0.2"/>
    <row r="80274" customFormat="1" x14ac:dyDescent="0.2"/>
    <row r="80275" customFormat="1" x14ac:dyDescent="0.2"/>
    <row r="80276" customFormat="1" x14ac:dyDescent="0.2"/>
    <row r="80277" customFormat="1" x14ac:dyDescent="0.2"/>
    <row r="80278" customFormat="1" x14ac:dyDescent="0.2"/>
    <row r="80279" customFormat="1" x14ac:dyDescent="0.2"/>
    <row r="80280" customFormat="1" x14ac:dyDescent="0.2"/>
    <row r="80281" customFormat="1" x14ac:dyDescent="0.2"/>
    <row r="80282" customFormat="1" x14ac:dyDescent="0.2"/>
    <row r="80283" customFormat="1" x14ac:dyDescent="0.2"/>
    <row r="80284" customFormat="1" x14ac:dyDescent="0.2"/>
    <row r="80285" customFormat="1" x14ac:dyDescent="0.2"/>
    <row r="80286" customFormat="1" x14ac:dyDescent="0.2"/>
    <row r="80287" customFormat="1" x14ac:dyDescent="0.2"/>
    <row r="80288" customFormat="1" x14ac:dyDescent="0.2"/>
    <row r="80289" customFormat="1" x14ac:dyDescent="0.2"/>
    <row r="80290" customFormat="1" x14ac:dyDescent="0.2"/>
    <row r="80291" customFormat="1" x14ac:dyDescent="0.2"/>
    <row r="80292" customFormat="1" x14ac:dyDescent="0.2"/>
    <row r="80293" customFormat="1" x14ac:dyDescent="0.2"/>
    <row r="80294" customFormat="1" x14ac:dyDescent="0.2"/>
    <row r="80295" customFormat="1" x14ac:dyDescent="0.2"/>
    <row r="80296" customFormat="1" x14ac:dyDescent="0.2"/>
    <row r="80297" customFormat="1" x14ac:dyDescent="0.2"/>
    <row r="80298" customFormat="1" x14ac:dyDescent="0.2"/>
    <row r="80299" customFormat="1" x14ac:dyDescent="0.2"/>
    <row r="80300" customFormat="1" x14ac:dyDescent="0.2"/>
    <row r="80301" customFormat="1" x14ac:dyDescent="0.2"/>
    <row r="80302" customFormat="1" x14ac:dyDescent="0.2"/>
    <row r="80303" customFormat="1" x14ac:dyDescent="0.2"/>
    <row r="80304" customFormat="1" x14ac:dyDescent="0.2"/>
    <row r="80305" customFormat="1" x14ac:dyDescent="0.2"/>
    <row r="80306" customFormat="1" x14ac:dyDescent="0.2"/>
    <row r="80307" customFormat="1" x14ac:dyDescent="0.2"/>
    <row r="80308" customFormat="1" x14ac:dyDescent="0.2"/>
    <row r="80309" customFormat="1" x14ac:dyDescent="0.2"/>
    <row r="80310" customFormat="1" x14ac:dyDescent="0.2"/>
    <row r="80311" customFormat="1" x14ac:dyDescent="0.2"/>
    <row r="80312" customFormat="1" x14ac:dyDescent="0.2"/>
    <row r="80313" customFormat="1" x14ac:dyDescent="0.2"/>
    <row r="80314" customFormat="1" x14ac:dyDescent="0.2"/>
    <row r="80315" customFormat="1" x14ac:dyDescent="0.2"/>
    <row r="80316" customFormat="1" x14ac:dyDescent="0.2"/>
    <row r="80317" customFormat="1" x14ac:dyDescent="0.2"/>
    <row r="80318" customFormat="1" x14ac:dyDescent="0.2"/>
    <row r="80319" customFormat="1" x14ac:dyDescent="0.2"/>
    <row r="80320" customFormat="1" x14ac:dyDescent="0.2"/>
    <row r="80321" customFormat="1" x14ac:dyDescent="0.2"/>
    <row r="80322" customFormat="1" x14ac:dyDescent="0.2"/>
    <row r="80323" customFormat="1" x14ac:dyDescent="0.2"/>
    <row r="80324" customFormat="1" x14ac:dyDescent="0.2"/>
    <row r="80325" customFormat="1" x14ac:dyDescent="0.2"/>
    <row r="80326" customFormat="1" x14ac:dyDescent="0.2"/>
    <row r="80327" customFormat="1" x14ac:dyDescent="0.2"/>
    <row r="80328" customFormat="1" x14ac:dyDescent="0.2"/>
    <row r="80329" customFormat="1" x14ac:dyDescent="0.2"/>
    <row r="80330" customFormat="1" x14ac:dyDescent="0.2"/>
    <row r="80331" customFormat="1" x14ac:dyDescent="0.2"/>
    <row r="80332" customFormat="1" x14ac:dyDescent="0.2"/>
    <row r="80333" customFormat="1" x14ac:dyDescent="0.2"/>
    <row r="80334" customFormat="1" x14ac:dyDescent="0.2"/>
    <row r="80335" customFormat="1" x14ac:dyDescent="0.2"/>
    <row r="80336" customFormat="1" x14ac:dyDescent="0.2"/>
    <row r="80337" customFormat="1" x14ac:dyDescent="0.2"/>
    <row r="80338" customFormat="1" x14ac:dyDescent="0.2"/>
    <row r="80339" customFormat="1" x14ac:dyDescent="0.2"/>
    <row r="80340" customFormat="1" x14ac:dyDescent="0.2"/>
    <row r="80341" customFormat="1" x14ac:dyDescent="0.2"/>
    <row r="80342" customFormat="1" x14ac:dyDescent="0.2"/>
    <row r="80343" customFormat="1" x14ac:dyDescent="0.2"/>
    <row r="80344" customFormat="1" x14ac:dyDescent="0.2"/>
    <row r="80345" customFormat="1" x14ac:dyDescent="0.2"/>
    <row r="80346" customFormat="1" x14ac:dyDescent="0.2"/>
    <row r="80347" customFormat="1" x14ac:dyDescent="0.2"/>
    <row r="80348" customFormat="1" x14ac:dyDescent="0.2"/>
    <row r="80349" customFormat="1" x14ac:dyDescent="0.2"/>
    <row r="80350" customFormat="1" x14ac:dyDescent="0.2"/>
    <row r="80351" customFormat="1" x14ac:dyDescent="0.2"/>
    <row r="80352" customFormat="1" x14ac:dyDescent="0.2"/>
    <row r="80353" customFormat="1" x14ac:dyDescent="0.2"/>
    <row r="80354" customFormat="1" x14ac:dyDescent="0.2"/>
    <row r="80355" customFormat="1" x14ac:dyDescent="0.2"/>
    <row r="80356" customFormat="1" x14ac:dyDescent="0.2"/>
    <row r="80357" customFormat="1" x14ac:dyDescent="0.2"/>
    <row r="80358" customFormat="1" x14ac:dyDescent="0.2"/>
    <row r="80359" customFormat="1" x14ac:dyDescent="0.2"/>
    <row r="80360" customFormat="1" x14ac:dyDescent="0.2"/>
    <row r="80361" customFormat="1" x14ac:dyDescent="0.2"/>
    <row r="80362" customFormat="1" x14ac:dyDescent="0.2"/>
    <row r="80363" customFormat="1" x14ac:dyDescent="0.2"/>
    <row r="80364" customFormat="1" x14ac:dyDescent="0.2"/>
    <row r="80365" customFormat="1" x14ac:dyDescent="0.2"/>
    <row r="80366" customFormat="1" x14ac:dyDescent="0.2"/>
    <row r="80367" customFormat="1" x14ac:dyDescent="0.2"/>
    <row r="80368" customFormat="1" x14ac:dyDescent="0.2"/>
    <row r="80369" customFormat="1" x14ac:dyDescent="0.2"/>
    <row r="80370" customFormat="1" x14ac:dyDescent="0.2"/>
    <row r="80371" customFormat="1" x14ac:dyDescent="0.2"/>
    <row r="80372" customFormat="1" x14ac:dyDescent="0.2"/>
    <row r="80373" customFormat="1" x14ac:dyDescent="0.2"/>
    <row r="80374" customFormat="1" x14ac:dyDescent="0.2"/>
    <row r="80375" customFormat="1" x14ac:dyDescent="0.2"/>
    <row r="80376" customFormat="1" x14ac:dyDescent="0.2"/>
    <row r="80377" customFormat="1" x14ac:dyDescent="0.2"/>
    <row r="80378" customFormat="1" x14ac:dyDescent="0.2"/>
    <row r="80379" customFormat="1" x14ac:dyDescent="0.2"/>
    <row r="80380" customFormat="1" x14ac:dyDescent="0.2"/>
    <row r="80381" customFormat="1" x14ac:dyDescent="0.2"/>
    <row r="80382" customFormat="1" x14ac:dyDescent="0.2"/>
    <row r="80383" customFormat="1" x14ac:dyDescent="0.2"/>
    <row r="80384" customFormat="1" x14ac:dyDescent="0.2"/>
    <row r="80385" customFormat="1" x14ac:dyDescent="0.2"/>
    <row r="80386" customFormat="1" x14ac:dyDescent="0.2"/>
    <row r="80387" customFormat="1" x14ac:dyDescent="0.2"/>
    <row r="80388" customFormat="1" x14ac:dyDescent="0.2"/>
    <row r="80389" customFormat="1" x14ac:dyDescent="0.2"/>
    <row r="80390" customFormat="1" x14ac:dyDescent="0.2"/>
    <row r="80391" customFormat="1" x14ac:dyDescent="0.2"/>
    <row r="80392" customFormat="1" x14ac:dyDescent="0.2"/>
    <row r="80393" customFormat="1" x14ac:dyDescent="0.2"/>
    <row r="80394" customFormat="1" x14ac:dyDescent="0.2"/>
    <row r="80395" customFormat="1" x14ac:dyDescent="0.2"/>
    <row r="80396" customFormat="1" x14ac:dyDescent="0.2"/>
    <row r="80397" customFormat="1" x14ac:dyDescent="0.2"/>
    <row r="80398" customFormat="1" x14ac:dyDescent="0.2"/>
    <row r="80399" customFormat="1" x14ac:dyDescent="0.2"/>
    <row r="80400" customFormat="1" x14ac:dyDescent="0.2"/>
    <row r="80401" customFormat="1" x14ac:dyDescent="0.2"/>
    <row r="80402" customFormat="1" x14ac:dyDescent="0.2"/>
    <row r="80403" customFormat="1" x14ac:dyDescent="0.2"/>
    <row r="80404" customFormat="1" x14ac:dyDescent="0.2"/>
    <row r="80405" customFormat="1" x14ac:dyDescent="0.2"/>
    <row r="80406" customFormat="1" x14ac:dyDescent="0.2"/>
    <row r="80407" customFormat="1" x14ac:dyDescent="0.2"/>
    <row r="80408" customFormat="1" x14ac:dyDescent="0.2"/>
    <row r="80409" customFormat="1" x14ac:dyDescent="0.2"/>
    <row r="80410" customFormat="1" x14ac:dyDescent="0.2"/>
    <row r="80411" customFormat="1" x14ac:dyDescent="0.2"/>
    <row r="80412" customFormat="1" x14ac:dyDescent="0.2"/>
    <row r="80413" customFormat="1" x14ac:dyDescent="0.2"/>
    <row r="80414" customFormat="1" x14ac:dyDescent="0.2"/>
    <row r="80415" customFormat="1" x14ac:dyDescent="0.2"/>
    <row r="80416" customFormat="1" x14ac:dyDescent="0.2"/>
    <row r="80417" customFormat="1" x14ac:dyDescent="0.2"/>
    <row r="80418" customFormat="1" x14ac:dyDescent="0.2"/>
    <row r="80419" customFormat="1" x14ac:dyDescent="0.2"/>
    <row r="80420" customFormat="1" x14ac:dyDescent="0.2"/>
    <row r="80421" customFormat="1" x14ac:dyDescent="0.2"/>
    <row r="80422" customFormat="1" x14ac:dyDescent="0.2"/>
    <row r="80423" customFormat="1" x14ac:dyDescent="0.2"/>
    <row r="80424" customFormat="1" x14ac:dyDescent="0.2"/>
    <row r="80425" customFormat="1" x14ac:dyDescent="0.2"/>
    <row r="80426" customFormat="1" x14ac:dyDescent="0.2"/>
    <row r="80427" customFormat="1" x14ac:dyDescent="0.2"/>
    <row r="80428" customFormat="1" x14ac:dyDescent="0.2"/>
    <row r="80429" customFormat="1" x14ac:dyDescent="0.2"/>
    <row r="80430" customFormat="1" x14ac:dyDescent="0.2"/>
    <row r="80431" customFormat="1" x14ac:dyDescent="0.2"/>
    <row r="80432" customFormat="1" x14ac:dyDescent="0.2"/>
    <row r="80433" customFormat="1" x14ac:dyDescent="0.2"/>
    <row r="80434" customFormat="1" x14ac:dyDescent="0.2"/>
    <row r="80435" customFormat="1" x14ac:dyDescent="0.2"/>
    <row r="80436" customFormat="1" x14ac:dyDescent="0.2"/>
    <row r="80437" customFormat="1" x14ac:dyDescent="0.2"/>
    <row r="80438" customFormat="1" x14ac:dyDescent="0.2"/>
    <row r="80439" customFormat="1" x14ac:dyDescent="0.2"/>
    <row r="80440" customFormat="1" x14ac:dyDescent="0.2"/>
    <row r="80441" customFormat="1" x14ac:dyDescent="0.2"/>
    <row r="80442" customFormat="1" x14ac:dyDescent="0.2"/>
    <row r="80443" customFormat="1" x14ac:dyDescent="0.2"/>
    <row r="80444" customFormat="1" x14ac:dyDescent="0.2"/>
    <row r="80445" customFormat="1" x14ac:dyDescent="0.2"/>
    <row r="80446" customFormat="1" x14ac:dyDescent="0.2"/>
    <row r="80447" customFormat="1" x14ac:dyDescent="0.2"/>
    <row r="80448" customFormat="1" x14ac:dyDescent="0.2"/>
    <row r="80449" customFormat="1" x14ac:dyDescent="0.2"/>
    <row r="80450" customFormat="1" x14ac:dyDescent="0.2"/>
    <row r="80451" customFormat="1" x14ac:dyDescent="0.2"/>
    <row r="80452" customFormat="1" x14ac:dyDescent="0.2"/>
    <row r="80453" customFormat="1" x14ac:dyDescent="0.2"/>
    <row r="80454" customFormat="1" x14ac:dyDescent="0.2"/>
    <row r="80455" customFormat="1" x14ac:dyDescent="0.2"/>
    <row r="80456" customFormat="1" x14ac:dyDescent="0.2"/>
    <row r="80457" customFormat="1" x14ac:dyDescent="0.2"/>
    <row r="80458" customFormat="1" x14ac:dyDescent="0.2"/>
    <row r="80459" customFormat="1" x14ac:dyDescent="0.2"/>
    <row r="80460" customFormat="1" x14ac:dyDescent="0.2"/>
    <row r="80461" customFormat="1" x14ac:dyDescent="0.2"/>
    <row r="80462" customFormat="1" x14ac:dyDescent="0.2"/>
    <row r="80463" customFormat="1" x14ac:dyDescent="0.2"/>
    <row r="80464" customFormat="1" x14ac:dyDescent="0.2"/>
    <row r="80465" customFormat="1" x14ac:dyDescent="0.2"/>
    <row r="80466" customFormat="1" x14ac:dyDescent="0.2"/>
    <row r="80467" customFormat="1" x14ac:dyDescent="0.2"/>
    <row r="80468" customFormat="1" x14ac:dyDescent="0.2"/>
    <row r="80469" customFormat="1" x14ac:dyDescent="0.2"/>
    <row r="80470" customFormat="1" x14ac:dyDescent="0.2"/>
    <row r="80471" customFormat="1" x14ac:dyDescent="0.2"/>
    <row r="80472" customFormat="1" x14ac:dyDescent="0.2"/>
    <row r="80473" customFormat="1" x14ac:dyDescent="0.2"/>
    <row r="80474" customFormat="1" x14ac:dyDescent="0.2"/>
    <row r="80475" customFormat="1" x14ac:dyDescent="0.2"/>
    <row r="80476" customFormat="1" x14ac:dyDescent="0.2"/>
    <row r="80477" customFormat="1" x14ac:dyDescent="0.2"/>
    <row r="80478" customFormat="1" x14ac:dyDescent="0.2"/>
    <row r="80479" customFormat="1" x14ac:dyDescent="0.2"/>
    <row r="80480" customFormat="1" x14ac:dyDescent="0.2"/>
    <row r="80481" customFormat="1" x14ac:dyDescent="0.2"/>
    <row r="80482" customFormat="1" x14ac:dyDescent="0.2"/>
    <row r="80483" customFormat="1" x14ac:dyDescent="0.2"/>
    <row r="80484" customFormat="1" x14ac:dyDescent="0.2"/>
    <row r="80485" customFormat="1" x14ac:dyDescent="0.2"/>
    <row r="80486" customFormat="1" x14ac:dyDescent="0.2"/>
    <row r="80487" customFormat="1" x14ac:dyDescent="0.2"/>
    <row r="80488" customFormat="1" x14ac:dyDescent="0.2"/>
    <row r="80489" customFormat="1" x14ac:dyDescent="0.2"/>
    <row r="80490" customFormat="1" x14ac:dyDescent="0.2"/>
    <row r="80491" customFormat="1" x14ac:dyDescent="0.2"/>
    <row r="80492" customFormat="1" x14ac:dyDescent="0.2"/>
    <row r="80493" customFormat="1" x14ac:dyDescent="0.2"/>
    <row r="80494" customFormat="1" x14ac:dyDescent="0.2"/>
    <row r="80495" customFormat="1" x14ac:dyDescent="0.2"/>
    <row r="80496" customFormat="1" x14ac:dyDescent="0.2"/>
    <row r="80497" customFormat="1" x14ac:dyDescent="0.2"/>
    <row r="80498" customFormat="1" x14ac:dyDescent="0.2"/>
    <row r="80499" customFormat="1" x14ac:dyDescent="0.2"/>
    <row r="80500" customFormat="1" x14ac:dyDescent="0.2"/>
    <row r="80501" customFormat="1" x14ac:dyDescent="0.2"/>
    <row r="80502" customFormat="1" x14ac:dyDescent="0.2"/>
    <row r="80503" customFormat="1" x14ac:dyDescent="0.2"/>
    <row r="80504" customFormat="1" x14ac:dyDescent="0.2"/>
    <row r="80505" customFormat="1" x14ac:dyDescent="0.2"/>
    <row r="80506" customFormat="1" x14ac:dyDescent="0.2"/>
    <row r="80507" customFormat="1" x14ac:dyDescent="0.2"/>
    <row r="80508" customFormat="1" x14ac:dyDescent="0.2"/>
    <row r="80509" customFormat="1" x14ac:dyDescent="0.2"/>
    <row r="80510" customFormat="1" x14ac:dyDescent="0.2"/>
    <row r="80511" customFormat="1" x14ac:dyDescent="0.2"/>
    <row r="80512" customFormat="1" x14ac:dyDescent="0.2"/>
    <row r="80513" customFormat="1" x14ac:dyDescent="0.2"/>
    <row r="80514" customFormat="1" x14ac:dyDescent="0.2"/>
    <row r="80515" customFormat="1" x14ac:dyDescent="0.2"/>
    <row r="80516" customFormat="1" x14ac:dyDescent="0.2"/>
    <row r="80517" customFormat="1" x14ac:dyDescent="0.2"/>
    <row r="80518" customFormat="1" x14ac:dyDescent="0.2"/>
    <row r="80519" customFormat="1" x14ac:dyDescent="0.2"/>
    <row r="80520" customFormat="1" x14ac:dyDescent="0.2"/>
    <row r="80521" customFormat="1" x14ac:dyDescent="0.2"/>
    <row r="80522" customFormat="1" x14ac:dyDescent="0.2"/>
    <row r="80523" customFormat="1" x14ac:dyDescent="0.2"/>
    <row r="80524" customFormat="1" x14ac:dyDescent="0.2"/>
    <row r="80525" customFormat="1" x14ac:dyDescent="0.2"/>
    <row r="80526" customFormat="1" x14ac:dyDescent="0.2"/>
    <row r="80527" customFormat="1" x14ac:dyDescent="0.2"/>
    <row r="80528" customFormat="1" x14ac:dyDescent="0.2"/>
    <row r="80529" customFormat="1" x14ac:dyDescent="0.2"/>
    <row r="80530" customFormat="1" x14ac:dyDescent="0.2"/>
    <row r="80531" customFormat="1" x14ac:dyDescent="0.2"/>
    <row r="80532" customFormat="1" x14ac:dyDescent="0.2"/>
    <row r="80533" customFormat="1" x14ac:dyDescent="0.2"/>
    <row r="80534" customFormat="1" x14ac:dyDescent="0.2"/>
    <row r="80535" customFormat="1" x14ac:dyDescent="0.2"/>
    <row r="80536" customFormat="1" x14ac:dyDescent="0.2"/>
    <row r="80537" customFormat="1" x14ac:dyDescent="0.2"/>
    <row r="80538" customFormat="1" x14ac:dyDescent="0.2"/>
    <row r="80539" customFormat="1" x14ac:dyDescent="0.2"/>
    <row r="80540" customFormat="1" x14ac:dyDescent="0.2"/>
    <row r="80541" customFormat="1" x14ac:dyDescent="0.2"/>
    <row r="80542" customFormat="1" x14ac:dyDescent="0.2"/>
    <row r="80543" customFormat="1" x14ac:dyDescent="0.2"/>
    <row r="80544" customFormat="1" x14ac:dyDescent="0.2"/>
    <row r="80545" customFormat="1" x14ac:dyDescent="0.2"/>
    <row r="80546" customFormat="1" x14ac:dyDescent="0.2"/>
    <row r="80547" customFormat="1" x14ac:dyDescent="0.2"/>
    <row r="80548" customFormat="1" x14ac:dyDescent="0.2"/>
    <row r="80549" customFormat="1" x14ac:dyDescent="0.2"/>
    <row r="80550" customFormat="1" x14ac:dyDescent="0.2"/>
    <row r="80551" customFormat="1" x14ac:dyDescent="0.2"/>
    <row r="80552" customFormat="1" x14ac:dyDescent="0.2"/>
    <row r="80553" customFormat="1" x14ac:dyDescent="0.2"/>
    <row r="80554" customFormat="1" x14ac:dyDescent="0.2"/>
    <row r="80555" customFormat="1" x14ac:dyDescent="0.2"/>
    <row r="80556" customFormat="1" x14ac:dyDescent="0.2"/>
    <row r="80557" customFormat="1" x14ac:dyDescent="0.2"/>
    <row r="80558" customFormat="1" x14ac:dyDescent="0.2"/>
    <row r="80559" customFormat="1" x14ac:dyDescent="0.2"/>
    <row r="80560" customFormat="1" x14ac:dyDescent="0.2"/>
    <row r="80561" customFormat="1" x14ac:dyDescent="0.2"/>
    <row r="80562" customFormat="1" x14ac:dyDescent="0.2"/>
    <row r="80563" customFormat="1" x14ac:dyDescent="0.2"/>
    <row r="80564" customFormat="1" x14ac:dyDescent="0.2"/>
    <row r="80565" customFormat="1" x14ac:dyDescent="0.2"/>
    <row r="80566" customFormat="1" x14ac:dyDescent="0.2"/>
    <row r="80567" customFormat="1" x14ac:dyDescent="0.2"/>
    <row r="80568" customFormat="1" x14ac:dyDescent="0.2"/>
    <row r="80569" customFormat="1" x14ac:dyDescent="0.2"/>
    <row r="80570" customFormat="1" x14ac:dyDescent="0.2"/>
    <row r="80571" customFormat="1" x14ac:dyDescent="0.2"/>
    <row r="80572" customFormat="1" x14ac:dyDescent="0.2"/>
    <row r="80573" customFormat="1" x14ac:dyDescent="0.2"/>
    <row r="80574" customFormat="1" x14ac:dyDescent="0.2"/>
    <row r="80575" customFormat="1" x14ac:dyDescent="0.2"/>
    <row r="80576" customFormat="1" x14ac:dyDescent="0.2"/>
    <row r="80577" customFormat="1" x14ac:dyDescent="0.2"/>
    <row r="80578" customFormat="1" x14ac:dyDescent="0.2"/>
    <row r="80579" customFormat="1" x14ac:dyDescent="0.2"/>
    <row r="80580" customFormat="1" x14ac:dyDescent="0.2"/>
    <row r="80581" customFormat="1" x14ac:dyDescent="0.2"/>
    <row r="80582" customFormat="1" x14ac:dyDescent="0.2"/>
    <row r="80583" customFormat="1" x14ac:dyDescent="0.2"/>
    <row r="80584" customFormat="1" x14ac:dyDescent="0.2"/>
    <row r="80585" customFormat="1" x14ac:dyDescent="0.2"/>
    <row r="80586" customFormat="1" x14ac:dyDescent="0.2"/>
    <row r="80587" customFormat="1" x14ac:dyDescent="0.2"/>
    <row r="80588" customFormat="1" x14ac:dyDescent="0.2"/>
    <row r="80589" customFormat="1" x14ac:dyDescent="0.2"/>
    <row r="80590" customFormat="1" x14ac:dyDescent="0.2"/>
    <row r="80591" customFormat="1" x14ac:dyDescent="0.2"/>
    <row r="80592" customFormat="1" x14ac:dyDescent="0.2"/>
    <row r="80593" customFormat="1" x14ac:dyDescent="0.2"/>
    <row r="80594" customFormat="1" x14ac:dyDescent="0.2"/>
    <row r="80595" customFormat="1" x14ac:dyDescent="0.2"/>
    <row r="80596" customFormat="1" x14ac:dyDescent="0.2"/>
    <row r="80597" customFormat="1" x14ac:dyDescent="0.2"/>
    <row r="80598" customFormat="1" x14ac:dyDescent="0.2"/>
    <row r="80599" customFormat="1" x14ac:dyDescent="0.2"/>
    <row r="80600" customFormat="1" x14ac:dyDescent="0.2"/>
    <row r="80601" customFormat="1" x14ac:dyDescent="0.2"/>
    <row r="80602" customFormat="1" x14ac:dyDescent="0.2"/>
    <row r="80603" customFormat="1" x14ac:dyDescent="0.2"/>
    <row r="80604" customFormat="1" x14ac:dyDescent="0.2"/>
    <row r="80605" customFormat="1" x14ac:dyDescent="0.2"/>
    <row r="80606" customFormat="1" x14ac:dyDescent="0.2"/>
    <row r="80607" customFormat="1" x14ac:dyDescent="0.2"/>
    <row r="80608" customFormat="1" x14ac:dyDescent="0.2"/>
    <row r="80609" customFormat="1" x14ac:dyDescent="0.2"/>
    <row r="80610" customFormat="1" x14ac:dyDescent="0.2"/>
    <row r="80611" customFormat="1" x14ac:dyDescent="0.2"/>
    <row r="80612" customFormat="1" x14ac:dyDescent="0.2"/>
    <row r="80613" customFormat="1" x14ac:dyDescent="0.2"/>
    <row r="80614" customFormat="1" x14ac:dyDescent="0.2"/>
    <row r="80615" customFormat="1" x14ac:dyDescent="0.2"/>
    <row r="80616" customFormat="1" x14ac:dyDescent="0.2"/>
    <row r="80617" customFormat="1" x14ac:dyDescent="0.2"/>
    <row r="80618" customFormat="1" x14ac:dyDescent="0.2"/>
    <row r="80619" customFormat="1" x14ac:dyDescent="0.2"/>
    <row r="80620" customFormat="1" x14ac:dyDescent="0.2"/>
    <row r="80621" customFormat="1" x14ac:dyDescent="0.2"/>
    <row r="80622" customFormat="1" x14ac:dyDescent="0.2"/>
    <row r="80623" customFormat="1" x14ac:dyDescent="0.2"/>
    <row r="80624" customFormat="1" x14ac:dyDescent="0.2"/>
    <row r="80625" customFormat="1" x14ac:dyDescent="0.2"/>
    <row r="80626" customFormat="1" x14ac:dyDescent="0.2"/>
    <row r="80627" customFormat="1" x14ac:dyDescent="0.2"/>
    <row r="80628" customFormat="1" x14ac:dyDescent="0.2"/>
    <row r="80629" customFormat="1" x14ac:dyDescent="0.2"/>
    <row r="80630" customFormat="1" x14ac:dyDescent="0.2"/>
    <row r="80631" customFormat="1" x14ac:dyDescent="0.2"/>
    <row r="80632" customFormat="1" x14ac:dyDescent="0.2"/>
    <row r="80633" customFormat="1" x14ac:dyDescent="0.2"/>
    <row r="80634" customFormat="1" x14ac:dyDescent="0.2"/>
    <row r="80635" customFormat="1" x14ac:dyDescent="0.2"/>
    <row r="80636" customFormat="1" x14ac:dyDescent="0.2"/>
    <row r="80637" customFormat="1" x14ac:dyDescent="0.2"/>
    <row r="80638" customFormat="1" x14ac:dyDescent="0.2"/>
    <row r="80639" customFormat="1" x14ac:dyDescent="0.2"/>
    <row r="80640" customFormat="1" x14ac:dyDescent="0.2"/>
    <row r="80641" customFormat="1" x14ac:dyDescent="0.2"/>
    <row r="80642" customFormat="1" x14ac:dyDescent="0.2"/>
    <row r="80643" customFormat="1" x14ac:dyDescent="0.2"/>
    <row r="80644" customFormat="1" x14ac:dyDescent="0.2"/>
    <row r="80645" customFormat="1" x14ac:dyDescent="0.2"/>
    <row r="80646" customFormat="1" x14ac:dyDescent="0.2"/>
    <row r="80647" customFormat="1" x14ac:dyDescent="0.2"/>
    <row r="80648" customFormat="1" x14ac:dyDescent="0.2"/>
    <row r="80649" customFormat="1" x14ac:dyDescent="0.2"/>
    <row r="80650" customFormat="1" x14ac:dyDescent="0.2"/>
    <row r="80651" customFormat="1" x14ac:dyDescent="0.2"/>
    <row r="80652" customFormat="1" x14ac:dyDescent="0.2"/>
    <row r="80653" customFormat="1" x14ac:dyDescent="0.2"/>
    <row r="80654" customFormat="1" x14ac:dyDescent="0.2"/>
    <row r="80655" customFormat="1" x14ac:dyDescent="0.2"/>
    <row r="80656" customFormat="1" x14ac:dyDescent="0.2"/>
    <row r="80657" customFormat="1" x14ac:dyDescent="0.2"/>
    <row r="80658" customFormat="1" x14ac:dyDescent="0.2"/>
    <row r="80659" customFormat="1" x14ac:dyDescent="0.2"/>
    <row r="80660" customFormat="1" x14ac:dyDescent="0.2"/>
    <row r="80661" customFormat="1" x14ac:dyDescent="0.2"/>
    <row r="80662" customFormat="1" x14ac:dyDescent="0.2"/>
    <row r="80663" customFormat="1" x14ac:dyDescent="0.2"/>
    <row r="80664" customFormat="1" x14ac:dyDescent="0.2"/>
    <row r="80665" customFormat="1" x14ac:dyDescent="0.2"/>
    <row r="80666" customFormat="1" x14ac:dyDescent="0.2"/>
    <row r="80667" customFormat="1" x14ac:dyDescent="0.2"/>
    <row r="80668" customFormat="1" x14ac:dyDescent="0.2"/>
    <row r="80669" customFormat="1" x14ac:dyDescent="0.2"/>
    <row r="80670" customFormat="1" x14ac:dyDescent="0.2"/>
    <row r="80671" customFormat="1" x14ac:dyDescent="0.2"/>
    <row r="80672" customFormat="1" x14ac:dyDescent="0.2"/>
    <row r="80673" customFormat="1" x14ac:dyDescent="0.2"/>
    <row r="80674" customFormat="1" x14ac:dyDescent="0.2"/>
    <row r="80675" customFormat="1" x14ac:dyDescent="0.2"/>
    <row r="80676" customFormat="1" x14ac:dyDescent="0.2"/>
    <row r="80677" customFormat="1" x14ac:dyDescent="0.2"/>
    <row r="80678" customFormat="1" x14ac:dyDescent="0.2"/>
    <row r="80679" customFormat="1" x14ac:dyDescent="0.2"/>
    <row r="80680" customFormat="1" x14ac:dyDescent="0.2"/>
    <row r="80681" customFormat="1" x14ac:dyDescent="0.2"/>
    <row r="80682" customFormat="1" x14ac:dyDescent="0.2"/>
    <row r="80683" customFormat="1" x14ac:dyDescent="0.2"/>
    <row r="80684" customFormat="1" x14ac:dyDescent="0.2"/>
    <row r="80685" customFormat="1" x14ac:dyDescent="0.2"/>
    <row r="80686" customFormat="1" x14ac:dyDescent="0.2"/>
    <row r="80687" customFormat="1" x14ac:dyDescent="0.2"/>
    <row r="80688" customFormat="1" x14ac:dyDescent="0.2"/>
    <row r="80689" customFormat="1" x14ac:dyDescent="0.2"/>
    <row r="80690" customFormat="1" x14ac:dyDescent="0.2"/>
    <row r="80691" customFormat="1" x14ac:dyDescent="0.2"/>
    <row r="80692" customFormat="1" x14ac:dyDescent="0.2"/>
    <row r="80693" customFormat="1" x14ac:dyDescent="0.2"/>
    <row r="80694" customFormat="1" x14ac:dyDescent="0.2"/>
    <row r="80695" customFormat="1" x14ac:dyDescent="0.2"/>
    <row r="80696" customFormat="1" x14ac:dyDescent="0.2"/>
    <row r="80697" customFormat="1" x14ac:dyDescent="0.2"/>
    <row r="80698" customFormat="1" x14ac:dyDescent="0.2"/>
    <row r="80699" customFormat="1" x14ac:dyDescent="0.2"/>
    <row r="80700" customFormat="1" x14ac:dyDescent="0.2"/>
    <row r="80701" customFormat="1" x14ac:dyDescent="0.2"/>
    <row r="80702" customFormat="1" x14ac:dyDescent="0.2"/>
    <row r="80703" customFormat="1" x14ac:dyDescent="0.2"/>
    <row r="80704" customFormat="1" x14ac:dyDescent="0.2"/>
    <row r="80705" customFormat="1" x14ac:dyDescent="0.2"/>
    <row r="80706" customFormat="1" x14ac:dyDescent="0.2"/>
    <row r="80707" customFormat="1" x14ac:dyDescent="0.2"/>
    <row r="80708" customFormat="1" x14ac:dyDescent="0.2"/>
    <row r="80709" customFormat="1" x14ac:dyDescent="0.2"/>
    <row r="80710" customFormat="1" x14ac:dyDescent="0.2"/>
    <row r="80711" customFormat="1" x14ac:dyDescent="0.2"/>
    <row r="80712" customFormat="1" x14ac:dyDescent="0.2"/>
    <row r="80713" customFormat="1" x14ac:dyDescent="0.2"/>
    <row r="80714" customFormat="1" x14ac:dyDescent="0.2"/>
    <row r="80715" customFormat="1" x14ac:dyDescent="0.2"/>
    <row r="80716" customFormat="1" x14ac:dyDescent="0.2"/>
    <row r="80717" customFormat="1" x14ac:dyDescent="0.2"/>
    <row r="80718" customFormat="1" x14ac:dyDescent="0.2"/>
    <row r="80719" customFormat="1" x14ac:dyDescent="0.2"/>
    <row r="80720" customFormat="1" x14ac:dyDescent="0.2"/>
    <row r="80721" customFormat="1" x14ac:dyDescent="0.2"/>
    <row r="80722" customFormat="1" x14ac:dyDescent="0.2"/>
    <row r="80723" customFormat="1" x14ac:dyDescent="0.2"/>
    <row r="80724" customFormat="1" x14ac:dyDescent="0.2"/>
    <row r="80725" customFormat="1" x14ac:dyDescent="0.2"/>
    <row r="80726" customFormat="1" x14ac:dyDescent="0.2"/>
    <row r="80727" customFormat="1" x14ac:dyDescent="0.2"/>
    <row r="80728" customFormat="1" x14ac:dyDescent="0.2"/>
    <row r="80729" customFormat="1" x14ac:dyDescent="0.2"/>
    <row r="80730" customFormat="1" x14ac:dyDescent="0.2"/>
    <row r="80731" customFormat="1" x14ac:dyDescent="0.2"/>
    <row r="80732" customFormat="1" x14ac:dyDescent="0.2"/>
    <row r="80733" customFormat="1" x14ac:dyDescent="0.2"/>
    <row r="80734" customFormat="1" x14ac:dyDescent="0.2"/>
    <row r="80735" customFormat="1" x14ac:dyDescent="0.2"/>
    <row r="80736" customFormat="1" x14ac:dyDescent="0.2"/>
    <row r="80737" customFormat="1" x14ac:dyDescent="0.2"/>
    <row r="80738" customFormat="1" x14ac:dyDescent="0.2"/>
    <row r="80739" customFormat="1" x14ac:dyDescent="0.2"/>
    <row r="80740" customFormat="1" x14ac:dyDescent="0.2"/>
    <row r="80741" customFormat="1" x14ac:dyDescent="0.2"/>
    <row r="80742" customFormat="1" x14ac:dyDescent="0.2"/>
    <row r="80743" customFormat="1" x14ac:dyDescent="0.2"/>
    <row r="80744" customFormat="1" x14ac:dyDescent="0.2"/>
    <row r="80745" customFormat="1" x14ac:dyDescent="0.2"/>
    <row r="80746" customFormat="1" x14ac:dyDescent="0.2"/>
    <row r="80747" customFormat="1" x14ac:dyDescent="0.2"/>
    <row r="80748" customFormat="1" x14ac:dyDescent="0.2"/>
    <row r="80749" customFormat="1" x14ac:dyDescent="0.2"/>
    <row r="80750" customFormat="1" x14ac:dyDescent="0.2"/>
    <row r="80751" customFormat="1" x14ac:dyDescent="0.2"/>
    <row r="80752" customFormat="1" x14ac:dyDescent="0.2"/>
    <row r="80753" customFormat="1" x14ac:dyDescent="0.2"/>
    <row r="80754" customFormat="1" x14ac:dyDescent="0.2"/>
    <row r="80755" customFormat="1" x14ac:dyDescent="0.2"/>
    <row r="80756" customFormat="1" x14ac:dyDescent="0.2"/>
    <row r="80757" customFormat="1" x14ac:dyDescent="0.2"/>
    <row r="80758" customFormat="1" x14ac:dyDescent="0.2"/>
    <row r="80759" customFormat="1" x14ac:dyDescent="0.2"/>
    <row r="80760" customFormat="1" x14ac:dyDescent="0.2"/>
    <row r="80761" customFormat="1" x14ac:dyDescent="0.2"/>
    <row r="80762" customFormat="1" x14ac:dyDescent="0.2"/>
    <row r="80763" customFormat="1" x14ac:dyDescent="0.2"/>
    <row r="80764" customFormat="1" x14ac:dyDescent="0.2"/>
    <row r="80765" customFormat="1" x14ac:dyDescent="0.2"/>
    <row r="80766" customFormat="1" x14ac:dyDescent="0.2"/>
    <row r="80767" customFormat="1" x14ac:dyDescent="0.2"/>
    <row r="80768" customFormat="1" x14ac:dyDescent="0.2"/>
    <row r="80769" customFormat="1" x14ac:dyDescent="0.2"/>
    <row r="80770" customFormat="1" x14ac:dyDescent="0.2"/>
    <row r="80771" customFormat="1" x14ac:dyDescent="0.2"/>
    <row r="80772" customFormat="1" x14ac:dyDescent="0.2"/>
    <row r="80773" customFormat="1" x14ac:dyDescent="0.2"/>
    <row r="80774" customFormat="1" x14ac:dyDescent="0.2"/>
    <row r="80775" customFormat="1" x14ac:dyDescent="0.2"/>
    <row r="80776" customFormat="1" x14ac:dyDescent="0.2"/>
    <row r="80777" customFormat="1" x14ac:dyDescent="0.2"/>
    <row r="80778" customFormat="1" x14ac:dyDescent="0.2"/>
    <row r="80779" customFormat="1" x14ac:dyDescent="0.2"/>
    <row r="80780" customFormat="1" x14ac:dyDescent="0.2"/>
    <row r="80781" customFormat="1" x14ac:dyDescent="0.2"/>
    <row r="80782" customFormat="1" x14ac:dyDescent="0.2"/>
    <row r="80783" customFormat="1" x14ac:dyDescent="0.2"/>
    <row r="80784" customFormat="1" x14ac:dyDescent="0.2"/>
    <row r="80785" customFormat="1" x14ac:dyDescent="0.2"/>
    <row r="80786" customFormat="1" x14ac:dyDescent="0.2"/>
    <row r="80787" customFormat="1" x14ac:dyDescent="0.2"/>
    <row r="80788" customFormat="1" x14ac:dyDescent="0.2"/>
    <row r="80789" customFormat="1" x14ac:dyDescent="0.2"/>
    <row r="80790" customFormat="1" x14ac:dyDescent="0.2"/>
    <row r="80791" customFormat="1" x14ac:dyDescent="0.2"/>
    <row r="80792" customFormat="1" x14ac:dyDescent="0.2"/>
    <row r="80793" customFormat="1" x14ac:dyDescent="0.2"/>
    <row r="80794" customFormat="1" x14ac:dyDescent="0.2"/>
    <row r="80795" customFormat="1" x14ac:dyDescent="0.2"/>
    <row r="80796" customFormat="1" x14ac:dyDescent="0.2"/>
    <row r="80797" customFormat="1" x14ac:dyDescent="0.2"/>
    <row r="80798" customFormat="1" x14ac:dyDescent="0.2"/>
    <row r="80799" customFormat="1" x14ac:dyDescent="0.2"/>
    <row r="80800" customFormat="1" x14ac:dyDescent="0.2"/>
    <row r="80801" customFormat="1" x14ac:dyDescent="0.2"/>
    <row r="80802" customFormat="1" x14ac:dyDescent="0.2"/>
    <row r="80803" customFormat="1" x14ac:dyDescent="0.2"/>
    <row r="80804" customFormat="1" x14ac:dyDescent="0.2"/>
    <row r="80805" customFormat="1" x14ac:dyDescent="0.2"/>
    <row r="80806" customFormat="1" x14ac:dyDescent="0.2"/>
    <row r="80807" customFormat="1" x14ac:dyDescent="0.2"/>
    <row r="80808" customFormat="1" x14ac:dyDescent="0.2"/>
    <row r="80809" customFormat="1" x14ac:dyDescent="0.2"/>
    <row r="80810" customFormat="1" x14ac:dyDescent="0.2"/>
    <row r="80811" customFormat="1" x14ac:dyDescent="0.2"/>
    <row r="80812" customFormat="1" x14ac:dyDescent="0.2"/>
    <row r="80813" customFormat="1" x14ac:dyDescent="0.2"/>
    <row r="80814" customFormat="1" x14ac:dyDescent="0.2"/>
    <row r="80815" customFormat="1" x14ac:dyDescent="0.2"/>
    <row r="80816" customFormat="1" x14ac:dyDescent="0.2"/>
    <row r="80817" customFormat="1" x14ac:dyDescent="0.2"/>
    <row r="80818" customFormat="1" x14ac:dyDescent="0.2"/>
    <row r="80819" customFormat="1" x14ac:dyDescent="0.2"/>
    <row r="80820" customFormat="1" x14ac:dyDescent="0.2"/>
    <row r="80821" customFormat="1" x14ac:dyDescent="0.2"/>
    <row r="80822" customFormat="1" x14ac:dyDescent="0.2"/>
    <row r="80823" customFormat="1" x14ac:dyDescent="0.2"/>
    <row r="80824" customFormat="1" x14ac:dyDescent="0.2"/>
    <row r="80825" customFormat="1" x14ac:dyDescent="0.2"/>
    <row r="80826" customFormat="1" x14ac:dyDescent="0.2"/>
    <row r="80827" customFormat="1" x14ac:dyDescent="0.2"/>
    <row r="80828" customFormat="1" x14ac:dyDescent="0.2"/>
    <row r="80829" customFormat="1" x14ac:dyDescent="0.2"/>
    <row r="80830" customFormat="1" x14ac:dyDescent="0.2"/>
    <row r="80831" customFormat="1" x14ac:dyDescent="0.2"/>
    <row r="80832" customFormat="1" x14ac:dyDescent="0.2"/>
    <row r="80833" customFormat="1" x14ac:dyDescent="0.2"/>
    <row r="80834" customFormat="1" x14ac:dyDescent="0.2"/>
    <row r="80835" customFormat="1" x14ac:dyDescent="0.2"/>
    <row r="80836" customFormat="1" x14ac:dyDescent="0.2"/>
    <row r="80837" customFormat="1" x14ac:dyDescent="0.2"/>
    <row r="80838" customFormat="1" x14ac:dyDescent="0.2"/>
    <row r="80839" customFormat="1" x14ac:dyDescent="0.2"/>
    <row r="80840" customFormat="1" x14ac:dyDescent="0.2"/>
    <row r="80841" customFormat="1" x14ac:dyDescent="0.2"/>
    <row r="80842" customFormat="1" x14ac:dyDescent="0.2"/>
    <row r="80843" customFormat="1" x14ac:dyDescent="0.2"/>
    <row r="80844" customFormat="1" x14ac:dyDescent="0.2"/>
    <row r="80845" customFormat="1" x14ac:dyDescent="0.2"/>
    <row r="80846" customFormat="1" x14ac:dyDescent="0.2"/>
    <row r="80847" customFormat="1" x14ac:dyDescent="0.2"/>
    <row r="80848" customFormat="1" x14ac:dyDescent="0.2"/>
    <row r="80849" customFormat="1" x14ac:dyDescent="0.2"/>
    <row r="80850" customFormat="1" x14ac:dyDescent="0.2"/>
    <row r="80851" customFormat="1" x14ac:dyDescent="0.2"/>
    <row r="80852" customFormat="1" x14ac:dyDescent="0.2"/>
    <row r="80853" customFormat="1" x14ac:dyDescent="0.2"/>
    <row r="80854" customFormat="1" x14ac:dyDescent="0.2"/>
    <row r="80855" customFormat="1" x14ac:dyDescent="0.2"/>
    <row r="80856" customFormat="1" x14ac:dyDescent="0.2"/>
    <row r="80857" customFormat="1" x14ac:dyDescent="0.2"/>
    <row r="80858" customFormat="1" x14ac:dyDescent="0.2"/>
    <row r="80859" customFormat="1" x14ac:dyDescent="0.2"/>
    <row r="80860" customFormat="1" x14ac:dyDescent="0.2"/>
    <row r="80861" customFormat="1" x14ac:dyDescent="0.2"/>
    <row r="80862" customFormat="1" x14ac:dyDescent="0.2"/>
    <row r="80863" customFormat="1" x14ac:dyDescent="0.2"/>
    <row r="80864" customFormat="1" x14ac:dyDescent="0.2"/>
    <row r="80865" customFormat="1" x14ac:dyDescent="0.2"/>
    <row r="80866" customFormat="1" x14ac:dyDescent="0.2"/>
    <row r="80867" customFormat="1" x14ac:dyDescent="0.2"/>
    <row r="80868" customFormat="1" x14ac:dyDescent="0.2"/>
    <row r="80869" customFormat="1" x14ac:dyDescent="0.2"/>
    <row r="80870" customFormat="1" x14ac:dyDescent="0.2"/>
    <row r="80871" customFormat="1" x14ac:dyDescent="0.2"/>
    <row r="80872" customFormat="1" x14ac:dyDescent="0.2"/>
    <row r="80873" customFormat="1" x14ac:dyDescent="0.2"/>
    <row r="80874" customFormat="1" x14ac:dyDescent="0.2"/>
    <row r="80875" customFormat="1" x14ac:dyDescent="0.2"/>
    <row r="80876" customFormat="1" x14ac:dyDescent="0.2"/>
    <row r="80877" customFormat="1" x14ac:dyDescent="0.2"/>
    <row r="80878" customFormat="1" x14ac:dyDescent="0.2"/>
    <row r="80879" customFormat="1" x14ac:dyDescent="0.2"/>
    <row r="80880" customFormat="1" x14ac:dyDescent="0.2"/>
    <row r="80881" customFormat="1" x14ac:dyDescent="0.2"/>
    <row r="80882" customFormat="1" x14ac:dyDescent="0.2"/>
    <row r="80883" customFormat="1" x14ac:dyDescent="0.2"/>
    <row r="80884" customFormat="1" x14ac:dyDescent="0.2"/>
    <row r="80885" customFormat="1" x14ac:dyDescent="0.2"/>
    <row r="80886" customFormat="1" x14ac:dyDescent="0.2"/>
    <row r="80887" customFormat="1" x14ac:dyDescent="0.2"/>
    <row r="80888" customFormat="1" x14ac:dyDescent="0.2"/>
    <row r="80889" customFormat="1" x14ac:dyDescent="0.2"/>
    <row r="80890" customFormat="1" x14ac:dyDescent="0.2"/>
    <row r="80891" customFormat="1" x14ac:dyDescent="0.2"/>
    <row r="80892" customFormat="1" x14ac:dyDescent="0.2"/>
    <row r="80893" customFormat="1" x14ac:dyDescent="0.2"/>
    <row r="80894" customFormat="1" x14ac:dyDescent="0.2"/>
    <row r="80895" customFormat="1" x14ac:dyDescent="0.2"/>
    <row r="80896" customFormat="1" x14ac:dyDescent="0.2"/>
    <row r="80897" customFormat="1" x14ac:dyDescent="0.2"/>
    <row r="80898" customFormat="1" x14ac:dyDescent="0.2"/>
    <row r="80899" customFormat="1" x14ac:dyDescent="0.2"/>
    <row r="80900" customFormat="1" x14ac:dyDescent="0.2"/>
    <row r="80901" customFormat="1" x14ac:dyDescent="0.2"/>
    <row r="80902" customFormat="1" x14ac:dyDescent="0.2"/>
    <row r="80903" customFormat="1" x14ac:dyDescent="0.2"/>
    <row r="80904" customFormat="1" x14ac:dyDescent="0.2"/>
    <row r="80905" customFormat="1" x14ac:dyDescent="0.2"/>
    <row r="80906" customFormat="1" x14ac:dyDescent="0.2"/>
    <row r="80907" customFormat="1" x14ac:dyDescent="0.2"/>
    <row r="80908" customFormat="1" x14ac:dyDescent="0.2"/>
    <row r="80909" customFormat="1" x14ac:dyDescent="0.2"/>
    <row r="80910" customFormat="1" x14ac:dyDescent="0.2"/>
    <row r="80911" customFormat="1" x14ac:dyDescent="0.2"/>
    <row r="80912" customFormat="1" x14ac:dyDescent="0.2"/>
    <row r="80913" customFormat="1" x14ac:dyDescent="0.2"/>
    <row r="80914" customFormat="1" x14ac:dyDescent="0.2"/>
    <row r="80915" customFormat="1" x14ac:dyDescent="0.2"/>
    <row r="80916" customFormat="1" x14ac:dyDescent="0.2"/>
    <row r="80917" customFormat="1" x14ac:dyDescent="0.2"/>
    <row r="80918" customFormat="1" x14ac:dyDescent="0.2"/>
    <row r="80919" customFormat="1" x14ac:dyDescent="0.2"/>
    <row r="80920" customFormat="1" x14ac:dyDescent="0.2"/>
    <row r="80921" customFormat="1" x14ac:dyDescent="0.2"/>
    <row r="80922" customFormat="1" x14ac:dyDescent="0.2"/>
    <row r="80923" customFormat="1" x14ac:dyDescent="0.2"/>
    <row r="80924" customFormat="1" x14ac:dyDescent="0.2"/>
    <row r="80925" customFormat="1" x14ac:dyDescent="0.2"/>
    <row r="80926" customFormat="1" x14ac:dyDescent="0.2"/>
    <row r="80927" customFormat="1" x14ac:dyDescent="0.2"/>
    <row r="80928" customFormat="1" x14ac:dyDescent="0.2"/>
    <row r="80929" customFormat="1" x14ac:dyDescent="0.2"/>
    <row r="80930" customFormat="1" x14ac:dyDescent="0.2"/>
    <row r="80931" customFormat="1" x14ac:dyDescent="0.2"/>
    <row r="80932" customFormat="1" x14ac:dyDescent="0.2"/>
    <row r="80933" customFormat="1" x14ac:dyDescent="0.2"/>
    <row r="80934" customFormat="1" x14ac:dyDescent="0.2"/>
    <row r="80935" customFormat="1" x14ac:dyDescent="0.2"/>
    <row r="80936" customFormat="1" x14ac:dyDescent="0.2"/>
    <row r="80937" customFormat="1" x14ac:dyDescent="0.2"/>
    <row r="80938" customFormat="1" x14ac:dyDescent="0.2"/>
    <row r="80939" customFormat="1" x14ac:dyDescent="0.2"/>
    <row r="80940" customFormat="1" x14ac:dyDescent="0.2"/>
    <row r="80941" customFormat="1" x14ac:dyDescent="0.2"/>
    <row r="80942" customFormat="1" x14ac:dyDescent="0.2"/>
    <row r="80943" customFormat="1" x14ac:dyDescent="0.2"/>
    <row r="80944" customFormat="1" x14ac:dyDescent="0.2"/>
    <row r="80945" customFormat="1" x14ac:dyDescent="0.2"/>
    <row r="80946" customFormat="1" x14ac:dyDescent="0.2"/>
    <row r="80947" customFormat="1" x14ac:dyDescent="0.2"/>
    <row r="80948" customFormat="1" x14ac:dyDescent="0.2"/>
    <row r="80949" customFormat="1" x14ac:dyDescent="0.2"/>
    <row r="80950" customFormat="1" x14ac:dyDescent="0.2"/>
    <row r="80951" customFormat="1" x14ac:dyDescent="0.2"/>
    <row r="80952" customFormat="1" x14ac:dyDescent="0.2"/>
    <row r="80953" customFormat="1" x14ac:dyDescent="0.2"/>
    <row r="80954" customFormat="1" x14ac:dyDescent="0.2"/>
    <row r="80955" customFormat="1" x14ac:dyDescent="0.2"/>
    <row r="80956" customFormat="1" x14ac:dyDescent="0.2"/>
    <row r="80957" customFormat="1" x14ac:dyDescent="0.2"/>
    <row r="80958" customFormat="1" x14ac:dyDescent="0.2"/>
    <row r="80959" customFormat="1" x14ac:dyDescent="0.2"/>
    <row r="80960" customFormat="1" x14ac:dyDescent="0.2"/>
    <row r="80961" customFormat="1" x14ac:dyDescent="0.2"/>
    <row r="80962" customFormat="1" x14ac:dyDescent="0.2"/>
    <row r="80963" customFormat="1" x14ac:dyDescent="0.2"/>
    <row r="80964" customFormat="1" x14ac:dyDescent="0.2"/>
    <row r="80965" customFormat="1" x14ac:dyDescent="0.2"/>
    <row r="80966" customFormat="1" x14ac:dyDescent="0.2"/>
    <row r="80967" customFormat="1" x14ac:dyDescent="0.2"/>
    <row r="80968" customFormat="1" x14ac:dyDescent="0.2"/>
    <row r="80969" customFormat="1" x14ac:dyDescent="0.2"/>
    <row r="80970" customFormat="1" x14ac:dyDescent="0.2"/>
    <row r="80971" customFormat="1" x14ac:dyDescent="0.2"/>
    <row r="80972" customFormat="1" x14ac:dyDescent="0.2"/>
    <row r="80973" customFormat="1" x14ac:dyDescent="0.2"/>
    <row r="80974" customFormat="1" x14ac:dyDescent="0.2"/>
    <row r="80975" customFormat="1" x14ac:dyDescent="0.2"/>
    <row r="80976" customFormat="1" x14ac:dyDescent="0.2"/>
    <row r="80977" customFormat="1" x14ac:dyDescent="0.2"/>
    <row r="80978" customFormat="1" x14ac:dyDescent="0.2"/>
    <row r="80979" customFormat="1" x14ac:dyDescent="0.2"/>
    <row r="80980" customFormat="1" x14ac:dyDescent="0.2"/>
    <row r="80981" customFormat="1" x14ac:dyDescent="0.2"/>
    <row r="80982" customFormat="1" x14ac:dyDescent="0.2"/>
    <row r="80983" customFormat="1" x14ac:dyDescent="0.2"/>
    <row r="80984" customFormat="1" x14ac:dyDescent="0.2"/>
    <row r="80985" customFormat="1" x14ac:dyDescent="0.2"/>
    <row r="80986" customFormat="1" x14ac:dyDescent="0.2"/>
    <row r="80987" customFormat="1" x14ac:dyDescent="0.2"/>
    <row r="80988" customFormat="1" x14ac:dyDescent="0.2"/>
    <row r="80989" customFormat="1" x14ac:dyDescent="0.2"/>
    <row r="80990" customFormat="1" x14ac:dyDescent="0.2"/>
    <row r="80991" customFormat="1" x14ac:dyDescent="0.2"/>
    <row r="80992" customFormat="1" x14ac:dyDescent="0.2"/>
    <row r="80993" customFormat="1" x14ac:dyDescent="0.2"/>
    <row r="80994" customFormat="1" x14ac:dyDescent="0.2"/>
    <row r="80995" customFormat="1" x14ac:dyDescent="0.2"/>
    <row r="80996" customFormat="1" x14ac:dyDescent="0.2"/>
    <row r="80997" customFormat="1" x14ac:dyDescent="0.2"/>
    <row r="80998" customFormat="1" x14ac:dyDescent="0.2"/>
    <row r="80999" customFormat="1" x14ac:dyDescent="0.2"/>
    <row r="81000" customFormat="1" x14ac:dyDescent="0.2"/>
    <row r="81001" customFormat="1" x14ac:dyDescent="0.2"/>
    <row r="81002" customFormat="1" x14ac:dyDescent="0.2"/>
    <row r="81003" customFormat="1" x14ac:dyDescent="0.2"/>
    <row r="81004" customFormat="1" x14ac:dyDescent="0.2"/>
    <row r="81005" customFormat="1" x14ac:dyDescent="0.2"/>
    <row r="81006" customFormat="1" x14ac:dyDescent="0.2"/>
    <row r="81007" customFormat="1" x14ac:dyDescent="0.2"/>
    <row r="81008" customFormat="1" x14ac:dyDescent="0.2"/>
    <row r="81009" customFormat="1" x14ac:dyDescent="0.2"/>
    <row r="81010" customFormat="1" x14ac:dyDescent="0.2"/>
    <row r="81011" customFormat="1" x14ac:dyDescent="0.2"/>
    <row r="81012" customFormat="1" x14ac:dyDescent="0.2"/>
    <row r="81013" customFormat="1" x14ac:dyDescent="0.2"/>
    <row r="81014" customFormat="1" x14ac:dyDescent="0.2"/>
    <row r="81015" customFormat="1" x14ac:dyDescent="0.2"/>
    <row r="81016" customFormat="1" x14ac:dyDescent="0.2"/>
    <row r="81017" customFormat="1" x14ac:dyDescent="0.2"/>
    <row r="81018" customFormat="1" x14ac:dyDescent="0.2"/>
    <row r="81019" customFormat="1" x14ac:dyDescent="0.2"/>
    <row r="81020" customFormat="1" x14ac:dyDescent="0.2"/>
    <row r="81021" customFormat="1" x14ac:dyDescent="0.2"/>
    <row r="81022" customFormat="1" x14ac:dyDescent="0.2"/>
    <row r="81023" customFormat="1" x14ac:dyDescent="0.2"/>
    <row r="81024" customFormat="1" x14ac:dyDescent="0.2"/>
    <row r="81025" customFormat="1" x14ac:dyDescent="0.2"/>
    <row r="81026" customFormat="1" x14ac:dyDescent="0.2"/>
    <row r="81027" customFormat="1" x14ac:dyDescent="0.2"/>
    <row r="81028" customFormat="1" x14ac:dyDescent="0.2"/>
    <row r="81029" customFormat="1" x14ac:dyDescent="0.2"/>
    <row r="81030" customFormat="1" x14ac:dyDescent="0.2"/>
    <row r="81031" customFormat="1" x14ac:dyDescent="0.2"/>
    <row r="81032" customFormat="1" x14ac:dyDescent="0.2"/>
    <row r="81033" customFormat="1" x14ac:dyDescent="0.2"/>
    <row r="81034" customFormat="1" x14ac:dyDescent="0.2"/>
    <row r="81035" customFormat="1" x14ac:dyDescent="0.2"/>
    <row r="81036" customFormat="1" x14ac:dyDescent="0.2"/>
    <row r="81037" customFormat="1" x14ac:dyDescent="0.2"/>
    <row r="81038" customFormat="1" x14ac:dyDescent="0.2"/>
    <row r="81039" customFormat="1" x14ac:dyDescent="0.2"/>
    <row r="81040" customFormat="1" x14ac:dyDescent="0.2"/>
    <row r="81041" customFormat="1" x14ac:dyDescent="0.2"/>
    <row r="81042" customFormat="1" x14ac:dyDescent="0.2"/>
    <row r="81043" customFormat="1" x14ac:dyDescent="0.2"/>
    <row r="81044" customFormat="1" x14ac:dyDescent="0.2"/>
    <row r="81045" customFormat="1" x14ac:dyDescent="0.2"/>
    <row r="81046" customFormat="1" x14ac:dyDescent="0.2"/>
    <row r="81047" customFormat="1" x14ac:dyDescent="0.2"/>
    <row r="81048" customFormat="1" x14ac:dyDescent="0.2"/>
    <row r="81049" customFormat="1" x14ac:dyDescent="0.2"/>
    <row r="81050" customFormat="1" x14ac:dyDescent="0.2"/>
    <row r="81051" customFormat="1" x14ac:dyDescent="0.2"/>
    <row r="81052" customFormat="1" x14ac:dyDescent="0.2"/>
    <row r="81053" customFormat="1" x14ac:dyDescent="0.2"/>
    <row r="81054" customFormat="1" x14ac:dyDescent="0.2"/>
    <row r="81055" customFormat="1" x14ac:dyDescent="0.2"/>
    <row r="81056" customFormat="1" x14ac:dyDescent="0.2"/>
    <row r="81057" customFormat="1" x14ac:dyDescent="0.2"/>
    <row r="81058" customFormat="1" x14ac:dyDescent="0.2"/>
    <row r="81059" customFormat="1" x14ac:dyDescent="0.2"/>
    <row r="81060" customFormat="1" x14ac:dyDescent="0.2"/>
    <row r="81061" customFormat="1" x14ac:dyDescent="0.2"/>
    <row r="81062" customFormat="1" x14ac:dyDescent="0.2"/>
    <row r="81063" customFormat="1" x14ac:dyDescent="0.2"/>
    <row r="81064" customFormat="1" x14ac:dyDescent="0.2"/>
    <row r="81065" customFormat="1" x14ac:dyDescent="0.2"/>
    <row r="81066" customFormat="1" x14ac:dyDescent="0.2"/>
    <row r="81067" customFormat="1" x14ac:dyDescent="0.2"/>
    <row r="81068" customFormat="1" x14ac:dyDescent="0.2"/>
    <row r="81069" customFormat="1" x14ac:dyDescent="0.2"/>
    <row r="81070" customFormat="1" x14ac:dyDescent="0.2"/>
    <row r="81071" customFormat="1" x14ac:dyDescent="0.2"/>
    <row r="81072" customFormat="1" x14ac:dyDescent="0.2"/>
    <row r="81073" customFormat="1" x14ac:dyDescent="0.2"/>
    <row r="81074" customFormat="1" x14ac:dyDescent="0.2"/>
    <row r="81075" customFormat="1" x14ac:dyDescent="0.2"/>
    <row r="81076" customFormat="1" x14ac:dyDescent="0.2"/>
    <row r="81077" customFormat="1" x14ac:dyDescent="0.2"/>
    <row r="81078" customFormat="1" x14ac:dyDescent="0.2"/>
    <row r="81079" customFormat="1" x14ac:dyDescent="0.2"/>
    <row r="81080" customFormat="1" x14ac:dyDescent="0.2"/>
    <row r="81081" customFormat="1" x14ac:dyDescent="0.2"/>
    <row r="81082" customFormat="1" x14ac:dyDescent="0.2"/>
    <row r="81083" customFormat="1" x14ac:dyDescent="0.2"/>
    <row r="81084" customFormat="1" x14ac:dyDescent="0.2"/>
    <row r="81085" customFormat="1" x14ac:dyDescent="0.2"/>
    <row r="81086" customFormat="1" x14ac:dyDescent="0.2"/>
    <row r="81087" customFormat="1" x14ac:dyDescent="0.2"/>
    <row r="81088" customFormat="1" x14ac:dyDescent="0.2"/>
    <row r="81089" customFormat="1" x14ac:dyDescent="0.2"/>
    <row r="81090" customFormat="1" x14ac:dyDescent="0.2"/>
    <row r="81091" customFormat="1" x14ac:dyDescent="0.2"/>
    <row r="81092" customFormat="1" x14ac:dyDescent="0.2"/>
    <row r="81093" customFormat="1" x14ac:dyDescent="0.2"/>
    <row r="81094" customFormat="1" x14ac:dyDescent="0.2"/>
    <row r="81095" customFormat="1" x14ac:dyDescent="0.2"/>
    <row r="81096" customFormat="1" x14ac:dyDescent="0.2"/>
    <row r="81097" customFormat="1" x14ac:dyDescent="0.2"/>
    <row r="81098" customFormat="1" x14ac:dyDescent="0.2"/>
    <row r="81099" customFormat="1" x14ac:dyDescent="0.2"/>
    <row r="81100" customFormat="1" x14ac:dyDescent="0.2"/>
    <row r="81101" customFormat="1" x14ac:dyDescent="0.2"/>
    <row r="81102" customFormat="1" x14ac:dyDescent="0.2"/>
    <row r="81103" customFormat="1" x14ac:dyDescent="0.2"/>
    <row r="81104" customFormat="1" x14ac:dyDescent="0.2"/>
    <row r="81105" customFormat="1" x14ac:dyDescent="0.2"/>
    <row r="81106" customFormat="1" x14ac:dyDescent="0.2"/>
    <row r="81107" customFormat="1" x14ac:dyDescent="0.2"/>
    <row r="81108" customFormat="1" x14ac:dyDescent="0.2"/>
    <row r="81109" customFormat="1" x14ac:dyDescent="0.2"/>
    <row r="81110" customFormat="1" x14ac:dyDescent="0.2"/>
    <row r="81111" customFormat="1" x14ac:dyDescent="0.2"/>
    <row r="81112" customFormat="1" x14ac:dyDescent="0.2"/>
    <row r="81113" customFormat="1" x14ac:dyDescent="0.2"/>
    <row r="81114" customFormat="1" x14ac:dyDescent="0.2"/>
    <row r="81115" customFormat="1" x14ac:dyDescent="0.2"/>
    <row r="81116" customFormat="1" x14ac:dyDescent="0.2"/>
    <row r="81117" customFormat="1" x14ac:dyDescent="0.2"/>
    <row r="81118" customFormat="1" x14ac:dyDescent="0.2"/>
    <row r="81119" customFormat="1" x14ac:dyDescent="0.2"/>
    <row r="81120" customFormat="1" x14ac:dyDescent="0.2"/>
    <row r="81121" customFormat="1" x14ac:dyDescent="0.2"/>
    <row r="81122" customFormat="1" x14ac:dyDescent="0.2"/>
    <row r="81123" customFormat="1" x14ac:dyDescent="0.2"/>
    <row r="81124" customFormat="1" x14ac:dyDescent="0.2"/>
    <row r="81125" customFormat="1" x14ac:dyDescent="0.2"/>
    <row r="81126" customFormat="1" x14ac:dyDescent="0.2"/>
    <row r="81127" customFormat="1" x14ac:dyDescent="0.2"/>
    <row r="81128" customFormat="1" x14ac:dyDescent="0.2"/>
    <row r="81129" customFormat="1" x14ac:dyDescent="0.2"/>
    <row r="81130" customFormat="1" x14ac:dyDescent="0.2"/>
    <row r="81131" customFormat="1" x14ac:dyDescent="0.2"/>
    <row r="81132" customFormat="1" x14ac:dyDescent="0.2"/>
    <row r="81133" customFormat="1" x14ac:dyDescent="0.2"/>
    <row r="81134" customFormat="1" x14ac:dyDescent="0.2"/>
    <row r="81135" customFormat="1" x14ac:dyDescent="0.2"/>
    <row r="81136" customFormat="1" x14ac:dyDescent="0.2"/>
    <row r="81137" customFormat="1" x14ac:dyDescent="0.2"/>
    <row r="81138" customFormat="1" x14ac:dyDescent="0.2"/>
    <row r="81139" customFormat="1" x14ac:dyDescent="0.2"/>
    <row r="81140" customFormat="1" x14ac:dyDescent="0.2"/>
    <row r="81141" customFormat="1" x14ac:dyDescent="0.2"/>
    <row r="81142" customFormat="1" x14ac:dyDescent="0.2"/>
    <row r="81143" customFormat="1" x14ac:dyDescent="0.2"/>
    <row r="81144" customFormat="1" x14ac:dyDescent="0.2"/>
    <row r="81145" customFormat="1" x14ac:dyDescent="0.2"/>
    <row r="81146" customFormat="1" x14ac:dyDescent="0.2"/>
    <row r="81147" customFormat="1" x14ac:dyDescent="0.2"/>
    <row r="81148" customFormat="1" x14ac:dyDescent="0.2"/>
    <row r="81149" customFormat="1" x14ac:dyDescent="0.2"/>
    <row r="81150" customFormat="1" x14ac:dyDescent="0.2"/>
    <row r="81151" customFormat="1" x14ac:dyDescent="0.2"/>
    <row r="81152" customFormat="1" x14ac:dyDescent="0.2"/>
    <row r="81153" customFormat="1" x14ac:dyDescent="0.2"/>
    <row r="81154" customFormat="1" x14ac:dyDescent="0.2"/>
    <row r="81155" customFormat="1" x14ac:dyDescent="0.2"/>
    <row r="81156" customFormat="1" x14ac:dyDescent="0.2"/>
    <row r="81157" customFormat="1" x14ac:dyDescent="0.2"/>
    <row r="81158" customFormat="1" x14ac:dyDescent="0.2"/>
    <row r="81159" customFormat="1" x14ac:dyDescent="0.2"/>
    <row r="81160" customFormat="1" x14ac:dyDescent="0.2"/>
    <row r="81161" customFormat="1" x14ac:dyDescent="0.2"/>
    <row r="81162" customFormat="1" x14ac:dyDescent="0.2"/>
    <row r="81163" customFormat="1" x14ac:dyDescent="0.2"/>
    <row r="81164" customFormat="1" x14ac:dyDescent="0.2"/>
    <row r="81165" customFormat="1" x14ac:dyDescent="0.2"/>
    <row r="81166" customFormat="1" x14ac:dyDescent="0.2"/>
    <row r="81167" customFormat="1" x14ac:dyDescent="0.2"/>
    <row r="81168" customFormat="1" x14ac:dyDescent="0.2"/>
    <row r="81169" customFormat="1" x14ac:dyDescent="0.2"/>
    <row r="81170" customFormat="1" x14ac:dyDescent="0.2"/>
    <row r="81171" customFormat="1" x14ac:dyDescent="0.2"/>
    <row r="81172" customFormat="1" x14ac:dyDescent="0.2"/>
    <row r="81173" customFormat="1" x14ac:dyDescent="0.2"/>
    <row r="81174" customFormat="1" x14ac:dyDescent="0.2"/>
    <row r="81175" customFormat="1" x14ac:dyDescent="0.2"/>
    <row r="81176" customFormat="1" x14ac:dyDescent="0.2"/>
    <row r="81177" customFormat="1" x14ac:dyDescent="0.2"/>
    <row r="81178" customFormat="1" x14ac:dyDescent="0.2"/>
    <row r="81179" customFormat="1" x14ac:dyDescent="0.2"/>
    <row r="81180" customFormat="1" x14ac:dyDescent="0.2"/>
    <row r="81181" customFormat="1" x14ac:dyDescent="0.2"/>
    <row r="81182" customFormat="1" x14ac:dyDescent="0.2"/>
    <row r="81183" customFormat="1" x14ac:dyDescent="0.2"/>
    <row r="81184" customFormat="1" x14ac:dyDescent="0.2"/>
    <row r="81185" customFormat="1" x14ac:dyDescent="0.2"/>
    <row r="81186" customFormat="1" x14ac:dyDescent="0.2"/>
    <row r="81187" customFormat="1" x14ac:dyDescent="0.2"/>
    <row r="81188" customFormat="1" x14ac:dyDescent="0.2"/>
    <row r="81189" customFormat="1" x14ac:dyDescent="0.2"/>
    <row r="81190" customFormat="1" x14ac:dyDescent="0.2"/>
    <row r="81191" customFormat="1" x14ac:dyDescent="0.2"/>
    <row r="81192" customFormat="1" x14ac:dyDescent="0.2"/>
    <row r="81193" customFormat="1" x14ac:dyDescent="0.2"/>
    <row r="81194" customFormat="1" x14ac:dyDescent="0.2"/>
    <row r="81195" customFormat="1" x14ac:dyDescent="0.2"/>
    <row r="81196" customFormat="1" x14ac:dyDescent="0.2"/>
    <row r="81197" customFormat="1" x14ac:dyDescent="0.2"/>
    <row r="81198" customFormat="1" x14ac:dyDescent="0.2"/>
    <row r="81199" customFormat="1" x14ac:dyDescent="0.2"/>
    <row r="81200" customFormat="1" x14ac:dyDescent="0.2"/>
    <row r="81201" customFormat="1" x14ac:dyDescent="0.2"/>
    <row r="81202" customFormat="1" x14ac:dyDescent="0.2"/>
    <row r="81203" customFormat="1" x14ac:dyDescent="0.2"/>
    <row r="81204" customFormat="1" x14ac:dyDescent="0.2"/>
    <row r="81205" customFormat="1" x14ac:dyDescent="0.2"/>
    <row r="81206" customFormat="1" x14ac:dyDescent="0.2"/>
    <row r="81207" customFormat="1" x14ac:dyDescent="0.2"/>
    <row r="81208" customFormat="1" x14ac:dyDescent="0.2"/>
    <row r="81209" customFormat="1" x14ac:dyDescent="0.2"/>
    <row r="81210" customFormat="1" x14ac:dyDescent="0.2"/>
    <row r="81211" customFormat="1" x14ac:dyDescent="0.2"/>
    <row r="81212" customFormat="1" x14ac:dyDescent="0.2"/>
    <row r="81213" customFormat="1" x14ac:dyDescent="0.2"/>
    <row r="81214" customFormat="1" x14ac:dyDescent="0.2"/>
    <row r="81215" customFormat="1" x14ac:dyDescent="0.2"/>
    <row r="81216" customFormat="1" x14ac:dyDescent="0.2"/>
    <row r="81217" customFormat="1" x14ac:dyDescent="0.2"/>
    <row r="81218" customFormat="1" x14ac:dyDescent="0.2"/>
    <row r="81219" customFormat="1" x14ac:dyDescent="0.2"/>
    <row r="81220" customFormat="1" x14ac:dyDescent="0.2"/>
    <row r="81221" customFormat="1" x14ac:dyDescent="0.2"/>
    <row r="81222" customFormat="1" x14ac:dyDescent="0.2"/>
    <row r="81223" customFormat="1" x14ac:dyDescent="0.2"/>
    <row r="81224" customFormat="1" x14ac:dyDescent="0.2"/>
    <row r="81225" customFormat="1" x14ac:dyDescent="0.2"/>
    <row r="81226" customFormat="1" x14ac:dyDescent="0.2"/>
    <row r="81227" customFormat="1" x14ac:dyDescent="0.2"/>
    <row r="81228" customFormat="1" x14ac:dyDescent="0.2"/>
    <row r="81229" customFormat="1" x14ac:dyDescent="0.2"/>
    <row r="81230" customFormat="1" x14ac:dyDescent="0.2"/>
    <row r="81231" customFormat="1" x14ac:dyDescent="0.2"/>
    <row r="81232" customFormat="1" x14ac:dyDescent="0.2"/>
    <row r="81233" customFormat="1" x14ac:dyDescent="0.2"/>
    <row r="81234" customFormat="1" x14ac:dyDescent="0.2"/>
    <row r="81235" customFormat="1" x14ac:dyDescent="0.2"/>
    <row r="81236" customFormat="1" x14ac:dyDescent="0.2"/>
    <row r="81237" customFormat="1" x14ac:dyDescent="0.2"/>
    <row r="81238" customFormat="1" x14ac:dyDescent="0.2"/>
    <row r="81239" customFormat="1" x14ac:dyDescent="0.2"/>
    <row r="81240" customFormat="1" x14ac:dyDescent="0.2"/>
    <row r="81241" customFormat="1" x14ac:dyDescent="0.2"/>
    <row r="81242" customFormat="1" x14ac:dyDescent="0.2"/>
    <row r="81243" customFormat="1" x14ac:dyDescent="0.2"/>
    <row r="81244" customFormat="1" x14ac:dyDescent="0.2"/>
    <row r="81245" customFormat="1" x14ac:dyDescent="0.2"/>
    <row r="81246" customFormat="1" x14ac:dyDescent="0.2"/>
    <row r="81247" customFormat="1" x14ac:dyDescent="0.2"/>
    <row r="81248" customFormat="1" x14ac:dyDescent="0.2"/>
    <row r="81249" customFormat="1" x14ac:dyDescent="0.2"/>
    <row r="81250" customFormat="1" x14ac:dyDescent="0.2"/>
    <row r="81251" customFormat="1" x14ac:dyDescent="0.2"/>
    <row r="81252" customFormat="1" x14ac:dyDescent="0.2"/>
    <row r="81253" customFormat="1" x14ac:dyDescent="0.2"/>
    <row r="81254" customFormat="1" x14ac:dyDescent="0.2"/>
    <row r="81255" customFormat="1" x14ac:dyDescent="0.2"/>
    <row r="81256" customFormat="1" x14ac:dyDescent="0.2"/>
    <row r="81257" customFormat="1" x14ac:dyDescent="0.2"/>
    <row r="81258" customFormat="1" x14ac:dyDescent="0.2"/>
    <row r="81259" customFormat="1" x14ac:dyDescent="0.2"/>
    <row r="81260" customFormat="1" x14ac:dyDescent="0.2"/>
    <row r="81261" customFormat="1" x14ac:dyDescent="0.2"/>
    <row r="81262" customFormat="1" x14ac:dyDescent="0.2"/>
    <row r="81263" customFormat="1" x14ac:dyDescent="0.2"/>
    <row r="81264" customFormat="1" x14ac:dyDescent="0.2"/>
    <row r="81265" customFormat="1" x14ac:dyDescent="0.2"/>
    <row r="81266" customFormat="1" x14ac:dyDescent="0.2"/>
    <row r="81267" customFormat="1" x14ac:dyDescent="0.2"/>
    <row r="81268" customFormat="1" x14ac:dyDescent="0.2"/>
    <row r="81269" customFormat="1" x14ac:dyDescent="0.2"/>
    <row r="81270" customFormat="1" x14ac:dyDescent="0.2"/>
    <row r="81271" customFormat="1" x14ac:dyDescent="0.2"/>
    <row r="81272" customFormat="1" x14ac:dyDescent="0.2"/>
    <row r="81273" customFormat="1" x14ac:dyDescent="0.2"/>
    <row r="81274" customFormat="1" x14ac:dyDescent="0.2"/>
    <row r="81275" customFormat="1" x14ac:dyDescent="0.2"/>
    <row r="81276" customFormat="1" x14ac:dyDescent="0.2"/>
    <row r="81277" customFormat="1" x14ac:dyDescent="0.2"/>
    <row r="81278" customFormat="1" x14ac:dyDescent="0.2"/>
    <row r="81279" customFormat="1" x14ac:dyDescent="0.2"/>
    <row r="81280" customFormat="1" x14ac:dyDescent="0.2"/>
    <row r="81281" customFormat="1" x14ac:dyDescent="0.2"/>
    <row r="81282" customFormat="1" x14ac:dyDescent="0.2"/>
    <row r="81283" customFormat="1" x14ac:dyDescent="0.2"/>
    <row r="81284" customFormat="1" x14ac:dyDescent="0.2"/>
    <row r="81285" customFormat="1" x14ac:dyDescent="0.2"/>
    <row r="81286" customFormat="1" x14ac:dyDescent="0.2"/>
    <row r="81287" customFormat="1" x14ac:dyDescent="0.2"/>
    <row r="81288" customFormat="1" x14ac:dyDescent="0.2"/>
    <row r="81289" customFormat="1" x14ac:dyDescent="0.2"/>
    <row r="81290" customFormat="1" x14ac:dyDescent="0.2"/>
    <row r="81291" customFormat="1" x14ac:dyDescent="0.2"/>
    <row r="81292" customFormat="1" x14ac:dyDescent="0.2"/>
    <row r="81293" customFormat="1" x14ac:dyDescent="0.2"/>
    <row r="81294" customFormat="1" x14ac:dyDescent="0.2"/>
    <row r="81295" customFormat="1" x14ac:dyDescent="0.2"/>
    <row r="81296" customFormat="1" x14ac:dyDescent="0.2"/>
    <row r="81297" customFormat="1" x14ac:dyDescent="0.2"/>
    <row r="81298" customFormat="1" x14ac:dyDescent="0.2"/>
    <row r="81299" customFormat="1" x14ac:dyDescent="0.2"/>
    <row r="81300" customFormat="1" x14ac:dyDescent="0.2"/>
    <row r="81301" customFormat="1" x14ac:dyDescent="0.2"/>
    <row r="81302" customFormat="1" x14ac:dyDescent="0.2"/>
    <row r="81303" customFormat="1" x14ac:dyDescent="0.2"/>
    <row r="81304" customFormat="1" x14ac:dyDescent="0.2"/>
    <row r="81305" customFormat="1" x14ac:dyDescent="0.2"/>
    <row r="81306" customFormat="1" x14ac:dyDescent="0.2"/>
    <row r="81307" customFormat="1" x14ac:dyDescent="0.2"/>
    <row r="81308" customFormat="1" x14ac:dyDescent="0.2"/>
    <row r="81309" customFormat="1" x14ac:dyDescent="0.2"/>
    <row r="81310" customFormat="1" x14ac:dyDescent="0.2"/>
    <row r="81311" customFormat="1" x14ac:dyDescent="0.2"/>
    <row r="81312" customFormat="1" x14ac:dyDescent="0.2"/>
    <row r="81313" customFormat="1" x14ac:dyDescent="0.2"/>
    <row r="81314" customFormat="1" x14ac:dyDescent="0.2"/>
    <row r="81315" customFormat="1" x14ac:dyDescent="0.2"/>
    <row r="81316" customFormat="1" x14ac:dyDescent="0.2"/>
    <row r="81317" customFormat="1" x14ac:dyDescent="0.2"/>
    <row r="81318" customFormat="1" x14ac:dyDescent="0.2"/>
    <row r="81319" customFormat="1" x14ac:dyDescent="0.2"/>
    <row r="81320" customFormat="1" x14ac:dyDescent="0.2"/>
    <row r="81321" customFormat="1" x14ac:dyDescent="0.2"/>
    <row r="81322" customFormat="1" x14ac:dyDescent="0.2"/>
    <row r="81323" customFormat="1" x14ac:dyDescent="0.2"/>
    <row r="81324" customFormat="1" x14ac:dyDescent="0.2"/>
    <row r="81325" customFormat="1" x14ac:dyDescent="0.2"/>
    <row r="81326" customFormat="1" x14ac:dyDescent="0.2"/>
    <row r="81327" customFormat="1" x14ac:dyDescent="0.2"/>
    <row r="81328" customFormat="1" x14ac:dyDescent="0.2"/>
    <row r="81329" customFormat="1" x14ac:dyDescent="0.2"/>
    <row r="81330" customFormat="1" x14ac:dyDescent="0.2"/>
    <row r="81331" customFormat="1" x14ac:dyDescent="0.2"/>
    <row r="81332" customFormat="1" x14ac:dyDescent="0.2"/>
    <row r="81333" customFormat="1" x14ac:dyDescent="0.2"/>
    <row r="81334" customFormat="1" x14ac:dyDescent="0.2"/>
    <row r="81335" customFormat="1" x14ac:dyDescent="0.2"/>
    <row r="81336" customFormat="1" x14ac:dyDescent="0.2"/>
    <row r="81337" customFormat="1" x14ac:dyDescent="0.2"/>
    <row r="81338" customFormat="1" x14ac:dyDescent="0.2"/>
    <row r="81339" customFormat="1" x14ac:dyDescent="0.2"/>
    <row r="81340" customFormat="1" x14ac:dyDescent="0.2"/>
    <row r="81341" customFormat="1" x14ac:dyDescent="0.2"/>
    <row r="81342" customFormat="1" x14ac:dyDescent="0.2"/>
    <row r="81343" customFormat="1" x14ac:dyDescent="0.2"/>
    <row r="81344" customFormat="1" x14ac:dyDescent="0.2"/>
    <row r="81345" customFormat="1" x14ac:dyDescent="0.2"/>
    <row r="81346" customFormat="1" x14ac:dyDescent="0.2"/>
    <row r="81347" customFormat="1" x14ac:dyDescent="0.2"/>
    <row r="81348" customFormat="1" x14ac:dyDescent="0.2"/>
    <row r="81349" customFormat="1" x14ac:dyDescent="0.2"/>
    <row r="81350" customFormat="1" x14ac:dyDescent="0.2"/>
    <row r="81351" customFormat="1" x14ac:dyDescent="0.2"/>
    <row r="81352" customFormat="1" x14ac:dyDescent="0.2"/>
    <row r="81353" customFormat="1" x14ac:dyDescent="0.2"/>
    <row r="81354" customFormat="1" x14ac:dyDescent="0.2"/>
    <row r="81355" customFormat="1" x14ac:dyDescent="0.2"/>
    <row r="81356" customFormat="1" x14ac:dyDescent="0.2"/>
    <row r="81357" customFormat="1" x14ac:dyDescent="0.2"/>
    <row r="81358" customFormat="1" x14ac:dyDescent="0.2"/>
    <row r="81359" customFormat="1" x14ac:dyDescent="0.2"/>
    <row r="81360" customFormat="1" x14ac:dyDescent="0.2"/>
    <row r="81361" customFormat="1" x14ac:dyDescent="0.2"/>
    <row r="81362" customFormat="1" x14ac:dyDescent="0.2"/>
    <row r="81363" customFormat="1" x14ac:dyDescent="0.2"/>
    <row r="81364" customFormat="1" x14ac:dyDescent="0.2"/>
    <row r="81365" customFormat="1" x14ac:dyDescent="0.2"/>
    <row r="81366" customFormat="1" x14ac:dyDescent="0.2"/>
    <row r="81367" customFormat="1" x14ac:dyDescent="0.2"/>
    <row r="81368" customFormat="1" x14ac:dyDescent="0.2"/>
    <row r="81369" customFormat="1" x14ac:dyDescent="0.2"/>
    <row r="81370" customFormat="1" x14ac:dyDescent="0.2"/>
    <row r="81371" customFormat="1" x14ac:dyDescent="0.2"/>
    <row r="81372" customFormat="1" x14ac:dyDescent="0.2"/>
    <row r="81373" customFormat="1" x14ac:dyDescent="0.2"/>
    <row r="81374" customFormat="1" x14ac:dyDescent="0.2"/>
    <row r="81375" customFormat="1" x14ac:dyDescent="0.2"/>
    <row r="81376" customFormat="1" x14ac:dyDescent="0.2"/>
    <row r="81377" customFormat="1" x14ac:dyDescent="0.2"/>
    <row r="81378" customFormat="1" x14ac:dyDescent="0.2"/>
    <row r="81379" customFormat="1" x14ac:dyDescent="0.2"/>
    <row r="81380" customFormat="1" x14ac:dyDescent="0.2"/>
    <row r="81381" customFormat="1" x14ac:dyDescent="0.2"/>
    <row r="81382" customFormat="1" x14ac:dyDescent="0.2"/>
    <row r="81383" customFormat="1" x14ac:dyDescent="0.2"/>
    <row r="81384" customFormat="1" x14ac:dyDescent="0.2"/>
    <row r="81385" customFormat="1" x14ac:dyDescent="0.2"/>
    <row r="81386" customFormat="1" x14ac:dyDescent="0.2"/>
    <row r="81387" customFormat="1" x14ac:dyDescent="0.2"/>
    <row r="81388" customFormat="1" x14ac:dyDescent="0.2"/>
    <row r="81389" customFormat="1" x14ac:dyDescent="0.2"/>
    <row r="81390" customFormat="1" x14ac:dyDescent="0.2"/>
    <row r="81391" customFormat="1" x14ac:dyDescent="0.2"/>
    <row r="81392" customFormat="1" x14ac:dyDescent="0.2"/>
    <row r="81393" customFormat="1" x14ac:dyDescent="0.2"/>
    <row r="81394" customFormat="1" x14ac:dyDescent="0.2"/>
    <row r="81395" customFormat="1" x14ac:dyDescent="0.2"/>
    <row r="81396" customFormat="1" x14ac:dyDescent="0.2"/>
    <row r="81397" customFormat="1" x14ac:dyDescent="0.2"/>
    <row r="81398" customFormat="1" x14ac:dyDescent="0.2"/>
    <row r="81399" customFormat="1" x14ac:dyDescent="0.2"/>
    <row r="81400" customFormat="1" x14ac:dyDescent="0.2"/>
    <row r="81401" customFormat="1" x14ac:dyDescent="0.2"/>
    <row r="81402" customFormat="1" x14ac:dyDescent="0.2"/>
    <row r="81403" customFormat="1" x14ac:dyDescent="0.2"/>
    <row r="81404" customFormat="1" x14ac:dyDescent="0.2"/>
    <row r="81405" customFormat="1" x14ac:dyDescent="0.2"/>
    <row r="81406" customFormat="1" x14ac:dyDescent="0.2"/>
    <row r="81407" customFormat="1" x14ac:dyDescent="0.2"/>
    <row r="81408" customFormat="1" x14ac:dyDescent="0.2"/>
    <row r="81409" customFormat="1" x14ac:dyDescent="0.2"/>
    <row r="81410" customFormat="1" x14ac:dyDescent="0.2"/>
    <row r="81411" customFormat="1" x14ac:dyDescent="0.2"/>
    <row r="81412" customFormat="1" x14ac:dyDescent="0.2"/>
    <row r="81413" customFormat="1" x14ac:dyDescent="0.2"/>
    <row r="81414" customFormat="1" x14ac:dyDescent="0.2"/>
    <row r="81415" customFormat="1" x14ac:dyDescent="0.2"/>
    <row r="81416" customFormat="1" x14ac:dyDescent="0.2"/>
    <row r="81417" customFormat="1" x14ac:dyDescent="0.2"/>
    <row r="81418" customFormat="1" x14ac:dyDescent="0.2"/>
    <row r="81419" customFormat="1" x14ac:dyDescent="0.2"/>
    <row r="81420" customFormat="1" x14ac:dyDescent="0.2"/>
    <row r="81421" customFormat="1" x14ac:dyDescent="0.2"/>
    <row r="81422" customFormat="1" x14ac:dyDescent="0.2"/>
    <row r="81423" customFormat="1" x14ac:dyDescent="0.2"/>
    <row r="81424" customFormat="1" x14ac:dyDescent="0.2"/>
    <row r="81425" customFormat="1" x14ac:dyDescent="0.2"/>
    <row r="81426" customFormat="1" x14ac:dyDescent="0.2"/>
    <row r="81427" customFormat="1" x14ac:dyDescent="0.2"/>
    <row r="81428" customFormat="1" x14ac:dyDescent="0.2"/>
    <row r="81429" customFormat="1" x14ac:dyDescent="0.2"/>
    <row r="81430" customFormat="1" x14ac:dyDescent="0.2"/>
    <row r="81431" customFormat="1" x14ac:dyDescent="0.2"/>
    <row r="81432" customFormat="1" x14ac:dyDescent="0.2"/>
    <row r="81433" customFormat="1" x14ac:dyDescent="0.2"/>
    <row r="81434" customFormat="1" x14ac:dyDescent="0.2"/>
    <row r="81435" customFormat="1" x14ac:dyDescent="0.2"/>
    <row r="81436" customFormat="1" x14ac:dyDescent="0.2"/>
    <row r="81437" customFormat="1" x14ac:dyDescent="0.2"/>
    <row r="81438" customFormat="1" x14ac:dyDescent="0.2"/>
    <row r="81439" customFormat="1" x14ac:dyDescent="0.2"/>
    <row r="81440" customFormat="1" x14ac:dyDescent="0.2"/>
    <row r="81441" customFormat="1" x14ac:dyDescent="0.2"/>
    <row r="81442" customFormat="1" x14ac:dyDescent="0.2"/>
    <row r="81443" customFormat="1" x14ac:dyDescent="0.2"/>
    <row r="81444" customFormat="1" x14ac:dyDescent="0.2"/>
    <row r="81445" customFormat="1" x14ac:dyDescent="0.2"/>
    <row r="81446" customFormat="1" x14ac:dyDescent="0.2"/>
    <row r="81447" customFormat="1" x14ac:dyDescent="0.2"/>
    <row r="81448" customFormat="1" x14ac:dyDescent="0.2"/>
    <row r="81449" customFormat="1" x14ac:dyDescent="0.2"/>
    <row r="81450" customFormat="1" x14ac:dyDescent="0.2"/>
    <row r="81451" customFormat="1" x14ac:dyDescent="0.2"/>
    <row r="81452" customFormat="1" x14ac:dyDescent="0.2"/>
    <row r="81453" customFormat="1" x14ac:dyDescent="0.2"/>
    <row r="81454" customFormat="1" x14ac:dyDescent="0.2"/>
    <row r="81455" customFormat="1" x14ac:dyDescent="0.2"/>
    <row r="81456" customFormat="1" x14ac:dyDescent="0.2"/>
    <row r="81457" customFormat="1" x14ac:dyDescent="0.2"/>
    <row r="81458" customFormat="1" x14ac:dyDescent="0.2"/>
    <row r="81459" customFormat="1" x14ac:dyDescent="0.2"/>
    <row r="81460" customFormat="1" x14ac:dyDescent="0.2"/>
    <row r="81461" customFormat="1" x14ac:dyDescent="0.2"/>
    <row r="81462" customFormat="1" x14ac:dyDescent="0.2"/>
    <row r="81463" customFormat="1" x14ac:dyDescent="0.2"/>
    <row r="81464" customFormat="1" x14ac:dyDescent="0.2"/>
    <row r="81465" customFormat="1" x14ac:dyDescent="0.2"/>
    <row r="81466" customFormat="1" x14ac:dyDescent="0.2"/>
    <row r="81467" customFormat="1" x14ac:dyDescent="0.2"/>
    <row r="81468" customFormat="1" x14ac:dyDescent="0.2"/>
    <row r="81469" customFormat="1" x14ac:dyDescent="0.2"/>
    <row r="81470" customFormat="1" x14ac:dyDescent="0.2"/>
    <row r="81471" customFormat="1" x14ac:dyDescent="0.2"/>
    <row r="81472" customFormat="1" x14ac:dyDescent="0.2"/>
    <row r="81473" customFormat="1" x14ac:dyDescent="0.2"/>
    <row r="81474" customFormat="1" x14ac:dyDescent="0.2"/>
    <row r="81475" customFormat="1" x14ac:dyDescent="0.2"/>
    <row r="81476" customFormat="1" x14ac:dyDescent="0.2"/>
    <row r="81477" customFormat="1" x14ac:dyDescent="0.2"/>
    <row r="81478" customFormat="1" x14ac:dyDescent="0.2"/>
    <row r="81479" customFormat="1" x14ac:dyDescent="0.2"/>
    <row r="81480" customFormat="1" x14ac:dyDescent="0.2"/>
    <row r="81481" customFormat="1" x14ac:dyDescent="0.2"/>
    <row r="81482" customFormat="1" x14ac:dyDescent="0.2"/>
    <row r="81483" customFormat="1" x14ac:dyDescent="0.2"/>
    <row r="81484" customFormat="1" x14ac:dyDescent="0.2"/>
    <row r="81485" customFormat="1" x14ac:dyDescent="0.2"/>
    <row r="81486" customFormat="1" x14ac:dyDescent="0.2"/>
    <row r="81487" customFormat="1" x14ac:dyDescent="0.2"/>
    <row r="81488" customFormat="1" x14ac:dyDescent="0.2"/>
    <row r="81489" customFormat="1" x14ac:dyDescent="0.2"/>
    <row r="81490" customFormat="1" x14ac:dyDescent="0.2"/>
    <row r="81491" customFormat="1" x14ac:dyDescent="0.2"/>
    <row r="81492" customFormat="1" x14ac:dyDescent="0.2"/>
    <row r="81493" customFormat="1" x14ac:dyDescent="0.2"/>
    <row r="81494" customFormat="1" x14ac:dyDescent="0.2"/>
    <row r="81495" customFormat="1" x14ac:dyDescent="0.2"/>
    <row r="81496" customFormat="1" x14ac:dyDescent="0.2"/>
    <row r="81497" customFormat="1" x14ac:dyDescent="0.2"/>
    <row r="81498" customFormat="1" x14ac:dyDescent="0.2"/>
    <row r="81499" customFormat="1" x14ac:dyDescent="0.2"/>
    <row r="81500" customFormat="1" x14ac:dyDescent="0.2"/>
    <row r="81501" customFormat="1" x14ac:dyDescent="0.2"/>
    <row r="81502" customFormat="1" x14ac:dyDescent="0.2"/>
    <row r="81503" customFormat="1" x14ac:dyDescent="0.2"/>
    <row r="81504" customFormat="1" x14ac:dyDescent="0.2"/>
    <row r="81505" customFormat="1" x14ac:dyDescent="0.2"/>
    <row r="81506" customFormat="1" x14ac:dyDescent="0.2"/>
    <row r="81507" customFormat="1" x14ac:dyDescent="0.2"/>
    <row r="81508" customFormat="1" x14ac:dyDescent="0.2"/>
    <row r="81509" customFormat="1" x14ac:dyDescent="0.2"/>
    <row r="81510" customFormat="1" x14ac:dyDescent="0.2"/>
    <row r="81511" customFormat="1" x14ac:dyDescent="0.2"/>
    <row r="81512" customFormat="1" x14ac:dyDescent="0.2"/>
    <row r="81513" customFormat="1" x14ac:dyDescent="0.2"/>
    <row r="81514" customFormat="1" x14ac:dyDescent="0.2"/>
    <row r="81515" customFormat="1" x14ac:dyDescent="0.2"/>
    <row r="81516" customFormat="1" x14ac:dyDescent="0.2"/>
    <row r="81517" customFormat="1" x14ac:dyDescent="0.2"/>
    <row r="81518" customFormat="1" x14ac:dyDescent="0.2"/>
    <row r="81519" customFormat="1" x14ac:dyDescent="0.2"/>
    <row r="81520" customFormat="1" x14ac:dyDescent="0.2"/>
    <row r="81521" customFormat="1" x14ac:dyDescent="0.2"/>
    <row r="81522" customFormat="1" x14ac:dyDescent="0.2"/>
    <row r="81523" customFormat="1" x14ac:dyDescent="0.2"/>
    <row r="81524" customFormat="1" x14ac:dyDescent="0.2"/>
    <row r="81525" customFormat="1" x14ac:dyDescent="0.2"/>
    <row r="81526" customFormat="1" x14ac:dyDescent="0.2"/>
    <row r="81527" customFormat="1" x14ac:dyDescent="0.2"/>
    <row r="81528" customFormat="1" x14ac:dyDescent="0.2"/>
    <row r="81529" customFormat="1" x14ac:dyDescent="0.2"/>
    <row r="81530" customFormat="1" x14ac:dyDescent="0.2"/>
    <row r="81531" customFormat="1" x14ac:dyDescent="0.2"/>
    <row r="81532" customFormat="1" x14ac:dyDescent="0.2"/>
    <row r="81533" customFormat="1" x14ac:dyDescent="0.2"/>
    <row r="81534" customFormat="1" x14ac:dyDescent="0.2"/>
    <row r="81535" customFormat="1" x14ac:dyDescent="0.2"/>
    <row r="81536" customFormat="1" x14ac:dyDescent="0.2"/>
    <row r="81537" customFormat="1" x14ac:dyDescent="0.2"/>
    <row r="81538" customFormat="1" x14ac:dyDescent="0.2"/>
    <row r="81539" customFormat="1" x14ac:dyDescent="0.2"/>
    <row r="81540" customFormat="1" x14ac:dyDescent="0.2"/>
    <row r="81541" customFormat="1" x14ac:dyDescent="0.2"/>
    <row r="81542" customFormat="1" x14ac:dyDescent="0.2"/>
    <row r="81543" customFormat="1" x14ac:dyDescent="0.2"/>
    <row r="81544" customFormat="1" x14ac:dyDescent="0.2"/>
    <row r="81545" customFormat="1" x14ac:dyDescent="0.2"/>
    <row r="81546" customFormat="1" x14ac:dyDescent="0.2"/>
    <row r="81547" customFormat="1" x14ac:dyDescent="0.2"/>
    <row r="81548" customFormat="1" x14ac:dyDescent="0.2"/>
    <row r="81549" customFormat="1" x14ac:dyDescent="0.2"/>
    <row r="81550" customFormat="1" x14ac:dyDescent="0.2"/>
    <row r="81551" customFormat="1" x14ac:dyDescent="0.2"/>
    <row r="81552" customFormat="1" x14ac:dyDescent="0.2"/>
    <row r="81553" customFormat="1" x14ac:dyDescent="0.2"/>
    <row r="81554" customFormat="1" x14ac:dyDescent="0.2"/>
    <row r="81555" customFormat="1" x14ac:dyDescent="0.2"/>
    <row r="81556" customFormat="1" x14ac:dyDescent="0.2"/>
    <row r="81557" customFormat="1" x14ac:dyDescent="0.2"/>
    <row r="81558" customFormat="1" x14ac:dyDescent="0.2"/>
    <row r="81559" customFormat="1" x14ac:dyDescent="0.2"/>
    <row r="81560" customFormat="1" x14ac:dyDescent="0.2"/>
    <row r="81561" customFormat="1" x14ac:dyDescent="0.2"/>
    <row r="81562" customFormat="1" x14ac:dyDescent="0.2"/>
    <row r="81563" customFormat="1" x14ac:dyDescent="0.2"/>
    <row r="81564" customFormat="1" x14ac:dyDescent="0.2"/>
    <row r="81565" customFormat="1" x14ac:dyDescent="0.2"/>
    <row r="81566" customFormat="1" x14ac:dyDescent="0.2"/>
    <row r="81567" customFormat="1" x14ac:dyDescent="0.2"/>
    <row r="81568" customFormat="1" x14ac:dyDescent="0.2"/>
    <row r="81569" customFormat="1" x14ac:dyDescent="0.2"/>
    <row r="81570" customFormat="1" x14ac:dyDescent="0.2"/>
    <row r="81571" customFormat="1" x14ac:dyDescent="0.2"/>
    <row r="81572" customFormat="1" x14ac:dyDescent="0.2"/>
    <row r="81573" customFormat="1" x14ac:dyDescent="0.2"/>
    <row r="81574" customFormat="1" x14ac:dyDescent="0.2"/>
    <row r="81575" customFormat="1" x14ac:dyDescent="0.2"/>
    <row r="81576" customFormat="1" x14ac:dyDescent="0.2"/>
    <row r="81577" customFormat="1" x14ac:dyDescent="0.2"/>
    <row r="81578" customFormat="1" x14ac:dyDescent="0.2"/>
    <row r="81579" customFormat="1" x14ac:dyDescent="0.2"/>
    <row r="81580" customFormat="1" x14ac:dyDescent="0.2"/>
    <row r="81581" customFormat="1" x14ac:dyDescent="0.2"/>
    <row r="81582" customFormat="1" x14ac:dyDescent="0.2"/>
    <row r="81583" customFormat="1" x14ac:dyDescent="0.2"/>
    <row r="81584" customFormat="1" x14ac:dyDescent="0.2"/>
    <row r="81585" customFormat="1" x14ac:dyDescent="0.2"/>
    <row r="81586" customFormat="1" x14ac:dyDescent="0.2"/>
    <row r="81587" customFormat="1" x14ac:dyDescent="0.2"/>
    <row r="81588" customFormat="1" x14ac:dyDescent="0.2"/>
    <row r="81589" customFormat="1" x14ac:dyDescent="0.2"/>
    <row r="81590" customFormat="1" x14ac:dyDescent="0.2"/>
    <row r="81591" customFormat="1" x14ac:dyDescent="0.2"/>
    <row r="81592" customFormat="1" x14ac:dyDescent="0.2"/>
    <row r="81593" customFormat="1" x14ac:dyDescent="0.2"/>
    <row r="81594" customFormat="1" x14ac:dyDescent="0.2"/>
    <row r="81595" customFormat="1" x14ac:dyDescent="0.2"/>
    <row r="81596" customFormat="1" x14ac:dyDescent="0.2"/>
    <row r="81597" customFormat="1" x14ac:dyDescent="0.2"/>
    <row r="81598" customFormat="1" x14ac:dyDescent="0.2"/>
    <row r="81599" customFormat="1" x14ac:dyDescent="0.2"/>
    <row r="81600" customFormat="1" x14ac:dyDescent="0.2"/>
    <row r="81601" customFormat="1" x14ac:dyDescent="0.2"/>
    <row r="81602" customFormat="1" x14ac:dyDescent="0.2"/>
    <row r="81603" customFormat="1" x14ac:dyDescent="0.2"/>
    <row r="81604" customFormat="1" x14ac:dyDescent="0.2"/>
    <row r="81605" customFormat="1" x14ac:dyDescent="0.2"/>
    <row r="81606" customFormat="1" x14ac:dyDescent="0.2"/>
    <row r="81607" customFormat="1" x14ac:dyDescent="0.2"/>
    <row r="81608" customFormat="1" x14ac:dyDescent="0.2"/>
    <row r="81609" customFormat="1" x14ac:dyDescent="0.2"/>
    <row r="81610" customFormat="1" x14ac:dyDescent="0.2"/>
    <row r="81611" customFormat="1" x14ac:dyDescent="0.2"/>
    <row r="81612" customFormat="1" x14ac:dyDescent="0.2"/>
    <row r="81613" customFormat="1" x14ac:dyDescent="0.2"/>
    <row r="81614" customFormat="1" x14ac:dyDescent="0.2"/>
    <row r="81615" customFormat="1" x14ac:dyDescent="0.2"/>
    <row r="81616" customFormat="1" x14ac:dyDescent="0.2"/>
    <row r="81617" customFormat="1" x14ac:dyDescent="0.2"/>
    <row r="81618" customFormat="1" x14ac:dyDescent="0.2"/>
    <row r="81619" customFormat="1" x14ac:dyDescent="0.2"/>
    <row r="81620" customFormat="1" x14ac:dyDescent="0.2"/>
    <row r="81621" customFormat="1" x14ac:dyDescent="0.2"/>
    <row r="81622" customFormat="1" x14ac:dyDescent="0.2"/>
    <row r="81623" customFormat="1" x14ac:dyDescent="0.2"/>
    <row r="81624" customFormat="1" x14ac:dyDescent="0.2"/>
    <row r="81625" customFormat="1" x14ac:dyDescent="0.2"/>
    <row r="81626" customFormat="1" x14ac:dyDescent="0.2"/>
    <row r="81627" customFormat="1" x14ac:dyDescent="0.2"/>
    <row r="81628" customFormat="1" x14ac:dyDescent="0.2"/>
    <row r="81629" customFormat="1" x14ac:dyDescent="0.2"/>
    <row r="81630" customFormat="1" x14ac:dyDescent="0.2"/>
    <row r="81631" customFormat="1" x14ac:dyDescent="0.2"/>
    <row r="81632" customFormat="1" x14ac:dyDescent="0.2"/>
    <row r="81633" customFormat="1" x14ac:dyDescent="0.2"/>
    <row r="81634" customFormat="1" x14ac:dyDescent="0.2"/>
    <row r="81635" customFormat="1" x14ac:dyDescent="0.2"/>
    <row r="81636" customFormat="1" x14ac:dyDescent="0.2"/>
    <row r="81637" customFormat="1" x14ac:dyDescent="0.2"/>
    <row r="81638" customFormat="1" x14ac:dyDescent="0.2"/>
    <row r="81639" customFormat="1" x14ac:dyDescent="0.2"/>
    <row r="81640" customFormat="1" x14ac:dyDescent="0.2"/>
    <row r="81641" customFormat="1" x14ac:dyDescent="0.2"/>
    <row r="81642" customFormat="1" x14ac:dyDescent="0.2"/>
    <row r="81643" customFormat="1" x14ac:dyDescent="0.2"/>
    <row r="81644" customFormat="1" x14ac:dyDescent="0.2"/>
    <row r="81645" customFormat="1" x14ac:dyDescent="0.2"/>
    <row r="81646" customFormat="1" x14ac:dyDescent="0.2"/>
    <row r="81647" customFormat="1" x14ac:dyDescent="0.2"/>
    <row r="81648" customFormat="1" x14ac:dyDescent="0.2"/>
    <row r="81649" customFormat="1" x14ac:dyDescent="0.2"/>
    <row r="81650" customFormat="1" x14ac:dyDescent="0.2"/>
    <row r="81651" customFormat="1" x14ac:dyDescent="0.2"/>
    <row r="81652" customFormat="1" x14ac:dyDescent="0.2"/>
    <row r="81653" customFormat="1" x14ac:dyDescent="0.2"/>
    <row r="81654" customFormat="1" x14ac:dyDescent="0.2"/>
    <row r="81655" customFormat="1" x14ac:dyDescent="0.2"/>
    <row r="81656" customFormat="1" x14ac:dyDescent="0.2"/>
    <row r="81657" customFormat="1" x14ac:dyDescent="0.2"/>
    <row r="81658" customFormat="1" x14ac:dyDescent="0.2"/>
    <row r="81659" customFormat="1" x14ac:dyDescent="0.2"/>
    <row r="81660" customFormat="1" x14ac:dyDescent="0.2"/>
    <row r="81661" customFormat="1" x14ac:dyDescent="0.2"/>
    <row r="81662" customFormat="1" x14ac:dyDescent="0.2"/>
    <row r="81663" customFormat="1" x14ac:dyDescent="0.2"/>
    <row r="81664" customFormat="1" x14ac:dyDescent="0.2"/>
    <row r="81665" customFormat="1" x14ac:dyDescent="0.2"/>
    <row r="81666" customFormat="1" x14ac:dyDescent="0.2"/>
    <row r="81667" customFormat="1" x14ac:dyDescent="0.2"/>
    <row r="81668" customFormat="1" x14ac:dyDescent="0.2"/>
    <row r="81669" customFormat="1" x14ac:dyDescent="0.2"/>
    <row r="81670" customFormat="1" x14ac:dyDescent="0.2"/>
    <row r="81671" customFormat="1" x14ac:dyDescent="0.2"/>
    <row r="81672" customFormat="1" x14ac:dyDescent="0.2"/>
    <row r="81673" customFormat="1" x14ac:dyDescent="0.2"/>
    <row r="81674" customFormat="1" x14ac:dyDescent="0.2"/>
    <row r="81675" customFormat="1" x14ac:dyDescent="0.2"/>
    <row r="81676" customFormat="1" x14ac:dyDescent="0.2"/>
    <row r="81677" customFormat="1" x14ac:dyDescent="0.2"/>
    <row r="81678" customFormat="1" x14ac:dyDescent="0.2"/>
    <row r="81679" customFormat="1" x14ac:dyDescent="0.2"/>
    <row r="81680" customFormat="1" x14ac:dyDescent="0.2"/>
    <row r="81681" customFormat="1" x14ac:dyDescent="0.2"/>
    <row r="81682" customFormat="1" x14ac:dyDescent="0.2"/>
    <row r="81683" customFormat="1" x14ac:dyDescent="0.2"/>
    <row r="81684" customFormat="1" x14ac:dyDescent="0.2"/>
    <row r="81685" customFormat="1" x14ac:dyDescent="0.2"/>
    <row r="81686" customFormat="1" x14ac:dyDescent="0.2"/>
    <row r="81687" customFormat="1" x14ac:dyDescent="0.2"/>
    <row r="81688" customFormat="1" x14ac:dyDescent="0.2"/>
    <row r="81689" customFormat="1" x14ac:dyDescent="0.2"/>
    <row r="81690" customFormat="1" x14ac:dyDescent="0.2"/>
    <row r="81691" customFormat="1" x14ac:dyDescent="0.2"/>
    <row r="81692" customFormat="1" x14ac:dyDescent="0.2"/>
    <row r="81693" customFormat="1" x14ac:dyDescent="0.2"/>
    <row r="81694" customFormat="1" x14ac:dyDescent="0.2"/>
    <row r="81695" customFormat="1" x14ac:dyDescent="0.2"/>
    <row r="81696" customFormat="1" x14ac:dyDescent="0.2"/>
    <row r="81697" customFormat="1" x14ac:dyDescent="0.2"/>
    <row r="81698" customFormat="1" x14ac:dyDescent="0.2"/>
    <row r="81699" customFormat="1" x14ac:dyDescent="0.2"/>
    <row r="81700" customFormat="1" x14ac:dyDescent="0.2"/>
    <row r="81701" customFormat="1" x14ac:dyDescent="0.2"/>
    <row r="81702" customFormat="1" x14ac:dyDescent="0.2"/>
    <row r="81703" customFormat="1" x14ac:dyDescent="0.2"/>
    <row r="81704" customFormat="1" x14ac:dyDescent="0.2"/>
    <row r="81705" customFormat="1" x14ac:dyDescent="0.2"/>
    <row r="81706" customFormat="1" x14ac:dyDescent="0.2"/>
    <row r="81707" customFormat="1" x14ac:dyDescent="0.2"/>
    <row r="81708" customFormat="1" x14ac:dyDescent="0.2"/>
    <row r="81709" customFormat="1" x14ac:dyDescent="0.2"/>
    <row r="81710" customFormat="1" x14ac:dyDescent="0.2"/>
    <row r="81711" customFormat="1" x14ac:dyDescent="0.2"/>
    <row r="81712" customFormat="1" x14ac:dyDescent="0.2"/>
    <row r="81713" customFormat="1" x14ac:dyDescent="0.2"/>
    <row r="81714" customFormat="1" x14ac:dyDescent="0.2"/>
    <row r="81715" customFormat="1" x14ac:dyDescent="0.2"/>
    <row r="81716" customFormat="1" x14ac:dyDescent="0.2"/>
    <row r="81717" customFormat="1" x14ac:dyDescent="0.2"/>
    <row r="81718" customFormat="1" x14ac:dyDescent="0.2"/>
    <row r="81719" customFormat="1" x14ac:dyDescent="0.2"/>
    <row r="81720" customFormat="1" x14ac:dyDescent="0.2"/>
    <row r="81721" customFormat="1" x14ac:dyDescent="0.2"/>
    <row r="81722" customFormat="1" x14ac:dyDescent="0.2"/>
    <row r="81723" customFormat="1" x14ac:dyDescent="0.2"/>
    <row r="81724" customFormat="1" x14ac:dyDescent="0.2"/>
    <row r="81725" customFormat="1" x14ac:dyDescent="0.2"/>
    <row r="81726" customFormat="1" x14ac:dyDescent="0.2"/>
    <row r="81727" customFormat="1" x14ac:dyDescent="0.2"/>
    <row r="81728" customFormat="1" x14ac:dyDescent="0.2"/>
    <row r="81729" customFormat="1" x14ac:dyDescent="0.2"/>
    <row r="81730" customFormat="1" x14ac:dyDescent="0.2"/>
    <row r="81731" customFormat="1" x14ac:dyDescent="0.2"/>
    <row r="81732" customFormat="1" x14ac:dyDescent="0.2"/>
    <row r="81733" customFormat="1" x14ac:dyDescent="0.2"/>
    <row r="81734" customFormat="1" x14ac:dyDescent="0.2"/>
    <row r="81735" customFormat="1" x14ac:dyDescent="0.2"/>
    <row r="81736" customFormat="1" x14ac:dyDescent="0.2"/>
    <row r="81737" customFormat="1" x14ac:dyDescent="0.2"/>
    <row r="81738" customFormat="1" x14ac:dyDescent="0.2"/>
    <row r="81739" customFormat="1" x14ac:dyDescent="0.2"/>
    <row r="81740" customFormat="1" x14ac:dyDescent="0.2"/>
    <row r="81741" customFormat="1" x14ac:dyDescent="0.2"/>
    <row r="81742" customFormat="1" x14ac:dyDescent="0.2"/>
    <row r="81743" customFormat="1" x14ac:dyDescent="0.2"/>
    <row r="81744" customFormat="1" x14ac:dyDescent="0.2"/>
    <row r="81745" customFormat="1" x14ac:dyDescent="0.2"/>
    <row r="81746" customFormat="1" x14ac:dyDescent="0.2"/>
    <row r="81747" customFormat="1" x14ac:dyDescent="0.2"/>
    <row r="81748" customFormat="1" x14ac:dyDescent="0.2"/>
    <row r="81749" customFormat="1" x14ac:dyDescent="0.2"/>
    <row r="81750" customFormat="1" x14ac:dyDescent="0.2"/>
    <row r="81751" customFormat="1" x14ac:dyDescent="0.2"/>
    <row r="81752" customFormat="1" x14ac:dyDescent="0.2"/>
    <row r="81753" customFormat="1" x14ac:dyDescent="0.2"/>
    <row r="81754" customFormat="1" x14ac:dyDescent="0.2"/>
    <row r="81755" customFormat="1" x14ac:dyDescent="0.2"/>
    <row r="81756" customFormat="1" x14ac:dyDescent="0.2"/>
    <row r="81757" customFormat="1" x14ac:dyDescent="0.2"/>
    <row r="81758" customFormat="1" x14ac:dyDescent="0.2"/>
    <row r="81759" customFormat="1" x14ac:dyDescent="0.2"/>
    <row r="81760" customFormat="1" x14ac:dyDescent="0.2"/>
    <row r="81761" customFormat="1" x14ac:dyDescent="0.2"/>
    <row r="81762" customFormat="1" x14ac:dyDescent="0.2"/>
    <row r="81763" customFormat="1" x14ac:dyDescent="0.2"/>
    <row r="81764" customFormat="1" x14ac:dyDescent="0.2"/>
    <row r="81765" customFormat="1" x14ac:dyDescent="0.2"/>
    <row r="81766" customFormat="1" x14ac:dyDescent="0.2"/>
    <row r="81767" customFormat="1" x14ac:dyDescent="0.2"/>
    <row r="81768" customFormat="1" x14ac:dyDescent="0.2"/>
    <row r="81769" customFormat="1" x14ac:dyDescent="0.2"/>
    <row r="81770" customFormat="1" x14ac:dyDescent="0.2"/>
    <row r="81771" customFormat="1" x14ac:dyDescent="0.2"/>
    <row r="81772" customFormat="1" x14ac:dyDescent="0.2"/>
    <row r="81773" customFormat="1" x14ac:dyDescent="0.2"/>
    <row r="81774" customFormat="1" x14ac:dyDescent="0.2"/>
    <row r="81775" customFormat="1" x14ac:dyDescent="0.2"/>
    <row r="81776" customFormat="1" x14ac:dyDescent="0.2"/>
    <row r="81777" customFormat="1" x14ac:dyDescent="0.2"/>
    <row r="81778" customFormat="1" x14ac:dyDescent="0.2"/>
    <row r="81779" customFormat="1" x14ac:dyDescent="0.2"/>
    <row r="81780" customFormat="1" x14ac:dyDescent="0.2"/>
    <row r="81781" customFormat="1" x14ac:dyDescent="0.2"/>
    <row r="81782" customFormat="1" x14ac:dyDescent="0.2"/>
    <row r="81783" customFormat="1" x14ac:dyDescent="0.2"/>
    <row r="81784" customFormat="1" x14ac:dyDescent="0.2"/>
    <row r="81785" customFormat="1" x14ac:dyDescent="0.2"/>
    <row r="81786" customFormat="1" x14ac:dyDescent="0.2"/>
    <row r="81787" customFormat="1" x14ac:dyDescent="0.2"/>
    <row r="81788" customFormat="1" x14ac:dyDescent="0.2"/>
    <row r="81789" customFormat="1" x14ac:dyDescent="0.2"/>
    <row r="81790" customFormat="1" x14ac:dyDescent="0.2"/>
    <row r="81791" customFormat="1" x14ac:dyDescent="0.2"/>
    <row r="81792" customFormat="1" x14ac:dyDescent="0.2"/>
    <row r="81793" customFormat="1" x14ac:dyDescent="0.2"/>
    <row r="81794" customFormat="1" x14ac:dyDescent="0.2"/>
    <row r="81795" customFormat="1" x14ac:dyDescent="0.2"/>
    <row r="81796" customFormat="1" x14ac:dyDescent="0.2"/>
    <row r="81797" customFormat="1" x14ac:dyDescent="0.2"/>
    <row r="81798" customFormat="1" x14ac:dyDescent="0.2"/>
    <row r="81799" customFormat="1" x14ac:dyDescent="0.2"/>
    <row r="81800" customFormat="1" x14ac:dyDescent="0.2"/>
    <row r="81801" customFormat="1" x14ac:dyDescent="0.2"/>
    <row r="81802" customFormat="1" x14ac:dyDescent="0.2"/>
    <row r="81803" customFormat="1" x14ac:dyDescent="0.2"/>
    <row r="81804" customFormat="1" x14ac:dyDescent="0.2"/>
    <row r="81805" customFormat="1" x14ac:dyDescent="0.2"/>
    <row r="81806" customFormat="1" x14ac:dyDescent="0.2"/>
    <row r="81807" customFormat="1" x14ac:dyDescent="0.2"/>
    <row r="81808" customFormat="1" x14ac:dyDescent="0.2"/>
    <row r="81809" customFormat="1" x14ac:dyDescent="0.2"/>
    <row r="81810" customFormat="1" x14ac:dyDescent="0.2"/>
    <row r="81811" customFormat="1" x14ac:dyDescent="0.2"/>
    <row r="81812" customFormat="1" x14ac:dyDescent="0.2"/>
    <row r="81813" customFormat="1" x14ac:dyDescent="0.2"/>
    <row r="81814" customFormat="1" x14ac:dyDescent="0.2"/>
    <row r="81815" customFormat="1" x14ac:dyDescent="0.2"/>
    <row r="81816" customFormat="1" x14ac:dyDescent="0.2"/>
    <row r="81817" customFormat="1" x14ac:dyDescent="0.2"/>
    <row r="81818" customFormat="1" x14ac:dyDescent="0.2"/>
    <row r="81819" customFormat="1" x14ac:dyDescent="0.2"/>
    <row r="81820" customFormat="1" x14ac:dyDescent="0.2"/>
    <row r="81821" customFormat="1" x14ac:dyDescent="0.2"/>
    <row r="81822" customFormat="1" x14ac:dyDescent="0.2"/>
    <row r="81823" customFormat="1" x14ac:dyDescent="0.2"/>
    <row r="81824" customFormat="1" x14ac:dyDescent="0.2"/>
    <row r="81825" customFormat="1" x14ac:dyDescent="0.2"/>
    <row r="81826" customFormat="1" x14ac:dyDescent="0.2"/>
    <row r="81827" customFormat="1" x14ac:dyDescent="0.2"/>
    <row r="81828" customFormat="1" x14ac:dyDescent="0.2"/>
    <row r="81829" customFormat="1" x14ac:dyDescent="0.2"/>
    <row r="81830" customFormat="1" x14ac:dyDescent="0.2"/>
    <row r="81831" customFormat="1" x14ac:dyDescent="0.2"/>
    <row r="81832" customFormat="1" x14ac:dyDescent="0.2"/>
    <row r="81833" customFormat="1" x14ac:dyDescent="0.2"/>
    <row r="81834" customFormat="1" x14ac:dyDescent="0.2"/>
    <row r="81835" customFormat="1" x14ac:dyDescent="0.2"/>
    <row r="81836" customFormat="1" x14ac:dyDescent="0.2"/>
    <row r="81837" customFormat="1" x14ac:dyDescent="0.2"/>
    <row r="81838" customFormat="1" x14ac:dyDescent="0.2"/>
    <row r="81839" customFormat="1" x14ac:dyDescent="0.2"/>
    <row r="81840" customFormat="1" x14ac:dyDescent="0.2"/>
    <row r="81841" customFormat="1" x14ac:dyDescent="0.2"/>
    <row r="81842" customFormat="1" x14ac:dyDescent="0.2"/>
    <row r="81843" customFormat="1" x14ac:dyDescent="0.2"/>
    <row r="81844" customFormat="1" x14ac:dyDescent="0.2"/>
    <row r="81845" customFormat="1" x14ac:dyDescent="0.2"/>
    <row r="81846" customFormat="1" x14ac:dyDescent="0.2"/>
    <row r="81847" customFormat="1" x14ac:dyDescent="0.2"/>
    <row r="81848" customFormat="1" x14ac:dyDescent="0.2"/>
    <row r="81849" customFormat="1" x14ac:dyDescent="0.2"/>
    <row r="81850" customFormat="1" x14ac:dyDescent="0.2"/>
    <row r="81851" customFormat="1" x14ac:dyDescent="0.2"/>
    <row r="81852" customFormat="1" x14ac:dyDescent="0.2"/>
    <row r="81853" customFormat="1" x14ac:dyDescent="0.2"/>
    <row r="81854" customFormat="1" x14ac:dyDescent="0.2"/>
    <row r="81855" customFormat="1" x14ac:dyDescent="0.2"/>
    <row r="81856" customFormat="1" x14ac:dyDescent="0.2"/>
    <row r="81857" customFormat="1" x14ac:dyDescent="0.2"/>
    <row r="81858" customFormat="1" x14ac:dyDescent="0.2"/>
    <row r="81859" customFormat="1" x14ac:dyDescent="0.2"/>
    <row r="81860" customFormat="1" x14ac:dyDescent="0.2"/>
    <row r="81861" customFormat="1" x14ac:dyDescent="0.2"/>
    <row r="81862" customFormat="1" x14ac:dyDescent="0.2"/>
    <row r="81863" customFormat="1" x14ac:dyDescent="0.2"/>
    <row r="81864" customFormat="1" x14ac:dyDescent="0.2"/>
    <row r="81865" customFormat="1" x14ac:dyDescent="0.2"/>
    <row r="81866" customFormat="1" x14ac:dyDescent="0.2"/>
    <row r="81867" customFormat="1" x14ac:dyDescent="0.2"/>
    <row r="81868" customFormat="1" x14ac:dyDescent="0.2"/>
    <row r="81869" customFormat="1" x14ac:dyDescent="0.2"/>
    <row r="81870" customFormat="1" x14ac:dyDescent="0.2"/>
    <row r="81871" customFormat="1" x14ac:dyDescent="0.2"/>
    <row r="81872" customFormat="1" x14ac:dyDescent="0.2"/>
    <row r="81873" customFormat="1" x14ac:dyDescent="0.2"/>
    <row r="81874" customFormat="1" x14ac:dyDescent="0.2"/>
    <row r="81875" customFormat="1" x14ac:dyDescent="0.2"/>
    <row r="81876" customFormat="1" x14ac:dyDescent="0.2"/>
    <row r="81877" customFormat="1" x14ac:dyDescent="0.2"/>
    <row r="81878" customFormat="1" x14ac:dyDescent="0.2"/>
    <row r="81879" customFormat="1" x14ac:dyDescent="0.2"/>
    <row r="81880" customFormat="1" x14ac:dyDescent="0.2"/>
    <row r="81881" customFormat="1" x14ac:dyDescent="0.2"/>
    <row r="81882" customFormat="1" x14ac:dyDescent="0.2"/>
    <row r="81883" customFormat="1" x14ac:dyDescent="0.2"/>
    <row r="81884" customFormat="1" x14ac:dyDescent="0.2"/>
    <row r="81885" customFormat="1" x14ac:dyDescent="0.2"/>
    <row r="81886" customFormat="1" x14ac:dyDescent="0.2"/>
    <row r="81887" customFormat="1" x14ac:dyDescent="0.2"/>
    <row r="81888" customFormat="1" x14ac:dyDescent="0.2"/>
    <row r="81889" customFormat="1" x14ac:dyDescent="0.2"/>
    <row r="81890" customFormat="1" x14ac:dyDescent="0.2"/>
    <row r="81891" customFormat="1" x14ac:dyDescent="0.2"/>
    <row r="81892" customFormat="1" x14ac:dyDescent="0.2"/>
    <row r="81893" customFormat="1" x14ac:dyDescent="0.2"/>
    <row r="81894" customFormat="1" x14ac:dyDescent="0.2"/>
    <row r="81895" customFormat="1" x14ac:dyDescent="0.2"/>
    <row r="81896" customFormat="1" x14ac:dyDescent="0.2"/>
    <row r="81897" customFormat="1" x14ac:dyDescent="0.2"/>
    <row r="81898" customFormat="1" x14ac:dyDescent="0.2"/>
    <row r="81899" customFormat="1" x14ac:dyDescent="0.2"/>
    <row r="81900" customFormat="1" x14ac:dyDescent="0.2"/>
    <row r="81901" customFormat="1" x14ac:dyDescent="0.2"/>
    <row r="81902" customFormat="1" x14ac:dyDescent="0.2"/>
    <row r="81903" customFormat="1" x14ac:dyDescent="0.2"/>
    <row r="81904" customFormat="1" x14ac:dyDescent="0.2"/>
    <row r="81905" customFormat="1" x14ac:dyDescent="0.2"/>
    <row r="81906" customFormat="1" x14ac:dyDescent="0.2"/>
    <row r="81907" customFormat="1" x14ac:dyDescent="0.2"/>
    <row r="81908" customFormat="1" x14ac:dyDescent="0.2"/>
    <row r="81909" customFormat="1" x14ac:dyDescent="0.2"/>
    <row r="81910" customFormat="1" x14ac:dyDescent="0.2"/>
    <row r="81911" customFormat="1" x14ac:dyDescent="0.2"/>
    <row r="81912" customFormat="1" x14ac:dyDescent="0.2"/>
    <row r="81913" customFormat="1" x14ac:dyDescent="0.2"/>
    <row r="81914" customFormat="1" x14ac:dyDescent="0.2"/>
    <row r="81915" customFormat="1" x14ac:dyDescent="0.2"/>
    <row r="81916" customFormat="1" x14ac:dyDescent="0.2"/>
    <row r="81917" customFormat="1" x14ac:dyDescent="0.2"/>
    <row r="81918" customFormat="1" x14ac:dyDescent="0.2"/>
    <row r="81919" customFormat="1" x14ac:dyDescent="0.2"/>
    <row r="81920" customFormat="1" x14ac:dyDescent="0.2"/>
    <row r="81921" customFormat="1" x14ac:dyDescent="0.2"/>
    <row r="81922" customFormat="1" x14ac:dyDescent="0.2"/>
    <row r="81923" customFormat="1" x14ac:dyDescent="0.2"/>
    <row r="81924" customFormat="1" x14ac:dyDescent="0.2"/>
    <row r="81925" customFormat="1" x14ac:dyDescent="0.2"/>
    <row r="81926" customFormat="1" x14ac:dyDescent="0.2"/>
    <row r="81927" customFormat="1" x14ac:dyDescent="0.2"/>
    <row r="81928" customFormat="1" x14ac:dyDescent="0.2"/>
    <row r="81929" customFormat="1" x14ac:dyDescent="0.2"/>
    <row r="81930" customFormat="1" x14ac:dyDescent="0.2"/>
    <row r="81931" customFormat="1" x14ac:dyDescent="0.2"/>
    <row r="81932" customFormat="1" x14ac:dyDescent="0.2"/>
    <row r="81933" customFormat="1" x14ac:dyDescent="0.2"/>
    <row r="81934" customFormat="1" x14ac:dyDescent="0.2"/>
    <row r="81935" customFormat="1" x14ac:dyDescent="0.2"/>
    <row r="81936" customFormat="1" x14ac:dyDescent="0.2"/>
    <row r="81937" customFormat="1" x14ac:dyDescent="0.2"/>
    <row r="81938" customFormat="1" x14ac:dyDescent="0.2"/>
    <row r="81939" customFormat="1" x14ac:dyDescent="0.2"/>
    <row r="81940" customFormat="1" x14ac:dyDescent="0.2"/>
    <row r="81941" customFormat="1" x14ac:dyDescent="0.2"/>
    <row r="81942" customFormat="1" x14ac:dyDescent="0.2"/>
    <row r="81943" customFormat="1" x14ac:dyDescent="0.2"/>
    <row r="81944" customFormat="1" x14ac:dyDescent="0.2"/>
    <row r="81945" customFormat="1" x14ac:dyDescent="0.2"/>
    <row r="81946" customFormat="1" x14ac:dyDescent="0.2"/>
    <row r="81947" customFormat="1" x14ac:dyDescent="0.2"/>
    <row r="81948" customFormat="1" x14ac:dyDescent="0.2"/>
    <row r="81949" customFormat="1" x14ac:dyDescent="0.2"/>
    <row r="81950" customFormat="1" x14ac:dyDescent="0.2"/>
    <row r="81951" customFormat="1" x14ac:dyDescent="0.2"/>
    <row r="81952" customFormat="1" x14ac:dyDescent="0.2"/>
    <row r="81953" customFormat="1" x14ac:dyDescent="0.2"/>
    <row r="81954" customFormat="1" x14ac:dyDescent="0.2"/>
    <row r="81955" customFormat="1" x14ac:dyDescent="0.2"/>
    <row r="81956" customFormat="1" x14ac:dyDescent="0.2"/>
    <row r="81957" customFormat="1" x14ac:dyDescent="0.2"/>
    <row r="81958" customFormat="1" x14ac:dyDescent="0.2"/>
    <row r="81959" customFormat="1" x14ac:dyDescent="0.2"/>
    <row r="81960" customFormat="1" x14ac:dyDescent="0.2"/>
    <row r="81961" customFormat="1" x14ac:dyDescent="0.2"/>
    <row r="81962" customFormat="1" x14ac:dyDescent="0.2"/>
    <row r="81963" customFormat="1" x14ac:dyDescent="0.2"/>
    <row r="81964" customFormat="1" x14ac:dyDescent="0.2"/>
    <row r="81965" customFormat="1" x14ac:dyDescent="0.2"/>
    <row r="81966" customFormat="1" x14ac:dyDescent="0.2"/>
    <row r="81967" customFormat="1" x14ac:dyDescent="0.2"/>
    <row r="81968" customFormat="1" x14ac:dyDescent="0.2"/>
    <row r="81969" customFormat="1" x14ac:dyDescent="0.2"/>
    <row r="81970" customFormat="1" x14ac:dyDescent="0.2"/>
    <row r="81971" customFormat="1" x14ac:dyDescent="0.2"/>
    <row r="81972" customFormat="1" x14ac:dyDescent="0.2"/>
    <row r="81973" customFormat="1" x14ac:dyDescent="0.2"/>
    <row r="81974" customFormat="1" x14ac:dyDescent="0.2"/>
    <row r="81975" customFormat="1" x14ac:dyDescent="0.2"/>
    <row r="81976" customFormat="1" x14ac:dyDescent="0.2"/>
    <row r="81977" customFormat="1" x14ac:dyDescent="0.2"/>
    <row r="81978" customFormat="1" x14ac:dyDescent="0.2"/>
    <row r="81979" customFormat="1" x14ac:dyDescent="0.2"/>
    <row r="81980" customFormat="1" x14ac:dyDescent="0.2"/>
    <row r="81981" customFormat="1" x14ac:dyDescent="0.2"/>
    <row r="81982" customFormat="1" x14ac:dyDescent="0.2"/>
    <row r="81983" customFormat="1" x14ac:dyDescent="0.2"/>
    <row r="81984" customFormat="1" x14ac:dyDescent="0.2"/>
    <row r="81985" customFormat="1" x14ac:dyDescent="0.2"/>
    <row r="81986" customFormat="1" x14ac:dyDescent="0.2"/>
    <row r="81987" customFormat="1" x14ac:dyDescent="0.2"/>
    <row r="81988" customFormat="1" x14ac:dyDescent="0.2"/>
    <row r="81989" customFormat="1" x14ac:dyDescent="0.2"/>
    <row r="81990" customFormat="1" x14ac:dyDescent="0.2"/>
    <row r="81991" customFormat="1" x14ac:dyDescent="0.2"/>
    <row r="81992" customFormat="1" x14ac:dyDescent="0.2"/>
    <row r="81993" customFormat="1" x14ac:dyDescent="0.2"/>
    <row r="81994" customFormat="1" x14ac:dyDescent="0.2"/>
    <row r="81995" customFormat="1" x14ac:dyDescent="0.2"/>
    <row r="81996" customFormat="1" x14ac:dyDescent="0.2"/>
    <row r="81997" customFormat="1" x14ac:dyDescent="0.2"/>
    <row r="81998" customFormat="1" x14ac:dyDescent="0.2"/>
    <row r="81999" customFormat="1" x14ac:dyDescent="0.2"/>
    <row r="82000" customFormat="1" x14ac:dyDescent="0.2"/>
    <row r="82001" customFormat="1" x14ac:dyDescent="0.2"/>
    <row r="82002" customFormat="1" x14ac:dyDescent="0.2"/>
    <row r="82003" customFormat="1" x14ac:dyDescent="0.2"/>
    <row r="82004" customFormat="1" x14ac:dyDescent="0.2"/>
    <row r="82005" customFormat="1" x14ac:dyDescent="0.2"/>
    <row r="82006" customFormat="1" x14ac:dyDescent="0.2"/>
    <row r="82007" customFormat="1" x14ac:dyDescent="0.2"/>
    <row r="82008" customFormat="1" x14ac:dyDescent="0.2"/>
    <row r="82009" customFormat="1" x14ac:dyDescent="0.2"/>
    <row r="82010" customFormat="1" x14ac:dyDescent="0.2"/>
    <row r="82011" customFormat="1" x14ac:dyDescent="0.2"/>
    <row r="82012" customFormat="1" x14ac:dyDescent="0.2"/>
    <row r="82013" customFormat="1" x14ac:dyDescent="0.2"/>
    <row r="82014" customFormat="1" x14ac:dyDescent="0.2"/>
    <row r="82015" customFormat="1" x14ac:dyDescent="0.2"/>
    <row r="82016" customFormat="1" x14ac:dyDescent="0.2"/>
    <row r="82017" customFormat="1" x14ac:dyDescent="0.2"/>
    <row r="82018" customFormat="1" x14ac:dyDescent="0.2"/>
    <row r="82019" customFormat="1" x14ac:dyDescent="0.2"/>
    <row r="82020" customFormat="1" x14ac:dyDescent="0.2"/>
    <row r="82021" customFormat="1" x14ac:dyDescent="0.2"/>
    <row r="82022" customFormat="1" x14ac:dyDescent="0.2"/>
    <row r="82023" customFormat="1" x14ac:dyDescent="0.2"/>
    <row r="82024" customFormat="1" x14ac:dyDescent="0.2"/>
    <row r="82025" customFormat="1" x14ac:dyDescent="0.2"/>
    <row r="82026" customFormat="1" x14ac:dyDescent="0.2"/>
    <row r="82027" customFormat="1" x14ac:dyDescent="0.2"/>
    <row r="82028" customFormat="1" x14ac:dyDescent="0.2"/>
    <row r="82029" customFormat="1" x14ac:dyDescent="0.2"/>
    <row r="82030" customFormat="1" x14ac:dyDescent="0.2"/>
    <row r="82031" customFormat="1" x14ac:dyDescent="0.2"/>
    <row r="82032" customFormat="1" x14ac:dyDescent="0.2"/>
    <row r="82033" customFormat="1" x14ac:dyDescent="0.2"/>
    <row r="82034" customFormat="1" x14ac:dyDescent="0.2"/>
    <row r="82035" customFormat="1" x14ac:dyDescent="0.2"/>
    <row r="82036" customFormat="1" x14ac:dyDescent="0.2"/>
    <row r="82037" customFormat="1" x14ac:dyDescent="0.2"/>
    <row r="82038" customFormat="1" x14ac:dyDescent="0.2"/>
    <row r="82039" customFormat="1" x14ac:dyDescent="0.2"/>
    <row r="82040" customFormat="1" x14ac:dyDescent="0.2"/>
    <row r="82041" customFormat="1" x14ac:dyDescent="0.2"/>
    <row r="82042" customFormat="1" x14ac:dyDescent="0.2"/>
    <row r="82043" customFormat="1" x14ac:dyDescent="0.2"/>
    <row r="82044" customFormat="1" x14ac:dyDescent="0.2"/>
    <row r="82045" customFormat="1" x14ac:dyDescent="0.2"/>
    <row r="82046" customFormat="1" x14ac:dyDescent="0.2"/>
    <row r="82047" customFormat="1" x14ac:dyDescent="0.2"/>
    <row r="82048" customFormat="1" x14ac:dyDescent="0.2"/>
    <row r="82049" customFormat="1" x14ac:dyDescent="0.2"/>
    <row r="82050" customFormat="1" x14ac:dyDescent="0.2"/>
    <row r="82051" customFormat="1" x14ac:dyDescent="0.2"/>
    <row r="82052" customFormat="1" x14ac:dyDescent="0.2"/>
    <row r="82053" customFormat="1" x14ac:dyDescent="0.2"/>
    <row r="82054" customFormat="1" x14ac:dyDescent="0.2"/>
    <row r="82055" customFormat="1" x14ac:dyDescent="0.2"/>
    <row r="82056" customFormat="1" x14ac:dyDescent="0.2"/>
    <row r="82057" customFormat="1" x14ac:dyDescent="0.2"/>
    <row r="82058" customFormat="1" x14ac:dyDescent="0.2"/>
    <row r="82059" customFormat="1" x14ac:dyDescent="0.2"/>
    <row r="82060" customFormat="1" x14ac:dyDescent="0.2"/>
    <row r="82061" customFormat="1" x14ac:dyDescent="0.2"/>
    <row r="82062" customFormat="1" x14ac:dyDescent="0.2"/>
    <row r="82063" customFormat="1" x14ac:dyDescent="0.2"/>
    <row r="82064" customFormat="1" x14ac:dyDescent="0.2"/>
    <row r="82065" customFormat="1" x14ac:dyDescent="0.2"/>
    <row r="82066" customFormat="1" x14ac:dyDescent="0.2"/>
    <row r="82067" customFormat="1" x14ac:dyDescent="0.2"/>
    <row r="82068" customFormat="1" x14ac:dyDescent="0.2"/>
    <row r="82069" customFormat="1" x14ac:dyDescent="0.2"/>
    <row r="82070" customFormat="1" x14ac:dyDescent="0.2"/>
    <row r="82071" customFormat="1" x14ac:dyDescent="0.2"/>
    <row r="82072" customFormat="1" x14ac:dyDescent="0.2"/>
    <row r="82073" customFormat="1" x14ac:dyDescent="0.2"/>
    <row r="82074" customFormat="1" x14ac:dyDescent="0.2"/>
    <row r="82075" customFormat="1" x14ac:dyDescent="0.2"/>
    <row r="82076" customFormat="1" x14ac:dyDescent="0.2"/>
    <row r="82077" customFormat="1" x14ac:dyDescent="0.2"/>
    <row r="82078" customFormat="1" x14ac:dyDescent="0.2"/>
    <row r="82079" customFormat="1" x14ac:dyDescent="0.2"/>
    <row r="82080" customFormat="1" x14ac:dyDescent="0.2"/>
    <row r="82081" customFormat="1" x14ac:dyDescent="0.2"/>
    <row r="82082" customFormat="1" x14ac:dyDescent="0.2"/>
    <row r="82083" customFormat="1" x14ac:dyDescent="0.2"/>
    <row r="82084" customFormat="1" x14ac:dyDescent="0.2"/>
    <row r="82085" customFormat="1" x14ac:dyDescent="0.2"/>
    <row r="82086" customFormat="1" x14ac:dyDescent="0.2"/>
    <row r="82087" customFormat="1" x14ac:dyDescent="0.2"/>
    <row r="82088" customFormat="1" x14ac:dyDescent="0.2"/>
    <row r="82089" customFormat="1" x14ac:dyDescent="0.2"/>
    <row r="82090" customFormat="1" x14ac:dyDescent="0.2"/>
    <row r="82091" customFormat="1" x14ac:dyDescent="0.2"/>
    <row r="82092" customFormat="1" x14ac:dyDescent="0.2"/>
    <row r="82093" customFormat="1" x14ac:dyDescent="0.2"/>
    <row r="82094" customFormat="1" x14ac:dyDescent="0.2"/>
    <row r="82095" customFormat="1" x14ac:dyDescent="0.2"/>
    <row r="82096" customFormat="1" x14ac:dyDescent="0.2"/>
    <row r="82097" customFormat="1" x14ac:dyDescent="0.2"/>
    <row r="82098" customFormat="1" x14ac:dyDescent="0.2"/>
    <row r="82099" customFormat="1" x14ac:dyDescent="0.2"/>
    <row r="82100" customFormat="1" x14ac:dyDescent="0.2"/>
    <row r="82101" customFormat="1" x14ac:dyDescent="0.2"/>
    <row r="82102" customFormat="1" x14ac:dyDescent="0.2"/>
    <row r="82103" customFormat="1" x14ac:dyDescent="0.2"/>
    <row r="82104" customFormat="1" x14ac:dyDescent="0.2"/>
    <row r="82105" customFormat="1" x14ac:dyDescent="0.2"/>
    <row r="82106" customFormat="1" x14ac:dyDescent="0.2"/>
    <row r="82107" customFormat="1" x14ac:dyDescent="0.2"/>
    <row r="82108" customFormat="1" x14ac:dyDescent="0.2"/>
    <row r="82109" customFormat="1" x14ac:dyDescent="0.2"/>
    <row r="82110" customFormat="1" x14ac:dyDescent="0.2"/>
    <row r="82111" customFormat="1" x14ac:dyDescent="0.2"/>
    <row r="82112" customFormat="1" x14ac:dyDescent="0.2"/>
    <row r="82113" customFormat="1" x14ac:dyDescent="0.2"/>
    <row r="82114" customFormat="1" x14ac:dyDescent="0.2"/>
    <row r="82115" customFormat="1" x14ac:dyDescent="0.2"/>
    <row r="82116" customFormat="1" x14ac:dyDescent="0.2"/>
    <row r="82117" customFormat="1" x14ac:dyDescent="0.2"/>
    <row r="82118" customFormat="1" x14ac:dyDescent="0.2"/>
    <row r="82119" customFormat="1" x14ac:dyDescent="0.2"/>
    <row r="82120" customFormat="1" x14ac:dyDescent="0.2"/>
    <row r="82121" customFormat="1" x14ac:dyDescent="0.2"/>
    <row r="82122" customFormat="1" x14ac:dyDescent="0.2"/>
    <row r="82123" customFormat="1" x14ac:dyDescent="0.2"/>
    <row r="82124" customFormat="1" x14ac:dyDescent="0.2"/>
    <row r="82125" customFormat="1" x14ac:dyDescent="0.2"/>
    <row r="82126" customFormat="1" x14ac:dyDescent="0.2"/>
    <row r="82127" customFormat="1" x14ac:dyDescent="0.2"/>
    <row r="82128" customFormat="1" x14ac:dyDescent="0.2"/>
    <row r="82129" customFormat="1" x14ac:dyDescent="0.2"/>
    <row r="82130" customFormat="1" x14ac:dyDescent="0.2"/>
    <row r="82131" customFormat="1" x14ac:dyDescent="0.2"/>
    <row r="82132" customFormat="1" x14ac:dyDescent="0.2"/>
    <row r="82133" customFormat="1" x14ac:dyDescent="0.2"/>
    <row r="82134" customFormat="1" x14ac:dyDescent="0.2"/>
    <row r="82135" customFormat="1" x14ac:dyDescent="0.2"/>
    <row r="82136" customFormat="1" x14ac:dyDescent="0.2"/>
    <row r="82137" customFormat="1" x14ac:dyDescent="0.2"/>
    <row r="82138" customFormat="1" x14ac:dyDescent="0.2"/>
    <row r="82139" customFormat="1" x14ac:dyDescent="0.2"/>
    <row r="82140" customFormat="1" x14ac:dyDescent="0.2"/>
    <row r="82141" customFormat="1" x14ac:dyDescent="0.2"/>
    <row r="82142" customFormat="1" x14ac:dyDescent="0.2"/>
    <row r="82143" customFormat="1" x14ac:dyDescent="0.2"/>
    <row r="82144" customFormat="1" x14ac:dyDescent="0.2"/>
    <row r="82145" customFormat="1" x14ac:dyDescent="0.2"/>
    <row r="82146" customFormat="1" x14ac:dyDescent="0.2"/>
    <row r="82147" customFormat="1" x14ac:dyDescent="0.2"/>
    <row r="82148" customFormat="1" x14ac:dyDescent="0.2"/>
    <row r="82149" customFormat="1" x14ac:dyDescent="0.2"/>
    <row r="82150" customFormat="1" x14ac:dyDescent="0.2"/>
    <row r="82151" customFormat="1" x14ac:dyDescent="0.2"/>
    <row r="82152" customFormat="1" x14ac:dyDescent="0.2"/>
    <row r="82153" customFormat="1" x14ac:dyDescent="0.2"/>
    <row r="82154" customFormat="1" x14ac:dyDescent="0.2"/>
    <row r="82155" customFormat="1" x14ac:dyDescent="0.2"/>
    <row r="82156" customFormat="1" x14ac:dyDescent="0.2"/>
    <row r="82157" customFormat="1" x14ac:dyDescent="0.2"/>
    <row r="82158" customFormat="1" x14ac:dyDescent="0.2"/>
    <row r="82159" customFormat="1" x14ac:dyDescent="0.2"/>
    <row r="82160" customFormat="1" x14ac:dyDescent="0.2"/>
    <row r="82161" customFormat="1" x14ac:dyDescent="0.2"/>
    <row r="82162" customFormat="1" x14ac:dyDescent="0.2"/>
    <row r="82163" customFormat="1" x14ac:dyDescent="0.2"/>
    <row r="82164" customFormat="1" x14ac:dyDescent="0.2"/>
    <row r="82165" customFormat="1" x14ac:dyDescent="0.2"/>
    <row r="82166" customFormat="1" x14ac:dyDescent="0.2"/>
    <row r="82167" customFormat="1" x14ac:dyDescent="0.2"/>
    <row r="82168" customFormat="1" x14ac:dyDescent="0.2"/>
    <row r="82169" customFormat="1" x14ac:dyDescent="0.2"/>
    <row r="82170" customFormat="1" x14ac:dyDescent="0.2"/>
    <row r="82171" customFormat="1" x14ac:dyDescent="0.2"/>
    <row r="82172" customFormat="1" x14ac:dyDescent="0.2"/>
    <row r="82173" customFormat="1" x14ac:dyDescent="0.2"/>
    <row r="82174" customFormat="1" x14ac:dyDescent="0.2"/>
    <row r="82175" customFormat="1" x14ac:dyDescent="0.2"/>
    <row r="82176" customFormat="1" x14ac:dyDescent="0.2"/>
    <row r="82177" customFormat="1" x14ac:dyDescent="0.2"/>
    <row r="82178" customFormat="1" x14ac:dyDescent="0.2"/>
    <row r="82179" customFormat="1" x14ac:dyDescent="0.2"/>
    <row r="82180" customFormat="1" x14ac:dyDescent="0.2"/>
    <row r="82181" customFormat="1" x14ac:dyDescent="0.2"/>
    <row r="82182" customFormat="1" x14ac:dyDescent="0.2"/>
    <row r="82183" customFormat="1" x14ac:dyDescent="0.2"/>
    <row r="82184" customFormat="1" x14ac:dyDescent="0.2"/>
    <row r="82185" customFormat="1" x14ac:dyDescent="0.2"/>
    <row r="82186" customFormat="1" x14ac:dyDescent="0.2"/>
    <row r="82187" customFormat="1" x14ac:dyDescent="0.2"/>
    <row r="82188" customFormat="1" x14ac:dyDescent="0.2"/>
    <row r="82189" customFormat="1" x14ac:dyDescent="0.2"/>
    <row r="82190" customFormat="1" x14ac:dyDescent="0.2"/>
    <row r="82191" customFormat="1" x14ac:dyDescent="0.2"/>
    <row r="82192" customFormat="1" x14ac:dyDescent="0.2"/>
    <row r="82193" customFormat="1" x14ac:dyDescent="0.2"/>
    <row r="82194" customFormat="1" x14ac:dyDescent="0.2"/>
    <row r="82195" customFormat="1" x14ac:dyDescent="0.2"/>
    <row r="82196" customFormat="1" x14ac:dyDescent="0.2"/>
    <row r="82197" customFormat="1" x14ac:dyDescent="0.2"/>
    <row r="82198" customFormat="1" x14ac:dyDescent="0.2"/>
    <row r="82199" customFormat="1" x14ac:dyDescent="0.2"/>
    <row r="82200" customFormat="1" x14ac:dyDescent="0.2"/>
    <row r="82201" customFormat="1" x14ac:dyDescent="0.2"/>
    <row r="82202" customFormat="1" x14ac:dyDescent="0.2"/>
    <row r="82203" customFormat="1" x14ac:dyDescent="0.2"/>
    <row r="82204" customFormat="1" x14ac:dyDescent="0.2"/>
    <row r="82205" customFormat="1" x14ac:dyDescent="0.2"/>
    <row r="82206" customFormat="1" x14ac:dyDescent="0.2"/>
    <row r="82207" customFormat="1" x14ac:dyDescent="0.2"/>
    <row r="82208" customFormat="1" x14ac:dyDescent="0.2"/>
    <row r="82209" customFormat="1" x14ac:dyDescent="0.2"/>
    <row r="82210" customFormat="1" x14ac:dyDescent="0.2"/>
    <row r="82211" customFormat="1" x14ac:dyDescent="0.2"/>
    <row r="82212" customFormat="1" x14ac:dyDescent="0.2"/>
    <row r="82213" customFormat="1" x14ac:dyDescent="0.2"/>
    <row r="82214" customFormat="1" x14ac:dyDescent="0.2"/>
    <row r="82215" customFormat="1" x14ac:dyDescent="0.2"/>
    <row r="82216" customFormat="1" x14ac:dyDescent="0.2"/>
    <row r="82217" customFormat="1" x14ac:dyDescent="0.2"/>
    <row r="82218" customFormat="1" x14ac:dyDescent="0.2"/>
    <row r="82219" customFormat="1" x14ac:dyDescent="0.2"/>
    <row r="82220" customFormat="1" x14ac:dyDescent="0.2"/>
    <row r="82221" customFormat="1" x14ac:dyDescent="0.2"/>
    <row r="82222" customFormat="1" x14ac:dyDescent="0.2"/>
    <row r="82223" customFormat="1" x14ac:dyDescent="0.2"/>
    <row r="82224" customFormat="1" x14ac:dyDescent="0.2"/>
    <row r="82225" customFormat="1" x14ac:dyDescent="0.2"/>
    <row r="82226" customFormat="1" x14ac:dyDescent="0.2"/>
    <row r="82227" customFormat="1" x14ac:dyDescent="0.2"/>
    <row r="82228" customFormat="1" x14ac:dyDescent="0.2"/>
    <row r="82229" customFormat="1" x14ac:dyDescent="0.2"/>
    <row r="82230" customFormat="1" x14ac:dyDescent="0.2"/>
    <row r="82231" customFormat="1" x14ac:dyDescent="0.2"/>
    <row r="82232" customFormat="1" x14ac:dyDescent="0.2"/>
    <row r="82233" customFormat="1" x14ac:dyDescent="0.2"/>
    <row r="82234" customFormat="1" x14ac:dyDescent="0.2"/>
    <row r="82235" customFormat="1" x14ac:dyDescent="0.2"/>
    <row r="82236" customFormat="1" x14ac:dyDescent="0.2"/>
    <row r="82237" customFormat="1" x14ac:dyDescent="0.2"/>
    <row r="82238" customFormat="1" x14ac:dyDescent="0.2"/>
    <row r="82239" customFormat="1" x14ac:dyDescent="0.2"/>
    <row r="82240" customFormat="1" x14ac:dyDescent="0.2"/>
    <row r="82241" customFormat="1" x14ac:dyDescent="0.2"/>
    <row r="82242" customFormat="1" x14ac:dyDescent="0.2"/>
    <row r="82243" customFormat="1" x14ac:dyDescent="0.2"/>
    <row r="82244" customFormat="1" x14ac:dyDescent="0.2"/>
    <row r="82245" customFormat="1" x14ac:dyDescent="0.2"/>
    <row r="82246" customFormat="1" x14ac:dyDescent="0.2"/>
    <row r="82247" customFormat="1" x14ac:dyDescent="0.2"/>
    <row r="82248" customFormat="1" x14ac:dyDescent="0.2"/>
    <row r="82249" customFormat="1" x14ac:dyDescent="0.2"/>
    <row r="82250" customFormat="1" x14ac:dyDescent="0.2"/>
    <row r="82251" customFormat="1" x14ac:dyDescent="0.2"/>
    <row r="82252" customFormat="1" x14ac:dyDescent="0.2"/>
    <row r="82253" customFormat="1" x14ac:dyDescent="0.2"/>
    <row r="82254" customFormat="1" x14ac:dyDescent="0.2"/>
    <row r="82255" customFormat="1" x14ac:dyDescent="0.2"/>
    <row r="82256" customFormat="1" x14ac:dyDescent="0.2"/>
    <row r="82257" customFormat="1" x14ac:dyDescent="0.2"/>
    <row r="82258" customFormat="1" x14ac:dyDescent="0.2"/>
    <row r="82259" customFormat="1" x14ac:dyDescent="0.2"/>
    <row r="82260" customFormat="1" x14ac:dyDescent="0.2"/>
    <row r="82261" customFormat="1" x14ac:dyDescent="0.2"/>
    <row r="82262" customFormat="1" x14ac:dyDescent="0.2"/>
    <row r="82263" customFormat="1" x14ac:dyDescent="0.2"/>
    <row r="82264" customFormat="1" x14ac:dyDescent="0.2"/>
    <row r="82265" customFormat="1" x14ac:dyDescent="0.2"/>
    <row r="82266" customFormat="1" x14ac:dyDescent="0.2"/>
    <row r="82267" customFormat="1" x14ac:dyDescent="0.2"/>
    <row r="82268" customFormat="1" x14ac:dyDescent="0.2"/>
    <row r="82269" customFormat="1" x14ac:dyDescent="0.2"/>
    <row r="82270" customFormat="1" x14ac:dyDescent="0.2"/>
    <row r="82271" customFormat="1" x14ac:dyDescent="0.2"/>
    <row r="82272" customFormat="1" x14ac:dyDescent="0.2"/>
    <row r="82273" customFormat="1" x14ac:dyDescent="0.2"/>
    <row r="82274" customFormat="1" x14ac:dyDescent="0.2"/>
    <row r="82275" customFormat="1" x14ac:dyDescent="0.2"/>
    <row r="82276" customFormat="1" x14ac:dyDescent="0.2"/>
    <row r="82277" customFormat="1" x14ac:dyDescent="0.2"/>
    <row r="82278" customFormat="1" x14ac:dyDescent="0.2"/>
    <row r="82279" customFormat="1" x14ac:dyDescent="0.2"/>
    <row r="82280" customFormat="1" x14ac:dyDescent="0.2"/>
    <row r="82281" customFormat="1" x14ac:dyDescent="0.2"/>
    <row r="82282" customFormat="1" x14ac:dyDescent="0.2"/>
    <row r="82283" customFormat="1" x14ac:dyDescent="0.2"/>
    <row r="82284" customFormat="1" x14ac:dyDescent="0.2"/>
    <row r="82285" customFormat="1" x14ac:dyDescent="0.2"/>
    <row r="82286" customFormat="1" x14ac:dyDescent="0.2"/>
    <row r="82287" customFormat="1" x14ac:dyDescent="0.2"/>
    <row r="82288" customFormat="1" x14ac:dyDescent="0.2"/>
    <row r="82289" customFormat="1" x14ac:dyDescent="0.2"/>
    <row r="82290" customFormat="1" x14ac:dyDescent="0.2"/>
    <row r="82291" customFormat="1" x14ac:dyDescent="0.2"/>
    <row r="82292" customFormat="1" x14ac:dyDescent="0.2"/>
    <row r="82293" customFormat="1" x14ac:dyDescent="0.2"/>
    <row r="82294" customFormat="1" x14ac:dyDescent="0.2"/>
    <row r="82295" customFormat="1" x14ac:dyDescent="0.2"/>
    <row r="82296" customFormat="1" x14ac:dyDescent="0.2"/>
    <row r="82297" customFormat="1" x14ac:dyDescent="0.2"/>
    <row r="82298" customFormat="1" x14ac:dyDescent="0.2"/>
    <row r="82299" customFormat="1" x14ac:dyDescent="0.2"/>
    <row r="82300" customFormat="1" x14ac:dyDescent="0.2"/>
    <row r="82301" customFormat="1" x14ac:dyDescent="0.2"/>
    <row r="82302" customFormat="1" x14ac:dyDescent="0.2"/>
    <row r="82303" customFormat="1" x14ac:dyDescent="0.2"/>
    <row r="82304" customFormat="1" x14ac:dyDescent="0.2"/>
    <row r="82305" customFormat="1" x14ac:dyDescent="0.2"/>
    <row r="82306" customFormat="1" x14ac:dyDescent="0.2"/>
    <row r="82307" customFormat="1" x14ac:dyDescent="0.2"/>
    <row r="82308" customFormat="1" x14ac:dyDescent="0.2"/>
    <row r="82309" customFormat="1" x14ac:dyDescent="0.2"/>
    <row r="82310" customFormat="1" x14ac:dyDescent="0.2"/>
    <row r="82311" customFormat="1" x14ac:dyDescent="0.2"/>
    <row r="82312" customFormat="1" x14ac:dyDescent="0.2"/>
    <row r="82313" customFormat="1" x14ac:dyDescent="0.2"/>
    <row r="82314" customFormat="1" x14ac:dyDescent="0.2"/>
    <row r="82315" customFormat="1" x14ac:dyDescent="0.2"/>
    <row r="82316" customFormat="1" x14ac:dyDescent="0.2"/>
    <row r="82317" customFormat="1" x14ac:dyDescent="0.2"/>
    <row r="82318" customFormat="1" x14ac:dyDescent="0.2"/>
    <row r="82319" customFormat="1" x14ac:dyDescent="0.2"/>
    <row r="82320" customFormat="1" x14ac:dyDescent="0.2"/>
    <row r="82321" customFormat="1" x14ac:dyDescent="0.2"/>
    <row r="82322" customFormat="1" x14ac:dyDescent="0.2"/>
    <row r="82323" customFormat="1" x14ac:dyDescent="0.2"/>
    <row r="82324" customFormat="1" x14ac:dyDescent="0.2"/>
    <row r="82325" customFormat="1" x14ac:dyDescent="0.2"/>
    <row r="82326" customFormat="1" x14ac:dyDescent="0.2"/>
    <row r="82327" customFormat="1" x14ac:dyDescent="0.2"/>
    <row r="82328" customFormat="1" x14ac:dyDescent="0.2"/>
    <row r="82329" customFormat="1" x14ac:dyDescent="0.2"/>
    <row r="82330" customFormat="1" x14ac:dyDescent="0.2"/>
    <row r="82331" customFormat="1" x14ac:dyDescent="0.2"/>
    <row r="82332" customFormat="1" x14ac:dyDescent="0.2"/>
    <row r="82333" customFormat="1" x14ac:dyDescent="0.2"/>
    <row r="82334" customFormat="1" x14ac:dyDescent="0.2"/>
    <row r="82335" customFormat="1" x14ac:dyDescent="0.2"/>
    <row r="82336" customFormat="1" x14ac:dyDescent="0.2"/>
    <row r="82337" customFormat="1" x14ac:dyDescent="0.2"/>
    <row r="82338" customFormat="1" x14ac:dyDescent="0.2"/>
    <row r="82339" customFormat="1" x14ac:dyDescent="0.2"/>
    <row r="82340" customFormat="1" x14ac:dyDescent="0.2"/>
    <row r="82341" customFormat="1" x14ac:dyDescent="0.2"/>
    <row r="82342" customFormat="1" x14ac:dyDescent="0.2"/>
    <row r="82343" customFormat="1" x14ac:dyDescent="0.2"/>
    <row r="82344" customFormat="1" x14ac:dyDescent="0.2"/>
    <row r="82345" customFormat="1" x14ac:dyDescent="0.2"/>
    <row r="82346" customFormat="1" x14ac:dyDescent="0.2"/>
    <row r="82347" customFormat="1" x14ac:dyDescent="0.2"/>
    <row r="82348" customFormat="1" x14ac:dyDescent="0.2"/>
    <row r="82349" customFormat="1" x14ac:dyDescent="0.2"/>
    <row r="82350" customFormat="1" x14ac:dyDescent="0.2"/>
    <row r="82351" customFormat="1" x14ac:dyDescent="0.2"/>
    <row r="82352" customFormat="1" x14ac:dyDescent="0.2"/>
    <row r="82353" customFormat="1" x14ac:dyDescent="0.2"/>
    <row r="82354" customFormat="1" x14ac:dyDescent="0.2"/>
    <row r="82355" customFormat="1" x14ac:dyDescent="0.2"/>
    <row r="82356" customFormat="1" x14ac:dyDescent="0.2"/>
    <row r="82357" customFormat="1" x14ac:dyDescent="0.2"/>
    <row r="82358" customFormat="1" x14ac:dyDescent="0.2"/>
    <row r="82359" customFormat="1" x14ac:dyDescent="0.2"/>
    <row r="82360" customFormat="1" x14ac:dyDescent="0.2"/>
    <row r="82361" customFormat="1" x14ac:dyDescent="0.2"/>
    <row r="82362" customFormat="1" x14ac:dyDescent="0.2"/>
    <row r="82363" customFormat="1" x14ac:dyDescent="0.2"/>
    <row r="82364" customFormat="1" x14ac:dyDescent="0.2"/>
    <row r="82365" customFormat="1" x14ac:dyDescent="0.2"/>
    <row r="82366" customFormat="1" x14ac:dyDescent="0.2"/>
    <row r="82367" customFormat="1" x14ac:dyDescent="0.2"/>
    <row r="82368" customFormat="1" x14ac:dyDescent="0.2"/>
    <row r="82369" customFormat="1" x14ac:dyDescent="0.2"/>
    <row r="82370" customFormat="1" x14ac:dyDescent="0.2"/>
    <row r="82371" customFormat="1" x14ac:dyDescent="0.2"/>
    <row r="82372" customFormat="1" x14ac:dyDescent="0.2"/>
    <row r="82373" customFormat="1" x14ac:dyDescent="0.2"/>
    <row r="82374" customFormat="1" x14ac:dyDescent="0.2"/>
    <row r="82375" customFormat="1" x14ac:dyDescent="0.2"/>
    <row r="82376" customFormat="1" x14ac:dyDescent="0.2"/>
    <row r="82377" customFormat="1" x14ac:dyDescent="0.2"/>
    <row r="82378" customFormat="1" x14ac:dyDescent="0.2"/>
    <row r="82379" customFormat="1" x14ac:dyDescent="0.2"/>
    <row r="82380" customFormat="1" x14ac:dyDescent="0.2"/>
    <row r="82381" customFormat="1" x14ac:dyDescent="0.2"/>
    <row r="82382" customFormat="1" x14ac:dyDescent="0.2"/>
    <row r="82383" customFormat="1" x14ac:dyDescent="0.2"/>
    <row r="82384" customFormat="1" x14ac:dyDescent="0.2"/>
    <row r="82385" customFormat="1" x14ac:dyDescent="0.2"/>
    <row r="82386" customFormat="1" x14ac:dyDescent="0.2"/>
    <row r="82387" customFormat="1" x14ac:dyDescent="0.2"/>
    <row r="82388" customFormat="1" x14ac:dyDescent="0.2"/>
    <row r="82389" customFormat="1" x14ac:dyDescent="0.2"/>
    <row r="82390" customFormat="1" x14ac:dyDescent="0.2"/>
    <row r="82391" customFormat="1" x14ac:dyDescent="0.2"/>
    <row r="82392" customFormat="1" x14ac:dyDescent="0.2"/>
    <row r="82393" customFormat="1" x14ac:dyDescent="0.2"/>
    <row r="82394" customFormat="1" x14ac:dyDescent="0.2"/>
    <row r="82395" customFormat="1" x14ac:dyDescent="0.2"/>
    <row r="82396" customFormat="1" x14ac:dyDescent="0.2"/>
    <row r="82397" customFormat="1" x14ac:dyDescent="0.2"/>
    <row r="82398" customFormat="1" x14ac:dyDescent="0.2"/>
    <row r="82399" customFormat="1" x14ac:dyDescent="0.2"/>
    <row r="82400" customFormat="1" x14ac:dyDescent="0.2"/>
    <row r="82401" customFormat="1" x14ac:dyDescent="0.2"/>
    <row r="82402" customFormat="1" x14ac:dyDescent="0.2"/>
    <row r="82403" customFormat="1" x14ac:dyDescent="0.2"/>
    <row r="82404" customFormat="1" x14ac:dyDescent="0.2"/>
    <row r="82405" customFormat="1" x14ac:dyDescent="0.2"/>
    <row r="82406" customFormat="1" x14ac:dyDescent="0.2"/>
    <row r="82407" customFormat="1" x14ac:dyDescent="0.2"/>
    <row r="82408" customFormat="1" x14ac:dyDescent="0.2"/>
    <row r="82409" customFormat="1" x14ac:dyDescent="0.2"/>
    <row r="82410" customFormat="1" x14ac:dyDescent="0.2"/>
    <row r="82411" customFormat="1" x14ac:dyDescent="0.2"/>
    <row r="82412" customFormat="1" x14ac:dyDescent="0.2"/>
    <row r="82413" customFormat="1" x14ac:dyDescent="0.2"/>
    <row r="82414" customFormat="1" x14ac:dyDescent="0.2"/>
    <row r="82415" customFormat="1" x14ac:dyDescent="0.2"/>
    <row r="82416" customFormat="1" x14ac:dyDescent="0.2"/>
    <row r="82417" customFormat="1" x14ac:dyDescent="0.2"/>
    <row r="82418" customFormat="1" x14ac:dyDescent="0.2"/>
    <row r="82419" customFormat="1" x14ac:dyDescent="0.2"/>
    <row r="82420" customFormat="1" x14ac:dyDescent="0.2"/>
    <row r="82421" customFormat="1" x14ac:dyDescent="0.2"/>
    <row r="82422" customFormat="1" x14ac:dyDescent="0.2"/>
    <row r="82423" customFormat="1" x14ac:dyDescent="0.2"/>
    <row r="82424" customFormat="1" x14ac:dyDescent="0.2"/>
    <row r="82425" customFormat="1" x14ac:dyDescent="0.2"/>
    <row r="82426" customFormat="1" x14ac:dyDescent="0.2"/>
    <row r="82427" customFormat="1" x14ac:dyDescent="0.2"/>
    <row r="82428" customFormat="1" x14ac:dyDescent="0.2"/>
    <row r="82429" customFormat="1" x14ac:dyDescent="0.2"/>
    <row r="82430" customFormat="1" x14ac:dyDescent="0.2"/>
    <row r="82431" customFormat="1" x14ac:dyDescent="0.2"/>
    <row r="82432" customFormat="1" x14ac:dyDescent="0.2"/>
    <row r="82433" customFormat="1" x14ac:dyDescent="0.2"/>
    <row r="82434" customFormat="1" x14ac:dyDescent="0.2"/>
    <row r="82435" customFormat="1" x14ac:dyDescent="0.2"/>
    <row r="82436" customFormat="1" x14ac:dyDescent="0.2"/>
    <row r="82437" customFormat="1" x14ac:dyDescent="0.2"/>
    <row r="82438" customFormat="1" x14ac:dyDescent="0.2"/>
    <row r="82439" customFormat="1" x14ac:dyDescent="0.2"/>
    <row r="82440" customFormat="1" x14ac:dyDescent="0.2"/>
    <row r="82441" customFormat="1" x14ac:dyDescent="0.2"/>
    <row r="82442" customFormat="1" x14ac:dyDescent="0.2"/>
    <row r="82443" customFormat="1" x14ac:dyDescent="0.2"/>
    <row r="82444" customFormat="1" x14ac:dyDescent="0.2"/>
    <row r="82445" customFormat="1" x14ac:dyDescent="0.2"/>
    <row r="82446" customFormat="1" x14ac:dyDescent="0.2"/>
    <row r="82447" customFormat="1" x14ac:dyDescent="0.2"/>
    <row r="82448" customFormat="1" x14ac:dyDescent="0.2"/>
    <row r="82449" customFormat="1" x14ac:dyDescent="0.2"/>
    <row r="82450" customFormat="1" x14ac:dyDescent="0.2"/>
    <row r="82451" customFormat="1" x14ac:dyDescent="0.2"/>
    <row r="82452" customFormat="1" x14ac:dyDescent="0.2"/>
    <row r="82453" customFormat="1" x14ac:dyDescent="0.2"/>
    <row r="82454" customFormat="1" x14ac:dyDescent="0.2"/>
    <row r="82455" customFormat="1" x14ac:dyDescent="0.2"/>
    <row r="82456" customFormat="1" x14ac:dyDescent="0.2"/>
    <row r="82457" customFormat="1" x14ac:dyDescent="0.2"/>
    <row r="82458" customFormat="1" x14ac:dyDescent="0.2"/>
    <row r="82459" customFormat="1" x14ac:dyDescent="0.2"/>
    <row r="82460" customFormat="1" x14ac:dyDescent="0.2"/>
    <row r="82461" customFormat="1" x14ac:dyDescent="0.2"/>
    <row r="82462" customFormat="1" x14ac:dyDescent="0.2"/>
    <row r="82463" customFormat="1" x14ac:dyDescent="0.2"/>
    <row r="82464" customFormat="1" x14ac:dyDescent="0.2"/>
    <row r="82465" customFormat="1" x14ac:dyDescent="0.2"/>
    <row r="82466" customFormat="1" x14ac:dyDescent="0.2"/>
    <row r="82467" customFormat="1" x14ac:dyDescent="0.2"/>
    <row r="82468" customFormat="1" x14ac:dyDescent="0.2"/>
    <row r="82469" customFormat="1" x14ac:dyDescent="0.2"/>
    <row r="82470" customFormat="1" x14ac:dyDescent="0.2"/>
    <row r="82471" customFormat="1" x14ac:dyDescent="0.2"/>
    <row r="82472" customFormat="1" x14ac:dyDescent="0.2"/>
    <row r="82473" customFormat="1" x14ac:dyDescent="0.2"/>
    <row r="82474" customFormat="1" x14ac:dyDescent="0.2"/>
    <row r="82475" customFormat="1" x14ac:dyDescent="0.2"/>
    <row r="82476" customFormat="1" x14ac:dyDescent="0.2"/>
    <row r="82477" customFormat="1" x14ac:dyDescent="0.2"/>
    <row r="82478" customFormat="1" x14ac:dyDescent="0.2"/>
    <row r="82479" customFormat="1" x14ac:dyDescent="0.2"/>
    <row r="82480" customFormat="1" x14ac:dyDescent="0.2"/>
    <row r="82481" customFormat="1" x14ac:dyDescent="0.2"/>
    <row r="82482" customFormat="1" x14ac:dyDescent="0.2"/>
    <row r="82483" customFormat="1" x14ac:dyDescent="0.2"/>
    <row r="82484" customFormat="1" x14ac:dyDescent="0.2"/>
    <row r="82485" customFormat="1" x14ac:dyDescent="0.2"/>
    <row r="82486" customFormat="1" x14ac:dyDescent="0.2"/>
    <row r="82487" customFormat="1" x14ac:dyDescent="0.2"/>
    <row r="82488" customFormat="1" x14ac:dyDescent="0.2"/>
    <row r="82489" customFormat="1" x14ac:dyDescent="0.2"/>
    <row r="82490" customFormat="1" x14ac:dyDescent="0.2"/>
    <row r="82491" customFormat="1" x14ac:dyDescent="0.2"/>
    <row r="82492" customFormat="1" x14ac:dyDescent="0.2"/>
    <row r="82493" customFormat="1" x14ac:dyDescent="0.2"/>
    <row r="82494" customFormat="1" x14ac:dyDescent="0.2"/>
    <row r="82495" customFormat="1" x14ac:dyDescent="0.2"/>
    <row r="82496" customFormat="1" x14ac:dyDescent="0.2"/>
    <row r="82497" customFormat="1" x14ac:dyDescent="0.2"/>
    <row r="82498" customFormat="1" x14ac:dyDescent="0.2"/>
    <row r="82499" customFormat="1" x14ac:dyDescent="0.2"/>
    <row r="82500" customFormat="1" x14ac:dyDescent="0.2"/>
    <row r="82501" customFormat="1" x14ac:dyDescent="0.2"/>
    <row r="82502" customFormat="1" x14ac:dyDescent="0.2"/>
    <row r="82503" customFormat="1" x14ac:dyDescent="0.2"/>
    <row r="82504" customFormat="1" x14ac:dyDescent="0.2"/>
    <row r="82505" customFormat="1" x14ac:dyDescent="0.2"/>
    <row r="82506" customFormat="1" x14ac:dyDescent="0.2"/>
    <row r="82507" customFormat="1" x14ac:dyDescent="0.2"/>
    <row r="82508" customFormat="1" x14ac:dyDescent="0.2"/>
    <row r="82509" customFormat="1" x14ac:dyDescent="0.2"/>
    <row r="82510" customFormat="1" x14ac:dyDescent="0.2"/>
    <row r="82511" customFormat="1" x14ac:dyDescent="0.2"/>
    <row r="82512" customFormat="1" x14ac:dyDescent="0.2"/>
    <row r="82513" customFormat="1" x14ac:dyDescent="0.2"/>
    <row r="82514" customFormat="1" x14ac:dyDescent="0.2"/>
    <row r="82515" customFormat="1" x14ac:dyDescent="0.2"/>
    <row r="82516" customFormat="1" x14ac:dyDescent="0.2"/>
    <row r="82517" customFormat="1" x14ac:dyDescent="0.2"/>
    <row r="82518" customFormat="1" x14ac:dyDescent="0.2"/>
    <row r="82519" customFormat="1" x14ac:dyDescent="0.2"/>
    <row r="82520" customFormat="1" x14ac:dyDescent="0.2"/>
    <row r="82521" customFormat="1" x14ac:dyDescent="0.2"/>
    <row r="82522" customFormat="1" x14ac:dyDescent="0.2"/>
    <row r="82523" customFormat="1" x14ac:dyDescent="0.2"/>
    <row r="82524" customFormat="1" x14ac:dyDescent="0.2"/>
    <row r="82525" customFormat="1" x14ac:dyDescent="0.2"/>
    <row r="82526" customFormat="1" x14ac:dyDescent="0.2"/>
    <row r="82527" customFormat="1" x14ac:dyDescent="0.2"/>
    <row r="82528" customFormat="1" x14ac:dyDescent="0.2"/>
    <row r="82529" customFormat="1" x14ac:dyDescent="0.2"/>
    <row r="82530" customFormat="1" x14ac:dyDescent="0.2"/>
    <row r="82531" customFormat="1" x14ac:dyDescent="0.2"/>
    <row r="82532" customFormat="1" x14ac:dyDescent="0.2"/>
    <row r="82533" customFormat="1" x14ac:dyDescent="0.2"/>
    <row r="82534" customFormat="1" x14ac:dyDescent="0.2"/>
    <row r="82535" customFormat="1" x14ac:dyDescent="0.2"/>
    <row r="82536" customFormat="1" x14ac:dyDescent="0.2"/>
    <row r="82537" customFormat="1" x14ac:dyDescent="0.2"/>
    <row r="82538" customFormat="1" x14ac:dyDescent="0.2"/>
    <row r="82539" customFormat="1" x14ac:dyDescent="0.2"/>
    <row r="82540" customFormat="1" x14ac:dyDescent="0.2"/>
    <row r="82541" customFormat="1" x14ac:dyDescent="0.2"/>
    <row r="82542" customFormat="1" x14ac:dyDescent="0.2"/>
    <row r="82543" customFormat="1" x14ac:dyDescent="0.2"/>
    <row r="82544" customFormat="1" x14ac:dyDescent="0.2"/>
    <row r="82545" customFormat="1" x14ac:dyDescent="0.2"/>
    <row r="82546" customFormat="1" x14ac:dyDescent="0.2"/>
    <row r="82547" customFormat="1" x14ac:dyDescent="0.2"/>
    <row r="82548" customFormat="1" x14ac:dyDescent="0.2"/>
    <row r="82549" customFormat="1" x14ac:dyDescent="0.2"/>
    <row r="82550" customFormat="1" x14ac:dyDescent="0.2"/>
    <row r="82551" customFormat="1" x14ac:dyDescent="0.2"/>
    <row r="82552" customFormat="1" x14ac:dyDescent="0.2"/>
    <row r="82553" customFormat="1" x14ac:dyDescent="0.2"/>
    <row r="82554" customFormat="1" x14ac:dyDescent="0.2"/>
    <row r="82555" customFormat="1" x14ac:dyDescent="0.2"/>
    <row r="82556" customFormat="1" x14ac:dyDescent="0.2"/>
    <row r="82557" customFormat="1" x14ac:dyDescent="0.2"/>
    <row r="82558" customFormat="1" x14ac:dyDescent="0.2"/>
    <row r="82559" customFormat="1" x14ac:dyDescent="0.2"/>
    <row r="82560" customFormat="1" x14ac:dyDescent="0.2"/>
    <row r="82561" customFormat="1" x14ac:dyDescent="0.2"/>
    <row r="82562" customFormat="1" x14ac:dyDescent="0.2"/>
    <row r="82563" customFormat="1" x14ac:dyDescent="0.2"/>
    <row r="82564" customFormat="1" x14ac:dyDescent="0.2"/>
    <row r="82565" customFormat="1" x14ac:dyDescent="0.2"/>
    <row r="82566" customFormat="1" x14ac:dyDescent="0.2"/>
    <row r="82567" customFormat="1" x14ac:dyDescent="0.2"/>
    <row r="82568" customFormat="1" x14ac:dyDescent="0.2"/>
    <row r="82569" customFormat="1" x14ac:dyDescent="0.2"/>
    <row r="82570" customFormat="1" x14ac:dyDescent="0.2"/>
    <row r="82571" customFormat="1" x14ac:dyDescent="0.2"/>
    <row r="82572" customFormat="1" x14ac:dyDescent="0.2"/>
    <row r="82573" customFormat="1" x14ac:dyDescent="0.2"/>
    <row r="82574" customFormat="1" x14ac:dyDescent="0.2"/>
    <row r="82575" customFormat="1" x14ac:dyDescent="0.2"/>
    <row r="82576" customFormat="1" x14ac:dyDescent="0.2"/>
    <row r="82577" customFormat="1" x14ac:dyDescent="0.2"/>
    <row r="82578" customFormat="1" x14ac:dyDescent="0.2"/>
    <row r="82579" customFormat="1" x14ac:dyDescent="0.2"/>
    <row r="82580" customFormat="1" x14ac:dyDescent="0.2"/>
    <row r="82581" customFormat="1" x14ac:dyDescent="0.2"/>
    <row r="82582" customFormat="1" x14ac:dyDescent="0.2"/>
    <row r="82583" customFormat="1" x14ac:dyDescent="0.2"/>
    <row r="82584" customFormat="1" x14ac:dyDescent="0.2"/>
    <row r="82585" customFormat="1" x14ac:dyDescent="0.2"/>
    <row r="82586" customFormat="1" x14ac:dyDescent="0.2"/>
    <row r="82587" customFormat="1" x14ac:dyDescent="0.2"/>
    <row r="82588" customFormat="1" x14ac:dyDescent="0.2"/>
    <row r="82589" customFormat="1" x14ac:dyDescent="0.2"/>
    <row r="82590" customFormat="1" x14ac:dyDescent="0.2"/>
    <row r="82591" customFormat="1" x14ac:dyDescent="0.2"/>
    <row r="82592" customFormat="1" x14ac:dyDescent="0.2"/>
    <row r="82593" customFormat="1" x14ac:dyDescent="0.2"/>
    <row r="82594" customFormat="1" x14ac:dyDescent="0.2"/>
    <row r="82595" customFormat="1" x14ac:dyDescent="0.2"/>
    <row r="82596" customFormat="1" x14ac:dyDescent="0.2"/>
    <row r="82597" customFormat="1" x14ac:dyDescent="0.2"/>
    <row r="82598" customFormat="1" x14ac:dyDescent="0.2"/>
    <row r="82599" customFormat="1" x14ac:dyDescent="0.2"/>
    <row r="82600" customFormat="1" x14ac:dyDescent="0.2"/>
    <row r="82601" customFormat="1" x14ac:dyDescent="0.2"/>
    <row r="82602" customFormat="1" x14ac:dyDescent="0.2"/>
    <row r="82603" customFormat="1" x14ac:dyDescent="0.2"/>
    <row r="82604" customFormat="1" x14ac:dyDescent="0.2"/>
    <row r="82605" customFormat="1" x14ac:dyDescent="0.2"/>
    <row r="82606" customFormat="1" x14ac:dyDescent="0.2"/>
    <row r="82607" customFormat="1" x14ac:dyDescent="0.2"/>
    <row r="82608" customFormat="1" x14ac:dyDescent="0.2"/>
    <row r="82609" customFormat="1" x14ac:dyDescent="0.2"/>
    <row r="82610" customFormat="1" x14ac:dyDescent="0.2"/>
    <row r="82611" customFormat="1" x14ac:dyDescent="0.2"/>
    <row r="82612" customFormat="1" x14ac:dyDescent="0.2"/>
    <row r="82613" customFormat="1" x14ac:dyDescent="0.2"/>
    <row r="82614" customFormat="1" x14ac:dyDescent="0.2"/>
    <row r="82615" customFormat="1" x14ac:dyDescent="0.2"/>
    <row r="82616" customFormat="1" x14ac:dyDescent="0.2"/>
    <row r="82617" customFormat="1" x14ac:dyDescent="0.2"/>
    <row r="82618" customFormat="1" x14ac:dyDescent="0.2"/>
    <row r="82619" customFormat="1" x14ac:dyDescent="0.2"/>
    <row r="82620" customFormat="1" x14ac:dyDescent="0.2"/>
    <row r="82621" customFormat="1" x14ac:dyDescent="0.2"/>
    <row r="82622" customFormat="1" x14ac:dyDescent="0.2"/>
    <row r="82623" customFormat="1" x14ac:dyDescent="0.2"/>
    <row r="82624" customFormat="1" x14ac:dyDescent="0.2"/>
    <row r="82625" customFormat="1" x14ac:dyDescent="0.2"/>
    <row r="82626" customFormat="1" x14ac:dyDescent="0.2"/>
    <row r="82627" customFormat="1" x14ac:dyDescent="0.2"/>
    <row r="82628" customFormat="1" x14ac:dyDescent="0.2"/>
    <row r="82629" customFormat="1" x14ac:dyDescent="0.2"/>
    <row r="82630" customFormat="1" x14ac:dyDescent="0.2"/>
    <row r="82631" customFormat="1" x14ac:dyDescent="0.2"/>
    <row r="82632" customFormat="1" x14ac:dyDescent="0.2"/>
    <row r="82633" customFormat="1" x14ac:dyDescent="0.2"/>
    <row r="82634" customFormat="1" x14ac:dyDescent="0.2"/>
    <row r="82635" customFormat="1" x14ac:dyDescent="0.2"/>
    <row r="82636" customFormat="1" x14ac:dyDescent="0.2"/>
    <row r="82637" customFormat="1" x14ac:dyDescent="0.2"/>
    <row r="82638" customFormat="1" x14ac:dyDescent="0.2"/>
    <row r="82639" customFormat="1" x14ac:dyDescent="0.2"/>
    <row r="82640" customFormat="1" x14ac:dyDescent="0.2"/>
    <row r="82641" customFormat="1" x14ac:dyDescent="0.2"/>
    <row r="82642" customFormat="1" x14ac:dyDescent="0.2"/>
    <row r="82643" customFormat="1" x14ac:dyDescent="0.2"/>
    <row r="82644" customFormat="1" x14ac:dyDescent="0.2"/>
    <row r="82645" customFormat="1" x14ac:dyDescent="0.2"/>
    <row r="82646" customFormat="1" x14ac:dyDescent="0.2"/>
    <row r="82647" customFormat="1" x14ac:dyDescent="0.2"/>
    <row r="82648" customFormat="1" x14ac:dyDescent="0.2"/>
    <row r="82649" customFormat="1" x14ac:dyDescent="0.2"/>
    <row r="82650" customFormat="1" x14ac:dyDescent="0.2"/>
    <row r="82651" customFormat="1" x14ac:dyDescent="0.2"/>
    <row r="82652" customFormat="1" x14ac:dyDescent="0.2"/>
    <row r="82653" customFormat="1" x14ac:dyDescent="0.2"/>
    <row r="82654" customFormat="1" x14ac:dyDescent="0.2"/>
    <row r="82655" customFormat="1" x14ac:dyDescent="0.2"/>
    <row r="82656" customFormat="1" x14ac:dyDescent="0.2"/>
    <row r="82657" customFormat="1" x14ac:dyDescent="0.2"/>
    <row r="82658" customFormat="1" x14ac:dyDescent="0.2"/>
    <row r="82659" customFormat="1" x14ac:dyDescent="0.2"/>
    <row r="82660" customFormat="1" x14ac:dyDescent="0.2"/>
    <row r="82661" customFormat="1" x14ac:dyDescent="0.2"/>
    <row r="82662" customFormat="1" x14ac:dyDescent="0.2"/>
    <row r="82663" customFormat="1" x14ac:dyDescent="0.2"/>
    <row r="82664" customFormat="1" x14ac:dyDescent="0.2"/>
    <row r="82665" customFormat="1" x14ac:dyDescent="0.2"/>
    <row r="82666" customFormat="1" x14ac:dyDescent="0.2"/>
    <row r="82667" customFormat="1" x14ac:dyDescent="0.2"/>
    <row r="82668" customFormat="1" x14ac:dyDescent="0.2"/>
    <row r="82669" customFormat="1" x14ac:dyDescent="0.2"/>
    <row r="82670" customFormat="1" x14ac:dyDescent="0.2"/>
    <row r="82671" customFormat="1" x14ac:dyDescent="0.2"/>
    <row r="82672" customFormat="1" x14ac:dyDescent="0.2"/>
    <row r="82673" customFormat="1" x14ac:dyDescent="0.2"/>
    <row r="82674" customFormat="1" x14ac:dyDescent="0.2"/>
    <row r="82675" customFormat="1" x14ac:dyDescent="0.2"/>
    <row r="82676" customFormat="1" x14ac:dyDescent="0.2"/>
    <row r="82677" customFormat="1" x14ac:dyDescent="0.2"/>
    <row r="82678" customFormat="1" x14ac:dyDescent="0.2"/>
    <row r="82679" customFormat="1" x14ac:dyDescent="0.2"/>
    <row r="82680" customFormat="1" x14ac:dyDescent="0.2"/>
    <row r="82681" customFormat="1" x14ac:dyDescent="0.2"/>
    <row r="82682" customFormat="1" x14ac:dyDescent="0.2"/>
    <row r="82683" customFormat="1" x14ac:dyDescent="0.2"/>
    <row r="82684" customFormat="1" x14ac:dyDescent="0.2"/>
    <row r="82685" customFormat="1" x14ac:dyDescent="0.2"/>
    <row r="82686" customFormat="1" x14ac:dyDescent="0.2"/>
    <row r="82687" customFormat="1" x14ac:dyDescent="0.2"/>
    <row r="82688" customFormat="1" x14ac:dyDescent="0.2"/>
    <row r="82689" customFormat="1" x14ac:dyDescent="0.2"/>
    <row r="82690" customFormat="1" x14ac:dyDescent="0.2"/>
    <row r="82691" customFormat="1" x14ac:dyDescent="0.2"/>
    <row r="82692" customFormat="1" x14ac:dyDescent="0.2"/>
    <row r="82693" customFormat="1" x14ac:dyDescent="0.2"/>
    <row r="82694" customFormat="1" x14ac:dyDescent="0.2"/>
    <row r="82695" customFormat="1" x14ac:dyDescent="0.2"/>
    <row r="82696" customFormat="1" x14ac:dyDescent="0.2"/>
    <row r="82697" customFormat="1" x14ac:dyDescent="0.2"/>
    <row r="82698" customFormat="1" x14ac:dyDescent="0.2"/>
    <row r="82699" customFormat="1" x14ac:dyDescent="0.2"/>
    <row r="82700" customFormat="1" x14ac:dyDescent="0.2"/>
    <row r="82701" customFormat="1" x14ac:dyDescent="0.2"/>
    <row r="82702" customFormat="1" x14ac:dyDescent="0.2"/>
    <row r="82703" customFormat="1" x14ac:dyDescent="0.2"/>
    <row r="82704" customFormat="1" x14ac:dyDescent="0.2"/>
    <row r="82705" customFormat="1" x14ac:dyDescent="0.2"/>
    <row r="82706" customFormat="1" x14ac:dyDescent="0.2"/>
    <row r="82707" customFormat="1" x14ac:dyDescent="0.2"/>
    <row r="82708" customFormat="1" x14ac:dyDescent="0.2"/>
    <row r="82709" customFormat="1" x14ac:dyDescent="0.2"/>
    <row r="82710" customFormat="1" x14ac:dyDescent="0.2"/>
    <row r="82711" customFormat="1" x14ac:dyDescent="0.2"/>
    <row r="82712" customFormat="1" x14ac:dyDescent="0.2"/>
    <row r="82713" customFormat="1" x14ac:dyDescent="0.2"/>
    <row r="82714" customFormat="1" x14ac:dyDescent="0.2"/>
    <row r="82715" customFormat="1" x14ac:dyDescent="0.2"/>
    <row r="82716" customFormat="1" x14ac:dyDescent="0.2"/>
    <row r="82717" customFormat="1" x14ac:dyDescent="0.2"/>
    <row r="82718" customFormat="1" x14ac:dyDescent="0.2"/>
    <row r="82719" customFormat="1" x14ac:dyDescent="0.2"/>
    <row r="82720" customFormat="1" x14ac:dyDescent="0.2"/>
    <row r="82721" customFormat="1" x14ac:dyDescent="0.2"/>
    <row r="82722" customFormat="1" x14ac:dyDescent="0.2"/>
    <row r="82723" customFormat="1" x14ac:dyDescent="0.2"/>
    <row r="82724" customFormat="1" x14ac:dyDescent="0.2"/>
    <row r="82725" customFormat="1" x14ac:dyDescent="0.2"/>
    <row r="82726" customFormat="1" x14ac:dyDescent="0.2"/>
    <row r="82727" customFormat="1" x14ac:dyDescent="0.2"/>
    <row r="82728" customFormat="1" x14ac:dyDescent="0.2"/>
    <row r="82729" customFormat="1" x14ac:dyDescent="0.2"/>
    <row r="82730" customFormat="1" x14ac:dyDescent="0.2"/>
    <row r="82731" customFormat="1" x14ac:dyDescent="0.2"/>
    <row r="82732" customFormat="1" x14ac:dyDescent="0.2"/>
    <row r="82733" customFormat="1" x14ac:dyDescent="0.2"/>
    <row r="82734" customFormat="1" x14ac:dyDescent="0.2"/>
    <row r="82735" customFormat="1" x14ac:dyDescent="0.2"/>
    <row r="82736" customFormat="1" x14ac:dyDescent="0.2"/>
    <row r="82737" customFormat="1" x14ac:dyDescent="0.2"/>
    <row r="82738" customFormat="1" x14ac:dyDescent="0.2"/>
    <row r="82739" customFormat="1" x14ac:dyDescent="0.2"/>
    <row r="82740" customFormat="1" x14ac:dyDescent="0.2"/>
    <row r="82741" customFormat="1" x14ac:dyDescent="0.2"/>
    <row r="82742" customFormat="1" x14ac:dyDescent="0.2"/>
    <row r="82743" customFormat="1" x14ac:dyDescent="0.2"/>
    <row r="82744" customFormat="1" x14ac:dyDescent="0.2"/>
    <row r="82745" customFormat="1" x14ac:dyDescent="0.2"/>
    <row r="82746" customFormat="1" x14ac:dyDescent="0.2"/>
    <row r="82747" customFormat="1" x14ac:dyDescent="0.2"/>
    <row r="82748" customFormat="1" x14ac:dyDescent="0.2"/>
    <row r="82749" customFormat="1" x14ac:dyDescent="0.2"/>
    <row r="82750" customFormat="1" x14ac:dyDescent="0.2"/>
    <row r="82751" customFormat="1" x14ac:dyDescent="0.2"/>
    <row r="82752" customFormat="1" x14ac:dyDescent="0.2"/>
    <row r="82753" customFormat="1" x14ac:dyDescent="0.2"/>
    <row r="82754" customFormat="1" x14ac:dyDescent="0.2"/>
    <row r="82755" customFormat="1" x14ac:dyDescent="0.2"/>
    <row r="82756" customFormat="1" x14ac:dyDescent="0.2"/>
    <row r="82757" customFormat="1" x14ac:dyDescent="0.2"/>
    <row r="82758" customFormat="1" x14ac:dyDescent="0.2"/>
    <row r="82759" customFormat="1" x14ac:dyDescent="0.2"/>
    <row r="82760" customFormat="1" x14ac:dyDescent="0.2"/>
    <row r="82761" customFormat="1" x14ac:dyDescent="0.2"/>
    <row r="82762" customFormat="1" x14ac:dyDescent="0.2"/>
    <row r="82763" customFormat="1" x14ac:dyDescent="0.2"/>
    <row r="82764" customFormat="1" x14ac:dyDescent="0.2"/>
    <row r="82765" customFormat="1" x14ac:dyDescent="0.2"/>
    <row r="82766" customFormat="1" x14ac:dyDescent="0.2"/>
    <row r="82767" customFormat="1" x14ac:dyDescent="0.2"/>
    <row r="82768" customFormat="1" x14ac:dyDescent="0.2"/>
    <row r="82769" customFormat="1" x14ac:dyDescent="0.2"/>
    <row r="82770" customFormat="1" x14ac:dyDescent="0.2"/>
    <row r="82771" customFormat="1" x14ac:dyDescent="0.2"/>
    <row r="82772" customFormat="1" x14ac:dyDescent="0.2"/>
    <row r="82773" customFormat="1" x14ac:dyDescent="0.2"/>
    <row r="82774" customFormat="1" x14ac:dyDescent="0.2"/>
    <row r="82775" customFormat="1" x14ac:dyDescent="0.2"/>
    <row r="82776" customFormat="1" x14ac:dyDescent="0.2"/>
    <row r="82777" customFormat="1" x14ac:dyDescent="0.2"/>
    <row r="82778" customFormat="1" x14ac:dyDescent="0.2"/>
    <row r="82779" customFormat="1" x14ac:dyDescent="0.2"/>
    <row r="82780" customFormat="1" x14ac:dyDescent="0.2"/>
    <row r="82781" customFormat="1" x14ac:dyDescent="0.2"/>
    <row r="82782" customFormat="1" x14ac:dyDescent="0.2"/>
    <row r="82783" customFormat="1" x14ac:dyDescent="0.2"/>
    <row r="82784" customFormat="1" x14ac:dyDescent="0.2"/>
    <row r="82785" customFormat="1" x14ac:dyDescent="0.2"/>
    <row r="82786" customFormat="1" x14ac:dyDescent="0.2"/>
    <row r="82787" customFormat="1" x14ac:dyDescent="0.2"/>
    <row r="82788" customFormat="1" x14ac:dyDescent="0.2"/>
    <row r="82789" customFormat="1" x14ac:dyDescent="0.2"/>
    <row r="82790" customFormat="1" x14ac:dyDescent="0.2"/>
    <row r="82791" customFormat="1" x14ac:dyDescent="0.2"/>
    <row r="82792" customFormat="1" x14ac:dyDescent="0.2"/>
    <row r="82793" customFormat="1" x14ac:dyDescent="0.2"/>
    <row r="82794" customFormat="1" x14ac:dyDescent="0.2"/>
    <row r="82795" customFormat="1" x14ac:dyDescent="0.2"/>
    <row r="82796" customFormat="1" x14ac:dyDescent="0.2"/>
    <row r="82797" customFormat="1" x14ac:dyDescent="0.2"/>
    <row r="82798" customFormat="1" x14ac:dyDescent="0.2"/>
    <row r="82799" customFormat="1" x14ac:dyDescent="0.2"/>
    <row r="82800" customFormat="1" x14ac:dyDescent="0.2"/>
    <row r="82801" customFormat="1" x14ac:dyDescent="0.2"/>
    <row r="82802" customFormat="1" x14ac:dyDescent="0.2"/>
    <row r="82803" customFormat="1" x14ac:dyDescent="0.2"/>
    <row r="82804" customFormat="1" x14ac:dyDescent="0.2"/>
    <row r="82805" customFormat="1" x14ac:dyDescent="0.2"/>
    <row r="82806" customFormat="1" x14ac:dyDescent="0.2"/>
    <row r="82807" customFormat="1" x14ac:dyDescent="0.2"/>
    <row r="82808" customFormat="1" x14ac:dyDescent="0.2"/>
    <row r="82809" customFormat="1" x14ac:dyDescent="0.2"/>
    <row r="82810" customFormat="1" x14ac:dyDescent="0.2"/>
    <row r="82811" customFormat="1" x14ac:dyDescent="0.2"/>
    <row r="82812" customFormat="1" x14ac:dyDescent="0.2"/>
    <row r="82813" customFormat="1" x14ac:dyDescent="0.2"/>
    <row r="82814" customFormat="1" x14ac:dyDescent="0.2"/>
    <row r="82815" customFormat="1" x14ac:dyDescent="0.2"/>
    <row r="82816" customFormat="1" x14ac:dyDescent="0.2"/>
    <row r="82817" customFormat="1" x14ac:dyDescent="0.2"/>
    <row r="82818" customFormat="1" x14ac:dyDescent="0.2"/>
    <row r="82819" customFormat="1" x14ac:dyDescent="0.2"/>
    <row r="82820" customFormat="1" x14ac:dyDescent="0.2"/>
    <row r="82821" customFormat="1" x14ac:dyDescent="0.2"/>
    <row r="82822" customFormat="1" x14ac:dyDescent="0.2"/>
    <row r="82823" customFormat="1" x14ac:dyDescent="0.2"/>
    <row r="82824" customFormat="1" x14ac:dyDescent="0.2"/>
    <row r="82825" customFormat="1" x14ac:dyDescent="0.2"/>
    <row r="82826" customFormat="1" x14ac:dyDescent="0.2"/>
    <row r="82827" customFormat="1" x14ac:dyDescent="0.2"/>
    <row r="82828" customFormat="1" x14ac:dyDescent="0.2"/>
    <row r="82829" customFormat="1" x14ac:dyDescent="0.2"/>
    <row r="82830" customFormat="1" x14ac:dyDescent="0.2"/>
    <row r="82831" customFormat="1" x14ac:dyDescent="0.2"/>
    <row r="82832" customFormat="1" x14ac:dyDescent="0.2"/>
    <row r="82833" customFormat="1" x14ac:dyDescent="0.2"/>
    <row r="82834" customFormat="1" x14ac:dyDescent="0.2"/>
    <row r="82835" customFormat="1" x14ac:dyDescent="0.2"/>
    <row r="82836" customFormat="1" x14ac:dyDescent="0.2"/>
    <row r="82837" customFormat="1" x14ac:dyDescent="0.2"/>
    <row r="82838" customFormat="1" x14ac:dyDescent="0.2"/>
    <row r="82839" customFormat="1" x14ac:dyDescent="0.2"/>
    <row r="82840" customFormat="1" x14ac:dyDescent="0.2"/>
    <row r="82841" customFormat="1" x14ac:dyDescent="0.2"/>
    <row r="82842" customFormat="1" x14ac:dyDescent="0.2"/>
    <row r="82843" customFormat="1" x14ac:dyDescent="0.2"/>
    <row r="82844" customFormat="1" x14ac:dyDescent="0.2"/>
    <row r="82845" customFormat="1" x14ac:dyDescent="0.2"/>
    <row r="82846" customFormat="1" x14ac:dyDescent="0.2"/>
    <row r="82847" customFormat="1" x14ac:dyDescent="0.2"/>
    <row r="82848" customFormat="1" x14ac:dyDescent="0.2"/>
    <row r="82849" customFormat="1" x14ac:dyDescent="0.2"/>
    <row r="82850" customFormat="1" x14ac:dyDescent="0.2"/>
    <row r="82851" customFormat="1" x14ac:dyDescent="0.2"/>
    <row r="82852" customFormat="1" x14ac:dyDescent="0.2"/>
    <row r="82853" customFormat="1" x14ac:dyDescent="0.2"/>
    <row r="82854" customFormat="1" x14ac:dyDescent="0.2"/>
    <row r="82855" customFormat="1" x14ac:dyDescent="0.2"/>
    <row r="82856" customFormat="1" x14ac:dyDescent="0.2"/>
    <row r="82857" customFormat="1" x14ac:dyDescent="0.2"/>
    <row r="82858" customFormat="1" x14ac:dyDescent="0.2"/>
    <row r="82859" customFormat="1" x14ac:dyDescent="0.2"/>
    <row r="82860" customFormat="1" x14ac:dyDescent="0.2"/>
    <row r="82861" customFormat="1" x14ac:dyDescent="0.2"/>
    <row r="82862" customFormat="1" x14ac:dyDescent="0.2"/>
    <row r="82863" customFormat="1" x14ac:dyDescent="0.2"/>
    <row r="82864" customFormat="1" x14ac:dyDescent="0.2"/>
    <row r="82865" customFormat="1" x14ac:dyDescent="0.2"/>
    <row r="82866" customFormat="1" x14ac:dyDescent="0.2"/>
    <row r="82867" customFormat="1" x14ac:dyDescent="0.2"/>
    <row r="82868" customFormat="1" x14ac:dyDescent="0.2"/>
    <row r="82869" customFormat="1" x14ac:dyDescent="0.2"/>
    <row r="82870" customFormat="1" x14ac:dyDescent="0.2"/>
    <row r="82871" customFormat="1" x14ac:dyDescent="0.2"/>
    <row r="82872" customFormat="1" x14ac:dyDescent="0.2"/>
    <row r="82873" customFormat="1" x14ac:dyDescent="0.2"/>
    <row r="82874" customFormat="1" x14ac:dyDescent="0.2"/>
    <row r="82875" customFormat="1" x14ac:dyDescent="0.2"/>
    <row r="82876" customFormat="1" x14ac:dyDescent="0.2"/>
    <row r="82877" customFormat="1" x14ac:dyDescent="0.2"/>
    <row r="82878" customFormat="1" x14ac:dyDescent="0.2"/>
    <row r="82879" customFormat="1" x14ac:dyDescent="0.2"/>
    <row r="82880" customFormat="1" x14ac:dyDescent="0.2"/>
    <row r="82881" customFormat="1" x14ac:dyDescent="0.2"/>
    <row r="82882" customFormat="1" x14ac:dyDescent="0.2"/>
    <row r="82883" customFormat="1" x14ac:dyDescent="0.2"/>
    <row r="82884" customFormat="1" x14ac:dyDescent="0.2"/>
    <row r="82885" customFormat="1" x14ac:dyDescent="0.2"/>
    <row r="82886" customFormat="1" x14ac:dyDescent="0.2"/>
    <row r="82887" customFormat="1" x14ac:dyDescent="0.2"/>
    <row r="82888" customFormat="1" x14ac:dyDescent="0.2"/>
    <row r="82889" customFormat="1" x14ac:dyDescent="0.2"/>
    <row r="82890" customFormat="1" x14ac:dyDescent="0.2"/>
    <row r="82891" customFormat="1" x14ac:dyDescent="0.2"/>
    <row r="82892" customFormat="1" x14ac:dyDescent="0.2"/>
    <row r="82893" customFormat="1" x14ac:dyDescent="0.2"/>
    <row r="82894" customFormat="1" x14ac:dyDescent="0.2"/>
    <row r="82895" customFormat="1" x14ac:dyDescent="0.2"/>
    <row r="82896" customFormat="1" x14ac:dyDescent="0.2"/>
    <row r="82897" customFormat="1" x14ac:dyDescent="0.2"/>
    <row r="82898" customFormat="1" x14ac:dyDescent="0.2"/>
    <row r="82899" customFormat="1" x14ac:dyDescent="0.2"/>
    <row r="82900" customFormat="1" x14ac:dyDescent="0.2"/>
    <row r="82901" customFormat="1" x14ac:dyDescent="0.2"/>
    <row r="82902" customFormat="1" x14ac:dyDescent="0.2"/>
    <row r="82903" customFormat="1" x14ac:dyDescent="0.2"/>
    <row r="82904" customFormat="1" x14ac:dyDescent="0.2"/>
    <row r="82905" customFormat="1" x14ac:dyDescent="0.2"/>
    <row r="82906" customFormat="1" x14ac:dyDescent="0.2"/>
    <row r="82907" customFormat="1" x14ac:dyDescent="0.2"/>
    <row r="82908" customFormat="1" x14ac:dyDescent="0.2"/>
    <row r="82909" customFormat="1" x14ac:dyDescent="0.2"/>
    <row r="82910" customFormat="1" x14ac:dyDescent="0.2"/>
    <row r="82911" customFormat="1" x14ac:dyDescent="0.2"/>
    <row r="82912" customFormat="1" x14ac:dyDescent="0.2"/>
    <row r="82913" customFormat="1" x14ac:dyDescent="0.2"/>
    <row r="82914" customFormat="1" x14ac:dyDescent="0.2"/>
    <row r="82915" customFormat="1" x14ac:dyDescent="0.2"/>
    <row r="82916" customFormat="1" x14ac:dyDescent="0.2"/>
    <row r="82917" customFormat="1" x14ac:dyDescent="0.2"/>
    <row r="82918" customFormat="1" x14ac:dyDescent="0.2"/>
    <row r="82919" customFormat="1" x14ac:dyDescent="0.2"/>
    <row r="82920" customFormat="1" x14ac:dyDescent="0.2"/>
    <row r="82921" customFormat="1" x14ac:dyDescent="0.2"/>
    <row r="82922" customFormat="1" x14ac:dyDescent="0.2"/>
    <row r="82923" customFormat="1" x14ac:dyDescent="0.2"/>
    <row r="82924" customFormat="1" x14ac:dyDescent="0.2"/>
    <row r="82925" customFormat="1" x14ac:dyDescent="0.2"/>
    <row r="82926" customFormat="1" x14ac:dyDescent="0.2"/>
    <row r="82927" customFormat="1" x14ac:dyDescent="0.2"/>
    <row r="82928" customFormat="1" x14ac:dyDescent="0.2"/>
    <row r="82929" customFormat="1" x14ac:dyDescent="0.2"/>
    <row r="82930" customFormat="1" x14ac:dyDescent="0.2"/>
    <row r="82931" customFormat="1" x14ac:dyDescent="0.2"/>
    <row r="82932" customFormat="1" x14ac:dyDescent="0.2"/>
    <row r="82933" customFormat="1" x14ac:dyDescent="0.2"/>
    <row r="82934" customFormat="1" x14ac:dyDescent="0.2"/>
    <row r="82935" customFormat="1" x14ac:dyDescent="0.2"/>
    <row r="82936" customFormat="1" x14ac:dyDescent="0.2"/>
    <row r="82937" customFormat="1" x14ac:dyDescent="0.2"/>
    <row r="82938" customFormat="1" x14ac:dyDescent="0.2"/>
    <row r="82939" customFormat="1" x14ac:dyDescent="0.2"/>
    <row r="82940" customFormat="1" x14ac:dyDescent="0.2"/>
    <row r="82941" customFormat="1" x14ac:dyDescent="0.2"/>
    <row r="82942" customFormat="1" x14ac:dyDescent="0.2"/>
    <row r="82943" customFormat="1" x14ac:dyDescent="0.2"/>
    <row r="82944" customFormat="1" x14ac:dyDescent="0.2"/>
    <row r="82945" customFormat="1" x14ac:dyDescent="0.2"/>
    <row r="82946" customFormat="1" x14ac:dyDescent="0.2"/>
    <row r="82947" customFormat="1" x14ac:dyDescent="0.2"/>
    <row r="82948" customFormat="1" x14ac:dyDescent="0.2"/>
    <row r="82949" customFormat="1" x14ac:dyDescent="0.2"/>
    <row r="82950" customFormat="1" x14ac:dyDescent="0.2"/>
    <row r="82951" customFormat="1" x14ac:dyDescent="0.2"/>
    <row r="82952" customFormat="1" x14ac:dyDescent="0.2"/>
    <row r="82953" customFormat="1" x14ac:dyDescent="0.2"/>
    <row r="82954" customFormat="1" x14ac:dyDescent="0.2"/>
    <row r="82955" customFormat="1" x14ac:dyDescent="0.2"/>
    <row r="82956" customFormat="1" x14ac:dyDescent="0.2"/>
    <row r="82957" customFormat="1" x14ac:dyDescent="0.2"/>
    <row r="82958" customFormat="1" x14ac:dyDescent="0.2"/>
    <row r="82959" customFormat="1" x14ac:dyDescent="0.2"/>
    <row r="82960" customFormat="1" x14ac:dyDescent="0.2"/>
    <row r="82961" customFormat="1" x14ac:dyDescent="0.2"/>
    <row r="82962" customFormat="1" x14ac:dyDescent="0.2"/>
    <row r="82963" customFormat="1" x14ac:dyDescent="0.2"/>
    <row r="82964" customFormat="1" x14ac:dyDescent="0.2"/>
    <row r="82965" customFormat="1" x14ac:dyDescent="0.2"/>
    <row r="82966" customFormat="1" x14ac:dyDescent="0.2"/>
    <row r="82967" customFormat="1" x14ac:dyDescent="0.2"/>
    <row r="82968" customFormat="1" x14ac:dyDescent="0.2"/>
    <row r="82969" customFormat="1" x14ac:dyDescent="0.2"/>
    <row r="82970" customFormat="1" x14ac:dyDescent="0.2"/>
    <row r="82971" customFormat="1" x14ac:dyDescent="0.2"/>
    <row r="82972" customFormat="1" x14ac:dyDescent="0.2"/>
    <row r="82973" customFormat="1" x14ac:dyDescent="0.2"/>
    <row r="82974" customFormat="1" x14ac:dyDescent="0.2"/>
    <row r="82975" customFormat="1" x14ac:dyDescent="0.2"/>
    <row r="82976" customFormat="1" x14ac:dyDescent="0.2"/>
    <row r="82977" customFormat="1" x14ac:dyDescent="0.2"/>
    <row r="82978" customFormat="1" x14ac:dyDescent="0.2"/>
    <row r="82979" customFormat="1" x14ac:dyDescent="0.2"/>
    <row r="82980" customFormat="1" x14ac:dyDescent="0.2"/>
    <row r="82981" customFormat="1" x14ac:dyDescent="0.2"/>
    <row r="82982" customFormat="1" x14ac:dyDescent="0.2"/>
    <row r="82983" customFormat="1" x14ac:dyDescent="0.2"/>
    <row r="82984" customFormat="1" x14ac:dyDescent="0.2"/>
    <row r="82985" customFormat="1" x14ac:dyDescent="0.2"/>
    <row r="82986" customFormat="1" x14ac:dyDescent="0.2"/>
    <row r="82987" customFormat="1" x14ac:dyDescent="0.2"/>
    <row r="82988" customFormat="1" x14ac:dyDescent="0.2"/>
    <row r="82989" customFormat="1" x14ac:dyDescent="0.2"/>
    <row r="82990" customFormat="1" x14ac:dyDescent="0.2"/>
    <row r="82991" customFormat="1" x14ac:dyDescent="0.2"/>
    <row r="82992" customFormat="1" x14ac:dyDescent="0.2"/>
    <row r="82993" customFormat="1" x14ac:dyDescent="0.2"/>
    <row r="82994" customFormat="1" x14ac:dyDescent="0.2"/>
    <row r="82995" customFormat="1" x14ac:dyDescent="0.2"/>
    <row r="82996" customFormat="1" x14ac:dyDescent="0.2"/>
    <row r="82997" customFormat="1" x14ac:dyDescent="0.2"/>
    <row r="82998" customFormat="1" x14ac:dyDescent="0.2"/>
    <row r="82999" customFormat="1" x14ac:dyDescent="0.2"/>
    <row r="83000" customFormat="1" x14ac:dyDescent="0.2"/>
    <row r="83001" customFormat="1" x14ac:dyDescent="0.2"/>
    <row r="83002" customFormat="1" x14ac:dyDescent="0.2"/>
    <row r="83003" customFormat="1" x14ac:dyDescent="0.2"/>
    <row r="83004" customFormat="1" x14ac:dyDescent="0.2"/>
    <row r="83005" customFormat="1" x14ac:dyDescent="0.2"/>
    <row r="83006" customFormat="1" x14ac:dyDescent="0.2"/>
    <row r="83007" customFormat="1" x14ac:dyDescent="0.2"/>
    <row r="83008" customFormat="1" x14ac:dyDescent="0.2"/>
    <row r="83009" customFormat="1" x14ac:dyDescent="0.2"/>
    <row r="83010" customFormat="1" x14ac:dyDescent="0.2"/>
    <row r="83011" customFormat="1" x14ac:dyDescent="0.2"/>
    <row r="83012" customFormat="1" x14ac:dyDescent="0.2"/>
    <row r="83013" customFormat="1" x14ac:dyDescent="0.2"/>
    <row r="83014" customFormat="1" x14ac:dyDescent="0.2"/>
    <row r="83015" customFormat="1" x14ac:dyDescent="0.2"/>
    <row r="83016" customFormat="1" x14ac:dyDescent="0.2"/>
    <row r="83017" customFormat="1" x14ac:dyDescent="0.2"/>
    <row r="83018" customFormat="1" x14ac:dyDescent="0.2"/>
    <row r="83019" customFormat="1" x14ac:dyDescent="0.2"/>
    <row r="83020" customFormat="1" x14ac:dyDescent="0.2"/>
    <row r="83021" customFormat="1" x14ac:dyDescent="0.2"/>
    <row r="83022" customFormat="1" x14ac:dyDescent="0.2"/>
    <row r="83023" customFormat="1" x14ac:dyDescent="0.2"/>
    <row r="83024" customFormat="1" x14ac:dyDescent="0.2"/>
    <row r="83025" customFormat="1" x14ac:dyDescent="0.2"/>
    <row r="83026" customFormat="1" x14ac:dyDescent="0.2"/>
    <row r="83027" customFormat="1" x14ac:dyDescent="0.2"/>
    <row r="83028" customFormat="1" x14ac:dyDescent="0.2"/>
    <row r="83029" customFormat="1" x14ac:dyDescent="0.2"/>
    <row r="83030" customFormat="1" x14ac:dyDescent="0.2"/>
    <row r="83031" customFormat="1" x14ac:dyDescent="0.2"/>
    <row r="83032" customFormat="1" x14ac:dyDescent="0.2"/>
    <row r="83033" customFormat="1" x14ac:dyDescent="0.2"/>
    <row r="83034" customFormat="1" x14ac:dyDescent="0.2"/>
    <row r="83035" customFormat="1" x14ac:dyDescent="0.2"/>
    <row r="83036" customFormat="1" x14ac:dyDescent="0.2"/>
    <row r="83037" customFormat="1" x14ac:dyDescent="0.2"/>
    <row r="83038" customFormat="1" x14ac:dyDescent="0.2"/>
    <row r="83039" customFormat="1" x14ac:dyDescent="0.2"/>
    <row r="83040" customFormat="1" x14ac:dyDescent="0.2"/>
    <row r="83041" customFormat="1" x14ac:dyDescent="0.2"/>
    <row r="83042" customFormat="1" x14ac:dyDescent="0.2"/>
    <row r="83043" customFormat="1" x14ac:dyDescent="0.2"/>
    <row r="83044" customFormat="1" x14ac:dyDescent="0.2"/>
    <row r="83045" customFormat="1" x14ac:dyDescent="0.2"/>
    <row r="83046" customFormat="1" x14ac:dyDescent="0.2"/>
    <row r="83047" customFormat="1" x14ac:dyDescent="0.2"/>
    <row r="83048" customFormat="1" x14ac:dyDescent="0.2"/>
    <row r="83049" customFormat="1" x14ac:dyDescent="0.2"/>
    <row r="83050" customFormat="1" x14ac:dyDescent="0.2"/>
    <row r="83051" customFormat="1" x14ac:dyDescent="0.2"/>
    <row r="83052" customFormat="1" x14ac:dyDescent="0.2"/>
    <row r="83053" customFormat="1" x14ac:dyDescent="0.2"/>
    <row r="83054" customFormat="1" x14ac:dyDescent="0.2"/>
    <row r="83055" customFormat="1" x14ac:dyDescent="0.2"/>
    <row r="83056" customFormat="1" x14ac:dyDescent="0.2"/>
    <row r="83057" customFormat="1" x14ac:dyDescent="0.2"/>
    <row r="83058" customFormat="1" x14ac:dyDescent="0.2"/>
    <row r="83059" customFormat="1" x14ac:dyDescent="0.2"/>
    <row r="83060" customFormat="1" x14ac:dyDescent="0.2"/>
    <row r="83061" customFormat="1" x14ac:dyDescent="0.2"/>
    <row r="83062" customFormat="1" x14ac:dyDescent="0.2"/>
    <row r="83063" customFormat="1" x14ac:dyDescent="0.2"/>
    <row r="83064" customFormat="1" x14ac:dyDescent="0.2"/>
    <row r="83065" customFormat="1" x14ac:dyDescent="0.2"/>
    <row r="83066" customFormat="1" x14ac:dyDescent="0.2"/>
    <row r="83067" customFormat="1" x14ac:dyDescent="0.2"/>
    <row r="83068" customFormat="1" x14ac:dyDescent="0.2"/>
    <row r="83069" customFormat="1" x14ac:dyDescent="0.2"/>
    <row r="83070" customFormat="1" x14ac:dyDescent="0.2"/>
    <row r="83071" customFormat="1" x14ac:dyDescent="0.2"/>
    <row r="83072" customFormat="1" x14ac:dyDescent="0.2"/>
    <row r="83073" customFormat="1" x14ac:dyDescent="0.2"/>
    <row r="83074" customFormat="1" x14ac:dyDescent="0.2"/>
    <row r="83075" customFormat="1" x14ac:dyDescent="0.2"/>
    <row r="83076" customFormat="1" x14ac:dyDescent="0.2"/>
    <row r="83077" customFormat="1" x14ac:dyDescent="0.2"/>
    <row r="83078" customFormat="1" x14ac:dyDescent="0.2"/>
    <row r="83079" customFormat="1" x14ac:dyDescent="0.2"/>
    <row r="83080" customFormat="1" x14ac:dyDescent="0.2"/>
    <row r="83081" customFormat="1" x14ac:dyDescent="0.2"/>
    <row r="83082" customFormat="1" x14ac:dyDescent="0.2"/>
    <row r="83083" customFormat="1" x14ac:dyDescent="0.2"/>
    <row r="83084" customFormat="1" x14ac:dyDescent="0.2"/>
    <row r="83085" customFormat="1" x14ac:dyDescent="0.2"/>
    <row r="83086" customFormat="1" x14ac:dyDescent="0.2"/>
    <row r="83087" customFormat="1" x14ac:dyDescent="0.2"/>
    <row r="83088" customFormat="1" x14ac:dyDescent="0.2"/>
    <row r="83089" customFormat="1" x14ac:dyDescent="0.2"/>
    <row r="83090" customFormat="1" x14ac:dyDescent="0.2"/>
    <row r="83091" customFormat="1" x14ac:dyDescent="0.2"/>
    <row r="83092" customFormat="1" x14ac:dyDescent="0.2"/>
    <row r="83093" customFormat="1" x14ac:dyDescent="0.2"/>
    <row r="83094" customFormat="1" x14ac:dyDescent="0.2"/>
    <row r="83095" customFormat="1" x14ac:dyDescent="0.2"/>
    <row r="83096" customFormat="1" x14ac:dyDescent="0.2"/>
    <row r="83097" customFormat="1" x14ac:dyDescent="0.2"/>
    <row r="83098" customFormat="1" x14ac:dyDescent="0.2"/>
    <row r="83099" customFormat="1" x14ac:dyDescent="0.2"/>
    <row r="83100" customFormat="1" x14ac:dyDescent="0.2"/>
    <row r="83101" customFormat="1" x14ac:dyDescent="0.2"/>
    <row r="83102" customFormat="1" x14ac:dyDescent="0.2"/>
    <row r="83103" customFormat="1" x14ac:dyDescent="0.2"/>
    <row r="83104" customFormat="1" x14ac:dyDescent="0.2"/>
    <row r="83105" customFormat="1" x14ac:dyDescent="0.2"/>
    <row r="83106" customFormat="1" x14ac:dyDescent="0.2"/>
    <row r="83107" customFormat="1" x14ac:dyDescent="0.2"/>
    <row r="83108" customFormat="1" x14ac:dyDescent="0.2"/>
    <row r="83109" customFormat="1" x14ac:dyDescent="0.2"/>
    <row r="83110" customFormat="1" x14ac:dyDescent="0.2"/>
    <row r="83111" customFormat="1" x14ac:dyDescent="0.2"/>
    <row r="83112" customFormat="1" x14ac:dyDescent="0.2"/>
    <row r="83113" customFormat="1" x14ac:dyDescent="0.2"/>
    <row r="83114" customFormat="1" x14ac:dyDescent="0.2"/>
    <row r="83115" customFormat="1" x14ac:dyDescent="0.2"/>
    <row r="83116" customFormat="1" x14ac:dyDescent="0.2"/>
    <row r="83117" customFormat="1" x14ac:dyDescent="0.2"/>
    <row r="83118" customFormat="1" x14ac:dyDescent="0.2"/>
    <row r="83119" customFormat="1" x14ac:dyDescent="0.2"/>
    <row r="83120" customFormat="1" x14ac:dyDescent="0.2"/>
    <row r="83121" customFormat="1" x14ac:dyDescent="0.2"/>
    <row r="83122" customFormat="1" x14ac:dyDescent="0.2"/>
    <row r="83123" customFormat="1" x14ac:dyDescent="0.2"/>
    <row r="83124" customFormat="1" x14ac:dyDescent="0.2"/>
    <row r="83125" customFormat="1" x14ac:dyDescent="0.2"/>
    <row r="83126" customFormat="1" x14ac:dyDescent="0.2"/>
    <row r="83127" customFormat="1" x14ac:dyDescent="0.2"/>
    <row r="83128" customFormat="1" x14ac:dyDescent="0.2"/>
    <row r="83129" customFormat="1" x14ac:dyDescent="0.2"/>
    <row r="83130" customFormat="1" x14ac:dyDescent="0.2"/>
    <row r="83131" customFormat="1" x14ac:dyDescent="0.2"/>
    <row r="83132" customFormat="1" x14ac:dyDescent="0.2"/>
    <row r="83133" customFormat="1" x14ac:dyDescent="0.2"/>
    <row r="83134" customFormat="1" x14ac:dyDescent="0.2"/>
    <row r="83135" customFormat="1" x14ac:dyDescent="0.2"/>
    <row r="83136" customFormat="1" x14ac:dyDescent="0.2"/>
    <row r="83137" customFormat="1" x14ac:dyDescent="0.2"/>
    <row r="83138" customFormat="1" x14ac:dyDescent="0.2"/>
    <row r="83139" customFormat="1" x14ac:dyDescent="0.2"/>
    <row r="83140" customFormat="1" x14ac:dyDescent="0.2"/>
    <row r="83141" customFormat="1" x14ac:dyDescent="0.2"/>
    <row r="83142" customFormat="1" x14ac:dyDescent="0.2"/>
    <row r="83143" customFormat="1" x14ac:dyDescent="0.2"/>
    <row r="83144" customFormat="1" x14ac:dyDescent="0.2"/>
    <row r="83145" customFormat="1" x14ac:dyDescent="0.2"/>
    <row r="83146" customFormat="1" x14ac:dyDescent="0.2"/>
    <row r="83147" customFormat="1" x14ac:dyDescent="0.2"/>
    <row r="83148" customFormat="1" x14ac:dyDescent="0.2"/>
    <row r="83149" customFormat="1" x14ac:dyDescent="0.2"/>
    <row r="83150" customFormat="1" x14ac:dyDescent="0.2"/>
    <row r="83151" customFormat="1" x14ac:dyDescent="0.2"/>
    <row r="83152" customFormat="1" x14ac:dyDescent="0.2"/>
    <row r="83153" customFormat="1" x14ac:dyDescent="0.2"/>
    <row r="83154" customFormat="1" x14ac:dyDescent="0.2"/>
    <row r="83155" customFormat="1" x14ac:dyDescent="0.2"/>
    <row r="83156" customFormat="1" x14ac:dyDescent="0.2"/>
    <row r="83157" customFormat="1" x14ac:dyDescent="0.2"/>
    <row r="83158" customFormat="1" x14ac:dyDescent="0.2"/>
    <row r="83159" customFormat="1" x14ac:dyDescent="0.2"/>
    <row r="83160" customFormat="1" x14ac:dyDescent="0.2"/>
    <row r="83161" customFormat="1" x14ac:dyDescent="0.2"/>
    <row r="83162" customFormat="1" x14ac:dyDescent="0.2"/>
    <row r="83163" customFormat="1" x14ac:dyDescent="0.2"/>
    <row r="83164" customFormat="1" x14ac:dyDescent="0.2"/>
    <row r="83165" customFormat="1" x14ac:dyDescent="0.2"/>
    <row r="83166" customFormat="1" x14ac:dyDescent="0.2"/>
    <row r="83167" customFormat="1" x14ac:dyDescent="0.2"/>
    <row r="83168" customFormat="1" x14ac:dyDescent="0.2"/>
    <row r="83169" customFormat="1" x14ac:dyDescent="0.2"/>
    <row r="83170" customFormat="1" x14ac:dyDescent="0.2"/>
    <row r="83171" customFormat="1" x14ac:dyDescent="0.2"/>
    <row r="83172" customFormat="1" x14ac:dyDescent="0.2"/>
    <row r="83173" customFormat="1" x14ac:dyDescent="0.2"/>
    <row r="83174" customFormat="1" x14ac:dyDescent="0.2"/>
    <row r="83175" customFormat="1" x14ac:dyDescent="0.2"/>
    <row r="83176" customFormat="1" x14ac:dyDescent="0.2"/>
    <row r="83177" customFormat="1" x14ac:dyDescent="0.2"/>
    <row r="83178" customFormat="1" x14ac:dyDescent="0.2"/>
    <row r="83179" customFormat="1" x14ac:dyDescent="0.2"/>
    <row r="83180" customFormat="1" x14ac:dyDescent="0.2"/>
    <row r="83181" customFormat="1" x14ac:dyDescent="0.2"/>
    <row r="83182" customFormat="1" x14ac:dyDescent="0.2"/>
    <row r="83183" customFormat="1" x14ac:dyDescent="0.2"/>
    <row r="83184" customFormat="1" x14ac:dyDescent="0.2"/>
    <row r="83185" customFormat="1" x14ac:dyDescent="0.2"/>
    <row r="83186" customFormat="1" x14ac:dyDescent="0.2"/>
    <row r="83187" customFormat="1" x14ac:dyDescent="0.2"/>
    <row r="83188" customFormat="1" x14ac:dyDescent="0.2"/>
    <row r="83189" customFormat="1" x14ac:dyDescent="0.2"/>
    <row r="83190" customFormat="1" x14ac:dyDescent="0.2"/>
    <row r="83191" customFormat="1" x14ac:dyDescent="0.2"/>
    <row r="83192" customFormat="1" x14ac:dyDescent="0.2"/>
    <row r="83193" customFormat="1" x14ac:dyDescent="0.2"/>
    <row r="83194" customFormat="1" x14ac:dyDescent="0.2"/>
    <row r="83195" customFormat="1" x14ac:dyDescent="0.2"/>
    <row r="83196" customFormat="1" x14ac:dyDescent="0.2"/>
    <row r="83197" customFormat="1" x14ac:dyDescent="0.2"/>
    <row r="83198" customFormat="1" x14ac:dyDescent="0.2"/>
    <row r="83199" customFormat="1" x14ac:dyDescent="0.2"/>
    <row r="83200" customFormat="1" x14ac:dyDescent="0.2"/>
    <row r="83201" customFormat="1" x14ac:dyDescent="0.2"/>
    <row r="83202" customFormat="1" x14ac:dyDescent="0.2"/>
    <row r="83203" customFormat="1" x14ac:dyDescent="0.2"/>
    <row r="83204" customFormat="1" x14ac:dyDescent="0.2"/>
    <row r="83205" customFormat="1" x14ac:dyDescent="0.2"/>
    <row r="83206" customFormat="1" x14ac:dyDescent="0.2"/>
    <row r="83207" customFormat="1" x14ac:dyDescent="0.2"/>
    <row r="83208" customFormat="1" x14ac:dyDescent="0.2"/>
    <row r="83209" customFormat="1" x14ac:dyDescent="0.2"/>
    <row r="83210" customFormat="1" x14ac:dyDescent="0.2"/>
    <row r="83211" customFormat="1" x14ac:dyDescent="0.2"/>
    <row r="83212" customFormat="1" x14ac:dyDescent="0.2"/>
    <row r="83213" customFormat="1" x14ac:dyDescent="0.2"/>
    <row r="83214" customFormat="1" x14ac:dyDescent="0.2"/>
    <row r="83215" customFormat="1" x14ac:dyDescent="0.2"/>
    <row r="83216" customFormat="1" x14ac:dyDescent="0.2"/>
    <row r="83217" customFormat="1" x14ac:dyDescent="0.2"/>
    <row r="83218" customFormat="1" x14ac:dyDescent="0.2"/>
    <row r="83219" customFormat="1" x14ac:dyDescent="0.2"/>
    <row r="83220" customFormat="1" x14ac:dyDescent="0.2"/>
    <row r="83221" customFormat="1" x14ac:dyDescent="0.2"/>
    <row r="83222" customFormat="1" x14ac:dyDescent="0.2"/>
    <row r="83223" customFormat="1" x14ac:dyDescent="0.2"/>
    <row r="83224" customFormat="1" x14ac:dyDescent="0.2"/>
    <row r="83225" customFormat="1" x14ac:dyDescent="0.2"/>
    <row r="83226" customFormat="1" x14ac:dyDescent="0.2"/>
    <row r="83227" customFormat="1" x14ac:dyDescent="0.2"/>
    <row r="83228" customFormat="1" x14ac:dyDescent="0.2"/>
    <row r="83229" customFormat="1" x14ac:dyDescent="0.2"/>
    <row r="83230" customFormat="1" x14ac:dyDescent="0.2"/>
    <row r="83231" customFormat="1" x14ac:dyDescent="0.2"/>
    <row r="83232" customFormat="1" x14ac:dyDescent="0.2"/>
    <row r="83233" customFormat="1" x14ac:dyDescent="0.2"/>
    <row r="83234" customFormat="1" x14ac:dyDescent="0.2"/>
    <row r="83235" customFormat="1" x14ac:dyDescent="0.2"/>
    <row r="83236" customFormat="1" x14ac:dyDescent="0.2"/>
    <row r="83237" customFormat="1" x14ac:dyDescent="0.2"/>
    <row r="83238" customFormat="1" x14ac:dyDescent="0.2"/>
    <row r="83239" customFormat="1" x14ac:dyDescent="0.2"/>
    <row r="83240" customFormat="1" x14ac:dyDescent="0.2"/>
    <row r="83241" customFormat="1" x14ac:dyDescent="0.2"/>
    <row r="83242" customFormat="1" x14ac:dyDescent="0.2"/>
    <row r="83243" customFormat="1" x14ac:dyDescent="0.2"/>
    <row r="83244" customFormat="1" x14ac:dyDescent="0.2"/>
    <row r="83245" customFormat="1" x14ac:dyDescent="0.2"/>
    <row r="83246" customFormat="1" x14ac:dyDescent="0.2"/>
    <row r="83247" customFormat="1" x14ac:dyDescent="0.2"/>
    <row r="83248" customFormat="1" x14ac:dyDescent="0.2"/>
    <row r="83249" customFormat="1" x14ac:dyDescent="0.2"/>
    <row r="83250" customFormat="1" x14ac:dyDescent="0.2"/>
    <row r="83251" customFormat="1" x14ac:dyDescent="0.2"/>
    <row r="83252" customFormat="1" x14ac:dyDescent="0.2"/>
    <row r="83253" customFormat="1" x14ac:dyDescent="0.2"/>
    <row r="83254" customFormat="1" x14ac:dyDescent="0.2"/>
    <row r="83255" customFormat="1" x14ac:dyDescent="0.2"/>
    <row r="83256" customFormat="1" x14ac:dyDescent="0.2"/>
    <row r="83257" customFormat="1" x14ac:dyDescent="0.2"/>
    <row r="83258" customFormat="1" x14ac:dyDescent="0.2"/>
    <row r="83259" customFormat="1" x14ac:dyDescent="0.2"/>
    <row r="83260" customFormat="1" x14ac:dyDescent="0.2"/>
    <row r="83261" customFormat="1" x14ac:dyDescent="0.2"/>
    <row r="83262" customFormat="1" x14ac:dyDescent="0.2"/>
    <row r="83263" customFormat="1" x14ac:dyDescent="0.2"/>
    <row r="83264" customFormat="1" x14ac:dyDescent="0.2"/>
    <row r="83265" customFormat="1" x14ac:dyDescent="0.2"/>
    <row r="83266" customFormat="1" x14ac:dyDescent="0.2"/>
    <row r="83267" customFormat="1" x14ac:dyDescent="0.2"/>
    <row r="83268" customFormat="1" x14ac:dyDescent="0.2"/>
    <row r="83269" customFormat="1" x14ac:dyDescent="0.2"/>
    <row r="83270" customFormat="1" x14ac:dyDescent="0.2"/>
    <row r="83271" customFormat="1" x14ac:dyDescent="0.2"/>
    <row r="83272" customFormat="1" x14ac:dyDescent="0.2"/>
    <row r="83273" customFormat="1" x14ac:dyDescent="0.2"/>
    <row r="83274" customFormat="1" x14ac:dyDescent="0.2"/>
    <row r="83275" customFormat="1" x14ac:dyDescent="0.2"/>
    <row r="83276" customFormat="1" x14ac:dyDescent="0.2"/>
    <row r="83277" customFormat="1" x14ac:dyDescent="0.2"/>
    <row r="83278" customFormat="1" x14ac:dyDescent="0.2"/>
    <row r="83279" customFormat="1" x14ac:dyDescent="0.2"/>
    <row r="83280" customFormat="1" x14ac:dyDescent="0.2"/>
    <row r="83281" customFormat="1" x14ac:dyDescent="0.2"/>
    <row r="83282" customFormat="1" x14ac:dyDescent="0.2"/>
    <row r="83283" customFormat="1" x14ac:dyDescent="0.2"/>
    <row r="83284" customFormat="1" x14ac:dyDescent="0.2"/>
    <row r="83285" customFormat="1" x14ac:dyDescent="0.2"/>
    <row r="83286" customFormat="1" x14ac:dyDescent="0.2"/>
    <row r="83287" customFormat="1" x14ac:dyDescent="0.2"/>
    <row r="83288" customFormat="1" x14ac:dyDescent="0.2"/>
    <row r="83289" customFormat="1" x14ac:dyDescent="0.2"/>
    <row r="83290" customFormat="1" x14ac:dyDescent="0.2"/>
    <row r="83291" customFormat="1" x14ac:dyDescent="0.2"/>
    <row r="83292" customFormat="1" x14ac:dyDescent="0.2"/>
    <row r="83293" customFormat="1" x14ac:dyDescent="0.2"/>
    <row r="83294" customFormat="1" x14ac:dyDescent="0.2"/>
    <row r="83295" customFormat="1" x14ac:dyDescent="0.2"/>
    <row r="83296" customFormat="1" x14ac:dyDescent="0.2"/>
    <row r="83297" customFormat="1" x14ac:dyDescent="0.2"/>
    <row r="83298" customFormat="1" x14ac:dyDescent="0.2"/>
    <row r="83299" customFormat="1" x14ac:dyDescent="0.2"/>
    <row r="83300" customFormat="1" x14ac:dyDescent="0.2"/>
    <row r="83301" customFormat="1" x14ac:dyDescent="0.2"/>
    <row r="83302" customFormat="1" x14ac:dyDescent="0.2"/>
    <row r="83303" customFormat="1" x14ac:dyDescent="0.2"/>
    <row r="83304" customFormat="1" x14ac:dyDescent="0.2"/>
    <row r="83305" customFormat="1" x14ac:dyDescent="0.2"/>
    <row r="83306" customFormat="1" x14ac:dyDescent="0.2"/>
    <row r="83307" customFormat="1" x14ac:dyDescent="0.2"/>
    <row r="83308" customFormat="1" x14ac:dyDescent="0.2"/>
    <row r="83309" customFormat="1" x14ac:dyDescent="0.2"/>
    <row r="83310" customFormat="1" x14ac:dyDescent="0.2"/>
    <row r="83311" customFormat="1" x14ac:dyDescent="0.2"/>
    <row r="83312" customFormat="1" x14ac:dyDescent="0.2"/>
    <row r="83313" customFormat="1" x14ac:dyDescent="0.2"/>
    <row r="83314" customFormat="1" x14ac:dyDescent="0.2"/>
    <row r="83315" customFormat="1" x14ac:dyDescent="0.2"/>
    <row r="83316" customFormat="1" x14ac:dyDescent="0.2"/>
    <row r="83317" customFormat="1" x14ac:dyDescent="0.2"/>
    <row r="83318" customFormat="1" x14ac:dyDescent="0.2"/>
    <row r="83319" customFormat="1" x14ac:dyDescent="0.2"/>
    <row r="83320" customFormat="1" x14ac:dyDescent="0.2"/>
    <row r="83321" customFormat="1" x14ac:dyDescent="0.2"/>
    <row r="83322" customFormat="1" x14ac:dyDescent="0.2"/>
    <row r="83323" customFormat="1" x14ac:dyDescent="0.2"/>
    <row r="83324" customFormat="1" x14ac:dyDescent="0.2"/>
    <row r="83325" customFormat="1" x14ac:dyDescent="0.2"/>
    <row r="83326" customFormat="1" x14ac:dyDescent="0.2"/>
    <row r="83327" customFormat="1" x14ac:dyDescent="0.2"/>
    <row r="83328" customFormat="1" x14ac:dyDescent="0.2"/>
    <row r="83329" customFormat="1" x14ac:dyDescent="0.2"/>
    <row r="83330" customFormat="1" x14ac:dyDescent="0.2"/>
    <row r="83331" customFormat="1" x14ac:dyDescent="0.2"/>
    <row r="83332" customFormat="1" x14ac:dyDescent="0.2"/>
    <row r="83333" customFormat="1" x14ac:dyDescent="0.2"/>
    <row r="83334" customFormat="1" x14ac:dyDescent="0.2"/>
    <row r="83335" customFormat="1" x14ac:dyDescent="0.2"/>
    <row r="83336" customFormat="1" x14ac:dyDescent="0.2"/>
    <row r="83337" customFormat="1" x14ac:dyDescent="0.2"/>
    <row r="83338" customFormat="1" x14ac:dyDescent="0.2"/>
    <row r="83339" customFormat="1" x14ac:dyDescent="0.2"/>
    <row r="83340" customFormat="1" x14ac:dyDescent="0.2"/>
    <row r="83341" customFormat="1" x14ac:dyDescent="0.2"/>
    <row r="83342" customFormat="1" x14ac:dyDescent="0.2"/>
    <row r="83343" customFormat="1" x14ac:dyDescent="0.2"/>
    <row r="83344" customFormat="1" x14ac:dyDescent="0.2"/>
    <row r="83345" customFormat="1" x14ac:dyDescent="0.2"/>
    <row r="83346" customFormat="1" x14ac:dyDescent="0.2"/>
    <row r="83347" customFormat="1" x14ac:dyDescent="0.2"/>
    <row r="83348" customFormat="1" x14ac:dyDescent="0.2"/>
    <row r="83349" customFormat="1" x14ac:dyDescent="0.2"/>
    <row r="83350" customFormat="1" x14ac:dyDescent="0.2"/>
    <row r="83351" customFormat="1" x14ac:dyDescent="0.2"/>
    <row r="83352" customFormat="1" x14ac:dyDescent="0.2"/>
    <row r="83353" customFormat="1" x14ac:dyDescent="0.2"/>
    <row r="83354" customFormat="1" x14ac:dyDescent="0.2"/>
    <row r="83355" customFormat="1" x14ac:dyDescent="0.2"/>
    <row r="83356" customFormat="1" x14ac:dyDescent="0.2"/>
    <row r="83357" customFormat="1" x14ac:dyDescent="0.2"/>
    <row r="83358" customFormat="1" x14ac:dyDescent="0.2"/>
    <row r="83359" customFormat="1" x14ac:dyDescent="0.2"/>
    <row r="83360" customFormat="1" x14ac:dyDescent="0.2"/>
    <row r="83361" customFormat="1" x14ac:dyDescent="0.2"/>
    <row r="83362" customFormat="1" x14ac:dyDescent="0.2"/>
    <row r="83363" customFormat="1" x14ac:dyDescent="0.2"/>
    <row r="83364" customFormat="1" x14ac:dyDescent="0.2"/>
    <row r="83365" customFormat="1" x14ac:dyDescent="0.2"/>
    <row r="83366" customFormat="1" x14ac:dyDescent="0.2"/>
    <row r="83367" customFormat="1" x14ac:dyDescent="0.2"/>
    <row r="83368" customFormat="1" x14ac:dyDescent="0.2"/>
    <row r="83369" customFormat="1" x14ac:dyDescent="0.2"/>
    <row r="83370" customFormat="1" x14ac:dyDescent="0.2"/>
    <row r="83371" customFormat="1" x14ac:dyDescent="0.2"/>
    <row r="83372" customFormat="1" x14ac:dyDescent="0.2"/>
    <row r="83373" customFormat="1" x14ac:dyDescent="0.2"/>
    <row r="83374" customFormat="1" x14ac:dyDescent="0.2"/>
    <row r="83375" customFormat="1" x14ac:dyDescent="0.2"/>
    <row r="83376" customFormat="1" x14ac:dyDescent="0.2"/>
    <row r="83377" customFormat="1" x14ac:dyDescent="0.2"/>
    <row r="83378" customFormat="1" x14ac:dyDescent="0.2"/>
    <row r="83379" customFormat="1" x14ac:dyDescent="0.2"/>
    <row r="83380" customFormat="1" x14ac:dyDescent="0.2"/>
    <row r="83381" customFormat="1" x14ac:dyDescent="0.2"/>
    <row r="83382" customFormat="1" x14ac:dyDescent="0.2"/>
    <row r="83383" customFormat="1" x14ac:dyDescent="0.2"/>
    <row r="83384" customFormat="1" x14ac:dyDescent="0.2"/>
    <row r="83385" customFormat="1" x14ac:dyDescent="0.2"/>
    <row r="83386" customFormat="1" x14ac:dyDescent="0.2"/>
    <row r="83387" customFormat="1" x14ac:dyDescent="0.2"/>
    <row r="83388" customFormat="1" x14ac:dyDescent="0.2"/>
    <row r="83389" customFormat="1" x14ac:dyDescent="0.2"/>
    <row r="83390" customFormat="1" x14ac:dyDescent="0.2"/>
    <row r="83391" customFormat="1" x14ac:dyDescent="0.2"/>
    <row r="83392" customFormat="1" x14ac:dyDescent="0.2"/>
    <row r="83393" customFormat="1" x14ac:dyDescent="0.2"/>
    <row r="83394" customFormat="1" x14ac:dyDescent="0.2"/>
    <row r="83395" customFormat="1" x14ac:dyDescent="0.2"/>
    <row r="83396" customFormat="1" x14ac:dyDescent="0.2"/>
    <row r="83397" customFormat="1" x14ac:dyDescent="0.2"/>
    <row r="83398" customFormat="1" x14ac:dyDescent="0.2"/>
    <row r="83399" customFormat="1" x14ac:dyDescent="0.2"/>
    <row r="83400" customFormat="1" x14ac:dyDescent="0.2"/>
    <row r="83401" customFormat="1" x14ac:dyDescent="0.2"/>
    <row r="83402" customFormat="1" x14ac:dyDescent="0.2"/>
    <row r="83403" customFormat="1" x14ac:dyDescent="0.2"/>
    <row r="83404" customFormat="1" x14ac:dyDescent="0.2"/>
    <row r="83405" customFormat="1" x14ac:dyDescent="0.2"/>
    <row r="83406" customFormat="1" x14ac:dyDescent="0.2"/>
    <row r="83407" customFormat="1" x14ac:dyDescent="0.2"/>
    <row r="83408" customFormat="1" x14ac:dyDescent="0.2"/>
    <row r="83409" customFormat="1" x14ac:dyDescent="0.2"/>
    <row r="83410" customFormat="1" x14ac:dyDescent="0.2"/>
    <row r="83411" customFormat="1" x14ac:dyDescent="0.2"/>
    <row r="83412" customFormat="1" x14ac:dyDescent="0.2"/>
    <row r="83413" customFormat="1" x14ac:dyDescent="0.2"/>
    <row r="83414" customFormat="1" x14ac:dyDescent="0.2"/>
    <row r="83415" customFormat="1" x14ac:dyDescent="0.2"/>
    <row r="83416" customFormat="1" x14ac:dyDescent="0.2"/>
    <row r="83417" customFormat="1" x14ac:dyDescent="0.2"/>
    <row r="83418" customFormat="1" x14ac:dyDescent="0.2"/>
    <row r="83419" customFormat="1" x14ac:dyDescent="0.2"/>
    <row r="83420" customFormat="1" x14ac:dyDescent="0.2"/>
    <row r="83421" customFormat="1" x14ac:dyDescent="0.2"/>
    <row r="83422" customFormat="1" x14ac:dyDescent="0.2"/>
    <row r="83423" customFormat="1" x14ac:dyDescent="0.2"/>
    <row r="83424" customFormat="1" x14ac:dyDescent="0.2"/>
    <row r="83425" customFormat="1" x14ac:dyDescent="0.2"/>
    <row r="83426" customFormat="1" x14ac:dyDescent="0.2"/>
    <row r="83427" customFormat="1" x14ac:dyDescent="0.2"/>
    <row r="83428" customFormat="1" x14ac:dyDescent="0.2"/>
    <row r="83429" customFormat="1" x14ac:dyDescent="0.2"/>
    <row r="83430" customFormat="1" x14ac:dyDescent="0.2"/>
    <row r="83431" customFormat="1" x14ac:dyDescent="0.2"/>
    <row r="83432" customFormat="1" x14ac:dyDescent="0.2"/>
    <row r="83433" customFormat="1" x14ac:dyDescent="0.2"/>
    <row r="83434" customFormat="1" x14ac:dyDescent="0.2"/>
    <row r="83435" customFormat="1" x14ac:dyDescent="0.2"/>
    <row r="83436" customFormat="1" x14ac:dyDescent="0.2"/>
    <row r="83437" customFormat="1" x14ac:dyDescent="0.2"/>
    <row r="83438" customFormat="1" x14ac:dyDescent="0.2"/>
    <row r="83439" customFormat="1" x14ac:dyDescent="0.2"/>
    <row r="83440" customFormat="1" x14ac:dyDescent="0.2"/>
    <row r="83441" customFormat="1" x14ac:dyDescent="0.2"/>
    <row r="83442" customFormat="1" x14ac:dyDescent="0.2"/>
    <row r="83443" customFormat="1" x14ac:dyDescent="0.2"/>
    <row r="83444" customFormat="1" x14ac:dyDescent="0.2"/>
    <row r="83445" customFormat="1" x14ac:dyDescent="0.2"/>
    <row r="83446" customFormat="1" x14ac:dyDescent="0.2"/>
    <row r="83447" customFormat="1" x14ac:dyDescent="0.2"/>
    <row r="83448" customFormat="1" x14ac:dyDescent="0.2"/>
    <row r="83449" customFormat="1" x14ac:dyDescent="0.2"/>
    <row r="83450" customFormat="1" x14ac:dyDescent="0.2"/>
    <row r="83451" customFormat="1" x14ac:dyDescent="0.2"/>
    <row r="83452" customFormat="1" x14ac:dyDescent="0.2"/>
    <row r="83453" customFormat="1" x14ac:dyDescent="0.2"/>
    <row r="83454" customFormat="1" x14ac:dyDescent="0.2"/>
    <row r="83455" customFormat="1" x14ac:dyDescent="0.2"/>
    <row r="83456" customFormat="1" x14ac:dyDescent="0.2"/>
    <row r="83457" customFormat="1" x14ac:dyDescent="0.2"/>
    <row r="83458" customFormat="1" x14ac:dyDescent="0.2"/>
    <row r="83459" customFormat="1" x14ac:dyDescent="0.2"/>
    <row r="83460" customFormat="1" x14ac:dyDescent="0.2"/>
    <row r="83461" customFormat="1" x14ac:dyDescent="0.2"/>
    <row r="83462" customFormat="1" x14ac:dyDescent="0.2"/>
    <row r="83463" customFormat="1" x14ac:dyDescent="0.2"/>
    <row r="83464" customFormat="1" x14ac:dyDescent="0.2"/>
    <row r="83465" customFormat="1" x14ac:dyDescent="0.2"/>
    <row r="83466" customFormat="1" x14ac:dyDescent="0.2"/>
    <row r="83467" customFormat="1" x14ac:dyDescent="0.2"/>
    <row r="83468" customFormat="1" x14ac:dyDescent="0.2"/>
    <row r="83469" customFormat="1" x14ac:dyDescent="0.2"/>
    <row r="83470" customFormat="1" x14ac:dyDescent="0.2"/>
    <row r="83471" customFormat="1" x14ac:dyDescent="0.2"/>
    <row r="83472" customFormat="1" x14ac:dyDescent="0.2"/>
    <row r="83473" customFormat="1" x14ac:dyDescent="0.2"/>
    <row r="83474" customFormat="1" x14ac:dyDescent="0.2"/>
    <row r="83475" customFormat="1" x14ac:dyDescent="0.2"/>
    <row r="83476" customFormat="1" x14ac:dyDescent="0.2"/>
    <row r="83477" customFormat="1" x14ac:dyDescent="0.2"/>
    <row r="83478" customFormat="1" x14ac:dyDescent="0.2"/>
    <row r="83479" customFormat="1" x14ac:dyDescent="0.2"/>
    <row r="83480" customFormat="1" x14ac:dyDescent="0.2"/>
    <row r="83481" customFormat="1" x14ac:dyDescent="0.2"/>
    <row r="83482" customFormat="1" x14ac:dyDescent="0.2"/>
    <row r="83483" customFormat="1" x14ac:dyDescent="0.2"/>
    <row r="83484" customFormat="1" x14ac:dyDescent="0.2"/>
    <row r="83485" customFormat="1" x14ac:dyDescent="0.2"/>
    <row r="83486" customFormat="1" x14ac:dyDescent="0.2"/>
    <row r="83487" customFormat="1" x14ac:dyDescent="0.2"/>
    <row r="83488" customFormat="1" x14ac:dyDescent="0.2"/>
    <row r="83489" customFormat="1" x14ac:dyDescent="0.2"/>
    <row r="83490" customFormat="1" x14ac:dyDescent="0.2"/>
    <row r="83491" customFormat="1" x14ac:dyDescent="0.2"/>
    <row r="83492" customFormat="1" x14ac:dyDescent="0.2"/>
    <row r="83493" customFormat="1" x14ac:dyDescent="0.2"/>
    <row r="83494" customFormat="1" x14ac:dyDescent="0.2"/>
    <row r="83495" customFormat="1" x14ac:dyDescent="0.2"/>
    <row r="83496" customFormat="1" x14ac:dyDescent="0.2"/>
    <row r="83497" customFormat="1" x14ac:dyDescent="0.2"/>
    <row r="83498" customFormat="1" x14ac:dyDescent="0.2"/>
    <row r="83499" customFormat="1" x14ac:dyDescent="0.2"/>
    <row r="83500" customFormat="1" x14ac:dyDescent="0.2"/>
    <row r="83501" customFormat="1" x14ac:dyDescent="0.2"/>
    <row r="83502" customFormat="1" x14ac:dyDescent="0.2"/>
    <row r="83503" customFormat="1" x14ac:dyDescent="0.2"/>
    <row r="83504" customFormat="1" x14ac:dyDescent="0.2"/>
    <row r="83505" customFormat="1" x14ac:dyDescent="0.2"/>
    <row r="83506" customFormat="1" x14ac:dyDescent="0.2"/>
    <row r="83507" customFormat="1" x14ac:dyDescent="0.2"/>
    <row r="83508" customFormat="1" x14ac:dyDescent="0.2"/>
    <row r="83509" customFormat="1" x14ac:dyDescent="0.2"/>
    <row r="83510" customFormat="1" x14ac:dyDescent="0.2"/>
    <row r="83511" customFormat="1" x14ac:dyDescent="0.2"/>
    <row r="83512" customFormat="1" x14ac:dyDescent="0.2"/>
    <row r="83513" customFormat="1" x14ac:dyDescent="0.2"/>
    <row r="83514" customFormat="1" x14ac:dyDescent="0.2"/>
    <row r="83515" customFormat="1" x14ac:dyDescent="0.2"/>
    <row r="83516" customFormat="1" x14ac:dyDescent="0.2"/>
    <row r="83517" customFormat="1" x14ac:dyDescent="0.2"/>
    <row r="83518" customFormat="1" x14ac:dyDescent="0.2"/>
    <row r="83519" customFormat="1" x14ac:dyDescent="0.2"/>
    <row r="83520" customFormat="1" x14ac:dyDescent="0.2"/>
    <row r="83521" customFormat="1" x14ac:dyDescent="0.2"/>
    <row r="83522" customFormat="1" x14ac:dyDescent="0.2"/>
    <row r="83523" customFormat="1" x14ac:dyDescent="0.2"/>
    <row r="83524" customFormat="1" x14ac:dyDescent="0.2"/>
    <row r="83525" customFormat="1" x14ac:dyDescent="0.2"/>
    <row r="83526" customFormat="1" x14ac:dyDescent="0.2"/>
    <row r="83527" customFormat="1" x14ac:dyDescent="0.2"/>
    <row r="83528" customFormat="1" x14ac:dyDescent="0.2"/>
    <row r="83529" customFormat="1" x14ac:dyDescent="0.2"/>
    <row r="83530" customFormat="1" x14ac:dyDescent="0.2"/>
    <row r="83531" customFormat="1" x14ac:dyDescent="0.2"/>
    <row r="83532" customFormat="1" x14ac:dyDescent="0.2"/>
    <row r="83533" customFormat="1" x14ac:dyDescent="0.2"/>
    <row r="83534" customFormat="1" x14ac:dyDescent="0.2"/>
    <row r="83535" customFormat="1" x14ac:dyDescent="0.2"/>
    <row r="83536" customFormat="1" x14ac:dyDescent="0.2"/>
    <row r="83537" customFormat="1" x14ac:dyDescent="0.2"/>
    <row r="83538" customFormat="1" x14ac:dyDescent="0.2"/>
    <row r="83539" customFormat="1" x14ac:dyDescent="0.2"/>
    <row r="83540" customFormat="1" x14ac:dyDescent="0.2"/>
    <row r="83541" customFormat="1" x14ac:dyDescent="0.2"/>
    <row r="83542" customFormat="1" x14ac:dyDescent="0.2"/>
    <row r="83543" customFormat="1" x14ac:dyDescent="0.2"/>
    <row r="83544" customFormat="1" x14ac:dyDescent="0.2"/>
    <row r="83545" customFormat="1" x14ac:dyDescent="0.2"/>
    <row r="83546" customFormat="1" x14ac:dyDescent="0.2"/>
    <row r="83547" customFormat="1" x14ac:dyDescent="0.2"/>
    <row r="83548" customFormat="1" x14ac:dyDescent="0.2"/>
    <row r="83549" customFormat="1" x14ac:dyDescent="0.2"/>
    <row r="83550" customFormat="1" x14ac:dyDescent="0.2"/>
    <row r="83551" customFormat="1" x14ac:dyDescent="0.2"/>
    <row r="83552" customFormat="1" x14ac:dyDescent="0.2"/>
    <row r="83553" customFormat="1" x14ac:dyDescent="0.2"/>
    <row r="83554" customFormat="1" x14ac:dyDescent="0.2"/>
    <row r="83555" customFormat="1" x14ac:dyDescent="0.2"/>
    <row r="83556" customFormat="1" x14ac:dyDescent="0.2"/>
    <row r="83557" customFormat="1" x14ac:dyDescent="0.2"/>
    <row r="83558" customFormat="1" x14ac:dyDescent="0.2"/>
    <row r="83559" customFormat="1" x14ac:dyDescent="0.2"/>
    <row r="83560" customFormat="1" x14ac:dyDescent="0.2"/>
    <row r="83561" customFormat="1" x14ac:dyDescent="0.2"/>
    <row r="83562" customFormat="1" x14ac:dyDescent="0.2"/>
    <row r="83563" customFormat="1" x14ac:dyDescent="0.2"/>
    <row r="83564" customFormat="1" x14ac:dyDescent="0.2"/>
    <row r="83565" customFormat="1" x14ac:dyDescent="0.2"/>
    <row r="83566" customFormat="1" x14ac:dyDescent="0.2"/>
    <row r="83567" customFormat="1" x14ac:dyDescent="0.2"/>
    <row r="83568" customFormat="1" x14ac:dyDescent="0.2"/>
    <row r="83569" customFormat="1" x14ac:dyDescent="0.2"/>
    <row r="83570" customFormat="1" x14ac:dyDescent="0.2"/>
    <row r="83571" customFormat="1" x14ac:dyDescent="0.2"/>
    <row r="83572" customFormat="1" x14ac:dyDescent="0.2"/>
    <row r="83573" customFormat="1" x14ac:dyDescent="0.2"/>
    <row r="83574" customFormat="1" x14ac:dyDescent="0.2"/>
    <row r="83575" customFormat="1" x14ac:dyDescent="0.2"/>
    <row r="83576" customFormat="1" x14ac:dyDescent="0.2"/>
    <row r="83577" customFormat="1" x14ac:dyDescent="0.2"/>
    <row r="83578" customFormat="1" x14ac:dyDescent="0.2"/>
    <row r="83579" customFormat="1" x14ac:dyDescent="0.2"/>
    <row r="83580" customFormat="1" x14ac:dyDescent="0.2"/>
    <row r="83581" customFormat="1" x14ac:dyDescent="0.2"/>
    <row r="83582" customFormat="1" x14ac:dyDescent="0.2"/>
    <row r="83583" customFormat="1" x14ac:dyDescent="0.2"/>
    <row r="83584" customFormat="1" x14ac:dyDescent="0.2"/>
    <row r="83585" customFormat="1" x14ac:dyDescent="0.2"/>
    <row r="83586" customFormat="1" x14ac:dyDescent="0.2"/>
    <row r="83587" customFormat="1" x14ac:dyDescent="0.2"/>
    <row r="83588" customFormat="1" x14ac:dyDescent="0.2"/>
    <row r="83589" customFormat="1" x14ac:dyDescent="0.2"/>
    <row r="83590" customFormat="1" x14ac:dyDescent="0.2"/>
    <row r="83591" customFormat="1" x14ac:dyDescent="0.2"/>
    <row r="83592" customFormat="1" x14ac:dyDescent="0.2"/>
    <row r="83593" customFormat="1" x14ac:dyDescent="0.2"/>
    <row r="83594" customFormat="1" x14ac:dyDescent="0.2"/>
    <row r="83595" customFormat="1" x14ac:dyDescent="0.2"/>
    <row r="83596" customFormat="1" x14ac:dyDescent="0.2"/>
    <row r="83597" customFormat="1" x14ac:dyDescent="0.2"/>
    <row r="83598" customFormat="1" x14ac:dyDescent="0.2"/>
    <row r="83599" customFormat="1" x14ac:dyDescent="0.2"/>
    <row r="83600" customFormat="1" x14ac:dyDescent="0.2"/>
    <row r="83601" customFormat="1" x14ac:dyDescent="0.2"/>
    <row r="83602" customFormat="1" x14ac:dyDescent="0.2"/>
    <row r="83603" customFormat="1" x14ac:dyDescent="0.2"/>
    <row r="83604" customFormat="1" x14ac:dyDescent="0.2"/>
    <row r="83605" customFormat="1" x14ac:dyDescent="0.2"/>
    <row r="83606" customFormat="1" x14ac:dyDescent="0.2"/>
    <row r="83607" customFormat="1" x14ac:dyDescent="0.2"/>
    <row r="83608" customFormat="1" x14ac:dyDescent="0.2"/>
    <row r="83609" customFormat="1" x14ac:dyDescent="0.2"/>
    <row r="83610" customFormat="1" x14ac:dyDescent="0.2"/>
    <row r="83611" customFormat="1" x14ac:dyDescent="0.2"/>
    <row r="83612" customFormat="1" x14ac:dyDescent="0.2"/>
    <row r="83613" customFormat="1" x14ac:dyDescent="0.2"/>
    <row r="83614" customFormat="1" x14ac:dyDescent="0.2"/>
    <row r="83615" customFormat="1" x14ac:dyDescent="0.2"/>
    <row r="83616" customFormat="1" x14ac:dyDescent="0.2"/>
    <row r="83617" customFormat="1" x14ac:dyDescent="0.2"/>
    <row r="83618" customFormat="1" x14ac:dyDescent="0.2"/>
    <row r="83619" customFormat="1" x14ac:dyDescent="0.2"/>
    <row r="83620" customFormat="1" x14ac:dyDescent="0.2"/>
    <row r="83621" customFormat="1" x14ac:dyDescent="0.2"/>
    <row r="83622" customFormat="1" x14ac:dyDescent="0.2"/>
    <row r="83623" customFormat="1" x14ac:dyDescent="0.2"/>
    <row r="83624" customFormat="1" x14ac:dyDescent="0.2"/>
    <row r="83625" customFormat="1" x14ac:dyDescent="0.2"/>
    <row r="83626" customFormat="1" x14ac:dyDescent="0.2"/>
    <row r="83627" customFormat="1" x14ac:dyDescent="0.2"/>
    <row r="83628" customFormat="1" x14ac:dyDescent="0.2"/>
    <row r="83629" customFormat="1" x14ac:dyDescent="0.2"/>
    <row r="83630" customFormat="1" x14ac:dyDescent="0.2"/>
    <row r="83631" customFormat="1" x14ac:dyDescent="0.2"/>
    <row r="83632" customFormat="1" x14ac:dyDescent="0.2"/>
    <row r="83633" customFormat="1" x14ac:dyDescent="0.2"/>
    <row r="83634" customFormat="1" x14ac:dyDescent="0.2"/>
    <row r="83635" customFormat="1" x14ac:dyDescent="0.2"/>
    <row r="83636" customFormat="1" x14ac:dyDescent="0.2"/>
    <row r="83637" customFormat="1" x14ac:dyDescent="0.2"/>
    <row r="83638" customFormat="1" x14ac:dyDescent="0.2"/>
    <row r="83639" customFormat="1" x14ac:dyDescent="0.2"/>
    <row r="83640" customFormat="1" x14ac:dyDescent="0.2"/>
    <row r="83641" customFormat="1" x14ac:dyDescent="0.2"/>
    <row r="83642" customFormat="1" x14ac:dyDescent="0.2"/>
    <row r="83643" customFormat="1" x14ac:dyDescent="0.2"/>
    <row r="83644" customFormat="1" x14ac:dyDescent="0.2"/>
    <row r="83645" customFormat="1" x14ac:dyDescent="0.2"/>
    <row r="83646" customFormat="1" x14ac:dyDescent="0.2"/>
    <row r="83647" customFormat="1" x14ac:dyDescent="0.2"/>
    <row r="83648" customFormat="1" x14ac:dyDescent="0.2"/>
    <row r="83649" customFormat="1" x14ac:dyDescent="0.2"/>
    <row r="83650" customFormat="1" x14ac:dyDescent="0.2"/>
    <row r="83651" customFormat="1" x14ac:dyDescent="0.2"/>
    <row r="83652" customFormat="1" x14ac:dyDescent="0.2"/>
    <row r="83653" customFormat="1" x14ac:dyDescent="0.2"/>
    <row r="83654" customFormat="1" x14ac:dyDescent="0.2"/>
    <row r="83655" customFormat="1" x14ac:dyDescent="0.2"/>
    <row r="83656" customFormat="1" x14ac:dyDescent="0.2"/>
    <row r="83657" customFormat="1" x14ac:dyDescent="0.2"/>
    <row r="83658" customFormat="1" x14ac:dyDescent="0.2"/>
    <row r="83659" customFormat="1" x14ac:dyDescent="0.2"/>
    <row r="83660" customFormat="1" x14ac:dyDescent="0.2"/>
    <row r="83661" customFormat="1" x14ac:dyDescent="0.2"/>
    <row r="83662" customFormat="1" x14ac:dyDescent="0.2"/>
    <row r="83663" customFormat="1" x14ac:dyDescent="0.2"/>
    <row r="83664" customFormat="1" x14ac:dyDescent="0.2"/>
    <row r="83665" customFormat="1" x14ac:dyDescent="0.2"/>
    <row r="83666" customFormat="1" x14ac:dyDescent="0.2"/>
    <row r="83667" customFormat="1" x14ac:dyDescent="0.2"/>
    <row r="83668" customFormat="1" x14ac:dyDescent="0.2"/>
    <row r="83669" customFormat="1" x14ac:dyDescent="0.2"/>
    <row r="83670" customFormat="1" x14ac:dyDescent="0.2"/>
    <row r="83671" customFormat="1" x14ac:dyDescent="0.2"/>
    <row r="83672" customFormat="1" x14ac:dyDescent="0.2"/>
    <row r="83673" customFormat="1" x14ac:dyDescent="0.2"/>
    <row r="83674" customFormat="1" x14ac:dyDescent="0.2"/>
    <row r="83675" customFormat="1" x14ac:dyDescent="0.2"/>
    <row r="83676" customFormat="1" x14ac:dyDescent="0.2"/>
    <row r="83677" customFormat="1" x14ac:dyDescent="0.2"/>
    <row r="83678" customFormat="1" x14ac:dyDescent="0.2"/>
    <row r="83679" customFormat="1" x14ac:dyDescent="0.2"/>
    <row r="83680" customFormat="1" x14ac:dyDescent="0.2"/>
    <row r="83681" customFormat="1" x14ac:dyDescent="0.2"/>
    <row r="83682" customFormat="1" x14ac:dyDescent="0.2"/>
    <row r="83683" customFormat="1" x14ac:dyDescent="0.2"/>
    <row r="83684" customFormat="1" x14ac:dyDescent="0.2"/>
    <row r="83685" customFormat="1" x14ac:dyDescent="0.2"/>
    <row r="83686" customFormat="1" x14ac:dyDescent="0.2"/>
    <row r="83687" customFormat="1" x14ac:dyDescent="0.2"/>
    <row r="83688" customFormat="1" x14ac:dyDescent="0.2"/>
    <row r="83689" customFormat="1" x14ac:dyDescent="0.2"/>
    <row r="83690" customFormat="1" x14ac:dyDescent="0.2"/>
    <row r="83691" customFormat="1" x14ac:dyDescent="0.2"/>
    <row r="83692" customFormat="1" x14ac:dyDescent="0.2"/>
    <row r="83693" customFormat="1" x14ac:dyDescent="0.2"/>
    <row r="83694" customFormat="1" x14ac:dyDescent="0.2"/>
    <row r="83695" customFormat="1" x14ac:dyDescent="0.2"/>
    <row r="83696" customFormat="1" x14ac:dyDescent="0.2"/>
    <row r="83697" customFormat="1" x14ac:dyDescent="0.2"/>
    <row r="83698" customFormat="1" x14ac:dyDescent="0.2"/>
    <row r="83699" customFormat="1" x14ac:dyDescent="0.2"/>
    <row r="83700" customFormat="1" x14ac:dyDescent="0.2"/>
    <row r="83701" customFormat="1" x14ac:dyDescent="0.2"/>
    <row r="83702" customFormat="1" x14ac:dyDescent="0.2"/>
    <row r="83703" customFormat="1" x14ac:dyDescent="0.2"/>
    <row r="83704" customFormat="1" x14ac:dyDescent="0.2"/>
    <row r="83705" customFormat="1" x14ac:dyDescent="0.2"/>
    <row r="83706" customFormat="1" x14ac:dyDescent="0.2"/>
    <row r="83707" customFormat="1" x14ac:dyDescent="0.2"/>
    <row r="83708" customFormat="1" x14ac:dyDescent="0.2"/>
    <row r="83709" customFormat="1" x14ac:dyDescent="0.2"/>
    <row r="83710" customFormat="1" x14ac:dyDescent="0.2"/>
    <row r="83711" customFormat="1" x14ac:dyDescent="0.2"/>
    <row r="83712" customFormat="1" x14ac:dyDescent="0.2"/>
    <row r="83713" customFormat="1" x14ac:dyDescent="0.2"/>
    <row r="83714" customFormat="1" x14ac:dyDescent="0.2"/>
    <row r="83715" customFormat="1" x14ac:dyDescent="0.2"/>
    <row r="83716" customFormat="1" x14ac:dyDescent="0.2"/>
    <row r="83717" customFormat="1" x14ac:dyDescent="0.2"/>
    <row r="83718" customFormat="1" x14ac:dyDescent="0.2"/>
    <row r="83719" customFormat="1" x14ac:dyDescent="0.2"/>
    <row r="83720" customFormat="1" x14ac:dyDescent="0.2"/>
    <row r="83721" customFormat="1" x14ac:dyDescent="0.2"/>
    <row r="83722" customFormat="1" x14ac:dyDescent="0.2"/>
    <row r="83723" customFormat="1" x14ac:dyDescent="0.2"/>
    <row r="83724" customFormat="1" x14ac:dyDescent="0.2"/>
    <row r="83725" customFormat="1" x14ac:dyDescent="0.2"/>
    <row r="83726" customFormat="1" x14ac:dyDescent="0.2"/>
    <row r="83727" customFormat="1" x14ac:dyDescent="0.2"/>
    <row r="83728" customFormat="1" x14ac:dyDescent="0.2"/>
    <row r="83729" customFormat="1" x14ac:dyDescent="0.2"/>
    <row r="83730" customFormat="1" x14ac:dyDescent="0.2"/>
    <row r="83731" customFormat="1" x14ac:dyDescent="0.2"/>
    <row r="83732" customFormat="1" x14ac:dyDescent="0.2"/>
    <row r="83733" customFormat="1" x14ac:dyDescent="0.2"/>
    <row r="83734" customFormat="1" x14ac:dyDescent="0.2"/>
    <row r="83735" customFormat="1" x14ac:dyDescent="0.2"/>
    <row r="83736" customFormat="1" x14ac:dyDescent="0.2"/>
    <row r="83737" customFormat="1" x14ac:dyDescent="0.2"/>
    <row r="83738" customFormat="1" x14ac:dyDescent="0.2"/>
    <row r="83739" customFormat="1" x14ac:dyDescent="0.2"/>
    <row r="83740" customFormat="1" x14ac:dyDescent="0.2"/>
    <row r="83741" customFormat="1" x14ac:dyDescent="0.2"/>
    <row r="83742" customFormat="1" x14ac:dyDescent="0.2"/>
    <row r="83743" customFormat="1" x14ac:dyDescent="0.2"/>
    <row r="83744" customFormat="1" x14ac:dyDescent="0.2"/>
    <row r="83745" customFormat="1" x14ac:dyDescent="0.2"/>
    <row r="83746" customFormat="1" x14ac:dyDescent="0.2"/>
    <row r="83747" customFormat="1" x14ac:dyDescent="0.2"/>
    <row r="83748" customFormat="1" x14ac:dyDescent="0.2"/>
    <row r="83749" customFormat="1" x14ac:dyDescent="0.2"/>
    <row r="83750" customFormat="1" x14ac:dyDescent="0.2"/>
    <row r="83751" customFormat="1" x14ac:dyDescent="0.2"/>
    <row r="83752" customFormat="1" x14ac:dyDescent="0.2"/>
    <row r="83753" customFormat="1" x14ac:dyDescent="0.2"/>
    <row r="83754" customFormat="1" x14ac:dyDescent="0.2"/>
    <row r="83755" customFormat="1" x14ac:dyDescent="0.2"/>
    <row r="83756" customFormat="1" x14ac:dyDescent="0.2"/>
    <row r="83757" customFormat="1" x14ac:dyDescent="0.2"/>
    <row r="83758" customFormat="1" x14ac:dyDescent="0.2"/>
    <row r="83759" customFormat="1" x14ac:dyDescent="0.2"/>
    <row r="83760" customFormat="1" x14ac:dyDescent="0.2"/>
    <row r="83761" customFormat="1" x14ac:dyDescent="0.2"/>
    <row r="83762" customFormat="1" x14ac:dyDescent="0.2"/>
    <row r="83763" customFormat="1" x14ac:dyDescent="0.2"/>
    <row r="83764" customFormat="1" x14ac:dyDescent="0.2"/>
    <row r="83765" customFormat="1" x14ac:dyDescent="0.2"/>
    <row r="83766" customFormat="1" x14ac:dyDescent="0.2"/>
    <row r="83767" customFormat="1" x14ac:dyDescent="0.2"/>
    <row r="83768" customFormat="1" x14ac:dyDescent="0.2"/>
    <row r="83769" customFormat="1" x14ac:dyDescent="0.2"/>
    <row r="83770" customFormat="1" x14ac:dyDescent="0.2"/>
    <row r="83771" customFormat="1" x14ac:dyDescent="0.2"/>
    <row r="83772" customFormat="1" x14ac:dyDescent="0.2"/>
    <row r="83773" customFormat="1" x14ac:dyDescent="0.2"/>
    <row r="83774" customFormat="1" x14ac:dyDescent="0.2"/>
    <row r="83775" customFormat="1" x14ac:dyDescent="0.2"/>
    <row r="83776" customFormat="1" x14ac:dyDescent="0.2"/>
    <row r="83777" customFormat="1" x14ac:dyDescent="0.2"/>
    <row r="83778" customFormat="1" x14ac:dyDescent="0.2"/>
    <row r="83779" customFormat="1" x14ac:dyDescent="0.2"/>
    <row r="83780" customFormat="1" x14ac:dyDescent="0.2"/>
    <row r="83781" customFormat="1" x14ac:dyDescent="0.2"/>
    <row r="83782" customFormat="1" x14ac:dyDescent="0.2"/>
    <row r="83783" customFormat="1" x14ac:dyDescent="0.2"/>
    <row r="83784" customFormat="1" x14ac:dyDescent="0.2"/>
    <row r="83785" customFormat="1" x14ac:dyDescent="0.2"/>
    <row r="83786" customFormat="1" x14ac:dyDescent="0.2"/>
    <row r="83787" customFormat="1" x14ac:dyDescent="0.2"/>
    <row r="83788" customFormat="1" x14ac:dyDescent="0.2"/>
    <row r="83789" customFormat="1" x14ac:dyDescent="0.2"/>
    <row r="83790" customFormat="1" x14ac:dyDescent="0.2"/>
    <row r="83791" customFormat="1" x14ac:dyDescent="0.2"/>
    <row r="83792" customFormat="1" x14ac:dyDescent="0.2"/>
    <row r="83793" customFormat="1" x14ac:dyDescent="0.2"/>
    <row r="83794" customFormat="1" x14ac:dyDescent="0.2"/>
    <row r="83795" customFormat="1" x14ac:dyDescent="0.2"/>
    <row r="83796" customFormat="1" x14ac:dyDescent="0.2"/>
    <row r="83797" customFormat="1" x14ac:dyDescent="0.2"/>
    <row r="83798" customFormat="1" x14ac:dyDescent="0.2"/>
    <row r="83799" customFormat="1" x14ac:dyDescent="0.2"/>
    <row r="83800" customFormat="1" x14ac:dyDescent="0.2"/>
    <row r="83801" customFormat="1" x14ac:dyDescent="0.2"/>
    <row r="83802" customFormat="1" x14ac:dyDescent="0.2"/>
    <row r="83803" customFormat="1" x14ac:dyDescent="0.2"/>
    <row r="83804" customFormat="1" x14ac:dyDescent="0.2"/>
    <row r="83805" customFormat="1" x14ac:dyDescent="0.2"/>
    <row r="83806" customFormat="1" x14ac:dyDescent="0.2"/>
    <row r="83807" customFormat="1" x14ac:dyDescent="0.2"/>
    <row r="83808" customFormat="1" x14ac:dyDescent="0.2"/>
    <row r="83809" customFormat="1" x14ac:dyDescent="0.2"/>
    <row r="83810" customFormat="1" x14ac:dyDescent="0.2"/>
    <row r="83811" customFormat="1" x14ac:dyDescent="0.2"/>
    <row r="83812" customFormat="1" x14ac:dyDescent="0.2"/>
    <row r="83813" customFormat="1" x14ac:dyDescent="0.2"/>
    <row r="83814" customFormat="1" x14ac:dyDescent="0.2"/>
    <row r="83815" customFormat="1" x14ac:dyDescent="0.2"/>
    <row r="83816" customFormat="1" x14ac:dyDescent="0.2"/>
    <row r="83817" customFormat="1" x14ac:dyDescent="0.2"/>
    <row r="83818" customFormat="1" x14ac:dyDescent="0.2"/>
    <row r="83819" customFormat="1" x14ac:dyDescent="0.2"/>
    <row r="83820" customFormat="1" x14ac:dyDescent="0.2"/>
    <row r="83821" customFormat="1" x14ac:dyDescent="0.2"/>
    <row r="83822" customFormat="1" x14ac:dyDescent="0.2"/>
    <row r="83823" customFormat="1" x14ac:dyDescent="0.2"/>
    <row r="83824" customFormat="1" x14ac:dyDescent="0.2"/>
    <row r="83825" customFormat="1" x14ac:dyDescent="0.2"/>
    <row r="83826" customFormat="1" x14ac:dyDescent="0.2"/>
    <row r="83827" customFormat="1" x14ac:dyDescent="0.2"/>
    <row r="83828" customFormat="1" x14ac:dyDescent="0.2"/>
    <row r="83829" customFormat="1" x14ac:dyDescent="0.2"/>
    <row r="83830" customFormat="1" x14ac:dyDescent="0.2"/>
    <row r="83831" customFormat="1" x14ac:dyDescent="0.2"/>
    <row r="83832" customFormat="1" x14ac:dyDescent="0.2"/>
    <row r="83833" customFormat="1" x14ac:dyDescent="0.2"/>
    <row r="83834" customFormat="1" x14ac:dyDescent="0.2"/>
    <row r="83835" customFormat="1" x14ac:dyDescent="0.2"/>
    <row r="83836" customFormat="1" x14ac:dyDescent="0.2"/>
    <row r="83837" customFormat="1" x14ac:dyDescent="0.2"/>
    <row r="83838" customFormat="1" x14ac:dyDescent="0.2"/>
    <row r="83839" customFormat="1" x14ac:dyDescent="0.2"/>
    <row r="83840" customFormat="1" x14ac:dyDescent="0.2"/>
    <row r="83841" customFormat="1" x14ac:dyDescent="0.2"/>
    <row r="83842" customFormat="1" x14ac:dyDescent="0.2"/>
    <row r="83843" customFormat="1" x14ac:dyDescent="0.2"/>
    <row r="83844" customFormat="1" x14ac:dyDescent="0.2"/>
    <row r="83845" customFormat="1" x14ac:dyDescent="0.2"/>
    <row r="83846" customFormat="1" x14ac:dyDescent="0.2"/>
    <row r="83847" customFormat="1" x14ac:dyDescent="0.2"/>
    <row r="83848" customFormat="1" x14ac:dyDescent="0.2"/>
    <row r="83849" customFormat="1" x14ac:dyDescent="0.2"/>
    <row r="83850" customFormat="1" x14ac:dyDescent="0.2"/>
    <row r="83851" customFormat="1" x14ac:dyDescent="0.2"/>
    <row r="83852" customFormat="1" x14ac:dyDescent="0.2"/>
    <row r="83853" customFormat="1" x14ac:dyDescent="0.2"/>
    <row r="83854" customFormat="1" x14ac:dyDescent="0.2"/>
    <row r="83855" customFormat="1" x14ac:dyDescent="0.2"/>
    <row r="83856" customFormat="1" x14ac:dyDescent="0.2"/>
    <row r="83857" customFormat="1" x14ac:dyDescent="0.2"/>
    <row r="83858" customFormat="1" x14ac:dyDescent="0.2"/>
    <row r="83859" customFormat="1" x14ac:dyDescent="0.2"/>
    <row r="83860" customFormat="1" x14ac:dyDescent="0.2"/>
    <row r="83861" customFormat="1" x14ac:dyDescent="0.2"/>
    <row r="83862" customFormat="1" x14ac:dyDescent="0.2"/>
    <row r="83863" customFormat="1" x14ac:dyDescent="0.2"/>
    <row r="83864" customFormat="1" x14ac:dyDescent="0.2"/>
    <row r="83865" customFormat="1" x14ac:dyDescent="0.2"/>
    <row r="83866" customFormat="1" x14ac:dyDescent="0.2"/>
    <row r="83867" customFormat="1" x14ac:dyDescent="0.2"/>
    <row r="83868" customFormat="1" x14ac:dyDescent="0.2"/>
    <row r="83869" customFormat="1" x14ac:dyDescent="0.2"/>
    <row r="83870" customFormat="1" x14ac:dyDescent="0.2"/>
    <row r="83871" customFormat="1" x14ac:dyDescent="0.2"/>
    <row r="83872" customFormat="1" x14ac:dyDescent="0.2"/>
    <row r="83873" customFormat="1" x14ac:dyDescent="0.2"/>
    <row r="83874" customFormat="1" x14ac:dyDescent="0.2"/>
    <row r="83875" customFormat="1" x14ac:dyDescent="0.2"/>
    <row r="83876" customFormat="1" x14ac:dyDescent="0.2"/>
    <row r="83877" customFormat="1" x14ac:dyDescent="0.2"/>
    <row r="83878" customFormat="1" x14ac:dyDescent="0.2"/>
    <row r="83879" customFormat="1" x14ac:dyDescent="0.2"/>
    <row r="83880" customFormat="1" x14ac:dyDescent="0.2"/>
    <row r="83881" customFormat="1" x14ac:dyDescent="0.2"/>
    <row r="83882" customFormat="1" x14ac:dyDescent="0.2"/>
    <row r="83883" customFormat="1" x14ac:dyDescent="0.2"/>
    <row r="83884" customFormat="1" x14ac:dyDescent="0.2"/>
    <row r="83885" customFormat="1" x14ac:dyDescent="0.2"/>
    <row r="83886" customFormat="1" x14ac:dyDescent="0.2"/>
    <row r="83887" customFormat="1" x14ac:dyDescent="0.2"/>
    <row r="83888" customFormat="1" x14ac:dyDescent="0.2"/>
    <row r="83889" customFormat="1" x14ac:dyDescent="0.2"/>
    <row r="83890" customFormat="1" x14ac:dyDescent="0.2"/>
    <row r="83891" customFormat="1" x14ac:dyDescent="0.2"/>
    <row r="83892" customFormat="1" x14ac:dyDescent="0.2"/>
    <row r="83893" customFormat="1" x14ac:dyDescent="0.2"/>
    <row r="83894" customFormat="1" x14ac:dyDescent="0.2"/>
    <row r="83895" customFormat="1" x14ac:dyDescent="0.2"/>
    <row r="83896" customFormat="1" x14ac:dyDescent="0.2"/>
    <row r="83897" customFormat="1" x14ac:dyDescent="0.2"/>
    <row r="83898" customFormat="1" x14ac:dyDescent="0.2"/>
    <row r="83899" customFormat="1" x14ac:dyDescent="0.2"/>
    <row r="83900" customFormat="1" x14ac:dyDescent="0.2"/>
    <row r="83901" customFormat="1" x14ac:dyDescent="0.2"/>
    <row r="83902" customFormat="1" x14ac:dyDescent="0.2"/>
    <row r="83903" customFormat="1" x14ac:dyDescent="0.2"/>
    <row r="83904" customFormat="1" x14ac:dyDescent="0.2"/>
    <row r="83905" customFormat="1" x14ac:dyDescent="0.2"/>
    <row r="83906" customFormat="1" x14ac:dyDescent="0.2"/>
    <row r="83907" customFormat="1" x14ac:dyDescent="0.2"/>
    <row r="83908" customFormat="1" x14ac:dyDescent="0.2"/>
    <row r="83909" customFormat="1" x14ac:dyDescent="0.2"/>
    <row r="83910" customFormat="1" x14ac:dyDescent="0.2"/>
    <row r="83911" customFormat="1" x14ac:dyDescent="0.2"/>
    <row r="83912" customFormat="1" x14ac:dyDescent="0.2"/>
    <row r="83913" customFormat="1" x14ac:dyDescent="0.2"/>
    <row r="83914" customFormat="1" x14ac:dyDescent="0.2"/>
    <row r="83915" customFormat="1" x14ac:dyDescent="0.2"/>
    <row r="83916" customFormat="1" x14ac:dyDescent="0.2"/>
    <row r="83917" customFormat="1" x14ac:dyDescent="0.2"/>
    <row r="83918" customFormat="1" x14ac:dyDescent="0.2"/>
    <row r="83919" customFormat="1" x14ac:dyDescent="0.2"/>
    <row r="83920" customFormat="1" x14ac:dyDescent="0.2"/>
    <row r="83921" customFormat="1" x14ac:dyDescent="0.2"/>
    <row r="83922" customFormat="1" x14ac:dyDescent="0.2"/>
    <row r="83923" customFormat="1" x14ac:dyDescent="0.2"/>
    <row r="83924" customFormat="1" x14ac:dyDescent="0.2"/>
    <row r="83925" customFormat="1" x14ac:dyDescent="0.2"/>
    <row r="83926" customFormat="1" x14ac:dyDescent="0.2"/>
    <row r="83927" customFormat="1" x14ac:dyDescent="0.2"/>
    <row r="83928" customFormat="1" x14ac:dyDescent="0.2"/>
    <row r="83929" customFormat="1" x14ac:dyDescent="0.2"/>
    <row r="83930" customFormat="1" x14ac:dyDescent="0.2"/>
    <row r="83931" customFormat="1" x14ac:dyDescent="0.2"/>
    <row r="83932" customFormat="1" x14ac:dyDescent="0.2"/>
    <row r="83933" customFormat="1" x14ac:dyDescent="0.2"/>
    <row r="83934" customFormat="1" x14ac:dyDescent="0.2"/>
    <row r="83935" customFormat="1" x14ac:dyDescent="0.2"/>
    <row r="83936" customFormat="1" x14ac:dyDescent="0.2"/>
    <row r="83937" customFormat="1" x14ac:dyDescent="0.2"/>
    <row r="83938" customFormat="1" x14ac:dyDescent="0.2"/>
    <row r="83939" customFormat="1" x14ac:dyDescent="0.2"/>
    <row r="83940" customFormat="1" x14ac:dyDescent="0.2"/>
    <row r="83941" customFormat="1" x14ac:dyDescent="0.2"/>
    <row r="83942" customFormat="1" x14ac:dyDescent="0.2"/>
    <row r="83943" customFormat="1" x14ac:dyDescent="0.2"/>
    <row r="83944" customFormat="1" x14ac:dyDescent="0.2"/>
    <row r="83945" customFormat="1" x14ac:dyDescent="0.2"/>
    <row r="83946" customFormat="1" x14ac:dyDescent="0.2"/>
    <row r="83947" customFormat="1" x14ac:dyDescent="0.2"/>
    <row r="83948" customFormat="1" x14ac:dyDescent="0.2"/>
    <row r="83949" customFormat="1" x14ac:dyDescent="0.2"/>
    <row r="83950" customFormat="1" x14ac:dyDescent="0.2"/>
    <row r="83951" customFormat="1" x14ac:dyDescent="0.2"/>
    <row r="83952" customFormat="1" x14ac:dyDescent="0.2"/>
    <row r="83953" customFormat="1" x14ac:dyDescent="0.2"/>
    <row r="83954" customFormat="1" x14ac:dyDescent="0.2"/>
    <row r="83955" customFormat="1" x14ac:dyDescent="0.2"/>
    <row r="83956" customFormat="1" x14ac:dyDescent="0.2"/>
    <row r="83957" customFormat="1" x14ac:dyDescent="0.2"/>
    <row r="83958" customFormat="1" x14ac:dyDescent="0.2"/>
    <row r="83959" customFormat="1" x14ac:dyDescent="0.2"/>
    <row r="83960" customFormat="1" x14ac:dyDescent="0.2"/>
    <row r="83961" customFormat="1" x14ac:dyDescent="0.2"/>
    <row r="83962" customFormat="1" x14ac:dyDescent="0.2"/>
    <row r="83963" customFormat="1" x14ac:dyDescent="0.2"/>
    <row r="83964" customFormat="1" x14ac:dyDescent="0.2"/>
    <row r="83965" customFormat="1" x14ac:dyDescent="0.2"/>
    <row r="83966" customFormat="1" x14ac:dyDescent="0.2"/>
    <row r="83967" customFormat="1" x14ac:dyDescent="0.2"/>
    <row r="83968" customFormat="1" x14ac:dyDescent="0.2"/>
    <row r="83969" customFormat="1" x14ac:dyDescent="0.2"/>
    <row r="83970" customFormat="1" x14ac:dyDescent="0.2"/>
    <row r="83971" customFormat="1" x14ac:dyDescent="0.2"/>
    <row r="83972" customFormat="1" x14ac:dyDescent="0.2"/>
    <row r="83973" customFormat="1" x14ac:dyDescent="0.2"/>
    <row r="83974" customFormat="1" x14ac:dyDescent="0.2"/>
    <row r="83975" customFormat="1" x14ac:dyDescent="0.2"/>
    <row r="83976" customFormat="1" x14ac:dyDescent="0.2"/>
    <row r="83977" customFormat="1" x14ac:dyDescent="0.2"/>
    <row r="83978" customFormat="1" x14ac:dyDescent="0.2"/>
    <row r="83979" customFormat="1" x14ac:dyDescent="0.2"/>
    <row r="83980" customFormat="1" x14ac:dyDescent="0.2"/>
    <row r="83981" customFormat="1" x14ac:dyDescent="0.2"/>
    <row r="83982" customFormat="1" x14ac:dyDescent="0.2"/>
    <row r="83983" customFormat="1" x14ac:dyDescent="0.2"/>
    <row r="83984" customFormat="1" x14ac:dyDescent="0.2"/>
    <row r="83985" customFormat="1" x14ac:dyDescent="0.2"/>
    <row r="83986" customFormat="1" x14ac:dyDescent="0.2"/>
    <row r="83987" customFormat="1" x14ac:dyDescent="0.2"/>
    <row r="83988" customFormat="1" x14ac:dyDescent="0.2"/>
    <row r="83989" customFormat="1" x14ac:dyDescent="0.2"/>
    <row r="83990" customFormat="1" x14ac:dyDescent="0.2"/>
    <row r="83991" customFormat="1" x14ac:dyDescent="0.2"/>
    <row r="83992" customFormat="1" x14ac:dyDescent="0.2"/>
    <row r="83993" customFormat="1" x14ac:dyDescent="0.2"/>
    <row r="83994" customFormat="1" x14ac:dyDescent="0.2"/>
    <row r="83995" customFormat="1" x14ac:dyDescent="0.2"/>
    <row r="83996" customFormat="1" x14ac:dyDescent="0.2"/>
    <row r="83997" customFormat="1" x14ac:dyDescent="0.2"/>
    <row r="83998" customFormat="1" x14ac:dyDescent="0.2"/>
    <row r="83999" customFormat="1" x14ac:dyDescent="0.2"/>
    <row r="84000" customFormat="1" x14ac:dyDescent="0.2"/>
    <row r="84001" customFormat="1" x14ac:dyDescent="0.2"/>
    <row r="84002" customFormat="1" x14ac:dyDescent="0.2"/>
    <row r="84003" customFormat="1" x14ac:dyDescent="0.2"/>
    <row r="84004" customFormat="1" x14ac:dyDescent="0.2"/>
    <row r="84005" customFormat="1" x14ac:dyDescent="0.2"/>
    <row r="84006" customFormat="1" x14ac:dyDescent="0.2"/>
    <row r="84007" customFormat="1" x14ac:dyDescent="0.2"/>
    <row r="84008" customFormat="1" x14ac:dyDescent="0.2"/>
    <row r="84009" customFormat="1" x14ac:dyDescent="0.2"/>
    <row r="84010" customFormat="1" x14ac:dyDescent="0.2"/>
    <row r="84011" customFormat="1" x14ac:dyDescent="0.2"/>
    <row r="84012" customFormat="1" x14ac:dyDescent="0.2"/>
    <row r="84013" customFormat="1" x14ac:dyDescent="0.2"/>
    <row r="84014" customFormat="1" x14ac:dyDescent="0.2"/>
    <row r="84015" customFormat="1" x14ac:dyDescent="0.2"/>
    <row r="84016" customFormat="1" x14ac:dyDescent="0.2"/>
    <row r="84017" customFormat="1" x14ac:dyDescent="0.2"/>
    <row r="84018" customFormat="1" x14ac:dyDescent="0.2"/>
    <row r="84019" customFormat="1" x14ac:dyDescent="0.2"/>
    <row r="84020" customFormat="1" x14ac:dyDescent="0.2"/>
    <row r="84021" customFormat="1" x14ac:dyDescent="0.2"/>
    <row r="84022" customFormat="1" x14ac:dyDescent="0.2"/>
    <row r="84023" customFormat="1" x14ac:dyDescent="0.2"/>
    <row r="84024" customFormat="1" x14ac:dyDescent="0.2"/>
    <row r="84025" customFormat="1" x14ac:dyDescent="0.2"/>
    <row r="84026" customFormat="1" x14ac:dyDescent="0.2"/>
    <row r="84027" customFormat="1" x14ac:dyDescent="0.2"/>
    <row r="84028" customFormat="1" x14ac:dyDescent="0.2"/>
    <row r="84029" customFormat="1" x14ac:dyDescent="0.2"/>
    <row r="84030" customFormat="1" x14ac:dyDescent="0.2"/>
    <row r="84031" customFormat="1" x14ac:dyDescent="0.2"/>
    <row r="84032" customFormat="1" x14ac:dyDescent="0.2"/>
    <row r="84033" customFormat="1" x14ac:dyDescent="0.2"/>
    <row r="84034" customFormat="1" x14ac:dyDescent="0.2"/>
    <row r="84035" customFormat="1" x14ac:dyDescent="0.2"/>
    <row r="84036" customFormat="1" x14ac:dyDescent="0.2"/>
    <row r="84037" customFormat="1" x14ac:dyDescent="0.2"/>
    <row r="84038" customFormat="1" x14ac:dyDescent="0.2"/>
    <row r="84039" customFormat="1" x14ac:dyDescent="0.2"/>
    <row r="84040" customFormat="1" x14ac:dyDescent="0.2"/>
    <row r="84041" customFormat="1" x14ac:dyDescent="0.2"/>
    <row r="84042" customFormat="1" x14ac:dyDescent="0.2"/>
    <row r="84043" customFormat="1" x14ac:dyDescent="0.2"/>
    <row r="84044" customFormat="1" x14ac:dyDescent="0.2"/>
    <row r="84045" customFormat="1" x14ac:dyDescent="0.2"/>
    <row r="84046" customFormat="1" x14ac:dyDescent="0.2"/>
    <row r="84047" customFormat="1" x14ac:dyDescent="0.2"/>
    <row r="84048" customFormat="1" x14ac:dyDescent="0.2"/>
    <row r="84049" customFormat="1" x14ac:dyDescent="0.2"/>
    <row r="84050" customFormat="1" x14ac:dyDescent="0.2"/>
    <row r="84051" customFormat="1" x14ac:dyDescent="0.2"/>
    <row r="84052" customFormat="1" x14ac:dyDescent="0.2"/>
    <row r="84053" customFormat="1" x14ac:dyDescent="0.2"/>
    <row r="84054" customFormat="1" x14ac:dyDescent="0.2"/>
    <row r="84055" customFormat="1" x14ac:dyDescent="0.2"/>
    <row r="84056" customFormat="1" x14ac:dyDescent="0.2"/>
    <row r="84057" customFormat="1" x14ac:dyDescent="0.2"/>
    <row r="84058" customFormat="1" x14ac:dyDescent="0.2"/>
    <row r="84059" customFormat="1" x14ac:dyDescent="0.2"/>
    <row r="84060" customFormat="1" x14ac:dyDescent="0.2"/>
    <row r="84061" customFormat="1" x14ac:dyDescent="0.2"/>
    <row r="84062" customFormat="1" x14ac:dyDescent="0.2"/>
    <row r="84063" customFormat="1" x14ac:dyDescent="0.2"/>
    <row r="84064" customFormat="1" x14ac:dyDescent="0.2"/>
    <row r="84065" customFormat="1" x14ac:dyDescent="0.2"/>
    <row r="84066" customFormat="1" x14ac:dyDescent="0.2"/>
    <row r="84067" customFormat="1" x14ac:dyDescent="0.2"/>
    <row r="84068" customFormat="1" x14ac:dyDescent="0.2"/>
    <row r="84069" customFormat="1" x14ac:dyDescent="0.2"/>
    <row r="84070" customFormat="1" x14ac:dyDescent="0.2"/>
    <row r="84071" customFormat="1" x14ac:dyDescent="0.2"/>
    <row r="84072" customFormat="1" x14ac:dyDescent="0.2"/>
    <row r="84073" customFormat="1" x14ac:dyDescent="0.2"/>
    <row r="84074" customFormat="1" x14ac:dyDescent="0.2"/>
    <row r="84075" customFormat="1" x14ac:dyDescent="0.2"/>
    <row r="84076" customFormat="1" x14ac:dyDescent="0.2"/>
    <row r="84077" customFormat="1" x14ac:dyDescent="0.2"/>
    <row r="84078" customFormat="1" x14ac:dyDescent="0.2"/>
    <row r="84079" customFormat="1" x14ac:dyDescent="0.2"/>
    <row r="84080" customFormat="1" x14ac:dyDescent="0.2"/>
    <row r="84081" customFormat="1" x14ac:dyDescent="0.2"/>
    <row r="84082" customFormat="1" x14ac:dyDescent="0.2"/>
    <row r="84083" customFormat="1" x14ac:dyDescent="0.2"/>
    <row r="84084" customFormat="1" x14ac:dyDescent="0.2"/>
    <row r="84085" customFormat="1" x14ac:dyDescent="0.2"/>
    <row r="84086" customFormat="1" x14ac:dyDescent="0.2"/>
    <row r="84087" customFormat="1" x14ac:dyDescent="0.2"/>
    <row r="84088" customFormat="1" x14ac:dyDescent="0.2"/>
    <row r="84089" customFormat="1" x14ac:dyDescent="0.2"/>
    <row r="84090" customFormat="1" x14ac:dyDescent="0.2"/>
    <row r="84091" customFormat="1" x14ac:dyDescent="0.2"/>
    <row r="84092" customFormat="1" x14ac:dyDescent="0.2"/>
    <row r="84093" customFormat="1" x14ac:dyDescent="0.2"/>
    <row r="84094" customFormat="1" x14ac:dyDescent="0.2"/>
    <row r="84095" customFormat="1" x14ac:dyDescent="0.2"/>
    <row r="84096" customFormat="1" x14ac:dyDescent="0.2"/>
    <row r="84097" customFormat="1" x14ac:dyDescent="0.2"/>
    <row r="84098" customFormat="1" x14ac:dyDescent="0.2"/>
    <row r="84099" customFormat="1" x14ac:dyDescent="0.2"/>
    <row r="84100" customFormat="1" x14ac:dyDescent="0.2"/>
    <row r="84101" customFormat="1" x14ac:dyDescent="0.2"/>
    <row r="84102" customFormat="1" x14ac:dyDescent="0.2"/>
    <row r="84103" customFormat="1" x14ac:dyDescent="0.2"/>
    <row r="84104" customFormat="1" x14ac:dyDescent="0.2"/>
    <row r="84105" customFormat="1" x14ac:dyDescent="0.2"/>
    <row r="84106" customFormat="1" x14ac:dyDescent="0.2"/>
    <row r="84107" customFormat="1" x14ac:dyDescent="0.2"/>
    <row r="84108" customFormat="1" x14ac:dyDescent="0.2"/>
    <row r="84109" customFormat="1" x14ac:dyDescent="0.2"/>
    <row r="84110" customFormat="1" x14ac:dyDescent="0.2"/>
    <row r="84111" customFormat="1" x14ac:dyDescent="0.2"/>
    <row r="84112" customFormat="1" x14ac:dyDescent="0.2"/>
    <row r="84113" customFormat="1" x14ac:dyDescent="0.2"/>
    <row r="84114" customFormat="1" x14ac:dyDescent="0.2"/>
    <row r="84115" customFormat="1" x14ac:dyDescent="0.2"/>
    <row r="84116" customFormat="1" x14ac:dyDescent="0.2"/>
    <row r="84117" customFormat="1" x14ac:dyDescent="0.2"/>
    <row r="84118" customFormat="1" x14ac:dyDescent="0.2"/>
    <row r="84119" customFormat="1" x14ac:dyDescent="0.2"/>
    <row r="84120" customFormat="1" x14ac:dyDescent="0.2"/>
    <row r="84121" customFormat="1" x14ac:dyDescent="0.2"/>
    <row r="84122" customFormat="1" x14ac:dyDescent="0.2"/>
    <row r="84123" customFormat="1" x14ac:dyDescent="0.2"/>
    <row r="84124" customFormat="1" x14ac:dyDescent="0.2"/>
    <row r="84125" customFormat="1" x14ac:dyDescent="0.2"/>
    <row r="84126" customFormat="1" x14ac:dyDescent="0.2"/>
    <row r="84127" customFormat="1" x14ac:dyDescent="0.2"/>
    <row r="84128" customFormat="1" x14ac:dyDescent="0.2"/>
    <row r="84129" customFormat="1" x14ac:dyDescent="0.2"/>
    <row r="84130" customFormat="1" x14ac:dyDescent="0.2"/>
    <row r="84131" customFormat="1" x14ac:dyDescent="0.2"/>
    <row r="84132" customFormat="1" x14ac:dyDescent="0.2"/>
    <row r="84133" customFormat="1" x14ac:dyDescent="0.2"/>
    <row r="84134" customFormat="1" x14ac:dyDescent="0.2"/>
    <row r="84135" customFormat="1" x14ac:dyDescent="0.2"/>
    <row r="84136" customFormat="1" x14ac:dyDescent="0.2"/>
    <row r="84137" customFormat="1" x14ac:dyDescent="0.2"/>
    <row r="84138" customFormat="1" x14ac:dyDescent="0.2"/>
    <row r="84139" customFormat="1" x14ac:dyDescent="0.2"/>
    <row r="84140" customFormat="1" x14ac:dyDescent="0.2"/>
    <row r="84141" customFormat="1" x14ac:dyDescent="0.2"/>
    <row r="84142" customFormat="1" x14ac:dyDescent="0.2"/>
    <row r="84143" customFormat="1" x14ac:dyDescent="0.2"/>
    <row r="84144" customFormat="1" x14ac:dyDescent="0.2"/>
    <row r="84145" customFormat="1" x14ac:dyDescent="0.2"/>
    <row r="84146" customFormat="1" x14ac:dyDescent="0.2"/>
    <row r="84147" customFormat="1" x14ac:dyDescent="0.2"/>
    <row r="84148" customFormat="1" x14ac:dyDescent="0.2"/>
    <row r="84149" customFormat="1" x14ac:dyDescent="0.2"/>
    <row r="84150" customFormat="1" x14ac:dyDescent="0.2"/>
    <row r="84151" customFormat="1" x14ac:dyDescent="0.2"/>
    <row r="84152" customFormat="1" x14ac:dyDescent="0.2"/>
    <row r="84153" customFormat="1" x14ac:dyDescent="0.2"/>
    <row r="84154" customFormat="1" x14ac:dyDescent="0.2"/>
    <row r="84155" customFormat="1" x14ac:dyDescent="0.2"/>
    <row r="84156" customFormat="1" x14ac:dyDescent="0.2"/>
    <row r="84157" customFormat="1" x14ac:dyDescent="0.2"/>
    <row r="84158" customFormat="1" x14ac:dyDescent="0.2"/>
    <row r="84159" customFormat="1" x14ac:dyDescent="0.2"/>
    <row r="84160" customFormat="1" x14ac:dyDescent="0.2"/>
    <row r="84161" customFormat="1" x14ac:dyDescent="0.2"/>
    <row r="84162" customFormat="1" x14ac:dyDescent="0.2"/>
    <row r="84163" customFormat="1" x14ac:dyDescent="0.2"/>
    <row r="84164" customFormat="1" x14ac:dyDescent="0.2"/>
    <row r="84165" customFormat="1" x14ac:dyDescent="0.2"/>
    <row r="84166" customFormat="1" x14ac:dyDescent="0.2"/>
    <row r="84167" customFormat="1" x14ac:dyDescent="0.2"/>
    <row r="84168" customFormat="1" x14ac:dyDescent="0.2"/>
    <row r="84169" customFormat="1" x14ac:dyDescent="0.2"/>
    <row r="84170" customFormat="1" x14ac:dyDescent="0.2"/>
    <row r="84171" customFormat="1" x14ac:dyDescent="0.2"/>
    <row r="84172" customFormat="1" x14ac:dyDescent="0.2"/>
    <row r="84173" customFormat="1" x14ac:dyDescent="0.2"/>
    <row r="84174" customFormat="1" x14ac:dyDescent="0.2"/>
    <row r="84175" customFormat="1" x14ac:dyDescent="0.2"/>
    <row r="84176" customFormat="1" x14ac:dyDescent="0.2"/>
    <row r="84177" customFormat="1" x14ac:dyDescent="0.2"/>
    <row r="84178" customFormat="1" x14ac:dyDescent="0.2"/>
    <row r="84179" customFormat="1" x14ac:dyDescent="0.2"/>
    <row r="84180" customFormat="1" x14ac:dyDescent="0.2"/>
    <row r="84181" customFormat="1" x14ac:dyDescent="0.2"/>
    <row r="84182" customFormat="1" x14ac:dyDescent="0.2"/>
    <row r="84183" customFormat="1" x14ac:dyDescent="0.2"/>
    <row r="84184" customFormat="1" x14ac:dyDescent="0.2"/>
    <row r="84185" customFormat="1" x14ac:dyDescent="0.2"/>
    <row r="84186" customFormat="1" x14ac:dyDescent="0.2"/>
    <row r="84187" customFormat="1" x14ac:dyDescent="0.2"/>
    <row r="84188" customFormat="1" x14ac:dyDescent="0.2"/>
    <row r="84189" customFormat="1" x14ac:dyDescent="0.2"/>
    <row r="84190" customFormat="1" x14ac:dyDescent="0.2"/>
    <row r="84191" customFormat="1" x14ac:dyDescent="0.2"/>
    <row r="84192" customFormat="1" x14ac:dyDescent="0.2"/>
    <row r="84193" customFormat="1" x14ac:dyDescent="0.2"/>
    <row r="84194" customFormat="1" x14ac:dyDescent="0.2"/>
    <row r="84195" customFormat="1" x14ac:dyDescent="0.2"/>
    <row r="84196" customFormat="1" x14ac:dyDescent="0.2"/>
    <row r="84197" customFormat="1" x14ac:dyDescent="0.2"/>
    <row r="84198" customFormat="1" x14ac:dyDescent="0.2"/>
    <row r="84199" customFormat="1" x14ac:dyDescent="0.2"/>
    <row r="84200" customFormat="1" x14ac:dyDescent="0.2"/>
    <row r="84201" customFormat="1" x14ac:dyDescent="0.2"/>
    <row r="84202" customFormat="1" x14ac:dyDescent="0.2"/>
    <row r="84203" customFormat="1" x14ac:dyDescent="0.2"/>
    <row r="84204" customFormat="1" x14ac:dyDescent="0.2"/>
    <row r="84205" customFormat="1" x14ac:dyDescent="0.2"/>
    <row r="84206" customFormat="1" x14ac:dyDescent="0.2"/>
    <row r="84207" customFormat="1" x14ac:dyDescent="0.2"/>
    <row r="84208" customFormat="1" x14ac:dyDescent="0.2"/>
    <row r="84209" customFormat="1" x14ac:dyDescent="0.2"/>
    <row r="84210" customFormat="1" x14ac:dyDescent="0.2"/>
    <row r="84211" customFormat="1" x14ac:dyDescent="0.2"/>
    <row r="84212" customFormat="1" x14ac:dyDescent="0.2"/>
    <row r="84213" customFormat="1" x14ac:dyDescent="0.2"/>
    <row r="84214" customFormat="1" x14ac:dyDescent="0.2"/>
    <row r="84215" customFormat="1" x14ac:dyDescent="0.2"/>
    <row r="84216" customFormat="1" x14ac:dyDescent="0.2"/>
    <row r="84217" customFormat="1" x14ac:dyDescent="0.2"/>
    <row r="84218" customFormat="1" x14ac:dyDescent="0.2"/>
    <row r="84219" customFormat="1" x14ac:dyDescent="0.2"/>
    <row r="84220" customFormat="1" x14ac:dyDescent="0.2"/>
    <row r="84221" customFormat="1" x14ac:dyDescent="0.2"/>
    <row r="84222" customFormat="1" x14ac:dyDescent="0.2"/>
    <row r="84223" customFormat="1" x14ac:dyDescent="0.2"/>
    <row r="84224" customFormat="1" x14ac:dyDescent="0.2"/>
    <row r="84225" customFormat="1" x14ac:dyDescent="0.2"/>
    <row r="84226" customFormat="1" x14ac:dyDescent="0.2"/>
    <row r="84227" customFormat="1" x14ac:dyDescent="0.2"/>
    <row r="84228" customFormat="1" x14ac:dyDescent="0.2"/>
    <row r="84229" customFormat="1" x14ac:dyDescent="0.2"/>
    <row r="84230" customFormat="1" x14ac:dyDescent="0.2"/>
    <row r="84231" customFormat="1" x14ac:dyDescent="0.2"/>
    <row r="84232" customFormat="1" x14ac:dyDescent="0.2"/>
    <row r="84233" customFormat="1" x14ac:dyDescent="0.2"/>
    <row r="84234" customFormat="1" x14ac:dyDescent="0.2"/>
    <row r="84235" customFormat="1" x14ac:dyDescent="0.2"/>
    <row r="84236" customFormat="1" x14ac:dyDescent="0.2"/>
    <row r="84237" customFormat="1" x14ac:dyDescent="0.2"/>
    <row r="84238" customFormat="1" x14ac:dyDescent="0.2"/>
    <row r="84239" customFormat="1" x14ac:dyDescent="0.2"/>
    <row r="84240" customFormat="1" x14ac:dyDescent="0.2"/>
    <row r="84241" customFormat="1" x14ac:dyDescent="0.2"/>
    <row r="84242" customFormat="1" x14ac:dyDescent="0.2"/>
    <row r="84243" customFormat="1" x14ac:dyDescent="0.2"/>
    <row r="84244" customFormat="1" x14ac:dyDescent="0.2"/>
    <row r="84245" customFormat="1" x14ac:dyDescent="0.2"/>
    <row r="84246" customFormat="1" x14ac:dyDescent="0.2"/>
    <row r="84247" customFormat="1" x14ac:dyDescent="0.2"/>
    <row r="84248" customFormat="1" x14ac:dyDescent="0.2"/>
    <row r="84249" customFormat="1" x14ac:dyDescent="0.2"/>
    <row r="84250" customFormat="1" x14ac:dyDescent="0.2"/>
    <row r="84251" customFormat="1" x14ac:dyDescent="0.2"/>
    <row r="84252" customFormat="1" x14ac:dyDescent="0.2"/>
    <row r="84253" customFormat="1" x14ac:dyDescent="0.2"/>
    <row r="84254" customFormat="1" x14ac:dyDescent="0.2"/>
    <row r="84255" customFormat="1" x14ac:dyDescent="0.2"/>
    <row r="84256" customFormat="1" x14ac:dyDescent="0.2"/>
    <row r="84257" customFormat="1" x14ac:dyDescent="0.2"/>
    <row r="84258" customFormat="1" x14ac:dyDescent="0.2"/>
    <row r="84259" customFormat="1" x14ac:dyDescent="0.2"/>
    <row r="84260" customFormat="1" x14ac:dyDescent="0.2"/>
    <row r="84261" customFormat="1" x14ac:dyDescent="0.2"/>
    <row r="84262" customFormat="1" x14ac:dyDescent="0.2"/>
    <row r="84263" customFormat="1" x14ac:dyDescent="0.2"/>
    <row r="84264" customFormat="1" x14ac:dyDescent="0.2"/>
    <row r="84265" customFormat="1" x14ac:dyDescent="0.2"/>
    <row r="84266" customFormat="1" x14ac:dyDescent="0.2"/>
    <row r="84267" customFormat="1" x14ac:dyDescent="0.2"/>
    <row r="84268" customFormat="1" x14ac:dyDescent="0.2"/>
    <row r="84269" customFormat="1" x14ac:dyDescent="0.2"/>
    <row r="84270" customFormat="1" x14ac:dyDescent="0.2"/>
    <row r="84271" customFormat="1" x14ac:dyDescent="0.2"/>
    <row r="84272" customFormat="1" x14ac:dyDescent="0.2"/>
    <row r="84273" customFormat="1" x14ac:dyDescent="0.2"/>
    <row r="84274" customFormat="1" x14ac:dyDescent="0.2"/>
    <row r="84275" customFormat="1" x14ac:dyDescent="0.2"/>
    <row r="84276" customFormat="1" x14ac:dyDescent="0.2"/>
    <row r="84277" customFormat="1" x14ac:dyDescent="0.2"/>
    <row r="84278" customFormat="1" x14ac:dyDescent="0.2"/>
    <row r="84279" customFormat="1" x14ac:dyDescent="0.2"/>
    <row r="84280" customFormat="1" x14ac:dyDescent="0.2"/>
    <row r="84281" customFormat="1" x14ac:dyDescent="0.2"/>
    <row r="84282" customFormat="1" x14ac:dyDescent="0.2"/>
    <row r="84283" customFormat="1" x14ac:dyDescent="0.2"/>
    <row r="84284" customFormat="1" x14ac:dyDescent="0.2"/>
    <row r="84285" customFormat="1" x14ac:dyDescent="0.2"/>
    <row r="84286" customFormat="1" x14ac:dyDescent="0.2"/>
    <row r="84287" customFormat="1" x14ac:dyDescent="0.2"/>
    <row r="84288" customFormat="1" x14ac:dyDescent="0.2"/>
    <row r="84289" customFormat="1" x14ac:dyDescent="0.2"/>
    <row r="84290" customFormat="1" x14ac:dyDescent="0.2"/>
    <row r="84291" customFormat="1" x14ac:dyDescent="0.2"/>
    <row r="84292" customFormat="1" x14ac:dyDescent="0.2"/>
    <row r="84293" customFormat="1" x14ac:dyDescent="0.2"/>
    <row r="84294" customFormat="1" x14ac:dyDescent="0.2"/>
    <row r="84295" customFormat="1" x14ac:dyDescent="0.2"/>
    <row r="84296" customFormat="1" x14ac:dyDescent="0.2"/>
    <row r="84297" customFormat="1" x14ac:dyDescent="0.2"/>
    <row r="84298" customFormat="1" x14ac:dyDescent="0.2"/>
    <row r="84299" customFormat="1" x14ac:dyDescent="0.2"/>
    <row r="84300" customFormat="1" x14ac:dyDescent="0.2"/>
    <row r="84301" customFormat="1" x14ac:dyDescent="0.2"/>
    <row r="84302" customFormat="1" x14ac:dyDescent="0.2"/>
    <row r="84303" customFormat="1" x14ac:dyDescent="0.2"/>
    <row r="84304" customFormat="1" x14ac:dyDescent="0.2"/>
    <row r="84305" customFormat="1" x14ac:dyDescent="0.2"/>
    <row r="84306" customFormat="1" x14ac:dyDescent="0.2"/>
    <row r="84307" customFormat="1" x14ac:dyDescent="0.2"/>
    <row r="84308" customFormat="1" x14ac:dyDescent="0.2"/>
    <row r="84309" customFormat="1" x14ac:dyDescent="0.2"/>
    <row r="84310" customFormat="1" x14ac:dyDescent="0.2"/>
    <row r="84311" customFormat="1" x14ac:dyDescent="0.2"/>
    <row r="84312" customFormat="1" x14ac:dyDescent="0.2"/>
    <row r="84313" customFormat="1" x14ac:dyDescent="0.2"/>
    <row r="84314" customFormat="1" x14ac:dyDescent="0.2"/>
    <row r="84315" customFormat="1" x14ac:dyDescent="0.2"/>
    <row r="84316" customFormat="1" x14ac:dyDescent="0.2"/>
    <row r="84317" customFormat="1" x14ac:dyDescent="0.2"/>
    <row r="84318" customFormat="1" x14ac:dyDescent="0.2"/>
    <row r="84319" customFormat="1" x14ac:dyDescent="0.2"/>
    <row r="84320" customFormat="1" x14ac:dyDescent="0.2"/>
    <row r="84321" customFormat="1" x14ac:dyDescent="0.2"/>
    <row r="84322" customFormat="1" x14ac:dyDescent="0.2"/>
    <row r="84323" customFormat="1" x14ac:dyDescent="0.2"/>
    <row r="84324" customFormat="1" x14ac:dyDescent="0.2"/>
    <row r="84325" customFormat="1" x14ac:dyDescent="0.2"/>
    <row r="84326" customFormat="1" x14ac:dyDescent="0.2"/>
    <row r="84327" customFormat="1" x14ac:dyDescent="0.2"/>
    <row r="84328" customFormat="1" x14ac:dyDescent="0.2"/>
    <row r="84329" customFormat="1" x14ac:dyDescent="0.2"/>
    <row r="84330" customFormat="1" x14ac:dyDescent="0.2"/>
    <row r="84331" customFormat="1" x14ac:dyDescent="0.2"/>
    <row r="84332" customFormat="1" x14ac:dyDescent="0.2"/>
    <row r="84333" customFormat="1" x14ac:dyDescent="0.2"/>
    <row r="84334" customFormat="1" x14ac:dyDescent="0.2"/>
    <row r="84335" customFormat="1" x14ac:dyDescent="0.2"/>
    <row r="84336" customFormat="1" x14ac:dyDescent="0.2"/>
    <row r="84337" customFormat="1" x14ac:dyDescent="0.2"/>
    <row r="84338" customFormat="1" x14ac:dyDescent="0.2"/>
    <row r="84339" customFormat="1" x14ac:dyDescent="0.2"/>
    <row r="84340" customFormat="1" x14ac:dyDescent="0.2"/>
    <row r="84341" customFormat="1" x14ac:dyDescent="0.2"/>
    <row r="84342" customFormat="1" x14ac:dyDescent="0.2"/>
    <row r="84343" customFormat="1" x14ac:dyDescent="0.2"/>
    <row r="84344" customFormat="1" x14ac:dyDescent="0.2"/>
    <row r="84345" customFormat="1" x14ac:dyDescent="0.2"/>
    <row r="84346" customFormat="1" x14ac:dyDescent="0.2"/>
    <row r="84347" customFormat="1" x14ac:dyDescent="0.2"/>
    <row r="84348" customFormat="1" x14ac:dyDescent="0.2"/>
    <row r="84349" customFormat="1" x14ac:dyDescent="0.2"/>
    <row r="84350" customFormat="1" x14ac:dyDescent="0.2"/>
    <row r="84351" customFormat="1" x14ac:dyDescent="0.2"/>
    <row r="84352" customFormat="1" x14ac:dyDescent="0.2"/>
    <row r="84353" customFormat="1" x14ac:dyDescent="0.2"/>
    <row r="84354" customFormat="1" x14ac:dyDescent="0.2"/>
    <row r="84355" customFormat="1" x14ac:dyDescent="0.2"/>
    <row r="84356" customFormat="1" x14ac:dyDescent="0.2"/>
    <row r="84357" customFormat="1" x14ac:dyDescent="0.2"/>
    <row r="84358" customFormat="1" x14ac:dyDescent="0.2"/>
    <row r="84359" customFormat="1" x14ac:dyDescent="0.2"/>
    <row r="84360" customFormat="1" x14ac:dyDescent="0.2"/>
    <row r="84361" customFormat="1" x14ac:dyDescent="0.2"/>
    <row r="84362" customFormat="1" x14ac:dyDescent="0.2"/>
    <row r="84363" customFormat="1" x14ac:dyDescent="0.2"/>
    <row r="84364" customFormat="1" x14ac:dyDescent="0.2"/>
    <row r="84365" customFormat="1" x14ac:dyDescent="0.2"/>
    <row r="84366" customFormat="1" x14ac:dyDescent="0.2"/>
    <row r="84367" customFormat="1" x14ac:dyDescent="0.2"/>
    <row r="84368" customFormat="1" x14ac:dyDescent="0.2"/>
    <row r="84369" customFormat="1" x14ac:dyDescent="0.2"/>
    <row r="84370" customFormat="1" x14ac:dyDescent="0.2"/>
    <row r="84371" customFormat="1" x14ac:dyDescent="0.2"/>
    <row r="84372" customFormat="1" x14ac:dyDescent="0.2"/>
    <row r="84373" customFormat="1" x14ac:dyDescent="0.2"/>
    <row r="84374" customFormat="1" x14ac:dyDescent="0.2"/>
    <row r="84375" customFormat="1" x14ac:dyDescent="0.2"/>
    <row r="84376" customFormat="1" x14ac:dyDescent="0.2"/>
    <row r="84377" customFormat="1" x14ac:dyDescent="0.2"/>
    <row r="84378" customFormat="1" x14ac:dyDescent="0.2"/>
    <row r="84379" customFormat="1" x14ac:dyDescent="0.2"/>
    <row r="84380" customFormat="1" x14ac:dyDescent="0.2"/>
    <row r="84381" customFormat="1" x14ac:dyDescent="0.2"/>
    <row r="84382" customFormat="1" x14ac:dyDescent="0.2"/>
    <row r="84383" customFormat="1" x14ac:dyDescent="0.2"/>
    <row r="84384" customFormat="1" x14ac:dyDescent="0.2"/>
    <row r="84385" customFormat="1" x14ac:dyDescent="0.2"/>
    <row r="84386" customFormat="1" x14ac:dyDescent="0.2"/>
    <row r="84387" customFormat="1" x14ac:dyDescent="0.2"/>
    <row r="84388" customFormat="1" x14ac:dyDescent="0.2"/>
    <row r="84389" customFormat="1" x14ac:dyDescent="0.2"/>
    <row r="84390" customFormat="1" x14ac:dyDescent="0.2"/>
    <row r="84391" customFormat="1" x14ac:dyDescent="0.2"/>
    <row r="84392" customFormat="1" x14ac:dyDescent="0.2"/>
    <row r="84393" customFormat="1" x14ac:dyDescent="0.2"/>
    <row r="84394" customFormat="1" x14ac:dyDescent="0.2"/>
    <row r="84395" customFormat="1" x14ac:dyDescent="0.2"/>
    <row r="84396" customFormat="1" x14ac:dyDescent="0.2"/>
    <row r="84397" customFormat="1" x14ac:dyDescent="0.2"/>
    <row r="84398" customFormat="1" x14ac:dyDescent="0.2"/>
    <row r="84399" customFormat="1" x14ac:dyDescent="0.2"/>
    <row r="84400" customFormat="1" x14ac:dyDescent="0.2"/>
    <row r="84401" customFormat="1" x14ac:dyDescent="0.2"/>
    <row r="84402" customFormat="1" x14ac:dyDescent="0.2"/>
    <row r="84403" customFormat="1" x14ac:dyDescent="0.2"/>
    <row r="84404" customFormat="1" x14ac:dyDescent="0.2"/>
    <row r="84405" customFormat="1" x14ac:dyDescent="0.2"/>
    <row r="84406" customFormat="1" x14ac:dyDescent="0.2"/>
    <row r="84407" customFormat="1" x14ac:dyDescent="0.2"/>
    <row r="84408" customFormat="1" x14ac:dyDescent="0.2"/>
    <row r="84409" customFormat="1" x14ac:dyDescent="0.2"/>
    <row r="84410" customFormat="1" x14ac:dyDescent="0.2"/>
    <row r="84411" customFormat="1" x14ac:dyDescent="0.2"/>
    <row r="84412" customFormat="1" x14ac:dyDescent="0.2"/>
    <row r="84413" customFormat="1" x14ac:dyDescent="0.2"/>
    <row r="84414" customFormat="1" x14ac:dyDescent="0.2"/>
    <row r="84415" customFormat="1" x14ac:dyDescent="0.2"/>
    <row r="84416" customFormat="1" x14ac:dyDescent="0.2"/>
    <row r="84417" customFormat="1" x14ac:dyDescent="0.2"/>
    <row r="84418" customFormat="1" x14ac:dyDescent="0.2"/>
    <row r="84419" customFormat="1" x14ac:dyDescent="0.2"/>
    <row r="84420" customFormat="1" x14ac:dyDescent="0.2"/>
    <row r="84421" customFormat="1" x14ac:dyDescent="0.2"/>
    <row r="84422" customFormat="1" x14ac:dyDescent="0.2"/>
    <row r="84423" customFormat="1" x14ac:dyDescent="0.2"/>
    <row r="84424" customFormat="1" x14ac:dyDescent="0.2"/>
    <row r="84425" customFormat="1" x14ac:dyDescent="0.2"/>
    <row r="84426" customFormat="1" x14ac:dyDescent="0.2"/>
    <row r="84427" customFormat="1" x14ac:dyDescent="0.2"/>
    <row r="84428" customFormat="1" x14ac:dyDescent="0.2"/>
    <row r="84429" customFormat="1" x14ac:dyDescent="0.2"/>
    <row r="84430" customFormat="1" x14ac:dyDescent="0.2"/>
    <row r="84431" customFormat="1" x14ac:dyDescent="0.2"/>
    <row r="84432" customFormat="1" x14ac:dyDescent="0.2"/>
    <row r="84433" customFormat="1" x14ac:dyDescent="0.2"/>
    <row r="84434" customFormat="1" x14ac:dyDescent="0.2"/>
    <row r="84435" customFormat="1" x14ac:dyDescent="0.2"/>
    <row r="84436" customFormat="1" x14ac:dyDescent="0.2"/>
    <row r="84437" customFormat="1" x14ac:dyDescent="0.2"/>
    <row r="84438" customFormat="1" x14ac:dyDescent="0.2"/>
    <row r="84439" customFormat="1" x14ac:dyDescent="0.2"/>
    <row r="84440" customFormat="1" x14ac:dyDescent="0.2"/>
    <row r="84441" customFormat="1" x14ac:dyDescent="0.2"/>
    <row r="84442" customFormat="1" x14ac:dyDescent="0.2"/>
    <row r="84443" customFormat="1" x14ac:dyDescent="0.2"/>
    <row r="84444" customFormat="1" x14ac:dyDescent="0.2"/>
    <row r="84445" customFormat="1" x14ac:dyDescent="0.2"/>
    <row r="84446" customFormat="1" x14ac:dyDescent="0.2"/>
    <row r="84447" customFormat="1" x14ac:dyDescent="0.2"/>
    <row r="84448" customFormat="1" x14ac:dyDescent="0.2"/>
    <row r="84449" customFormat="1" x14ac:dyDescent="0.2"/>
    <row r="84450" customFormat="1" x14ac:dyDescent="0.2"/>
    <row r="84451" customFormat="1" x14ac:dyDescent="0.2"/>
    <row r="84452" customFormat="1" x14ac:dyDescent="0.2"/>
    <row r="84453" customFormat="1" x14ac:dyDescent="0.2"/>
    <row r="84454" customFormat="1" x14ac:dyDescent="0.2"/>
    <row r="84455" customFormat="1" x14ac:dyDescent="0.2"/>
    <row r="84456" customFormat="1" x14ac:dyDescent="0.2"/>
    <row r="84457" customFormat="1" x14ac:dyDescent="0.2"/>
    <row r="84458" customFormat="1" x14ac:dyDescent="0.2"/>
    <row r="84459" customFormat="1" x14ac:dyDescent="0.2"/>
    <row r="84460" customFormat="1" x14ac:dyDescent="0.2"/>
    <row r="84461" customFormat="1" x14ac:dyDescent="0.2"/>
    <row r="84462" customFormat="1" x14ac:dyDescent="0.2"/>
    <row r="84463" customFormat="1" x14ac:dyDescent="0.2"/>
    <row r="84464" customFormat="1" x14ac:dyDescent="0.2"/>
    <row r="84465" customFormat="1" x14ac:dyDescent="0.2"/>
    <row r="84466" customFormat="1" x14ac:dyDescent="0.2"/>
    <row r="84467" customFormat="1" x14ac:dyDescent="0.2"/>
    <row r="84468" customFormat="1" x14ac:dyDescent="0.2"/>
    <row r="84469" customFormat="1" x14ac:dyDescent="0.2"/>
    <row r="84470" customFormat="1" x14ac:dyDescent="0.2"/>
    <row r="84471" customFormat="1" x14ac:dyDescent="0.2"/>
    <row r="84472" customFormat="1" x14ac:dyDescent="0.2"/>
    <row r="84473" customFormat="1" x14ac:dyDescent="0.2"/>
    <row r="84474" customFormat="1" x14ac:dyDescent="0.2"/>
    <row r="84475" customFormat="1" x14ac:dyDescent="0.2"/>
    <row r="84476" customFormat="1" x14ac:dyDescent="0.2"/>
    <row r="84477" customFormat="1" x14ac:dyDescent="0.2"/>
    <row r="84478" customFormat="1" x14ac:dyDescent="0.2"/>
    <row r="84479" customFormat="1" x14ac:dyDescent="0.2"/>
    <row r="84480" customFormat="1" x14ac:dyDescent="0.2"/>
    <row r="84481" customFormat="1" x14ac:dyDescent="0.2"/>
    <row r="84482" customFormat="1" x14ac:dyDescent="0.2"/>
    <row r="84483" customFormat="1" x14ac:dyDescent="0.2"/>
    <row r="84484" customFormat="1" x14ac:dyDescent="0.2"/>
    <row r="84485" customFormat="1" x14ac:dyDescent="0.2"/>
    <row r="84486" customFormat="1" x14ac:dyDescent="0.2"/>
    <row r="84487" customFormat="1" x14ac:dyDescent="0.2"/>
    <row r="84488" customFormat="1" x14ac:dyDescent="0.2"/>
    <row r="84489" customFormat="1" x14ac:dyDescent="0.2"/>
    <row r="84490" customFormat="1" x14ac:dyDescent="0.2"/>
    <row r="84491" customFormat="1" x14ac:dyDescent="0.2"/>
    <row r="84492" customFormat="1" x14ac:dyDescent="0.2"/>
    <row r="84493" customFormat="1" x14ac:dyDescent="0.2"/>
    <row r="84494" customFormat="1" x14ac:dyDescent="0.2"/>
    <row r="84495" customFormat="1" x14ac:dyDescent="0.2"/>
    <row r="84496" customFormat="1" x14ac:dyDescent="0.2"/>
    <row r="84497" customFormat="1" x14ac:dyDescent="0.2"/>
    <row r="84498" customFormat="1" x14ac:dyDescent="0.2"/>
    <row r="84499" customFormat="1" x14ac:dyDescent="0.2"/>
    <row r="84500" customFormat="1" x14ac:dyDescent="0.2"/>
    <row r="84501" customFormat="1" x14ac:dyDescent="0.2"/>
    <row r="84502" customFormat="1" x14ac:dyDescent="0.2"/>
    <row r="84503" customFormat="1" x14ac:dyDescent="0.2"/>
    <row r="84504" customFormat="1" x14ac:dyDescent="0.2"/>
    <row r="84505" customFormat="1" x14ac:dyDescent="0.2"/>
    <row r="84506" customFormat="1" x14ac:dyDescent="0.2"/>
    <row r="84507" customFormat="1" x14ac:dyDescent="0.2"/>
    <row r="84508" customFormat="1" x14ac:dyDescent="0.2"/>
    <row r="84509" customFormat="1" x14ac:dyDescent="0.2"/>
    <row r="84510" customFormat="1" x14ac:dyDescent="0.2"/>
    <row r="84511" customFormat="1" x14ac:dyDescent="0.2"/>
    <row r="84512" customFormat="1" x14ac:dyDescent="0.2"/>
    <row r="84513" customFormat="1" x14ac:dyDescent="0.2"/>
    <row r="84514" customFormat="1" x14ac:dyDescent="0.2"/>
    <row r="84515" customFormat="1" x14ac:dyDescent="0.2"/>
    <row r="84516" customFormat="1" x14ac:dyDescent="0.2"/>
    <row r="84517" customFormat="1" x14ac:dyDescent="0.2"/>
    <row r="84518" customFormat="1" x14ac:dyDescent="0.2"/>
    <row r="84519" customFormat="1" x14ac:dyDescent="0.2"/>
    <row r="84520" customFormat="1" x14ac:dyDescent="0.2"/>
    <row r="84521" customFormat="1" x14ac:dyDescent="0.2"/>
    <row r="84522" customFormat="1" x14ac:dyDescent="0.2"/>
    <row r="84523" customFormat="1" x14ac:dyDescent="0.2"/>
    <row r="84524" customFormat="1" x14ac:dyDescent="0.2"/>
    <row r="84525" customFormat="1" x14ac:dyDescent="0.2"/>
    <row r="84526" customFormat="1" x14ac:dyDescent="0.2"/>
    <row r="84527" customFormat="1" x14ac:dyDescent="0.2"/>
    <row r="84528" customFormat="1" x14ac:dyDescent="0.2"/>
    <row r="84529" customFormat="1" x14ac:dyDescent="0.2"/>
    <row r="84530" customFormat="1" x14ac:dyDescent="0.2"/>
    <row r="84531" customFormat="1" x14ac:dyDescent="0.2"/>
    <row r="84532" customFormat="1" x14ac:dyDescent="0.2"/>
    <row r="84533" customFormat="1" x14ac:dyDescent="0.2"/>
    <row r="84534" customFormat="1" x14ac:dyDescent="0.2"/>
    <row r="84535" customFormat="1" x14ac:dyDescent="0.2"/>
    <row r="84536" customFormat="1" x14ac:dyDescent="0.2"/>
    <row r="84537" customFormat="1" x14ac:dyDescent="0.2"/>
    <row r="84538" customFormat="1" x14ac:dyDescent="0.2"/>
    <row r="84539" customFormat="1" x14ac:dyDescent="0.2"/>
    <row r="84540" customFormat="1" x14ac:dyDescent="0.2"/>
    <row r="84541" customFormat="1" x14ac:dyDescent="0.2"/>
    <row r="84542" customFormat="1" x14ac:dyDescent="0.2"/>
    <row r="84543" customFormat="1" x14ac:dyDescent="0.2"/>
    <row r="84544" customFormat="1" x14ac:dyDescent="0.2"/>
    <row r="84545" customFormat="1" x14ac:dyDescent="0.2"/>
    <row r="84546" customFormat="1" x14ac:dyDescent="0.2"/>
    <row r="84547" customFormat="1" x14ac:dyDescent="0.2"/>
    <row r="84548" customFormat="1" x14ac:dyDescent="0.2"/>
    <row r="84549" customFormat="1" x14ac:dyDescent="0.2"/>
    <row r="84550" customFormat="1" x14ac:dyDescent="0.2"/>
    <row r="84551" customFormat="1" x14ac:dyDescent="0.2"/>
    <row r="84552" customFormat="1" x14ac:dyDescent="0.2"/>
    <row r="84553" customFormat="1" x14ac:dyDescent="0.2"/>
    <row r="84554" customFormat="1" x14ac:dyDescent="0.2"/>
    <row r="84555" customFormat="1" x14ac:dyDescent="0.2"/>
    <row r="84556" customFormat="1" x14ac:dyDescent="0.2"/>
    <row r="84557" customFormat="1" x14ac:dyDescent="0.2"/>
    <row r="84558" customFormat="1" x14ac:dyDescent="0.2"/>
    <row r="84559" customFormat="1" x14ac:dyDescent="0.2"/>
    <row r="84560" customFormat="1" x14ac:dyDescent="0.2"/>
    <row r="84561" customFormat="1" x14ac:dyDescent="0.2"/>
    <row r="84562" customFormat="1" x14ac:dyDescent="0.2"/>
    <row r="84563" customFormat="1" x14ac:dyDescent="0.2"/>
    <row r="84564" customFormat="1" x14ac:dyDescent="0.2"/>
    <row r="84565" customFormat="1" x14ac:dyDescent="0.2"/>
    <row r="84566" customFormat="1" x14ac:dyDescent="0.2"/>
    <row r="84567" customFormat="1" x14ac:dyDescent="0.2"/>
    <row r="84568" customFormat="1" x14ac:dyDescent="0.2"/>
    <row r="84569" customFormat="1" x14ac:dyDescent="0.2"/>
    <row r="84570" customFormat="1" x14ac:dyDescent="0.2"/>
    <row r="84571" customFormat="1" x14ac:dyDescent="0.2"/>
    <row r="84572" customFormat="1" x14ac:dyDescent="0.2"/>
    <row r="84573" customFormat="1" x14ac:dyDescent="0.2"/>
    <row r="84574" customFormat="1" x14ac:dyDescent="0.2"/>
    <row r="84575" customFormat="1" x14ac:dyDescent="0.2"/>
    <row r="84576" customFormat="1" x14ac:dyDescent="0.2"/>
    <row r="84577" customFormat="1" x14ac:dyDescent="0.2"/>
    <row r="84578" customFormat="1" x14ac:dyDescent="0.2"/>
    <row r="84579" customFormat="1" x14ac:dyDescent="0.2"/>
    <row r="84580" customFormat="1" x14ac:dyDescent="0.2"/>
    <row r="84581" customFormat="1" x14ac:dyDescent="0.2"/>
    <row r="84582" customFormat="1" x14ac:dyDescent="0.2"/>
    <row r="84583" customFormat="1" x14ac:dyDescent="0.2"/>
    <row r="84584" customFormat="1" x14ac:dyDescent="0.2"/>
    <row r="84585" customFormat="1" x14ac:dyDescent="0.2"/>
    <row r="84586" customFormat="1" x14ac:dyDescent="0.2"/>
    <row r="84587" customFormat="1" x14ac:dyDescent="0.2"/>
    <row r="84588" customFormat="1" x14ac:dyDescent="0.2"/>
    <row r="84589" customFormat="1" x14ac:dyDescent="0.2"/>
    <row r="84590" customFormat="1" x14ac:dyDescent="0.2"/>
    <row r="84591" customFormat="1" x14ac:dyDescent="0.2"/>
    <row r="84592" customFormat="1" x14ac:dyDescent="0.2"/>
    <row r="84593" customFormat="1" x14ac:dyDescent="0.2"/>
    <row r="84594" customFormat="1" x14ac:dyDescent="0.2"/>
    <row r="84595" customFormat="1" x14ac:dyDescent="0.2"/>
    <row r="84596" customFormat="1" x14ac:dyDescent="0.2"/>
    <row r="84597" customFormat="1" x14ac:dyDescent="0.2"/>
    <row r="84598" customFormat="1" x14ac:dyDescent="0.2"/>
    <row r="84599" customFormat="1" x14ac:dyDescent="0.2"/>
    <row r="84600" customFormat="1" x14ac:dyDescent="0.2"/>
    <row r="84601" customFormat="1" x14ac:dyDescent="0.2"/>
    <row r="84602" customFormat="1" x14ac:dyDescent="0.2"/>
    <row r="84603" customFormat="1" x14ac:dyDescent="0.2"/>
    <row r="84604" customFormat="1" x14ac:dyDescent="0.2"/>
    <row r="84605" customFormat="1" x14ac:dyDescent="0.2"/>
    <row r="84606" customFormat="1" x14ac:dyDescent="0.2"/>
    <row r="84607" customFormat="1" x14ac:dyDescent="0.2"/>
    <row r="84608" customFormat="1" x14ac:dyDescent="0.2"/>
    <row r="84609" customFormat="1" x14ac:dyDescent="0.2"/>
    <row r="84610" customFormat="1" x14ac:dyDescent="0.2"/>
    <row r="84611" customFormat="1" x14ac:dyDescent="0.2"/>
    <row r="84612" customFormat="1" x14ac:dyDescent="0.2"/>
    <row r="84613" customFormat="1" x14ac:dyDescent="0.2"/>
    <row r="84614" customFormat="1" x14ac:dyDescent="0.2"/>
    <row r="84615" customFormat="1" x14ac:dyDescent="0.2"/>
    <row r="84616" customFormat="1" x14ac:dyDescent="0.2"/>
    <row r="84617" customFormat="1" x14ac:dyDescent="0.2"/>
    <row r="84618" customFormat="1" x14ac:dyDescent="0.2"/>
    <row r="84619" customFormat="1" x14ac:dyDescent="0.2"/>
    <row r="84620" customFormat="1" x14ac:dyDescent="0.2"/>
    <row r="84621" customFormat="1" x14ac:dyDescent="0.2"/>
    <row r="84622" customFormat="1" x14ac:dyDescent="0.2"/>
    <row r="84623" customFormat="1" x14ac:dyDescent="0.2"/>
    <row r="84624" customFormat="1" x14ac:dyDescent="0.2"/>
    <row r="84625" customFormat="1" x14ac:dyDescent="0.2"/>
    <row r="84626" customFormat="1" x14ac:dyDescent="0.2"/>
    <row r="84627" customFormat="1" x14ac:dyDescent="0.2"/>
    <row r="84628" customFormat="1" x14ac:dyDescent="0.2"/>
    <row r="84629" customFormat="1" x14ac:dyDescent="0.2"/>
    <row r="84630" customFormat="1" x14ac:dyDescent="0.2"/>
    <row r="84631" customFormat="1" x14ac:dyDescent="0.2"/>
    <row r="84632" customFormat="1" x14ac:dyDescent="0.2"/>
    <row r="84633" customFormat="1" x14ac:dyDescent="0.2"/>
    <row r="84634" customFormat="1" x14ac:dyDescent="0.2"/>
    <row r="84635" customFormat="1" x14ac:dyDescent="0.2"/>
    <row r="84636" customFormat="1" x14ac:dyDescent="0.2"/>
    <row r="84637" customFormat="1" x14ac:dyDescent="0.2"/>
    <row r="84638" customFormat="1" x14ac:dyDescent="0.2"/>
    <row r="84639" customFormat="1" x14ac:dyDescent="0.2"/>
    <row r="84640" customFormat="1" x14ac:dyDescent="0.2"/>
    <row r="84641" customFormat="1" x14ac:dyDescent="0.2"/>
    <row r="84642" customFormat="1" x14ac:dyDescent="0.2"/>
    <row r="84643" customFormat="1" x14ac:dyDescent="0.2"/>
    <row r="84644" customFormat="1" x14ac:dyDescent="0.2"/>
    <row r="84645" customFormat="1" x14ac:dyDescent="0.2"/>
    <row r="84646" customFormat="1" x14ac:dyDescent="0.2"/>
    <row r="84647" customFormat="1" x14ac:dyDescent="0.2"/>
    <row r="84648" customFormat="1" x14ac:dyDescent="0.2"/>
    <row r="84649" customFormat="1" x14ac:dyDescent="0.2"/>
    <row r="84650" customFormat="1" x14ac:dyDescent="0.2"/>
    <row r="84651" customFormat="1" x14ac:dyDescent="0.2"/>
    <row r="84652" customFormat="1" x14ac:dyDescent="0.2"/>
    <row r="84653" customFormat="1" x14ac:dyDescent="0.2"/>
    <row r="84654" customFormat="1" x14ac:dyDescent="0.2"/>
    <row r="84655" customFormat="1" x14ac:dyDescent="0.2"/>
    <row r="84656" customFormat="1" x14ac:dyDescent="0.2"/>
    <row r="84657" customFormat="1" x14ac:dyDescent="0.2"/>
    <row r="84658" customFormat="1" x14ac:dyDescent="0.2"/>
    <row r="84659" customFormat="1" x14ac:dyDescent="0.2"/>
    <row r="84660" customFormat="1" x14ac:dyDescent="0.2"/>
    <row r="84661" customFormat="1" x14ac:dyDescent="0.2"/>
    <row r="84662" customFormat="1" x14ac:dyDescent="0.2"/>
    <row r="84663" customFormat="1" x14ac:dyDescent="0.2"/>
    <row r="84664" customFormat="1" x14ac:dyDescent="0.2"/>
    <row r="84665" customFormat="1" x14ac:dyDescent="0.2"/>
    <row r="84666" customFormat="1" x14ac:dyDescent="0.2"/>
    <row r="84667" customFormat="1" x14ac:dyDescent="0.2"/>
    <row r="84668" customFormat="1" x14ac:dyDescent="0.2"/>
    <row r="84669" customFormat="1" x14ac:dyDescent="0.2"/>
    <row r="84670" customFormat="1" x14ac:dyDescent="0.2"/>
    <row r="84671" customFormat="1" x14ac:dyDescent="0.2"/>
    <row r="84672" customFormat="1" x14ac:dyDescent="0.2"/>
    <row r="84673" customFormat="1" x14ac:dyDescent="0.2"/>
    <row r="84674" customFormat="1" x14ac:dyDescent="0.2"/>
    <row r="84675" customFormat="1" x14ac:dyDescent="0.2"/>
    <row r="84676" customFormat="1" x14ac:dyDescent="0.2"/>
    <row r="84677" customFormat="1" x14ac:dyDescent="0.2"/>
    <row r="84678" customFormat="1" x14ac:dyDescent="0.2"/>
    <row r="84679" customFormat="1" x14ac:dyDescent="0.2"/>
    <row r="84680" customFormat="1" x14ac:dyDescent="0.2"/>
    <row r="84681" customFormat="1" x14ac:dyDescent="0.2"/>
    <row r="84682" customFormat="1" x14ac:dyDescent="0.2"/>
    <row r="84683" customFormat="1" x14ac:dyDescent="0.2"/>
    <row r="84684" customFormat="1" x14ac:dyDescent="0.2"/>
    <row r="84685" customFormat="1" x14ac:dyDescent="0.2"/>
    <row r="84686" customFormat="1" x14ac:dyDescent="0.2"/>
    <row r="84687" customFormat="1" x14ac:dyDescent="0.2"/>
    <row r="84688" customFormat="1" x14ac:dyDescent="0.2"/>
    <row r="84689" customFormat="1" x14ac:dyDescent="0.2"/>
    <row r="84690" customFormat="1" x14ac:dyDescent="0.2"/>
    <row r="84691" customFormat="1" x14ac:dyDescent="0.2"/>
    <row r="84692" customFormat="1" x14ac:dyDescent="0.2"/>
    <row r="84693" customFormat="1" x14ac:dyDescent="0.2"/>
    <row r="84694" customFormat="1" x14ac:dyDescent="0.2"/>
    <row r="84695" customFormat="1" x14ac:dyDescent="0.2"/>
    <row r="84696" customFormat="1" x14ac:dyDescent="0.2"/>
    <row r="84697" customFormat="1" x14ac:dyDescent="0.2"/>
    <row r="84698" customFormat="1" x14ac:dyDescent="0.2"/>
    <row r="84699" customFormat="1" x14ac:dyDescent="0.2"/>
    <row r="84700" customFormat="1" x14ac:dyDescent="0.2"/>
    <row r="84701" customFormat="1" x14ac:dyDescent="0.2"/>
    <row r="84702" customFormat="1" x14ac:dyDescent="0.2"/>
    <row r="84703" customFormat="1" x14ac:dyDescent="0.2"/>
    <row r="84704" customFormat="1" x14ac:dyDescent="0.2"/>
    <row r="84705" customFormat="1" x14ac:dyDescent="0.2"/>
    <row r="84706" customFormat="1" x14ac:dyDescent="0.2"/>
    <row r="84707" customFormat="1" x14ac:dyDescent="0.2"/>
    <row r="84708" customFormat="1" x14ac:dyDescent="0.2"/>
    <row r="84709" customFormat="1" x14ac:dyDescent="0.2"/>
    <row r="84710" customFormat="1" x14ac:dyDescent="0.2"/>
    <row r="84711" customFormat="1" x14ac:dyDescent="0.2"/>
    <row r="84712" customFormat="1" x14ac:dyDescent="0.2"/>
    <row r="84713" customFormat="1" x14ac:dyDescent="0.2"/>
    <row r="84714" customFormat="1" x14ac:dyDescent="0.2"/>
    <row r="84715" customFormat="1" x14ac:dyDescent="0.2"/>
    <row r="84716" customFormat="1" x14ac:dyDescent="0.2"/>
    <row r="84717" customFormat="1" x14ac:dyDescent="0.2"/>
    <row r="84718" customFormat="1" x14ac:dyDescent="0.2"/>
    <row r="84719" customFormat="1" x14ac:dyDescent="0.2"/>
    <row r="84720" customFormat="1" x14ac:dyDescent="0.2"/>
    <row r="84721" customFormat="1" x14ac:dyDescent="0.2"/>
    <row r="84722" customFormat="1" x14ac:dyDescent="0.2"/>
    <row r="84723" customFormat="1" x14ac:dyDescent="0.2"/>
    <row r="84724" customFormat="1" x14ac:dyDescent="0.2"/>
    <row r="84725" customFormat="1" x14ac:dyDescent="0.2"/>
    <row r="84726" customFormat="1" x14ac:dyDescent="0.2"/>
    <row r="84727" customFormat="1" x14ac:dyDescent="0.2"/>
    <row r="84728" customFormat="1" x14ac:dyDescent="0.2"/>
    <row r="84729" customFormat="1" x14ac:dyDescent="0.2"/>
    <row r="84730" customFormat="1" x14ac:dyDescent="0.2"/>
    <row r="84731" customFormat="1" x14ac:dyDescent="0.2"/>
    <row r="84732" customFormat="1" x14ac:dyDescent="0.2"/>
    <row r="84733" customFormat="1" x14ac:dyDescent="0.2"/>
    <row r="84734" customFormat="1" x14ac:dyDescent="0.2"/>
    <row r="84735" customFormat="1" x14ac:dyDescent="0.2"/>
    <row r="84736" customFormat="1" x14ac:dyDescent="0.2"/>
    <row r="84737" customFormat="1" x14ac:dyDescent="0.2"/>
    <row r="84738" customFormat="1" x14ac:dyDescent="0.2"/>
    <row r="84739" customFormat="1" x14ac:dyDescent="0.2"/>
    <row r="84740" customFormat="1" x14ac:dyDescent="0.2"/>
    <row r="84741" customFormat="1" x14ac:dyDescent="0.2"/>
    <row r="84742" customFormat="1" x14ac:dyDescent="0.2"/>
    <row r="84743" customFormat="1" x14ac:dyDescent="0.2"/>
    <row r="84744" customFormat="1" x14ac:dyDescent="0.2"/>
    <row r="84745" customFormat="1" x14ac:dyDescent="0.2"/>
    <row r="84746" customFormat="1" x14ac:dyDescent="0.2"/>
    <row r="84747" customFormat="1" x14ac:dyDescent="0.2"/>
    <row r="84748" customFormat="1" x14ac:dyDescent="0.2"/>
    <row r="84749" customFormat="1" x14ac:dyDescent="0.2"/>
    <row r="84750" customFormat="1" x14ac:dyDescent="0.2"/>
    <row r="84751" customFormat="1" x14ac:dyDescent="0.2"/>
    <row r="84752" customFormat="1" x14ac:dyDescent="0.2"/>
    <row r="84753" customFormat="1" x14ac:dyDescent="0.2"/>
    <row r="84754" customFormat="1" x14ac:dyDescent="0.2"/>
    <row r="84755" customFormat="1" x14ac:dyDescent="0.2"/>
    <row r="84756" customFormat="1" x14ac:dyDescent="0.2"/>
    <row r="84757" customFormat="1" x14ac:dyDescent="0.2"/>
    <row r="84758" customFormat="1" x14ac:dyDescent="0.2"/>
    <row r="84759" customFormat="1" x14ac:dyDescent="0.2"/>
    <row r="84760" customFormat="1" x14ac:dyDescent="0.2"/>
    <row r="84761" customFormat="1" x14ac:dyDescent="0.2"/>
    <row r="84762" customFormat="1" x14ac:dyDescent="0.2"/>
    <row r="84763" customFormat="1" x14ac:dyDescent="0.2"/>
    <row r="84764" customFormat="1" x14ac:dyDescent="0.2"/>
    <row r="84765" customFormat="1" x14ac:dyDescent="0.2"/>
    <row r="84766" customFormat="1" x14ac:dyDescent="0.2"/>
    <row r="84767" customFormat="1" x14ac:dyDescent="0.2"/>
    <row r="84768" customFormat="1" x14ac:dyDescent="0.2"/>
    <row r="84769" customFormat="1" x14ac:dyDescent="0.2"/>
    <row r="84770" customFormat="1" x14ac:dyDescent="0.2"/>
    <row r="84771" customFormat="1" x14ac:dyDescent="0.2"/>
    <row r="84772" customFormat="1" x14ac:dyDescent="0.2"/>
    <row r="84773" customFormat="1" x14ac:dyDescent="0.2"/>
    <row r="84774" customFormat="1" x14ac:dyDescent="0.2"/>
    <row r="84775" customFormat="1" x14ac:dyDescent="0.2"/>
    <row r="84776" customFormat="1" x14ac:dyDescent="0.2"/>
    <row r="84777" customFormat="1" x14ac:dyDescent="0.2"/>
    <row r="84778" customFormat="1" x14ac:dyDescent="0.2"/>
    <row r="84779" customFormat="1" x14ac:dyDescent="0.2"/>
    <row r="84780" customFormat="1" x14ac:dyDescent="0.2"/>
    <row r="84781" customFormat="1" x14ac:dyDescent="0.2"/>
    <row r="84782" customFormat="1" x14ac:dyDescent="0.2"/>
    <row r="84783" customFormat="1" x14ac:dyDescent="0.2"/>
    <row r="84784" customFormat="1" x14ac:dyDescent="0.2"/>
    <row r="84785" customFormat="1" x14ac:dyDescent="0.2"/>
    <row r="84786" customFormat="1" x14ac:dyDescent="0.2"/>
    <row r="84787" customFormat="1" x14ac:dyDescent="0.2"/>
    <row r="84788" customFormat="1" x14ac:dyDescent="0.2"/>
    <row r="84789" customFormat="1" x14ac:dyDescent="0.2"/>
    <row r="84790" customFormat="1" x14ac:dyDescent="0.2"/>
    <row r="84791" customFormat="1" x14ac:dyDescent="0.2"/>
    <row r="84792" customFormat="1" x14ac:dyDescent="0.2"/>
    <row r="84793" customFormat="1" x14ac:dyDescent="0.2"/>
    <row r="84794" customFormat="1" x14ac:dyDescent="0.2"/>
    <row r="84795" customFormat="1" x14ac:dyDescent="0.2"/>
    <row r="84796" customFormat="1" x14ac:dyDescent="0.2"/>
    <row r="84797" customFormat="1" x14ac:dyDescent="0.2"/>
    <row r="84798" customFormat="1" x14ac:dyDescent="0.2"/>
    <row r="84799" customFormat="1" x14ac:dyDescent="0.2"/>
    <row r="84800" customFormat="1" x14ac:dyDescent="0.2"/>
    <row r="84801" customFormat="1" x14ac:dyDescent="0.2"/>
    <row r="84802" customFormat="1" x14ac:dyDescent="0.2"/>
    <row r="84803" customFormat="1" x14ac:dyDescent="0.2"/>
    <row r="84804" customFormat="1" x14ac:dyDescent="0.2"/>
    <row r="84805" customFormat="1" x14ac:dyDescent="0.2"/>
    <row r="84806" customFormat="1" x14ac:dyDescent="0.2"/>
    <row r="84807" customFormat="1" x14ac:dyDescent="0.2"/>
    <row r="84808" customFormat="1" x14ac:dyDescent="0.2"/>
    <row r="84809" customFormat="1" x14ac:dyDescent="0.2"/>
    <row r="84810" customFormat="1" x14ac:dyDescent="0.2"/>
    <row r="84811" customFormat="1" x14ac:dyDescent="0.2"/>
    <row r="84812" customFormat="1" x14ac:dyDescent="0.2"/>
    <row r="84813" customFormat="1" x14ac:dyDescent="0.2"/>
    <row r="84814" customFormat="1" x14ac:dyDescent="0.2"/>
    <row r="84815" customFormat="1" x14ac:dyDescent="0.2"/>
    <row r="84816" customFormat="1" x14ac:dyDescent="0.2"/>
    <row r="84817" customFormat="1" x14ac:dyDescent="0.2"/>
    <row r="84818" customFormat="1" x14ac:dyDescent="0.2"/>
    <row r="84819" customFormat="1" x14ac:dyDescent="0.2"/>
    <row r="84820" customFormat="1" x14ac:dyDescent="0.2"/>
    <row r="84821" customFormat="1" x14ac:dyDescent="0.2"/>
    <row r="84822" customFormat="1" x14ac:dyDescent="0.2"/>
    <row r="84823" customFormat="1" x14ac:dyDescent="0.2"/>
    <row r="84824" customFormat="1" x14ac:dyDescent="0.2"/>
    <row r="84825" customFormat="1" x14ac:dyDescent="0.2"/>
    <row r="84826" customFormat="1" x14ac:dyDescent="0.2"/>
    <row r="84827" customFormat="1" x14ac:dyDescent="0.2"/>
    <row r="84828" customFormat="1" x14ac:dyDescent="0.2"/>
    <row r="84829" customFormat="1" x14ac:dyDescent="0.2"/>
    <row r="84830" customFormat="1" x14ac:dyDescent="0.2"/>
    <row r="84831" customFormat="1" x14ac:dyDescent="0.2"/>
    <row r="84832" customFormat="1" x14ac:dyDescent="0.2"/>
    <row r="84833" customFormat="1" x14ac:dyDescent="0.2"/>
    <row r="84834" customFormat="1" x14ac:dyDescent="0.2"/>
    <row r="84835" customFormat="1" x14ac:dyDescent="0.2"/>
    <row r="84836" customFormat="1" x14ac:dyDescent="0.2"/>
    <row r="84837" customFormat="1" x14ac:dyDescent="0.2"/>
    <row r="84838" customFormat="1" x14ac:dyDescent="0.2"/>
    <row r="84839" customFormat="1" x14ac:dyDescent="0.2"/>
    <row r="84840" customFormat="1" x14ac:dyDescent="0.2"/>
    <row r="84841" customFormat="1" x14ac:dyDescent="0.2"/>
    <row r="84842" customFormat="1" x14ac:dyDescent="0.2"/>
    <row r="84843" customFormat="1" x14ac:dyDescent="0.2"/>
    <row r="84844" customFormat="1" x14ac:dyDescent="0.2"/>
    <row r="84845" customFormat="1" x14ac:dyDescent="0.2"/>
    <row r="84846" customFormat="1" x14ac:dyDescent="0.2"/>
    <row r="84847" customFormat="1" x14ac:dyDescent="0.2"/>
    <row r="84848" customFormat="1" x14ac:dyDescent="0.2"/>
    <row r="84849" customFormat="1" x14ac:dyDescent="0.2"/>
    <row r="84850" customFormat="1" x14ac:dyDescent="0.2"/>
    <row r="84851" customFormat="1" x14ac:dyDescent="0.2"/>
    <row r="84852" customFormat="1" x14ac:dyDescent="0.2"/>
    <row r="84853" customFormat="1" x14ac:dyDescent="0.2"/>
    <row r="84854" customFormat="1" x14ac:dyDescent="0.2"/>
    <row r="84855" customFormat="1" x14ac:dyDescent="0.2"/>
    <row r="84856" customFormat="1" x14ac:dyDescent="0.2"/>
    <row r="84857" customFormat="1" x14ac:dyDescent="0.2"/>
    <row r="84858" customFormat="1" x14ac:dyDescent="0.2"/>
    <row r="84859" customFormat="1" x14ac:dyDescent="0.2"/>
    <row r="84860" customFormat="1" x14ac:dyDescent="0.2"/>
    <row r="84861" customFormat="1" x14ac:dyDescent="0.2"/>
    <row r="84862" customFormat="1" x14ac:dyDescent="0.2"/>
    <row r="84863" customFormat="1" x14ac:dyDescent="0.2"/>
    <row r="84864" customFormat="1" x14ac:dyDescent="0.2"/>
    <row r="84865" customFormat="1" x14ac:dyDescent="0.2"/>
    <row r="84866" customFormat="1" x14ac:dyDescent="0.2"/>
    <row r="84867" customFormat="1" x14ac:dyDescent="0.2"/>
    <row r="84868" customFormat="1" x14ac:dyDescent="0.2"/>
    <row r="84869" customFormat="1" x14ac:dyDescent="0.2"/>
    <row r="84870" customFormat="1" x14ac:dyDescent="0.2"/>
    <row r="84871" customFormat="1" x14ac:dyDescent="0.2"/>
    <row r="84872" customFormat="1" x14ac:dyDescent="0.2"/>
    <row r="84873" customFormat="1" x14ac:dyDescent="0.2"/>
    <row r="84874" customFormat="1" x14ac:dyDescent="0.2"/>
    <row r="84875" customFormat="1" x14ac:dyDescent="0.2"/>
    <row r="84876" customFormat="1" x14ac:dyDescent="0.2"/>
    <row r="84877" customFormat="1" x14ac:dyDescent="0.2"/>
    <row r="84878" customFormat="1" x14ac:dyDescent="0.2"/>
    <row r="84879" customFormat="1" x14ac:dyDescent="0.2"/>
    <row r="84880" customFormat="1" x14ac:dyDescent="0.2"/>
    <row r="84881" customFormat="1" x14ac:dyDescent="0.2"/>
    <row r="84882" customFormat="1" x14ac:dyDescent="0.2"/>
    <row r="84883" customFormat="1" x14ac:dyDescent="0.2"/>
    <row r="84884" customFormat="1" x14ac:dyDescent="0.2"/>
    <row r="84885" customFormat="1" x14ac:dyDescent="0.2"/>
    <row r="84886" customFormat="1" x14ac:dyDescent="0.2"/>
    <row r="84887" customFormat="1" x14ac:dyDescent="0.2"/>
    <row r="84888" customFormat="1" x14ac:dyDescent="0.2"/>
    <row r="84889" customFormat="1" x14ac:dyDescent="0.2"/>
    <row r="84890" customFormat="1" x14ac:dyDescent="0.2"/>
    <row r="84891" customFormat="1" x14ac:dyDescent="0.2"/>
    <row r="84892" customFormat="1" x14ac:dyDescent="0.2"/>
    <row r="84893" customFormat="1" x14ac:dyDescent="0.2"/>
    <row r="84894" customFormat="1" x14ac:dyDescent="0.2"/>
    <row r="84895" customFormat="1" x14ac:dyDescent="0.2"/>
    <row r="84896" customFormat="1" x14ac:dyDescent="0.2"/>
    <row r="84897" customFormat="1" x14ac:dyDescent="0.2"/>
    <row r="84898" customFormat="1" x14ac:dyDescent="0.2"/>
    <row r="84899" customFormat="1" x14ac:dyDescent="0.2"/>
    <row r="84900" customFormat="1" x14ac:dyDescent="0.2"/>
    <row r="84901" customFormat="1" x14ac:dyDescent="0.2"/>
    <row r="84902" customFormat="1" x14ac:dyDescent="0.2"/>
    <row r="84903" customFormat="1" x14ac:dyDescent="0.2"/>
    <row r="84904" customFormat="1" x14ac:dyDescent="0.2"/>
    <row r="84905" customFormat="1" x14ac:dyDescent="0.2"/>
    <row r="84906" customFormat="1" x14ac:dyDescent="0.2"/>
    <row r="84907" customFormat="1" x14ac:dyDescent="0.2"/>
    <row r="84908" customFormat="1" x14ac:dyDescent="0.2"/>
    <row r="84909" customFormat="1" x14ac:dyDescent="0.2"/>
    <row r="84910" customFormat="1" x14ac:dyDescent="0.2"/>
    <row r="84911" customFormat="1" x14ac:dyDescent="0.2"/>
    <row r="84912" customFormat="1" x14ac:dyDescent="0.2"/>
    <row r="84913" customFormat="1" x14ac:dyDescent="0.2"/>
    <row r="84914" customFormat="1" x14ac:dyDescent="0.2"/>
    <row r="84915" customFormat="1" x14ac:dyDescent="0.2"/>
    <row r="84916" customFormat="1" x14ac:dyDescent="0.2"/>
    <row r="84917" customFormat="1" x14ac:dyDescent="0.2"/>
    <row r="84918" customFormat="1" x14ac:dyDescent="0.2"/>
    <row r="84919" customFormat="1" x14ac:dyDescent="0.2"/>
    <row r="84920" customFormat="1" x14ac:dyDescent="0.2"/>
    <row r="84921" customFormat="1" x14ac:dyDescent="0.2"/>
    <row r="84922" customFormat="1" x14ac:dyDescent="0.2"/>
    <row r="84923" customFormat="1" x14ac:dyDescent="0.2"/>
    <row r="84924" customFormat="1" x14ac:dyDescent="0.2"/>
    <row r="84925" customFormat="1" x14ac:dyDescent="0.2"/>
    <row r="84926" customFormat="1" x14ac:dyDescent="0.2"/>
    <row r="84927" customFormat="1" x14ac:dyDescent="0.2"/>
    <row r="84928" customFormat="1" x14ac:dyDescent="0.2"/>
    <row r="84929" customFormat="1" x14ac:dyDescent="0.2"/>
    <row r="84930" customFormat="1" x14ac:dyDescent="0.2"/>
    <row r="84931" customFormat="1" x14ac:dyDescent="0.2"/>
    <row r="84932" customFormat="1" x14ac:dyDescent="0.2"/>
    <row r="84933" customFormat="1" x14ac:dyDescent="0.2"/>
    <row r="84934" customFormat="1" x14ac:dyDescent="0.2"/>
    <row r="84935" customFormat="1" x14ac:dyDescent="0.2"/>
    <row r="84936" customFormat="1" x14ac:dyDescent="0.2"/>
    <row r="84937" customFormat="1" x14ac:dyDescent="0.2"/>
    <row r="84938" customFormat="1" x14ac:dyDescent="0.2"/>
    <row r="84939" customFormat="1" x14ac:dyDescent="0.2"/>
    <row r="84940" customFormat="1" x14ac:dyDescent="0.2"/>
    <row r="84941" customFormat="1" x14ac:dyDescent="0.2"/>
    <row r="84942" customFormat="1" x14ac:dyDescent="0.2"/>
    <row r="84943" customFormat="1" x14ac:dyDescent="0.2"/>
    <row r="84944" customFormat="1" x14ac:dyDescent="0.2"/>
    <row r="84945" customFormat="1" x14ac:dyDescent="0.2"/>
    <row r="84946" customFormat="1" x14ac:dyDescent="0.2"/>
    <row r="84947" customFormat="1" x14ac:dyDescent="0.2"/>
    <row r="84948" customFormat="1" x14ac:dyDescent="0.2"/>
    <row r="84949" customFormat="1" x14ac:dyDescent="0.2"/>
    <row r="84950" customFormat="1" x14ac:dyDescent="0.2"/>
    <row r="84951" customFormat="1" x14ac:dyDescent="0.2"/>
    <row r="84952" customFormat="1" x14ac:dyDescent="0.2"/>
    <row r="84953" customFormat="1" x14ac:dyDescent="0.2"/>
    <row r="84954" customFormat="1" x14ac:dyDescent="0.2"/>
    <row r="84955" customFormat="1" x14ac:dyDescent="0.2"/>
    <row r="84956" customFormat="1" x14ac:dyDescent="0.2"/>
    <row r="84957" customFormat="1" x14ac:dyDescent="0.2"/>
    <row r="84958" customFormat="1" x14ac:dyDescent="0.2"/>
    <row r="84959" customFormat="1" x14ac:dyDescent="0.2"/>
    <row r="84960" customFormat="1" x14ac:dyDescent="0.2"/>
    <row r="84961" customFormat="1" x14ac:dyDescent="0.2"/>
    <row r="84962" customFormat="1" x14ac:dyDescent="0.2"/>
    <row r="84963" customFormat="1" x14ac:dyDescent="0.2"/>
    <row r="84964" customFormat="1" x14ac:dyDescent="0.2"/>
    <row r="84965" customFormat="1" x14ac:dyDescent="0.2"/>
    <row r="84966" customFormat="1" x14ac:dyDescent="0.2"/>
    <row r="84967" customFormat="1" x14ac:dyDescent="0.2"/>
    <row r="84968" customFormat="1" x14ac:dyDescent="0.2"/>
    <row r="84969" customFormat="1" x14ac:dyDescent="0.2"/>
    <row r="84970" customFormat="1" x14ac:dyDescent="0.2"/>
    <row r="84971" customFormat="1" x14ac:dyDescent="0.2"/>
    <row r="84972" customFormat="1" x14ac:dyDescent="0.2"/>
    <row r="84973" customFormat="1" x14ac:dyDescent="0.2"/>
    <row r="84974" customFormat="1" x14ac:dyDescent="0.2"/>
    <row r="84975" customFormat="1" x14ac:dyDescent="0.2"/>
    <row r="84976" customFormat="1" x14ac:dyDescent="0.2"/>
    <row r="84977" customFormat="1" x14ac:dyDescent="0.2"/>
    <row r="84978" customFormat="1" x14ac:dyDescent="0.2"/>
    <row r="84979" customFormat="1" x14ac:dyDescent="0.2"/>
    <row r="84980" customFormat="1" x14ac:dyDescent="0.2"/>
    <row r="84981" customFormat="1" x14ac:dyDescent="0.2"/>
    <row r="84982" customFormat="1" x14ac:dyDescent="0.2"/>
    <row r="84983" customFormat="1" x14ac:dyDescent="0.2"/>
    <row r="84984" customFormat="1" x14ac:dyDescent="0.2"/>
    <row r="84985" customFormat="1" x14ac:dyDescent="0.2"/>
    <row r="84986" customFormat="1" x14ac:dyDescent="0.2"/>
    <row r="84987" customFormat="1" x14ac:dyDescent="0.2"/>
    <row r="84988" customFormat="1" x14ac:dyDescent="0.2"/>
    <row r="84989" customFormat="1" x14ac:dyDescent="0.2"/>
    <row r="84990" customFormat="1" x14ac:dyDescent="0.2"/>
    <row r="84991" customFormat="1" x14ac:dyDescent="0.2"/>
    <row r="84992" customFormat="1" x14ac:dyDescent="0.2"/>
    <row r="84993" customFormat="1" x14ac:dyDescent="0.2"/>
    <row r="84994" customFormat="1" x14ac:dyDescent="0.2"/>
    <row r="84995" customFormat="1" x14ac:dyDescent="0.2"/>
    <row r="84996" customFormat="1" x14ac:dyDescent="0.2"/>
    <row r="84997" customFormat="1" x14ac:dyDescent="0.2"/>
    <row r="84998" customFormat="1" x14ac:dyDescent="0.2"/>
    <row r="84999" customFormat="1" x14ac:dyDescent="0.2"/>
    <row r="85000" customFormat="1" x14ac:dyDescent="0.2"/>
    <row r="85001" customFormat="1" x14ac:dyDescent="0.2"/>
    <row r="85002" customFormat="1" x14ac:dyDescent="0.2"/>
    <row r="85003" customFormat="1" x14ac:dyDescent="0.2"/>
    <row r="85004" customFormat="1" x14ac:dyDescent="0.2"/>
    <row r="85005" customFormat="1" x14ac:dyDescent="0.2"/>
    <row r="85006" customFormat="1" x14ac:dyDescent="0.2"/>
    <row r="85007" customFormat="1" x14ac:dyDescent="0.2"/>
    <row r="85008" customFormat="1" x14ac:dyDescent="0.2"/>
    <row r="85009" customFormat="1" x14ac:dyDescent="0.2"/>
    <row r="85010" customFormat="1" x14ac:dyDescent="0.2"/>
    <row r="85011" customFormat="1" x14ac:dyDescent="0.2"/>
    <row r="85012" customFormat="1" x14ac:dyDescent="0.2"/>
    <row r="85013" customFormat="1" x14ac:dyDescent="0.2"/>
    <row r="85014" customFormat="1" x14ac:dyDescent="0.2"/>
    <row r="85015" customFormat="1" x14ac:dyDescent="0.2"/>
    <row r="85016" customFormat="1" x14ac:dyDescent="0.2"/>
    <row r="85017" customFormat="1" x14ac:dyDescent="0.2"/>
    <row r="85018" customFormat="1" x14ac:dyDescent="0.2"/>
    <row r="85019" customFormat="1" x14ac:dyDescent="0.2"/>
    <row r="85020" customFormat="1" x14ac:dyDescent="0.2"/>
    <row r="85021" customFormat="1" x14ac:dyDescent="0.2"/>
    <row r="85022" customFormat="1" x14ac:dyDescent="0.2"/>
    <row r="85023" customFormat="1" x14ac:dyDescent="0.2"/>
    <row r="85024" customFormat="1" x14ac:dyDescent="0.2"/>
    <row r="85025" customFormat="1" x14ac:dyDescent="0.2"/>
    <row r="85026" customFormat="1" x14ac:dyDescent="0.2"/>
    <row r="85027" customFormat="1" x14ac:dyDescent="0.2"/>
    <row r="85028" customFormat="1" x14ac:dyDescent="0.2"/>
    <row r="85029" customFormat="1" x14ac:dyDescent="0.2"/>
    <row r="85030" customFormat="1" x14ac:dyDescent="0.2"/>
    <row r="85031" customFormat="1" x14ac:dyDescent="0.2"/>
    <row r="85032" customFormat="1" x14ac:dyDescent="0.2"/>
    <row r="85033" customFormat="1" x14ac:dyDescent="0.2"/>
    <row r="85034" customFormat="1" x14ac:dyDescent="0.2"/>
    <row r="85035" customFormat="1" x14ac:dyDescent="0.2"/>
    <row r="85036" customFormat="1" x14ac:dyDescent="0.2"/>
    <row r="85037" customFormat="1" x14ac:dyDescent="0.2"/>
    <row r="85038" customFormat="1" x14ac:dyDescent="0.2"/>
    <row r="85039" customFormat="1" x14ac:dyDescent="0.2"/>
    <row r="85040" customFormat="1" x14ac:dyDescent="0.2"/>
    <row r="85041" customFormat="1" x14ac:dyDescent="0.2"/>
    <row r="85042" customFormat="1" x14ac:dyDescent="0.2"/>
    <row r="85043" customFormat="1" x14ac:dyDescent="0.2"/>
    <row r="85044" customFormat="1" x14ac:dyDescent="0.2"/>
    <row r="85045" customFormat="1" x14ac:dyDescent="0.2"/>
    <row r="85046" customFormat="1" x14ac:dyDescent="0.2"/>
    <row r="85047" customFormat="1" x14ac:dyDescent="0.2"/>
    <row r="85048" customFormat="1" x14ac:dyDescent="0.2"/>
    <row r="85049" customFormat="1" x14ac:dyDescent="0.2"/>
    <row r="85050" customFormat="1" x14ac:dyDescent="0.2"/>
    <row r="85051" customFormat="1" x14ac:dyDescent="0.2"/>
    <row r="85052" customFormat="1" x14ac:dyDescent="0.2"/>
    <row r="85053" customFormat="1" x14ac:dyDescent="0.2"/>
    <row r="85054" customFormat="1" x14ac:dyDescent="0.2"/>
    <row r="85055" customFormat="1" x14ac:dyDescent="0.2"/>
    <row r="85056" customFormat="1" x14ac:dyDescent="0.2"/>
    <row r="85057" customFormat="1" x14ac:dyDescent="0.2"/>
    <row r="85058" customFormat="1" x14ac:dyDescent="0.2"/>
    <row r="85059" customFormat="1" x14ac:dyDescent="0.2"/>
    <row r="85060" customFormat="1" x14ac:dyDescent="0.2"/>
    <row r="85061" customFormat="1" x14ac:dyDescent="0.2"/>
    <row r="85062" customFormat="1" x14ac:dyDescent="0.2"/>
    <row r="85063" customFormat="1" x14ac:dyDescent="0.2"/>
    <row r="85064" customFormat="1" x14ac:dyDescent="0.2"/>
    <row r="85065" customFormat="1" x14ac:dyDescent="0.2"/>
    <row r="85066" customFormat="1" x14ac:dyDescent="0.2"/>
    <row r="85067" customFormat="1" x14ac:dyDescent="0.2"/>
    <row r="85068" customFormat="1" x14ac:dyDescent="0.2"/>
    <row r="85069" customFormat="1" x14ac:dyDescent="0.2"/>
    <row r="85070" customFormat="1" x14ac:dyDescent="0.2"/>
    <row r="85071" customFormat="1" x14ac:dyDescent="0.2"/>
    <row r="85072" customFormat="1" x14ac:dyDescent="0.2"/>
    <row r="85073" customFormat="1" x14ac:dyDescent="0.2"/>
    <row r="85074" customFormat="1" x14ac:dyDescent="0.2"/>
    <row r="85075" customFormat="1" x14ac:dyDescent="0.2"/>
    <row r="85076" customFormat="1" x14ac:dyDescent="0.2"/>
    <row r="85077" customFormat="1" x14ac:dyDescent="0.2"/>
    <row r="85078" customFormat="1" x14ac:dyDescent="0.2"/>
    <row r="85079" customFormat="1" x14ac:dyDescent="0.2"/>
    <row r="85080" customFormat="1" x14ac:dyDescent="0.2"/>
    <row r="85081" customFormat="1" x14ac:dyDescent="0.2"/>
    <row r="85082" customFormat="1" x14ac:dyDescent="0.2"/>
    <row r="85083" customFormat="1" x14ac:dyDescent="0.2"/>
    <row r="85084" customFormat="1" x14ac:dyDescent="0.2"/>
    <row r="85085" customFormat="1" x14ac:dyDescent="0.2"/>
    <row r="85086" customFormat="1" x14ac:dyDescent="0.2"/>
    <row r="85087" customFormat="1" x14ac:dyDescent="0.2"/>
    <row r="85088" customFormat="1" x14ac:dyDescent="0.2"/>
    <row r="85089" customFormat="1" x14ac:dyDescent="0.2"/>
    <row r="85090" customFormat="1" x14ac:dyDescent="0.2"/>
    <row r="85091" customFormat="1" x14ac:dyDescent="0.2"/>
    <row r="85092" customFormat="1" x14ac:dyDescent="0.2"/>
    <row r="85093" customFormat="1" x14ac:dyDescent="0.2"/>
    <row r="85094" customFormat="1" x14ac:dyDescent="0.2"/>
    <row r="85095" customFormat="1" x14ac:dyDescent="0.2"/>
    <row r="85096" customFormat="1" x14ac:dyDescent="0.2"/>
    <row r="85097" customFormat="1" x14ac:dyDescent="0.2"/>
    <row r="85098" customFormat="1" x14ac:dyDescent="0.2"/>
    <row r="85099" customFormat="1" x14ac:dyDescent="0.2"/>
    <row r="85100" customFormat="1" x14ac:dyDescent="0.2"/>
    <row r="85101" customFormat="1" x14ac:dyDescent="0.2"/>
    <row r="85102" customFormat="1" x14ac:dyDescent="0.2"/>
    <row r="85103" customFormat="1" x14ac:dyDescent="0.2"/>
    <row r="85104" customFormat="1" x14ac:dyDescent="0.2"/>
    <row r="85105" customFormat="1" x14ac:dyDescent="0.2"/>
    <row r="85106" customFormat="1" x14ac:dyDescent="0.2"/>
    <row r="85107" customFormat="1" x14ac:dyDescent="0.2"/>
    <row r="85108" customFormat="1" x14ac:dyDescent="0.2"/>
    <row r="85109" customFormat="1" x14ac:dyDescent="0.2"/>
    <row r="85110" customFormat="1" x14ac:dyDescent="0.2"/>
    <row r="85111" customFormat="1" x14ac:dyDescent="0.2"/>
    <row r="85112" customFormat="1" x14ac:dyDescent="0.2"/>
    <row r="85113" customFormat="1" x14ac:dyDescent="0.2"/>
    <row r="85114" customFormat="1" x14ac:dyDescent="0.2"/>
    <row r="85115" customFormat="1" x14ac:dyDescent="0.2"/>
    <row r="85116" customFormat="1" x14ac:dyDescent="0.2"/>
    <row r="85117" customFormat="1" x14ac:dyDescent="0.2"/>
    <row r="85118" customFormat="1" x14ac:dyDescent="0.2"/>
    <row r="85119" customFormat="1" x14ac:dyDescent="0.2"/>
    <row r="85120" customFormat="1" x14ac:dyDescent="0.2"/>
    <row r="85121" customFormat="1" x14ac:dyDescent="0.2"/>
    <row r="85122" customFormat="1" x14ac:dyDescent="0.2"/>
    <row r="85123" customFormat="1" x14ac:dyDescent="0.2"/>
    <row r="85124" customFormat="1" x14ac:dyDescent="0.2"/>
    <row r="85125" customFormat="1" x14ac:dyDescent="0.2"/>
    <row r="85126" customFormat="1" x14ac:dyDescent="0.2"/>
    <row r="85127" customFormat="1" x14ac:dyDescent="0.2"/>
    <row r="85128" customFormat="1" x14ac:dyDescent="0.2"/>
    <row r="85129" customFormat="1" x14ac:dyDescent="0.2"/>
    <row r="85130" customFormat="1" x14ac:dyDescent="0.2"/>
    <row r="85131" customFormat="1" x14ac:dyDescent="0.2"/>
    <row r="85132" customFormat="1" x14ac:dyDescent="0.2"/>
    <row r="85133" customFormat="1" x14ac:dyDescent="0.2"/>
    <row r="85134" customFormat="1" x14ac:dyDescent="0.2"/>
    <row r="85135" customFormat="1" x14ac:dyDescent="0.2"/>
    <row r="85136" customFormat="1" x14ac:dyDescent="0.2"/>
    <row r="85137" customFormat="1" x14ac:dyDescent="0.2"/>
    <row r="85138" customFormat="1" x14ac:dyDescent="0.2"/>
    <row r="85139" customFormat="1" x14ac:dyDescent="0.2"/>
    <row r="85140" customFormat="1" x14ac:dyDescent="0.2"/>
    <row r="85141" customFormat="1" x14ac:dyDescent="0.2"/>
    <row r="85142" customFormat="1" x14ac:dyDescent="0.2"/>
    <row r="85143" customFormat="1" x14ac:dyDescent="0.2"/>
    <row r="85144" customFormat="1" x14ac:dyDescent="0.2"/>
    <row r="85145" customFormat="1" x14ac:dyDescent="0.2"/>
    <row r="85146" customFormat="1" x14ac:dyDescent="0.2"/>
    <row r="85147" customFormat="1" x14ac:dyDescent="0.2"/>
    <row r="85148" customFormat="1" x14ac:dyDescent="0.2"/>
    <row r="85149" customFormat="1" x14ac:dyDescent="0.2"/>
    <row r="85150" customFormat="1" x14ac:dyDescent="0.2"/>
    <row r="85151" customFormat="1" x14ac:dyDescent="0.2"/>
    <row r="85152" customFormat="1" x14ac:dyDescent="0.2"/>
    <row r="85153" customFormat="1" x14ac:dyDescent="0.2"/>
    <row r="85154" customFormat="1" x14ac:dyDescent="0.2"/>
    <row r="85155" customFormat="1" x14ac:dyDescent="0.2"/>
    <row r="85156" customFormat="1" x14ac:dyDescent="0.2"/>
    <row r="85157" customFormat="1" x14ac:dyDescent="0.2"/>
    <row r="85158" customFormat="1" x14ac:dyDescent="0.2"/>
    <row r="85159" customFormat="1" x14ac:dyDescent="0.2"/>
    <row r="85160" customFormat="1" x14ac:dyDescent="0.2"/>
    <row r="85161" customFormat="1" x14ac:dyDescent="0.2"/>
    <row r="85162" customFormat="1" x14ac:dyDescent="0.2"/>
    <row r="85163" customFormat="1" x14ac:dyDescent="0.2"/>
    <row r="85164" customFormat="1" x14ac:dyDescent="0.2"/>
    <row r="85165" customFormat="1" x14ac:dyDescent="0.2"/>
    <row r="85166" customFormat="1" x14ac:dyDescent="0.2"/>
    <row r="85167" customFormat="1" x14ac:dyDescent="0.2"/>
    <row r="85168" customFormat="1" x14ac:dyDescent="0.2"/>
    <row r="85169" customFormat="1" x14ac:dyDescent="0.2"/>
    <row r="85170" customFormat="1" x14ac:dyDescent="0.2"/>
    <row r="85171" customFormat="1" x14ac:dyDescent="0.2"/>
    <row r="85172" customFormat="1" x14ac:dyDescent="0.2"/>
    <row r="85173" customFormat="1" x14ac:dyDescent="0.2"/>
    <row r="85174" customFormat="1" x14ac:dyDescent="0.2"/>
    <row r="85175" customFormat="1" x14ac:dyDescent="0.2"/>
    <row r="85176" customFormat="1" x14ac:dyDescent="0.2"/>
    <row r="85177" customFormat="1" x14ac:dyDescent="0.2"/>
    <row r="85178" customFormat="1" x14ac:dyDescent="0.2"/>
    <row r="85179" customFormat="1" x14ac:dyDescent="0.2"/>
    <row r="85180" customFormat="1" x14ac:dyDescent="0.2"/>
    <row r="85181" customFormat="1" x14ac:dyDescent="0.2"/>
    <row r="85182" customFormat="1" x14ac:dyDescent="0.2"/>
    <row r="85183" customFormat="1" x14ac:dyDescent="0.2"/>
    <row r="85184" customFormat="1" x14ac:dyDescent="0.2"/>
    <row r="85185" customFormat="1" x14ac:dyDescent="0.2"/>
    <row r="85186" customFormat="1" x14ac:dyDescent="0.2"/>
    <row r="85187" customFormat="1" x14ac:dyDescent="0.2"/>
    <row r="85188" customFormat="1" x14ac:dyDescent="0.2"/>
    <row r="85189" customFormat="1" x14ac:dyDescent="0.2"/>
    <row r="85190" customFormat="1" x14ac:dyDescent="0.2"/>
    <row r="85191" customFormat="1" x14ac:dyDescent="0.2"/>
    <row r="85192" customFormat="1" x14ac:dyDescent="0.2"/>
    <row r="85193" customFormat="1" x14ac:dyDescent="0.2"/>
    <row r="85194" customFormat="1" x14ac:dyDescent="0.2"/>
    <row r="85195" customFormat="1" x14ac:dyDescent="0.2"/>
    <row r="85196" customFormat="1" x14ac:dyDescent="0.2"/>
    <row r="85197" customFormat="1" x14ac:dyDescent="0.2"/>
    <row r="85198" customFormat="1" x14ac:dyDescent="0.2"/>
    <row r="85199" customFormat="1" x14ac:dyDescent="0.2"/>
    <row r="85200" customFormat="1" x14ac:dyDescent="0.2"/>
    <row r="85201" customFormat="1" x14ac:dyDescent="0.2"/>
    <row r="85202" customFormat="1" x14ac:dyDescent="0.2"/>
    <row r="85203" customFormat="1" x14ac:dyDescent="0.2"/>
    <row r="85204" customFormat="1" x14ac:dyDescent="0.2"/>
    <row r="85205" customFormat="1" x14ac:dyDescent="0.2"/>
    <row r="85206" customFormat="1" x14ac:dyDescent="0.2"/>
    <row r="85207" customFormat="1" x14ac:dyDescent="0.2"/>
    <row r="85208" customFormat="1" x14ac:dyDescent="0.2"/>
    <row r="85209" customFormat="1" x14ac:dyDescent="0.2"/>
    <row r="85210" customFormat="1" x14ac:dyDescent="0.2"/>
    <row r="85211" customFormat="1" x14ac:dyDescent="0.2"/>
    <row r="85212" customFormat="1" x14ac:dyDescent="0.2"/>
    <row r="85213" customFormat="1" x14ac:dyDescent="0.2"/>
    <row r="85214" customFormat="1" x14ac:dyDescent="0.2"/>
    <row r="85215" customFormat="1" x14ac:dyDescent="0.2"/>
    <row r="85216" customFormat="1" x14ac:dyDescent="0.2"/>
    <row r="85217" customFormat="1" x14ac:dyDescent="0.2"/>
    <row r="85218" customFormat="1" x14ac:dyDescent="0.2"/>
    <row r="85219" customFormat="1" x14ac:dyDescent="0.2"/>
    <row r="85220" customFormat="1" x14ac:dyDescent="0.2"/>
    <row r="85221" customFormat="1" x14ac:dyDescent="0.2"/>
    <row r="85222" customFormat="1" x14ac:dyDescent="0.2"/>
    <row r="85223" customFormat="1" x14ac:dyDescent="0.2"/>
    <row r="85224" customFormat="1" x14ac:dyDescent="0.2"/>
    <row r="85225" customFormat="1" x14ac:dyDescent="0.2"/>
    <row r="85226" customFormat="1" x14ac:dyDescent="0.2"/>
    <row r="85227" customFormat="1" x14ac:dyDescent="0.2"/>
    <row r="85228" customFormat="1" x14ac:dyDescent="0.2"/>
    <row r="85229" customFormat="1" x14ac:dyDescent="0.2"/>
    <row r="85230" customFormat="1" x14ac:dyDescent="0.2"/>
    <row r="85231" customFormat="1" x14ac:dyDescent="0.2"/>
    <row r="85232" customFormat="1" x14ac:dyDescent="0.2"/>
    <row r="85233" customFormat="1" x14ac:dyDescent="0.2"/>
    <row r="85234" customFormat="1" x14ac:dyDescent="0.2"/>
    <row r="85235" customFormat="1" x14ac:dyDescent="0.2"/>
    <row r="85236" customFormat="1" x14ac:dyDescent="0.2"/>
    <row r="85237" customFormat="1" x14ac:dyDescent="0.2"/>
    <row r="85238" customFormat="1" x14ac:dyDescent="0.2"/>
    <row r="85239" customFormat="1" x14ac:dyDescent="0.2"/>
    <row r="85240" customFormat="1" x14ac:dyDescent="0.2"/>
    <row r="85241" customFormat="1" x14ac:dyDescent="0.2"/>
    <row r="85242" customFormat="1" x14ac:dyDescent="0.2"/>
    <row r="85243" customFormat="1" x14ac:dyDescent="0.2"/>
    <row r="85244" customFormat="1" x14ac:dyDescent="0.2"/>
    <row r="85245" customFormat="1" x14ac:dyDescent="0.2"/>
    <row r="85246" customFormat="1" x14ac:dyDescent="0.2"/>
    <row r="85247" customFormat="1" x14ac:dyDescent="0.2"/>
    <row r="85248" customFormat="1" x14ac:dyDescent="0.2"/>
    <row r="85249" customFormat="1" x14ac:dyDescent="0.2"/>
    <row r="85250" customFormat="1" x14ac:dyDescent="0.2"/>
    <row r="85251" customFormat="1" x14ac:dyDescent="0.2"/>
    <row r="85252" customFormat="1" x14ac:dyDescent="0.2"/>
    <row r="85253" customFormat="1" x14ac:dyDescent="0.2"/>
    <row r="85254" customFormat="1" x14ac:dyDescent="0.2"/>
    <row r="85255" customFormat="1" x14ac:dyDescent="0.2"/>
    <row r="85256" customFormat="1" x14ac:dyDescent="0.2"/>
    <row r="85257" customFormat="1" x14ac:dyDescent="0.2"/>
    <row r="85258" customFormat="1" x14ac:dyDescent="0.2"/>
    <row r="85259" customFormat="1" x14ac:dyDescent="0.2"/>
    <row r="85260" customFormat="1" x14ac:dyDescent="0.2"/>
    <row r="85261" customFormat="1" x14ac:dyDescent="0.2"/>
    <row r="85262" customFormat="1" x14ac:dyDescent="0.2"/>
    <row r="85263" customFormat="1" x14ac:dyDescent="0.2"/>
    <row r="85264" customFormat="1" x14ac:dyDescent="0.2"/>
    <row r="85265" customFormat="1" x14ac:dyDescent="0.2"/>
    <row r="85266" customFormat="1" x14ac:dyDescent="0.2"/>
    <row r="85267" customFormat="1" x14ac:dyDescent="0.2"/>
    <row r="85268" customFormat="1" x14ac:dyDescent="0.2"/>
    <row r="85269" customFormat="1" x14ac:dyDescent="0.2"/>
    <row r="85270" customFormat="1" x14ac:dyDescent="0.2"/>
    <row r="85271" customFormat="1" x14ac:dyDescent="0.2"/>
    <row r="85272" customFormat="1" x14ac:dyDescent="0.2"/>
    <row r="85273" customFormat="1" x14ac:dyDescent="0.2"/>
    <row r="85274" customFormat="1" x14ac:dyDescent="0.2"/>
    <row r="85275" customFormat="1" x14ac:dyDescent="0.2"/>
    <row r="85276" customFormat="1" x14ac:dyDescent="0.2"/>
    <row r="85277" customFormat="1" x14ac:dyDescent="0.2"/>
    <row r="85278" customFormat="1" x14ac:dyDescent="0.2"/>
    <row r="85279" customFormat="1" x14ac:dyDescent="0.2"/>
    <row r="85280" customFormat="1" x14ac:dyDescent="0.2"/>
    <row r="85281" customFormat="1" x14ac:dyDescent="0.2"/>
    <row r="85282" customFormat="1" x14ac:dyDescent="0.2"/>
    <row r="85283" customFormat="1" x14ac:dyDescent="0.2"/>
    <row r="85284" customFormat="1" x14ac:dyDescent="0.2"/>
    <row r="85285" customFormat="1" x14ac:dyDescent="0.2"/>
    <row r="85286" customFormat="1" x14ac:dyDescent="0.2"/>
    <row r="85287" customFormat="1" x14ac:dyDescent="0.2"/>
    <row r="85288" customFormat="1" x14ac:dyDescent="0.2"/>
    <row r="85289" customFormat="1" x14ac:dyDescent="0.2"/>
    <row r="85290" customFormat="1" x14ac:dyDescent="0.2"/>
    <row r="85291" customFormat="1" x14ac:dyDescent="0.2"/>
    <row r="85292" customFormat="1" x14ac:dyDescent="0.2"/>
    <row r="85293" customFormat="1" x14ac:dyDescent="0.2"/>
    <row r="85294" customFormat="1" x14ac:dyDescent="0.2"/>
    <row r="85295" customFormat="1" x14ac:dyDescent="0.2"/>
    <row r="85296" customFormat="1" x14ac:dyDescent="0.2"/>
    <row r="85297" customFormat="1" x14ac:dyDescent="0.2"/>
    <row r="85298" customFormat="1" x14ac:dyDescent="0.2"/>
    <row r="85299" customFormat="1" x14ac:dyDescent="0.2"/>
    <row r="85300" customFormat="1" x14ac:dyDescent="0.2"/>
    <row r="85301" customFormat="1" x14ac:dyDescent="0.2"/>
    <row r="85302" customFormat="1" x14ac:dyDescent="0.2"/>
    <row r="85303" customFormat="1" x14ac:dyDescent="0.2"/>
    <row r="85304" customFormat="1" x14ac:dyDescent="0.2"/>
    <row r="85305" customFormat="1" x14ac:dyDescent="0.2"/>
    <row r="85306" customFormat="1" x14ac:dyDescent="0.2"/>
    <row r="85307" customFormat="1" x14ac:dyDescent="0.2"/>
    <row r="85308" customFormat="1" x14ac:dyDescent="0.2"/>
    <row r="85309" customFormat="1" x14ac:dyDescent="0.2"/>
    <row r="85310" customFormat="1" x14ac:dyDescent="0.2"/>
    <row r="85311" customFormat="1" x14ac:dyDescent="0.2"/>
    <row r="85312" customFormat="1" x14ac:dyDescent="0.2"/>
    <row r="85313" customFormat="1" x14ac:dyDescent="0.2"/>
    <row r="85314" customFormat="1" x14ac:dyDescent="0.2"/>
    <row r="85315" customFormat="1" x14ac:dyDescent="0.2"/>
    <row r="85316" customFormat="1" x14ac:dyDescent="0.2"/>
    <row r="85317" customFormat="1" x14ac:dyDescent="0.2"/>
    <row r="85318" customFormat="1" x14ac:dyDescent="0.2"/>
    <row r="85319" customFormat="1" x14ac:dyDescent="0.2"/>
    <row r="85320" customFormat="1" x14ac:dyDescent="0.2"/>
    <row r="85321" customFormat="1" x14ac:dyDescent="0.2"/>
    <row r="85322" customFormat="1" x14ac:dyDescent="0.2"/>
    <row r="85323" customFormat="1" x14ac:dyDescent="0.2"/>
    <row r="85324" customFormat="1" x14ac:dyDescent="0.2"/>
    <row r="85325" customFormat="1" x14ac:dyDescent="0.2"/>
    <row r="85326" customFormat="1" x14ac:dyDescent="0.2"/>
    <row r="85327" customFormat="1" x14ac:dyDescent="0.2"/>
    <row r="85328" customFormat="1" x14ac:dyDescent="0.2"/>
    <row r="85329" customFormat="1" x14ac:dyDescent="0.2"/>
    <row r="85330" customFormat="1" x14ac:dyDescent="0.2"/>
    <row r="85331" customFormat="1" x14ac:dyDescent="0.2"/>
    <row r="85332" customFormat="1" x14ac:dyDescent="0.2"/>
    <row r="85333" customFormat="1" x14ac:dyDescent="0.2"/>
    <row r="85334" customFormat="1" x14ac:dyDescent="0.2"/>
    <row r="85335" customFormat="1" x14ac:dyDescent="0.2"/>
    <row r="85336" customFormat="1" x14ac:dyDescent="0.2"/>
    <row r="85337" customFormat="1" x14ac:dyDescent="0.2"/>
    <row r="85338" customFormat="1" x14ac:dyDescent="0.2"/>
    <row r="85339" customFormat="1" x14ac:dyDescent="0.2"/>
    <row r="85340" customFormat="1" x14ac:dyDescent="0.2"/>
    <row r="85341" customFormat="1" x14ac:dyDescent="0.2"/>
    <row r="85342" customFormat="1" x14ac:dyDescent="0.2"/>
    <row r="85343" customFormat="1" x14ac:dyDescent="0.2"/>
    <row r="85344" customFormat="1" x14ac:dyDescent="0.2"/>
    <row r="85345" customFormat="1" x14ac:dyDescent="0.2"/>
    <row r="85346" customFormat="1" x14ac:dyDescent="0.2"/>
    <row r="85347" customFormat="1" x14ac:dyDescent="0.2"/>
    <row r="85348" customFormat="1" x14ac:dyDescent="0.2"/>
    <row r="85349" customFormat="1" x14ac:dyDescent="0.2"/>
    <row r="85350" customFormat="1" x14ac:dyDescent="0.2"/>
    <row r="85351" customFormat="1" x14ac:dyDescent="0.2"/>
    <row r="85352" customFormat="1" x14ac:dyDescent="0.2"/>
    <row r="85353" customFormat="1" x14ac:dyDescent="0.2"/>
    <row r="85354" customFormat="1" x14ac:dyDescent="0.2"/>
    <row r="85355" customFormat="1" x14ac:dyDescent="0.2"/>
    <row r="85356" customFormat="1" x14ac:dyDescent="0.2"/>
    <row r="85357" customFormat="1" x14ac:dyDescent="0.2"/>
    <row r="85358" customFormat="1" x14ac:dyDescent="0.2"/>
    <row r="85359" customFormat="1" x14ac:dyDescent="0.2"/>
    <row r="85360" customFormat="1" x14ac:dyDescent="0.2"/>
    <row r="85361" customFormat="1" x14ac:dyDescent="0.2"/>
    <row r="85362" customFormat="1" x14ac:dyDescent="0.2"/>
    <row r="85363" customFormat="1" x14ac:dyDescent="0.2"/>
    <row r="85364" customFormat="1" x14ac:dyDescent="0.2"/>
    <row r="85365" customFormat="1" x14ac:dyDescent="0.2"/>
    <row r="85366" customFormat="1" x14ac:dyDescent="0.2"/>
    <row r="85367" customFormat="1" x14ac:dyDescent="0.2"/>
    <row r="85368" customFormat="1" x14ac:dyDescent="0.2"/>
    <row r="85369" customFormat="1" x14ac:dyDescent="0.2"/>
    <row r="85370" customFormat="1" x14ac:dyDescent="0.2"/>
    <row r="85371" customFormat="1" x14ac:dyDescent="0.2"/>
    <row r="85372" customFormat="1" x14ac:dyDescent="0.2"/>
    <row r="85373" customFormat="1" x14ac:dyDescent="0.2"/>
    <row r="85374" customFormat="1" x14ac:dyDescent="0.2"/>
    <row r="85375" customFormat="1" x14ac:dyDescent="0.2"/>
    <row r="85376" customFormat="1" x14ac:dyDescent="0.2"/>
    <row r="85377" customFormat="1" x14ac:dyDescent="0.2"/>
    <row r="85378" customFormat="1" x14ac:dyDescent="0.2"/>
    <row r="85379" customFormat="1" x14ac:dyDescent="0.2"/>
    <row r="85380" customFormat="1" x14ac:dyDescent="0.2"/>
    <row r="85381" customFormat="1" x14ac:dyDescent="0.2"/>
    <row r="85382" customFormat="1" x14ac:dyDescent="0.2"/>
    <row r="85383" customFormat="1" x14ac:dyDescent="0.2"/>
    <row r="85384" customFormat="1" x14ac:dyDescent="0.2"/>
    <row r="85385" customFormat="1" x14ac:dyDescent="0.2"/>
    <row r="85386" customFormat="1" x14ac:dyDescent="0.2"/>
    <row r="85387" customFormat="1" x14ac:dyDescent="0.2"/>
    <row r="85388" customFormat="1" x14ac:dyDescent="0.2"/>
    <row r="85389" customFormat="1" x14ac:dyDescent="0.2"/>
    <row r="85390" customFormat="1" x14ac:dyDescent="0.2"/>
    <row r="85391" customFormat="1" x14ac:dyDescent="0.2"/>
    <row r="85392" customFormat="1" x14ac:dyDescent="0.2"/>
    <row r="85393" customFormat="1" x14ac:dyDescent="0.2"/>
    <row r="85394" customFormat="1" x14ac:dyDescent="0.2"/>
    <row r="85395" customFormat="1" x14ac:dyDescent="0.2"/>
    <row r="85396" customFormat="1" x14ac:dyDescent="0.2"/>
    <row r="85397" customFormat="1" x14ac:dyDescent="0.2"/>
    <row r="85398" customFormat="1" x14ac:dyDescent="0.2"/>
    <row r="85399" customFormat="1" x14ac:dyDescent="0.2"/>
    <row r="85400" customFormat="1" x14ac:dyDescent="0.2"/>
    <row r="85401" customFormat="1" x14ac:dyDescent="0.2"/>
    <row r="85402" customFormat="1" x14ac:dyDescent="0.2"/>
    <row r="85403" customFormat="1" x14ac:dyDescent="0.2"/>
    <row r="85404" customFormat="1" x14ac:dyDescent="0.2"/>
    <row r="85405" customFormat="1" x14ac:dyDescent="0.2"/>
    <row r="85406" customFormat="1" x14ac:dyDescent="0.2"/>
    <row r="85407" customFormat="1" x14ac:dyDescent="0.2"/>
    <row r="85408" customFormat="1" x14ac:dyDescent="0.2"/>
    <row r="85409" customFormat="1" x14ac:dyDescent="0.2"/>
    <row r="85410" customFormat="1" x14ac:dyDescent="0.2"/>
    <row r="85411" customFormat="1" x14ac:dyDescent="0.2"/>
    <row r="85412" customFormat="1" x14ac:dyDescent="0.2"/>
    <row r="85413" customFormat="1" x14ac:dyDescent="0.2"/>
    <row r="85414" customFormat="1" x14ac:dyDescent="0.2"/>
    <row r="85415" customFormat="1" x14ac:dyDescent="0.2"/>
    <row r="85416" customFormat="1" x14ac:dyDescent="0.2"/>
    <row r="85417" customFormat="1" x14ac:dyDescent="0.2"/>
    <row r="85418" customFormat="1" x14ac:dyDescent="0.2"/>
    <row r="85419" customFormat="1" x14ac:dyDescent="0.2"/>
    <row r="85420" customFormat="1" x14ac:dyDescent="0.2"/>
    <row r="85421" customFormat="1" x14ac:dyDescent="0.2"/>
    <row r="85422" customFormat="1" x14ac:dyDescent="0.2"/>
    <row r="85423" customFormat="1" x14ac:dyDescent="0.2"/>
    <row r="85424" customFormat="1" x14ac:dyDescent="0.2"/>
    <row r="85425" customFormat="1" x14ac:dyDescent="0.2"/>
    <row r="85426" customFormat="1" x14ac:dyDescent="0.2"/>
    <row r="85427" customFormat="1" x14ac:dyDescent="0.2"/>
    <row r="85428" customFormat="1" x14ac:dyDescent="0.2"/>
    <row r="85429" customFormat="1" x14ac:dyDescent="0.2"/>
    <row r="85430" customFormat="1" x14ac:dyDescent="0.2"/>
    <row r="85431" customFormat="1" x14ac:dyDescent="0.2"/>
    <row r="85432" customFormat="1" x14ac:dyDescent="0.2"/>
    <row r="85433" customFormat="1" x14ac:dyDescent="0.2"/>
    <row r="85434" customFormat="1" x14ac:dyDescent="0.2"/>
    <row r="85435" customFormat="1" x14ac:dyDescent="0.2"/>
    <row r="85436" customFormat="1" x14ac:dyDescent="0.2"/>
    <row r="85437" customFormat="1" x14ac:dyDescent="0.2"/>
    <row r="85438" customFormat="1" x14ac:dyDescent="0.2"/>
    <row r="85439" customFormat="1" x14ac:dyDescent="0.2"/>
    <row r="85440" customFormat="1" x14ac:dyDescent="0.2"/>
    <row r="85441" customFormat="1" x14ac:dyDescent="0.2"/>
    <row r="85442" customFormat="1" x14ac:dyDescent="0.2"/>
    <row r="85443" customFormat="1" x14ac:dyDescent="0.2"/>
    <row r="85444" customFormat="1" x14ac:dyDescent="0.2"/>
    <row r="85445" customFormat="1" x14ac:dyDescent="0.2"/>
    <row r="85446" customFormat="1" x14ac:dyDescent="0.2"/>
    <row r="85447" customFormat="1" x14ac:dyDescent="0.2"/>
    <row r="85448" customFormat="1" x14ac:dyDescent="0.2"/>
    <row r="85449" customFormat="1" x14ac:dyDescent="0.2"/>
    <row r="85450" customFormat="1" x14ac:dyDescent="0.2"/>
    <row r="85451" customFormat="1" x14ac:dyDescent="0.2"/>
    <row r="85452" customFormat="1" x14ac:dyDescent="0.2"/>
    <row r="85453" customFormat="1" x14ac:dyDescent="0.2"/>
    <row r="85454" customFormat="1" x14ac:dyDescent="0.2"/>
    <row r="85455" customFormat="1" x14ac:dyDescent="0.2"/>
    <row r="85456" customFormat="1" x14ac:dyDescent="0.2"/>
    <row r="85457" customFormat="1" x14ac:dyDescent="0.2"/>
    <row r="85458" customFormat="1" x14ac:dyDescent="0.2"/>
    <row r="85459" customFormat="1" x14ac:dyDescent="0.2"/>
    <row r="85460" customFormat="1" x14ac:dyDescent="0.2"/>
    <row r="85461" customFormat="1" x14ac:dyDescent="0.2"/>
    <row r="85462" customFormat="1" x14ac:dyDescent="0.2"/>
    <row r="85463" customFormat="1" x14ac:dyDescent="0.2"/>
    <row r="85464" customFormat="1" x14ac:dyDescent="0.2"/>
    <row r="85465" customFormat="1" x14ac:dyDescent="0.2"/>
    <row r="85466" customFormat="1" x14ac:dyDescent="0.2"/>
    <row r="85467" customFormat="1" x14ac:dyDescent="0.2"/>
    <row r="85468" customFormat="1" x14ac:dyDescent="0.2"/>
    <row r="85469" customFormat="1" x14ac:dyDescent="0.2"/>
    <row r="85470" customFormat="1" x14ac:dyDescent="0.2"/>
    <row r="85471" customFormat="1" x14ac:dyDescent="0.2"/>
    <row r="85472" customFormat="1" x14ac:dyDescent="0.2"/>
    <row r="85473" customFormat="1" x14ac:dyDescent="0.2"/>
    <row r="85474" customFormat="1" x14ac:dyDescent="0.2"/>
    <row r="85475" customFormat="1" x14ac:dyDescent="0.2"/>
    <row r="85476" customFormat="1" x14ac:dyDescent="0.2"/>
    <row r="85477" customFormat="1" x14ac:dyDescent="0.2"/>
    <row r="85478" customFormat="1" x14ac:dyDescent="0.2"/>
    <row r="85479" customFormat="1" x14ac:dyDescent="0.2"/>
    <row r="85480" customFormat="1" x14ac:dyDescent="0.2"/>
    <row r="85481" customFormat="1" x14ac:dyDescent="0.2"/>
    <row r="85482" customFormat="1" x14ac:dyDescent="0.2"/>
    <row r="85483" customFormat="1" x14ac:dyDescent="0.2"/>
    <row r="85484" customFormat="1" x14ac:dyDescent="0.2"/>
    <row r="85485" customFormat="1" x14ac:dyDescent="0.2"/>
    <row r="85486" customFormat="1" x14ac:dyDescent="0.2"/>
    <row r="85487" customFormat="1" x14ac:dyDescent="0.2"/>
    <row r="85488" customFormat="1" x14ac:dyDescent="0.2"/>
    <row r="85489" customFormat="1" x14ac:dyDescent="0.2"/>
    <row r="85490" customFormat="1" x14ac:dyDescent="0.2"/>
    <row r="85491" customFormat="1" x14ac:dyDescent="0.2"/>
    <row r="85492" customFormat="1" x14ac:dyDescent="0.2"/>
    <row r="85493" customFormat="1" x14ac:dyDescent="0.2"/>
    <row r="85494" customFormat="1" x14ac:dyDescent="0.2"/>
    <row r="85495" customFormat="1" x14ac:dyDescent="0.2"/>
    <row r="85496" customFormat="1" x14ac:dyDescent="0.2"/>
    <row r="85497" customFormat="1" x14ac:dyDescent="0.2"/>
    <row r="85498" customFormat="1" x14ac:dyDescent="0.2"/>
    <row r="85499" customFormat="1" x14ac:dyDescent="0.2"/>
    <row r="85500" customFormat="1" x14ac:dyDescent="0.2"/>
    <row r="85501" customFormat="1" x14ac:dyDescent="0.2"/>
    <row r="85502" customFormat="1" x14ac:dyDescent="0.2"/>
    <row r="85503" customFormat="1" x14ac:dyDescent="0.2"/>
    <row r="85504" customFormat="1" x14ac:dyDescent="0.2"/>
    <row r="85505" customFormat="1" x14ac:dyDescent="0.2"/>
    <row r="85506" customFormat="1" x14ac:dyDescent="0.2"/>
    <row r="85507" customFormat="1" x14ac:dyDescent="0.2"/>
    <row r="85508" customFormat="1" x14ac:dyDescent="0.2"/>
    <row r="85509" customFormat="1" x14ac:dyDescent="0.2"/>
    <row r="85510" customFormat="1" x14ac:dyDescent="0.2"/>
    <row r="85511" customFormat="1" x14ac:dyDescent="0.2"/>
    <row r="85512" customFormat="1" x14ac:dyDescent="0.2"/>
    <row r="85513" customFormat="1" x14ac:dyDescent="0.2"/>
    <row r="85514" customFormat="1" x14ac:dyDescent="0.2"/>
    <row r="85515" customFormat="1" x14ac:dyDescent="0.2"/>
    <row r="85516" customFormat="1" x14ac:dyDescent="0.2"/>
    <row r="85517" customFormat="1" x14ac:dyDescent="0.2"/>
    <row r="85518" customFormat="1" x14ac:dyDescent="0.2"/>
    <row r="85519" customFormat="1" x14ac:dyDescent="0.2"/>
    <row r="85520" customFormat="1" x14ac:dyDescent="0.2"/>
    <row r="85521" customFormat="1" x14ac:dyDescent="0.2"/>
    <row r="85522" customFormat="1" x14ac:dyDescent="0.2"/>
    <row r="85523" customFormat="1" x14ac:dyDescent="0.2"/>
    <row r="85524" customFormat="1" x14ac:dyDescent="0.2"/>
    <row r="85525" customFormat="1" x14ac:dyDescent="0.2"/>
    <row r="85526" customFormat="1" x14ac:dyDescent="0.2"/>
    <row r="85527" customFormat="1" x14ac:dyDescent="0.2"/>
    <row r="85528" customFormat="1" x14ac:dyDescent="0.2"/>
    <row r="85529" customFormat="1" x14ac:dyDescent="0.2"/>
    <row r="85530" customFormat="1" x14ac:dyDescent="0.2"/>
    <row r="85531" customFormat="1" x14ac:dyDescent="0.2"/>
    <row r="85532" customFormat="1" x14ac:dyDescent="0.2"/>
    <row r="85533" customFormat="1" x14ac:dyDescent="0.2"/>
    <row r="85534" customFormat="1" x14ac:dyDescent="0.2"/>
    <row r="85535" customFormat="1" x14ac:dyDescent="0.2"/>
    <row r="85536" customFormat="1" x14ac:dyDescent="0.2"/>
    <row r="85537" customFormat="1" x14ac:dyDescent="0.2"/>
    <row r="85538" customFormat="1" x14ac:dyDescent="0.2"/>
    <row r="85539" customFormat="1" x14ac:dyDescent="0.2"/>
    <row r="85540" customFormat="1" x14ac:dyDescent="0.2"/>
    <row r="85541" customFormat="1" x14ac:dyDescent="0.2"/>
    <row r="85542" customFormat="1" x14ac:dyDescent="0.2"/>
    <row r="85543" customFormat="1" x14ac:dyDescent="0.2"/>
    <row r="85544" customFormat="1" x14ac:dyDescent="0.2"/>
    <row r="85545" customFormat="1" x14ac:dyDescent="0.2"/>
    <row r="85546" customFormat="1" x14ac:dyDescent="0.2"/>
    <row r="85547" customFormat="1" x14ac:dyDescent="0.2"/>
    <row r="85548" customFormat="1" x14ac:dyDescent="0.2"/>
    <row r="85549" customFormat="1" x14ac:dyDescent="0.2"/>
    <row r="85550" customFormat="1" x14ac:dyDescent="0.2"/>
    <row r="85551" customFormat="1" x14ac:dyDescent="0.2"/>
    <row r="85552" customFormat="1" x14ac:dyDescent="0.2"/>
    <row r="85553" customFormat="1" x14ac:dyDescent="0.2"/>
    <row r="85554" customFormat="1" x14ac:dyDescent="0.2"/>
    <row r="85555" customFormat="1" x14ac:dyDescent="0.2"/>
    <row r="85556" customFormat="1" x14ac:dyDescent="0.2"/>
    <row r="85557" customFormat="1" x14ac:dyDescent="0.2"/>
    <row r="85558" customFormat="1" x14ac:dyDescent="0.2"/>
    <row r="85559" customFormat="1" x14ac:dyDescent="0.2"/>
    <row r="85560" customFormat="1" x14ac:dyDescent="0.2"/>
    <row r="85561" customFormat="1" x14ac:dyDescent="0.2"/>
    <row r="85562" customFormat="1" x14ac:dyDescent="0.2"/>
    <row r="85563" customFormat="1" x14ac:dyDescent="0.2"/>
    <row r="85564" customFormat="1" x14ac:dyDescent="0.2"/>
    <row r="85565" customFormat="1" x14ac:dyDescent="0.2"/>
    <row r="85566" customFormat="1" x14ac:dyDescent="0.2"/>
    <row r="85567" customFormat="1" x14ac:dyDescent="0.2"/>
    <row r="85568" customFormat="1" x14ac:dyDescent="0.2"/>
    <row r="85569" customFormat="1" x14ac:dyDescent="0.2"/>
    <row r="85570" customFormat="1" x14ac:dyDescent="0.2"/>
    <row r="85571" customFormat="1" x14ac:dyDescent="0.2"/>
    <row r="85572" customFormat="1" x14ac:dyDescent="0.2"/>
    <row r="85573" customFormat="1" x14ac:dyDescent="0.2"/>
    <row r="85574" customFormat="1" x14ac:dyDescent="0.2"/>
    <row r="85575" customFormat="1" x14ac:dyDescent="0.2"/>
    <row r="85576" customFormat="1" x14ac:dyDescent="0.2"/>
    <row r="85577" customFormat="1" x14ac:dyDescent="0.2"/>
    <row r="85578" customFormat="1" x14ac:dyDescent="0.2"/>
    <row r="85579" customFormat="1" x14ac:dyDescent="0.2"/>
    <row r="85580" customFormat="1" x14ac:dyDescent="0.2"/>
    <row r="85581" customFormat="1" x14ac:dyDescent="0.2"/>
    <row r="85582" customFormat="1" x14ac:dyDescent="0.2"/>
    <row r="85583" customFormat="1" x14ac:dyDescent="0.2"/>
    <row r="85584" customFormat="1" x14ac:dyDescent="0.2"/>
    <row r="85585" customFormat="1" x14ac:dyDescent="0.2"/>
    <row r="85586" customFormat="1" x14ac:dyDescent="0.2"/>
    <row r="85587" customFormat="1" x14ac:dyDescent="0.2"/>
    <row r="85588" customFormat="1" x14ac:dyDescent="0.2"/>
    <row r="85589" customFormat="1" x14ac:dyDescent="0.2"/>
    <row r="85590" customFormat="1" x14ac:dyDescent="0.2"/>
    <row r="85591" customFormat="1" x14ac:dyDescent="0.2"/>
    <row r="85592" customFormat="1" x14ac:dyDescent="0.2"/>
    <row r="85593" customFormat="1" x14ac:dyDescent="0.2"/>
    <row r="85594" customFormat="1" x14ac:dyDescent="0.2"/>
    <row r="85595" customFormat="1" x14ac:dyDescent="0.2"/>
    <row r="85596" customFormat="1" x14ac:dyDescent="0.2"/>
    <row r="85597" customFormat="1" x14ac:dyDescent="0.2"/>
    <row r="85598" customFormat="1" x14ac:dyDescent="0.2"/>
    <row r="85599" customFormat="1" x14ac:dyDescent="0.2"/>
    <row r="85600" customFormat="1" x14ac:dyDescent="0.2"/>
    <row r="85601" customFormat="1" x14ac:dyDescent="0.2"/>
    <row r="85602" customFormat="1" x14ac:dyDescent="0.2"/>
    <row r="85603" customFormat="1" x14ac:dyDescent="0.2"/>
    <row r="85604" customFormat="1" x14ac:dyDescent="0.2"/>
    <row r="85605" customFormat="1" x14ac:dyDescent="0.2"/>
    <row r="85606" customFormat="1" x14ac:dyDescent="0.2"/>
    <row r="85607" customFormat="1" x14ac:dyDescent="0.2"/>
    <row r="85608" customFormat="1" x14ac:dyDescent="0.2"/>
    <row r="85609" customFormat="1" x14ac:dyDescent="0.2"/>
    <row r="85610" customFormat="1" x14ac:dyDescent="0.2"/>
    <row r="85611" customFormat="1" x14ac:dyDescent="0.2"/>
    <row r="85612" customFormat="1" x14ac:dyDescent="0.2"/>
    <row r="85613" customFormat="1" x14ac:dyDescent="0.2"/>
    <row r="85614" customFormat="1" x14ac:dyDescent="0.2"/>
    <row r="85615" customFormat="1" x14ac:dyDescent="0.2"/>
    <row r="85616" customFormat="1" x14ac:dyDescent="0.2"/>
    <row r="85617" customFormat="1" x14ac:dyDescent="0.2"/>
    <row r="85618" customFormat="1" x14ac:dyDescent="0.2"/>
    <row r="85619" customFormat="1" x14ac:dyDescent="0.2"/>
    <row r="85620" customFormat="1" x14ac:dyDescent="0.2"/>
    <row r="85621" customFormat="1" x14ac:dyDescent="0.2"/>
    <row r="85622" customFormat="1" x14ac:dyDescent="0.2"/>
    <row r="85623" customFormat="1" x14ac:dyDescent="0.2"/>
    <row r="85624" customFormat="1" x14ac:dyDescent="0.2"/>
    <row r="85625" customFormat="1" x14ac:dyDescent="0.2"/>
    <row r="85626" customFormat="1" x14ac:dyDescent="0.2"/>
    <row r="85627" customFormat="1" x14ac:dyDescent="0.2"/>
    <row r="85628" customFormat="1" x14ac:dyDescent="0.2"/>
    <row r="85629" customFormat="1" x14ac:dyDescent="0.2"/>
    <row r="85630" customFormat="1" x14ac:dyDescent="0.2"/>
    <row r="85631" customFormat="1" x14ac:dyDescent="0.2"/>
    <row r="85632" customFormat="1" x14ac:dyDescent="0.2"/>
    <row r="85633" customFormat="1" x14ac:dyDescent="0.2"/>
    <row r="85634" customFormat="1" x14ac:dyDescent="0.2"/>
    <row r="85635" customFormat="1" x14ac:dyDescent="0.2"/>
    <row r="85636" customFormat="1" x14ac:dyDescent="0.2"/>
    <row r="85637" customFormat="1" x14ac:dyDescent="0.2"/>
    <row r="85638" customFormat="1" x14ac:dyDescent="0.2"/>
    <row r="85639" customFormat="1" x14ac:dyDescent="0.2"/>
    <row r="85640" customFormat="1" x14ac:dyDescent="0.2"/>
    <row r="85641" customFormat="1" x14ac:dyDescent="0.2"/>
    <row r="85642" customFormat="1" x14ac:dyDescent="0.2"/>
    <row r="85643" customFormat="1" x14ac:dyDescent="0.2"/>
    <row r="85644" customFormat="1" x14ac:dyDescent="0.2"/>
    <row r="85645" customFormat="1" x14ac:dyDescent="0.2"/>
    <row r="85646" customFormat="1" x14ac:dyDescent="0.2"/>
    <row r="85647" customFormat="1" x14ac:dyDescent="0.2"/>
    <row r="85648" customFormat="1" x14ac:dyDescent="0.2"/>
    <row r="85649" customFormat="1" x14ac:dyDescent="0.2"/>
    <row r="85650" customFormat="1" x14ac:dyDescent="0.2"/>
    <row r="85651" customFormat="1" x14ac:dyDescent="0.2"/>
    <row r="85652" customFormat="1" x14ac:dyDescent="0.2"/>
    <row r="85653" customFormat="1" x14ac:dyDescent="0.2"/>
    <row r="85654" customFormat="1" x14ac:dyDescent="0.2"/>
    <row r="85655" customFormat="1" x14ac:dyDescent="0.2"/>
    <row r="85656" customFormat="1" x14ac:dyDescent="0.2"/>
    <row r="85657" customFormat="1" x14ac:dyDescent="0.2"/>
    <row r="85658" customFormat="1" x14ac:dyDescent="0.2"/>
    <row r="85659" customFormat="1" x14ac:dyDescent="0.2"/>
    <row r="85660" customFormat="1" x14ac:dyDescent="0.2"/>
    <row r="85661" customFormat="1" x14ac:dyDescent="0.2"/>
    <row r="85662" customFormat="1" x14ac:dyDescent="0.2"/>
    <row r="85663" customFormat="1" x14ac:dyDescent="0.2"/>
    <row r="85664" customFormat="1" x14ac:dyDescent="0.2"/>
    <row r="85665" customFormat="1" x14ac:dyDescent="0.2"/>
    <row r="85666" customFormat="1" x14ac:dyDescent="0.2"/>
    <row r="85667" customFormat="1" x14ac:dyDescent="0.2"/>
    <row r="85668" customFormat="1" x14ac:dyDescent="0.2"/>
    <row r="85669" customFormat="1" x14ac:dyDescent="0.2"/>
    <row r="85670" customFormat="1" x14ac:dyDescent="0.2"/>
    <row r="85671" customFormat="1" x14ac:dyDescent="0.2"/>
    <row r="85672" customFormat="1" x14ac:dyDescent="0.2"/>
    <row r="85673" customFormat="1" x14ac:dyDescent="0.2"/>
    <row r="85674" customFormat="1" x14ac:dyDescent="0.2"/>
    <row r="85675" customFormat="1" x14ac:dyDescent="0.2"/>
    <row r="85676" customFormat="1" x14ac:dyDescent="0.2"/>
    <row r="85677" customFormat="1" x14ac:dyDescent="0.2"/>
    <row r="85678" customFormat="1" x14ac:dyDescent="0.2"/>
    <row r="85679" customFormat="1" x14ac:dyDescent="0.2"/>
    <row r="85680" customFormat="1" x14ac:dyDescent="0.2"/>
    <row r="85681" customFormat="1" x14ac:dyDescent="0.2"/>
    <row r="85682" customFormat="1" x14ac:dyDescent="0.2"/>
    <row r="85683" customFormat="1" x14ac:dyDescent="0.2"/>
    <row r="85684" customFormat="1" x14ac:dyDescent="0.2"/>
    <row r="85685" customFormat="1" x14ac:dyDescent="0.2"/>
    <row r="85686" customFormat="1" x14ac:dyDescent="0.2"/>
    <row r="85687" customFormat="1" x14ac:dyDescent="0.2"/>
    <row r="85688" customFormat="1" x14ac:dyDescent="0.2"/>
    <row r="85689" customFormat="1" x14ac:dyDescent="0.2"/>
    <row r="85690" customFormat="1" x14ac:dyDescent="0.2"/>
    <row r="85691" customFormat="1" x14ac:dyDescent="0.2"/>
    <row r="85692" customFormat="1" x14ac:dyDescent="0.2"/>
    <row r="85693" customFormat="1" x14ac:dyDescent="0.2"/>
    <row r="85694" customFormat="1" x14ac:dyDescent="0.2"/>
    <row r="85695" customFormat="1" x14ac:dyDescent="0.2"/>
    <row r="85696" customFormat="1" x14ac:dyDescent="0.2"/>
    <row r="85697" customFormat="1" x14ac:dyDescent="0.2"/>
    <row r="85698" customFormat="1" x14ac:dyDescent="0.2"/>
    <row r="85699" customFormat="1" x14ac:dyDescent="0.2"/>
    <row r="85700" customFormat="1" x14ac:dyDescent="0.2"/>
    <row r="85701" customFormat="1" x14ac:dyDescent="0.2"/>
    <row r="85702" customFormat="1" x14ac:dyDescent="0.2"/>
    <row r="85703" customFormat="1" x14ac:dyDescent="0.2"/>
    <row r="85704" customFormat="1" x14ac:dyDescent="0.2"/>
    <row r="85705" customFormat="1" x14ac:dyDescent="0.2"/>
    <row r="85706" customFormat="1" x14ac:dyDescent="0.2"/>
    <row r="85707" customFormat="1" x14ac:dyDescent="0.2"/>
    <row r="85708" customFormat="1" x14ac:dyDescent="0.2"/>
    <row r="85709" customFormat="1" x14ac:dyDescent="0.2"/>
    <row r="85710" customFormat="1" x14ac:dyDescent="0.2"/>
    <row r="85711" customFormat="1" x14ac:dyDescent="0.2"/>
    <row r="85712" customFormat="1" x14ac:dyDescent="0.2"/>
    <row r="85713" customFormat="1" x14ac:dyDescent="0.2"/>
    <row r="85714" customFormat="1" x14ac:dyDescent="0.2"/>
    <row r="85715" customFormat="1" x14ac:dyDescent="0.2"/>
    <row r="85716" customFormat="1" x14ac:dyDescent="0.2"/>
    <row r="85717" customFormat="1" x14ac:dyDescent="0.2"/>
    <row r="85718" customFormat="1" x14ac:dyDescent="0.2"/>
    <row r="85719" customFormat="1" x14ac:dyDescent="0.2"/>
    <row r="85720" customFormat="1" x14ac:dyDescent="0.2"/>
    <row r="85721" customFormat="1" x14ac:dyDescent="0.2"/>
    <row r="85722" customFormat="1" x14ac:dyDescent="0.2"/>
    <row r="85723" customFormat="1" x14ac:dyDescent="0.2"/>
    <row r="85724" customFormat="1" x14ac:dyDescent="0.2"/>
    <row r="85725" customFormat="1" x14ac:dyDescent="0.2"/>
    <row r="85726" customFormat="1" x14ac:dyDescent="0.2"/>
    <row r="85727" customFormat="1" x14ac:dyDescent="0.2"/>
    <row r="85728" customFormat="1" x14ac:dyDescent="0.2"/>
    <row r="85729" customFormat="1" x14ac:dyDescent="0.2"/>
    <row r="85730" customFormat="1" x14ac:dyDescent="0.2"/>
    <row r="85731" customFormat="1" x14ac:dyDescent="0.2"/>
    <row r="85732" customFormat="1" x14ac:dyDescent="0.2"/>
    <row r="85733" customFormat="1" x14ac:dyDescent="0.2"/>
    <row r="85734" customFormat="1" x14ac:dyDescent="0.2"/>
    <row r="85735" customFormat="1" x14ac:dyDescent="0.2"/>
    <row r="85736" customFormat="1" x14ac:dyDescent="0.2"/>
    <row r="85737" customFormat="1" x14ac:dyDescent="0.2"/>
    <row r="85738" customFormat="1" x14ac:dyDescent="0.2"/>
    <row r="85739" customFormat="1" x14ac:dyDescent="0.2"/>
    <row r="85740" customFormat="1" x14ac:dyDescent="0.2"/>
    <row r="85741" customFormat="1" x14ac:dyDescent="0.2"/>
    <row r="85742" customFormat="1" x14ac:dyDescent="0.2"/>
    <row r="85743" customFormat="1" x14ac:dyDescent="0.2"/>
    <row r="85744" customFormat="1" x14ac:dyDescent="0.2"/>
    <row r="85745" customFormat="1" x14ac:dyDescent="0.2"/>
    <row r="85746" customFormat="1" x14ac:dyDescent="0.2"/>
    <row r="85747" customFormat="1" x14ac:dyDescent="0.2"/>
    <row r="85748" customFormat="1" x14ac:dyDescent="0.2"/>
    <row r="85749" customFormat="1" x14ac:dyDescent="0.2"/>
    <row r="85750" customFormat="1" x14ac:dyDescent="0.2"/>
    <row r="85751" customFormat="1" x14ac:dyDescent="0.2"/>
    <row r="85752" customFormat="1" x14ac:dyDescent="0.2"/>
    <row r="85753" customFormat="1" x14ac:dyDescent="0.2"/>
    <row r="85754" customFormat="1" x14ac:dyDescent="0.2"/>
    <row r="85755" customFormat="1" x14ac:dyDescent="0.2"/>
    <row r="85756" customFormat="1" x14ac:dyDescent="0.2"/>
    <row r="85757" customFormat="1" x14ac:dyDescent="0.2"/>
    <row r="85758" customFormat="1" x14ac:dyDescent="0.2"/>
    <row r="85759" customFormat="1" x14ac:dyDescent="0.2"/>
    <row r="85760" customFormat="1" x14ac:dyDescent="0.2"/>
    <row r="85761" customFormat="1" x14ac:dyDescent="0.2"/>
    <row r="85762" customFormat="1" x14ac:dyDescent="0.2"/>
    <row r="85763" customFormat="1" x14ac:dyDescent="0.2"/>
    <row r="85764" customFormat="1" x14ac:dyDescent="0.2"/>
    <row r="85765" customFormat="1" x14ac:dyDescent="0.2"/>
    <row r="85766" customFormat="1" x14ac:dyDescent="0.2"/>
    <row r="85767" customFormat="1" x14ac:dyDescent="0.2"/>
    <row r="85768" customFormat="1" x14ac:dyDescent="0.2"/>
    <row r="85769" customFormat="1" x14ac:dyDescent="0.2"/>
    <row r="85770" customFormat="1" x14ac:dyDescent="0.2"/>
    <row r="85771" customFormat="1" x14ac:dyDescent="0.2"/>
    <row r="85772" customFormat="1" x14ac:dyDescent="0.2"/>
    <row r="85773" customFormat="1" x14ac:dyDescent="0.2"/>
    <row r="85774" customFormat="1" x14ac:dyDescent="0.2"/>
    <row r="85775" customFormat="1" x14ac:dyDescent="0.2"/>
    <row r="85776" customFormat="1" x14ac:dyDescent="0.2"/>
    <row r="85777" customFormat="1" x14ac:dyDescent="0.2"/>
    <row r="85778" customFormat="1" x14ac:dyDescent="0.2"/>
    <row r="85779" customFormat="1" x14ac:dyDescent="0.2"/>
    <row r="85780" customFormat="1" x14ac:dyDescent="0.2"/>
    <row r="85781" customFormat="1" x14ac:dyDescent="0.2"/>
    <row r="85782" customFormat="1" x14ac:dyDescent="0.2"/>
    <row r="85783" customFormat="1" x14ac:dyDescent="0.2"/>
    <row r="85784" customFormat="1" x14ac:dyDescent="0.2"/>
    <row r="85785" customFormat="1" x14ac:dyDescent="0.2"/>
    <row r="85786" customFormat="1" x14ac:dyDescent="0.2"/>
    <row r="85787" customFormat="1" x14ac:dyDescent="0.2"/>
    <row r="85788" customFormat="1" x14ac:dyDescent="0.2"/>
    <row r="85789" customFormat="1" x14ac:dyDescent="0.2"/>
    <row r="85790" customFormat="1" x14ac:dyDescent="0.2"/>
    <row r="85791" customFormat="1" x14ac:dyDescent="0.2"/>
    <row r="85792" customFormat="1" x14ac:dyDescent="0.2"/>
    <row r="85793" customFormat="1" x14ac:dyDescent="0.2"/>
    <row r="85794" customFormat="1" x14ac:dyDescent="0.2"/>
    <row r="85795" customFormat="1" x14ac:dyDescent="0.2"/>
    <row r="85796" customFormat="1" x14ac:dyDescent="0.2"/>
    <row r="85797" customFormat="1" x14ac:dyDescent="0.2"/>
    <row r="85798" customFormat="1" x14ac:dyDescent="0.2"/>
    <row r="85799" customFormat="1" x14ac:dyDescent="0.2"/>
    <row r="85800" customFormat="1" x14ac:dyDescent="0.2"/>
    <row r="85801" customFormat="1" x14ac:dyDescent="0.2"/>
    <row r="85802" customFormat="1" x14ac:dyDescent="0.2"/>
    <row r="85803" customFormat="1" x14ac:dyDescent="0.2"/>
    <row r="85804" customFormat="1" x14ac:dyDescent="0.2"/>
    <row r="85805" customFormat="1" x14ac:dyDescent="0.2"/>
    <row r="85806" customFormat="1" x14ac:dyDescent="0.2"/>
    <row r="85807" customFormat="1" x14ac:dyDescent="0.2"/>
    <row r="85808" customFormat="1" x14ac:dyDescent="0.2"/>
    <row r="85809" customFormat="1" x14ac:dyDescent="0.2"/>
    <row r="85810" customFormat="1" x14ac:dyDescent="0.2"/>
    <row r="85811" customFormat="1" x14ac:dyDescent="0.2"/>
    <row r="85812" customFormat="1" x14ac:dyDescent="0.2"/>
    <row r="85813" customFormat="1" x14ac:dyDescent="0.2"/>
    <row r="85814" customFormat="1" x14ac:dyDescent="0.2"/>
    <row r="85815" customFormat="1" x14ac:dyDescent="0.2"/>
    <row r="85816" customFormat="1" x14ac:dyDescent="0.2"/>
    <row r="85817" customFormat="1" x14ac:dyDescent="0.2"/>
    <row r="85818" customFormat="1" x14ac:dyDescent="0.2"/>
    <row r="85819" customFormat="1" x14ac:dyDescent="0.2"/>
    <row r="85820" customFormat="1" x14ac:dyDescent="0.2"/>
    <row r="85821" customFormat="1" x14ac:dyDescent="0.2"/>
    <row r="85822" customFormat="1" x14ac:dyDescent="0.2"/>
    <row r="85823" customFormat="1" x14ac:dyDescent="0.2"/>
    <row r="85824" customFormat="1" x14ac:dyDescent="0.2"/>
    <row r="85825" customFormat="1" x14ac:dyDescent="0.2"/>
    <row r="85826" customFormat="1" x14ac:dyDescent="0.2"/>
    <row r="85827" customFormat="1" x14ac:dyDescent="0.2"/>
    <row r="85828" customFormat="1" x14ac:dyDescent="0.2"/>
    <row r="85829" customFormat="1" x14ac:dyDescent="0.2"/>
    <row r="85830" customFormat="1" x14ac:dyDescent="0.2"/>
    <row r="85831" customFormat="1" x14ac:dyDescent="0.2"/>
    <row r="85832" customFormat="1" x14ac:dyDescent="0.2"/>
    <row r="85833" customFormat="1" x14ac:dyDescent="0.2"/>
    <row r="85834" customFormat="1" x14ac:dyDescent="0.2"/>
    <row r="85835" customFormat="1" x14ac:dyDescent="0.2"/>
    <row r="85836" customFormat="1" x14ac:dyDescent="0.2"/>
    <row r="85837" customFormat="1" x14ac:dyDescent="0.2"/>
    <row r="85838" customFormat="1" x14ac:dyDescent="0.2"/>
    <row r="85839" customFormat="1" x14ac:dyDescent="0.2"/>
    <row r="85840" customFormat="1" x14ac:dyDescent="0.2"/>
    <row r="85841" customFormat="1" x14ac:dyDescent="0.2"/>
    <row r="85842" customFormat="1" x14ac:dyDescent="0.2"/>
    <row r="85843" customFormat="1" x14ac:dyDescent="0.2"/>
    <row r="85844" customFormat="1" x14ac:dyDescent="0.2"/>
    <row r="85845" customFormat="1" x14ac:dyDescent="0.2"/>
    <row r="85846" customFormat="1" x14ac:dyDescent="0.2"/>
    <row r="85847" customFormat="1" x14ac:dyDescent="0.2"/>
    <row r="85848" customFormat="1" x14ac:dyDescent="0.2"/>
    <row r="85849" customFormat="1" x14ac:dyDescent="0.2"/>
    <row r="85850" customFormat="1" x14ac:dyDescent="0.2"/>
    <row r="85851" customFormat="1" x14ac:dyDescent="0.2"/>
    <row r="85852" customFormat="1" x14ac:dyDescent="0.2"/>
    <row r="85853" customFormat="1" x14ac:dyDescent="0.2"/>
    <row r="85854" customFormat="1" x14ac:dyDescent="0.2"/>
    <row r="85855" customFormat="1" x14ac:dyDescent="0.2"/>
    <row r="85856" customFormat="1" x14ac:dyDescent="0.2"/>
    <row r="85857" customFormat="1" x14ac:dyDescent="0.2"/>
    <row r="85858" customFormat="1" x14ac:dyDescent="0.2"/>
    <row r="85859" customFormat="1" x14ac:dyDescent="0.2"/>
    <row r="85860" customFormat="1" x14ac:dyDescent="0.2"/>
    <row r="85861" customFormat="1" x14ac:dyDescent="0.2"/>
    <row r="85862" customFormat="1" x14ac:dyDescent="0.2"/>
    <row r="85863" customFormat="1" x14ac:dyDescent="0.2"/>
    <row r="85864" customFormat="1" x14ac:dyDescent="0.2"/>
    <row r="85865" customFormat="1" x14ac:dyDescent="0.2"/>
    <row r="85866" customFormat="1" x14ac:dyDescent="0.2"/>
    <row r="85867" customFormat="1" x14ac:dyDescent="0.2"/>
    <row r="85868" customFormat="1" x14ac:dyDescent="0.2"/>
    <row r="85869" customFormat="1" x14ac:dyDescent="0.2"/>
    <row r="85870" customFormat="1" x14ac:dyDescent="0.2"/>
    <row r="85871" customFormat="1" x14ac:dyDescent="0.2"/>
    <row r="85872" customFormat="1" x14ac:dyDescent="0.2"/>
    <row r="85873" customFormat="1" x14ac:dyDescent="0.2"/>
    <row r="85874" customFormat="1" x14ac:dyDescent="0.2"/>
    <row r="85875" customFormat="1" x14ac:dyDescent="0.2"/>
    <row r="85876" customFormat="1" x14ac:dyDescent="0.2"/>
    <row r="85877" customFormat="1" x14ac:dyDescent="0.2"/>
    <row r="85878" customFormat="1" x14ac:dyDescent="0.2"/>
    <row r="85879" customFormat="1" x14ac:dyDescent="0.2"/>
    <row r="85880" customFormat="1" x14ac:dyDescent="0.2"/>
    <row r="85881" customFormat="1" x14ac:dyDescent="0.2"/>
    <row r="85882" customFormat="1" x14ac:dyDescent="0.2"/>
    <row r="85883" customFormat="1" x14ac:dyDescent="0.2"/>
    <row r="85884" customFormat="1" x14ac:dyDescent="0.2"/>
    <row r="85885" customFormat="1" x14ac:dyDescent="0.2"/>
    <row r="85886" customFormat="1" x14ac:dyDescent="0.2"/>
    <row r="85887" customFormat="1" x14ac:dyDescent="0.2"/>
    <row r="85888" customFormat="1" x14ac:dyDescent="0.2"/>
    <row r="85889" customFormat="1" x14ac:dyDescent="0.2"/>
    <row r="85890" customFormat="1" x14ac:dyDescent="0.2"/>
    <row r="85891" customFormat="1" x14ac:dyDescent="0.2"/>
    <row r="85892" customFormat="1" x14ac:dyDescent="0.2"/>
    <row r="85893" customFormat="1" x14ac:dyDescent="0.2"/>
    <row r="85894" customFormat="1" x14ac:dyDescent="0.2"/>
    <row r="85895" customFormat="1" x14ac:dyDescent="0.2"/>
    <row r="85896" customFormat="1" x14ac:dyDescent="0.2"/>
    <row r="85897" customFormat="1" x14ac:dyDescent="0.2"/>
    <row r="85898" customFormat="1" x14ac:dyDescent="0.2"/>
    <row r="85899" customFormat="1" x14ac:dyDescent="0.2"/>
    <row r="85900" customFormat="1" x14ac:dyDescent="0.2"/>
    <row r="85901" customFormat="1" x14ac:dyDescent="0.2"/>
    <row r="85902" customFormat="1" x14ac:dyDescent="0.2"/>
    <row r="85903" customFormat="1" x14ac:dyDescent="0.2"/>
    <row r="85904" customFormat="1" x14ac:dyDescent="0.2"/>
    <row r="85905" customFormat="1" x14ac:dyDescent="0.2"/>
    <row r="85906" customFormat="1" x14ac:dyDescent="0.2"/>
    <row r="85907" customFormat="1" x14ac:dyDescent="0.2"/>
    <row r="85908" customFormat="1" x14ac:dyDescent="0.2"/>
    <row r="85909" customFormat="1" x14ac:dyDescent="0.2"/>
    <row r="85910" customFormat="1" x14ac:dyDescent="0.2"/>
    <row r="85911" customFormat="1" x14ac:dyDescent="0.2"/>
    <row r="85912" customFormat="1" x14ac:dyDescent="0.2"/>
    <row r="85913" customFormat="1" x14ac:dyDescent="0.2"/>
    <row r="85914" customFormat="1" x14ac:dyDescent="0.2"/>
    <row r="85915" customFormat="1" x14ac:dyDescent="0.2"/>
    <row r="85916" customFormat="1" x14ac:dyDescent="0.2"/>
    <row r="85917" customFormat="1" x14ac:dyDescent="0.2"/>
    <row r="85918" customFormat="1" x14ac:dyDescent="0.2"/>
    <row r="85919" customFormat="1" x14ac:dyDescent="0.2"/>
    <row r="85920" customFormat="1" x14ac:dyDescent="0.2"/>
    <row r="85921" customFormat="1" x14ac:dyDescent="0.2"/>
    <row r="85922" customFormat="1" x14ac:dyDescent="0.2"/>
    <row r="85923" customFormat="1" x14ac:dyDescent="0.2"/>
    <row r="85924" customFormat="1" x14ac:dyDescent="0.2"/>
    <row r="85925" customFormat="1" x14ac:dyDescent="0.2"/>
    <row r="85926" customFormat="1" x14ac:dyDescent="0.2"/>
    <row r="85927" customFormat="1" x14ac:dyDescent="0.2"/>
    <row r="85928" customFormat="1" x14ac:dyDescent="0.2"/>
    <row r="85929" customFormat="1" x14ac:dyDescent="0.2"/>
    <row r="85930" customFormat="1" x14ac:dyDescent="0.2"/>
    <row r="85931" customFormat="1" x14ac:dyDescent="0.2"/>
    <row r="85932" customFormat="1" x14ac:dyDescent="0.2"/>
    <row r="85933" customFormat="1" x14ac:dyDescent="0.2"/>
    <row r="85934" customFormat="1" x14ac:dyDescent="0.2"/>
    <row r="85935" customFormat="1" x14ac:dyDescent="0.2"/>
    <row r="85936" customFormat="1" x14ac:dyDescent="0.2"/>
    <row r="85937" customFormat="1" x14ac:dyDescent="0.2"/>
    <row r="85938" customFormat="1" x14ac:dyDescent="0.2"/>
    <row r="85939" customFormat="1" x14ac:dyDescent="0.2"/>
    <row r="85940" customFormat="1" x14ac:dyDescent="0.2"/>
    <row r="85941" customFormat="1" x14ac:dyDescent="0.2"/>
    <row r="85942" customFormat="1" x14ac:dyDescent="0.2"/>
    <row r="85943" customFormat="1" x14ac:dyDescent="0.2"/>
    <row r="85944" customFormat="1" x14ac:dyDescent="0.2"/>
    <row r="85945" customFormat="1" x14ac:dyDescent="0.2"/>
    <row r="85946" customFormat="1" x14ac:dyDescent="0.2"/>
    <row r="85947" customFormat="1" x14ac:dyDescent="0.2"/>
    <row r="85948" customFormat="1" x14ac:dyDescent="0.2"/>
    <row r="85949" customFormat="1" x14ac:dyDescent="0.2"/>
    <row r="85950" customFormat="1" x14ac:dyDescent="0.2"/>
    <row r="85951" customFormat="1" x14ac:dyDescent="0.2"/>
    <row r="85952" customFormat="1" x14ac:dyDescent="0.2"/>
    <row r="85953" customFormat="1" x14ac:dyDescent="0.2"/>
    <row r="85954" customFormat="1" x14ac:dyDescent="0.2"/>
    <row r="85955" customFormat="1" x14ac:dyDescent="0.2"/>
    <row r="85956" customFormat="1" x14ac:dyDescent="0.2"/>
    <row r="85957" customFormat="1" x14ac:dyDescent="0.2"/>
    <row r="85958" customFormat="1" x14ac:dyDescent="0.2"/>
    <row r="85959" customFormat="1" x14ac:dyDescent="0.2"/>
    <row r="85960" customFormat="1" x14ac:dyDescent="0.2"/>
    <row r="85961" customFormat="1" x14ac:dyDescent="0.2"/>
    <row r="85962" customFormat="1" x14ac:dyDescent="0.2"/>
    <row r="85963" customFormat="1" x14ac:dyDescent="0.2"/>
    <row r="85964" customFormat="1" x14ac:dyDescent="0.2"/>
    <row r="85965" customFormat="1" x14ac:dyDescent="0.2"/>
    <row r="85966" customFormat="1" x14ac:dyDescent="0.2"/>
    <row r="85967" customFormat="1" x14ac:dyDescent="0.2"/>
    <row r="85968" customFormat="1" x14ac:dyDescent="0.2"/>
    <row r="85969" customFormat="1" x14ac:dyDescent="0.2"/>
    <row r="85970" customFormat="1" x14ac:dyDescent="0.2"/>
    <row r="85971" customFormat="1" x14ac:dyDescent="0.2"/>
    <row r="85972" customFormat="1" x14ac:dyDescent="0.2"/>
    <row r="85973" customFormat="1" x14ac:dyDescent="0.2"/>
    <row r="85974" customFormat="1" x14ac:dyDescent="0.2"/>
    <row r="85975" customFormat="1" x14ac:dyDescent="0.2"/>
    <row r="85976" customFormat="1" x14ac:dyDescent="0.2"/>
    <row r="85977" customFormat="1" x14ac:dyDescent="0.2"/>
    <row r="85978" customFormat="1" x14ac:dyDescent="0.2"/>
    <row r="85979" customFormat="1" x14ac:dyDescent="0.2"/>
    <row r="85980" customFormat="1" x14ac:dyDescent="0.2"/>
    <row r="85981" customFormat="1" x14ac:dyDescent="0.2"/>
    <row r="85982" customFormat="1" x14ac:dyDescent="0.2"/>
    <row r="85983" customFormat="1" x14ac:dyDescent="0.2"/>
    <row r="85984" customFormat="1" x14ac:dyDescent="0.2"/>
    <row r="85985" customFormat="1" x14ac:dyDescent="0.2"/>
    <row r="85986" customFormat="1" x14ac:dyDescent="0.2"/>
    <row r="85987" customFormat="1" x14ac:dyDescent="0.2"/>
    <row r="85988" customFormat="1" x14ac:dyDescent="0.2"/>
    <row r="85989" customFormat="1" x14ac:dyDescent="0.2"/>
    <row r="85990" customFormat="1" x14ac:dyDescent="0.2"/>
    <row r="85991" customFormat="1" x14ac:dyDescent="0.2"/>
    <row r="85992" customFormat="1" x14ac:dyDescent="0.2"/>
    <row r="85993" customFormat="1" x14ac:dyDescent="0.2"/>
    <row r="85994" customFormat="1" x14ac:dyDescent="0.2"/>
    <row r="85995" customFormat="1" x14ac:dyDescent="0.2"/>
    <row r="85996" customFormat="1" x14ac:dyDescent="0.2"/>
    <row r="85997" customFormat="1" x14ac:dyDescent="0.2"/>
    <row r="85998" customFormat="1" x14ac:dyDescent="0.2"/>
    <row r="85999" customFormat="1" x14ac:dyDescent="0.2"/>
    <row r="86000" customFormat="1" x14ac:dyDescent="0.2"/>
    <row r="86001" customFormat="1" x14ac:dyDescent="0.2"/>
    <row r="86002" customFormat="1" x14ac:dyDescent="0.2"/>
    <row r="86003" customFormat="1" x14ac:dyDescent="0.2"/>
    <row r="86004" customFormat="1" x14ac:dyDescent="0.2"/>
    <row r="86005" customFormat="1" x14ac:dyDescent="0.2"/>
    <row r="86006" customFormat="1" x14ac:dyDescent="0.2"/>
    <row r="86007" customFormat="1" x14ac:dyDescent="0.2"/>
    <row r="86008" customFormat="1" x14ac:dyDescent="0.2"/>
    <row r="86009" customFormat="1" x14ac:dyDescent="0.2"/>
    <row r="86010" customFormat="1" x14ac:dyDescent="0.2"/>
    <row r="86011" customFormat="1" x14ac:dyDescent="0.2"/>
    <row r="86012" customFormat="1" x14ac:dyDescent="0.2"/>
    <row r="86013" customFormat="1" x14ac:dyDescent="0.2"/>
    <row r="86014" customFormat="1" x14ac:dyDescent="0.2"/>
    <row r="86015" customFormat="1" x14ac:dyDescent="0.2"/>
    <row r="86016" customFormat="1" x14ac:dyDescent="0.2"/>
    <row r="86017" customFormat="1" x14ac:dyDescent="0.2"/>
    <row r="86018" customFormat="1" x14ac:dyDescent="0.2"/>
    <row r="86019" customFormat="1" x14ac:dyDescent="0.2"/>
    <row r="86020" customFormat="1" x14ac:dyDescent="0.2"/>
    <row r="86021" customFormat="1" x14ac:dyDescent="0.2"/>
    <row r="86022" customFormat="1" x14ac:dyDescent="0.2"/>
    <row r="86023" customFormat="1" x14ac:dyDescent="0.2"/>
    <row r="86024" customFormat="1" x14ac:dyDescent="0.2"/>
    <row r="86025" customFormat="1" x14ac:dyDescent="0.2"/>
    <row r="86026" customFormat="1" x14ac:dyDescent="0.2"/>
    <row r="86027" customFormat="1" x14ac:dyDescent="0.2"/>
    <row r="86028" customFormat="1" x14ac:dyDescent="0.2"/>
    <row r="86029" customFormat="1" x14ac:dyDescent="0.2"/>
    <row r="86030" customFormat="1" x14ac:dyDescent="0.2"/>
    <row r="86031" customFormat="1" x14ac:dyDescent="0.2"/>
    <row r="86032" customFormat="1" x14ac:dyDescent="0.2"/>
    <row r="86033" customFormat="1" x14ac:dyDescent="0.2"/>
    <row r="86034" customFormat="1" x14ac:dyDescent="0.2"/>
    <row r="86035" customFormat="1" x14ac:dyDescent="0.2"/>
    <row r="86036" customFormat="1" x14ac:dyDescent="0.2"/>
    <row r="86037" customFormat="1" x14ac:dyDescent="0.2"/>
    <row r="86038" customFormat="1" x14ac:dyDescent="0.2"/>
    <row r="86039" customFormat="1" x14ac:dyDescent="0.2"/>
    <row r="86040" customFormat="1" x14ac:dyDescent="0.2"/>
    <row r="86041" customFormat="1" x14ac:dyDescent="0.2"/>
    <row r="86042" customFormat="1" x14ac:dyDescent="0.2"/>
    <row r="86043" customFormat="1" x14ac:dyDescent="0.2"/>
    <row r="86044" customFormat="1" x14ac:dyDescent="0.2"/>
    <row r="86045" customFormat="1" x14ac:dyDescent="0.2"/>
    <row r="86046" customFormat="1" x14ac:dyDescent="0.2"/>
    <row r="86047" customFormat="1" x14ac:dyDescent="0.2"/>
    <row r="86048" customFormat="1" x14ac:dyDescent="0.2"/>
    <row r="86049" customFormat="1" x14ac:dyDescent="0.2"/>
    <row r="86050" customFormat="1" x14ac:dyDescent="0.2"/>
    <row r="86051" customFormat="1" x14ac:dyDescent="0.2"/>
    <row r="86052" customFormat="1" x14ac:dyDescent="0.2"/>
    <row r="86053" customFormat="1" x14ac:dyDescent="0.2"/>
    <row r="86054" customFormat="1" x14ac:dyDescent="0.2"/>
    <row r="86055" customFormat="1" x14ac:dyDescent="0.2"/>
    <row r="86056" customFormat="1" x14ac:dyDescent="0.2"/>
    <row r="86057" customFormat="1" x14ac:dyDescent="0.2"/>
    <row r="86058" customFormat="1" x14ac:dyDescent="0.2"/>
    <row r="86059" customFormat="1" x14ac:dyDescent="0.2"/>
    <row r="86060" customFormat="1" x14ac:dyDescent="0.2"/>
    <row r="86061" customFormat="1" x14ac:dyDescent="0.2"/>
    <row r="86062" customFormat="1" x14ac:dyDescent="0.2"/>
    <row r="86063" customFormat="1" x14ac:dyDescent="0.2"/>
    <row r="86064" customFormat="1" x14ac:dyDescent="0.2"/>
    <row r="86065" customFormat="1" x14ac:dyDescent="0.2"/>
    <row r="86066" customFormat="1" x14ac:dyDescent="0.2"/>
    <row r="86067" customFormat="1" x14ac:dyDescent="0.2"/>
    <row r="86068" customFormat="1" x14ac:dyDescent="0.2"/>
    <row r="86069" customFormat="1" x14ac:dyDescent="0.2"/>
    <row r="86070" customFormat="1" x14ac:dyDescent="0.2"/>
    <row r="86071" customFormat="1" x14ac:dyDescent="0.2"/>
    <row r="86072" customFormat="1" x14ac:dyDescent="0.2"/>
    <row r="86073" customFormat="1" x14ac:dyDescent="0.2"/>
    <row r="86074" customFormat="1" x14ac:dyDescent="0.2"/>
    <row r="86075" customFormat="1" x14ac:dyDescent="0.2"/>
    <row r="86076" customFormat="1" x14ac:dyDescent="0.2"/>
    <row r="86077" customFormat="1" x14ac:dyDescent="0.2"/>
    <row r="86078" customFormat="1" x14ac:dyDescent="0.2"/>
    <row r="86079" customFormat="1" x14ac:dyDescent="0.2"/>
    <row r="86080" customFormat="1" x14ac:dyDescent="0.2"/>
    <row r="86081" customFormat="1" x14ac:dyDescent="0.2"/>
    <row r="86082" customFormat="1" x14ac:dyDescent="0.2"/>
    <row r="86083" customFormat="1" x14ac:dyDescent="0.2"/>
    <row r="86084" customFormat="1" x14ac:dyDescent="0.2"/>
    <row r="86085" customFormat="1" x14ac:dyDescent="0.2"/>
    <row r="86086" customFormat="1" x14ac:dyDescent="0.2"/>
    <row r="86087" customFormat="1" x14ac:dyDescent="0.2"/>
    <row r="86088" customFormat="1" x14ac:dyDescent="0.2"/>
    <row r="86089" customFormat="1" x14ac:dyDescent="0.2"/>
    <row r="86090" customFormat="1" x14ac:dyDescent="0.2"/>
    <row r="86091" customFormat="1" x14ac:dyDescent="0.2"/>
    <row r="86092" customFormat="1" x14ac:dyDescent="0.2"/>
    <row r="86093" customFormat="1" x14ac:dyDescent="0.2"/>
    <row r="86094" customFormat="1" x14ac:dyDescent="0.2"/>
    <row r="86095" customFormat="1" x14ac:dyDescent="0.2"/>
    <row r="86096" customFormat="1" x14ac:dyDescent="0.2"/>
    <row r="86097" customFormat="1" x14ac:dyDescent="0.2"/>
    <row r="86098" customFormat="1" x14ac:dyDescent="0.2"/>
    <row r="86099" customFormat="1" x14ac:dyDescent="0.2"/>
    <row r="86100" customFormat="1" x14ac:dyDescent="0.2"/>
    <row r="86101" customFormat="1" x14ac:dyDescent="0.2"/>
    <row r="86102" customFormat="1" x14ac:dyDescent="0.2"/>
    <row r="86103" customFormat="1" x14ac:dyDescent="0.2"/>
    <row r="86104" customFormat="1" x14ac:dyDescent="0.2"/>
    <row r="86105" customFormat="1" x14ac:dyDescent="0.2"/>
    <row r="86106" customFormat="1" x14ac:dyDescent="0.2"/>
    <row r="86107" customFormat="1" x14ac:dyDescent="0.2"/>
    <row r="86108" customFormat="1" x14ac:dyDescent="0.2"/>
    <row r="86109" customFormat="1" x14ac:dyDescent="0.2"/>
    <row r="86110" customFormat="1" x14ac:dyDescent="0.2"/>
    <row r="86111" customFormat="1" x14ac:dyDescent="0.2"/>
    <row r="86112" customFormat="1" x14ac:dyDescent="0.2"/>
    <row r="86113" customFormat="1" x14ac:dyDescent="0.2"/>
    <row r="86114" customFormat="1" x14ac:dyDescent="0.2"/>
    <row r="86115" customFormat="1" x14ac:dyDescent="0.2"/>
    <row r="86116" customFormat="1" x14ac:dyDescent="0.2"/>
    <row r="86117" customFormat="1" x14ac:dyDescent="0.2"/>
    <row r="86118" customFormat="1" x14ac:dyDescent="0.2"/>
    <row r="86119" customFormat="1" x14ac:dyDescent="0.2"/>
    <row r="86120" customFormat="1" x14ac:dyDescent="0.2"/>
    <row r="86121" customFormat="1" x14ac:dyDescent="0.2"/>
    <row r="86122" customFormat="1" x14ac:dyDescent="0.2"/>
    <row r="86123" customFormat="1" x14ac:dyDescent="0.2"/>
    <row r="86124" customFormat="1" x14ac:dyDescent="0.2"/>
    <row r="86125" customFormat="1" x14ac:dyDescent="0.2"/>
    <row r="86126" customFormat="1" x14ac:dyDescent="0.2"/>
    <row r="86127" customFormat="1" x14ac:dyDescent="0.2"/>
    <row r="86128" customFormat="1" x14ac:dyDescent="0.2"/>
    <row r="86129" customFormat="1" x14ac:dyDescent="0.2"/>
    <row r="86130" customFormat="1" x14ac:dyDescent="0.2"/>
    <row r="86131" customFormat="1" x14ac:dyDescent="0.2"/>
    <row r="86132" customFormat="1" x14ac:dyDescent="0.2"/>
    <row r="86133" customFormat="1" x14ac:dyDescent="0.2"/>
    <row r="86134" customFormat="1" x14ac:dyDescent="0.2"/>
    <row r="86135" customFormat="1" x14ac:dyDescent="0.2"/>
    <row r="86136" customFormat="1" x14ac:dyDescent="0.2"/>
    <row r="86137" customFormat="1" x14ac:dyDescent="0.2"/>
    <row r="86138" customFormat="1" x14ac:dyDescent="0.2"/>
    <row r="86139" customFormat="1" x14ac:dyDescent="0.2"/>
    <row r="86140" customFormat="1" x14ac:dyDescent="0.2"/>
    <row r="86141" customFormat="1" x14ac:dyDescent="0.2"/>
    <row r="86142" customFormat="1" x14ac:dyDescent="0.2"/>
    <row r="86143" customFormat="1" x14ac:dyDescent="0.2"/>
    <row r="86144" customFormat="1" x14ac:dyDescent="0.2"/>
    <row r="86145" customFormat="1" x14ac:dyDescent="0.2"/>
    <row r="86146" customFormat="1" x14ac:dyDescent="0.2"/>
    <row r="86147" customFormat="1" x14ac:dyDescent="0.2"/>
    <row r="86148" customFormat="1" x14ac:dyDescent="0.2"/>
    <row r="86149" customFormat="1" x14ac:dyDescent="0.2"/>
    <row r="86150" customFormat="1" x14ac:dyDescent="0.2"/>
    <row r="86151" customFormat="1" x14ac:dyDescent="0.2"/>
    <row r="86152" customFormat="1" x14ac:dyDescent="0.2"/>
    <row r="86153" customFormat="1" x14ac:dyDescent="0.2"/>
    <row r="86154" customFormat="1" x14ac:dyDescent="0.2"/>
    <row r="86155" customFormat="1" x14ac:dyDescent="0.2"/>
    <row r="86156" customFormat="1" x14ac:dyDescent="0.2"/>
    <row r="86157" customFormat="1" x14ac:dyDescent="0.2"/>
    <row r="86158" customFormat="1" x14ac:dyDescent="0.2"/>
    <row r="86159" customFormat="1" x14ac:dyDescent="0.2"/>
    <row r="86160" customFormat="1" x14ac:dyDescent="0.2"/>
    <row r="86161" customFormat="1" x14ac:dyDescent="0.2"/>
    <row r="86162" customFormat="1" x14ac:dyDescent="0.2"/>
    <row r="86163" customFormat="1" x14ac:dyDescent="0.2"/>
    <row r="86164" customFormat="1" x14ac:dyDescent="0.2"/>
    <row r="86165" customFormat="1" x14ac:dyDescent="0.2"/>
    <row r="86166" customFormat="1" x14ac:dyDescent="0.2"/>
    <row r="86167" customFormat="1" x14ac:dyDescent="0.2"/>
    <row r="86168" customFormat="1" x14ac:dyDescent="0.2"/>
    <row r="86169" customFormat="1" x14ac:dyDescent="0.2"/>
    <row r="86170" customFormat="1" x14ac:dyDescent="0.2"/>
    <row r="86171" customFormat="1" x14ac:dyDescent="0.2"/>
    <row r="86172" customFormat="1" x14ac:dyDescent="0.2"/>
    <row r="86173" customFormat="1" x14ac:dyDescent="0.2"/>
    <row r="86174" customFormat="1" x14ac:dyDescent="0.2"/>
    <row r="86175" customFormat="1" x14ac:dyDescent="0.2"/>
    <row r="86176" customFormat="1" x14ac:dyDescent="0.2"/>
    <row r="86177" customFormat="1" x14ac:dyDescent="0.2"/>
    <row r="86178" customFormat="1" x14ac:dyDescent="0.2"/>
    <row r="86179" customFormat="1" x14ac:dyDescent="0.2"/>
    <row r="86180" customFormat="1" x14ac:dyDescent="0.2"/>
    <row r="86181" customFormat="1" x14ac:dyDescent="0.2"/>
    <row r="86182" customFormat="1" x14ac:dyDescent="0.2"/>
    <row r="86183" customFormat="1" x14ac:dyDescent="0.2"/>
    <row r="86184" customFormat="1" x14ac:dyDescent="0.2"/>
    <row r="86185" customFormat="1" x14ac:dyDescent="0.2"/>
    <row r="86186" customFormat="1" x14ac:dyDescent="0.2"/>
    <row r="86187" customFormat="1" x14ac:dyDescent="0.2"/>
    <row r="86188" customFormat="1" x14ac:dyDescent="0.2"/>
    <row r="86189" customFormat="1" x14ac:dyDescent="0.2"/>
    <row r="86190" customFormat="1" x14ac:dyDescent="0.2"/>
    <row r="86191" customFormat="1" x14ac:dyDescent="0.2"/>
    <row r="86192" customFormat="1" x14ac:dyDescent="0.2"/>
    <row r="86193" customFormat="1" x14ac:dyDescent="0.2"/>
    <row r="86194" customFormat="1" x14ac:dyDescent="0.2"/>
    <row r="86195" customFormat="1" x14ac:dyDescent="0.2"/>
    <row r="86196" customFormat="1" x14ac:dyDescent="0.2"/>
    <row r="86197" customFormat="1" x14ac:dyDescent="0.2"/>
    <row r="86198" customFormat="1" x14ac:dyDescent="0.2"/>
    <row r="86199" customFormat="1" x14ac:dyDescent="0.2"/>
    <row r="86200" customFormat="1" x14ac:dyDescent="0.2"/>
    <row r="86201" customFormat="1" x14ac:dyDescent="0.2"/>
    <row r="86202" customFormat="1" x14ac:dyDescent="0.2"/>
    <row r="86203" customFormat="1" x14ac:dyDescent="0.2"/>
    <row r="86204" customFormat="1" x14ac:dyDescent="0.2"/>
    <row r="86205" customFormat="1" x14ac:dyDescent="0.2"/>
    <row r="86206" customFormat="1" x14ac:dyDescent="0.2"/>
    <row r="86207" customFormat="1" x14ac:dyDescent="0.2"/>
    <row r="86208" customFormat="1" x14ac:dyDescent="0.2"/>
    <row r="86209" customFormat="1" x14ac:dyDescent="0.2"/>
    <row r="86210" customFormat="1" x14ac:dyDescent="0.2"/>
    <row r="86211" customFormat="1" x14ac:dyDescent="0.2"/>
    <row r="86212" customFormat="1" x14ac:dyDescent="0.2"/>
    <row r="86213" customFormat="1" x14ac:dyDescent="0.2"/>
    <row r="86214" customFormat="1" x14ac:dyDescent="0.2"/>
    <row r="86215" customFormat="1" x14ac:dyDescent="0.2"/>
    <row r="86216" customFormat="1" x14ac:dyDescent="0.2"/>
    <row r="86217" customFormat="1" x14ac:dyDescent="0.2"/>
    <row r="86218" customFormat="1" x14ac:dyDescent="0.2"/>
    <row r="86219" customFormat="1" x14ac:dyDescent="0.2"/>
    <row r="86220" customFormat="1" x14ac:dyDescent="0.2"/>
    <row r="86221" customFormat="1" x14ac:dyDescent="0.2"/>
    <row r="86222" customFormat="1" x14ac:dyDescent="0.2"/>
    <row r="86223" customFormat="1" x14ac:dyDescent="0.2"/>
    <row r="86224" customFormat="1" x14ac:dyDescent="0.2"/>
    <row r="86225" customFormat="1" x14ac:dyDescent="0.2"/>
    <row r="86226" customFormat="1" x14ac:dyDescent="0.2"/>
    <row r="86227" customFormat="1" x14ac:dyDescent="0.2"/>
    <row r="86228" customFormat="1" x14ac:dyDescent="0.2"/>
    <row r="86229" customFormat="1" x14ac:dyDescent="0.2"/>
    <row r="86230" customFormat="1" x14ac:dyDescent="0.2"/>
    <row r="86231" customFormat="1" x14ac:dyDescent="0.2"/>
    <row r="86232" customFormat="1" x14ac:dyDescent="0.2"/>
    <row r="86233" customFormat="1" x14ac:dyDescent="0.2"/>
    <row r="86234" customFormat="1" x14ac:dyDescent="0.2"/>
    <row r="86235" customFormat="1" x14ac:dyDescent="0.2"/>
    <row r="86236" customFormat="1" x14ac:dyDescent="0.2"/>
    <row r="86237" customFormat="1" x14ac:dyDescent="0.2"/>
    <row r="86238" customFormat="1" x14ac:dyDescent="0.2"/>
    <row r="86239" customFormat="1" x14ac:dyDescent="0.2"/>
    <row r="86240" customFormat="1" x14ac:dyDescent="0.2"/>
    <row r="86241" customFormat="1" x14ac:dyDescent="0.2"/>
    <row r="86242" customFormat="1" x14ac:dyDescent="0.2"/>
    <row r="86243" customFormat="1" x14ac:dyDescent="0.2"/>
    <row r="86244" customFormat="1" x14ac:dyDescent="0.2"/>
    <row r="86245" customFormat="1" x14ac:dyDescent="0.2"/>
    <row r="86246" customFormat="1" x14ac:dyDescent="0.2"/>
    <row r="86247" customFormat="1" x14ac:dyDescent="0.2"/>
    <row r="86248" customFormat="1" x14ac:dyDescent="0.2"/>
    <row r="86249" customFormat="1" x14ac:dyDescent="0.2"/>
    <row r="86250" customFormat="1" x14ac:dyDescent="0.2"/>
    <row r="86251" customFormat="1" x14ac:dyDescent="0.2"/>
    <row r="86252" customFormat="1" x14ac:dyDescent="0.2"/>
    <row r="86253" customFormat="1" x14ac:dyDescent="0.2"/>
    <row r="86254" customFormat="1" x14ac:dyDescent="0.2"/>
    <row r="86255" customFormat="1" x14ac:dyDescent="0.2"/>
    <row r="86256" customFormat="1" x14ac:dyDescent="0.2"/>
    <row r="86257" customFormat="1" x14ac:dyDescent="0.2"/>
    <row r="86258" customFormat="1" x14ac:dyDescent="0.2"/>
    <row r="86259" customFormat="1" x14ac:dyDescent="0.2"/>
    <row r="86260" customFormat="1" x14ac:dyDescent="0.2"/>
    <row r="86261" customFormat="1" x14ac:dyDescent="0.2"/>
    <row r="86262" customFormat="1" x14ac:dyDescent="0.2"/>
    <row r="86263" customFormat="1" x14ac:dyDescent="0.2"/>
    <row r="86264" customFormat="1" x14ac:dyDescent="0.2"/>
    <row r="86265" customFormat="1" x14ac:dyDescent="0.2"/>
    <row r="86266" customFormat="1" x14ac:dyDescent="0.2"/>
    <row r="86267" customFormat="1" x14ac:dyDescent="0.2"/>
    <row r="86268" customFormat="1" x14ac:dyDescent="0.2"/>
    <row r="86269" customFormat="1" x14ac:dyDescent="0.2"/>
    <row r="86270" customFormat="1" x14ac:dyDescent="0.2"/>
    <row r="86271" customFormat="1" x14ac:dyDescent="0.2"/>
    <row r="86272" customFormat="1" x14ac:dyDescent="0.2"/>
    <row r="86273" customFormat="1" x14ac:dyDescent="0.2"/>
    <row r="86274" customFormat="1" x14ac:dyDescent="0.2"/>
    <row r="86275" customFormat="1" x14ac:dyDescent="0.2"/>
    <row r="86276" customFormat="1" x14ac:dyDescent="0.2"/>
    <row r="86277" customFormat="1" x14ac:dyDescent="0.2"/>
    <row r="86278" customFormat="1" x14ac:dyDescent="0.2"/>
    <row r="86279" customFormat="1" x14ac:dyDescent="0.2"/>
    <row r="86280" customFormat="1" x14ac:dyDescent="0.2"/>
    <row r="86281" customFormat="1" x14ac:dyDescent="0.2"/>
    <row r="86282" customFormat="1" x14ac:dyDescent="0.2"/>
    <row r="86283" customFormat="1" x14ac:dyDescent="0.2"/>
    <row r="86284" customFormat="1" x14ac:dyDescent="0.2"/>
    <row r="86285" customFormat="1" x14ac:dyDescent="0.2"/>
    <row r="86286" customFormat="1" x14ac:dyDescent="0.2"/>
    <row r="86287" customFormat="1" x14ac:dyDescent="0.2"/>
    <row r="86288" customFormat="1" x14ac:dyDescent="0.2"/>
    <row r="86289" customFormat="1" x14ac:dyDescent="0.2"/>
    <row r="86290" customFormat="1" x14ac:dyDescent="0.2"/>
    <row r="86291" customFormat="1" x14ac:dyDescent="0.2"/>
    <row r="86292" customFormat="1" x14ac:dyDescent="0.2"/>
    <row r="86293" customFormat="1" x14ac:dyDescent="0.2"/>
    <row r="86294" customFormat="1" x14ac:dyDescent="0.2"/>
    <row r="86295" customFormat="1" x14ac:dyDescent="0.2"/>
    <row r="86296" customFormat="1" x14ac:dyDescent="0.2"/>
    <row r="86297" customFormat="1" x14ac:dyDescent="0.2"/>
    <row r="86298" customFormat="1" x14ac:dyDescent="0.2"/>
    <row r="86299" customFormat="1" x14ac:dyDescent="0.2"/>
    <row r="86300" customFormat="1" x14ac:dyDescent="0.2"/>
    <row r="86301" customFormat="1" x14ac:dyDescent="0.2"/>
    <row r="86302" customFormat="1" x14ac:dyDescent="0.2"/>
    <row r="86303" customFormat="1" x14ac:dyDescent="0.2"/>
    <row r="86304" customFormat="1" x14ac:dyDescent="0.2"/>
    <row r="86305" customFormat="1" x14ac:dyDescent="0.2"/>
    <row r="86306" customFormat="1" x14ac:dyDescent="0.2"/>
    <row r="86307" customFormat="1" x14ac:dyDescent="0.2"/>
    <row r="86308" customFormat="1" x14ac:dyDescent="0.2"/>
    <row r="86309" customFormat="1" x14ac:dyDescent="0.2"/>
    <row r="86310" customFormat="1" x14ac:dyDescent="0.2"/>
    <row r="86311" customFormat="1" x14ac:dyDescent="0.2"/>
    <row r="86312" customFormat="1" x14ac:dyDescent="0.2"/>
    <row r="86313" customFormat="1" x14ac:dyDescent="0.2"/>
    <row r="86314" customFormat="1" x14ac:dyDescent="0.2"/>
    <row r="86315" customFormat="1" x14ac:dyDescent="0.2"/>
    <row r="86316" customFormat="1" x14ac:dyDescent="0.2"/>
    <row r="86317" customFormat="1" x14ac:dyDescent="0.2"/>
    <row r="86318" customFormat="1" x14ac:dyDescent="0.2"/>
    <row r="86319" customFormat="1" x14ac:dyDescent="0.2"/>
    <row r="86320" customFormat="1" x14ac:dyDescent="0.2"/>
    <row r="86321" customFormat="1" x14ac:dyDescent="0.2"/>
    <row r="86322" customFormat="1" x14ac:dyDescent="0.2"/>
    <row r="86323" customFormat="1" x14ac:dyDescent="0.2"/>
    <row r="86324" customFormat="1" x14ac:dyDescent="0.2"/>
    <row r="86325" customFormat="1" x14ac:dyDescent="0.2"/>
    <row r="86326" customFormat="1" x14ac:dyDescent="0.2"/>
    <row r="86327" customFormat="1" x14ac:dyDescent="0.2"/>
    <row r="86328" customFormat="1" x14ac:dyDescent="0.2"/>
    <row r="86329" customFormat="1" x14ac:dyDescent="0.2"/>
    <row r="86330" customFormat="1" x14ac:dyDescent="0.2"/>
    <row r="86331" customFormat="1" x14ac:dyDescent="0.2"/>
    <row r="86332" customFormat="1" x14ac:dyDescent="0.2"/>
    <row r="86333" customFormat="1" x14ac:dyDescent="0.2"/>
    <row r="86334" customFormat="1" x14ac:dyDescent="0.2"/>
    <row r="86335" customFormat="1" x14ac:dyDescent="0.2"/>
    <row r="86336" customFormat="1" x14ac:dyDescent="0.2"/>
    <row r="86337" customFormat="1" x14ac:dyDescent="0.2"/>
    <row r="86338" customFormat="1" x14ac:dyDescent="0.2"/>
    <row r="86339" customFormat="1" x14ac:dyDescent="0.2"/>
    <row r="86340" customFormat="1" x14ac:dyDescent="0.2"/>
    <row r="86341" customFormat="1" x14ac:dyDescent="0.2"/>
    <row r="86342" customFormat="1" x14ac:dyDescent="0.2"/>
    <row r="86343" customFormat="1" x14ac:dyDescent="0.2"/>
    <row r="86344" customFormat="1" x14ac:dyDescent="0.2"/>
    <row r="86345" customFormat="1" x14ac:dyDescent="0.2"/>
    <row r="86346" customFormat="1" x14ac:dyDescent="0.2"/>
    <row r="86347" customFormat="1" x14ac:dyDescent="0.2"/>
    <row r="86348" customFormat="1" x14ac:dyDescent="0.2"/>
    <row r="86349" customFormat="1" x14ac:dyDescent="0.2"/>
    <row r="86350" customFormat="1" x14ac:dyDescent="0.2"/>
    <row r="86351" customFormat="1" x14ac:dyDescent="0.2"/>
    <row r="86352" customFormat="1" x14ac:dyDescent="0.2"/>
    <row r="86353" customFormat="1" x14ac:dyDescent="0.2"/>
    <row r="86354" customFormat="1" x14ac:dyDescent="0.2"/>
    <row r="86355" customFormat="1" x14ac:dyDescent="0.2"/>
    <row r="86356" customFormat="1" x14ac:dyDescent="0.2"/>
    <row r="86357" customFormat="1" x14ac:dyDescent="0.2"/>
    <row r="86358" customFormat="1" x14ac:dyDescent="0.2"/>
    <row r="86359" customFormat="1" x14ac:dyDescent="0.2"/>
    <row r="86360" customFormat="1" x14ac:dyDescent="0.2"/>
    <row r="86361" customFormat="1" x14ac:dyDescent="0.2"/>
    <row r="86362" customFormat="1" x14ac:dyDescent="0.2"/>
    <row r="86363" customFormat="1" x14ac:dyDescent="0.2"/>
    <row r="86364" customFormat="1" x14ac:dyDescent="0.2"/>
    <row r="86365" customFormat="1" x14ac:dyDescent="0.2"/>
    <row r="86366" customFormat="1" x14ac:dyDescent="0.2"/>
    <row r="86367" customFormat="1" x14ac:dyDescent="0.2"/>
    <row r="86368" customFormat="1" x14ac:dyDescent="0.2"/>
    <row r="86369" customFormat="1" x14ac:dyDescent="0.2"/>
    <row r="86370" customFormat="1" x14ac:dyDescent="0.2"/>
    <row r="86371" customFormat="1" x14ac:dyDescent="0.2"/>
    <row r="86372" customFormat="1" x14ac:dyDescent="0.2"/>
    <row r="86373" customFormat="1" x14ac:dyDescent="0.2"/>
    <row r="86374" customFormat="1" x14ac:dyDescent="0.2"/>
    <row r="86375" customFormat="1" x14ac:dyDescent="0.2"/>
    <row r="86376" customFormat="1" x14ac:dyDescent="0.2"/>
    <row r="86377" customFormat="1" x14ac:dyDescent="0.2"/>
    <row r="86378" customFormat="1" x14ac:dyDescent="0.2"/>
    <row r="86379" customFormat="1" x14ac:dyDescent="0.2"/>
    <row r="86380" customFormat="1" x14ac:dyDescent="0.2"/>
    <row r="86381" customFormat="1" x14ac:dyDescent="0.2"/>
    <row r="86382" customFormat="1" x14ac:dyDescent="0.2"/>
    <row r="86383" customFormat="1" x14ac:dyDescent="0.2"/>
    <row r="86384" customFormat="1" x14ac:dyDescent="0.2"/>
    <row r="86385" customFormat="1" x14ac:dyDescent="0.2"/>
    <row r="86386" customFormat="1" x14ac:dyDescent="0.2"/>
    <row r="86387" customFormat="1" x14ac:dyDescent="0.2"/>
    <row r="86388" customFormat="1" x14ac:dyDescent="0.2"/>
    <row r="86389" customFormat="1" x14ac:dyDescent="0.2"/>
    <row r="86390" customFormat="1" x14ac:dyDescent="0.2"/>
    <row r="86391" customFormat="1" x14ac:dyDescent="0.2"/>
    <row r="86392" customFormat="1" x14ac:dyDescent="0.2"/>
    <row r="86393" customFormat="1" x14ac:dyDescent="0.2"/>
    <row r="86394" customFormat="1" x14ac:dyDescent="0.2"/>
    <row r="86395" customFormat="1" x14ac:dyDescent="0.2"/>
    <row r="86396" customFormat="1" x14ac:dyDescent="0.2"/>
    <row r="86397" customFormat="1" x14ac:dyDescent="0.2"/>
    <row r="86398" customFormat="1" x14ac:dyDescent="0.2"/>
    <row r="86399" customFormat="1" x14ac:dyDescent="0.2"/>
    <row r="86400" customFormat="1" x14ac:dyDescent="0.2"/>
    <row r="86401" customFormat="1" x14ac:dyDescent="0.2"/>
    <row r="86402" customFormat="1" x14ac:dyDescent="0.2"/>
    <row r="86403" customFormat="1" x14ac:dyDescent="0.2"/>
    <row r="86404" customFormat="1" x14ac:dyDescent="0.2"/>
    <row r="86405" customFormat="1" x14ac:dyDescent="0.2"/>
    <row r="86406" customFormat="1" x14ac:dyDescent="0.2"/>
    <row r="86407" customFormat="1" x14ac:dyDescent="0.2"/>
    <row r="86408" customFormat="1" x14ac:dyDescent="0.2"/>
    <row r="86409" customFormat="1" x14ac:dyDescent="0.2"/>
    <row r="86410" customFormat="1" x14ac:dyDescent="0.2"/>
    <row r="86411" customFormat="1" x14ac:dyDescent="0.2"/>
    <row r="86412" customFormat="1" x14ac:dyDescent="0.2"/>
    <row r="86413" customFormat="1" x14ac:dyDescent="0.2"/>
    <row r="86414" customFormat="1" x14ac:dyDescent="0.2"/>
    <row r="86415" customFormat="1" x14ac:dyDescent="0.2"/>
    <row r="86416" customFormat="1" x14ac:dyDescent="0.2"/>
    <row r="86417" customFormat="1" x14ac:dyDescent="0.2"/>
    <row r="86418" customFormat="1" x14ac:dyDescent="0.2"/>
    <row r="86419" customFormat="1" x14ac:dyDescent="0.2"/>
    <row r="86420" customFormat="1" x14ac:dyDescent="0.2"/>
    <row r="86421" customFormat="1" x14ac:dyDescent="0.2"/>
    <row r="86422" customFormat="1" x14ac:dyDescent="0.2"/>
    <row r="86423" customFormat="1" x14ac:dyDescent="0.2"/>
    <row r="86424" customFormat="1" x14ac:dyDescent="0.2"/>
    <row r="86425" customFormat="1" x14ac:dyDescent="0.2"/>
    <row r="86426" customFormat="1" x14ac:dyDescent="0.2"/>
    <row r="86427" customFormat="1" x14ac:dyDescent="0.2"/>
    <row r="86428" customFormat="1" x14ac:dyDescent="0.2"/>
    <row r="86429" customFormat="1" x14ac:dyDescent="0.2"/>
    <row r="86430" customFormat="1" x14ac:dyDescent="0.2"/>
    <row r="86431" customFormat="1" x14ac:dyDescent="0.2"/>
    <row r="86432" customFormat="1" x14ac:dyDescent="0.2"/>
    <row r="86433" customFormat="1" x14ac:dyDescent="0.2"/>
    <row r="86434" customFormat="1" x14ac:dyDescent="0.2"/>
    <row r="86435" customFormat="1" x14ac:dyDescent="0.2"/>
    <row r="86436" customFormat="1" x14ac:dyDescent="0.2"/>
    <row r="86437" customFormat="1" x14ac:dyDescent="0.2"/>
    <row r="86438" customFormat="1" x14ac:dyDescent="0.2"/>
    <row r="86439" customFormat="1" x14ac:dyDescent="0.2"/>
    <row r="86440" customFormat="1" x14ac:dyDescent="0.2"/>
    <row r="86441" customFormat="1" x14ac:dyDescent="0.2"/>
    <row r="86442" customFormat="1" x14ac:dyDescent="0.2"/>
    <row r="86443" customFormat="1" x14ac:dyDescent="0.2"/>
    <row r="86444" customFormat="1" x14ac:dyDescent="0.2"/>
    <row r="86445" customFormat="1" x14ac:dyDescent="0.2"/>
    <row r="86446" customFormat="1" x14ac:dyDescent="0.2"/>
    <row r="86447" customFormat="1" x14ac:dyDescent="0.2"/>
    <row r="86448" customFormat="1" x14ac:dyDescent="0.2"/>
    <row r="86449" customFormat="1" x14ac:dyDescent="0.2"/>
    <row r="86450" customFormat="1" x14ac:dyDescent="0.2"/>
    <row r="86451" customFormat="1" x14ac:dyDescent="0.2"/>
    <row r="86452" customFormat="1" x14ac:dyDescent="0.2"/>
    <row r="86453" customFormat="1" x14ac:dyDescent="0.2"/>
    <row r="86454" customFormat="1" x14ac:dyDescent="0.2"/>
    <row r="86455" customFormat="1" x14ac:dyDescent="0.2"/>
    <row r="86456" customFormat="1" x14ac:dyDescent="0.2"/>
    <row r="86457" customFormat="1" x14ac:dyDescent="0.2"/>
    <row r="86458" customFormat="1" x14ac:dyDescent="0.2"/>
    <row r="86459" customFormat="1" x14ac:dyDescent="0.2"/>
    <row r="86460" customFormat="1" x14ac:dyDescent="0.2"/>
    <row r="86461" customFormat="1" x14ac:dyDescent="0.2"/>
    <row r="86462" customFormat="1" x14ac:dyDescent="0.2"/>
    <row r="86463" customFormat="1" x14ac:dyDescent="0.2"/>
    <row r="86464" customFormat="1" x14ac:dyDescent="0.2"/>
    <row r="86465" customFormat="1" x14ac:dyDescent="0.2"/>
    <row r="86466" customFormat="1" x14ac:dyDescent="0.2"/>
    <row r="86467" customFormat="1" x14ac:dyDescent="0.2"/>
    <row r="86468" customFormat="1" x14ac:dyDescent="0.2"/>
    <row r="86469" customFormat="1" x14ac:dyDescent="0.2"/>
    <row r="86470" customFormat="1" x14ac:dyDescent="0.2"/>
    <row r="86471" customFormat="1" x14ac:dyDescent="0.2"/>
    <row r="86472" customFormat="1" x14ac:dyDescent="0.2"/>
    <row r="86473" customFormat="1" x14ac:dyDescent="0.2"/>
    <row r="86474" customFormat="1" x14ac:dyDescent="0.2"/>
    <row r="86475" customFormat="1" x14ac:dyDescent="0.2"/>
    <row r="86476" customFormat="1" x14ac:dyDescent="0.2"/>
    <row r="86477" customFormat="1" x14ac:dyDescent="0.2"/>
    <row r="86478" customFormat="1" x14ac:dyDescent="0.2"/>
    <row r="86479" customFormat="1" x14ac:dyDescent="0.2"/>
    <row r="86480" customFormat="1" x14ac:dyDescent="0.2"/>
    <row r="86481" customFormat="1" x14ac:dyDescent="0.2"/>
    <row r="86482" customFormat="1" x14ac:dyDescent="0.2"/>
    <row r="86483" customFormat="1" x14ac:dyDescent="0.2"/>
    <row r="86484" customFormat="1" x14ac:dyDescent="0.2"/>
    <row r="86485" customFormat="1" x14ac:dyDescent="0.2"/>
    <row r="86486" customFormat="1" x14ac:dyDescent="0.2"/>
    <row r="86487" customFormat="1" x14ac:dyDescent="0.2"/>
    <row r="86488" customFormat="1" x14ac:dyDescent="0.2"/>
    <row r="86489" customFormat="1" x14ac:dyDescent="0.2"/>
    <row r="86490" customFormat="1" x14ac:dyDescent="0.2"/>
    <row r="86491" customFormat="1" x14ac:dyDescent="0.2"/>
    <row r="86492" customFormat="1" x14ac:dyDescent="0.2"/>
    <row r="86493" customFormat="1" x14ac:dyDescent="0.2"/>
    <row r="86494" customFormat="1" x14ac:dyDescent="0.2"/>
    <row r="86495" customFormat="1" x14ac:dyDescent="0.2"/>
    <row r="86496" customFormat="1" x14ac:dyDescent="0.2"/>
    <row r="86497" customFormat="1" x14ac:dyDescent="0.2"/>
    <row r="86498" customFormat="1" x14ac:dyDescent="0.2"/>
    <row r="86499" customFormat="1" x14ac:dyDescent="0.2"/>
    <row r="86500" customFormat="1" x14ac:dyDescent="0.2"/>
    <row r="86501" customFormat="1" x14ac:dyDescent="0.2"/>
    <row r="86502" customFormat="1" x14ac:dyDescent="0.2"/>
    <row r="86503" customFormat="1" x14ac:dyDescent="0.2"/>
    <row r="86504" customFormat="1" x14ac:dyDescent="0.2"/>
    <row r="86505" customFormat="1" x14ac:dyDescent="0.2"/>
    <row r="86506" customFormat="1" x14ac:dyDescent="0.2"/>
    <row r="86507" customFormat="1" x14ac:dyDescent="0.2"/>
    <row r="86508" customFormat="1" x14ac:dyDescent="0.2"/>
    <row r="86509" customFormat="1" x14ac:dyDescent="0.2"/>
    <row r="86510" customFormat="1" x14ac:dyDescent="0.2"/>
    <row r="86511" customFormat="1" x14ac:dyDescent="0.2"/>
    <row r="86512" customFormat="1" x14ac:dyDescent="0.2"/>
    <row r="86513" customFormat="1" x14ac:dyDescent="0.2"/>
    <row r="86514" customFormat="1" x14ac:dyDescent="0.2"/>
    <row r="86515" customFormat="1" x14ac:dyDescent="0.2"/>
    <row r="86516" customFormat="1" x14ac:dyDescent="0.2"/>
    <row r="86517" customFormat="1" x14ac:dyDescent="0.2"/>
    <row r="86518" customFormat="1" x14ac:dyDescent="0.2"/>
    <row r="86519" customFormat="1" x14ac:dyDescent="0.2"/>
    <row r="86520" customFormat="1" x14ac:dyDescent="0.2"/>
    <row r="86521" customFormat="1" x14ac:dyDescent="0.2"/>
    <row r="86522" customFormat="1" x14ac:dyDescent="0.2"/>
    <row r="86523" customFormat="1" x14ac:dyDescent="0.2"/>
    <row r="86524" customFormat="1" x14ac:dyDescent="0.2"/>
    <row r="86525" customFormat="1" x14ac:dyDescent="0.2"/>
    <row r="86526" customFormat="1" x14ac:dyDescent="0.2"/>
    <row r="86527" customFormat="1" x14ac:dyDescent="0.2"/>
    <row r="86528" customFormat="1" x14ac:dyDescent="0.2"/>
    <row r="86529" customFormat="1" x14ac:dyDescent="0.2"/>
    <row r="86530" customFormat="1" x14ac:dyDescent="0.2"/>
    <row r="86531" customFormat="1" x14ac:dyDescent="0.2"/>
    <row r="86532" customFormat="1" x14ac:dyDescent="0.2"/>
    <row r="86533" customFormat="1" x14ac:dyDescent="0.2"/>
    <row r="86534" customFormat="1" x14ac:dyDescent="0.2"/>
    <row r="86535" customFormat="1" x14ac:dyDescent="0.2"/>
    <row r="86536" customFormat="1" x14ac:dyDescent="0.2"/>
    <row r="86537" customFormat="1" x14ac:dyDescent="0.2"/>
    <row r="86538" customFormat="1" x14ac:dyDescent="0.2"/>
    <row r="86539" customFormat="1" x14ac:dyDescent="0.2"/>
    <row r="86540" customFormat="1" x14ac:dyDescent="0.2"/>
    <row r="86541" customFormat="1" x14ac:dyDescent="0.2"/>
    <row r="86542" customFormat="1" x14ac:dyDescent="0.2"/>
    <row r="86543" customFormat="1" x14ac:dyDescent="0.2"/>
    <row r="86544" customFormat="1" x14ac:dyDescent="0.2"/>
    <row r="86545" customFormat="1" x14ac:dyDescent="0.2"/>
    <row r="86546" customFormat="1" x14ac:dyDescent="0.2"/>
    <row r="86547" customFormat="1" x14ac:dyDescent="0.2"/>
    <row r="86548" customFormat="1" x14ac:dyDescent="0.2"/>
    <row r="86549" customFormat="1" x14ac:dyDescent="0.2"/>
    <row r="86550" customFormat="1" x14ac:dyDescent="0.2"/>
    <row r="86551" customFormat="1" x14ac:dyDescent="0.2"/>
    <row r="86552" customFormat="1" x14ac:dyDescent="0.2"/>
    <row r="86553" customFormat="1" x14ac:dyDescent="0.2"/>
    <row r="86554" customFormat="1" x14ac:dyDescent="0.2"/>
    <row r="86555" customFormat="1" x14ac:dyDescent="0.2"/>
    <row r="86556" customFormat="1" x14ac:dyDescent="0.2"/>
    <row r="86557" customFormat="1" x14ac:dyDescent="0.2"/>
    <row r="86558" customFormat="1" x14ac:dyDescent="0.2"/>
    <row r="86559" customFormat="1" x14ac:dyDescent="0.2"/>
    <row r="86560" customFormat="1" x14ac:dyDescent="0.2"/>
    <row r="86561" customFormat="1" x14ac:dyDescent="0.2"/>
    <row r="86562" customFormat="1" x14ac:dyDescent="0.2"/>
    <row r="86563" customFormat="1" x14ac:dyDescent="0.2"/>
    <row r="86564" customFormat="1" x14ac:dyDescent="0.2"/>
    <row r="86565" customFormat="1" x14ac:dyDescent="0.2"/>
    <row r="86566" customFormat="1" x14ac:dyDescent="0.2"/>
    <row r="86567" customFormat="1" x14ac:dyDescent="0.2"/>
    <row r="86568" customFormat="1" x14ac:dyDescent="0.2"/>
    <row r="86569" customFormat="1" x14ac:dyDescent="0.2"/>
    <row r="86570" customFormat="1" x14ac:dyDescent="0.2"/>
    <row r="86571" customFormat="1" x14ac:dyDescent="0.2"/>
    <row r="86572" customFormat="1" x14ac:dyDescent="0.2"/>
    <row r="86573" customFormat="1" x14ac:dyDescent="0.2"/>
    <row r="86574" customFormat="1" x14ac:dyDescent="0.2"/>
    <row r="86575" customFormat="1" x14ac:dyDescent="0.2"/>
    <row r="86576" customFormat="1" x14ac:dyDescent="0.2"/>
    <row r="86577" customFormat="1" x14ac:dyDescent="0.2"/>
    <row r="86578" customFormat="1" x14ac:dyDescent="0.2"/>
    <row r="86579" customFormat="1" x14ac:dyDescent="0.2"/>
    <row r="86580" customFormat="1" x14ac:dyDescent="0.2"/>
    <row r="86581" customFormat="1" x14ac:dyDescent="0.2"/>
    <row r="86582" customFormat="1" x14ac:dyDescent="0.2"/>
    <row r="86583" customFormat="1" x14ac:dyDescent="0.2"/>
    <row r="86584" customFormat="1" x14ac:dyDescent="0.2"/>
    <row r="86585" customFormat="1" x14ac:dyDescent="0.2"/>
    <row r="86586" customFormat="1" x14ac:dyDescent="0.2"/>
    <row r="86587" customFormat="1" x14ac:dyDescent="0.2"/>
    <row r="86588" customFormat="1" x14ac:dyDescent="0.2"/>
    <row r="86589" customFormat="1" x14ac:dyDescent="0.2"/>
    <row r="86590" customFormat="1" x14ac:dyDescent="0.2"/>
    <row r="86591" customFormat="1" x14ac:dyDescent="0.2"/>
    <row r="86592" customFormat="1" x14ac:dyDescent="0.2"/>
    <row r="86593" customFormat="1" x14ac:dyDescent="0.2"/>
    <row r="86594" customFormat="1" x14ac:dyDescent="0.2"/>
    <row r="86595" customFormat="1" x14ac:dyDescent="0.2"/>
    <row r="86596" customFormat="1" x14ac:dyDescent="0.2"/>
    <row r="86597" customFormat="1" x14ac:dyDescent="0.2"/>
    <row r="86598" customFormat="1" x14ac:dyDescent="0.2"/>
    <row r="86599" customFormat="1" x14ac:dyDescent="0.2"/>
    <row r="86600" customFormat="1" x14ac:dyDescent="0.2"/>
    <row r="86601" customFormat="1" x14ac:dyDescent="0.2"/>
    <row r="86602" customFormat="1" x14ac:dyDescent="0.2"/>
    <row r="86603" customFormat="1" x14ac:dyDescent="0.2"/>
    <row r="86604" customFormat="1" x14ac:dyDescent="0.2"/>
    <row r="86605" customFormat="1" x14ac:dyDescent="0.2"/>
    <row r="86606" customFormat="1" x14ac:dyDescent="0.2"/>
    <row r="86607" customFormat="1" x14ac:dyDescent="0.2"/>
    <row r="86608" customFormat="1" x14ac:dyDescent="0.2"/>
    <row r="86609" customFormat="1" x14ac:dyDescent="0.2"/>
    <row r="86610" customFormat="1" x14ac:dyDescent="0.2"/>
    <row r="86611" customFormat="1" x14ac:dyDescent="0.2"/>
    <row r="86612" customFormat="1" x14ac:dyDescent="0.2"/>
    <row r="86613" customFormat="1" x14ac:dyDescent="0.2"/>
    <row r="86614" customFormat="1" x14ac:dyDescent="0.2"/>
    <row r="86615" customFormat="1" x14ac:dyDescent="0.2"/>
    <row r="86616" customFormat="1" x14ac:dyDescent="0.2"/>
    <row r="86617" customFormat="1" x14ac:dyDescent="0.2"/>
    <row r="86618" customFormat="1" x14ac:dyDescent="0.2"/>
    <row r="86619" customFormat="1" x14ac:dyDescent="0.2"/>
    <row r="86620" customFormat="1" x14ac:dyDescent="0.2"/>
    <row r="86621" customFormat="1" x14ac:dyDescent="0.2"/>
    <row r="86622" customFormat="1" x14ac:dyDescent="0.2"/>
    <row r="86623" customFormat="1" x14ac:dyDescent="0.2"/>
    <row r="86624" customFormat="1" x14ac:dyDescent="0.2"/>
    <row r="86625" customFormat="1" x14ac:dyDescent="0.2"/>
    <row r="86626" customFormat="1" x14ac:dyDescent="0.2"/>
    <row r="86627" customFormat="1" x14ac:dyDescent="0.2"/>
    <row r="86628" customFormat="1" x14ac:dyDescent="0.2"/>
    <row r="86629" customFormat="1" x14ac:dyDescent="0.2"/>
    <row r="86630" customFormat="1" x14ac:dyDescent="0.2"/>
    <row r="86631" customFormat="1" x14ac:dyDescent="0.2"/>
    <row r="86632" customFormat="1" x14ac:dyDescent="0.2"/>
    <row r="86633" customFormat="1" x14ac:dyDescent="0.2"/>
    <row r="86634" customFormat="1" x14ac:dyDescent="0.2"/>
    <row r="86635" customFormat="1" x14ac:dyDescent="0.2"/>
    <row r="86636" customFormat="1" x14ac:dyDescent="0.2"/>
    <row r="86637" customFormat="1" x14ac:dyDescent="0.2"/>
    <row r="86638" customFormat="1" x14ac:dyDescent="0.2"/>
    <row r="86639" customFormat="1" x14ac:dyDescent="0.2"/>
    <row r="86640" customFormat="1" x14ac:dyDescent="0.2"/>
    <row r="86641" customFormat="1" x14ac:dyDescent="0.2"/>
    <row r="86642" customFormat="1" x14ac:dyDescent="0.2"/>
    <row r="86643" customFormat="1" x14ac:dyDescent="0.2"/>
    <row r="86644" customFormat="1" x14ac:dyDescent="0.2"/>
    <row r="86645" customFormat="1" x14ac:dyDescent="0.2"/>
    <row r="86646" customFormat="1" x14ac:dyDescent="0.2"/>
    <row r="86647" customFormat="1" x14ac:dyDescent="0.2"/>
    <row r="86648" customFormat="1" x14ac:dyDescent="0.2"/>
    <row r="86649" customFormat="1" x14ac:dyDescent="0.2"/>
    <row r="86650" customFormat="1" x14ac:dyDescent="0.2"/>
    <row r="86651" customFormat="1" x14ac:dyDescent="0.2"/>
    <row r="86652" customFormat="1" x14ac:dyDescent="0.2"/>
    <row r="86653" customFormat="1" x14ac:dyDescent="0.2"/>
    <row r="86654" customFormat="1" x14ac:dyDescent="0.2"/>
    <row r="86655" customFormat="1" x14ac:dyDescent="0.2"/>
    <row r="86656" customFormat="1" x14ac:dyDescent="0.2"/>
    <row r="86657" customFormat="1" x14ac:dyDescent="0.2"/>
    <row r="86658" customFormat="1" x14ac:dyDescent="0.2"/>
    <row r="86659" customFormat="1" x14ac:dyDescent="0.2"/>
    <row r="86660" customFormat="1" x14ac:dyDescent="0.2"/>
    <row r="86661" customFormat="1" x14ac:dyDescent="0.2"/>
    <row r="86662" customFormat="1" x14ac:dyDescent="0.2"/>
    <row r="86663" customFormat="1" x14ac:dyDescent="0.2"/>
    <row r="86664" customFormat="1" x14ac:dyDescent="0.2"/>
    <row r="86665" customFormat="1" x14ac:dyDescent="0.2"/>
    <row r="86666" customFormat="1" x14ac:dyDescent="0.2"/>
    <row r="86667" customFormat="1" x14ac:dyDescent="0.2"/>
    <row r="86668" customFormat="1" x14ac:dyDescent="0.2"/>
    <row r="86669" customFormat="1" x14ac:dyDescent="0.2"/>
    <row r="86670" customFormat="1" x14ac:dyDescent="0.2"/>
    <row r="86671" customFormat="1" x14ac:dyDescent="0.2"/>
    <row r="86672" customFormat="1" x14ac:dyDescent="0.2"/>
    <row r="86673" customFormat="1" x14ac:dyDescent="0.2"/>
    <row r="86674" customFormat="1" x14ac:dyDescent="0.2"/>
    <row r="86675" customFormat="1" x14ac:dyDescent="0.2"/>
    <row r="86676" customFormat="1" x14ac:dyDescent="0.2"/>
    <row r="86677" customFormat="1" x14ac:dyDescent="0.2"/>
    <row r="86678" customFormat="1" x14ac:dyDescent="0.2"/>
    <row r="86679" customFormat="1" x14ac:dyDescent="0.2"/>
    <row r="86680" customFormat="1" x14ac:dyDescent="0.2"/>
    <row r="86681" customFormat="1" x14ac:dyDescent="0.2"/>
    <row r="86682" customFormat="1" x14ac:dyDescent="0.2"/>
    <row r="86683" customFormat="1" x14ac:dyDescent="0.2"/>
    <row r="86684" customFormat="1" x14ac:dyDescent="0.2"/>
    <row r="86685" customFormat="1" x14ac:dyDescent="0.2"/>
    <row r="86686" customFormat="1" x14ac:dyDescent="0.2"/>
    <row r="86687" customFormat="1" x14ac:dyDescent="0.2"/>
    <row r="86688" customFormat="1" x14ac:dyDescent="0.2"/>
    <row r="86689" customFormat="1" x14ac:dyDescent="0.2"/>
    <row r="86690" customFormat="1" x14ac:dyDescent="0.2"/>
    <row r="86691" customFormat="1" x14ac:dyDescent="0.2"/>
    <row r="86692" customFormat="1" x14ac:dyDescent="0.2"/>
    <row r="86693" customFormat="1" x14ac:dyDescent="0.2"/>
    <row r="86694" customFormat="1" x14ac:dyDescent="0.2"/>
    <row r="86695" customFormat="1" x14ac:dyDescent="0.2"/>
    <row r="86696" customFormat="1" x14ac:dyDescent="0.2"/>
    <row r="86697" customFormat="1" x14ac:dyDescent="0.2"/>
    <row r="86698" customFormat="1" x14ac:dyDescent="0.2"/>
    <row r="86699" customFormat="1" x14ac:dyDescent="0.2"/>
    <row r="86700" customFormat="1" x14ac:dyDescent="0.2"/>
    <row r="86701" customFormat="1" x14ac:dyDescent="0.2"/>
    <row r="86702" customFormat="1" x14ac:dyDescent="0.2"/>
    <row r="86703" customFormat="1" x14ac:dyDescent="0.2"/>
    <row r="86704" customFormat="1" x14ac:dyDescent="0.2"/>
    <row r="86705" customFormat="1" x14ac:dyDescent="0.2"/>
    <row r="86706" customFormat="1" x14ac:dyDescent="0.2"/>
    <row r="86707" customFormat="1" x14ac:dyDescent="0.2"/>
    <row r="86708" customFormat="1" x14ac:dyDescent="0.2"/>
    <row r="86709" customFormat="1" x14ac:dyDescent="0.2"/>
    <row r="86710" customFormat="1" x14ac:dyDescent="0.2"/>
    <row r="86711" customFormat="1" x14ac:dyDescent="0.2"/>
    <row r="86712" customFormat="1" x14ac:dyDescent="0.2"/>
    <row r="86713" customFormat="1" x14ac:dyDescent="0.2"/>
    <row r="86714" customFormat="1" x14ac:dyDescent="0.2"/>
    <row r="86715" customFormat="1" x14ac:dyDescent="0.2"/>
    <row r="86716" customFormat="1" x14ac:dyDescent="0.2"/>
    <row r="86717" customFormat="1" x14ac:dyDescent="0.2"/>
    <row r="86718" customFormat="1" x14ac:dyDescent="0.2"/>
    <row r="86719" customFormat="1" x14ac:dyDescent="0.2"/>
    <row r="86720" customFormat="1" x14ac:dyDescent="0.2"/>
    <row r="86721" customFormat="1" x14ac:dyDescent="0.2"/>
    <row r="86722" customFormat="1" x14ac:dyDescent="0.2"/>
    <row r="86723" customFormat="1" x14ac:dyDescent="0.2"/>
    <row r="86724" customFormat="1" x14ac:dyDescent="0.2"/>
    <row r="86725" customFormat="1" x14ac:dyDescent="0.2"/>
    <row r="86726" customFormat="1" x14ac:dyDescent="0.2"/>
    <row r="86727" customFormat="1" x14ac:dyDescent="0.2"/>
    <row r="86728" customFormat="1" x14ac:dyDescent="0.2"/>
    <row r="86729" customFormat="1" x14ac:dyDescent="0.2"/>
    <row r="86730" customFormat="1" x14ac:dyDescent="0.2"/>
    <row r="86731" customFormat="1" x14ac:dyDescent="0.2"/>
    <row r="86732" customFormat="1" x14ac:dyDescent="0.2"/>
    <row r="86733" customFormat="1" x14ac:dyDescent="0.2"/>
    <row r="86734" customFormat="1" x14ac:dyDescent="0.2"/>
    <row r="86735" customFormat="1" x14ac:dyDescent="0.2"/>
    <row r="86736" customFormat="1" x14ac:dyDescent="0.2"/>
    <row r="86737" customFormat="1" x14ac:dyDescent="0.2"/>
    <row r="86738" customFormat="1" x14ac:dyDescent="0.2"/>
    <row r="86739" customFormat="1" x14ac:dyDescent="0.2"/>
    <row r="86740" customFormat="1" x14ac:dyDescent="0.2"/>
    <row r="86741" customFormat="1" x14ac:dyDescent="0.2"/>
    <row r="86742" customFormat="1" x14ac:dyDescent="0.2"/>
    <row r="86743" customFormat="1" x14ac:dyDescent="0.2"/>
    <row r="86744" customFormat="1" x14ac:dyDescent="0.2"/>
    <row r="86745" customFormat="1" x14ac:dyDescent="0.2"/>
    <row r="86746" customFormat="1" x14ac:dyDescent="0.2"/>
    <row r="86747" customFormat="1" x14ac:dyDescent="0.2"/>
    <row r="86748" customFormat="1" x14ac:dyDescent="0.2"/>
    <row r="86749" customFormat="1" x14ac:dyDescent="0.2"/>
    <row r="86750" customFormat="1" x14ac:dyDescent="0.2"/>
    <row r="86751" customFormat="1" x14ac:dyDescent="0.2"/>
    <row r="86752" customFormat="1" x14ac:dyDescent="0.2"/>
    <row r="86753" customFormat="1" x14ac:dyDescent="0.2"/>
    <row r="86754" customFormat="1" x14ac:dyDescent="0.2"/>
    <row r="86755" customFormat="1" x14ac:dyDescent="0.2"/>
    <row r="86756" customFormat="1" x14ac:dyDescent="0.2"/>
    <row r="86757" customFormat="1" x14ac:dyDescent="0.2"/>
    <row r="86758" customFormat="1" x14ac:dyDescent="0.2"/>
    <row r="86759" customFormat="1" x14ac:dyDescent="0.2"/>
    <row r="86760" customFormat="1" x14ac:dyDescent="0.2"/>
    <row r="86761" customFormat="1" x14ac:dyDescent="0.2"/>
    <row r="86762" customFormat="1" x14ac:dyDescent="0.2"/>
    <row r="86763" customFormat="1" x14ac:dyDescent="0.2"/>
    <row r="86764" customFormat="1" x14ac:dyDescent="0.2"/>
    <row r="86765" customFormat="1" x14ac:dyDescent="0.2"/>
    <row r="86766" customFormat="1" x14ac:dyDescent="0.2"/>
    <row r="86767" customFormat="1" x14ac:dyDescent="0.2"/>
    <row r="86768" customFormat="1" x14ac:dyDescent="0.2"/>
    <row r="86769" customFormat="1" x14ac:dyDescent="0.2"/>
    <row r="86770" customFormat="1" x14ac:dyDescent="0.2"/>
    <row r="86771" customFormat="1" x14ac:dyDescent="0.2"/>
    <row r="86772" customFormat="1" x14ac:dyDescent="0.2"/>
    <row r="86773" customFormat="1" x14ac:dyDescent="0.2"/>
    <row r="86774" customFormat="1" x14ac:dyDescent="0.2"/>
    <row r="86775" customFormat="1" x14ac:dyDescent="0.2"/>
    <row r="86776" customFormat="1" x14ac:dyDescent="0.2"/>
    <row r="86777" customFormat="1" x14ac:dyDescent="0.2"/>
    <row r="86778" customFormat="1" x14ac:dyDescent="0.2"/>
    <row r="86779" customFormat="1" x14ac:dyDescent="0.2"/>
    <row r="86780" customFormat="1" x14ac:dyDescent="0.2"/>
    <row r="86781" customFormat="1" x14ac:dyDescent="0.2"/>
    <row r="86782" customFormat="1" x14ac:dyDescent="0.2"/>
    <row r="86783" customFormat="1" x14ac:dyDescent="0.2"/>
    <row r="86784" customFormat="1" x14ac:dyDescent="0.2"/>
    <row r="86785" customFormat="1" x14ac:dyDescent="0.2"/>
    <row r="86786" customFormat="1" x14ac:dyDescent="0.2"/>
    <row r="86787" customFormat="1" x14ac:dyDescent="0.2"/>
    <row r="86788" customFormat="1" x14ac:dyDescent="0.2"/>
    <row r="86789" customFormat="1" x14ac:dyDescent="0.2"/>
    <row r="86790" customFormat="1" x14ac:dyDescent="0.2"/>
    <row r="86791" customFormat="1" x14ac:dyDescent="0.2"/>
    <row r="86792" customFormat="1" x14ac:dyDescent="0.2"/>
    <row r="86793" customFormat="1" x14ac:dyDescent="0.2"/>
    <row r="86794" customFormat="1" x14ac:dyDescent="0.2"/>
    <row r="86795" customFormat="1" x14ac:dyDescent="0.2"/>
    <row r="86796" customFormat="1" x14ac:dyDescent="0.2"/>
    <row r="86797" customFormat="1" x14ac:dyDescent="0.2"/>
    <row r="86798" customFormat="1" x14ac:dyDescent="0.2"/>
    <row r="86799" customFormat="1" x14ac:dyDescent="0.2"/>
    <row r="86800" customFormat="1" x14ac:dyDescent="0.2"/>
    <row r="86801" customFormat="1" x14ac:dyDescent="0.2"/>
    <row r="86802" customFormat="1" x14ac:dyDescent="0.2"/>
    <row r="86803" customFormat="1" x14ac:dyDescent="0.2"/>
    <row r="86804" customFormat="1" x14ac:dyDescent="0.2"/>
    <row r="86805" customFormat="1" x14ac:dyDescent="0.2"/>
    <row r="86806" customFormat="1" x14ac:dyDescent="0.2"/>
    <row r="86807" customFormat="1" x14ac:dyDescent="0.2"/>
    <row r="86808" customFormat="1" x14ac:dyDescent="0.2"/>
    <row r="86809" customFormat="1" x14ac:dyDescent="0.2"/>
    <row r="86810" customFormat="1" x14ac:dyDescent="0.2"/>
    <row r="86811" customFormat="1" x14ac:dyDescent="0.2"/>
    <row r="86812" customFormat="1" x14ac:dyDescent="0.2"/>
    <row r="86813" customFormat="1" x14ac:dyDescent="0.2"/>
    <row r="86814" customFormat="1" x14ac:dyDescent="0.2"/>
    <row r="86815" customFormat="1" x14ac:dyDescent="0.2"/>
    <row r="86816" customFormat="1" x14ac:dyDescent="0.2"/>
    <row r="86817" customFormat="1" x14ac:dyDescent="0.2"/>
    <row r="86818" customFormat="1" x14ac:dyDescent="0.2"/>
    <row r="86819" customFormat="1" x14ac:dyDescent="0.2"/>
    <row r="86820" customFormat="1" x14ac:dyDescent="0.2"/>
    <row r="86821" customFormat="1" x14ac:dyDescent="0.2"/>
    <row r="86822" customFormat="1" x14ac:dyDescent="0.2"/>
    <row r="86823" customFormat="1" x14ac:dyDescent="0.2"/>
    <row r="86824" customFormat="1" x14ac:dyDescent="0.2"/>
    <row r="86825" customFormat="1" x14ac:dyDescent="0.2"/>
    <row r="86826" customFormat="1" x14ac:dyDescent="0.2"/>
    <row r="86827" customFormat="1" x14ac:dyDescent="0.2"/>
    <row r="86828" customFormat="1" x14ac:dyDescent="0.2"/>
    <row r="86829" customFormat="1" x14ac:dyDescent="0.2"/>
    <row r="86830" customFormat="1" x14ac:dyDescent="0.2"/>
    <row r="86831" customFormat="1" x14ac:dyDescent="0.2"/>
    <row r="86832" customFormat="1" x14ac:dyDescent="0.2"/>
    <row r="86833" customFormat="1" x14ac:dyDescent="0.2"/>
    <row r="86834" customFormat="1" x14ac:dyDescent="0.2"/>
    <row r="86835" customFormat="1" x14ac:dyDescent="0.2"/>
    <row r="86836" customFormat="1" x14ac:dyDescent="0.2"/>
    <row r="86837" customFormat="1" x14ac:dyDescent="0.2"/>
    <row r="86838" customFormat="1" x14ac:dyDescent="0.2"/>
    <row r="86839" customFormat="1" x14ac:dyDescent="0.2"/>
    <row r="86840" customFormat="1" x14ac:dyDescent="0.2"/>
    <row r="86841" customFormat="1" x14ac:dyDescent="0.2"/>
    <row r="86842" customFormat="1" x14ac:dyDescent="0.2"/>
    <row r="86843" customFormat="1" x14ac:dyDescent="0.2"/>
    <row r="86844" customFormat="1" x14ac:dyDescent="0.2"/>
    <row r="86845" customFormat="1" x14ac:dyDescent="0.2"/>
    <row r="86846" customFormat="1" x14ac:dyDescent="0.2"/>
    <row r="86847" customFormat="1" x14ac:dyDescent="0.2"/>
    <row r="86848" customFormat="1" x14ac:dyDescent="0.2"/>
    <row r="86849" customFormat="1" x14ac:dyDescent="0.2"/>
    <row r="86850" customFormat="1" x14ac:dyDescent="0.2"/>
    <row r="86851" customFormat="1" x14ac:dyDescent="0.2"/>
    <row r="86852" customFormat="1" x14ac:dyDescent="0.2"/>
    <row r="86853" customFormat="1" x14ac:dyDescent="0.2"/>
    <row r="86854" customFormat="1" x14ac:dyDescent="0.2"/>
    <row r="86855" customFormat="1" x14ac:dyDescent="0.2"/>
    <row r="86856" customFormat="1" x14ac:dyDescent="0.2"/>
    <row r="86857" customFormat="1" x14ac:dyDescent="0.2"/>
    <row r="86858" customFormat="1" x14ac:dyDescent="0.2"/>
    <row r="86859" customFormat="1" x14ac:dyDescent="0.2"/>
    <row r="86860" customFormat="1" x14ac:dyDescent="0.2"/>
    <row r="86861" customFormat="1" x14ac:dyDescent="0.2"/>
    <row r="86862" customFormat="1" x14ac:dyDescent="0.2"/>
    <row r="86863" customFormat="1" x14ac:dyDescent="0.2"/>
    <row r="86864" customFormat="1" x14ac:dyDescent="0.2"/>
    <row r="86865" customFormat="1" x14ac:dyDescent="0.2"/>
    <row r="86866" customFormat="1" x14ac:dyDescent="0.2"/>
    <row r="86867" customFormat="1" x14ac:dyDescent="0.2"/>
    <row r="86868" customFormat="1" x14ac:dyDescent="0.2"/>
    <row r="86869" customFormat="1" x14ac:dyDescent="0.2"/>
    <row r="86870" customFormat="1" x14ac:dyDescent="0.2"/>
    <row r="86871" customFormat="1" x14ac:dyDescent="0.2"/>
    <row r="86872" customFormat="1" x14ac:dyDescent="0.2"/>
    <row r="86873" customFormat="1" x14ac:dyDescent="0.2"/>
    <row r="86874" customFormat="1" x14ac:dyDescent="0.2"/>
    <row r="86875" customFormat="1" x14ac:dyDescent="0.2"/>
    <row r="86876" customFormat="1" x14ac:dyDescent="0.2"/>
    <row r="86877" customFormat="1" x14ac:dyDescent="0.2"/>
    <row r="86878" customFormat="1" x14ac:dyDescent="0.2"/>
    <row r="86879" customFormat="1" x14ac:dyDescent="0.2"/>
    <row r="86880" customFormat="1" x14ac:dyDescent="0.2"/>
    <row r="86881" customFormat="1" x14ac:dyDescent="0.2"/>
    <row r="86882" customFormat="1" x14ac:dyDescent="0.2"/>
    <row r="86883" customFormat="1" x14ac:dyDescent="0.2"/>
    <row r="86884" customFormat="1" x14ac:dyDescent="0.2"/>
    <row r="86885" customFormat="1" x14ac:dyDescent="0.2"/>
    <row r="86886" customFormat="1" x14ac:dyDescent="0.2"/>
    <row r="86887" customFormat="1" x14ac:dyDescent="0.2"/>
    <row r="86888" customFormat="1" x14ac:dyDescent="0.2"/>
    <row r="86889" customFormat="1" x14ac:dyDescent="0.2"/>
    <row r="86890" customFormat="1" x14ac:dyDescent="0.2"/>
    <row r="86891" customFormat="1" x14ac:dyDescent="0.2"/>
    <row r="86892" customFormat="1" x14ac:dyDescent="0.2"/>
    <row r="86893" customFormat="1" x14ac:dyDescent="0.2"/>
    <row r="86894" customFormat="1" x14ac:dyDescent="0.2"/>
    <row r="86895" customFormat="1" x14ac:dyDescent="0.2"/>
    <row r="86896" customFormat="1" x14ac:dyDescent="0.2"/>
    <row r="86897" customFormat="1" x14ac:dyDescent="0.2"/>
    <row r="86898" customFormat="1" x14ac:dyDescent="0.2"/>
    <row r="86899" customFormat="1" x14ac:dyDescent="0.2"/>
    <row r="86900" customFormat="1" x14ac:dyDescent="0.2"/>
    <row r="86901" customFormat="1" x14ac:dyDescent="0.2"/>
    <row r="86902" customFormat="1" x14ac:dyDescent="0.2"/>
    <row r="86903" customFormat="1" x14ac:dyDescent="0.2"/>
    <row r="86904" customFormat="1" x14ac:dyDescent="0.2"/>
    <row r="86905" customFormat="1" x14ac:dyDescent="0.2"/>
    <row r="86906" customFormat="1" x14ac:dyDescent="0.2"/>
    <row r="86907" customFormat="1" x14ac:dyDescent="0.2"/>
    <row r="86908" customFormat="1" x14ac:dyDescent="0.2"/>
    <row r="86909" customFormat="1" x14ac:dyDescent="0.2"/>
    <row r="86910" customFormat="1" x14ac:dyDescent="0.2"/>
    <row r="86911" customFormat="1" x14ac:dyDescent="0.2"/>
    <row r="86912" customFormat="1" x14ac:dyDescent="0.2"/>
    <row r="86913" customFormat="1" x14ac:dyDescent="0.2"/>
    <row r="86914" customFormat="1" x14ac:dyDescent="0.2"/>
    <row r="86915" customFormat="1" x14ac:dyDescent="0.2"/>
    <row r="86916" customFormat="1" x14ac:dyDescent="0.2"/>
    <row r="86917" customFormat="1" x14ac:dyDescent="0.2"/>
    <row r="86918" customFormat="1" x14ac:dyDescent="0.2"/>
    <row r="86919" customFormat="1" x14ac:dyDescent="0.2"/>
    <row r="86920" customFormat="1" x14ac:dyDescent="0.2"/>
    <row r="86921" customFormat="1" x14ac:dyDescent="0.2"/>
    <row r="86922" customFormat="1" x14ac:dyDescent="0.2"/>
    <row r="86923" customFormat="1" x14ac:dyDescent="0.2"/>
    <row r="86924" customFormat="1" x14ac:dyDescent="0.2"/>
    <row r="86925" customFormat="1" x14ac:dyDescent="0.2"/>
    <row r="86926" customFormat="1" x14ac:dyDescent="0.2"/>
    <row r="86927" customFormat="1" x14ac:dyDescent="0.2"/>
    <row r="86928" customFormat="1" x14ac:dyDescent="0.2"/>
    <row r="86929" customFormat="1" x14ac:dyDescent="0.2"/>
    <row r="86930" customFormat="1" x14ac:dyDescent="0.2"/>
    <row r="86931" customFormat="1" x14ac:dyDescent="0.2"/>
    <row r="86932" customFormat="1" x14ac:dyDescent="0.2"/>
    <row r="86933" customFormat="1" x14ac:dyDescent="0.2"/>
    <row r="86934" customFormat="1" x14ac:dyDescent="0.2"/>
    <row r="86935" customFormat="1" x14ac:dyDescent="0.2"/>
    <row r="86936" customFormat="1" x14ac:dyDescent="0.2"/>
    <row r="86937" customFormat="1" x14ac:dyDescent="0.2"/>
    <row r="86938" customFormat="1" x14ac:dyDescent="0.2"/>
    <row r="86939" customFormat="1" x14ac:dyDescent="0.2"/>
    <row r="86940" customFormat="1" x14ac:dyDescent="0.2"/>
    <row r="86941" customFormat="1" x14ac:dyDescent="0.2"/>
    <row r="86942" customFormat="1" x14ac:dyDescent="0.2"/>
    <row r="86943" customFormat="1" x14ac:dyDescent="0.2"/>
    <row r="86944" customFormat="1" x14ac:dyDescent="0.2"/>
    <row r="86945" customFormat="1" x14ac:dyDescent="0.2"/>
    <row r="86946" customFormat="1" x14ac:dyDescent="0.2"/>
    <row r="86947" customFormat="1" x14ac:dyDescent="0.2"/>
    <row r="86948" customFormat="1" x14ac:dyDescent="0.2"/>
    <row r="86949" customFormat="1" x14ac:dyDescent="0.2"/>
    <row r="86950" customFormat="1" x14ac:dyDescent="0.2"/>
    <row r="86951" customFormat="1" x14ac:dyDescent="0.2"/>
    <row r="86952" customFormat="1" x14ac:dyDescent="0.2"/>
    <row r="86953" customFormat="1" x14ac:dyDescent="0.2"/>
    <row r="86954" customFormat="1" x14ac:dyDescent="0.2"/>
    <row r="86955" customFormat="1" x14ac:dyDescent="0.2"/>
    <row r="86956" customFormat="1" x14ac:dyDescent="0.2"/>
    <row r="86957" customFormat="1" x14ac:dyDescent="0.2"/>
    <row r="86958" customFormat="1" x14ac:dyDescent="0.2"/>
    <row r="86959" customFormat="1" x14ac:dyDescent="0.2"/>
    <row r="86960" customFormat="1" x14ac:dyDescent="0.2"/>
    <row r="86961" customFormat="1" x14ac:dyDescent="0.2"/>
    <row r="86962" customFormat="1" x14ac:dyDescent="0.2"/>
    <row r="86963" customFormat="1" x14ac:dyDescent="0.2"/>
    <row r="86964" customFormat="1" x14ac:dyDescent="0.2"/>
    <row r="86965" customFormat="1" x14ac:dyDescent="0.2"/>
    <row r="86966" customFormat="1" x14ac:dyDescent="0.2"/>
    <row r="86967" customFormat="1" x14ac:dyDescent="0.2"/>
    <row r="86968" customFormat="1" x14ac:dyDescent="0.2"/>
    <row r="86969" customFormat="1" x14ac:dyDescent="0.2"/>
    <row r="86970" customFormat="1" x14ac:dyDescent="0.2"/>
    <row r="86971" customFormat="1" x14ac:dyDescent="0.2"/>
    <row r="86972" customFormat="1" x14ac:dyDescent="0.2"/>
    <row r="86973" customFormat="1" x14ac:dyDescent="0.2"/>
    <row r="86974" customFormat="1" x14ac:dyDescent="0.2"/>
    <row r="86975" customFormat="1" x14ac:dyDescent="0.2"/>
    <row r="86976" customFormat="1" x14ac:dyDescent="0.2"/>
    <row r="86977" customFormat="1" x14ac:dyDescent="0.2"/>
    <row r="86978" customFormat="1" x14ac:dyDescent="0.2"/>
    <row r="86979" customFormat="1" x14ac:dyDescent="0.2"/>
    <row r="86980" customFormat="1" x14ac:dyDescent="0.2"/>
    <row r="86981" customFormat="1" x14ac:dyDescent="0.2"/>
    <row r="86982" customFormat="1" x14ac:dyDescent="0.2"/>
    <row r="86983" customFormat="1" x14ac:dyDescent="0.2"/>
    <row r="86984" customFormat="1" x14ac:dyDescent="0.2"/>
    <row r="86985" customFormat="1" x14ac:dyDescent="0.2"/>
    <row r="86986" customFormat="1" x14ac:dyDescent="0.2"/>
    <row r="86987" customFormat="1" x14ac:dyDescent="0.2"/>
    <row r="86988" customFormat="1" x14ac:dyDescent="0.2"/>
    <row r="86989" customFormat="1" x14ac:dyDescent="0.2"/>
    <row r="86990" customFormat="1" x14ac:dyDescent="0.2"/>
    <row r="86991" customFormat="1" x14ac:dyDescent="0.2"/>
    <row r="86992" customFormat="1" x14ac:dyDescent="0.2"/>
    <row r="86993" customFormat="1" x14ac:dyDescent="0.2"/>
    <row r="86994" customFormat="1" x14ac:dyDescent="0.2"/>
    <row r="86995" customFormat="1" x14ac:dyDescent="0.2"/>
    <row r="86996" customFormat="1" x14ac:dyDescent="0.2"/>
    <row r="86997" customFormat="1" x14ac:dyDescent="0.2"/>
    <row r="86998" customFormat="1" x14ac:dyDescent="0.2"/>
    <row r="86999" customFormat="1" x14ac:dyDescent="0.2"/>
    <row r="87000" customFormat="1" x14ac:dyDescent="0.2"/>
    <row r="87001" customFormat="1" x14ac:dyDescent="0.2"/>
    <row r="87002" customFormat="1" x14ac:dyDescent="0.2"/>
    <row r="87003" customFormat="1" x14ac:dyDescent="0.2"/>
    <row r="87004" customFormat="1" x14ac:dyDescent="0.2"/>
    <row r="87005" customFormat="1" x14ac:dyDescent="0.2"/>
    <row r="87006" customFormat="1" x14ac:dyDescent="0.2"/>
    <row r="87007" customFormat="1" x14ac:dyDescent="0.2"/>
    <row r="87008" customFormat="1" x14ac:dyDescent="0.2"/>
    <row r="87009" customFormat="1" x14ac:dyDescent="0.2"/>
    <row r="87010" customFormat="1" x14ac:dyDescent="0.2"/>
    <row r="87011" customFormat="1" x14ac:dyDescent="0.2"/>
    <row r="87012" customFormat="1" x14ac:dyDescent="0.2"/>
    <row r="87013" customFormat="1" x14ac:dyDescent="0.2"/>
    <row r="87014" customFormat="1" x14ac:dyDescent="0.2"/>
    <row r="87015" customFormat="1" x14ac:dyDescent="0.2"/>
    <row r="87016" customFormat="1" x14ac:dyDescent="0.2"/>
    <row r="87017" customFormat="1" x14ac:dyDescent="0.2"/>
    <row r="87018" customFormat="1" x14ac:dyDescent="0.2"/>
    <row r="87019" customFormat="1" x14ac:dyDescent="0.2"/>
    <row r="87020" customFormat="1" x14ac:dyDescent="0.2"/>
    <row r="87021" customFormat="1" x14ac:dyDescent="0.2"/>
    <row r="87022" customFormat="1" x14ac:dyDescent="0.2"/>
    <row r="87023" customFormat="1" x14ac:dyDescent="0.2"/>
    <row r="87024" customFormat="1" x14ac:dyDescent="0.2"/>
    <row r="87025" customFormat="1" x14ac:dyDescent="0.2"/>
    <row r="87026" customFormat="1" x14ac:dyDescent="0.2"/>
    <row r="87027" customFormat="1" x14ac:dyDescent="0.2"/>
    <row r="87028" customFormat="1" x14ac:dyDescent="0.2"/>
    <row r="87029" customFormat="1" x14ac:dyDescent="0.2"/>
    <row r="87030" customFormat="1" x14ac:dyDescent="0.2"/>
    <row r="87031" customFormat="1" x14ac:dyDescent="0.2"/>
    <row r="87032" customFormat="1" x14ac:dyDescent="0.2"/>
    <row r="87033" customFormat="1" x14ac:dyDescent="0.2"/>
    <row r="87034" customFormat="1" x14ac:dyDescent="0.2"/>
    <row r="87035" customFormat="1" x14ac:dyDescent="0.2"/>
    <row r="87036" customFormat="1" x14ac:dyDescent="0.2"/>
    <row r="87037" customFormat="1" x14ac:dyDescent="0.2"/>
    <row r="87038" customFormat="1" x14ac:dyDescent="0.2"/>
    <row r="87039" customFormat="1" x14ac:dyDescent="0.2"/>
    <row r="87040" customFormat="1" x14ac:dyDescent="0.2"/>
    <row r="87041" customFormat="1" x14ac:dyDescent="0.2"/>
    <row r="87042" customFormat="1" x14ac:dyDescent="0.2"/>
    <row r="87043" customFormat="1" x14ac:dyDescent="0.2"/>
    <row r="87044" customFormat="1" x14ac:dyDescent="0.2"/>
    <row r="87045" customFormat="1" x14ac:dyDescent="0.2"/>
    <row r="87046" customFormat="1" x14ac:dyDescent="0.2"/>
    <row r="87047" customFormat="1" x14ac:dyDescent="0.2"/>
    <row r="87048" customFormat="1" x14ac:dyDescent="0.2"/>
    <row r="87049" customFormat="1" x14ac:dyDescent="0.2"/>
    <row r="87050" customFormat="1" x14ac:dyDescent="0.2"/>
    <row r="87051" customFormat="1" x14ac:dyDescent="0.2"/>
    <row r="87052" customFormat="1" x14ac:dyDescent="0.2"/>
    <row r="87053" customFormat="1" x14ac:dyDescent="0.2"/>
    <row r="87054" customFormat="1" x14ac:dyDescent="0.2"/>
    <row r="87055" customFormat="1" x14ac:dyDescent="0.2"/>
    <row r="87056" customFormat="1" x14ac:dyDescent="0.2"/>
    <row r="87057" customFormat="1" x14ac:dyDescent="0.2"/>
    <row r="87058" customFormat="1" x14ac:dyDescent="0.2"/>
    <row r="87059" customFormat="1" x14ac:dyDescent="0.2"/>
    <row r="87060" customFormat="1" x14ac:dyDescent="0.2"/>
    <row r="87061" customFormat="1" x14ac:dyDescent="0.2"/>
    <row r="87062" customFormat="1" x14ac:dyDescent="0.2"/>
    <row r="87063" customFormat="1" x14ac:dyDescent="0.2"/>
    <row r="87064" customFormat="1" x14ac:dyDescent="0.2"/>
    <row r="87065" customFormat="1" x14ac:dyDescent="0.2"/>
    <row r="87066" customFormat="1" x14ac:dyDescent="0.2"/>
    <row r="87067" customFormat="1" x14ac:dyDescent="0.2"/>
    <row r="87068" customFormat="1" x14ac:dyDescent="0.2"/>
    <row r="87069" customFormat="1" x14ac:dyDescent="0.2"/>
    <row r="87070" customFormat="1" x14ac:dyDescent="0.2"/>
    <row r="87071" customFormat="1" x14ac:dyDescent="0.2"/>
    <row r="87072" customFormat="1" x14ac:dyDescent="0.2"/>
    <row r="87073" customFormat="1" x14ac:dyDescent="0.2"/>
    <row r="87074" customFormat="1" x14ac:dyDescent="0.2"/>
    <row r="87075" customFormat="1" x14ac:dyDescent="0.2"/>
    <row r="87076" customFormat="1" x14ac:dyDescent="0.2"/>
    <row r="87077" customFormat="1" x14ac:dyDescent="0.2"/>
    <row r="87078" customFormat="1" x14ac:dyDescent="0.2"/>
    <row r="87079" customFormat="1" x14ac:dyDescent="0.2"/>
    <row r="87080" customFormat="1" x14ac:dyDescent="0.2"/>
    <row r="87081" customFormat="1" x14ac:dyDescent="0.2"/>
    <row r="87082" customFormat="1" x14ac:dyDescent="0.2"/>
    <row r="87083" customFormat="1" x14ac:dyDescent="0.2"/>
    <row r="87084" customFormat="1" x14ac:dyDescent="0.2"/>
    <row r="87085" customFormat="1" x14ac:dyDescent="0.2"/>
    <row r="87086" customFormat="1" x14ac:dyDescent="0.2"/>
    <row r="87087" customFormat="1" x14ac:dyDescent="0.2"/>
    <row r="87088" customFormat="1" x14ac:dyDescent="0.2"/>
    <row r="87089" customFormat="1" x14ac:dyDescent="0.2"/>
    <row r="87090" customFormat="1" x14ac:dyDescent="0.2"/>
    <row r="87091" customFormat="1" x14ac:dyDescent="0.2"/>
    <row r="87092" customFormat="1" x14ac:dyDescent="0.2"/>
    <row r="87093" customFormat="1" x14ac:dyDescent="0.2"/>
    <row r="87094" customFormat="1" x14ac:dyDescent="0.2"/>
    <row r="87095" customFormat="1" x14ac:dyDescent="0.2"/>
    <row r="87096" customFormat="1" x14ac:dyDescent="0.2"/>
    <row r="87097" customFormat="1" x14ac:dyDescent="0.2"/>
    <row r="87098" customFormat="1" x14ac:dyDescent="0.2"/>
    <row r="87099" customFormat="1" x14ac:dyDescent="0.2"/>
    <row r="87100" customFormat="1" x14ac:dyDescent="0.2"/>
    <row r="87101" customFormat="1" x14ac:dyDescent="0.2"/>
    <row r="87102" customFormat="1" x14ac:dyDescent="0.2"/>
    <row r="87103" customFormat="1" x14ac:dyDescent="0.2"/>
    <row r="87104" customFormat="1" x14ac:dyDescent="0.2"/>
    <row r="87105" customFormat="1" x14ac:dyDescent="0.2"/>
    <row r="87106" customFormat="1" x14ac:dyDescent="0.2"/>
    <row r="87107" customFormat="1" x14ac:dyDescent="0.2"/>
    <row r="87108" customFormat="1" x14ac:dyDescent="0.2"/>
    <row r="87109" customFormat="1" x14ac:dyDescent="0.2"/>
    <row r="87110" customFormat="1" x14ac:dyDescent="0.2"/>
    <row r="87111" customFormat="1" x14ac:dyDescent="0.2"/>
    <row r="87112" customFormat="1" x14ac:dyDescent="0.2"/>
    <row r="87113" customFormat="1" x14ac:dyDescent="0.2"/>
    <row r="87114" customFormat="1" x14ac:dyDescent="0.2"/>
    <row r="87115" customFormat="1" x14ac:dyDescent="0.2"/>
    <row r="87116" customFormat="1" x14ac:dyDescent="0.2"/>
    <row r="87117" customFormat="1" x14ac:dyDescent="0.2"/>
    <row r="87118" customFormat="1" x14ac:dyDescent="0.2"/>
    <row r="87119" customFormat="1" x14ac:dyDescent="0.2"/>
    <row r="87120" customFormat="1" x14ac:dyDescent="0.2"/>
    <row r="87121" customFormat="1" x14ac:dyDescent="0.2"/>
    <row r="87122" customFormat="1" x14ac:dyDescent="0.2"/>
    <row r="87123" customFormat="1" x14ac:dyDescent="0.2"/>
    <row r="87124" customFormat="1" x14ac:dyDescent="0.2"/>
    <row r="87125" customFormat="1" x14ac:dyDescent="0.2"/>
    <row r="87126" customFormat="1" x14ac:dyDescent="0.2"/>
    <row r="87127" customFormat="1" x14ac:dyDescent="0.2"/>
    <row r="87128" customFormat="1" x14ac:dyDescent="0.2"/>
    <row r="87129" customFormat="1" x14ac:dyDescent="0.2"/>
    <row r="87130" customFormat="1" x14ac:dyDescent="0.2"/>
    <row r="87131" customFormat="1" x14ac:dyDescent="0.2"/>
    <row r="87132" customFormat="1" x14ac:dyDescent="0.2"/>
    <row r="87133" customFormat="1" x14ac:dyDescent="0.2"/>
    <row r="87134" customFormat="1" x14ac:dyDescent="0.2"/>
    <row r="87135" customFormat="1" x14ac:dyDescent="0.2"/>
    <row r="87136" customFormat="1" x14ac:dyDescent="0.2"/>
    <row r="87137" customFormat="1" x14ac:dyDescent="0.2"/>
    <row r="87138" customFormat="1" x14ac:dyDescent="0.2"/>
    <row r="87139" customFormat="1" x14ac:dyDescent="0.2"/>
    <row r="87140" customFormat="1" x14ac:dyDescent="0.2"/>
    <row r="87141" customFormat="1" x14ac:dyDescent="0.2"/>
    <row r="87142" customFormat="1" x14ac:dyDescent="0.2"/>
    <row r="87143" customFormat="1" x14ac:dyDescent="0.2"/>
    <row r="87144" customFormat="1" x14ac:dyDescent="0.2"/>
    <row r="87145" customFormat="1" x14ac:dyDescent="0.2"/>
    <row r="87146" customFormat="1" x14ac:dyDescent="0.2"/>
    <row r="87147" customFormat="1" x14ac:dyDescent="0.2"/>
    <row r="87148" customFormat="1" x14ac:dyDescent="0.2"/>
    <row r="87149" customFormat="1" x14ac:dyDescent="0.2"/>
    <row r="87150" customFormat="1" x14ac:dyDescent="0.2"/>
    <row r="87151" customFormat="1" x14ac:dyDescent="0.2"/>
    <row r="87152" customFormat="1" x14ac:dyDescent="0.2"/>
    <row r="87153" customFormat="1" x14ac:dyDescent="0.2"/>
    <row r="87154" customFormat="1" x14ac:dyDescent="0.2"/>
    <row r="87155" customFormat="1" x14ac:dyDescent="0.2"/>
    <row r="87156" customFormat="1" x14ac:dyDescent="0.2"/>
    <row r="87157" customFormat="1" x14ac:dyDescent="0.2"/>
    <row r="87158" customFormat="1" x14ac:dyDescent="0.2"/>
    <row r="87159" customFormat="1" x14ac:dyDescent="0.2"/>
    <row r="87160" customFormat="1" x14ac:dyDescent="0.2"/>
    <row r="87161" customFormat="1" x14ac:dyDescent="0.2"/>
    <row r="87162" customFormat="1" x14ac:dyDescent="0.2"/>
    <row r="87163" customFormat="1" x14ac:dyDescent="0.2"/>
    <row r="87164" customFormat="1" x14ac:dyDescent="0.2"/>
    <row r="87165" customFormat="1" x14ac:dyDescent="0.2"/>
    <row r="87166" customFormat="1" x14ac:dyDescent="0.2"/>
    <row r="87167" customFormat="1" x14ac:dyDescent="0.2"/>
    <row r="87168" customFormat="1" x14ac:dyDescent="0.2"/>
    <row r="87169" customFormat="1" x14ac:dyDescent="0.2"/>
    <row r="87170" customFormat="1" x14ac:dyDescent="0.2"/>
    <row r="87171" customFormat="1" x14ac:dyDescent="0.2"/>
    <row r="87172" customFormat="1" x14ac:dyDescent="0.2"/>
    <row r="87173" customFormat="1" x14ac:dyDescent="0.2"/>
    <row r="87174" customFormat="1" x14ac:dyDescent="0.2"/>
    <row r="87175" customFormat="1" x14ac:dyDescent="0.2"/>
    <row r="87176" customFormat="1" x14ac:dyDescent="0.2"/>
    <row r="87177" customFormat="1" x14ac:dyDescent="0.2"/>
    <row r="87178" customFormat="1" x14ac:dyDescent="0.2"/>
    <row r="87179" customFormat="1" x14ac:dyDescent="0.2"/>
    <row r="87180" customFormat="1" x14ac:dyDescent="0.2"/>
    <row r="87181" customFormat="1" x14ac:dyDescent="0.2"/>
    <row r="87182" customFormat="1" x14ac:dyDescent="0.2"/>
    <row r="87183" customFormat="1" x14ac:dyDescent="0.2"/>
    <row r="87184" customFormat="1" x14ac:dyDescent="0.2"/>
    <row r="87185" customFormat="1" x14ac:dyDescent="0.2"/>
    <row r="87186" customFormat="1" x14ac:dyDescent="0.2"/>
    <row r="87187" customFormat="1" x14ac:dyDescent="0.2"/>
    <row r="87188" customFormat="1" x14ac:dyDescent="0.2"/>
    <row r="87189" customFormat="1" x14ac:dyDescent="0.2"/>
    <row r="87190" customFormat="1" x14ac:dyDescent="0.2"/>
    <row r="87191" customFormat="1" x14ac:dyDescent="0.2"/>
    <row r="87192" customFormat="1" x14ac:dyDescent="0.2"/>
    <row r="87193" customFormat="1" x14ac:dyDescent="0.2"/>
    <row r="87194" customFormat="1" x14ac:dyDescent="0.2"/>
    <row r="87195" customFormat="1" x14ac:dyDescent="0.2"/>
    <row r="87196" customFormat="1" x14ac:dyDescent="0.2"/>
    <row r="87197" customFormat="1" x14ac:dyDescent="0.2"/>
    <row r="87198" customFormat="1" x14ac:dyDescent="0.2"/>
    <row r="87199" customFormat="1" x14ac:dyDescent="0.2"/>
    <row r="87200" customFormat="1" x14ac:dyDescent="0.2"/>
    <row r="87201" customFormat="1" x14ac:dyDescent="0.2"/>
    <row r="87202" customFormat="1" x14ac:dyDescent="0.2"/>
    <row r="87203" customFormat="1" x14ac:dyDescent="0.2"/>
    <row r="87204" customFormat="1" x14ac:dyDescent="0.2"/>
    <row r="87205" customFormat="1" x14ac:dyDescent="0.2"/>
    <row r="87206" customFormat="1" x14ac:dyDescent="0.2"/>
    <row r="87207" customFormat="1" x14ac:dyDescent="0.2"/>
    <row r="87208" customFormat="1" x14ac:dyDescent="0.2"/>
    <row r="87209" customFormat="1" x14ac:dyDescent="0.2"/>
    <row r="87210" customFormat="1" x14ac:dyDescent="0.2"/>
    <row r="87211" customFormat="1" x14ac:dyDescent="0.2"/>
    <row r="87212" customFormat="1" x14ac:dyDescent="0.2"/>
    <row r="87213" customFormat="1" x14ac:dyDescent="0.2"/>
    <row r="87214" customFormat="1" x14ac:dyDescent="0.2"/>
    <row r="87215" customFormat="1" x14ac:dyDescent="0.2"/>
    <row r="87216" customFormat="1" x14ac:dyDescent="0.2"/>
    <row r="87217" customFormat="1" x14ac:dyDescent="0.2"/>
    <row r="87218" customFormat="1" x14ac:dyDescent="0.2"/>
    <row r="87219" customFormat="1" x14ac:dyDescent="0.2"/>
    <row r="87220" customFormat="1" x14ac:dyDescent="0.2"/>
    <row r="87221" customFormat="1" x14ac:dyDescent="0.2"/>
    <row r="87222" customFormat="1" x14ac:dyDescent="0.2"/>
    <row r="87223" customFormat="1" x14ac:dyDescent="0.2"/>
    <row r="87224" customFormat="1" x14ac:dyDescent="0.2"/>
    <row r="87225" customFormat="1" x14ac:dyDescent="0.2"/>
    <row r="87226" customFormat="1" x14ac:dyDescent="0.2"/>
    <row r="87227" customFormat="1" x14ac:dyDescent="0.2"/>
    <row r="87228" customFormat="1" x14ac:dyDescent="0.2"/>
    <row r="87229" customFormat="1" x14ac:dyDescent="0.2"/>
    <row r="87230" customFormat="1" x14ac:dyDescent="0.2"/>
    <row r="87231" customFormat="1" x14ac:dyDescent="0.2"/>
    <row r="87232" customFormat="1" x14ac:dyDescent="0.2"/>
    <row r="87233" customFormat="1" x14ac:dyDescent="0.2"/>
    <row r="87234" customFormat="1" x14ac:dyDescent="0.2"/>
    <row r="87235" customFormat="1" x14ac:dyDescent="0.2"/>
    <row r="87236" customFormat="1" x14ac:dyDescent="0.2"/>
    <row r="87237" customFormat="1" x14ac:dyDescent="0.2"/>
    <row r="87238" customFormat="1" x14ac:dyDescent="0.2"/>
    <row r="87239" customFormat="1" x14ac:dyDescent="0.2"/>
    <row r="87240" customFormat="1" x14ac:dyDescent="0.2"/>
    <row r="87241" customFormat="1" x14ac:dyDescent="0.2"/>
    <row r="87242" customFormat="1" x14ac:dyDescent="0.2"/>
    <row r="87243" customFormat="1" x14ac:dyDescent="0.2"/>
    <row r="87244" customFormat="1" x14ac:dyDescent="0.2"/>
    <row r="87245" customFormat="1" x14ac:dyDescent="0.2"/>
    <row r="87246" customFormat="1" x14ac:dyDescent="0.2"/>
    <row r="87247" customFormat="1" x14ac:dyDescent="0.2"/>
    <row r="87248" customFormat="1" x14ac:dyDescent="0.2"/>
    <row r="87249" customFormat="1" x14ac:dyDescent="0.2"/>
    <row r="87250" customFormat="1" x14ac:dyDescent="0.2"/>
    <row r="87251" customFormat="1" x14ac:dyDescent="0.2"/>
    <row r="87252" customFormat="1" x14ac:dyDescent="0.2"/>
    <row r="87253" customFormat="1" x14ac:dyDescent="0.2"/>
    <row r="87254" customFormat="1" x14ac:dyDescent="0.2"/>
    <row r="87255" customFormat="1" x14ac:dyDescent="0.2"/>
    <row r="87256" customFormat="1" x14ac:dyDescent="0.2"/>
    <row r="87257" customFormat="1" x14ac:dyDescent="0.2"/>
    <row r="87258" customFormat="1" x14ac:dyDescent="0.2"/>
    <row r="87259" customFormat="1" x14ac:dyDescent="0.2"/>
    <row r="87260" customFormat="1" x14ac:dyDescent="0.2"/>
    <row r="87261" customFormat="1" x14ac:dyDescent="0.2"/>
    <row r="87262" customFormat="1" x14ac:dyDescent="0.2"/>
    <row r="87263" customFormat="1" x14ac:dyDescent="0.2"/>
    <row r="87264" customFormat="1" x14ac:dyDescent="0.2"/>
    <row r="87265" customFormat="1" x14ac:dyDescent="0.2"/>
    <row r="87266" customFormat="1" x14ac:dyDescent="0.2"/>
    <row r="87267" customFormat="1" x14ac:dyDescent="0.2"/>
    <row r="87268" customFormat="1" x14ac:dyDescent="0.2"/>
    <row r="87269" customFormat="1" x14ac:dyDescent="0.2"/>
    <row r="87270" customFormat="1" x14ac:dyDescent="0.2"/>
    <row r="87271" customFormat="1" x14ac:dyDescent="0.2"/>
    <row r="87272" customFormat="1" x14ac:dyDescent="0.2"/>
    <row r="87273" customFormat="1" x14ac:dyDescent="0.2"/>
    <row r="87274" customFormat="1" x14ac:dyDescent="0.2"/>
    <row r="87275" customFormat="1" x14ac:dyDescent="0.2"/>
    <row r="87276" customFormat="1" x14ac:dyDescent="0.2"/>
    <row r="87277" customFormat="1" x14ac:dyDescent="0.2"/>
    <row r="87278" customFormat="1" x14ac:dyDescent="0.2"/>
    <row r="87279" customFormat="1" x14ac:dyDescent="0.2"/>
    <row r="87280" customFormat="1" x14ac:dyDescent="0.2"/>
    <row r="87281" customFormat="1" x14ac:dyDescent="0.2"/>
    <row r="87282" customFormat="1" x14ac:dyDescent="0.2"/>
    <row r="87283" customFormat="1" x14ac:dyDescent="0.2"/>
    <row r="87284" customFormat="1" x14ac:dyDescent="0.2"/>
    <row r="87285" customFormat="1" x14ac:dyDescent="0.2"/>
    <row r="87286" customFormat="1" x14ac:dyDescent="0.2"/>
    <row r="87287" customFormat="1" x14ac:dyDescent="0.2"/>
    <row r="87288" customFormat="1" x14ac:dyDescent="0.2"/>
    <row r="87289" customFormat="1" x14ac:dyDescent="0.2"/>
    <row r="87290" customFormat="1" x14ac:dyDescent="0.2"/>
    <row r="87291" customFormat="1" x14ac:dyDescent="0.2"/>
    <row r="87292" customFormat="1" x14ac:dyDescent="0.2"/>
    <row r="87293" customFormat="1" x14ac:dyDescent="0.2"/>
    <row r="87294" customFormat="1" x14ac:dyDescent="0.2"/>
    <row r="87295" customFormat="1" x14ac:dyDescent="0.2"/>
    <row r="87296" customFormat="1" x14ac:dyDescent="0.2"/>
    <row r="87297" customFormat="1" x14ac:dyDescent="0.2"/>
    <row r="87298" customFormat="1" x14ac:dyDescent="0.2"/>
    <row r="87299" customFormat="1" x14ac:dyDescent="0.2"/>
    <row r="87300" customFormat="1" x14ac:dyDescent="0.2"/>
    <row r="87301" customFormat="1" x14ac:dyDescent="0.2"/>
    <row r="87302" customFormat="1" x14ac:dyDescent="0.2"/>
    <row r="87303" customFormat="1" x14ac:dyDescent="0.2"/>
    <row r="87304" customFormat="1" x14ac:dyDescent="0.2"/>
    <row r="87305" customFormat="1" x14ac:dyDescent="0.2"/>
    <row r="87306" customFormat="1" x14ac:dyDescent="0.2"/>
    <row r="87307" customFormat="1" x14ac:dyDescent="0.2"/>
    <row r="87308" customFormat="1" x14ac:dyDescent="0.2"/>
    <row r="87309" customFormat="1" x14ac:dyDescent="0.2"/>
    <row r="87310" customFormat="1" x14ac:dyDescent="0.2"/>
    <row r="87311" customFormat="1" x14ac:dyDescent="0.2"/>
    <row r="87312" customFormat="1" x14ac:dyDescent="0.2"/>
    <row r="87313" customFormat="1" x14ac:dyDescent="0.2"/>
    <row r="87314" customFormat="1" x14ac:dyDescent="0.2"/>
    <row r="87315" customFormat="1" x14ac:dyDescent="0.2"/>
    <row r="87316" customFormat="1" x14ac:dyDescent="0.2"/>
    <row r="87317" customFormat="1" x14ac:dyDescent="0.2"/>
    <row r="87318" customFormat="1" x14ac:dyDescent="0.2"/>
    <row r="87319" customFormat="1" x14ac:dyDescent="0.2"/>
    <row r="87320" customFormat="1" x14ac:dyDescent="0.2"/>
    <row r="87321" customFormat="1" x14ac:dyDescent="0.2"/>
    <row r="87322" customFormat="1" x14ac:dyDescent="0.2"/>
    <row r="87323" customFormat="1" x14ac:dyDescent="0.2"/>
    <row r="87324" customFormat="1" x14ac:dyDescent="0.2"/>
    <row r="87325" customFormat="1" x14ac:dyDescent="0.2"/>
    <row r="87326" customFormat="1" x14ac:dyDescent="0.2"/>
    <row r="87327" customFormat="1" x14ac:dyDescent="0.2"/>
    <row r="87328" customFormat="1" x14ac:dyDescent="0.2"/>
    <row r="87329" customFormat="1" x14ac:dyDescent="0.2"/>
    <row r="87330" customFormat="1" x14ac:dyDescent="0.2"/>
    <row r="87331" customFormat="1" x14ac:dyDescent="0.2"/>
    <row r="87332" customFormat="1" x14ac:dyDescent="0.2"/>
    <row r="87333" customFormat="1" x14ac:dyDescent="0.2"/>
    <row r="87334" customFormat="1" x14ac:dyDescent="0.2"/>
    <row r="87335" customFormat="1" x14ac:dyDescent="0.2"/>
    <row r="87336" customFormat="1" x14ac:dyDescent="0.2"/>
    <row r="87337" customFormat="1" x14ac:dyDescent="0.2"/>
    <row r="87338" customFormat="1" x14ac:dyDescent="0.2"/>
    <row r="87339" customFormat="1" x14ac:dyDescent="0.2"/>
    <row r="87340" customFormat="1" x14ac:dyDescent="0.2"/>
    <row r="87341" customFormat="1" x14ac:dyDescent="0.2"/>
    <row r="87342" customFormat="1" x14ac:dyDescent="0.2"/>
    <row r="87343" customFormat="1" x14ac:dyDescent="0.2"/>
    <row r="87344" customFormat="1" x14ac:dyDescent="0.2"/>
    <row r="87345" customFormat="1" x14ac:dyDescent="0.2"/>
    <row r="87346" customFormat="1" x14ac:dyDescent="0.2"/>
    <row r="87347" customFormat="1" x14ac:dyDescent="0.2"/>
    <row r="87348" customFormat="1" x14ac:dyDescent="0.2"/>
    <row r="87349" customFormat="1" x14ac:dyDescent="0.2"/>
    <row r="87350" customFormat="1" x14ac:dyDescent="0.2"/>
    <row r="87351" customFormat="1" x14ac:dyDescent="0.2"/>
    <row r="87352" customFormat="1" x14ac:dyDescent="0.2"/>
    <row r="87353" customFormat="1" x14ac:dyDescent="0.2"/>
    <row r="87354" customFormat="1" x14ac:dyDescent="0.2"/>
    <row r="87355" customFormat="1" x14ac:dyDescent="0.2"/>
    <row r="87356" customFormat="1" x14ac:dyDescent="0.2"/>
    <row r="87357" customFormat="1" x14ac:dyDescent="0.2"/>
    <row r="87358" customFormat="1" x14ac:dyDescent="0.2"/>
    <row r="87359" customFormat="1" x14ac:dyDescent="0.2"/>
    <row r="87360" customFormat="1" x14ac:dyDescent="0.2"/>
    <row r="87361" customFormat="1" x14ac:dyDescent="0.2"/>
    <row r="87362" customFormat="1" x14ac:dyDescent="0.2"/>
    <row r="87363" customFormat="1" x14ac:dyDescent="0.2"/>
    <row r="87364" customFormat="1" x14ac:dyDescent="0.2"/>
    <row r="87365" customFormat="1" x14ac:dyDescent="0.2"/>
    <row r="87366" customFormat="1" x14ac:dyDescent="0.2"/>
    <row r="87367" customFormat="1" x14ac:dyDescent="0.2"/>
    <row r="87368" customFormat="1" x14ac:dyDescent="0.2"/>
    <row r="87369" customFormat="1" x14ac:dyDescent="0.2"/>
    <row r="87370" customFormat="1" x14ac:dyDescent="0.2"/>
    <row r="87371" customFormat="1" x14ac:dyDescent="0.2"/>
    <row r="87372" customFormat="1" x14ac:dyDescent="0.2"/>
    <row r="87373" customFormat="1" x14ac:dyDescent="0.2"/>
    <row r="87374" customFormat="1" x14ac:dyDescent="0.2"/>
    <row r="87375" customFormat="1" x14ac:dyDescent="0.2"/>
    <row r="87376" customFormat="1" x14ac:dyDescent="0.2"/>
    <row r="87377" customFormat="1" x14ac:dyDescent="0.2"/>
    <row r="87378" customFormat="1" x14ac:dyDescent="0.2"/>
    <row r="87379" customFormat="1" x14ac:dyDescent="0.2"/>
    <row r="87380" customFormat="1" x14ac:dyDescent="0.2"/>
    <row r="87381" customFormat="1" x14ac:dyDescent="0.2"/>
    <row r="87382" customFormat="1" x14ac:dyDescent="0.2"/>
    <row r="87383" customFormat="1" x14ac:dyDescent="0.2"/>
    <row r="87384" customFormat="1" x14ac:dyDescent="0.2"/>
    <row r="87385" customFormat="1" x14ac:dyDescent="0.2"/>
    <row r="87386" customFormat="1" x14ac:dyDescent="0.2"/>
    <row r="87387" customFormat="1" x14ac:dyDescent="0.2"/>
    <row r="87388" customFormat="1" x14ac:dyDescent="0.2"/>
    <row r="87389" customFormat="1" x14ac:dyDescent="0.2"/>
    <row r="87390" customFormat="1" x14ac:dyDescent="0.2"/>
    <row r="87391" customFormat="1" x14ac:dyDescent="0.2"/>
    <row r="87392" customFormat="1" x14ac:dyDescent="0.2"/>
    <row r="87393" customFormat="1" x14ac:dyDescent="0.2"/>
    <row r="87394" customFormat="1" x14ac:dyDescent="0.2"/>
    <row r="87395" customFormat="1" x14ac:dyDescent="0.2"/>
    <row r="87396" customFormat="1" x14ac:dyDescent="0.2"/>
    <row r="87397" customFormat="1" x14ac:dyDescent="0.2"/>
    <row r="87398" customFormat="1" x14ac:dyDescent="0.2"/>
    <row r="87399" customFormat="1" x14ac:dyDescent="0.2"/>
    <row r="87400" customFormat="1" x14ac:dyDescent="0.2"/>
    <row r="87401" customFormat="1" x14ac:dyDescent="0.2"/>
    <row r="87402" customFormat="1" x14ac:dyDescent="0.2"/>
    <row r="87403" customFormat="1" x14ac:dyDescent="0.2"/>
    <row r="87404" customFormat="1" x14ac:dyDescent="0.2"/>
    <row r="87405" customFormat="1" x14ac:dyDescent="0.2"/>
    <row r="87406" customFormat="1" x14ac:dyDescent="0.2"/>
    <row r="87407" customFormat="1" x14ac:dyDescent="0.2"/>
    <row r="87408" customFormat="1" x14ac:dyDescent="0.2"/>
    <row r="87409" customFormat="1" x14ac:dyDescent="0.2"/>
    <row r="87410" customFormat="1" x14ac:dyDescent="0.2"/>
    <row r="87411" customFormat="1" x14ac:dyDescent="0.2"/>
    <row r="87412" customFormat="1" x14ac:dyDescent="0.2"/>
    <row r="87413" customFormat="1" x14ac:dyDescent="0.2"/>
    <row r="87414" customFormat="1" x14ac:dyDescent="0.2"/>
    <row r="87415" customFormat="1" x14ac:dyDescent="0.2"/>
    <row r="87416" customFormat="1" x14ac:dyDescent="0.2"/>
    <row r="87417" customFormat="1" x14ac:dyDescent="0.2"/>
    <row r="87418" customFormat="1" x14ac:dyDescent="0.2"/>
    <row r="87419" customFormat="1" x14ac:dyDescent="0.2"/>
    <row r="87420" customFormat="1" x14ac:dyDescent="0.2"/>
    <row r="87421" customFormat="1" x14ac:dyDescent="0.2"/>
    <row r="87422" customFormat="1" x14ac:dyDescent="0.2"/>
    <row r="87423" customFormat="1" x14ac:dyDescent="0.2"/>
    <row r="87424" customFormat="1" x14ac:dyDescent="0.2"/>
    <row r="87425" customFormat="1" x14ac:dyDescent="0.2"/>
    <row r="87426" customFormat="1" x14ac:dyDescent="0.2"/>
    <row r="87427" customFormat="1" x14ac:dyDescent="0.2"/>
    <row r="87428" customFormat="1" x14ac:dyDescent="0.2"/>
    <row r="87429" customFormat="1" x14ac:dyDescent="0.2"/>
    <row r="87430" customFormat="1" x14ac:dyDescent="0.2"/>
    <row r="87431" customFormat="1" x14ac:dyDescent="0.2"/>
    <row r="87432" customFormat="1" x14ac:dyDescent="0.2"/>
    <row r="87433" customFormat="1" x14ac:dyDescent="0.2"/>
    <row r="87434" customFormat="1" x14ac:dyDescent="0.2"/>
    <row r="87435" customFormat="1" x14ac:dyDescent="0.2"/>
    <row r="87436" customFormat="1" x14ac:dyDescent="0.2"/>
    <row r="87437" customFormat="1" x14ac:dyDescent="0.2"/>
    <row r="87438" customFormat="1" x14ac:dyDescent="0.2"/>
    <row r="87439" customFormat="1" x14ac:dyDescent="0.2"/>
    <row r="87440" customFormat="1" x14ac:dyDescent="0.2"/>
    <row r="87441" customFormat="1" x14ac:dyDescent="0.2"/>
    <row r="87442" customFormat="1" x14ac:dyDescent="0.2"/>
    <row r="87443" customFormat="1" x14ac:dyDescent="0.2"/>
    <row r="87444" customFormat="1" x14ac:dyDescent="0.2"/>
    <row r="87445" customFormat="1" x14ac:dyDescent="0.2"/>
    <row r="87446" customFormat="1" x14ac:dyDescent="0.2"/>
    <row r="87447" customFormat="1" x14ac:dyDescent="0.2"/>
    <row r="87448" customFormat="1" x14ac:dyDescent="0.2"/>
    <row r="87449" customFormat="1" x14ac:dyDescent="0.2"/>
    <row r="87450" customFormat="1" x14ac:dyDescent="0.2"/>
    <row r="87451" customFormat="1" x14ac:dyDescent="0.2"/>
    <row r="87452" customFormat="1" x14ac:dyDescent="0.2"/>
    <row r="87453" customFormat="1" x14ac:dyDescent="0.2"/>
    <row r="87454" customFormat="1" x14ac:dyDescent="0.2"/>
    <row r="87455" customFormat="1" x14ac:dyDescent="0.2"/>
    <row r="87456" customFormat="1" x14ac:dyDescent="0.2"/>
    <row r="87457" customFormat="1" x14ac:dyDescent="0.2"/>
    <row r="87458" customFormat="1" x14ac:dyDescent="0.2"/>
    <row r="87459" customFormat="1" x14ac:dyDescent="0.2"/>
    <row r="87460" customFormat="1" x14ac:dyDescent="0.2"/>
    <row r="87461" customFormat="1" x14ac:dyDescent="0.2"/>
    <row r="87462" customFormat="1" x14ac:dyDescent="0.2"/>
    <row r="87463" customFormat="1" x14ac:dyDescent="0.2"/>
    <row r="87464" customFormat="1" x14ac:dyDescent="0.2"/>
    <row r="87465" customFormat="1" x14ac:dyDescent="0.2"/>
    <row r="87466" customFormat="1" x14ac:dyDescent="0.2"/>
    <row r="87467" customFormat="1" x14ac:dyDescent="0.2"/>
    <row r="87468" customFormat="1" x14ac:dyDescent="0.2"/>
    <row r="87469" customFormat="1" x14ac:dyDescent="0.2"/>
    <row r="87470" customFormat="1" x14ac:dyDescent="0.2"/>
    <row r="87471" customFormat="1" x14ac:dyDescent="0.2"/>
    <row r="87472" customFormat="1" x14ac:dyDescent="0.2"/>
    <row r="87473" customFormat="1" x14ac:dyDescent="0.2"/>
    <row r="87474" customFormat="1" x14ac:dyDescent="0.2"/>
    <row r="87475" customFormat="1" x14ac:dyDescent="0.2"/>
    <row r="87476" customFormat="1" x14ac:dyDescent="0.2"/>
    <row r="87477" customFormat="1" x14ac:dyDescent="0.2"/>
    <row r="87478" customFormat="1" x14ac:dyDescent="0.2"/>
    <row r="87479" customFormat="1" x14ac:dyDescent="0.2"/>
    <row r="87480" customFormat="1" x14ac:dyDescent="0.2"/>
    <row r="87481" customFormat="1" x14ac:dyDescent="0.2"/>
    <row r="87482" customFormat="1" x14ac:dyDescent="0.2"/>
    <row r="87483" customFormat="1" x14ac:dyDescent="0.2"/>
    <row r="87484" customFormat="1" x14ac:dyDescent="0.2"/>
    <row r="87485" customFormat="1" x14ac:dyDescent="0.2"/>
    <row r="87486" customFormat="1" x14ac:dyDescent="0.2"/>
    <row r="87487" customFormat="1" x14ac:dyDescent="0.2"/>
    <row r="87488" customFormat="1" x14ac:dyDescent="0.2"/>
    <row r="87489" customFormat="1" x14ac:dyDescent="0.2"/>
    <row r="87490" customFormat="1" x14ac:dyDescent="0.2"/>
    <row r="87491" customFormat="1" x14ac:dyDescent="0.2"/>
    <row r="87492" customFormat="1" x14ac:dyDescent="0.2"/>
    <row r="87493" customFormat="1" x14ac:dyDescent="0.2"/>
    <row r="87494" customFormat="1" x14ac:dyDescent="0.2"/>
    <row r="87495" customFormat="1" x14ac:dyDescent="0.2"/>
    <row r="87496" customFormat="1" x14ac:dyDescent="0.2"/>
    <row r="87497" customFormat="1" x14ac:dyDescent="0.2"/>
    <row r="87498" customFormat="1" x14ac:dyDescent="0.2"/>
    <row r="87499" customFormat="1" x14ac:dyDescent="0.2"/>
    <row r="87500" customFormat="1" x14ac:dyDescent="0.2"/>
    <row r="87501" customFormat="1" x14ac:dyDescent="0.2"/>
    <row r="87502" customFormat="1" x14ac:dyDescent="0.2"/>
    <row r="87503" customFormat="1" x14ac:dyDescent="0.2"/>
    <row r="87504" customFormat="1" x14ac:dyDescent="0.2"/>
    <row r="87505" customFormat="1" x14ac:dyDescent="0.2"/>
    <row r="87506" customFormat="1" x14ac:dyDescent="0.2"/>
    <row r="87507" customFormat="1" x14ac:dyDescent="0.2"/>
    <row r="87508" customFormat="1" x14ac:dyDescent="0.2"/>
    <row r="87509" customFormat="1" x14ac:dyDescent="0.2"/>
    <row r="87510" customFormat="1" x14ac:dyDescent="0.2"/>
    <row r="87511" customFormat="1" x14ac:dyDescent="0.2"/>
    <row r="87512" customFormat="1" x14ac:dyDescent="0.2"/>
    <row r="87513" customFormat="1" x14ac:dyDescent="0.2"/>
    <row r="87514" customFormat="1" x14ac:dyDescent="0.2"/>
    <row r="87515" customFormat="1" x14ac:dyDescent="0.2"/>
    <row r="87516" customFormat="1" x14ac:dyDescent="0.2"/>
    <row r="87517" customFormat="1" x14ac:dyDescent="0.2"/>
    <row r="87518" customFormat="1" x14ac:dyDescent="0.2"/>
    <row r="87519" customFormat="1" x14ac:dyDescent="0.2"/>
    <row r="87520" customFormat="1" x14ac:dyDescent="0.2"/>
    <row r="87521" customFormat="1" x14ac:dyDescent="0.2"/>
    <row r="87522" customFormat="1" x14ac:dyDescent="0.2"/>
    <row r="87523" customFormat="1" x14ac:dyDescent="0.2"/>
    <row r="87524" customFormat="1" x14ac:dyDescent="0.2"/>
    <row r="87525" customFormat="1" x14ac:dyDescent="0.2"/>
    <row r="87526" customFormat="1" x14ac:dyDescent="0.2"/>
    <row r="87527" customFormat="1" x14ac:dyDescent="0.2"/>
    <row r="87528" customFormat="1" x14ac:dyDescent="0.2"/>
    <row r="87529" customFormat="1" x14ac:dyDescent="0.2"/>
    <row r="87530" customFormat="1" x14ac:dyDescent="0.2"/>
    <row r="87531" customFormat="1" x14ac:dyDescent="0.2"/>
    <row r="87532" customFormat="1" x14ac:dyDescent="0.2"/>
    <row r="87533" customFormat="1" x14ac:dyDescent="0.2"/>
    <row r="87534" customFormat="1" x14ac:dyDescent="0.2"/>
    <row r="87535" customFormat="1" x14ac:dyDescent="0.2"/>
    <row r="87536" customFormat="1" x14ac:dyDescent="0.2"/>
    <row r="87537" customFormat="1" x14ac:dyDescent="0.2"/>
    <row r="87538" customFormat="1" x14ac:dyDescent="0.2"/>
    <row r="87539" customFormat="1" x14ac:dyDescent="0.2"/>
    <row r="87540" customFormat="1" x14ac:dyDescent="0.2"/>
    <row r="87541" customFormat="1" x14ac:dyDescent="0.2"/>
    <row r="87542" customFormat="1" x14ac:dyDescent="0.2"/>
    <row r="87543" customFormat="1" x14ac:dyDescent="0.2"/>
    <row r="87544" customFormat="1" x14ac:dyDescent="0.2"/>
    <row r="87545" customFormat="1" x14ac:dyDescent="0.2"/>
    <row r="87546" customFormat="1" x14ac:dyDescent="0.2"/>
    <row r="87547" customFormat="1" x14ac:dyDescent="0.2"/>
    <row r="87548" customFormat="1" x14ac:dyDescent="0.2"/>
    <row r="87549" customFormat="1" x14ac:dyDescent="0.2"/>
    <row r="87550" customFormat="1" x14ac:dyDescent="0.2"/>
    <row r="87551" customFormat="1" x14ac:dyDescent="0.2"/>
    <row r="87552" customFormat="1" x14ac:dyDescent="0.2"/>
    <row r="87553" customFormat="1" x14ac:dyDescent="0.2"/>
    <row r="87554" customFormat="1" x14ac:dyDescent="0.2"/>
    <row r="87555" customFormat="1" x14ac:dyDescent="0.2"/>
    <row r="87556" customFormat="1" x14ac:dyDescent="0.2"/>
    <row r="87557" customFormat="1" x14ac:dyDescent="0.2"/>
    <row r="87558" customFormat="1" x14ac:dyDescent="0.2"/>
    <row r="87559" customFormat="1" x14ac:dyDescent="0.2"/>
    <row r="87560" customFormat="1" x14ac:dyDescent="0.2"/>
    <row r="87561" customFormat="1" x14ac:dyDescent="0.2"/>
    <row r="87562" customFormat="1" x14ac:dyDescent="0.2"/>
    <row r="87563" customFormat="1" x14ac:dyDescent="0.2"/>
    <row r="87564" customFormat="1" x14ac:dyDescent="0.2"/>
    <row r="87565" customFormat="1" x14ac:dyDescent="0.2"/>
    <row r="87566" customFormat="1" x14ac:dyDescent="0.2"/>
    <row r="87567" customFormat="1" x14ac:dyDescent="0.2"/>
    <row r="87568" customFormat="1" x14ac:dyDescent="0.2"/>
    <row r="87569" customFormat="1" x14ac:dyDescent="0.2"/>
    <row r="87570" customFormat="1" x14ac:dyDescent="0.2"/>
    <row r="87571" customFormat="1" x14ac:dyDescent="0.2"/>
    <row r="87572" customFormat="1" x14ac:dyDescent="0.2"/>
    <row r="87573" customFormat="1" x14ac:dyDescent="0.2"/>
    <row r="87574" customFormat="1" x14ac:dyDescent="0.2"/>
    <row r="87575" customFormat="1" x14ac:dyDescent="0.2"/>
    <row r="87576" customFormat="1" x14ac:dyDescent="0.2"/>
    <row r="87577" customFormat="1" x14ac:dyDescent="0.2"/>
    <row r="87578" customFormat="1" x14ac:dyDescent="0.2"/>
    <row r="87579" customFormat="1" x14ac:dyDescent="0.2"/>
    <row r="87580" customFormat="1" x14ac:dyDescent="0.2"/>
    <row r="87581" customFormat="1" x14ac:dyDescent="0.2"/>
    <row r="87582" customFormat="1" x14ac:dyDescent="0.2"/>
    <row r="87583" customFormat="1" x14ac:dyDescent="0.2"/>
    <row r="87584" customFormat="1" x14ac:dyDescent="0.2"/>
    <row r="87585" customFormat="1" x14ac:dyDescent="0.2"/>
    <row r="87586" customFormat="1" x14ac:dyDescent="0.2"/>
    <row r="87587" customFormat="1" x14ac:dyDescent="0.2"/>
    <row r="87588" customFormat="1" x14ac:dyDescent="0.2"/>
    <row r="87589" customFormat="1" x14ac:dyDescent="0.2"/>
    <row r="87590" customFormat="1" x14ac:dyDescent="0.2"/>
    <row r="87591" customFormat="1" x14ac:dyDescent="0.2"/>
    <row r="87592" customFormat="1" x14ac:dyDescent="0.2"/>
    <row r="87593" customFormat="1" x14ac:dyDescent="0.2"/>
    <row r="87594" customFormat="1" x14ac:dyDescent="0.2"/>
    <row r="87595" customFormat="1" x14ac:dyDescent="0.2"/>
    <row r="87596" customFormat="1" x14ac:dyDescent="0.2"/>
    <row r="87597" customFormat="1" x14ac:dyDescent="0.2"/>
    <row r="87598" customFormat="1" x14ac:dyDescent="0.2"/>
    <row r="87599" customFormat="1" x14ac:dyDescent="0.2"/>
    <row r="87600" customFormat="1" x14ac:dyDescent="0.2"/>
    <row r="87601" customFormat="1" x14ac:dyDescent="0.2"/>
    <row r="87602" customFormat="1" x14ac:dyDescent="0.2"/>
    <row r="87603" customFormat="1" x14ac:dyDescent="0.2"/>
    <row r="87604" customFormat="1" x14ac:dyDescent="0.2"/>
    <row r="87605" customFormat="1" x14ac:dyDescent="0.2"/>
    <row r="87606" customFormat="1" x14ac:dyDescent="0.2"/>
    <row r="87607" customFormat="1" x14ac:dyDescent="0.2"/>
    <row r="87608" customFormat="1" x14ac:dyDescent="0.2"/>
    <row r="87609" customFormat="1" x14ac:dyDescent="0.2"/>
    <row r="87610" customFormat="1" x14ac:dyDescent="0.2"/>
    <row r="87611" customFormat="1" x14ac:dyDescent="0.2"/>
    <row r="87612" customFormat="1" x14ac:dyDescent="0.2"/>
    <row r="87613" customFormat="1" x14ac:dyDescent="0.2"/>
    <row r="87614" customFormat="1" x14ac:dyDescent="0.2"/>
    <row r="87615" customFormat="1" x14ac:dyDescent="0.2"/>
    <row r="87616" customFormat="1" x14ac:dyDescent="0.2"/>
    <row r="87617" customFormat="1" x14ac:dyDescent="0.2"/>
    <row r="87618" customFormat="1" x14ac:dyDescent="0.2"/>
    <row r="87619" customFormat="1" x14ac:dyDescent="0.2"/>
    <row r="87620" customFormat="1" x14ac:dyDescent="0.2"/>
    <row r="87621" customFormat="1" x14ac:dyDescent="0.2"/>
    <row r="87622" customFormat="1" x14ac:dyDescent="0.2"/>
    <row r="87623" customFormat="1" x14ac:dyDescent="0.2"/>
    <row r="87624" customFormat="1" x14ac:dyDescent="0.2"/>
    <row r="87625" customFormat="1" x14ac:dyDescent="0.2"/>
    <row r="87626" customFormat="1" x14ac:dyDescent="0.2"/>
    <row r="87627" customFormat="1" x14ac:dyDescent="0.2"/>
    <row r="87628" customFormat="1" x14ac:dyDescent="0.2"/>
    <row r="87629" customFormat="1" x14ac:dyDescent="0.2"/>
    <row r="87630" customFormat="1" x14ac:dyDescent="0.2"/>
    <row r="87631" customFormat="1" x14ac:dyDescent="0.2"/>
    <row r="87632" customFormat="1" x14ac:dyDescent="0.2"/>
    <row r="87633" customFormat="1" x14ac:dyDescent="0.2"/>
    <row r="87634" customFormat="1" x14ac:dyDescent="0.2"/>
    <row r="87635" customFormat="1" x14ac:dyDescent="0.2"/>
    <row r="87636" customFormat="1" x14ac:dyDescent="0.2"/>
    <row r="87637" customFormat="1" x14ac:dyDescent="0.2"/>
    <row r="87638" customFormat="1" x14ac:dyDescent="0.2"/>
    <row r="87639" customFormat="1" x14ac:dyDescent="0.2"/>
    <row r="87640" customFormat="1" x14ac:dyDescent="0.2"/>
    <row r="87641" customFormat="1" x14ac:dyDescent="0.2"/>
    <row r="87642" customFormat="1" x14ac:dyDescent="0.2"/>
    <row r="87643" customFormat="1" x14ac:dyDescent="0.2"/>
    <row r="87644" customFormat="1" x14ac:dyDescent="0.2"/>
    <row r="87645" customFormat="1" x14ac:dyDescent="0.2"/>
    <row r="87646" customFormat="1" x14ac:dyDescent="0.2"/>
    <row r="87647" customFormat="1" x14ac:dyDescent="0.2"/>
    <row r="87648" customFormat="1" x14ac:dyDescent="0.2"/>
    <row r="87649" customFormat="1" x14ac:dyDescent="0.2"/>
    <row r="87650" customFormat="1" x14ac:dyDescent="0.2"/>
    <row r="87651" customFormat="1" x14ac:dyDescent="0.2"/>
    <row r="87652" customFormat="1" x14ac:dyDescent="0.2"/>
    <row r="87653" customFormat="1" x14ac:dyDescent="0.2"/>
    <row r="87654" customFormat="1" x14ac:dyDescent="0.2"/>
    <row r="87655" customFormat="1" x14ac:dyDescent="0.2"/>
    <row r="87656" customFormat="1" x14ac:dyDescent="0.2"/>
    <row r="87657" customFormat="1" x14ac:dyDescent="0.2"/>
    <row r="87658" customFormat="1" x14ac:dyDescent="0.2"/>
    <row r="87659" customFormat="1" x14ac:dyDescent="0.2"/>
    <row r="87660" customFormat="1" x14ac:dyDescent="0.2"/>
    <row r="87661" customFormat="1" x14ac:dyDescent="0.2"/>
    <row r="87662" customFormat="1" x14ac:dyDescent="0.2"/>
    <row r="87663" customFormat="1" x14ac:dyDescent="0.2"/>
    <row r="87664" customFormat="1" x14ac:dyDescent="0.2"/>
    <row r="87665" customFormat="1" x14ac:dyDescent="0.2"/>
    <row r="87666" customFormat="1" x14ac:dyDescent="0.2"/>
    <row r="87667" customFormat="1" x14ac:dyDescent="0.2"/>
    <row r="87668" customFormat="1" x14ac:dyDescent="0.2"/>
    <row r="87669" customFormat="1" x14ac:dyDescent="0.2"/>
    <row r="87670" customFormat="1" x14ac:dyDescent="0.2"/>
    <row r="87671" customFormat="1" x14ac:dyDescent="0.2"/>
    <row r="87672" customFormat="1" x14ac:dyDescent="0.2"/>
    <row r="87673" customFormat="1" x14ac:dyDescent="0.2"/>
    <row r="87674" customFormat="1" x14ac:dyDescent="0.2"/>
    <row r="87675" customFormat="1" x14ac:dyDescent="0.2"/>
    <row r="87676" customFormat="1" x14ac:dyDescent="0.2"/>
    <row r="87677" customFormat="1" x14ac:dyDescent="0.2"/>
    <row r="87678" customFormat="1" x14ac:dyDescent="0.2"/>
    <row r="87679" customFormat="1" x14ac:dyDescent="0.2"/>
    <row r="87680" customFormat="1" x14ac:dyDescent="0.2"/>
    <row r="87681" customFormat="1" x14ac:dyDescent="0.2"/>
    <row r="87682" customFormat="1" x14ac:dyDescent="0.2"/>
    <row r="87683" customFormat="1" x14ac:dyDescent="0.2"/>
    <row r="87684" customFormat="1" x14ac:dyDescent="0.2"/>
    <row r="87685" customFormat="1" x14ac:dyDescent="0.2"/>
    <row r="87686" customFormat="1" x14ac:dyDescent="0.2"/>
    <row r="87687" customFormat="1" x14ac:dyDescent="0.2"/>
    <row r="87688" customFormat="1" x14ac:dyDescent="0.2"/>
    <row r="87689" customFormat="1" x14ac:dyDescent="0.2"/>
    <row r="87690" customFormat="1" x14ac:dyDescent="0.2"/>
    <row r="87691" customFormat="1" x14ac:dyDescent="0.2"/>
    <row r="87692" customFormat="1" x14ac:dyDescent="0.2"/>
    <row r="87693" customFormat="1" x14ac:dyDescent="0.2"/>
    <row r="87694" customFormat="1" x14ac:dyDescent="0.2"/>
    <row r="87695" customFormat="1" x14ac:dyDescent="0.2"/>
    <row r="87696" customFormat="1" x14ac:dyDescent="0.2"/>
    <row r="87697" customFormat="1" x14ac:dyDescent="0.2"/>
    <row r="87698" customFormat="1" x14ac:dyDescent="0.2"/>
    <row r="87699" customFormat="1" x14ac:dyDescent="0.2"/>
    <row r="87700" customFormat="1" x14ac:dyDescent="0.2"/>
    <row r="87701" customFormat="1" x14ac:dyDescent="0.2"/>
    <row r="87702" customFormat="1" x14ac:dyDescent="0.2"/>
    <row r="87703" customFormat="1" x14ac:dyDescent="0.2"/>
    <row r="87704" customFormat="1" x14ac:dyDescent="0.2"/>
    <row r="87705" customFormat="1" x14ac:dyDescent="0.2"/>
    <row r="87706" customFormat="1" x14ac:dyDescent="0.2"/>
    <row r="87707" customFormat="1" x14ac:dyDescent="0.2"/>
    <row r="87708" customFormat="1" x14ac:dyDescent="0.2"/>
    <row r="87709" customFormat="1" x14ac:dyDescent="0.2"/>
    <row r="87710" customFormat="1" x14ac:dyDescent="0.2"/>
    <row r="87711" customFormat="1" x14ac:dyDescent="0.2"/>
    <row r="87712" customFormat="1" x14ac:dyDescent="0.2"/>
    <row r="87713" customFormat="1" x14ac:dyDescent="0.2"/>
    <row r="87714" customFormat="1" x14ac:dyDescent="0.2"/>
    <row r="87715" customFormat="1" x14ac:dyDescent="0.2"/>
    <row r="87716" customFormat="1" x14ac:dyDescent="0.2"/>
    <row r="87717" customFormat="1" x14ac:dyDescent="0.2"/>
    <row r="87718" customFormat="1" x14ac:dyDescent="0.2"/>
    <row r="87719" customFormat="1" x14ac:dyDescent="0.2"/>
    <row r="87720" customFormat="1" x14ac:dyDescent="0.2"/>
    <row r="87721" customFormat="1" x14ac:dyDescent="0.2"/>
    <row r="87722" customFormat="1" x14ac:dyDescent="0.2"/>
    <row r="87723" customFormat="1" x14ac:dyDescent="0.2"/>
    <row r="87724" customFormat="1" x14ac:dyDescent="0.2"/>
    <row r="87725" customFormat="1" x14ac:dyDescent="0.2"/>
    <row r="87726" customFormat="1" x14ac:dyDescent="0.2"/>
    <row r="87727" customFormat="1" x14ac:dyDescent="0.2"/>
    <row r="87728" customFormat="1" x14ac:dyDescent="0.2"/>
    <row r="87729" customFormat="1" x14ac:dyDescent="0.2"/>
    <row r="87730" customFormat="1" x14ac:dyDescent="0.2"/>
    <row r="87731" customFormat="1" x14ac:dyDescent="0.2"/>
    <row r="87732" customFormat="1" x14ac:dyDescent="0.2"/>
    <row r="87733" customFormat="1" x14ac:dyDescent="0.2"/>
    <row r="87734" customFormat="1" x14ac:dyDescent="0.2"/>
    <row r="87735" customFormat="1" x14ac:dyDescent="0.2"/>
    <row r="87736" customFormat="1" x14ac:dyDescent="0.2"/>
    <row r="87737" customFormat="1" x14ac:dyDescent="0.2"/>
    <row r="87738" customFormat="1" x14ac:dyDescent="0.2"/>
    <row r="87739" customFormat="1" x14ac:dyDescent="0.2"/>
    <row r="87740" customFormat="1" x14ac:dyDescent="0.2"/>
    <row r="87741" customFormat="1" x14ac:dyDescent="0.2"/>
    <row r="87742" customFormat="1" x14ac:dyDescent="0.2"/>
    <row r="87743" customFormat="1" x14ac:dyDescent="0.2"/>
    <row r="87744" customFormat="1" x14ac:dyDescent="0.2"/>
    <row r="87745" customFormat="1" x14ac:dyDescent="0.2"/>
    <row r="87746" customFormat="1" x14ac:dyDescent="0.2"/>
    <row r="87747" customFormat="1" x14ac:dyDescent="0.2"/>
    <row r="87748" customFormat="1" x14ac:dyDescent="0.2"/>
    <row r="87749" customFormat="1" x14ac:dyDescent="0.2"/>
    <row r="87750" customFormat="1" x14ac:dyDescent="0.2"/>
    <row r="87751" customFormat="1" x14ac:dyDescent="0.2"/>
    <row r="87752" customFormat="1" x14ac:dyDescent="0.2"/>
    <row r="87753" customFormat="1" x14ac:dyDescent="0.2"/>
    <row r="87754" customFormat="1" x14ac:dyDescent="0.2"/>
    <row r="87755" customFormat="1" x14ac:dyDescent="0.2"/>
    <row r="87756" customFormat="1" x14ac:dyDescent="0.2"/>
    <row r="87757" customFormat="1" x14ac:dyDescent="0.2"/>
    <row r="87758" customFormat="1" x14ac:dyDescent="0.2"/>
    <row r="87759" customFormat="1" x14ac:dyDescent="0.2"/>
    <row r="87760" customFormat="1" x14ac:dyDescent="0.2"/>
    <row r="87761" customFormat="1" x14ac:dyDescent="0.2"/>
    <row r="87762" customFormat="1" x14ac:dyDescent="0.2"/>
    <row r="87763" customFormat="1" x14ac:dyDescent="0.2"/>
    <row r="87764" customFormat="1" x14ac:dyDescent="0.2"/>
    <row r="87765" customFormat="1" x14ac:dyDescent="0.2"/>
    <row r="87766" customFormat="1" x14ac:dyDescent="0.2"/>
    <row r="87767" customFormat="1" x14ac:dyDescent="0.2"/>
    <row r="87768" customFormat="1" x14ac:dyDescent="0.2"/>
    <row r="87769" customFormat="1" x14ac:dyDescent="0.2"/>
    <row r="87770" customFormat="1" x14ac:dyDescent="0.2"/>
    <row r="87771" customFormat="1" x14ac:dyDescent="0.2"/>
    <row r="87772" customFormat="1" x14ac:dyDescent="0.2"/>
    <row r="87773" customFormat="1" x14ac:dyDescent="0.2"/>
    <row r="87774" customFormat="1" x14ac:dyDescent="0.2"/>
    <row r="87775" customFormat="1" x14ac:dyDescent="0.2"/>
    <row r="87776" customFormat="1" x14ac:dyDescent="0.2"/>
    <row r="87777" customFormat="1" x14ac:dyDescent="0.2"/>
    <row r="87778" customFormat="1" x14ac:dyDescent="0.2"/>
    <row r="87779" customFormat="1" x14ac:dyDescent="0.2"/>
    <row r="87780" customFormat="1" x14ac:dyDescent="0.2"/>
    <row r="87781" customFormat="1" x14ac:dyDescent="0.2"/>
    <row r="87782" customFormat="1" x14ac:dyDescent="0.2"/>
    <row r="87783" customFormat="1" x14ac:dyDescent="0.2"/>
    <row r="87784" customFormat="1" x14ac:dyDescent="0.2"/>
    <row r="87785" customFormat="1" x14ac:dyDescent="0.2"/>
    <row r="87786" customFormat="1" x14ac:dyDescent="0.2"/>
    <row r="87787" customFormat="1" x14ac:dyDescent="0.2"/>
    <row r="87788" customFormat="1" x14ac:dyDescent="0.2"/>
    <row r="87789" customFormat="1" x14ac:dyDescent="0.2"/>
    <row r="87790" customFormat="1" x14ac:dyDescent="0.2"/>
    <row r="87791" customFormat="1" x14ac:dyDescent="0.2"/>
    <row r="87792" customFormat="1" x14ac:dyDescent="0.2"/>
    <row r="87793" customFormat="1" x14ac:dyDescent="0.2"/>
    <row r="87794" customFormat="1" x14ac:dyDescent="0.2"/>
    <row r="87795" customFormat="1" x14ac:dyDescent="0.2"/>
    <row r="87796" customFormat="1" x14ac:dyDescent="0.2"/>
    <row r="87797" customFormat="1" x14ac:dyDescent="0.2"/>
    <row r="87798" customFormat="1" x14ac:dyDescent="0.2"/>
    <row r="87799" customFormat="1" x14ac:dyDescent="0.2"/>
    <row r="87800" customFormat="1" x14ac:dyDescent="0.2"/>
    <row r="87801" customFormat="1" x14ac:dyDescent="0.2"/>
    <row r="87802" customFormat="1" x14ac:dyDescent="0.2"/>
    <row r="87803" customFormat="1" x14ac:dyDescent="0.2"/>
    <row r="87804" customFormat="1" x14ac:dyDescent="0.2"/>
    <row r="87805" customFormat="1" x14ac:dyDescent="0.2"/>
    <row r="87806" customFormat="1" x14ac:dyDescent="0.2"/>
    <row r="87807" customFormat="1" x14ac:dyDescent="0.2"/>
    <row r="87808" customFormat="1" x14ac:dyDescent="0.2"/>
    <row r="87809" customFormat="1" x14ac:dyDescent="0.2"/>
    <row r="87810" customFormat="1" x14ac:dyDescent="0.2"/>
    <row r="87811" customFormat="1" x14ac:dyDescent="0.2"/>
    <row r="87812" customFormat="1" x14ac:dyDescent="0.2"/>
    <row r="87813" customFormat="1" x14ac:dyDescent="0.2"/>
    <row r="87814" customFormat="1" x14ac:dyDescent="0.2"/>
    <row r="87815" customFormat="1" x14ac:dyDescent="0.2"/>
    <row r="87816" customFormat="1" x14ac:dyDescent="0.2"/>
    <row r="87817" customFormat="1" x14ac:dyDescent="0.2"/>
    <row r="87818" customFormat="1" x14ac:dyDescent="0.2"/>
    <row r="87819" customFormat="1" x14ac:dyDescent="0.2"/>
    <row r="87820" customFormat="1" x14ac:dyDescent="0.2"/>
    <row r="87821" customFormat="1" x14ac:dyDescent="0.2"/>
    <row r="87822" customFormat="1" x14ac:dyDescent="0.2"/>
    <row r="87823" customFormat="1" x14ac:dyDescent="0.2"/>
    <row r="87824" customFormat="1" x14ac:dyDescent="0.2"/>
    <row r="87825" customFormat="1" x14ac:dyDescent="0.2"/>
    <row r="87826" customFormat="1" x14ac:dyDescent="0.2"/>
    <row r="87827" customFormat="1" x14ac:dyDescent="0.2"/>
    <row r="87828" customFormat="1" x14ac:dyDescent="0.2"/>
    <row r="87829" customFormat="1" x14ac:dyDescent="0.2"/>
    <row r="87830" customFormat="1" x14ac:dyDescent="0.2"/>
    <row r="87831" customFormat="1" x14ac:dyDescent="0.2"/>
    <row r="87832" customFormat="1" x14ac:dyDescent="0.2"/>
    <row r="87833" customFormat="1" x14ac:dyDescent="0.2"/>
    <row r="87834" customFormat="1" x14ac:dyDescent="0.2"/>
    <row r="87835" customFormat="1" x14ac:dyDescent="0.2"/>
    <row r="87836" customFormat="1" x14ac:dyDescent="0.2"/>
    <row r="87837" customFormat="1" x14ac:dyDescent="0.2"/>
    <row r="87838" customFormat="1" x14ac:dyDescent="0.2"/>
    <row r="87839" customFormat="1" x14ac:dyDescent="0.2"/>
    <row r="87840" customFormat="1" x14ac:dyDescent="0.2"/>
    <row r="87841" customFormat="1" x14ac:dyDescent="0.2"/>
    <row r="87842" customFormat="1" x14ac:dyDescent="0.2"/>
    <row r="87843" customFormat="1" x14ac:dyDescent="0.2"/>
    <row r="87844" customFormat="1" x14ac:dyDescent="0.2"/>
    <row r="87845" customFormat="1" x14ac:dyDescent="0.2"/>
    <row r="87846" customFormat="1" x14ac:dyDescent="0.2"/>
    <row r="87847" customFormat="1" x14ac:dyDescent="0.2"/>
    <row r="87848" customFormat="1" x14ac:dyDescent="0.2"/>
    <row r="87849" customFormat="1" x14ac:dyDescent="0.2"/>
    <row r="87850" customFormat="1" x14ac:dyDescent="0.2"/>
    <row r="87851" customFormat="1" x14ac:dyDescent="0.2"/>
    <row r="87852" customFormat="1" x14ac:dyDescent="0.2"/>
    <row r="87853" customFormat="1" x14ac:dyDescent="0.2"/>
    <row r="87854" customFormat="1" x14ac:dyDescent="0.2"/>
    <row r="87855" customFormat="1" x14ac:dyDescent="0.2"/>
    <row r="87856" customFormat="1" x14ac:dyDescent="0.2"/>
    <row r="87857" customFormat="1" x14ac:dyDescent="0.2"/>
    <row r="87858" customFormat="1" x14ac:dyDescent="0.2"/>
    <row r="87859" customFormat="1" x14ac:dyDescent="0.2"/>
    <row r="87860" customFormat="1" x14ac:dyDescent="0.2"/>
    <row r="87861" customFormat="1" x14ac:dyDescent="0.2"/>
    <row r="87862" customFormat="1" x14ac:dyDescent="0.2"/>
    <row r="87863" customFormat="1" x14ac:dyDescent="0.2"/>
    <row r="87864" customFormat="1" x14ac:dyDescent="0.2"/>
    <row r="87865" customFormat="1" x14ac:dyDescent="0.2"/>
    <row r="87866" customFormat="1" x14ac:dyDescent="0.2"/>
    <row r="87867" customFormat="1" x14ac:dyDescent="0.2"/>
    <row r="87868" customFormat="1" x14ac:dyDescent="0.2"/>
    <row r="87869" customFormat="1" x14ac:dyDescent="0.2"/>
    <row r="87870" customFormat="1" x14ac:dyDescent="0.2"/>
    <row r="87871" customFormat="1" x14ac:dyDescent="0.2"/>
    <row r="87872" customFormat="1" x14ac:dyDescent="0.2"/>
    <row r="87873" customFormat="1" x14ac:dyDescent="0.2"/>
    <row r="87874" customFormat="1" x14ac:dyDescent="0.2"/>
    <row r="87875" customFormat="1" x14ac:dyDescent="0.2"/>
    <row r="87876" customFormat="1" x14ac:dyDescent="0.2"/>
    <row r="87877" customFormat="1" x14ac:dyDescent="0.2"/>
    <row r="87878" customFormat="1" x14ac:dyDescent="0.2"/>
    <row r="87879" customFormat="1" x14ac:dyDescent="0.2"/>
    <row r="87880" customFormat="1" x14ac:dyDescent="0.2"/>
    <row r="87881" customFormat="1" x14ac:dyDescent="0.2"/>
    <row r="87882" customFormat="1" x14ac:dyDescent="0.2"/>
    <row r="87883" customFormat="1" x14ac:dyDescent="0.2"/>
    <row r="87884" customFormat="1" x14ac:dyDescent="0.2"/>
    <row r="87885" customFormat="1" x14ac:dyDescent="0.2"/>
    <row r="87886" customFormat="1" x14ac:dyDescent="0.2"/>
    <row r="87887" customFormat="1" x14ac:dyDescent="0.2"/>
    <row r="87888" customFormat="1" x14ac:dyDescent="0.2"/>
    <row r="87889" customFormat="1" x14ac:dyDescent="0.2"/>
    <row r="87890" customFormat="1" x14ac:dyDescent="0.2"/>
    <row r="87891" customFormat="1" x14ac:dyDescent="0.2"/>
    <row r="87892" customFormat="1" x14ac:dyDescent="0.2"/>
    <row r="87893" customFormat="1" x14ac:dyDescent="0.2"/>
    <row r="87894" customFormat="1" x14ac:dyDescent="0.2"/>
    <row r="87895" customFormat="1" x14ac:dyDescent="0.2"/>
    <row r="87896" customFormat="1" x14ac:dyDescent="0.2"/>
    <row r="87897" customFormat="1" x14ac:dyDescent="0.2"/>
    <row r="87898" customFormat="1" x14ac:dyDescent="0.2"/>
    <row r="87899" customFormat="1" x14ac:dyDescent="0.2"/>
    <row r="87900" customFormat="1" x14ac:dyDescent="0.2"/>
    <row r="87901" customFormat="1" x14ac:dyDescent="0.2"/>
    <row r="87902" customFormat="1" x14ac:dyDescent="0.2"/>
    <row r="87903" customFormat="1" x14ac:dyDescent="0.2"/>
    <row r="87904" customFormat="1" x14ac:dyDescent="0.2"/>
    <row r="87905" customFormat="1" x14ac:dyDescent="0.2"/>
    <row r="87906" customFormat="1" x14ac:dyDescent="0.2"/>
    <row r="87907" customFormat="1" x14ac:dyDescent="0.2"/>
    <row r="87908" customFormat="1" x14ac:dyDescent="0.2"/>
    <row r="87909" customFormat="1" x14ac:dyDescent="0.2"/>
    <row r="87910" customFormat="1" x14ac:dyDescent="0.2"/>
    <row r="87911" customFormat="1" x14ac:dyDescent="0.2"/>
    <row r="87912" customFormat="1" x14ac:dyDescent="0.2"/>
    <row r="87913" customFormat="1" x14ac:dyDescent="0.2"/>
    <row r="87914" customFormat="1" x14ac:dyDescent="0.2"/>
    <row r="87915" customFormat="1" x14ac:dyDescent="0.2"/>
    <row r="87916" customFormat="1" x14ac:dyDescent="0.2"/>
    <row r="87917" customFormat="1" x14ac:dyDescent="0.2"/>
    <row r="87918" customFormat="1" x14ac:dyDescent="0.2"/>
    <row r="87919" customFormat="1" x14ac:dyDescent="0.2"/>
    <row r="87920" customFormat="1" x14ac:dyDescent="0.2"/>
    <row r="87921" customFormat="1" x14ac:dyDescent="0.2"/>
    <row r="87922" customFormat="1" x14ac:dyDescent="0.2"/>
    <row r="87923" customFormat="1" x14ac:dyDescent="0.2"/>
    <row r="87924" customFormat="1" x14ac:dyDescent="0.2"/>
    <row r="87925" customFormat="1" x14ac:dyDescent="0.2"/>
    <row r="87926" customFormat="1" x14ac:dyDescent="0.2"/>
    <row r="87927" customFormat="1" x14ac:dyDescent="0.2"/>
    <row r="87928" customFormat="1" x14ac:dyDescent="0.2"/>
    <row r="87929" customFormat="1" x14ac:dyDescent="0.2"/>
    <row r="87930" customFormat="1" x14ac:dyDescent="0.2"/>
    <row r="87931" customFormat="1" x14ac:dyDescent="0.2"/>
    <row r="87932" customFormat="1" x14ac:dyDescent="0.2"/>
    <row r="87933" customFormat="1" x14ac:dyDescent="0.2"/>
    <row r="87934" customFormat="1" x14ac:dyDescent="0.2"/>
    <row r="87935" customFormat="1" x14ac:dyDescent="0.2"/>
    <row r="87936" customFormat="1" x14ac:dyDescent="0.2"/>
    <row r="87937" customFormat="1" x14ac:dyDescent="0.2"/>
    <row r="87938" customFormat="1" x14ac:dyDescent="0.2"/>
    <row r="87939" customFormat="1" x14ac:dyDescent="0.2"/>
    <row r="87940" customFormat="1" x14ac:dyDescent="0.2"/>
    <row r="87941" customFormat="1" x14ac:dyDescent="0.2"/>
    <row r="87942" customFormat="1" x14ac:dyDescent="0.2"/>
    <row r="87943" customFormat="1" x14ac:dyDescent="0.2"/>
    <row r="87944" customFormat="1" x14ac:dyDescent="0.2"/>
    <row r="87945" customFormat="1" x14ac:dyDescent="0.2"/>
    <row r="87946" customFormat="1" x14ac:dyDescent="0.2"/>
    <row r="87947" customFormat="1" x14ac:dyDescent="0.2"/>
    <row r="87948" customFormat="1" x14ac:dyDescent="0.2"/>
    <row r="87949" customFormat="1" x14ac:dyDescent="0.2"/>
    <row r="87950" customFormat="1" x14ac:dyDescent="0.2"/>
    <row r="87951" customFormat="1" x14ac:dyDescent="0.2"/>
    <row r="87952" customFormat="1" x14ac:dyDescent="0.2"/>
    <row r="87953" customFormat="1" x14ac:dyDescent="0.2"/>
    <row r="87954" customFormat="1" x14ac:dyDescent="0.2"/>
    <row r="87955" customFormat="1" x14ac:dyDescent="0.2"/>
    <row r="87956" customFormat="1" x14ac:dyDescent="0.2"/>
    <row r="87957" customFormat="1" x14ac:dyDescent="0.2"/>
    <row r="87958" customFormat="1" x14ac:dyDescent="0.2"/>
    <row r="87959" customFormat="1" x14ac:dyDescent="0.2"/>
    <row r="87960" customFormat="1" x14ac:dyDescent="0.2"/>
    <row r="87961" customFormat="1" x14ac:dyDescent="0.2"/>
    <row r="87962" customFormat="1" x14ac:dyDescent="0.2"/>
    <row r="87963" customFormat="1" x14ac:dyDescent="0.2"/>
    <row r="87964" customFormat="1" x14ac:dyDescent="0.2"/>
    <row r="87965" customFormat="1" x14ac:dyDescent="0.2"/>
    <row r="87966" customFormat="1" x14ac:dyDescent="0.2"/>
    <row r="87967" customFormat="1" x14ac:dyDescent="0.2"/>
    <row r="87968" customFormat="1" x14ac:dyDescent="0.2"/>
    <row r="87969" customFormat="1" x14ac:dyDescent="0.2"/>
    <row r="87970" customFormat="1" x14ac:dyDescent="0.2"/>
    <row r="87971" customFormat="1" x14ac:dyDescent="0.2"/>
    <row r="87972" customFormat="1" x14ac:dyDescent="0.2"/>
    <row r="87973" customFormat="1" x14ac:dyDescent="0.2"/>
    <row r="87974" customFormat="1" x14ac:dyDescent="0.2"/>
    <row r="87975" customFormat="1" x14ac:dyDescent="0.2"/>
    <row r="87976" customFormat="1" x14ac:dyDescent="0.2"/>
    <row r="87977" customFormat="1" x14ac:dyDescent="0.2"/>
    <row r="87978" customFormat="1" x14ac:dyDescent="0.2"/>
    <row r="87979" customFormat="1" x14ac:dyDescent="0.2"/>
    <row r="87980" customFormat="1" x14ac:dyDescent="0.2"/>
    <row r="87981" customFormat="1" x14ac:dyDescent="0.2"/>
    <row r="87982" customFormat="1" x14ac:dyDescent="0.2"/>
    <row r="87983" customFormat="1" x14ac:dyDescent="0.2"/>
    <row r="87984" customFormat="1" x14ac:dyDescent="0.2"/>
    <row r="87985" customFormat="1" x14ac:dyDescent="0.2"/>
    <row r="87986" customFormat="1" x14ac:dyDescent="0.2"/>
    <row r="87987" customFormat="1" x14ac:dyDescent="0.2"/>
    <row r="87988" customFormat="1" x14ac:dyDescent="0.2"/>
    <row r="87989" customFormat="1" x14ac:dyDescent="0.2"/>
    <row r="87990" customFormat="1" x14ac:dyDescent="0.2"/>
    <row r="87991" customFormat="1" x14ac:dyDescent="0.2"/>
    <row r="87992" customFormat="1" x14ac:dyDescent="0.2"/>
    <row r="87993" customFormat="1" x14ac:dyDescent="0.2"/>
    <row r="87994" customFormat="1" x14ac:dyDescent="0.2"/>
    <row r="87995" customFormat="1" x14ac:dyDescent="0.2"/>
    <row r="87996" customFormat="1" x14ac:dyDescent="0.2"/>
    <row r="87997" customFormat="1" x14ac:dyDescent="0.2"/>
    <row r="87998" customFormat="1" x14ac:dyDescent="0.2"/>
    <row r="87999" customFormat="1" x14ac:dyDescent="0.2"/>
    <row r="88000" customFormat="1" x14ac:dyDescent="0.2"/>
    <row r="88001" customFormat="1" x14ac:dyDescent="0.2"/>
    <row r="88002" customFormat="1" x14ac:dyDescent="0.2"/>
    <row r="88003" customFormat="1" x14ac:dyDescent="0.2"/>
    <row r="88004" customFormat="1" x14ac:dyDescent="0.2"/>
    <row r="88005" customFormat="1" x14ac:dyDescent="0.2"/>
    <row r="88006" customFormat="1" x14ac:dyDescent="0.2"/>
    <row r="88007" customFormat="1" x14ac:dyDescent="0.2"/>
    <row r="88008" customFormat="1" x14ac:dyDescent="0.2"/>
    <row r="88009" customFormat="1" x14ac:dyDescent="0.2"/>
    <row r="88010" customFormat="1" x14ac:dyDescent="0.2"/>
    <row r="88011" customFormat="1" x14ac:dyDescent="0.2"/>
    <row r="88012" customFormat="1" x14ac:dyDescent="0.2"/>
    <row r="88013" customFormat="1" x14ac:dyDescent="0.2"/>
    <row r="88014" customFormat="1" x14ac:dyDescent="0.2"/>
    <row r="88015" customFormat="1" x14ac:dyDescent="0.2"/>
    <row r="88016" customFormat="1" x14ac:dyDescent="0.2"/>
    <row r="88017" customFormat="1" x14ac:dyDescent="0.2"/>
    <row r="88018" customFormat="1" x14ac:dyDescent="0.2"/>
    <row r="88019" customFormat="1" x14ac:dyDescent="0.2"/>
    <row r="88020" customFormat="1" x14ac:dyDescent="0.2"/>
    <row r="88021" customFormat="1" x14ac:dyDescent="0.2"/>
    <row r="88022" customFormat="1" x14ac:dyDescent="0.2"/>
    <row r="88023" customFormat="1" x14ac:dyDescent="0.2"/>
    <row r="88024" customFormat="1" x14ac:dyDescent="0.2"/>
    <row r="88025" customFormat="1" x14ac:dyDescent="0.2"/>
    <row r="88026" customFormat="1" x14ac:dyDescent="0.2"/>
    <row r="88027" customFormat="1" x14ac:dyDescent="0.2"/>
    <row r="88028" customFormat="1" x14ac:dyDescent="0.2"/>
    <row r="88029" customFormat="1" x14ac:dyDescent="0.2"/>
    <row r="88030" customFormat="1" x14ac:dyDescent="0.2"/>
    <row r="88031" customFormat="1" x14ac:dyDescent="0.2"/>
    <row r="88032" customFormat="1" x14ac:dyDescent="0.2"/>
    <row r="88033" customFormat="1" x14ac:dyDescent="0.2"/>
    <row r="88034" customFormat="1" x14ac:dyDescent="0.2"/>
    <row r="88035" customFormat="1" x14ac:dyDescent="0.2"/>
    <row r="88036" customFormat="1" x14ac:dyDescent="0.2"/>
    <row r="88037" customFormat="1" x14ac:dyDescent="0.2"/>
    <row r="88038" customFormat="1" x14ac:dyDescent="0.2"/>
    <row r="88039" customFormat="1" x14ac:dyDescent="0.2"/>
    <row r="88040" customFormat="1" x14ac:dyDescent="0.2"/>
    <row r="88041" customFormat="1" x14ac:dyDescent="0.2"/>
    <row r="88042" customFormat="1" x14ac:dyDescent="0.2"/>
    <row r="88043" customFormat="1" x14ac:dyDescent="0.2"/>
    <row r="88044" customFormat="1" x14ac:dyDescent="0.2"/>
    <row r="88045" customFormat="1" x14ac:dyDescent="0.2"/>
    <row r="88046" customFormat="1" x14ac:dyDescent="0.2"/>
    <row r="88047" customFormat="1" x14ac:dyDescent="0.2"/>
    <row r="88048" customFormat="1" x14ac:dyDescent="0.2"/>
    <row r="88049" customFormat="1" x14ac:dyDescent="0.2"/>
    <row r="88050" customFormat="1" x14ac:dyDescent="0.2"/>
    <row r="88051" customFormat="1" x14ac:dyDescent="0.2"/>
    <row r="88052" customFormat="1" x14ac:dyDescent="0.2"/>
    <row r="88053" customFormat="1" x14ac:dyDescent="0.2"/>
    <row r="88054" customFormat="1" x14ac:dyDescent="0.2"/>
    <row r="88055" customFormat="1" x14ac:dyDescent="0.2"/>
    <row r="88056" customFormat="1" x14ac:dyDescent="0.2"/>
    <row r="88057" customFormat="1" x14ac:dyDescent="0.2"/>
    <row r="88058" customFormat="1" x14ac:dyDescent="0.2"/>
    <row r="88059" customFormat="1" x14ac:dyDescent="0.2"/>
    <row r="88060" customFormat="1" x14ac:dyDescent="0.2"/>
    <row r="88061" customFormat="1" x14ac:dyDescent="0.2"/>
    <row r="88062" customFormat="1" x14ac:dyDescent="0.2"/>
    <row r="88063" customFormat="1" x14ac:dyDescent="0.2"/>
    <row r="88064" customFormat="1" x14ac:dyDescent="0.2"/>
    <row r="88065" customFormat="1" x14ac:dyDescent="0.2"/>
    <row r="88066" customFormat="1" x14ac:dyDescent="0.2"/>
    <row r="88067" customFormat="1" x14ac:dyDescent="0.2"/>
    <row r="88068" customFormat="1" x14ac:dyDescent="0.2"/>
    <row r="88069" customFormat="1" x14ac:dyDescent="0.2"/>
    <row r="88070" customFormat="1" x14ac:dyDescent="0.2"/>
    <row r="88071" customFormat="1" x14ac:dyDescent="0.2"/>
    <row r="88072" customFormat="1" x14ac:dyDescent="0.2"/>
    <row r="88073" customFormat="1" x14ac:dyDescent="0.2"/>
    <row r="88074" customFormat="1" x14ac:dyDescent="0.2"/>
    <row r="88075" customFormat="1" x14ac:dyDescent="0.2"/>
    <row r="88076" customFormat="1" x14ac:dyDescent="0.2"/>
    <row r="88077" customFormat="1" x14ac:dyDescent="0.2"/>
    <row r="88078" customFormat="1" x14ac:dyDescent="0.2"/>
    <row r="88079" customFormat="1" x14ac:dyDescent="0.2"/>
    <row r="88080" customFormat="1" x14ac:dyDescent="0.2"/>
    <row r="88081" customFormat="1" x14ac:dyDescent="0.2"/>
    <row r="88082" customFormat="1" x14ac:dyDescent="0.2"/>
    <row r="88083" customFormat="1" x14ac:dyDescent="0.2"/>
    <row r="88084" customFormat="1" x14ac:dyDescent="0.2"/>
    <row r="88085" customFormat="1" x14ac:dyDescent="0.2"/>
    <row r="88086" customFormat="1" x14ac:dyDescent="0.2"/>
    <row r="88087" customFormat="1" x14ac:dyDescent="0.2"/>
    <row r="88088" customFormat="1" x14ac:dyDescent="0.2"/>
    <row r="88089" customFormat="1" x14ac:dyDescent="0.2"/>
    <row r="88090" customFormat="1" x14ac:dyDescent="0.2"/>
    <row r="88091" customFormat="1" x14ac:dyDescent="0.2"/>
    <row r="88092" customFormat="1" x14ac:dyDescent="0.2"/>
    <row r="88093" customFormat="1" x14ac:dyDescent="0.2"/>
    <row r="88094" customFormat="1" x14ac:dyDescent="0.2"/>
    <row r="88095" customFormat="1" x14ac:dyDescent="0.2"/>
    <row r="88096" customFormat="1" x14ac:dyDescent="0.2"/>
    <row r="88097" customFormat="1" x14ac:dyDescent="0.2"/>
    <row r="88098" customFormat="1" x14ac:dyDescent="0.2"/>
    <row r="88099" customFormat="1" x14ac:dyDescent="0.2"/>
    <row r="88100" customFormat="1" x14ac:dyDescent="0.2"/>
    <row r="88101" customFormat="1" x14ac:dyDescent="0.2"/>
    <row r="88102" customFormat="1" x14ac:dyDescent="0.2"/>
    <row r="88103" customFormat="1" x14ac:dyDescent="0.2"/>
    <row r="88104" customFormat="1" x14ac:dyDescent="0.2"/>
    <row r="88105" customFormat="1" x14ac:dyDescent="0.2"/>
    <row r="88106" customFormat="1" x14ac:dyDescent="0.2"/>
    <row r="88107" customFormat="1" x14ac:dyDescent="0.2"/>
    <row r="88108" customFormat="1" x14ac:dyDescent="0.2"/>
    <row r="88109" customFormat="1" x14ac:dyDescent="0.2"/>
    <row r="88110" customFormat="1" x14ac:dyDescent="0.2"/>
    <row r="88111" customFormat="1" x14ac:dyDescent="0.2"/>
    <row r="88112" customFormat="1" x14ac:dyDescent="0.2"/>
    <row r="88113" customFormat="1" x14ac:dyDescent="0.2"/>
    <row r="88114" customFormat="1" x14ac:dyDescent="0.2"/>
    <row r="88115" customFormat="1" x14ac:dyDescent="0.2"/>
    <row r="88116" customFormat="1" x14ac:dyDescent="0.2"/>
    <row r="88117" customFormat="1" x14ac:dyDescent="0.2"/>
    <row r="88118" customFormat="1" x14ac:dyDescent="0.2"/>
    <row r="88119" customFormat="1" x14ac:dyDescent="0.2"/>
    <row r="88120" customFormat="1" x14ac:dyDescent="0.2"/>
    <row r="88121" customFormat="1" x14ac:dyDescent="0.2"/>
    <row r="88122" customFormat="1" x14ac:dyDescent="0.2"/>
    <row r="88123" customFormat="1" x14ac:dyDescent="0.2"/>
    <row r="88124" customFormat="1" x14ac:dyDescent="0.2"/>
    <row r="88125" customFormat="1" x14ac:dyDescent="0.2"/>
    <row r="88126" customFormat="1" x14ac:dyDescent="0.2"/>
    <row r="88127" customFormat="1" x14ac:dyDescent="0.2"/>
    <row r="88128" customFormat="1" x14ac:dyDescent="0.2"/>
    <row r="88129" customFormat="1" x14ac:dyDescent="0.2"/>
    <row r="88130" customFormat="1" x14ac:dyDescent="0.2"/>
    <row r="88131" customFormat="1" x14ac:dyDescent="0.2"/>
    <row r="88132" customFormat="1" x14ac:dyDescent="0.2"/>
    <row r="88133" customFormat="1" x14ac:dyDescent="0.2"/>
    <row r="88134" customFormat="1" x14ac:dyDescent="0.2"/>
    <row r="88135" customFormat="1" x14ac:dyDescent="0.2"/>
    <row r="88136" customFormat="1" x14ac:dyDescent="0.2"/>
    <row r="88137" customFormat="1" x14ac:dyDescent="0.2"/>
    <row r="88138" customFormat="1" x14ac:dyDescent="0.2"/>
    <row r="88139" customFormat="1" x14ac:dyDescent="0.2"/>
    <row r="88140" customFormat="1" x14ac:dyDescent="0.2"/>
    <row r="88141" customFormat="1" x14ac:dyDescent="0.2"/>
    <row r="88142" customFormat="1" x14ac:dyDescent="0.2"/>
    <row r="88143" customFormat="1" x14ac:dyDescent="0.2"/>
    <row r="88144" customFormat="1" x14ac:dyDescent="0.2"/>
    <row r="88145" customFormat="1" x14ac:dyDescent="0.2"/>
    <row r="88146" customFormat="1" x14ac:dyDescent="0.2"/>
    <row r="88147" customFormat="1" x14ac:dyDescent="0.2"/>
    <row r="88148" customFormat="1" x14ac:dyDescent="0.2"/>
    <row r="88149" customFormat="1" x14ac:dyDescent="0.2"/>
    <row r="88150" customFormat="1" x14ac:dyDescent="0.2"/>
    <row r="88151" customFormat="1" x14ac:dyDescent="0.2"/>
    <row r="88152" customFormat="1" x14ac:dyDescent="0.2"/>
    <row r="88153" customFormat="1" x14ac:dyDescent="0.2"/>
    <row r="88154" customFormat="1" x14ac:dyDescent="0.2"/>
    <row r="88155" customFormat="1" x14ac:dyDescent="0.2"/>
    <row r="88156" customFormat="1" x14ac:dyDescent="0.2"/>
    <row r="88157" customFormat="1" x14ac:dyDescent="0.2"/>
    <row r="88158" customFormat="1" x14ac:dyDescent="0.2"/>
    <row r="88159" customFormat="1" x14ac:dyDescent="0.2"/>
    <row r="88160" customFormat="1" x14ac:dyDescent="0.2"/>
    <row r="88161" customFormat="1" x14ac:dyDescent="0.2"/>
    <row r="88162" customFormat="1" x14ac:dyDescent="0.2"/>
    <row r="88163" customFormat="1" x14ac:dyDescent="0.2"/>
    <row r="88164" customFormat="1" x14ac:dyDescent="0.2"/>
    <row r="88165" customFormat="1" x14ac:dyDescent="0.2"/>
    <row r="88166" customFormat="1" x14ac:dyDescent="0.2"/>
    <row r="88167" customFormat="1" x14ac:dyDescent="0.2"/>
    <row r="88168" customFormat="1" x14ac:dyDescent="0.2"/>
    <row r="88169" customFormat="1" x14ac:dyDescent="0.2"/>
    <row r="88170" customFormat="1" x14ac:dyDescent="0.2"/>
    <row r="88171" customFormat="1" x14ac:dyDescent="0.2"/>
    <row r="88172" customFormat="1" x14ac:dyDescent="0.2"/>
    <row r="88173" customFormat="1" x14ac:dyDescent="0.2"/>
    <row r="88174" customFormat="1" x14ac:dyDescent="0.2"/>
    <row r="88175" customFormat="1" x14ac:dyDescent="0.2"/>
    <row r="88176" customFormat="1" x14ac:dyDescent="0.2"/>
    <row r="88177" customFormat="1" x14ac:dyDescent="0.2"/>
    <row r="88178" customFormat="1" x14ac:dyDescent="0.2"/>
    <row r="88179" customFormat="1" x14ac:dyDescent="0.2"/>
    <row r="88180" customFormat="1" x14ac:dyDescent="0.2"/>
    <row r="88181" customFormat="1" x14ac:dyDescent="0.2"/>
    <row r="88182" customFormat="1" x14ac:dyDescent="0.2"/>
    <row r="88183" customFormat="1" x14ac:dyDescent="0.2"/>
    <row r="88184" customFormat="1" x14ac:dyDescent="0.2"/>
    <row r="88185" customFormat="1" x14ac:dyDescent="0.2"/>
    <row r="88186" customFormat="1" x14ac:dyDescent="0.2"/>
    <row r="88187" customFormat="1" x14ac:dyDescent="0.2"/>
    <row r="88188" customFormat="1" x14ac:dyDescent="0.2"/>
    <row r="88189" customFormat="1" x14ac:dyDescent="0.2"/>
    <row r="88190" customFormat="1" x14ac:dyDescent="0.2"/>
    <row r="88191" customFormat="1" x14ac:dyDescent="0.2"/>
    <row r="88192" customFormat="1" x14ac:dyDescent="0.2"/>
    <row r="88193" customFormat="1" x14ac:dyDescent="0.2"/>
    <row r="88194" customFormat="1" x14ac:dyDescent="0.2"/>
    <row r="88195" customFormat="1" x14ac:dyDescent="0.2"/>
    <row r="88196" customFormat="1" x14ac:dyDescent="0.2"/>
    <row r="88197" customFormat="1" x14ac:dyDescent="0.2"/>
    <row r="88198" customFormat="1" x14ac:dyDescent="0.2"/>
    <row r="88199" customFormat="1" x14ac:dyDescent="0.2"/>
    <row r="88200" customFormat="1" x14ac:dyDescent="0.2"/>
    <row r="88201" customFormat="1" x14ac:dyDescent="0.2"/>
    <row r="88202" customFormat="1" x14ac:dyDescent="0.2"/>
    <row r="88203" customFormat="1" x14ac:dyDescent="0.2"/>
    <row r="88204" customFormat="1" x14ac:dyDescent="0.2"/>
    <row r="88205" customFormat="1" x14ac:dyDescent="0.2"/>
    <row r="88206" customFormat="1" x14ac:dyDescent="0.2"/>
    <row r="88207" customFormat="1" x14ac:dyDescent="0.2"/>
    <row r="88208" customFormat="1" x14ac:dyDescent="0.2"/>
    <row r="88209" customFormat="1" x14ac:dyDescent="0.2"/>
    <row r="88210" customFormat="1" x14ac:dyDescent="0.2"/>
    <row r="88211" customFormat="1" x14ac:dyDescent="0.2"/>
    <row r="88212" customFormat="1" x14ac:dyDescent="0.2"/>
    <row r="88213" customFormat="1" x14ac:dyDescent="0.2"/>
    <row r="88214" customFormat="1" x14ac:dyDescent="0.2"/>
    <row r="88215" customFormat="1" x14ac:dyDescent="0.2"/>
    <row r="88216" customFormat="1" x14ac:dyDescent="0.2"/>
    <row r="88217" customFormat="1" x14ac:dyDescent="0.2"/>
    <row r="88218" customFormat="1" x14ac:dyDescent="0.2"/>
    <row r="88219" customFormat="1" x14ac:dyDescent="0.2"/>
    <row r="88220" customFormat="1" x14ac:dyDescent="0.2"/>
    <row r="88221" customFormat="1" x14ac:dyDescent="0.2"/>
    <row r="88222" customFormat="1" x14ac:dyDescent="0.2"/>
    <row r="88223" customFormat="1" x14ac:dyDescent="0.2"/>
    <row r="88224" customFormat="1" x14ac:dyDescent="0.2"/>
    <row r="88225" customFormat="1" x14ac:dyDescent="0.2"/>
    <row r="88226" customFormat="1" x14ac:dyDescent="0.2"/>
    <row r="88227" customFormat="1" x14ac:dyDescent="0.2"/>
    <row r="88228" customFormat="1" x14ac:dyDescent="0.2"/>
    <row r="88229" customFormat="1" x14ac:dyDescent="0.2"/>
    <row r="88230" customFormat="1" x14ac:dyDescent="0.2"/>
    <row r="88231" customFormat="1" x14ac:dyDescent="0.2"/>
    <row r="88232" customFormat="1" x14ac:dyDescent="0.2"/>
    <row r="88233" customFormat="1" x14ac:dyDescent="0.2"/>
    <row r="88234" customFormat="1" x14ac:dyDescent="0.2"/>
    <row r="88235" customFormat="1" x14ac:dyDescent="0.2"/>
    <row r="88236" customFormat="1" x14ac:dyDescent="0.2"/>
    <row r="88237" customFormat="1" x14ac:dyDescent="0.2"/>
    <row r="88238" customFormat="1" x14ac:dyDescent="0.2"/>
    <row r="88239" customFormat="1" x14ac:dyDescent="0.2"/>
    <row r="88240" customFormat="1" x14ac:dyDescent="0.2"/>
    <row r="88241" customFormat="1" x14ac:dyDescent="0.2"/>
    <row r="88242" customFormat="1" x14ac:dyDescent="0.2"/>
    <row r="88243" customFormat="1" x14ac:dyDescent="0.2"/>
    <row r="88244" customFormat="1" x14ac:dyDescent="0.2"/>
    <row r="88245" customFormat="1" x14ac:dyDescent="0.2"/>
    <row r="88246" customFormat="1" x14ac:dyDescent="0.2"/>
    <row r="88247" customFormat="1" x14ac:dyDescent="0.2"/>
    <row r="88248" customFormat="1" x14ac:dyDescent="0.2"/>
    <row r="88249" customFormat="1" x14ac:dyDescent="0.2"/>
    <row r="88250" customFormat="1" x14ac:dyDescent="0.2"/>
    <row r="88251" customFormat="1" x14ac:dyDescent="0.2"/>
    <row r="88252" customFormat="1" x14ac:dyDescent="0.2"/>
    <row r="88253" customFormat="1" x14ac:dyDescent="0.2"/>
    <row r="88254" customFormat="1" x14ac:dyDescent="0.2"/>
    <row r="88255" customFormat="1" x14ac:dyDescent="0.2"/>
    <row r="88256" customFormat="1" x14ac:dyDescent="0.2"/>
    <row r="88257" customFormat="1" x14ac:dyDescent="0.2"/>
    <row r="88258" customFormat="1" x14ac:dyDescent="0.2"/>
    <row r="88259" customFormat="1" x14ac:dyDescent="0.2"/>
    <row r="88260" customFormat="1" x14ac:dyDescent="0.2"/>
    <row r="88261" customFormat="1" x14ac:dyDescent="0.2"/>
    <row r="88262" customFormat="1" x14ac:dyDescent="0.2"/>
    <row r="88263" customFormat="1" x14ac:dyDescent="0.2"/>
    <row r="88264" customFormat="1" x14ac:dyDescent="0.2"/>
    <row r="88265" customFormat="1" x14ac:dyDescent="0.2"/>
    <row r="88266" customFormat="1" x14ac:dyDescent="0.2"/>
    <row r="88267" customFormat="1" x14ac:dyDescent="0.2"/>
    <row r="88268" customFormat="1" x14ac:dyDescent="0.2"/>
    <row r="88269" customFormat="1" x14ac:dyDescent="0.2"/>
    <row r="88270" customFormat="1" x14ac:dyDescent="0.2"/>
    <row r="88271" customFormat="1" x14ac:dyDescent="0.2"/>
    <row r="88272" customFormat="1" x14ac:dyDescent="0.2"/>
    <row r="88273" customFormat="1" x14ac:dyDescent="0.2"/>
    <row r="88274" customFormat="1" x14ac:dyDescent="0.2"/>
    <row r="88275" customFormat="1" x14ac:dyDescent="0.2"/>
    <row r="88276" customFormat="1" x14ac:dyDescent="0.2"/>
    <row r="88277" customFormat="1" x14ac:dyDescent="0.2"/>
    <row r="88278" customFormat="1" x14ac:dyDescent="0.2"/>
    <row r="88279" customFormat="1" x14ac:dyDescent="0.2"/>
    <row r="88280" customFormat="1" x14ac:dyDescent="0.2"/>
    <row r="88281" customFormat="1" x14ac:dyDescent="0.2"/>
    <row r="88282" customFormat="1" x14ac:dyDescent="0.2"/>
    <row r="88283" customFormat="1" x14ac:dyDescent="0.2"/>
    <row r="88284" customFormat="1" x14ac:dyDescent="0.2"/>
    <row r="88285" customFormat="1" x14ac:dyDescent="0.2"/>
    <row r="88286" customFormat="1" x14ac:dyDescent="0.2"/>
    <row r="88287" customFormat="1" x14ac:dyDescent="0.2"/>
    <row r="88288" customFormat="1" x14ac:dyDescent="0.2"/>
    <row r="88289" customFormat="1" x14ac:dyDescent="0.2"/>
    <row r="88290" customFormat="1" x14ac:dyDescent="0.2"/>
    <row r="88291" customFormat="1" x14ac:dyDescent="0.2"/>
    <row r="88292" customFormat="1" x14ac:dyDescent="0.2"/>
    <row r="88293" customFormat="1" x14ac:dyDescent="0.2"/>
    <row r="88294" customFormat="1" x14ac:dyDescent="0.2"/>
    <row r="88295" customFormat="1" x14ac:dyDescent="0.2"/>
    <row r="88296" customFormat="1" x14ac:dyDescent="0.2"/>
    <row r="88297" customFormat="1" x14ac:dyDescent="0.2"/>
    <row r="88298" customFormat="1" x14ac:dyDescent="0.2"/>
    <row r="88299" customFormat="1" x14ac:dyDescent="0.2"/>
    <row r="88300" customFormat="1" x14ac:dyDescent="0.2"/>
    <row r="88301" customFormat="1" x14ac:dyDescent="0.2"/>
    <row r="88302" customFormat="1" x14ac:dyDescent="0.2"/>
    <row r="88303" customFormat="1" x14ac:dyDescent="0.2"/>
    <row r="88304" customFormat="1" x14ac:dyDescent="0.2"/>
    <row r="88305" customFormat="1" x14ac:dyDescent="0.2"/>
    <row r="88306" customFormat="1" x14ac:dyDescent="0.2"/>
    <row r="88307" customFormat="1" x14ac:dyDescent="0.2"/>
    <row r="88308" customFormat="1" x14ac:dyDescent="0.2"/>
    <row r="88309" customFormat="1" x14ac:dyDescent="0.2"/>
    <row r="88310" customFormat="1" x14ac:dyDescent="0.2"/>
    <row r="88311" customFormat="1" x14ac:dyDescent="0.2"/>
    <row r="88312" customFormat="1" x14ac:dyDescent="0.2"/>
    <row r="88313" customFormat="1" x14ac:dyDescent="0.2"/>
    <row r="88314" customFormat="1" x14ac:dyDescent="0.2"/>
    <row r="88315" customFormat="1" x14ac:dyDescent="0.2"/>
    <row r="88316" customFormat="1" x14ac:dyDescent="0.2"/>
    <row r="88317" customFormat="1" x14ac:dyDescent="0.2"/>
    <row r="88318" customFormat="1" x14ac:dyDescent="0.2"/>
    <row r="88319" customFormat="1" x14ac:dyDescent="0.2"/>
    <row r="88320" customFormat="1" x14ac:dyDescent="0.2"/>
    <row r="88321" customFormat="1" x14ac:dyDescent="0.2"/>
    <row r="88322" customFormat="1" x14ac:dyDescent="0.2"/>
    <row r="88323" customFormat="1" x14ac:dyDescent="0.2"/>
    <row r="88324" customFormat="1" x14ac:dyDescent="0.2"/>
    <row r="88325" customFormat="1" x14ac:dyDescent="0.2"/>
    <row r="88326" customFormat="1" x14ac:dyDescent="0.2"/>
    <row r="88327" customFormat="1" x14ac:dyDescent="0.2"/>
    <row r="88328" customFormat="1" x14ac:dyDescent="0.2"/>
    <row r="88329" customFormat="1" x14ac:dyDescent="0.2"/>
    <row r="88330" customFormat="1" x14ac:dyDescent="0.2"/>
    <row r="88331" customFormat="1" x14ac:dyDescent="0.2"/>
    <row r="88332" customFormat="1" x14ac:dyDescent="0.2"/>
    <row r="88333" customFormat="1" x14ac:dyDescent="0.2"/>
    <row r="88334" customFormat="1" x14ac:dyDescent="0.2"/>
    <row r="88335" customFormat="1" x14ac:dyDescent="0.2"/>
    <row r="88336" customFormat="1" x14ac:dyDescent="0.2"/>
    <row r="88337" customFormat="1" x14ac:dyDescent="0.2"/>
    <row r="88338" customFormat="1" x14ac:dyDescent="0.2"/>
    <row r="88339" customFormat="1" x14ac:dyDescent="0.2"/>
    <row r="88340" customFormat="1" x14ac:dyDescent="0.2"/>
    <row r="88341" customFormat="1" x14ac:dyDescent="0.2"/>
    <row r="88342" customFormat="1" x14ac:dyDescent="0.2"/>
    <row r="88343" customFormat="1" x14ac:dyDescent="0.2"/>
    <row r="88344" customFormat="1" x14ac:dyDescent="0.2"/>
    <row r="88345" customFormat="1" x14ac:dyDescent="0.2"/>
    <row r="88346" customFormat="1" x14ac:dyDescent="0.2"/>
    <row r="88347" customFormat="1" x14ac:dyDescent="0.2"/>
    <row r="88348" customFormat="1" x14ac:dyDescent="0.2"/>
    <row r="88349" customFormat="1" x14ac:dyDescent="0.2"/>
    <row r="88350" customFormat="1" x14ac:dyDescent="0.2"/>
    <row r="88351" customFormat="1" x14ac:dyDescent="0.2"/>
    <row r="88352" customFormat="1" x14ac:dyDescent="0.2"/>
    <row r="88353" customFormat="1" x14ac:dyDescent="0.2"/>
    <row r="88354" customFormat="1" x14ac:dyDescent="0.2"/>
    <row r="88355" customFormat="1" x14ac:dyDescent="0.2"/>
    <row r="88356" customFormat="1" x14ac:dyDescent="0.2"/>
    <row r="88357" customFormat="1" x14ac:dyDescent="0.2"/>
    <row r="88358" customFormat="1" x14ac:dyDescent="0.2"/>
    <row r="88359" customFormat="1" x14ac:dyDescent="0.2"/>
    <row r="88360" customFormat="1" x14ac:dyDescent="0.2"/>
    <row r="88361" customFormat="1" x14ac:dyDescent="0.2"/>
    <row r="88362" customFormat="1" x14ac:dyDescent="0.2"/>
    <row r="88363" customFormat="1" x14ac:dyDescent="0.2"/>
    <row r="88364" customFormat="1" x14ac:dyDescent="0.2"/>
    <row r="88365" customFormat="1" x14ac:dyDescent="0.2"/>
    <row r="88366" customFormat="1" x14ac:dyDescent="0.2"/>
    <row r="88367" customFormat="1" x14ac:dyDescent="0.2"/>
    <row r="88368" customFormat="1" x14ac:dyDescent="0.2"/>
    <row r="88369" customFormat="1" x14ac:dyDescent="0.2"/>
    <row r="88370" customFormat="1" x14ac:dyDescent="0.2"/>
    <row r="88371" customFormat="1" x14ac:dyDescent="0.2"/>
    <row r="88372" customFormat="1" x14ac:dyDescent="0.2"/>
    <row r="88373" customFormat="1" x14ac:dyDescent="0.2"/>
    <row r="88374" customFormat="1" x14ac:dyDescent="0.2"/>
    <row r="88375" customFormat="1" x14ac:dyDescent="0.2"/>
    <row r="88376" customFormat="1" x14ac:dyDescent="0.2"/>
    <row r="88377" customFormat="1" x14ac:dyDescent="0.2"/>
    <row r="88378" customFormat="1" x14ac:dyDescent="0.2"/>
    <row r="88379" customFormat="1" x14ac:dyDescent="0.2"/>
    <row r="88380" customFormat="1" x14ac:dyDescent="0.2"/>
    <row r="88381" customFormat="1" x14ac:dyDescent="0.2"/>
    <row r="88382" customFormat="1" x14ac:dyDescent="0.2"/>
    <row r="88383" customFormat="1" x14ac:dyDescent="0.2"/>
    <row r="88384" customFormat="1" x14ac:dyDescent="0.2"/>
    <row r="88385" customFormat="1" x14ac:dyDescent="0.2"/>
    <row r="88386" customFormat="1" x14ac:dyDescent="0.2"/>
    <row r="88387" customFormat="1" x14ac:dyDescent="0.2"/>
    <row r="88388" customFormat="1" x14ac:dyDescent="0.2"/>
    <row r="88389" customFormat="1" x14ac:dyDescent="0.2"/>
    <row r="88390" customFormat="1" x14ac:dyDescent="0.2"/>
    <row r="88391" customFormat="1" x14ac:dyDescent="0.2"/>
    <row r="88392" customFormat="1" x14ac:dyDescent="0.2"/>
    <row r="88393" customFormat="1" x14ac:dyDescent="0.2"/>
    <row r="88394" customFormat="1" x14ac:dyDescent="0.2"/>
    <row r="88395" customFormat="1" x14ac:dyDescent="0.2"/>
    <row r="88396" customFormat="1" x14ac:dyDescent="0.2"/>
    <row r="88397" customFormat="1" x14ac:dyDescent="0.2"/>
    <row r="88398" customFormat="1" x14ac:dyDescent="0.2"/>
    <row r="88399" customFormat="1" x14ac:dyDescent="0.2"/>
    <row r="88400" customFormat="1" x14ac:dyDescent="0.2"/>
    <row r="88401" customFormat="1" x14ac:dyDescent="0.2"/>
    <row r="88402" customFormat="1" x14ac:dyDescent="0.2"/>
    <row r="88403" customFormat="1" x14ac:dyDescent="0.2"/>
    <row r="88404" customFormat="1" x14ac:dyDescent="0.2"/>
    <row r="88405" customFormat="1" x14ac:dyDescent="0.2"/>
    <row r="88406" customFormat="1" x14ac:dyDescent="0.2"/>
    <row r="88407" customFormat="1" x14ac:dyDescent="0.2"/>
    <row r="88408" customFormat="1" x14ac:dyDescent="0.2"/>
    <row r="88409" customFormat="1" x14ac:dyDescent="0.2"/>
    <row r="88410" customFormat="1" x14ac:dyDescent="0.2"/>
    <row r="88411" customFormat="1" x14ac:dyDescent="0.2"/>
    <row r="88412" customFormat="1" x14ac:dyDescent="0.2"/>
    <row r="88413" customFormat="1" x14ac:dyDescent="0.2"/>
    <row r="88414" customFormat="1" x14ac:dyDescent="0.2"/>
    <row r="88415" customFormat="1" x14ac:dyDescent="0.2"/>
    <row r="88416" customFormat="1" x14ac:dyDescent="0.2"/>
    <row r="88417" customFormat="1" x14ac:dyDescent="0.2"/>
    <row r="88418" customFormat="1" x14ac:dyDescent="0.2"/>
    <row r="88419" customFormat="1" x14ac:dyDescent="0.2"/>
    <row r="88420" customFormat="1" x14ac:dyDescent="0.2"/>
    <row r="88421" customFormat="1" x14ac:dyDescent="0.2"/>
    <row r="88422" customFormat="1" x14ac:dyDescent="0.2"/>
    <row r="88423" customFormat="1" x14ac:dyDescent="0.2"/>
    <row r="88424" customFormat="1" x14ac:dyDescent="0.2"/>
    <row r="88425" customFormat="1" x14ac:dyDescent="0.2"/>
    <row r="88426" customFormat="1" x14ac:dyDescent="0.2"/>
    <row r="88427" customFormat="1" x14ac:dyDescent="0.2"/>
    <row r="88428" customFormat="1" x14ac:dyDescent="0.2"/>
    <row r="88429" customFormat="1" x14ac:dyDescent="0.2"/>
    <row r="88430" customFormat="1" x14ac:dyDescent="0.2"/>
    <row r="88431" customFormat="1" x14ac:dyDescent="0.2"/>
    <row r="88432" customFormat="1" x14ac:dyDescent="0.2"/>
    <row r="88433" customFormat="1" x14ac:dyDescent="0.2"/>
    <row r="88434" customFormat="1" x14ac:dyDescent="0.2"/>
    <row r="88435" customFormat="1" x14ac:dyDescent="0.2"/>
    <row r="88436" customFormat="1" x14ac:dyDescent="0.2"/>
    <row r="88437" customFormat="1" x14ac:dyDescent="0.2"/>
    <row r="88438" customFormat="1" x14ac:dyDescent="0.2"/>
    <row r="88439" customFormat="1" x14ac:dyDescent="0.2"/>
    <row r="88440" customFormat="1" x14ac:dyDescent="0.2"/>
    <row r="88441" customFormat="1" x14ac:dyDescent="0.2"/>
    <row r="88442" customFormat="1" x14ac:dyDescent="0.2"/>
    <row r="88443" customFormat="1" x14ac:dyDescent="0.2"/>
    <row r="88444" customFormat="1" x14ac:dyDescent="0.2"/>
    <row r="88445" customFormat="1" x14ac:dyDescent="0.2"/>
    <row r="88446" customFormat="1" x14ac:dyDescent="0.2"/>
    <row r="88447" customFormat="1" x14ac:dyDescent="0.2"/>
    <row r="88448" customFormat="1" x14ac:dyDescent="0.2"/>
    <row r="88449" customFormat="1" x14ac:dyDescent="0.2"/>
    <row r="88450" customFormat="1" x14ac:dyDescent="0.2"/>
    <row r="88451" customFormat="1" x14ac:dyDescent="0.2"/>
    <row r="88452" customFormat="1" x14ac:dyDescent="0.2"/>
    <row r="88453" customFormat="1" x14ac:dyDescent="0.2"/>
    <row r="88454" customFormat="1" x14ac:dyDescent="0.2"/>
    <row r="88455" customFormat="1" x14ac:dyDescent="0.2"/>
    <row r="88456" customFormat="1" x14ac:dyDescent="0.2"/>
    <row r="88457" customFormat="1" x14ac:dyDescent="0.2"/>
    <row r="88458" customFormat="1" x14ac:dyDescent="0.2"/>
    <row r="88459" customFormat="1" x14ac:dyDescent="0.2"/>
    <row r="88460" customFormat="1" x14ac:dyDescent="0.2"/>
    <row r="88461" customFormat="1" x14ac:dyDescent="0.2"/>
    <row r="88462" customFormat="1" x14ac:dyDescent="0.2"/>
    <row r="88463" customFormat="1" x14ac:dyDescent="0.2"/>
    <row r="88464" customFormat="1" x14ac:dyDescent="0.2"/>
    <row r="88465" customFormat="1" x14ac:dyDescent="0.2"/>
    <row r="88466" customFormat="1" x14ac:dyDescent="0.2"/>
    <row r="88467" customFormat="1" x14ac:dyDescent="0.2"/>
    <row r="88468" customFormat="1" x14ac:dyDescent="0.2"/>
    <row r="88469" customFormat="1" x14ac:dyDescent="0.2"/>
    <row r="88470" customFormat="1" x14ac:dyDescent="0.2"/>
    <row r="88471" customFormat="1" x14ac:dyDescent="0.2"/>
    <row r="88472" customFormat="1" x14ac:dyDescent="0.2"/>
    <row r="88473" customFormat="1" x14ac:dyDescent="0.2"/>
    <row r="88474" customFormat="1" x14ac:dyDescent="0.2"/>
    <row r="88475" customFormat="1" x14ac:dyDescent="0.2"/>
    <row r="88476" customFormat="1" x14ac:dyDescent="0.2"/>
    <row r="88477" customFormat="1" x14ac:dyDescent="0.2"/>
    <row r="88478" customFormat="1" x14ac:dyDescent="0.2"/>
    <row r="88479" customFormat="1" x14ac:dyDescent="0.2"/>
    <row r="88480" customFormat="1" x14ac:dyDescent="0.2"/>
    <row r="88481" customFormat="1" x14ac:dyDescent="0.2"/>
    <row r="88482" customFormat="1" x14ac:dyDescent="0.2"/>
    <row r="88483" customFormat="1" x14ac:dyDescent="0.2"/>
    <row r="88484" customFormat="1" x14ac:dyDescent="0.2"/>
    <row r="88485" customFormat="1" x14ac:dyDescent="0.2"/>
    <row r="88486" customFormat="1" x14ac:dyDescent="0.2"/>
    <row r="88487" customFormat="1" x14ac:dyDescent="0.2"/>
    <row r="88488" customFormat="1" x14ac:dyDescent="0.2"/>
    <row r="88489" customFormat="1" x14ac:dyDescent="0.2"/>
    <row r="88490" customFormat="1" x14ac:dyDescent="0.2"/>
    <row r="88491" customFormat="1" x14ac:dyDescent="0.2"/>
    <row r="88492" customFormat="1" x14ac:dyDescent="0.2"/>
    <row r="88493" customFormat="1" x14ac:dyDescent="0.2"/>
    <row r="88494" customFormat="1" x14ac:dyDescent="0.2"/>
    <row r="88495" customFormat="1" x14ac:dyDescent="0.2"/>
    <row r="88496" customFormat="1" x14ac:dyDescent="0.2"/>
    <row r="88497" customFormat="1" x14ac:dyDescent="0.2"/>
    <row r="88498" customFormat="1" x14ac:dyDescent="0.2"/>
    <row r="88499" customFormat="1" x14ac:dyDescent="0.2"/>
    <row r="88500" customFormat="1" x14ac:dyDescent="0.2"/>
    <row r="88501" customFormat="1" x14ac:dyDescent="0.2"/>
    <row r="88502" customFormat="1" x14ac:dyDescent="0.2"/>
    <row r="88503" customFormat="1" x14ac:dyDescent="0.2"/>
    <row r="88504" customFormat="1" x14ac:dyDescent="0.2"/>
    <row r="88505" customFormat="1" x14ac:dyDescent="0.2"/>
    <row r="88506" customFormat="1" x14ac:dyDescent="0.2"/>
    <row r="88507" customFormat="1" x14ac:dyDescent="0.2"/>
    <row r="88508" customFormat="1" x14ac:dyDescent="0.2"/>
    <row r="88509" customFormat="1" x14ac:dyDescent="0.2"/>
    <row r="88510" customFormat="1" x14ac:dyDescent="0.2"/>
    <row r="88511" customFormat="1" x14ac:dyDescent="0.2"/>
    <row r="88512" customFormat="1" x14ac:dyDescent="0.2"/>
    <row r="88513" customFormat="1" x14ac:dyDescent="0.2"/>
    <row r="88514" customFormat="1" x14ac:dyDescent="0.2"/>
    <row r="88515" customFormat="1" x14ac:dyDescent="0.2"/>
    <row r="88516" customFormat="1" x14ac:dyDescent="0.2"/>
    <row r="88517" customFormat="1" x14ac:dyDescent="0.2"/>
    <row r="88518" customFormat="1" x14ac:dyDescent="0.2"/>
    <row r="88519" customFormat="1" x14ac:dyDescent="0.2"/>
    <row r="88520" customFormat="1" x14ac:dyDescent="0.2"/>
    <row r="88521" customFormat="1" x14ac:dyDescent="0.2"/>
    <row r="88522" customFormat="1" x14ac:dyDescent="0.2"/>
    <row r="88523" customFormat="1" x14ac:dyDescent="0.2"/>
    <row r="88524" customFormat="1" x14ac:dyDescent="0.2"/>
    <row r="88525" customFormat="1" x14ac:dyDescent="0.2"/>
    <row r="88526" customFormat="1" x14ac:dyDescent="0.2"/>
    <row r="88527" customFormat="1" x14ac:dyDescent="0.2"/>
    <row r="88528" customFormat="1" x14ac:dyDescent="0.2"/>
    <row r="88529" customFormat="1" x14ac:dyDescent="0.2"/>
    <row r="88530" customFormat="1" x14ac:dyDescent="0.2"/>
    <row r="88531" customFormat="1" x14ac:dyDescent="0.2"/>
    <row r="88532" customFormat="1" x14ac:dyDescent="0.2"/>
    <row r="88533" customFormat="1" x14ac:dyDescent="0.2"/>
    <row r="88534" customFormat="1" x14ac:dyDescent="0.2"/>
    <row r="88535" customFormat="1" x14ac:dyDescent="0.2"/>
    <row r="88536" customFormat="1" x14ac:dyDescent="0.2"/>
    <row r="88537" customFormat="1" x14ac:dyDescent="0.2"/>
    <row r="88538" customFormat="1" x14ac:dyDescent="0.2"/>
    <row r="88539" customFormat="1" x14ac:dyDescent="0.2"/>
    <row r="88540" customFormat="1" x14ac:dyDescent="0.2"/>
    <row r="88541" customFormat="1" x14ac:dyDescent="0.2"/>
    <row r="88542" customFormat="1" x14ac:dyDescent="0.2"/>
    <row r="88543" customFormat="1" x14ac:dyDescent="0.2"/>
    <row r="88544" customFormat="1" x14ac:dyDescent="0.2"/>
    <row r="88545" customFormat="1" x14ac:dyDescent="0.2"/>
    <row r="88546" customFormat="1" x14ac:dyDescent="0.2"/>
    <row r="88547" customFormat="1" x14ac:dyDescent="0.2"/>
    <row r="88548" customFormat="1" x14ac:dyDescent="0.2"/>
    <row r="88549" customFormat="1" x14ac:dyDescent="0.2"/>
    <row r="88550" customFormat="1" x14ac:dyDescent="0.2"/>
    <row r="88551" customFormat="1" x14ac:dyDescent="0.2"/>
    <row r="88552" customFormat="1" x14ac:dyDescent="0.2"/>
    <row r="88553" customFormat="1" x14ac:dyDescent="0.2"/>
    <row r="88554" customFormat="1" x14ac:dyDescent="0.2"/>
    <row r="88555" customFormat="1" x14ac:dyDescent="0.2"/>
    <row r="88556" customFormat="1" x14ac:dyDescent="0.2"/>
    <row r="88557" customFormat="1" x14ac:dyDescent="0.2"/>
    <row r="88558" customFormat="1" x14ac:dyDescent="0.2"/>
    <row r="88559" customFormat="1" x14ac:dyDescent="0.2"/>
    <row r="88560" customFormat="1" x14ac:dyDescent="0.2"/>
    <row r="88561" customFormat="1" x14ac:dyDescent="0.2"/>
    <row r="88562" customFormat="1" x14ac:dyDescent="0.2"/>
    <row r="88563" customFormat="1" x14ac:dyDescent="0.2"/>
    <row r="88564" customFormat="1" x14ac:dyDescent="0.2"/>
    <row r="88565" customFormat="1" x14ac:dyDescent="0.2"/>
    <row r="88566" customFormat="1" x14ac:dyDescent="0.2"/>
    <row r="88567" customFormat="1" x14ac:dyDescent="0.2"/>
    <row r="88568" customFormat="1" x14ac:dyDescent="0.2"/>
    <row r="88569" customFormat="1" x14ac:dyDescent="0.2"/>
    <row r="88570" customFormat="1" x14ac:dyDescent="0.2"/>
    <row r="88571" customFormat="1" x14ac:dyDescent="0.2"/>
    <row r="88572" customFormat="1" x14ac:dyDescent="0.2"/>
    <row r="88573" customFormat="1" x14ac:dyDescent="0.2"/>
    <row r="88574" customFormat="1" x14ac:dyDescent="0.2"/>
    <row r="88575" customFormat="1" x14ac:dyDescent="0.2"/>
    <row r="88576" customFormat="1" x14ac:dyDescent="0.2"/>
    <row r="88577" customFormat="1" x14ac:dyDescent="0.2"/>
    <row r="88578" customFormat="1" x14ac:dyDescent="0.2"/>
    <row r="88579" customFormat="1" x14ac:dyDescent="0.2"/>
    <row r="88580" customFormat="1" x14ac:dyDescent="0.2"/>
    <row r="88581" customFormat="1" x14ac:dyDescent="0.2"/>
    <row r="88582" customFormat="1" x14ac:dyDescent="0.2"/>
    <row r="88583" customFormat="1" x14ac:dyDescent="0.2"/>
    <row r="88584" customFormat="1" x14ac:dyDescent="0.2"/>
    <row r="88585" customFormat="1" x14ac:dyDescent="0.2"/>
    <row r="88586" customFormat="1" x14ac:dyDescent="0.2"/>
    <row r="88587" customFormat="1" x14ac:dyDescent="0.2"/>
    <row r="88588" customFormat="1" x14ac:dyDescent="0.2"/>
    <row r="88589" customFormat="1" x14ac:dyDescent="0.2"/>
    <row r="88590" customFormat="1" x14ac:dyDescent="0.2"/>
    <row r="88591" customFormat="1" x14ac:dyDescent="0.2"/>
    <row r="88592" customFormat="1" x14ac:dyDescent="0.2"/>
    <row r="88593" customFormat="1" x14ac:dyDescent="0.2"/>
    <row r="88594" customFormat="1" x14ac:dyDescent="0.2"/>
    <row r="88595" customFormat="1" x14ac:dyDescent="0.2"/>
    <row r="88596" customFormat="1" x14ac:dyDescent="0.2"/>
    <row r="88597" customFormat="1" x14ac:dyDescent="0.2"/>
    <row r="88598" customFormat="1" x14ac:dyDescent="0.2"/>
    <row r="88599" customFormat="1" x14ac:dyDescent="0.2"/>
    <row r="88600" customFormat="1" x14ac:dyDescent="0.2"/>
    <row r="88601" customFormat="1" x14ac:dyDescent="0.2"/>
    <row r="88602" customFormat="1" x14ac:dyDescent="0.2"/>
    <row r="88603" customFormat="1" x14ac:dyDescent="0.2"/>
    <row r="88604" customFormat="1" x14ac:dyDescent="0.2"/>
    <row r="88605" customFormat="1" x14ac:dyDescent="0.2"/>
    <row r="88606" customFormat="1" x14ac:dyDescent="0.2"/>
    <row r="88607" customFormat="1" x14ac:dyDescent="0.2"/>
    <row r="88608" customFormat="1" x14ac:dyDescent="0.2"/>
    <row r="88609" customFormat="1" x14ac:dyDescent="0.2"/>
    <row r="88610" customFormat="1" x14ac:dyDescent="0.2"/>
    <row r="88611" customFormat="1" x14ac:dyDescent="0.2"/>
    <row r="88612" customFormat="1" x14ac:dyDescent="0.2"/>
    <row r="88613" customFormat="1" x14ac:dyDescent="0.2"/>
    <row r="88614" customFormat="1" x14ac:dyDescent="0.2"/>
    <row r="88615" customFormat="1" x14ac:dyDescent="0.2"/>
    <row r="88616" customFormat="1" x14ac:dyDescent="0.2"/>
    <row r="88617" customFormat="1" x14ac:dyDescent="0.2"/>
    <row r="88618" customFormat="1" x14ac:dyDescent="0.2"/>
    <row r="88619" customFormat="1" x14ac:dyDescent="0.2"/>
    <row r="88620" customFormat="1" x14ac:dyDescent="0.2"/>
    <row r="88621" customFormat="1" x14ac:dyDescent="0.2"/>
    <row r="88622" customFormat="1" x14ac:dyDescent="0.2"/>
    <row r="88623" customFormat="1" x14ac:dyDescent="0.2"/>
    <row r="88624" customFormat="1" x14ac:dyDescent="0.2"/>
    <row r="88625" customFormat="1" x14ac:dyDescent="0.2"/>
    <row r="88626" customFormat="1" x14ac:dyDescent="0.2"/>
    <row r="88627" customFormat="1" x14ac:dyDescent="0.2"/>
    <row r="88628" customFormat="1" x14ac:dyDescent="0.2"/>
    <row r="88629" customFormat="1" x14ac:dyDescent="0.2"/>
    <row r="88630" customFormat="1" x14ac:dyDescent="0.2"/>
    <row r="88631" customFormat="1" x14ac:dyDescent="0.2"/>
    <row r="88632" customFormat="1" x14ac:dyDescent="0.2"/>
    <row r="88633" customFormat="1" x14ac:dyDescent="0.2"/>
    <row r="88634" customFormat="1" x14ac:dyDescent="0.2"/>
    <row r="88635" customFormat="1" x14ac:dyDescent="0.2"/>
    <row r="88636" customFormat="1" x14ac:dyDescent="0.2"/>
    <row r="88637" customFormat="1" x14ac:dyDescent="0.2"/>
    <row r="88638" customFormat="1" x14ac:dyDescent="0.2"/>
    <row r="88639" customFormat="1" x14ac:dyDescent="0.2"/>
    <row r="88640" customFormat="1" x14ac:dyDescent="0.2"/>
    <row r="88641" customFormat="1" x14ac:dyDescent="0.2"/>
    <row r="88642" customFormat="1" x14ac:dyDescent="0.2"/>
    <row r="88643" customFormat="1" x14ac:dyDescent="0.2"/>
    <row r="88644" customFormat="1" x14ac:dyDescent="0.2"/>
    <row r="88645" customFormat="1" x14ac:dyDescent="0.2"/>
    <row r="88646" customFormat="1" x14ac:dyDescent="0.2"/>
    <row r="88647" customFormat="1" x14ac:dyDescent="0.2"/>
    <row r="88648" customFormat="1" x14ac:dyDescent="0.2"/>
    <row r="88649" customFormat="1" x14ac:dyDescent="0.2"/>
    <row r="88650" customFormat="1" x14ac:dyDescent="0.2"/>
    <row r="88651" customFormat="1" x14ac:dyDescent="0.2"/>
    <row r="88652" customFormat="1" x14ac:dyDescent="0.2"/>
    <row r="88653" customFormat="1" x14ac:dyDescent="0.2"/>
    <row r="88654" customFormat="1" x14ac:dyDescent="0.2"/>
    <row r="88655" customFormat="1" x14ac:dyDescent="0.2"/>
    <row r="88656" customFormat="1" x14ac:dyDescent="0.2"/>
    <row r="88657" customFormat="1" x14ac:dyDescent="0.2"/>
    <row r="88658" customFormat="1" x14ac:dyDescent="0.2"/>
    <row r="88659" customFormat="1" x14ac:dyDescent="0.2"/>
    <row r="88660" customFormat="1" x14ac:dyDescent="0.2"/>
    <row r="88661" customFormat="1" x14ac:dyDescent="0.2"/>
    <row r="88662" customFormat="1" x14ac:dyDescent="0.2"/>
    <row r="88663" customFormat="1" x14ac:dyDescent="0.2"/>
    <row r="88664" customFormat="1" x14ac:dyDescent="0.2"/>
    <row r="88665" customFormat="1" x14ac:dyDescent="0.2"/>
    <row r="88666" customFormat="1" x14ac:dyDescent="0.2"/>
    <row r="88667" customFormat="1" x14ac:dyDescent="0.2"/>
    <row r="88668" customFormat="1" x14ac:dyDescent="0.2"/>
    <row r="88669" customFormat="1" x14ac:dyDescent="0.2"/>
    <row r="88670" customFormat="1" x14ac:dyDescent="0.2"/>
    <row r="88671" customFormat="1" x14ac:dyDescent="0.2"/>
    <row r="88672" customFormat="1" x14ac:dyDescent="0.2"/>
    <row r="88673" customFormat="1" x14ac:dyDescent="0.2"/>
    <row r="88674" customFormat="1" x14ac:dyDescent="0.2"/>
    <row r="88675" customFormat="1" x14ac:dyDescent="0.2"/>
    <row r="88676" customFormat="1" x14ac:dyDescent="0.2"/>
    <row r="88677" customFormat="1" x14ac:dyDescent="0.2"/>
    <row r="88678" customFormat="1" x14ac:dyDescent="0.2"/>
    <row r="88679" customFormat="1" x14ac:dyDescent="0.2"/>
    <row r="88680" customFormat="1" x14ac:dyDescent="0.2"/>
    <row r="88681" customFormat="1" x14ac:dyDescent="0.2"/>
    <row r="88682" customFormat="1" x14ac:dyDescent="0.2"/>
    <row r="88683" customFormat="1" x14ac:dyDescent="0.2"/>
    <row r="88684" customFormat="1" x14ac:dyDescent="0.2"/>
    <row r="88685" customFormat="1" x14ac:dyDescent="0.2"/>
    <row r="88686" customFormat="1" x14ac:dyDescent="0.2"/>
    <row r="88687" customFormat="1" x14ac:dyDescent="0.2"/>
    <row r="88688" customFormat="1" x14ac:dyDescent="0.2"/>
    <row r="88689" customFormat="1" x14ac:dyDescent="0.2"/>
    <row r="88690" customFormat="1" x14ac:dyDescent="0.2"/>
    <row r="88691" customFormat="1" x14ac:dyDescent="0.2"/>
    <row r="88692" customFormat="1" x14ac:dyDescent="0.2"/>
    <row r="88693" customFormat="1" x14ac:dyDescent="0.2"/>
    <row r="88694" customFormat="1" x14ac:dyDescent="0.2"/>
    <row r="88695" customFormat="1" x14ac:dyDescent="0.2"/>
    <row r="88696" customFormat="1" x14ac:dyDescent="0.2"/>
    <row r="88697" customFormat="1" x14ac:dyDescent="0.2"/>
    <row r="88698" customFormat="1" x14ac:dyDescent="0.2"/>
    <row r="88699" customFormat="1" x14ac:dyDescent="0.2"/>
    <row r="88700" customFormat="1" x14ac:dyDescent="0.2"/>
    <row r="88701" customFormat="1" x14ac:dyDescent="0.2"/>
    <row r="88702" customFormat="1" x14ac:dyDescent="0.2"/>
    <row r="88703" customFormat="1" x14ac:dyDescent="0.2"/>
    <row r="88704" customFormat="1" x14ac:dyDescent="0.2"/>
    <row r="88705" customFormat="1" x14ac:dyDescent="0.2"/>
    <row r="88706" customFormat="1" x14ac:dyDescent="0.2"/>
    <row r="88707" customFormat="1" x14ac:dyDescent="0.2"/>
    <row r="88708" customFormat="1" x14ac:dyDescent="0.2"/>
    <row r="88709" customFormat="1" x14ac:dyDescent="0.2"/>
    <row r="88710" customFormat="1" x14ac:dyDescent="0.2"/>
    <row r="88711" customFormat="1" x14ac:dyDescent="0.2"/>
    <row r="88712" customFormat="1" x14ac:dyDescent="0.2"/>
    <row r="88713" customFormat="1" x14ac:dyDescent="0.2"/>
    <row r="88714" customFormat="1" x14ac:dyDescent="0.2"/>
    <row r="88715" customFormat="1" x14ac:dyDescent="0.2"/>
    <row r="88716" customFormat="1" x14ac:dyDescent="0.2"/>
    <row r="88717" customFormat="1" x14ac:dyDescent="0.2"/>
    <row r="88718" customFormat="1" x14ac:dyDescent="0.2"/>
    <row r="88719" customFormat="1" x14ac:dyDescent="0.2"/>
    <row r="88720" customFormat="1" x14ac:dyDescent="0.2"/>
    <row r="88721" customFormat="1" x14ac:dyDescent="0.2"/>
    <row r="88722" customFormat="1" x14ac:dyDescent="0.2"/>
    <row r="88723" customFormat="1" x14ac:dyDescent="0.2"/>
    <row r="88724" customFormat="1" x14ac:dyDescent="0.2"/>
    <row r="88725" customFormat="1" x14ac:dyDescent="0.2"/>
    <row r="88726" customFormat="1" x14ac:dyDescent="0.2"/>
    <row r="88727" customFormat="1" x14ac:dyDescent="0.2"/>
    <row r="88728" customFormat="1" x14ac:dyDescent="0.2"/>
    <row r="88729" customFormat="1" x14ac:dyDescent="0.2"/>
    <row r="88730" customFormat="1" x14ac:dyDescent="0.2"/>
    <row r="88731" customFormat="1" x14ac:dyDescent="0.2"/>
    <row r="88732" customFormat="1" x14ac:dyDescent="0.2"/>
    <row r="88733" customFormat="1" x14ac:dyDescent="0.2"/>
    <row r="88734" customFormat="1" x14ac:dyDescent="0.2"/>
    <row r="88735" customFormat="1" x14ac:dyDescent="0.2"/>
    <row r="88736" customFormat="1" x14ac:dyDescent="0.2"/>
    <row r="88737" customFormat="1" x14ac:dyDescent="0.2"/>
    <row r="88738" customFormat="1" x14ac:dyDescent="0.2"/>
    <row r="88739" customFormat="1" x14ac:dyDescent="0.2"/>
    <row r="88740" customFormat="1" x14ac:dyDescent="0.2"/>
    <row r="88741" customFormat="1" x14ac:dyDescent="0.2"/>
    <row r="88742" customFormat="1" x14ac:dyDescent="0.2"/>
    <row r="88743" customFormat="1" x14ac:dyDescent="0.2"/>
    <row r="88744" customFormat="1" x14ac:dyDescent="0.2"/>
    <row r="88745" customFormat="1" x14ac:dyDescent="0.2"/>
    <row r="88746" customFormat="1" x14ac:dyDescent="0.2"/>
    <row r="88747" customFormat="1" x14ac:dyDescent="0.2"/>
    <row r="88748" customFormat="1" x14ac:dyDescent="0.2"/>
    <row r="88749" customFormat="1" x14ac:dyDescent="0.2"/>
    <row r="88750" customFormat="1" x14ac:dyDescent="0.2"/>
    <row r="88751" customFormat="1" x14ac:dyDescent="0.2"/>
    <row r="88752" customFormat="1" x14ac:dyDescent="0.2"/>
    <row r="88753" customFormat="1" x14ac:dyDescent="0.2"/>
    <row r="88754" customFormat="1" x14ac:dyDescent="0.2"/>
    <row r="88755" customFormat="1" x14ac:dyDescent="0.2"/>
    <row r="88756" customFormat="1" x14ac:dyDescent="0.2"/>
    <row r="88757" customFormat="1" x14ac:dyDescent="0.2"/>
    <row r="88758" customFormat="1" x14ac:dyDescent="0.2"/>
    <row r="88759" customFormat="1" x14ac:dyDescent="0.2"/>
    <row r="88760" customFormat="1" x14ac:dyDescent="0.2"/>
    <row r="88761" customFormat="1" x14ac:dyDescent="0.2"/>
    <row r="88762" customFormat="1" x14ac:dyDescent="0.2"/>
    <row r="88763" customFormat="1" x14ac:dyDescent="0.2"/>
    <row r="88764" customFormat="1" x14ac:dyDescent="0.2"/>
    <row r="88765" customFormat="1" x14ac:dyDescent="0.2"/>
    <row r="88766" customFormat="1" x14ac:dyDescent="0.2"/>
    <row r="88767" customFormat="1" x14ac:dyDescent="0.2"/>
    <row r="88768" customFormat="1" x14ac:dyDescent="0.2"/>
    <row r="88769" customFormat="1" x14ac:dyDescent="0.2"/>
    <row r="88770" customFormat="1" x14ac:dyDescent="0.2"/>
    <row r="88771" customFormat="1" x14ac:dyDescent="0.2"/>
    <row r="88772" customFormat="1" x14ac:dyDescent="0.2"/>
    <row r="88773" customFormat="1" x14ac:dyDescent="0.2"/>
    <row r="88774" customFormat="1" x14ac:dyDescent="0.2"/>
    <row r="88775" customFormat="1" x14ac:dyDescent="0.2"/>
    <row r="88776" customFormat="1" x14ac:dyDescent="0.2"/>
    <row r="88777" customFormat="1" x14ac:dyDescent="0.2"/>
    <row r="88778" customFormat="1" x14ac:dyDescent="0.2"/>
    <row r="88779" customFormat="1" x14ac:dyDescent="0.2"/>
    <row r="88780" customFormat="1" x14ac:dyDescent="0.2"/>
    <row r="88781" customFormat="1" x14ac:dyDescent="0.2"/>
    <row r="88782" customFormat="1" x14ac:dyDescent="0.2"/>
    <row r="88783" customFormat="1" x14ac:dyDescent="0.2"/>
    <row r="88784" customFormat="1" x14ac:dyDescent="0.2"/>
    <row r="88785" customFormat="1" x14ac:dyDescent="0.2"/>
    <row r="88786" customFormat="1" x14ac:dyDescent="0.2"/>
    <row r="88787" customFormat="1" x14ac:dyDescent="0.2"/>
    <row r="88788" customFormat="1" x14ac:dyDescent="0.2"/>
    <row r="88789" customFormat="1" x14ac:dyDescent="0.2"/>
    <row r="88790" customFormat="1" x14ac:dyDescent="0.2"/>
    <row r="88791" customFormat="1" x14ac:dyDescent="0.2"/>
    <row r="88792" customFormat="1" x14ac:dyDescent="0.2"/>
    <row r="88793" customFormat="1" x14ac:dyDescent="0.2"/>
    <row r="88794" customFormat="1" x14ac:dyDescent="0.2"/>
    <row r="88795" customFormat="1" x14ac:dyDescent="0.2"/>
    <row r="88796" customFormat="1" x14ac:dyDescent="0.2"/>
    <row r="88797" customFormat="1" x14ac:dyDescent="0.2"/>
    <row r="88798" customFormat="1" x14ac:dyDescent="0.2"/>
    <row r="88799" customFormat="1" x14ac:dyDescent="0.2"/>
    <row r="88800" customFormat="1" x14ac:dyDescent="0.2"/>
    <row r="88801" customFormat="1" x14ac:dyDescent="0.2"/>
    <row r="88802" customFormat="1" x14ac:dyDescent="0.2"/>
    <row r="88803" customFormat="1" x14ac:dyDescent="0.2"/>
    <row r="88804" customFormat="1" x14ac:dyDescent="0.2"/>
    <row r="88805" customFormat="1" x14ac:dyDescent="0.2"/>
    <row r="88806" customFormat="1" x14ac:dyDescent="0.2"/>
    <row r="88807" customFormat="1" x14ac:dyDescent="0.2"/>
    <row r="88808" customFormat="1" x14ac:dyDescent="0.2"/>
    <row r="88809" customFormat="1" x14ac:dyDescent="0.2"/>
    <row r="88810" customFormat="1" x14ac:dyDescent="0.2"/>
    <row r="88811" customFormat="1" x14ac:dyDescent="0.2"/>
    <row r="88812" customFormat="1" x14ac:dyDescent="0.2"/>
    <row r="88813" customFormat="1" x14ac:dyDescent="0.2"/>
    <row r="88814" customFormat="1" x14ac:dyDescent="0.2"/>
    <row r="88815" customFormat="1" x14ac:dyDescent="0.2"/>
    <row r="88816" customFormat="1" x14ac:dyDescent="0.2"/>
    <row r="88817" customFormat="1" x14ac:dyDescent="0.2"/>
    <row r="88818" customFormat="1" x14ac:dyDescent="0.2"/>
    <row r="88819" customFormat="1" x14ac:dyDescent="0.2"/>
    <row r="88820" customFormat="1" x14ac:dyDescent="0.2"/>
    <row r="88821" customFormat="1" x14ac:dyDescent="0.2"/>
    <row r="88822" customFormat="1" x14ac:dyDescent="0.2"/>
    <row r="88823" customFormat="1" x14ac:dyDescent="0.2"/>
    <row r="88824" customFormat="1" x14ac:dyDescent="0.2"/>
    <row r="88825" customFormat="1" x14ac:dyDescent="0.2"/>
    <row r="88826" customFormat="1" x14ac:dyDescent="0.2"/>
    <row r="88827" customFormat="1" x14ac:dyDescent="0.2"/>
    <row r="88828" customFormat="1" x14ac:dyDescent="0.2"/>
    <row r="88829" customFormat="1" x14ac:dyDescent="0.2"/>
    <row r="88830" customFormat="1" x14ac:dyDescent="0.2"/>
    <row r="88831" customFormat="1" x14ac:dyDescent="0.2"/>
    <row r="88832" customFormat="1" x14ac:dyDescent="0.2"/>
    <row r="88833" customFormat="1" x14ac:dyDescent="0.2"/>
    <row r="88834" customFormat="1" x14ac:dyDescent="0.2"/>
    <row r="88835" customFormat="1" x14ac:dyDescent="0.2"/>
    <row r="88836" customFormat="1" x14ac:dyDescent="0.2"/>
    <row r="88837" customFormat="1" x14ac:dyDescent="0.2"/>
    <row r="88838" customFormat="1" x14ac:dyDescent="0.2"/>
    <row r="88839" customFormat="1" x14ac:dyDescent="0.2"/>
    <row r="88840" customFormat="1" x14ac:dyDescent="0.2"/>
    <row r="88841" customFormat="1" x14ac:dyDescent="0.2"/>
    <row r="88842" customFormat="1" x14ac:dyDescent="0.2"/>
    <row r="88843" customFormat="1" x14ac:dyDescent="0.2"/>
    <row r="88844" customFormat="1" x14ac:dyDescent="0.2"/>
    <row r="88845" customFormat="1" x14ac:dyDescent="0.2"/>
    <row r="88846" customFormat="1" x14ac:dyDescent="0.2"/>
    <row r="88847" customFormat="1" x14ac:dyDescent="0.2"/>
    <row r="88848" customFormat="1" x14ac:dyDescent="0.2"/>
    <row r="88849" customFormat="1" x14ac:dyDescent="0.2"/>
    <row r="88850" customFormat="1" x14ac:dyDescent="0.2"/>
    <row r="88851" customFormat="1" x14ac:dyDescent="0.2"/>
    <row r="88852" customFormat="1" x14ac:dyDescent="0.2"/>
    <row r="88853" customFormat="1" x14ac:dyDescent="0.2"/>
    <row r="88854" customFormat="1" x14ac:dyDescent="0.2"/>
    <row r="88855" customFormat="1" x14ac:dyDescent="0.2"/>
    <row r="88856" customFormat="1" x14ac:dyDescent="0.2"/>
    <row r="88857" customFormat="1" x14ac:dyDescent="0.2"/>
    <row r="88858" customFormat="1" x14ac:dyDescent="0.2"/>
    <row r="88859" customFormat="1" x14ac:dyDescent="0.2"/>
    <row r="88860" customFormat="1" x14ac:dyDescent="0.2"/>
    <row r="88861" customFormat="1" x14ac:dyDescent="0.2"/>
    <row r="88862" customFormat="1" x14ac:dyDescent="0.2"/>
    <row r="88863" customFormat="1" x14ac:dyDescent="0.2"/>
    <row r="88864" customFormat="1" x14ac:dyDescent="0.2"/>
    <row r="88865" customFormat="1" x14ac:dyDescent="0.2"/>
    <row r="88866" customFormat="1" x14ac:dyDescent="0.2"/>
    <row r="88867" customFormat="1" x14ac:dyDescent="0.2"/>
    <row r="88868" customFormat="1" x14ac:dyDescent="0.2"/>
    <row r="88869" customFormat="1" x14ac:dyDescent="0.2"/>
    <row r="88870" customFormat="1" x14ac:dyDescent="0.2"/>
    <row r="88871" customFormat="1" x14ac:dyDescent="0.2"/>
    <row r="88872" customFormat="1" x14ac:dyDescent="0.2"/>
    <row r="88873" customFormat="1" x14ac:dyDescent="0.2"/>
    <row r="88874" customFormat="1" x14ac:dyDescent="0.2"/>
    <row r="88875" customFormat="1" x14ac:dyDescent="0.2"/>
    <row r="88876" customFormat="1" x14ac:dyDescent="0.2"/>
    <row r="88877" customFormat="1" x14ac:dyDescent="0.2"/>
    <row r="88878" customFormat="1" x14ac:dyDescent="0.2"/>
    <row r="88879" customFormat="1" x14ac:dyDescent="0.2"/>
    <row r="88880" customFormat="1" x14ac:dyDescent="0.2"/>
    <row r="88881" customFormat="1" x14ac:dyDescent="0.2"/>
    <row r="88882" customFormat="1" x14ac:dyDescent="0.2"/>
    <row r="88883" customFormat="1" x14ac:dyDescent="0.2"/>
    <row r="88884" customFormat="1" x14ac:dyDescent="0.2"/>
    <row r="88885" customFormat="1" x14ac:dyDescent="0.2"/>
    <row r="88886" customFormat="1" x14ac:dyDescent="0.2"/>
    <row r="88887" customFormat="1" x14ac:dyDescent="0.2"/>
    <row r="88888" customFormat="1" x14ac:dyDescent="0.2"/>
    <row r="88889" customFormat="1" x14ac:dyDescent="0.2"/>
    <row r="88890" customFormat="1" x14ac:dyDescent="0.2"/>
    <row r="88891" customFormat="1" x14ac:dyDescent="0.2"/>
    <row r="88892" customFormat="1" x14ac:dyDescent="0.2"/>
    <row r="88893" customFormat="1" x14ac:dyDescent="0.2"/>
    <row r="88894" customFormat="1" x14ac:dyDescent="0.2"/>
    <row r="88895" customFormat="1" x14ac:dyDescent="0.2"/>
    <row r="88896" customFormat="1" x14ac:dyDescent="0.2"/>
    <row r="88897" customFormat="1" x14ac:dyDescent="0.2"/>
    <row r="88898" customFormat="1" x14ac:dyDescent="0.2"/>
    <row r="88899" customFormat="1" x14ac:dyDescent="0.2"/>
    <row r="88900" customFormat="1" x14ac:dyDescent="0.2"/>
    <row r="88901" customFormat="1" x14ac:dyDescent="0.2"/>
    <row r="88902" customFormat="1" x14ac:dyDescent="0.2"/>
    <row r="88903" customFormat="1" x14ac:dyDescent="0.2"/>
    <row r="88904" customFormat="1" x14ac:dyDescent="0.2"/>
    <row r="88905" customFormat="1" x14ac:dyDescent="0.2"/>
    <row r="88906" customFormat="1" x14ac:dyDescent="0.2"/>
    <row r="88907" customFormat="1" x14ac:dyDescent="0.2"/>
    <row r="88908" customFormat="1" x14ac:dyDescent="0.2"/>
    <row r="88909" customFormat="1" x14ac:dyDescent="0.2"/>
    <row r="88910" customFormat="1" x14ac:dyDescent="0.2"/>
    <row r="88911" customFormat="1" x14ac:dyDescent="0.2"/>
    <row r="88912" customFormat="1" x14ac:dyDescent="0.2"/>
    <row r="88913" customFormat="1" x14ac:dyDescent="0.2"/>
    <row r="88914" customFormat="1" x14ac:dyDescent="0.2"/>
    <row r="88915" customFormat="1" x14ac:dyDescent="0.2"/>
    <row r="88916" customFormat="1" x14ac:dyDescent="0.2"/>
    <row r="88917" customFormat="1" x14ac:dyDescent="0.2"/>
    <row r="88918" customFormat="1" x14ac:dyDescent="0.2"/>
    <row r="88919" customFormat="1" x14ac:dyDescent="0.2"/>
    <row r="88920" customFormat="1" x14ac:dyDescent="0.2"/>
    <row r="88921" customFormat="1" x14ac:dyDescent="0.2"/>
    <row r="88922" customFormat="1" x14ac:dyDescent="0.2"/>
    <row r="88923" customFormat="1" x14ac:dyDescent="0.2"/>
    <row r="88924" customFormat="1" x14ac:dyDescent="0.2"/>
    <row r="88925" customFormat="1" x14ac:dyDescent="0.2"/>
    <row r="88926" customFormat="1" x14ac:dyDescent="0.2"/>
    <row r="88927" customFormat="1" x14ac:dyDescent="0.2"/>
    <row r="88928" customFormat="1" x14ac:dyDescent="0.2"/>
    <row r="88929" customFormat="1" x14ac:dyDescent="0.2"/>
    <row r="88930" customFormat="1" x14ac:dyDescent="0.2"/>
    <row r="88931" customFormat="1" x14ac:dyDescent="0.2"/>
    <row r="88932" customFormat="1" x14ac:dyDescent="0.2"/>
    <row r="88933" customFormat="1" x14ac:dyDescent="0.2"/>
    <row r="88934" customFormat="1" x14ac:dyDescent="0.2"/>
    <row r="88935" customFormat="1" x14ac:dyDescent="0.2"/>
    <row r="88936" customFormat="1" x14ac:dyDescent="0.2"/>
    <row r="88937" customFormat="1" x14ac:dyDescent="0.2"/>
    <row r="88938" customFormat="1" x14ac:dyDescent="0.2"/>
    <row r="88939" customFormat="1" x14ac:dyDescent="0.2"/>
    <row r="88940" customFormat="1" x14ac:dyDescent="0.2"/>
    <row r="88941" customFormat="1" x14ac:dyDescent="0.2"/>
    <row r="88942" customFormat="1" x14ac:dyDescent="0.2"/>
    <row r="88943" customFormat="1" x14ac:dyDescent="0.2"/>
    <row r="88944" customFormat="1" x14ac:dyDescent="0.2"/>
    <row r="88945" customFormat="1" x14ac:dyDescent="0.2"/>
    <row r="88946" customFormat="1" x14ac:dyDescent="0.2"/>
    <row r="88947" customFormat="1" x14ac:dyDescent="0.2"/>
    <row r="88948" customFormat="1" x14ac:dyDescent="0.2"/>
    <row r="88949" customFormat="1" x14ac:dyDescent="0.2"/>
    <row r="88950" customFormat="1" x14ac:dyDescent="0.2"/>
    <row r="88951" customFormat="1" x14ac:dyDescent="0.2"/>
    <row r="88952" customFormat="1" x14ac:dyDescent="0.2"/>
    <row r="88953" customFormat="1" x14ac:dyDescent="0.2"/>
    <row r="88954" customFormat="1" x14ac:dyDescent="0.2"/>
    <row r="88955" customFormat="1" x14ac:dyDescent="0.2"/>
    <row r="88956" customFormat="1" x14ac:dyDescent="0.2"/>
    <row r="88957" customFormat="1" x14ac:dyDescent="0.2"/>
    <row r="88958" customFormat="1" x14ac:dyDescent="0.2"/>
    <row r="88959" customFormat="1" x14ac:dyDescent="0.2"/>
    <row r="88960" customFormat="1" x14ac:dyDescent="0.2"/>
    <row r="88961" customFormat="1" x14ac:dyDescent="0.2"/>
    <row r="88962" customFormat="1" x14ac:dyDescent="0.2"/>
    <row r="88963" customFormat="1" x14ac:dyDescent="0.2"/>
    <row r="88964" customFormat="1" x14ac:dyDescent="0.2"/>
    <row r="88965" customFormat="1" x14ac:dyDescent="0.2"/>
    <row r="88966" customFormat="1" x14ac:dyDescent="0.2"/>
    <row r="88967" customFormat="1" x14ac:dyDescent="0.2"/>
    <row r="88968" customFormat="1" x14ac:dyDescent="0.2"/>
    <row r="88969" customFormat="1" x14ac:dyDescent="0.2"/>
    <row r="88970" customFormat="1" x14ac:dyDescent="0.2"/>
    <row r="88971" customFormat="1" x14ac:dyDescent="0.2"/>
    <row r="88972" customFormat="1" x14ac:dyDescent="0.2"/>
    <row r="88973" customFormat="1" x14ac:dyDescent="0.2"/>
    <row r="88974" customFormat="1" x14ac:dyDescent="0.2"/>
    <row r="88975" customFormat="1" x14ac:dyDescent="0.2"/>
    <row r="88976" customFormat="1" x14ac:dyDescent="0.2"/>
    <row r="88977" customFormat="1" x14ac:dyDescent="0.2"/>
    <row r="88978" customFormat="1" x14ac:dyDescent="0.2"/>
    <row r="88979" customFormat="1" x14ac:dyDescent="0.2"/>
    <row r="88980" customFormat="1" x14ac:dyDescent="0.2"/>
    <row r="88981" customFormat="1" x14ac:dyDescent="0.2"/>
    <row r="88982" customFormat="1" x14ac:dyDescent="0.2"/>
    <row r="88983" customFormat="1" x14ac:dyDescent="0.2"/>
    <row r="88984" customFormat="1" x14ac:dyDescent="0.2"/>
    <row r="88985" customFormat="1" x14ac:dyDescent="0.2"/>
    <row r="88986" customFormat="1" x14ac:dyDescent="0.2"/>
    <row r="88987" customFormat="1" x14ac:dyDescent="0.2"/>
    <row r="88988" customFormat="1" x14ac:dyDescent="0.2"/>
    <row r="88989" customFormat="1" x14ac:dyDescent="0.2"/>
    <row r="88990" customFormat="1" x14ac:dyDescent="0.2"/>
    <row r="88991" customFormat="1" x14ac:dyDescent="0.2"/>
    <row r="88992" customFormat="1" x14ac:dyDescent="0.2"/>
    <row r="88993" customFormat="1" x14ac:dyDescent="0.2"/>
    <row r="88994" customFormat="1" x14ac:dyDescent="0.2"/>
    <row r="88995" customFormat="1" x14ac:dyDescent="0.2"/>
    <row r="88996" customFormat="1" x14ac:dyDescent="0.2"/>
    <row r="88997" customFormat="1" x14ac:dyDescent="0.2"/>
    <row r="88998" customFormat="1" x14ac:dyDescent="0.2"/>
    <row r="88999" customFormat="1" x14ac:dyDescent="0.2"/>
    <row r="89000" customFormat="1" x14ac:dyDescent="0.2"/>
    <row r="89001" customFormat="1" x14ac:dyDescent="0.2"/>
    <row r="89002" customFormat="1" x14ac:dyDescent="0.2"/>
    <row r="89003" customFormat="1" x14ac:dyDescent="0.2"/>
    <row r="89004" customFormat="1" x14ac:dyDescent="0.2"/>
    <row r="89005" customFormat="1" x14ac:dyDescent="0.2"/>
    <row r="89006" customFormat="1" x14ac:dyDescent="0.2"/>
    <row r="89007" customFormat="1" x14ac:dyDescent="0.2"/>
    <row r="89008" customFormat="1" x14ac:dyDescent="0.2"/>
    <row r="89009" customFormat="1" x14ac:dyDescent="0.2"/>
    <row r="89010" customFormat="1" x14ac:dyDescent="0.2"/>
    <row r="89011" customFormat="1" x14ac:dyDescent="0.2"/>
    <row r="89012" customFormat="1" x14ac:dyDescent="0.2"/>
    <row r="89013" customFormat="1" x14ac:dyDescent="0.2"/>
    <row r="89014" customFormat="1" x14ac:dyDescent="0.2"/>
    <row r="89015" customFormat="1" x14ac:dyDescent="0.2"/>
    <row r="89016" customFormat="1" x14ac:dyDescent="0.2"/>
    <row r="89017" customFormat="1" x14ac:dyDescent="0.2"/>
    <row r="89018" customFormat="1" x14ac:dyDescent="0.2"/>
    <row r="89019" customFormat="1" x14ac:dyDescent="0.2"/>
    <row r="89020" customFormat="1" x14ac:dyDescent="0.2"/>
    <row r="89021" customFormat="1" x14ac:dyDescent="0.2"/>
    <row r="89022" customFormat="1" x14ac:dyDescent="0.2"/>
    <row r="89023" customFormat="1" x14ac:dyDescent="0.2"/>
    <row r="89024" customFormat="1" x14ac:dyDescent="0.2"/>
    <row r="89025" customFormat="1" x14ac:dyDescent="0.2"/>
    <row r="89026" customFormat="1" x14ac:dyDescent="0.2"/>
    <row r="89027" customFormat="1" x14ac:dyDescent="0.2"/>
    <row r="89028" customFormat="1" x14ac:dyDescent="0.2"/>
    <row r="89029" customFormat="1" x14ac:dyDescent="0.2"/>
    <row r="89030" customFormat="1" x14ac:dyDescent="0.2"/>
    <row r="89031" customFormat="1" x14ac:dyDescent="0.2"/>
    <row r="89032" customFormat="1" x14ac:dyDescent="0.2"/>
    <row r="89033" customFormat="1" x14ac:dyDescent="0.2"/>
    <row r="89034" customFormat="1" x14ac:dyDescent="0.2"/>
    <row r="89035" customFormat="1" x14ac:dyDescent="0.2"/>
    <row r="89036" customFormat="1" x14ac:dyDescent="0.2"/>
    <row r="89037" customFormat="1" x14ac:dyDescent="0.2"/>
    <row r="89038" customFormat="1" x14ac:dyDescent="0.2"/>
    <row r="89039" customFormat="1" x14ac:dyDescent="0.2"/>
    <row r="89040" customFormat="1" x14ac:dyDescent="0.2"/>
    <row r="89041" customFormat="1" x14ac:dyDescent="0.2"/>
    <row r="89042" customFormat="1" x14ac:dyDescent="0.2"/>
    <row r="89043" customFormat="1" x14ac:dyDescent="0.2"/>
    <row r="89044" customFormat="1" x14ac:dyDescent="0.2"/>
    <row r="89045" customFormat="1" x14ac:dyDescent="0.2"/>
    <row r="89046" customFormat="1" x14ac:dyDescent="0.2"/>
    <row r="89047" customFormat="1" x14ac:dyDescent="0.2"/>
    <row r="89048" customFormat="1" x14ac:dyDescent="0.2"/>
    <row r="89049" customFormat="1" x14ac:dyDescent="0.2"/>
    <row r="89050" customFormat="1" x14ac:dyDescent="0.2"/>
    <row r="89051" customFormat="1" x14ac:dyDescent="0.2"/>
    <row r="89052" customFormat="1" x14ac:dyDescent="0.2"/>
    <row r="89053" customFormat="1" x14ac:dyDescent="0.2"/>
    <row r="89054" customFormat="1" x14ac:dyDescent="0.2"/>
    <row r="89055" customFormat="1" x14ac:dyDescent="0.2"/>
    <row r="89056" customFormat="1" x14ac:dyDescent="0.2"/>
    <row r="89057" customFormat="1" x14ac:dyDescent="0.2"/>
    <row r="89058" customFormat="1" x14ac:dyDescent="0.2"/>
    <row r="89059" customFormat="1" x14ac:dyDescent="0.2"/>
    <row r="89060" customFormat="1" x14ac:dyDescent="0.2"/>
    <row r="89061" customFormat="1" x14ac:dyDescent="0.2"/>
    <row r="89062" customFormat="1" x14ac:dyDescent="0.2"/>
    <row r="89063" customFormat="1" x14ac:dyDescent="0.2"/>
    <row r="89064" customFormat="1" x14ac:dyDescent="0.2"/>
    <row r="89065" customFormat="1" x14ac:dyDescent="0.2"/>
    <row r="89066" customFormat="1" x14ac:dyDescent="0.2"/>
    <row r="89067" customFormat="1" x14ac:dyDescent="0.2"/>
    <row r="89068" customFormat="1" x14ac:dyDescent="0.2"/>
    <row r="89069" customFormat="1" x14ac:dyDescent="0.2"/>
    <row r="89070" customFormat="1" x14ac:dyDescent="0.2"/>
    <row r="89071" customFormat="1" x14ac:dyDescent="0.2"/>
    <row r="89072" customFormat="1" x14ac:dyDescent="0.2"/>
    <row r="89073" customFormat="1" x14ac:dyDescent="0.2"/>
    <row r="89074" customFormat="1" x14ac:dyDescent="0.2"/>
    <row r="89075" customFormat="1" x14ac:dyDescent="0.2"/>
    <row r="89076" customFormat="1" x14ac:dyDescent="0.2"/>
    <row r="89077" customFormat="1" x14ac:dyDescent="0.2"/>
    <row r="89078" customFormat="1" x14ac:dyDescent="0.2"/>
    <row r="89079" customFormat="1" x14ac:dyDescent="0.2"/>
    <row r="89080" customFormat="1" x14ac:dyDescent="0.2"/>
    <row r="89081" customFormat="1" x14ac:dyDescent="0.2"/>
    <row r="89082" customFormat="1" x14ac:dyDescent="0.2"/>
    <row r="89083" customFormat="1" x14ac:dyDescent="0.2"/>
    <row r="89084" customFormat="1" x14ac:dyDescent="0.2"/>
    <row r="89085" customFormat="1" x14ac:dyDescent="0.2"/>
    <row r="89086" customFormat="1" x14ac:dyDescent="0.2"/>
    <row r="89087" customFormat="1" x14ac:dyDescent="0.2"/>
    <row r="89088" customFormat="1" x14ac:dyDescent="0.2"/>
    <row r="89089" customFormat="1" x14ac:dyDescent="0.2"/>
    <row r="89090" customFormat="1" x14ac:dyDescent="0.2"/>
    <row r="89091" customFormat="1" x14ac:dyDescent="0.2"/>
    <row r="89092" customFormat="1" x14ac:dyDescent="0.2"/>
    <row r="89093" customFormat="1" x14ac:dyDescent="0.2"/>
    <row r="89094" customFormat="1" x14ac:dyDescent="0.2"/>
    <row r="89095" customFormat="1" x14ac:dyDescent="0.2"/>
    <row r="89096" customFormat="1" x14ac:dyDescent="0.2"/>
    <row r="89097" customFormat="1" x14ac:dyDescent="0.2"/>
    <row r="89098" customFormat="1" x14ac:dyDescent="0.2"/>
    <row r="89099" customFormat="1" x14ac:dyDescent="0.2"/>
    <row r="89100" customFormat="1" x14ac:dyDescent="0.2"/>
    <row r="89101" customFormat="1" x14ac:dyDescent="0.2"/>
    <row r="89102" customFormat="1" x14ac:dyDescent="0.2"/>
    <row r="89103" customFormat="1" x14ac:dyDescent="0.2"/>
    <row r="89104" customFormat="1" x14ac:dyDescent="0.2"/>
    <row r="89105" customFormat="1" x14ac:dyDescent="0.2"/>
    <row r="89106" customFormat="1" x14ac:dyDescent="0.2"/>
    <row r="89107" customFormat="1" x14ac:dyDescent="0.2"/>
    <row r="89108" customFormat="1" x14ac:dyDescent="0.2"/>
    <row r="89109" customFormat="1" x14ac:dyDescent="0.2"/>
    <row r="89110" customFormat="1" x14ac:dyDescent="0.2"/>
    <row r="89111" customFormat="1" x14ac:dyDescent="0.2"/>
    <row r="89112" customFormat="1" x14ac:dyDescent="0.2"/>
    <row r="89113" customFormat="1" x14ac:dyDescent="0.2"/>
    <row r="89114" customFormat="1" x14ac:dyDescent="0.2"/>
    <row r="89115" customFormat="1" x14ac:dyDescent="0.2"/>
    <row r="89116" customFormat="1" x14ac:dyDescent="0.2"/>
    <row r="89117" customFormat="1" x14ac:dyDescent="0.2"/>
    <row r="89118" customFormat="1" x14ac:dyDescent="0.2"/>
    <row r="89119" customFormat="1" x14ac:dyDescent="0.2"/>
    <row r="89120" customFormat="1" x14ac:dyDescent="0.2"/>
    <row r="89121" customFormat="1" x14ac:dyDescent="0.2"/>
    <row r="89122" customFormat="1" x14ac:dyDescent="0.2"/>
    <row r="89123" customFormat="1" x14ac:dyDescent="0.2"/>
    <row r="89124" customFormat="1" x14ac:dyDescent="0.2"/>
    <row r="89125" customFormat="1" x14ac:dyDescent="0.2"/>
    <row r="89126" customFormat="1" x14ac:dyDescent="0.2"/>
    <row r="89127" customFormat="1" x14ac:dyDescent="0.2"/>
    <row r="89128" customFormat="1" x14ac:dyDescent="0.2"/>
    <row r="89129" customFormat="1" x14ac:dyDescent="0.2"/>
    <row r="89130" customFormat="1" x14ac:dyDescent="0.2"/>
    <row r="89131" customFormat="1" x14ac:dyDescent="0.2"/>
    <row r="89132" customFormat="1" x14ac:dyDescent="0.2"/>
    <row r="89133" customFormat="1" x14ac:dyDescent="0.2"/>
    <row r="89134" customFormat="1" x14ac:dyDescent="0.2"/>
    <row r="89135" customFormat="1" x14ac:dyDescent="0.2"/>
    <row r="89136" customFormat="1" x14ac:dyDescent="0.2"/>
    <row r="89137" customFormat="1" x14ac:dyDescent="0.2"/>
    <row r="89138" customFormat="1" x14ac:dyDescent="0.2"/>
    <row r="89139" customFormat="1" x14ac:dyDescent="0.2"/>
    <row r="89140" customFormat="1" x14ac:dyDescent="0.2"/>
    <row r="89141" customFormat="1" x14ac:dyDescent="0.2"/>
    <row r="89142" customFormat="1" x14ac:dyDescent="0.2"/>
    <row r="89143" customFormat="1" x14ac:dyDescent="0.2"/>
    <row r="89144" customFormat="1" x14ac:dyDescent="0.2"/>
    <row r="89145" customFormat="1" x14ac:dyDescent="0.2"/>
    <row r="89146" customFormat="1" x14ac:dyDescent="0.2"/>
    <row r="89147" customFormat="1" x14ac:dyDescent="0.2"/>
    <row r="89148" customFormat="1" x14ac:dyDescent="0.2"/>
    <row r="89149" customFormat="1" x14ac:dyDescent="0.2"/>
    <row r="89150" customFormat="1" x14ac:dyDescent="0.2"/>
    <row r="89151" customFormat="1" x14ac:dyDescent="0.2"/>
    <row r="89152" customFormat="1" x14ac:dyDescent="0.2"/>
    <row r="89153" customFormat="1" x14ac:dyDescent="0.2"/>
    <row r="89154" customFormat="1" x14ac:dyDescent="0.2"/>
    <row r="89155" customFormat="1" x14ac:dyDescent="0.2"/>
    <row r="89156" customFormat="1" x14ac:dyDescent="0.2"/>
    <row r="89157" customFormat="1" x14ac:dyDescent="0.2"/>
    <row r="89158" customFormat="1" x14ac:dyDescent="0.2"/>
    <row r="89159" customFormat="1" x14ac:dyDescent="0.2"/>
    <row r="89160" customFormat="1" x14ac:dyDescent="0.2"/>
    <row r="89161" customFormat="1" x14ac:dyDescent="0.2"/>
    <row r="89162" customFormat="1" x14ac:dyDescent="0.2"/>
    <row r="89163" customFormat="1" x14ac:dyDescent="0.2"/>
    <row r="89164" customFormat="1" x14ac:dyDescent="0.2"/>
    <row r="89165" customFormat="1" x14ac:dyDescent="0.2"/>
    <row r="89166" customFormat="1" x14ac:dyDescent="0.2"/>
    <row r="89167" customFormat="1" x14ac:dyDescent="0.2"/>
    <row r="89168" customFormat="1" x14ac:dyDescent="0.2"/>
    <row r="89169" customFormat="1" x14ac:dyDescent="0.2"/>
    <row r="89170" customFormat="1" x14ac:dyDescent="0.2"/>
    <row r="89171" customFormat="1" x14ac:dyDescent="0.2"/>
    <row r="89172" customFormat="1" x14ac:dyDescent="0.2"/>
    <row r="89173" customFormat="1" x14ac:dyDescent="0.2"/>
    <row r="89174" customFormat="1" x14ac:dyDescent="0.2"/>
    <row r="89175" customFormat="1" x14ac:dyDescent="0.2"/>
    <row r="89176" customFormat="1" x14ac:dyDescent="0.2"/>
    <row r="89177" customFormat="1" x14ac:dyDescent="0.2"/>
    <row r="89178" customFormat="1" x14ac:dyDescent="0.2"/>
    <row r="89179" customFormat="1" x14ac:dyDescent="0.2"/>
    <row r="89180" customFormat="1" x14ac:dyDescent="0.2"/>
    <row r="89181" customFormat="1" x14ac:dyDescent="0.2"/>
    <row r="89182" customFormat="1" x14ac:dyDescent="0.2"/>
    <row r="89183" customFormat="1" x14ac:dyDescent="0.2"/>
    <row r="89184" customFormat="1" x14ac:dyDescent="0.2"/>
    <row r="89185" customFormat="1" x14ac:dyDescent="0.2"/>
    <row r="89186" customFormat="1" x14ac:dyDescent="0.2"/>
    <row r="89187" customFormat="1" x14ac:dyDescent="0.2"/>
    <row r="89188" customFormat="1" x14ac:dyDescent="0.2"/>
    <row r="89189" customFormat="1" x14ac:dyDescent="0.2"/>
    <row r="89190" customFormat="1" x14ac:dyDescent="0.2"/>
    <row r="89191" customFormat="1" x14ac:dyDescent="0.2"/>
    <row r="89192" customFormat="1" x14ac:dyDescent="0.2"/>
    <row r="89193" customFormat="1" x14ac:dyDescent="0.2"/>
    <row r="89194" customFormat="1" x14ac:dyDescent="0.2"/>
    <row r="89195" customFormat="1" x14ac:dyDescent="0.2"/>
    <row r="89196" customFormat="1" x14ac:dyDescent="0.2"/>
    <row r="89197" customFormat="1" x14ac:dyDescent="0.2"/>
    <row r="89198" customFormat="1" x14ac:dyDescent="0.2"/>
    <row r="89199" customFormat="1" x14ac:dyDescent="0.2"/>
    <row r="89200" customFormat="1" x14ac:dyDescent="0.2"/>
    <row r="89201" customFormat="1" x14ac:dyDescent="0.2"/>
    <row r="89202" customFormat="1" x14ac:dyDescent="0.2"/>
    <row r="89203" customFormat="1" x14ac:dyDescent="0.2"/>
    <row r="89204" customFormat="1" x14ac:dyDescent="0.2"/>
    <row r="89205" customFormat="1" x14ac:dyDescent="0.2"/>
    <row r="89206" customFormat="1" x14ac:dyDescent="0.2"/>
    <row r="89207" customFormat="1" x14ac:dyDescent="0.2"/>
    <row r="89208" customFormat="1" x14ac:dyDescent="0.2"/>
    <row r="89209" customFormat="1" x14ac:dyDescent="0.2"/>
    <row r="89210" customFormat="1" x14ac:dyDescent="0.2"/>
    <row r="89211" customFormat="1" x14ac:dyDescent="0.2"/>
    <row r="89212" customFormat="1" x14ac:dyDescent="0.2"/>
    <row r="89213" customFormat="1" x14ac:dyDescent="0.2"/>
    <row r="89214" customFormat="1" x14ac:dyDescent="0.2"/>
    <row r="89215" customFormat="1" x14ac:dyDescent="0.2"/>
    <row r="89216" customFormat="1" x14ac:dyDescent="0.2"/>
    <row r="89217" customFormat="1" x14ac:dyDescent="0.2"/>
    <row r="89218" customFormat="1" x14ac:dyDescent="0.2"/>
    <row r="89219" customFormat="1" x14ac:dyDescent="0.2"/>
    <row r="89220" customFormat="1" x14ac:dyDescent="0.2"/>
    <row r="89221" customFormat="1" x14ac:dyDescent="0.2"/>
    <row r="89222" customFormat="1" x14ac:dyDescent="0.2"/>
    <row r="89223" customFormat="1" x14ac:dyDescent="0.2"/>
    <row r="89224" customFormat="1" x14ac:dyDescent="0.2"/>
    <row r="89225" customFormat="1" x14ac:dyDescent="0.2"/>
    <row r="89226" customFormat="1" x14ac:dyDescent="0.2"/>
    <row r="89227" customFormat="1" x14ac:dyDescent="0.2"/>
    <row r="89228" customFormat="1" x14ac:dyDescent="0.2"/>
    <row r="89229" customFormat="1" x14ac:dyDescent="0.2"/>
    <row r="89230" customFormat="1" x14ac:dyDescent="0.2"/>
    <row r="89231" customFormat="1" x14ac:dyDescent="0.2"/>
    <row r="89232" customFormat="1" x14ac:dyDescent="0.2"/>
    <row r="89233" customFormat="1" x14ac:dyDescent="0.2"/>
    <row r="89234" customFormat="1" x14ac:dyDescent="0.2"/>
    <row r="89235" customFormat="1" x14ac:dyDescent="0.2"/>
    <row r="89236" customFormat="1" x14ac:dyDescent="0.2"/>
    <row r="89237" customFormat="1" x14ac:dyDescent="0.2"/>
    <row r="89238" customFormat="1" x14ac:dyDescent="0.2"/>
    <row r="89239" customFormat="1" x14ac:dyDescent="0.2"/>
    <row r="89240" customFormat="1" x14ac:dyDescent="0.2"/>
    <row r="89241" customFormat="1" x14ac:dyDescent="0.2"/>
    <row r="89242" customFormat="1" x14ac:dyDescent="0.2"/>
    <row r="89243" customFormat="1" x14ac:dyDescent="0.2"/>
    <row r="89244" customFormat="1" x14ac:dyDescent="0.2"/>
    <row r="89245" customFormat="1" x14ac:dyDescent="0.2"/>
    <row r="89246" customFormat="1" x14ac:dyDescent="0.2"/>
    <row r="89247" customFormat="1" x14ac:dyDescent="0.2"/>
    <row r="89248" customFormat="1" x14ac:dyDescent="0.2"/>
    <row r="89249" customFormat="1" x14ac:dyDescent="0.2"/>
    <row r="89250" customFormat="1" x14ac:dyDescent="0.2"/>
    <row r="89251" customFormat="1" x14ac:dyDescent="0.2"/>
    <row r="89252" customFormat="1" x14ac:dyDescent="0.2"/>
    <row r="89253" customFormat="1" x14ac:dyDescent="0.2"/>
    <row r="89254" customFormat="1" x14ac:dyDescent="0.2"/>
    <row r="89255" customFormat="1" x14ac:dyDescent="0.2"/>
    <row r="89256" customFormat="1" x14ac:dyDescent="0.2"/>
    <row r="89257" customFormat="1" x14ac:dyDescent="0.2"/>
    <row r="89258" customFormat="1" x14ac:dyDescent="0.2"/>
    <row r="89259" customFormat="1" x14ac:dyDescent="0.2"/>
    <row r="89260" customFormat="1" x14ac:dyDescent="0.2"/>
    <row r="89261" customFormat="1" x14ac:dyDescent="0.2"/>
    <row r="89262" customFormat="1" x14ac:dyDescent="0.2"/>
    <row r="89263" customFormat="1" x14ac:dyDescent="0.2"/>
    <row r="89264" customFormat="1" x14ac:dyDescent="0.2"/>
    <row r="89265" customFormat="1" x14ac:dyDescent="0.2"/>
    <row r="89266" customFormat="1" x14ac:dyDescent="0.2"/>
    <row r="89267" customFormat="1" x14ac:dyDescent="0.2"/>
    <row r="89268" customFormat="1" x14ac:dyDescent="0.2"/>
    <row r="89269" customFormat="1" x14ac:dyDescent="0.2"/>
    <row r="89270" customFormat="1" x14ac:dyDescent="0.2"/>
    <row r="89271" customFormat="1" x14ac:dyDescent="0.2"/>
    <row r="89272" customFormat="1" x14ac:dyDescent="0.2"/>
    <row r="89273" customFormat="1" x14ac:dyDescent="0.2"/>
    <row r="89274" customFormat="1" x14ac:dyDescent="0.2"/>
    <row r="89275" customFormat="1" x14ac:dyDescent="0.2"/>
    <row r="89276" customFormat="1" x14ac:dyDescent="0.2"/>
    <row r="89277" customFormat="1" x14ac:dyDescent="0.2"/>
    <row r="89278" customFormat="1" x14ac:dyDescent="0.2"/>
    <row r="89279" customFormat="1" x14ac:dyDescent="0.2"/>
    <row r="89280" customFormat="1" x14ac:dyDescent="0.2"/>
    <row r="89281" customFormat="1" x14ac:dyDescent="0.2"/>
    <row r="89282" customFormat="1" x14ac:dyDescent="0.2"/>
    <row r="89283" customFormat="1" x14ac:dyDescent="0.2"/>
    <row r="89284" customFormat="1" x14ac:dyDescent="0.2"/>
    <row r="89285" customFormat="1" x14ac:dyDescent="0.2"/>
    <row r="89286" customFormat="1" x14ac:dyDescent="0.2"/>
    <row r="89287" customFormat="1" x14ac:dyDescent="0.2"/>
    <row r="89288" customFormat="1" x14ac:dyDescent="0.2"/>
    <row r="89289" customFormat="1" x14ac:dyDescent="0.2"/>
    <row r="89290" customFormat="1" x14ac:dyDescent="0.2"/>
    <row r="89291" customFormat="1" x14ac:dyDescent="0.2"/>
    <row r="89292" customFormat="1" x14ac:dyDescent="0.2"/>
    <row r="89293" customFormat="1" x14ac:dyDescent="0.2"/>
    <row r="89294" customFormat="1" x14ac:dyDescent="0.2"/>
    <row r="89295" customFormat="1" x14ac:dyDescent="0.2"/>
    <row r="89296" customFormat="1" x14ac:dyDescent="0.2"/>
    <row r="89297" customFormat="1" x14ac:dyDescent="0.2"/>
    <row r="89298" customFormat="1" x14ac:dyDescent="0.2"/>
    <row r="89299" customFormat="1" x14ac:dyDescent="0.2"/>
    <row r="89300" customFormat="1" x14ac:dyDescent="0.2"/>
    <row r="89301" customFormat="1" x14ac:dyDescent="0.2"/>
    <row r="89302" customFormat="1" x14ac:dyDescent="0.2"/>
    <row r="89303" customFormat="1" x14ac:dyDescent="0.2"/>
    <row r="89304" customFormat="1" x14ac:dyDescent="0.2"/>
    <row r="89305" customFormat="1" x14ac:dyDescent="0.2"/>
    <row r="89306" customFormat="1" x14ac:dyDescent="0.2"/>
    <row r="89307" customFormat="1" x14ac:dyDescent="0.2"/>
    <row r="89308" customFormat="1" x14ac:dyDescent="0.2"/>
    <row r="89309" customFormat="1" x14ac:dyDescent="0.2"/>
    <row r="89310" customFormat="1" x14ac:dyDescent="0.2"/>
    <row r="89311" customFormat="1" x14ac:dyDescent="0.2"/>
    <row r="89312" customFormat="1" x14ac:dyDescent="0.2"/>
    <row r="89313" customFormat="1" x14ac:dyDescent="0.2"/>
    <row r="89314" customFormat="1" x14ac:dyDescent="0.2"/>
    <row r="89315" customFormat="1" x14ac:dyDescent="0.2"/>
    <row r="89316" customFormat="1" x14ac:dyDescent="0.2"/>
    <row r="89317" customFormat="1" x14ac:dyDescent="0.2"/>
    <row r="89318" customFormat="1" x14ac:dyDescent="0.2"/>
    <row r="89319" customFormat="1" x14ac:dyDescent="0.2"/>
    <row r="89320" customFormat="1" x14ac:dyDescent="0.2"/>
    <row r="89321" customFormat="1" x14ac:dyDescent="0.2"/>
    <row r="89322" customFormat="1" x14ac:dyDescent="0.2"/>
    <row r="89323" customFormat="1" x14ac:dyDescent="0.2"/>
    <row r="89324" customFormat="1" x14ac:dyDescent="0.2"/>
    <row r="89325" customFormat="1" x14ac:dyDescent="0.2"/>
    <row r="89326" customFormat="1" x14ac:dyDescent="0.2"/>
    <row r="89327" customFormat="1" x14ac:dyDescent="0.2"/>
    <row r="89328" customFormat="1" x14ac:dyDescent="0.2"/>
    <row r="89329" customFormat="1" x14ac:dyDescent="0.2"/>
    <row r="89330" customFormat="1" x14ac:dyDescent="0.2"/>
    <row r="89331" customFormat="1" x14ac:dyDescent="0.2"/>
    <row r="89332" customFormat="1" x14ac:dyDescent="0.2"/>
    <row r="89333" customFormat="1" x14ac:dyDescent="0.2"/>
    <row r="89334" customFormat="1" x14ac:dyDescent="0.2"/>
    <row r="89335" customFormat="1" x14ac:dyDescent="0.2"/>
    <row r="89336" customFormat="1" x14ac:dyDescent="0.2"/>
    <row r="89337" customFormat="1" x14ac:dyDescent="0.2"/>
    <row r="89338" customFormat="1" x14ac:dyDescent="0.2"/>
    <row r="89339" customFormat="1" x14ac:dyDescent="0.2"/>
    <row r="89340" customFormat="1" x14ac:dyDescent="0.2"/>
    <row r="89341" customFormat="1" x14ac:dyDescent="0.2"/>
    <row r="89342" customFormat="1" x14ac:dyDescent="0.2"/>
    <row r="89343" customFormat="1" x14ac:dyDescent="0.2"/>
    <row r="89344" customFormat="1" x14ac:dyDescent="0.2"/>
    <row r="89345" customFormat="1" x14ac:dyDescent="0.2"/>
    <row r="89346" customFormat="1" x14ac:dyDescent="0.2"/>
    <row r="89347" customFormat="1" x14ac:dyDescent="0.2"/>
    <row r="89348" customFormat="1" x14ac:dyDescent="0.2"/>
    <row r="89349" customFormat="1" x14ac:dyDescent="0.2"/>
    <row r="89350" customFormat="1" x14ac:dyDescent="0.2"/>
    <row r="89351" customFormat="1" x14ac:dyDescent="0.2"/>
    <row r="89352" customFormat="1" x14ac:dyDescent="0.2"/>
    <row r="89353" customFormat="1" x14ac:dyDescent="0.2"/>
    <row r="89354" customFormat="1" x14ac:dyDescent="0.2"/>
    <row r="89355" customFormat="1" x14ac:dyDescent="0.2"/>
    <row r="89356" customFormat="1" x14ac:dyDescent="0.2"/>
    <row r="89357" customFormat="1" x14ac:dyDescent="0.2"/>
    <row r="89358" customFormat="1" x14ac:dyDescent="0.2"/>
    <row r="89359" customFormat="1" x14ac:dyDescent="0.2"/>
    <row r="89360" customFormat="1" x14ac:dyDescent="0.2"/>
    <row r="89361" customFormat="1" x14ac:dyDescent="0.2"/>
    <row r="89362" customFormat="1" x14ac:dyDescent="0.2"/>
    <row r="89363" customFormat="1" x14ac:dyDescent="0.2"/>
    <row r="89364" customFormat="1" x14ac:dyDescent="0.2"/>
    <row r="89365" customFormat="1" x14ac:dyDescent="0.2"/>
    <row r="89366" customFormat="1" x14ac:dyDescent="0.2"/>
    <row r="89367" customFormat="1" x14ac:dyDescent="0.2"/>
    <row r="89368" customFormat="1" x14ac:dyDescent="0.2"/>
    <row r="89369" customFormat="1" x14ac:dyDescent="0.2"/>
    <row r="89370" customFormat="1" x14ac:dyDescent="0.2"/>
    <row r="89371" customFormat="1" x14ac:dyDescent="0.2"/>
    <row r="89372" customFormat="1" x14ac:dyDescent="0.2"/>
    <row r="89373" customFormat="1" x14ac:dyDescent="0.2"/>
    <row r="89374" customFormat="1" x14ac:dyDescent="0.2"/>
    <row r="89375" customFormat="1" x14ac:dyDescent="0.2"/>
    <row r="89376" customFormat="1" x14ac:dyDescent="0.2"/>
    <row r="89377" customFormat="1" x14ac:dyDescent="0.2"/>
    <row r="89378" customFormat="1" x14ac:dyDescent="0.2"/>
    <row r="89379" customFormat="1" x14ac:dyDescent="0.2"/>
    <row r="89380" customFormat="1" x14ac:dyDescent="0.2"/>
    <row r="89381" customFormat="1" x14ac:dyDescent="0.2"/>
    <row r="89382" customFormat="1" x14ac:dyDescent="0.2"/>
    <row r="89383" customFormat="1" x14ac:dyDescent="0.2"/>
    <row r="89384" customFormat="1" x14ac:dyDescent="0.2"/>
    <row r="89385" customFormat="1" x14ac:dyDescent="0.2"/>
    <row r="89386" customFormat="1" x14ac:dyDescent="0.2"/>
    <row r="89387" customFormat="1" x14ac:dyDescent="0.2"/>
    <row r="89388" customFormat="1" x14ac:dyDescent="0.2"/>
    <row r="89389" customFormat="1" x14ac:dyDescent="0.2"/>
    <row r="89390" customFormat="1" x14ac:dyDescent="0.2"/>
    <row r="89391" customFormat="1" x14ac:dyDescent="0.2"/>
    <row r="89392" customFormat="1" x14ac:dyDescent="0.2"/>
    <row r="89393" customFormat="1" x14ac:dyDescent="0.2"/>
    <row r="89394" customFormat="1" x14ac:dyDescent="0.2"/>
    <row r="89395" customFormat="1" x14ac:dyDescent="0.2"/>
    <row r="89396" customFormat="1" x14ac:dyDescent="0.2"/>
    <row r="89397" customFormat="1" x14ac:dyDescent="0.2"/>
    <row r="89398" customFormat="1" x14ac:dyDescent="0.2"/>
    <row r="89399" customFormat="1" x14ac:dyDescent="0.2"/>
    <row r="89400" customFormat="1" x14ac:dyDescent="0.2"/>
    <row r="89401" customFormat="1" x14ac:dyDescent="0.2"/>
    <row r="89402" customFormat="1" x14ac:dyDescent="0.2"/>
    <row r="89403" customFormat="1" x14ac:dyDescent="0.2"/>
    <row r="89404" customFormat="1" x14ac:dyDescent="0.2"/>
    <row r="89405" customFormat="1" x14ac:dyDescent="0.2"/>
    <row r="89406" customFormat="1" x14ac:dyDescent="0.2"/>
    <row r="89407" customFormat="1" x14ac:dyDescent="0.2"/>
    <row r="89408" customFormat="1" x14ac:dyDescent="0.2"/>
    <row r="89409" customFormat="1" x14ac:dyDescent="0.2"/>
    <row r="89410" customFormat="1" x14ac:dyDescent="0.2"/>
    <row r="89411" customFormat="1" x14ac:dyDescent="0.2"/>
    <row r="89412" customFormat="1" x14ac:dyDescent="0.2"/>
    <row r="89413" customFormat="1" x14ac:dyDescent="0.2"/>
    <row r="89414" customFormat="1" x14ac:dyDescent="0.2"/>
    <row r="89415" customFormat="1" x14ac:dyDescent="0.2"/>
    <row r="89416" customFormat="1" x14ac:dyDescent="0.2"/>
    <row r="89417" customFormat="1" x14ac:dyDescent="0.2"/>
    <row r="89418" customFormat="1" x14ac:dyDescent="0.2"/>
    <row r="89419" customFormat="1" x14ac:dyDescent="0.2"/>
    <row r="89420" customFormat="1" x14ac:dyDescent="0.2"/>
    <row r="89421" customFormat="1" x14ac:dyDescent="0.2"/>
    <row r="89422" customFormat="1" x14ac:dyDescent="0.2"/>
    <row r="89423" customFormat="1" x14ac:dyDescent="0.2"/>
    <row r="89424" customFormat="1" x14ac:dyDescent="0.2"/>
    <row r="89425" customFormat="1" x14ac:dyDescent="0.2"/>
    <row r="89426" customFormat="1" x14ac:dyDescent="0.2"/>
    <row r="89427" customFormat="1" x14ac:dyDescent="0.2"/>
    <row r="89428" customFormat="1" x14ac:dyDescent="0.2"/>
    <row r="89429" customFormat="1" x14ac:dyDescent="0.2"/>
    <row r="89430" customFormat="1" x14ac:dyDescent="0.2"/>
    <row r="89431" customFormat="1" x14ac:dyDescent="0.2"/>
    <row r="89432" customFormat="1" x14ac:dyDescent="0.2"/>
    <row r="89433" customFormat="1" x14ac:dyDescent="0.2"/>
    <row r="89434" customFormat="1" x14ac:dyDescent="0.2"/>
    <row r="89435" customFormat="1" x14ac:dyDescent="0.2"/>
    <row r="89436" customFormat="1" x14ac:dyDescent="0.2"/>
    <row r="89437" customFormat="1" x14ac:dyDescent="0.2"/>
    <row r="89438" customFormat="1" x14ac:dyDescent="0.2"/>
    <row r="89439" customFormat="1" x14ac:dyDescent="0.2"/>
    <row r="89440" customFormat="1" x14ac:dyDescent="0.2"/>
    <row r="89441" customFormat="1" x14ac:dyDescent="0.2"/>
    <row r="89442" customFormat="1" x14ac:dyDescent="0.2"/>
    <row r="89443" customFormat="1" x14ac:dyDescent="0.2"/>
    <row r="89444" customFormat="1" x14ac:dyDescent="0.2"/>
    <row r="89445" customFormat="1" x14ac:dyDescent="0.2"/>
    <row r="89446" customFormat="1" x14ac:dyDescent="0.2"/>
    <row r="89447" customFormat="1" x14ac:dyDescent="0.2"/>
    <row r="89448" customFormat="1" x14ac:dyDescent="0.2"/>
    <row r="89449" customFormat="1" x14ac:dyDescent="0.2"/>
    <row r="89450" customFormat="1" x14ac:dyDescent="0.2"/>
    <row r="89451" customFormat="1" x14ac:dyDescent="0.2"/>
    <row r="89452" customFormat="1" x14ac:dyDescent="0.2"/>
    <row r="89453" customFormat="1" x14ac:dyDescent="0.2"/>
    <row r="89454" customFormat="1" x14ac:dyDescent="0.2"/>
    <row r="89455" customFormat="1" x14ac:dyDescent="0.2"/>
    <row r="89456" customFormat="1" x14ac:dyDescent="0.2"/>
    <row r="89457" customFormat="1" x14ac:dyDescent="0.2"/>
    <row r="89458" customFormat="1" x14ac:dyDescent="0.2"/>
    <row r="89459" customFormat="1" x14ac:dyDescent="0.2"/>
    <row r="89460" customFormat="1" x14ac:dyDescent="0.2"/>
    <row r="89461" customFormat="1" x14ac:dyDescent="0.2"/>
    <row r="89462" customFormat="1" x14ac:dyDescent="0.2"/>
    <row r="89463" customFormat="1" x14ac:dyDescent="0.2"/>
    <row r="89464" customFormat="1" x14ac:dyDescent="0.2"/>
    <row r="89465" customFormat="1" x14ac:dyDescent="0.2"/>
    <row r="89466" customFormat="1" x14ac:dyDescent="0.2"/>
    <row r="89467" customFormat="1" x14ac:dyDescent="0.2"/>
    <row r="89468" customFormat="1" x14ac:dyDescent="0.2"/>
    <row r="89469" customFormat="1" x14ac:dyDescent="0.2"/>
    <row r="89470" customFormat="1" x14ac:dyDescent="0.2"/>
    <row r="89471" customFormat="1" x14ac:dyDescent="0.2"/>
    <row r="89472" customFormat="1" x14ac:dyDescent="0.2"/>
    <row r="89473" customFormat="1" x14ac:dyDescent="0.2"/>
    <row r="89474" customFormat="1" x14ac:dyDescent="0.2"/>
    <row r="89475" customFormat="1" x14ac:dyDescent="0.2"/>
    <row r="89476" customFormat="1" x14ac:dyDescent="0.2"/>
    <row r="89477" customFormat="1" x14ac:dyDescent="0.2"/>
    <row r="89478" customFormat="1" x14ac:dyDescent="0.2"/>
    <row r="89479" customFormat="1" x14ac:dyDescent="0.2"/>
    <row r="89480" customFormat="1" x14ac:dyDescent="0.2"/>
    <row r="89481" customFormat="1" x14ac:dyDescent="0.2"/>
    <row r="89482" customFormat="1" x14ac:dyDescent="0.2"/>
    <row r="89483" customFormat="1" x14ac:dyDescent="0.2"/>
    <row r="89484" customFormat="1" x14ac:dyDescent="0.2"/>
    <row r="89485" customFormat="1" x14ac:dyDescent="0.2"/>
    <row r="89486" customFormat="1" x14ac:dyDescent="0.2"/>
    <row r="89487" customFormat="1" x14ac:dyDescent="0.2"/>
    <row r="89488" customFormat="1" x14ac:dyDescent="0.2"/>
    <row r="89489" customFormat="1" x14ac:dyDescent="0.2"/>
    <row r="89490" customFormat="1" x14ac:dyDescent="0.2"/>
    <row r="89491" customFormat="1" x14ac:dyDescent="0.2"/>
    <row r="89492" customFormat="1" x14ac:dyDescent="0.2"/>
    <row r="89493" customFormat="1" x14ac:dyDescent="0.2"/>
    <row r="89494" customFormat="1" x14ac:dyDescent="0.2"/>
    <row r="89495" customFormat="1" x14ac:dyDescent="0.2"/>
    <row r="89496" customFormat="1" x14ac:dyDescent="0.2"/>
    <row r="89497" customFormat="1" x14ac:dyDescent="0.2"/>
    <row r="89498" customFormat="1" x14ac:dyDescent="0.2"/>
    <row r="89499" customFormat="1" x14ac:dyDescent="0.2"/>
    <row r="89500" customFormat="1" x14ac:dyDescent="0.2"/>
    <row r="89501" customFormat="1" x14ac:dyDescent="0.2"/>
    <row r="89502" customFormat="1" x14ac:dyDescent="0.2"/>
    <row r="89503" customFormat="1" x14ac:dyDescent="0.2"/>
    <row r="89504" customFormat="1" x14ac:dyDescent="0.2"/>
    <row r="89505" customFormat="1" x14ac:dyDescent="0.2"/>
    <row r="89506" customFormat="1" x14ac:dyDescent="0.2"/>
    <row r="89507" customFormat="1" x14ac:dyDescent="0.2"/>
    <row r="89508" customFormat="1" x14ac:dyDescent="0.2"/>
    <row r="89509" customFormat="1" x14ac:dyDescent="0.2"/>
    <row r="89510" customFormat="1" x14ac:dyDescent="0.2"/>
    <row r="89511" customFormat="1" x14ac:dyDescent="0.2"/>
    <row r="89512" customFormat="1" x14ac:dyDescent="0.2"/>
    <row r="89513" customFormat="1" x14ac:dyDescent="0.2"/>
    <row r="89514" customFormat="1" x14ac:dyDescent="0.2"/>
    <row r="89515" customFormat="1" x14ac:dyDescent="0.2"/>
    <row r="89516" customFormat="1" x14ac:dyDescent="0.2"/>
    <row r="89517" customFormat="1" x14ac:dyDescent="0.2"/>
    <row r="89518" customFormat="1" x14ac:dyDescent="0.2"/>
    <row r="89519" customFormat="1" x14ac:dyDescent="0.2"/>
    <row r="89520" customFormat="1" x14ac:dyDescent="0.2"/>
    <row r="89521" customFormat="1" x14ac:dyDescent="0.2"/>
    <row r="89522" customFormat="1" x14ac:dyDescent="0.2"/>
    <row r="89523" customFormat="1" x14ac:dyDescent="0.2"/>
    <row r="89524" customFormat="1" x14ac:dyDescent="0.2"/>
    <row r="89525" customFormat="1" x14ac:dyDescent="0.2"/>
    <row r="89526" customFormat="1" x14ac:dyDescent="0.2"/>
    <row r="89527" customFormat="1" x14ac:dyDescent="0.2"/>
    <row r="89528" customFormat="1" x14ac:dyDescent="0.2"/>
    <row r="89529" customFormat="1" x14ac:dyDescent="0.2"/>
    <row r="89530" customFormat="1" x14ac:dyDescent="0.2"/>
    <row r="89531" customFormat="1" x14ac:dyDescent="0.2"/>
    <row r="89532" customFormat="1" x14ac:dyDescent="0.2"/>
    <row r="89533" customFormat="1" x14ac:dyDescent="0.2"/>
    <row r="89534" customFormat="1" x14ac:dyDescent="0.2"/>
    <row r="89535" customFormat="1" x14ac:dyDescent="0.2"/>
    <row r="89536" customFormat="1" x14ac:dyDescent="0.2"/>
    <row r="89537" customFormat="1" x14ac:dyDescent="0.2"/>
    <row r="89538" customFormat="1" x14ac:dyDescent="0.2"/>
    <row r="89539" customFormat="1" x14ac:dyDescent="0.2"/>
    <row r="89540" customFormat="1" x14ac:dyDescent="0.2"/>
    <row r="89541" customFormat="1" x14ac:dyDescent="0.2"/>
    <row r="89542" customFormat="1" x14ac:dyDescent="0.2"/>
    <row r="89543" customFormat="1" x14ac:dyDescent="0.2"/>
    <row r="89544" customFormat="1" x14ac:dyDescent="0.2"/>
    <row r="89545" customFormat="1" x14ac:dyDescent="0.2"/>
    <row r="89546" customFormat="1" x14ac:dyDescent="0.2"/>
    <row r="89547" customFormat="1" x14ac:dyDescent="0.2"/>
    <row r="89548" customFormat="1" x14ac:dyDescent="0.2"/>
    <row r="89549" customFormat="1" x14ac:dyDescent="0.2"/>
    <row r="89550" customFormat="1" x14ac:dyDescent="0.2"/>
    <row r="89551" customFormat="1" x14ac:dyDescent="0.2"/>
    <row r="89552" customFormat="1" x14ac:dyDescent="0.2"/>
    <row r="89553" customFormat="1" x14ac:dyDescent="0.2"/>
    <row r="89554" customFormat="1" x14ac:dyDescent="0.2"/>
    <row r="89555" customFormat="1" x14ac:dyDescent="0.2"/>
    <row r="89556" customFormat="1" x14ac:dyDescent="0.2"/>
    <row r="89557" customFormat="1" x14ac:dyDescent="0.2"/>
    <row r="89558" customFormat="1" x14ac:dyDescent="0.2"/>
    <row r="89559" customFormat="1" x14ac:dyDescent="0.2"/>
    <row r="89560" customFormat="1" x14ac:dyDescent="0.2"/>
    <row r="89561" customFormat="1" x14ac:dyDescent="0.2"/>
    <row r="89562" customFormat="1" x14ac:dyDescent="0.2"/>
    <row r="89563" customFormat="1" x14ac:dyDescent="0.2"/>
    <row r="89564" customFormat="1" x14ac:dyDescent="0.2"/>
    <row r="89565" customFormat="1" x14ac:dyDescent="0.2"/>
    <row r="89566" customFormat="1" x14ac:dyDescent="0.2"/>
    <row r="89567" customFormat="1" x14ac:dyDescent="0.2"/>
    <row r="89568" customFormat="1" x14ac:dyDescent="0.2"/>
    <row r="89569" customFormat="1" x14ac:dyDescent="0.2"/>
    <row r="89570" customFormat="1" x14ac:dyDescent="0.2"/>
    <row r="89571" customFormat="1" x14ac:dyDescent="0.2"/>
    <row r="89572" customFormat="1" x14ac:dyDescent="0.2"/>
    <row r="89573" customFormat="1" x14ac:dyDescent="0.2"/>
    <row r="89574" customFormat="1" x14ac:dyDescent="0.2"/>
    <row r="89575" customFormat="1" x14ac:dyDescent="0.2"/>
    <row r="89576" customFormat="1" x14ac:dyDescent="0.2"/>
    <row r="89577" customFormat="1" x14ac:dyDescent="0.2"/>
    <row r="89578" customFormat="1" x14ac:dyDescent="0.2"/>
    <row r="89579" customFormat="1" x14ac:dyDescent="0.2"/>
    <row r="89580" customFormat="1" x14ac:dyDescent="0.2"/>
    <row r="89581" customFormat="1" x14ac:dyDescent="0.2"/>
    <row r="89582" customFormat="1" x14ac:dyDescent="0.2"/>
    <row r="89583" customFormat="1" x14ac:dyDescent="0.2"/>
    <row r="89584" customFormat="1" x14ac:dyDescent="0.2"/>
    <row r="89585" customFormat="1" x14ac:dyDescent="0.2"/>
    <row r="89586" customFormat="1" x14ac:dyDescent="0.2"/>
    <row r="89587" customFormat="1" x14ac:dyDescent="0.2"/>
    <row r="89588" customFormat="1" x14ac:dyDescent="0.2"/>
    <row r="89589" customFormat="1" x14ac:dyDescent="0.2"/>
    <row r="89590" customFormat="1" x14ac:dyDescent="0.2"/>
    <row r="89591" customFormat="1" x14ac:dyDescent="0.2"/>
    <row r="89592" customFormat="1" x14ac:dyDescent="0.2"/>
    <row r="89593" customFormat="1" x14ac:dyDescent="0.2"/>
    <row r="89594" customFormat="1" x14ac:dyDescent="0.2"/>
    <row r="89595" customFormat="1" x14ac:dyDescent="0.2"/>
    <row r="89596" customFormat="1" x14ac:dyDescent="0.2"/>
    <row r="89597" customFormat="1" x14ac:dyDescent="0.2"/>
    <row r="89598" customFormat="1" x14ac:dyDescent="0.2"/>
    <row r="89599" customFormat="1" x14ac:dyDescent="0.2"/>
    <row r="89600" customFormat="1" x14ac:dyDescent="0.2"/>
    <row r="89601" customFormat="1" x14ac:dyDescent="0.2"/>
    <row r="89602" customFormat="1" x14ac:dyDescent="0.2"/>
    <row r="89603" customFormat="1" x14ac:dyDescent="0.2"/>
    <row r="89604" customFormat="1" x14ac:dyDescent="0.2"/>
    <row r="89605" customFormat="1" x14ac:dyDescent="0.2"/>
    <row r="89606" customFormat="1" x14ac:dyDescent="0.2"/>
    <row r="89607" customFormat="1" x14ac:dyDescent="0.2"/>
    <row r="89608" customFormat="1" x14ac:dyDescent="0.2"/>
    <row r="89609" customFormat="1" x14ac:dyDescent="0.2"/>
    <row r="89610" customFormat="1" x14ac:dyDescent="0.2"/>
    <row r="89611" customFormat="1" x14ac:dyDescent="0.2"/>
    <row r="89612" customFormat="1" x14ac:dyDescent="0.2"/>
    <row r="89613" customFormat="1" x14ac:dyDescent="0.2"/>
    <row r="89614" customFormat="1" x14ac:dyDescent="0.2"/>
    <row r="89615" customFormat="1" x14ac:dyDescent="0.2"/>
    <row r="89616" customFormat="1" x14ac:dyDescent="0.2"/>
    <row r="89617" customFormat="1" x14ac:dyDescent="0.2"/>
    <row r="89618" customFormat="1" x14ac:dyDescent="0.2"/>
    <row r="89619" customFormat="1" x14ac:dyDescent="0.2"/>
    <row r="89620" customFormat="1" x14ac:dyDescent="0.2"/>
    <row r="89621" customFormat="1" x14ac:dyDescent="0.2"/>
    <row r="89622" customFormat="1" x14ac:dyDescent="0.2"/>
    <row r="89623" customFormat="1" x14ac:dyDescent="0.2"/>
    <row r="89624" customFormat="1" x14ac:dyDescent="0.2"/>
    <row r="89625" customFormat="1" x14ac:dyDescent="0.2"/>
    <row r="89626" customFormat="1" x14ac:dyDescent="0.2"/>
    <row r="89627" customFormat="1" x14ac:dyDescent="0.2"/>
    <row r="89628" customFormat="1" x14ac:dyDescent="0.2"/>
    <row r="89629" customFormat="1" x14ac:dyDescent="0.2"/>
    <row r="89630" customFormat="1" x14ac:dyDescent="0.2"/>
    <row r="89631" customFormat="1" x14ac:dyDescent="0.2"/>
    <row r="89632" customFormat="1" x14ac:dyDescent="0.2"/>
    <row r="89633" customFormat="1" x14ac:dyDescent="0.2"/>
    <row r="89634" customFormat="1" x14ac:dyDescent="0.2"/>
    <row r="89635" customFormat="1" x14ac:dyDescent="0.2"/>
    <row r="89636" customFormat="1" x14ac:dyDescent="0.2"/>
    <row r="89637" customFormat="1" x14ac:dyDescent="0.2"/>
    <row r="89638" customFormat="1" x14ac:dyDescent="0.2"/>
    <row r="89639" customFormat="1" x14ac:dyDescent="0.2"/>
    <row r="89640" customFormat="1" x14ac:dyDescent="0.2"/>
    <row r="89641" customFormat="1" x14ac:dyDescent="0.2"/>
    <row r="89642" customFormat="1" x14ac:dyDescent="0.2"/>
    <row r="89643" customFormat="1" x14ac:dyDescent="0.2"/>
    <row r="89644" customFormat="1" x14ac:dyDescent="0.2"/>
    <row r="89645" customFormat="1" x14ac:dyDescent="0.2"/>
    <row r="89646" customFormat="1" x14ac:dyDescent="0.2"/>
    <row r="89647" customFormat="1" x14ac:dyDescent="0.2"/>
    <row r="89648" customFormat="1" x14ac:dyDescent="0.2"/>
    <row r="89649" customFormat="1" x14ac:dyDescent="0.2"/>
    <row r="89650" customFormat="1" x14ac:dyDescent="0.2"/>
    <row r="89651" customFormat="1" x14ac:dyDescent="0.2"/>
    <row r="89652" customFormat="1" x14ac:dyDescent="0.2"/>
    <row r="89653" customFormat="1" x14ac:dyDescent="0.2"/>
    <row r="89654" customFormat="1" x14ac:dyDescent="0.2"/>
    <row r="89655" customFormat="1" x14ac:dyDescent="0.2"/>
    <row r="89656" customFormat="1" x14ac:dyDescent="0.2"/>
    <row r="89657" customFormat="1" x14ac:dyDescent="0.2"/>
    <row r="89658" customFormat="1" x14ac:dyDescent="0.2"/>
    <row r="89659" customFormat="1" x14ac:dyDescent="0.2"/>
    <row r="89660" customFormat="1" x14ac:dyDescent="0.2"/>
    <row r="89661" customFormat="1" x14ac:dyDescent="0.2"/>
    <row r="89662" customFormat="1" x14ac:dyDescent="0.2"/>
    <row r="89663" customFormat="1" x14ac:dyDescent="0.2"/>
    <row r="89664" customFormat="1" x14ac:dyDescent="0.2"/>
    <row r="89665" customFormat="1" x14ac:dyDescent="0.2"/>
    <row r="89666" customFormat="1" x14ac:dyDescent="0.2"/>
    <row r="89667" customFormat="1" x14ac:dyDescent="0.2"/>
    <row r="89668" customFormat="1" x14ac:dyDescent="0.2"/>
    <row r="89669" customFormat="1" x14ac:dyDescent="0.2"/>
    <row r="89670" customFormat="1" x14ac:dyDescent="0.2"/>
    <row r="89671" customFormat="1" x14ac:dyDescent="0.2"/>
    <row r="89672" customFormat="1" x14ac:dyDescent="0.2"/>
    <row r="89673" customFormat="1" x14ac:dyDescent="0.2"/>
    <row r="89674" customFormat="1" x14ac:dyDescent="0.2"/>
    <row r="89675" customFormat="1" x14ac:dyDescent="0.2"/>
    <row r="89676" customFormat="1" x14ac:dyDescent="0.2"/>
    <row r="89677" customFormat="1" x14ac:dyDescent="0.2"/>
    <row r="89678" customFormat="1" x14ac:dyDescent="0.2"/>
    <row r="89679" customFormat="1" x14ac:dyDescent="0.2"/>
    <row r="89680" customFormat="1" x14ac:dyDescent="0.2"/>
    <row r="89681" customFormat="1" x14ac:dyDescent="0.2"/>
    <row r="89682" customFormat="1" x14ac:dyDescent="0.2"/>
    <row r="89683" customFormat="1" x14ac:dyDescent="0.2"/>
    <row r="89684" customFormat="1" x14ac:dyDescent="0.2"/>
    <row r="89685" customFormat="1" x14ac:dyDescent="0.2"/>
    <row r="89686" customFormat="1" x14ac:dyDescent="0.2"/>
    <row r="89687" customFormat="1" x14ac:dyDescent="0.2"/>
    <row r="89688" customFormat="1" x14ac:dyDescent="0.2"/>
    <row r="89689" customFormat="1" x14ac:dyDescent="0.2"/>
    <row r="89690" customFormat="1" x14ac:dyDescent="0.2"/>
    <row r="89691" customFormat="1" x14ac:dyDescent="0.2"/>
    <row r="89692" customFormat="1" x14ac:dyDescent="0.2"/>
    <row r="89693" customFormat="1" x14ac:dyDescent="0.2"/>
    <row r="89694" customFormat="1" x14ac:dyDescent="0.2"/>
    <row r="89695" customFormat="1" x14ac:dyDescent="0.2"/>
    <row r="89696" customFormat="1" x14ac:dyDescent="0.2"/>
    <row r="89697" customFormat="1" x14ac:dyDescent="0.2"/>
    <row r="89698" customFormat="1" x14ac:dyDescent="0.2"/>
    <row r="89699" customFormat="1" x14ac:dyDescent="0.2"/>
    <row r="89700" customFormat="1" x14ac:dyDescent="0.2"/>
    <row r="89701" customFormat="1" x14ac:dyDescent="0.2"/>
    <row r="89702" customFormat="1" x14ac:dyDescent="0.2"/>
    <row r="89703" customFormat="1" x14ac:dyDescent="0.2"/>
    <row r="89704" customFormat="1" x14ac:dyDescent="0.2"/>
    <row r="89705" customFormat="1" x14ac:dyDescent="0.2"/>
    <row r="89706" customFormat="1" x14ac:dyDescent="0.2"/>
    <row r="89707" customFormat="1" x14ac:dyDescent="0.2"/>
    <row r="89708" customFormat="1" x14ac:dyDescent="0.2"/>
    <row r="89709" customFormat="1" x14ac:dyDescent="0.2"/>
    <row r="89710" customFormat="1" x14ac:dyDescent="0.2"/>
    <row r="89711" customFormat="1" x14ac:dyDescent="0.2"/>
    <row r="89712" customFormat="1" x14ac:dyDescent="0.2"/>
    <row r="89713" customFormat="1" x14ac:dyDescent="0.2"/>
    <row r="89714" customFormat="1" x14ac:dyDescent="0.2"/>
    <row r="89715" customFormat="1" x14ac:dyDescent="0.2"/>
    <row r="89716" customFormat="1" x14ac:dyDescent="0.2"/>
    <row r="89717" customFormat="1" x14ac:dyDescent="0.2"/>
    <row r="89718" customFormat="1" x14ac:dyDescent="0.2"/>
    <row r="89719" customFormat="1" x14ac:dyDescent="0.2"/>
    <row r="89720" customFormat="1" x14ac:dyDescent="0.2"/>
    <row r="89721" customFormat="1" x14ac:dyDescent="0.2"/>
    <row r="89722" customFormat="1" x14ac:dyDescent="0.2"/>
    <row r="89723" customFormat="1" x14ac:dyDescent="0.2"/>
    <row r="89724" customFormat="1" x14ac:dyDescent="0.2"/>
    <row r="89725" customFormat="1" x14ac:dyDescent="0.2"/>
    <row r="89726" customFormat="1" x14ac:dyDescent="0.2"/>
    <row r="89727" customFormat="1" x14ac:dyDescent="0.2"/>
    <row r="89728" customFormat="1" x14ac:dyDescent="0.2"/>
    <row r="89729" customFormat="1" x14ac:dyDescent="0.2"/>
    <row r="89730" customFormat="1" x14ac:dyDescent="0.2"/>
    <row r="89731" customFormat="1" x14ac:dyDescent="0.2"/>
    <row r="89732" customFormat="1" x14ac:dyDescent="0.2"/>
    <row r="89733" customFormat="1" x14ac:dyDescent="0.2"/>
    <row r="89734" customFormat="1" x14ac:dyDescent="0.2"/>
    <row r="89735" customFormat="1" x14ac:dyDescent="0.2"/>
    <row r="89736" customFormat="1" x14ac:dyDescent="0.2"/>
    <row r="89737" customFormat="1" x14ac:dyDescent="0.2"/>
    <row r="89738" customFormat="1" x14ac:dyDescent="0.2"/>
    <row r="89739" customFormat="1" x14ac:dyDescent="0.2"/>
    <row r="89740" customFormat="1" x14ac:dyDescent="0.2"/>
    <row r="89741" customFormat="1" x14ac:dyDescent="0.2"/>
    <row r="89742" customFormat="1" x14ac:dyDescent="0.2"/>
    <row r="89743" customFormat="1" x14ac:dyDescent="0.2"/>
    <row r="89744" customFormat="1" x14ac:dyDescent="0.2"/>
    <row r="89745" customFormat="1" x14ac:dyDescent="0.2"/>
    <row r="89746" customFormat="1" x14ac:dyDescent="0.2"/>
    <row r="89747" customFormat="1" x14ac:dyDescent="0.2"/>
    <row r="89748" customFormat="1" x14ac:dyDescent="0.2"/>
    <row r="89749" customFormat="1" x14ac:dyDescent="0.2"/>
    <row r="89750" customFormat="1" x14ac:dyDescent="0.2"/>
    <row r="89751" customFormat="1" x14ac:dyDescent="0.2"/>
    <row r="89752" customFormat="1" x14ac:dyDescent="0.2"/>
    <row r="89753" customFormat="1" x14ac:dyDescent="0.2"/>
    <row r="89754" customFormat="1" x14ac:dyDescent="0.2"/>
    <row r="89755" customFormat="1" x14ac:dyDescent="0.2"/>
    <row r="89756" customFormat="1" x14ac:dyDescent="0.2"/>
    <row r="89757" customFormat="1" x14ac:dyDescent="0.2"/>
    <row r="89758" customFormat="1" x14ac:dyDescent="0.2"/>
    <row r="89759" customFormat="1" x14ac:dyDescent="0.2"/>
    <row r="89760" customFormat="1" x14ac:dyDescent="0.2"/>
    <row r="89761" customFormat="1" x14ac:dyDescent="0.2"/>
    <row r="89762" customFormat="1" x14ac:dyDescent="0.2"/>
    <row r="89763" customFormat="1" x14ac:dyDescent="0.2"/>
    <row r="89764" customFormat="1" x14ac:dyDescent="0.2"/>
    <row r="89765" customFormat="1" x14ac:dyDescent="0.2"/>
    <row r="89766" customFormat="1" x14ac:dyDescent="0.2"/>
    <row r="89767" customFormat="1" x14ac:dyDescent="0.2"/>
    <row r="89768" customFormat="1" x14ac:dyDescent="0.2"/>
    <row r="89769" customFormat="1" x14ac:dyDescent="0.2"/>
    <row r="89770" customFormat="1" x14ac:dyDescent="0.2"/>
    <row r="89771" customFormat="1" x14ac:dyDescent="0.2"/>
    <row r="89772" customFormat="1" x14ac:dyDescent="0.2"/>
    <row r="89773" customFormat="1" x14ac:dyDescent="0.2"/>
    <row r="89774" customFormat="1" x14ac:dyDescent="0.2"/>
    <row r="89775" customFormat="1" x14ac:dyDescent="0.2"/>
    <row r="89776" customFormat="1" x14ac:dyDescent="0.2"/>
    <row r="89777" customFormat="1" x14ac:dyDescent="0.2"/>
    <row r="89778" customFormat="1" x14ac:dyDescent="0.2"/>
    <row r="89779" customFormat="1" x14ac:dyDescent="0.2"/>
    <row r="89780" customFormat="1" x14ac:dyDescent="0.2"/>
    <row r="89781" customFormat="1" x14ac:dyDescent="0.2"/>
    <row r="89782" customFormat="1" x14ac:dyDescent="0.2"/>
    <row r="89783" customFormat="1" x14ac:dyDescent="0.2"/>
    <row r="89784" customFormat="1" x14ac:dyDescent="0.2"/>
    <row r="89785" customFormat="1" x14ac:dyDescent="0.2"/>
    <row r="89786" customFormat="1" x14ac:dyDescent="0.2"/>
    <row r="89787" customFormat="1" x14ac:dyDescent="0.2"/>
    <row r="89788" customFormat="1" x14ac:dyDescent="0.2"/>
    <row r="89789" customFormat="1" x14ac:dyDescent="0.2"/>
    <row r="89790" customFormat="1" x14ac:dyDescent="0.2"/>
    <row r="89791" customFormat="1" x14ac:dyDescent="0.2"/>
    <row r="89792" customFormat="1" x14ac:dyDescent="0.2"/>
    <row r="89793" customFormat="1" x14ac:dyDescent="0.2"/>
    <row r="89794" customFormat="1" x14ac:dyDescent="0.2"/>
    <row r="89795" customFormat="1" x14ac:dyDescent="0.2"/>
    <row r="89796" customFormat="1" x14ac:dyDescent="0.2"/>
    <row r="89797" customFormat="1" x14ac:dyDescent="0.2"/>
    <row r="89798" customFormat="1" x14ac:dyDescent="0.2"/>
    <row r="89799" customFormat="1" x14ac:dyDescent="0.2"/>
    <row r="89800" customFormat="1" x14ac:dyDescent="0.2"/>
    <row r="89801" customFormat="1" x14ac:dyDescent="0.2"/>
    <row r="89802" customFormat="1" x14ac:dyDescent="0.2"/>
    <row r="89803" customFormat="1" x14ac:dyDescent="0.2"/>
    <row r="89804" customFormat="1" x14ac:dyDescent="0.2"/>
    <row r="89805" customFormat="1" x14ac:dyDescent="0.2"/>
    <row r="89806" customFormat="1" x14ac:dyDescent="0.2"/>
    <row r="89807" customFormat="1" x14ac:dyDescent="0.2"/>
    <row r="89808" customFormat="1" x14ac:dyDescent="0.2"/>
    <row r="89809" customFormat="1" x14ac:dyDescent="0.2"/>
    <row r="89810" customFormat="1" x14ac:dyDescent="0.2"/>
    <row r="89811" customFormat="1" x14ac:dyDescent="0.2"/>
    <row r="89812" customFormat="1" x14ac:dyDescent="0.2"/>
    <row r="89813" customFormat="1" x14ac:dyDescent="0.2"/>
    <row r="89814" customFormat="1" x14ac:dyDescent="0.2"/>
    <row r="89815" customFormat="1" x14ac:dyDescent="0.2"/>
    <row r="89816" customFormat="1" x14ac:dyDescent="0.2"/>
    <row r="89817" customFormat="1" x14ac:dyDescent="0.2"/>
    <row r="89818" customFormat="1" x14ac:dyDescent="0.2"/>
    <row r="89819" customFormat="1" x14ac:dyDescent="0.2"/>
    <row r="89820" customFormat="1" x14ac:dyDescent="0.2"/>
    <row r="89821" customFormat="1" x14ac:dyDescent="0.2"/>
    <row r="89822" customFormat="1" x14ac:dyDescent="0.2"/>
    <row r="89823" customFormat="1" x14ac:dyDescent="0.2"/>
    <row r="89824" customFormat="1" x14ac:dyDescent="0.2"/>
    <row r="89825" customFormat="1" x14ac:dyDescent="0.2"/>
    <row r="89826" customFormat="1" x14ac:dyDescent="0.2"/>
    <row r="89827" customFormat="1" x14ac:dyDescent="0.2"/>
    <row r="89828" customFormat="1" x14ac:dyDescent="0.2"/>
    <row r="89829" customFormat="1" x14ac:dyDescent="0.2"/>
    <row r="89830" customFormat="1" x14ac:dyDescent="0.2"/>
    <row r="89831" customFormat="1" x14ac:dyDescent="0.2"/>
    <row r="89832" customFormat="1" x14ac:dyDescent="0.2"/>
    <row r="89833" customFormat="1" x14ac:dyDescent="0.2"/>
    <row r="89834" customFormat="1" x14ac:dyDescent="0.2"/>
    <row r="89835" customFormat="1" x14ac:dyDescent="0.2"/>
    <row r="89836" customFormat="1" x14ac:dyDescent="0.2"/>
    <row r="89837" customFormat="1" x14ac:dyDescent="0.2"/>
    <row r="89838" customFormat="1" x14ac:dyDescent="0.2"/>
    <row r="89839" customFormat="1" x14ac:dyDescent="0.2"/>
    <row r="89840" customFormat="1" x14ac:dyDescent="0.2"/>
    <row r="89841" customFormat="1" x14ac:dyDescent="0.2"/>
    <row r="89842" customFormat="1" x14ac:dyDescent="0.2"/>
    <row r="89843" customFormat="1" x14ac:dyDescent="0.2"/>
    <row r="89844" customFormat="1" x14ac:dyDescent="0.2"/>
    <row r="89845" customFormat="1" x14ac:dyDescent="0.2"/>
    <row r="89846" customFormat="1" x14ac:dyDescent="0.2"/>
    <row r="89847" customFormat="1" x14ac:dyDescent="0.2"/>
    <row r="89848" customFormat="1" x14ac:dyDescent="0.2"/>
    <row r="89849" customFormat="1" x14ac:dyDescent="0.2"/>
    <row r="89850" customFormat="1" x14ac:dyDescent="0.2"/>
    <row r="89851" customFormat="1" x14ac:dyDescent="0.2"/>
    <row r="89852" customFormat="1" x14ac:dyDescent="0.2"/>
    <row r="89853" customFormat="1" x14ac:dyDescent="0.2"/>
    <row r="89854" customFormat="1" x14ac:dyDescent="0.2"/>
    <row r="89855" customFormat="1" x14ac:dyDescent="0.2"/>
    <row r="89856" customFormat="1" x14ac:dyDescent="0.2"/>
    <row r="89857" customFormat="1" x14ac:dyDescent="0.2"/>
    <row r="89858" customFormat="1" x14ac:dyDescent="0.2"/>
    <row r="89859" customFormat="1" x14ac:dyDescent="0.2"/>
    <row r="89860" customFormat="1" x14ac:dyDescent="0.2"/>
    <row r="89861" customFormat="1" x14ac:dyDescent="0.2"/>
    <row r="89862" customFormat="1" x14ac:dyDescent="0.2"/>
    <row r="89863" customFormat="1" x14ac:dyDescent="0.2"/>
    <row r="89864" customFormat="1" x14ac:dyDescent="0.2"/>
    <row r="89865" customFormat="1" x14ac:dyDescent="0.2"/>
    <row r="89866" customFormat="1" x14ac:dyDescent="0.2"/>
    <row r="89867" customFormat="1" x14ac:dyDescent="0.2"/>
    <row r="89868" customFormat="1" x14ac:dyDescent="0.2"/>
    <row r="89869" customFormat="1" x14ac:dyDescent="0.2"/>
    <row r="89870" customFormat="1" x14ac:dyDescent="0.2"/>
    <row r="89871" customFormat="1" x14ac:dyDescent="0.2"/>
    <row r="89872" customFormat="1" x14ac:dyDescent="0.2"/>
    <row r="89873" customFormat="1" x14ac:dyDescent="0.2"/>
    <row r="89874" customFormat="1" x14ac:dyDescent="0.2"/>
    <row r="89875" customFormat="1" x14ac:dyDescent="0.2"/>
    <row r="89876" customFormat="1" x14ac:dyDescent="0.2"/>
    <row r="89877" customFormat="1" x14ac:dyDescent="0.2"/>
    <row r="89878" customFormat="1" x14ac:dyDescent="0.2"/>
    <row r="89879" customFormat="1" x14ac:dyDescent="0.2"/>
    <row r="89880" customFormat="1" x14ac:dyDescent="0.2"/>
    <row r="89881" customFormat="1" x14ac:dyDescent="0.2"/>
    <row r="89882" customFormat="1" x14ac:dyDescent="0.2"/>
    <row r="89883" customFormat="1" x14ac:dyDescent="0.2"/>
    <row r="89884" customFormat="1" x14ac:dyDescent="0.2"/>
    <row r="89885" customFormat="1" x14ac:dyDescent="0.2"/>
    <row r="89886" customFormat="1" x14ac:dyDescent="0.2"/>
    <row r="89887" customFormat="1" x14ac:dyDescent="0.2"/>
    <row r="89888" customFormat="1" x14ac:dyDescent="0.2"/>
    <row r="89889" customFormat="1" x14ac:dyDescent="0.2"/>
    <row r="89890" customFormat="1" x14ac:dyDescent="0.2"/>
    <row r="89891" customFormat="1" x14ac:dyDescent="0.2"/>
    <row r="89892" customFormat="1" x14ac:dyDescent="0.2"/>
    <row r="89893" customFormat="1" x14ac:dyDescent="0.2"/>
    <row r="89894" customFormat="1" x14ac:dyDescent="0.2"/>
    <row r="89895" customFormat="1" x14ac:dyDescent="0.2"/>
    <row r="89896" customFormat="1" x14ac:dyDescent="0.2"/>
    <row r="89897" customFormat="1" x14ac:dyDescent="0.2"/>
    <row r="89898" customFormat="1" x14ac:dyDescent="0.2"/>
    <row r="89899" customFormat="1" x14ac:dyDescent="0.2"/>
    <row r="89900" customFormat="1" x14ac:dyDescent="0.2"/>
    <row r="89901" customFormat="1" x14ac:dyDescent="0.2"/>
    <row r="89902" customFormat="1" x14ac:dyDescent="0.2"/>
    <row r="89903" customFormat="1" x14ac:dyDescent="0.2"/>
    <row r="89904" customFormat="1" x14ac:dyDescent="0.2"/>
    <row r="89905" customFormat="1" x14ac:dyDescent="0.2"/>
    <row r="89906" customFormat="1" x14ac:dyDescent="0.2"/>
    <row r="89907" customFormat="1" x14ac:dyDescent="0.2"/>
    <row r="89908" customFormat="1" x14ac:dyDescent="0.2"/>
    <row r="89909" customFormat="1" x14ac:dyDescent="0.2"/>
    <row r="89910" customFormat="1" x14ac:dyDescent="0.2"/>
    <row r="89911" customFormat="1" x14ac:dyDescent="0.2"/>
    <row r="89912" customFormat="1" x14ac:dyDescent="0.2"/>
    <row r="89913" customFormat="1" x14ac:dyDescent="0.2"/>
    <row r="89914" customFormat="1" x14ac:dyDescent="0.2"/>
    <row r="89915" customFormat="1" x14ac:dyDescent="0.2"/>
    <row r="89916" customFormat="1" x14ac:dyDescent="0.2"/>
    <row r="89917" customFormat="1" x14ac:dyDescent="0.2"/>
    <row r="89918" customFormat="1" x14ac:dyDescent="0.2"/>
    <row r="89919" customFormat="1" x14ac:dyDescent="0.2"/>
    <row r="89920" customFormat="1" x14ac:dyDescent="0.2"/>
    <row r="89921" customFormat="1" x14ac:dyDescent="0.2"/>
    <row r="89922" customFormat="1" x14ac:dyDescent="0.2"/>
    <row r="89923" customFormat="1" x14ac:dyDescent="0.2"/>
    <row r="89924" customFormat="1" x14ac:dyDescent="0.2"/>
    <row r="89925" customFormat="1" x14ac:dyDescent="0.2"/>
    <row r="89926" customFormat="1" x14ac:dyDescent="0.2"/>
    <row r="89927" customFormat="1" x14ac:dyDescent="0.2"/>
    <row r="89928" customFormat="1" x14ac:dyDescent="0.2"/>
    <row r="89929" customFormat="1" x14ac:dyDescent="0.2"/>
    <row r="89930" customFormat="1" x14ac:dyDescent="0.2"/>
    <row r="89931" customFormat="1" x14ac:dyDescent="0.2"/>
    <row r="89932" customFormat="1" x14ac:dyDescent="0.2"/>
    <row r="89933" customFormat="1" x14ac:dyDescent="0.2"/>
    <row r="89934" customFormat="1" x14ac:dyDescent="0.2"/>
    <row r="89935" customFormat="1" x14ac:dyDescent="0.2"/>
    <row r="89936" customFormat="1" x14ac:dyDescent="0.2"/>
    <row r="89937" customFormat="1" x14ac:dyDescent="0.2"/>
    <row r="89938" customFormat="1" x14ac:dyDescent="0.2"/>
    <row r="89939" customFormat="1" x14ac:dyDescent="0.2"/>
    <row r="89940" customFormat="1" x14ac:dyDescent="0.2"/>
    <row r="89941" customFormat="1" x14ac:dyDescent="0.2"/>
    <row r="89942" customFormat="1" x14ac:dyDescent="0.2"/>
    <row r="89943" customFormat="1" x14ac:dyDescent="0.2"/>
    <row r="89944" customFormat="1" x14ac:dyDescent="0.2"/>
    <row r="89945" customFormat="1" x14ac:dyDescent="0.2"/>
    <row r="89946" customFormat="1" x14ac:dyDescent="0.2"/>
    <row r="89947" customFormat="1" x14ac:dyDescent="0.2"/>
    <row r="89948" customFormat="1" x14ac:dyDescent="0.2"/>
    <row r="89949" customFormat="1" x14ac:dyDescent="0.2"/>
    <row r="89950" customFormat="1" x14ac:dyDescent="0.2"/>
    <row r="89951" customFormat="1" x14ac:dyDescent="0.2"/>
    <row r="89952" customFormat="1" x14ac:dyDescent="0.2"/>
    <row r="89953" customFormat="1" x14ac:dyDescent="0.2"/>
    <row r="89954" customFormat="1" x14ac:dyDescent="0.2"/>
    <row r="89955" customFormat="1" x14ac:dyDescent="0.2"/>
    <row r="89956" customFormat="1" x14ac:dyDescent="0.2"/>
    <row r="89957" customFormat="1" x14ac:dyDescent="0.2"/>
    <row r="89958" customFormat="1" x14ac:dyDescent="0.2"/>
    <row r="89959" customFormat="1" x14ac:dyDescent="0.2"/>
    <row r="89960" customFormat="1" x14ac:dyDescent="0.2"/>
    <row r="89961" customFormat="1" x14ac:dyDescent="0.2"/>
    <row r="89962" customFormat="1" x14ac:dyDescent="0.2"/>
    <row r="89963" customFormat="1" x14ac:dyDescent="0.2"/>
    <row r="89964" customFormat="1" x14ac:dyDescent="0.2"/>
    <row r="89965" customFormat="1" x14ac:dyDescent="0.2"/>
    <row r="89966" customFormat="1" x14ac:dyDescent="0.2"/>
    <row r="89967" customFormat="1" x14ac:dyDescent="0.2"/>
    <row r="89968" customFormat="1" x14ac:dyDescent="0.2"/>
    <row r="89969" customFormat="1" x14ac:dyDescent="0.2"/>
    <row r="89970" customFormat="1" x14ac:dyDescent="0.2"/>
    <row r="89971" customFormat="1" x14ac:dyDescent="0.2"/>
    <row r="89972" customFormat="1" x14ac:dyDescent="0.2"/>
    <row r="89973" customFormat="1" x14ac:dyDescent="0.2"/>
    <row r="89974" customFormat="1" x14ac:dyDescent="0.2"/>
    <row r="89975" customFormat="1" x14ac:dyDescent="0.2"/>
    <row r="89976" customFormat="1" x14ac:dyDescent="0.2"/>
    <row r="89977" customFormat="1" x14ac:dyDescent="0.2"/>
    <row r="89978" customFormat="1" x14ac:dyDescent="0.2"/>
    <row r="89979" customFormat="1" x14ac:dyDescent="0.2"/>
    <row r="89980" customFormat="1" x14ac:dyDescent="0.2"/>
    <row r="89981" customFormat="1" x14ac:dyDescent="0.2"/>
    <row r="89982" customFormat="1" x14ac:dyDescent="0.2"/>
    <row r="89983" customFormat="1" x14ac:dyDescent="0.2"/>
    <row r="89984" customFormat="1" x14ac:dyDescent="0.2"/>
    <row r="89985" customFormat="1" x14ac:dyDescent="0.2"/>
    <row r="89986" customFormat="1" x14ac:dyDescent="0.2"/>
    <row r="89987" customFormat="1" x14ac:dyDescent="0.2"/>
    <row r="89988" customFormat="1" x14ac:dyDescent="0.2"/>
    <row r="89989" customFormat="1" x14ac:dyDescent="0.2"/>
    <row r="89990" customFormat="1" x14ac:dyDescent="0.2"/>
    <row r="89991" customFormat="1" x14ac:dyDescent="0.2"/>
    <row r="89992" customFormat="1" x14ac:dyDescent="0.2"/>
    <row r="89993" customFormat="1" x14ac:dyDescent="0.2"/>
    <row r="89994" customFormat="1" x14ac:dyDescent="0.2"/>
    <row r="89995" customFormat="1" x14ac:dyDescent="0.2"/>
    <row r="89996" customFormat="1" x14ac:dyDescent="0.2"/>
    <row r="89997" customFormat="1" x14ac:dyDescent="0.2"/>
    <row r="89998" customFormat="1" x14ac:dyDescent="0.2"/>
    <row r="89999" customFormat="1" x14ac:dyDescent="0.2"/>
    <row r="90000" customFormat="1" x14ac:dyDescent="0.2"/>
    <row r="90001" customFormat="1" x14ac:dyDescent="0.2"/>
    <row r="90002" customFormat="1" x14ac:dyDescent="0.2"/>
    <row r="90003" customFormat="1" x14ac:dyDescent="0.2"/>
    <row r="90004" customFormat="1" x14ac:dyDescent="0.2"/>
    <row r="90005" customFormat="1" x14ac:dyDescent="0.2"/>
    <row r="90006" customFormat="1" x14ac:dyDescent="0.2"/>
    <row r="90007" customFormat="1" x14ac:dyDescent="0.2"/>
    <row r="90008" customFormat="1" x14ac:dyDescent="0.2"/>
    <row r="90009" customFormat="1" x14ac:dyDescent="0.2"/>
    <row r="90010" customFormat="1" x14ac:dyDescent="0.2"/>
    <row r="90011" customFormat="1" x14ac:dyDescent="0.2"/>
    <row r="90012" customFormat="1" x14ac:dyDescent="0.2"/>
    <row r="90013" customFormat="1" x14ac:dyDescent="0.2"/>
    <row r="90014" customFormat="1" x14ac:dyDescent="0.2"/>
    <row r="90015" customFormat="1" x14ac:dyDescent="0.2"/>
    <row r="90016" customFormat="1" x14ac:dyDescent="0.2"/>
    <row r="90017" customFormat="1" x14ac:dyDescent="0.2"/>
    <row r="90018" customFormat="1" x14ac:dyDescent="0.2"/>
    <row r="90019" customFormat="1" x14ac:dyDescent="0.2"/>
    <row r="90020" customFormat="1" x14ac:dyDescent="0.2"/>
    <row r="90021" customFormat="1" x14ac:dyDescent="0.2"/>
    <row r="90022" customFormat="1" x14ac:dyDescent="0.2"/>
    <row r="90023" customFormat="1" x14ac:dyDescent="0.2"/>
    <row r="90024" customFormat="1" x14ac:dyDescent="0.2"/>
    <row r="90025" customFormat="1" x14ac:dyDescent="0.2"/>
    <row r="90026" customFormat="1" x14ac:dyDescent="0.2"/>
    <row r="90027" customFormat="1" x14ac:dyDescent="0.2"/>
    <row r="90028" customFormat="1" x14ac:dyDescent="0.2"/>
    <row r="90029" customFormat="1" x14ac:dyDescent="0.2"/>
    <row r="90030" customFormat="1" x14ac:dyDescent="0.2"/>
    <row r="90031" customFormat="1" x14ac:dyDescent="0.2"/>
    <row r="90032" customFormat="1" x14ac:dyDescent="0.2"/>
    <row r="90033" customFormat="1" x14ac:dyDescent="0.2"/>
    <row r="90034" customFormat="1" x14ac:dyDescent="0.2"/>
    <row r="90035" customFormat="1" x14ac:dyDescent="0.2"/>
    <row r="90036" customFormat="1" x14ac:dyDescent="0.2"/>
    <row r="90037" customFormat="1" x14ac:dyDescent="0.2"/>
    <row r="90038" customFormat="1" x14ac:dyDescent="0.2"/>
    <row r="90039" customFormat="1" x14ac:dyDescent="0.2"/>
    <row r="90040" customFormat="1" x14ac:dyDescent="0.2"/>
    <row r="90041" customFormat="1" x14ac:dyDescent="0.2"/>
    <row r="90042" customFormat="1" x14ac:dyDescent="0.2"/>
    <row r="90043" customFormat="1" x14ac:dyDescent="0.2"/>
    <row r="90044" customFormat="1" x14ac:dyDescent="0.2"/>
    <row r="90045" customFormat="1" x14ac:dyDescent="0.2"/>
    <row r="90046" customFormat="1" x14ac:dyDescent="0.2"/>
    <row r="90047" customFormat="1" x14ac:dyDescent="0.2"/>
    <row r="90048" customFormat="1" x14ac:dyDescent="0.2"/>
    <row r="90049" customFormat="1" x14ac:dyDescent="0.2"/>
    <row r="90050" customFormat="1" x14ac:dyDescent="0.2"/>
    <row r="90051" customFormat="1" x14ac:dyDescent="0.2"/>
    <row r="90052" customFormat="1" x14ac:dyDescent="0.2"/>
    <row r="90053" customFormat="1" x14ac:dyDescent="0.2"/>
    <row r="90054" customFormat="1" x14ac:dyDescent="0.2"/>
    <row r="90055" customFormat="1" x14ac:dyDescent="0.2"/>
    <row r="90056" customFormat="1" x14ac:dyDescent="0.2"/>
    <row r="90057" customFormat="1" x14ac:dyDescent="0.2"/>
    <row r="90058" customFormat="1" x14ac:dyDescent="0.2"/>
    <row r="90059" customFormat="1" x14ac:dyDescent="0.2"/>
    <row r="90060" customFormat="1" x14ac:dyDescent="0.2"/>
    <row r="90061" customFormat="1" x14ac:dyDescent="0.2"/>
    <row r="90062" customFormat="1" x14ac:dyDescent="0.2"/>
    <row r="90063" customFormat="1" x14ac:dyDescent="0.2"/>
    <row r="90064" customFormat="1" x14ac:dyDescent="0.2"/>
    <row r="90065" customFormat="1" x14ac:dyDescent="0.2"/>
    <row r="90066" customFormat="1" x14ac:dyDescent="0.2"/>
    <row r="90067" customFormat="1" x14ac:dyDescent="0.2"/>
    <row r="90068" customFormat="1" x14ac:dyDescent="0.2"/>
    <row r="90069" customFormat="1" x14ac:dyDescent="0.2"/>
    <row r="90070" customFormat="1" x14ac:dyDescent="0.2"/>
    <row r="90071" customFormat="1" x14ac:dyDescent="0.2"/>
    <row r="90072" customFormat="1" x14ac:dyDescent="0.2"/>
    <row r="90073" customFormat="1" x14ac:dyDescent="0.2"/>
    <row r="90074" customFormat="1" x14ac:dyDescent="0.2"/>
    <row r="90075" customFormat="1" x14ac:dyDescent="0.2"/>
    <row r="90076" customFormat="1" x14ac:dyDescent="0.2"/>
    <row r="90077" customFormat="1" x14ac:dyDescent="0.2"/>
    <row r="90078" customFormat="1" x14ac:dyDescent="0.2"/>
    <row r="90079" customFormat="1" x14ac:dyDescent="0.2"/>
    <row r="90080" customFormat="1" x14ac:dyDescent="0.2"/>
    <row r="90081" customFormat="1" x14ac:dyDescent="0.2"/>
    <row r="90082" customFormat="1" x14ac:dyDescent="0.2"/>
    <row r="90083" customFormat="1" x14ac:dyDescent="0.2"/>
    <row r="90084" customFormat="1" x14ac:dyDescent="0.2"/>
    <row r="90085" customFormat="1" x14ac:dyDescent="0.2"/>
    <row r="90086" customFormat="1" x14ac:dyDescent="0.2"/>
    <row r="90087" customFormat="1" x14ac:dyDescent="0.2"/>
    <row r="90088" customFormat="1" x14ac:dyDescent="0.2"/>
    <row r="90089" customFormat="1" x14ac:dyDescent="0.2"/>
    <row r="90090" customFormat="1" x14ac:dyDescent="0.2"/>
    <row r="90091" customFormat="1" x14ac:dyDescent="0.2"/>
    <row r="90092" customFormat="1" x14ac:dyDescent="0.2"/>
    <row r="90093" customFormat="1" x14ac:dyDescent="0.2"/>
    <row r="90094" customFormat="1" x14ac:dyDescent="0.2"/>
    <row r="90095" customFormat="1" x14ac:dyDescent="0.2"/>
    <row r="90096" customFormat="1" x14ac:dyDescent="0.2"/>
    <row r="90097" customFormat="1" x14ac:dyDescent="0.2"/>
    <row r="90098" customFormat="1" x14ac:dyDescent="0.2"/>
    <row r="90099" customFormat="1" x14ac:dyDescent="0.2"/>
    <row r="90100" customFormat="1" x14ac:dyDescent="0.2"/>
    <row r="90101" customFormat="1" x14ac:dyDescent="0.2"/>
    <row r="90102" customFormat="1" x14ac:dyDescent="0.2"/>
    <row r="90103" customFormat="1" x14ac:dyDescent="0.2"/>
    <row r="90104" customFormat="1" x14ac:dyDescent="0.2"/>
    <row r="90105" customFormat="1" x14ac:dyDescent="0.2"/>
    <row r="90106" customFormat="1" x14ac:dyDescent="0.2"/>
    <row r="90107" customFormat="1" x14ac:dyDescent="0.2"/>
    <row r="90108" customFormat="1" x14ac:dyDescent="0.2"/>
    <row r="90109" customFormat="1" x14ac:dyDescent="0.2"/>
    <row r="90110" customFormat="1" x14ac:dyDescent="0.2"/>
    <row r="90111" customFormat="1" x14ac:dyDescent="0.2"/>
    <row r="90112" customFormat="1" x14ac:dyDescent="0.2"/>
    <row r="90113" customFormat="1" x14ac:dyDescent="0.2"/>
    <row r="90114" customFormat="1" x14ac:dyDescent="0.2"/>
    <row r="90115" customFormat="1" x14ac:dyDescent="0.2"/>
    <row r="90116" customFormat="1" x14ac:dyDescent="0.2"/>
    <row r="90117" customFormat="1" x14ac:dyDescent="0.2"/>
    <row r="90118" customFormat="1" x14ac:dyDescent="0.2"/>
    <row r="90119" customFormat="1" x14ac:dyDescent="0.2"/>
    <row r="90120" customFormat="1" x14ac:dyDescent="0.2"/>
    <row r="90121" customFormat="1" x14ac:dyDescent="0.2"/>
    <row r="90122" customFormat="1" x14ac:dyDescent="0.2"/>
    <row r="90123" customFormat="1" x14ac:dyDescent="0.2"/>
    <row r="90124" customFormat="1" x14ac:dyDescent="0.2"/>
    <row r="90125" customFormat="1" x14ac:dyDescent="0.2"/>
    <row r="90126" customFormat="1" x14ac:dyDescent="0.2"/>
    <row r="90127" customFormat="1" x14ac:dyDescent="0.2"/>
    <row r="90128" customFormat="1" x14ac:dyDescent="0.2"/>
    <row r="90129" customFormat="1" x14ac:dyDescent="0.2"/>
    <row r="90130" customFormat="1" x14ac:dyDescent="0.2"/>
    <row r="90131" customFormat="1" x14ac:dyDescent="0.2"/>
    <row r="90132" customFormat="1" x14ac:dyDescent="0.2"/>
    <row r="90133" customFormat="1" x14ac:dyDescent="0.2"/>
    <row r="90134" customFormat="1" x14ac:dyDescent="0.2"/>
    <row r="90135" customFormat="1" x14ac:dyDescent="0.2"/>
    <row r="90136" customFormat="1" x14ac:dyDescent="0.2"/>
    <row r="90137" customFormat="1" x14ac:dyDescent="0.2"/>
    <row r="90138" customFormat="1" x14ac:dyDescent="0.2"/>
    <row r="90139" customFormat="1" x14ac:dyDescent="0.2"/>
    <row r="90140" customFormat="1" x14ac:dyDescent="0.2"/>
    <row r="90141" customFormat="1" x14ac:dyDescent="0.2"/>
    <row r="90142" customFormat="1" x14ac:dyDescent="0.2"/>
    <row r="90143" customFormat="1" x14ac:dyDescent="0.2"/>
    <row r="90144" customFormat="1" x14ac:dyDescent="0.2"/>
    <row r="90145" customFormat="1" x14ac:dyDescent="0.2"/>
    <row r="90146" customFormat="1" x14ac:dyDescent="0.2"/>
    <row r="90147" customFormat="1" x14ac:dyDescent="0.2"/>
    <row r="90148" customFormat="1" x14ac:dyDescent="0.2"/>
    <row r="90149" customFormat="1" x14ac:dyDescent="0.2"/>
    <row r="90150" customFormat="1" x14ac:dyDescent="0.2"/>
    <row r="90151" customFormat="1" x14ac:dyDescent="0.2"/>
    <row r="90152" customFormat="1" x14ac:dyDescent="0.2"/>
    <row r="90153" customFormat="1" x14ac:dyDescent="0.2"/>
    <row r="90154" customFormat="1" x14ac:dyDescent="0.2"/>
    <row r="90155" customFormat="1" x14ac:dyDescent="0.2"/>
    <row r="90156" customFormat="1" x14ac:dyDescent="0.2"/>
    <row r="90157" customFormat="1" x14ac:dyDescent="0.2"/>
    <row r="90158" customFormat="1" x14ac:dyDescent="0.2"/>
    <row r="90159" customFormat="1" x14ac:dyDescent="0.2"/>
    <row r="90160" customFormat="1" x14ac:dyDescent="0.2"/>
    <row r="90161" customFormat="1" x14ac:dyDescent="0.2"/>
    <row r="90162" customFormat="1" x14ac:dyDescent="0.2"/>
    <row r="90163" customFormat="1" x14ac:dyDescent="0.2"/>
    <row r="90164" customFormat="1" x14ac:dyDescent="0.2"/>
    <row r="90165" customFormat="1" x14ac:dyDescent="0.2"/>
    <row r="90166" customFormat="1" x14ac:dyDescent="0.2"/>
    <row r="90167" customFormat="1" x14ac:dyDescent="0.2"/>
    <row r="90168" customFormat="1" x14ac:dyDescent="0.2"/>
    <row r="90169" customFormat="1" x14ac:dyDescent="0.2"/>
    <row r="90170" customFormat="1" x14ac:dyDescent="0.2"/>
    <row r="90171" customFormat="1" x14ac:dyDescent="0.2"/>
    <row r="90172" customFormat="1" x14ac:dyDescent="0.2"/>
    <row r="90173" customFormat="1" x14ac:dyDescent="0.2"/>
    <row r="90174" customFormat="1" x14ac:dyDescent="0.2"/>
    <row r="90175" customFormat="1" x14ac:dyDescent="0.2"/>
    <row r="90176" customFormat="1" x14ac:dyDescent="0.2"/>
    <row r="90177" customFormat="1" x14ac:dyDescent="0.2"/>
    <row r="90178" customFormat="1" x14ac:dyDescent="0.2"/>
    <row r="90179" customFormat="1" x14ac:dyDescent="0.2"/>
    <row r="90180" customFormat="1" x14ac:dyDescent="0.2"/>
    <row r="90181" customFormat="1" x14ac:dyDescent="0.2"/>
    <row r="90182" customFormat="1" x14ac:dyDescent="0.2"/>
    <row r="90183" customFormat="1" x14ac:dyDescent="0.2"/>
    <row r="90184" customFormat="1" x14ac:dyDescent="0.2"/>
    <row r="90185" customFormat="1" x14ac:dyDescent="0.2"/>
    <row r="90186" customFormat="1" x14ac:dyDescent="0.2"/>
    <row r="90187" customFormat="1" x14ac:dyDescent="0.2"/>
    <row r="90188" customFormat="1" x14ac:dyDescent="0.2"/>
    <row r="90189" customFormat="1" x14ac:dyDescent="0.2"/>
    <row r="90190" customFormat="1" x14ac:dyDescent="0.2"/>
    <row r="90191" customFormat="1" x14ac:dyDescent="0.2"/>
    <row r="90192" customFormat="1" x14ac:dyDescent="0.2"/>
    <row r="90193" customFormat="1" x14ac:dyDescent="0.2"/>
    <row r="90194" customFormat="1" x14ac:dyDescent="0.2"/>
    <row r="90195" customFormat="1" x14ac:dyDescent="0.2"/>
    <row r="90196" customFormat="1" x14ac:dyDescent="0.2"/>
    <row r="90197" customFormat="1" x14ac:dyDescent="0.2"/>
    <row r="90198" customFormat="1" x14ac:dyDescent="0.2"/>
    <row r="90199" customFormat="1" x14ac:dyDescent="0.2"/>
    <row r="90200" customFormat="1" x14ac:dyDescent="0.2"/>
    <row r="90201" customFormat="1" x14ac:dyDescent="0.2"/>
    <row r="90202" customFormat="1" x14ac:dyDescent="0.2"/>
    <row r="90203" customFormat="1" x14ac:dyDescent="0.2"/>
    <row r="90204" customFormat="1" x14ac:dyDescent="0.2"/>
    <row r="90205" customFormat="1" x14ac:dyDescent="0.2"/>
    <row r="90206" customFormat="1" x14ac:dyDescent="0.2"/>
    <row r="90207" customFormat="1" x14ac:dyDescent="0.2"/>
    <row r="90208" customFormat="1" x14ac:dyDescent="0.2"/>
    <row r="90209" customFormat="1" x14ac:dyDescent="0.2"/>
    <row r="90210" customFormat="1" x14ac:dyDescent="0.2"/>
    <row r="90211" customFormat="1" x14ac:dyDescent="0.2"/>
    <row r="90212" customFormat="1" x14ac:dyDescent="0.2"/>
    <row r="90213" customFormat="1" x14ac:dyDescent="0.2"/>
    <row r="90214" customFormat="1" x14ac:dyDescent="0.2"/>
    <row r="90215" customFormat="1" x14ac:dyDescent="0.2"/>
    <row r="90216" customFormat="1" x14ac:dyDescent="0.2"/>
    <row r="90217" customFormat="1" x14ac:dyDescent="0.2"/>
    <row r="90218" customFormat="1" x14ac:dyDescent="0.2"/>
    <row r="90219" customFormat="1" x14ac:dyDescent="0.2"/>
    <row r="90220" customFormat="1" x14ac:dyDescent="0.2"/>
    <row r="90221" customFormat="1" x14ac:dyDescent="0.2"/>
    <row r="90222" customFormat="1" x14ac:dyDescent="0.2"/>
    <row r="90223" customFormat="1" x14ac:dyDescent="0.2"/>
    <row r="90224" customFormat="1" x14ac:dyDescent="0.2"/>
    <row r="90225" customFormat="1" x14ac:dyDescent="0.2"/>
    <row r="90226" customFormat="1" x14ac:dyDescent="0.2"/>
    <row r="90227" customFormat="1" x14ac:dyDescent="0.2"/>
    <row r="90228" customFormat="1" x14ac:dyDescent="0.2"/>
    <row r="90229" customFormat="1" x14ac:dyDescent="0.2"/>
    <row r="90230" customFormat="1" x14ac:dyDescent="0.2"/>
    <row r="90231" customFormat="1" x14ac:dyDescent="0.2"/>
    <row r="90232" customFormat="1" x14ac:dyDescent="0.2"/>
    <row r="90233" customFormat="1" x14ac:dyDescent="0.2"/>
    <row r="90234" customFormat="1" x14ac:dyDescent="0.2"/>
    <row r="90235" customFormat="1" x14ac:dyDescent="0.2"/>
    <row r="90236" customFormat="1" x14ac:dyDescent="0.2"/>
    <row r="90237" customFormat="1" x14ac:dyDescent="0.2"/>
    <row r="90238" customFormat="1" x14ac:dyDescent="0.2"/>
    <row r="90239" customFormat="1" x14ac:dyDescent="0.2"/>
    <row r="90240" customFormat="1" x14ac:dyDescent="0.2"/>
    <row r="90241" customFormat="1" x14ac:dyDescent="0.2"/>
    <row r="90242" customFormat="1" x14ac:dyDescent="0.2"/>
    <row r="90243" customFormat="1" x14ac:dyDescent="0.2"/>
    <row r="90244" customFormat="1" x14ac:dyDescent="0.2"/>
    <row r="90245" customFormat="1" x14ac:dyDescent="0.2"/>
    <row r="90246" customFormat="1" x14ac:dyDescent="0.2"/>
    <row r="90247" customFormat="1" x14ac:dyDescent="0.2"/>
    <row r="90248" customFormat="1" x14ac:dyDescent="0.2"/>
    <row r="90249" customFormat="1" x14ac:dyDescent="0.2"/>
    <row r="90250" customFormat="1" x14ac:dyDescent="0.2"/>
    <row r="90251" customFormat="1" x14ac:dyDescent="0.2"/>
    <row r="90252" customFormat="1" x14ac:dyDescent="0.2"/>
    <row r="90253" customFormat="1" x14ac:dyDescent="0.2"/>
    <row r="90254" customFormat="1" x14ac:dyDescent="0.2"/>
    <row r="90255" customFormat="1" x14ac:dyDescent="0.2"/>
    <row r="90256" customFormat="1" x14ac:dyDescent="0.2"/>
    <row r="90257" customFormat="1" x14ac:dyDescent="0.2"/>
    <row r="90258" customFormat="1" x14ac:dyDescent="0.2"/>
    <row r="90259" customFormat="1" x14ac:dyDescent="0.2"/>
    <row r="90260" customFormat="1" x14ac:dyDescent="0.2"/>
    <row r="90261" customFormat="1" x14ac:dyDescent="0.2"/>
    <row r="90262" customFormat="1" x14ac:dyDescent="0.2"/>
    <row r="90263" customFormat="1" x14ac:dyDescent="0.2"/>
    <row r="90264" customFormat="1" x14ac:dyDescent="0.2"/>
    <row r="90265" customFormat="1" x14ac:dyDescent="0.2"/>
    <row r="90266" customFormat="1" x14ac:dyDescent="0.2"/>
    <row r="90267" customFormat="1" x14ac:dyDescent="0.2"/>
    <row r="90268" customFormat="1" x14ac:dyDescent="0.2"/>
    <row r="90269" customFormat="1" x14ac:dyDescent="0.2"/>
    <row r="90270" customFormat="1" x14ac:dyDescent="0.2"/>
    <row r="90271" customFormat="1" x14ac:dyDescent="0.2"/>
    <row r="90272" customFormat="1" x14ac:dyDescent="0.2"/>
    <row r="90273" customFormat="1" x14ac:dyDescent="0.2"/>
    <row r="90274" customFormat="1" x14ac:dyDescent="0.2"/>
    <row r="90275" customFormat="1" x14ac:dyDescent="0.2"/>
    <row r="90276" customFormat="1" x14ac:dyDescent="0.2"/>
    <row r="90277" customFormat="1" x14ac:dyDescent="0.2"/>
    <row r="90278" customFormat="1" x14ac:dyDescent="0.2"/>
    <row r="90279" customFormat="1" x14ac:dyDescent="0.2"/>
    <row r="90280" customFormat="1" x14ac:dyDescent="0.2"/>
    <row r="90281" customFormat="1" x14ac:dyDescent="0.2"/>
    <row r="90282" customFormat="1" x14ac:dyDescent="0.2"/>
    <row r="90283" customFormat="1" x14ac:dyDescent="0.2"/>
    <row r="90284" customFormat="1" x14ac:dyDescent="0.2"/>
    <row r="90285" customFormat="1" x14ac:dyDescent="0.2"/>
    <row r="90286" customFormat="1" x14ac:dyDescent="0.2"/>
    <row r="90287" customFormat="1" x14ac:dyDescent="0.2"/>
    <row r="90288" customFormat="1" x14ac:dyDescent="0.2"/>
    <row r="90289" customFormat="1" x14ac:dyDescent="0.2"/>
    <row r="90290" customFormat="1" x14ac:dyDescent="0.2"/>
    <row r="90291" customFormat="1" x14ac:dyDescent="0.2"/>
    <row r="90292" customFormat="1" x14ac:dyDescent="0.2"/>
    <row r="90293" customFormat="1" x14ac:dyDescent="0.2"/>
    <row r="90294" customFormat="1" x14ac:dyDescent="0.2"/>
    <row r="90295" customFormat="1" x14ac:dyDescent="0.2"/>
    <row r="90296" customFormat="1" x14ac:dyDescent="0.2"/>
    <row r="90297" customFormat="1" x14ac:dyDescent="0.2"/>
    <row r="90298" customFormat="1" x14ac:dyDescent="0.2"/>
    <row r="90299" customFormat="1" x14ac:dyDescent="0.2"/>
    <row r="90300" customFormat="1" x14ac:dyDescent="0.2"/>
    <row r="90301" customFormat="1" x14ac:dyDescent="0.2"/>
    <row r="90302" customFormat="1" x14ac:dyDescent="0.2"/>
    <row r="90303" customFormat="1" x14ac:dyDescent="0.2"/>
    <row r="90304" customFormat="1" x14ac:dyDescent="0.2"/>
    <row r="90305" customFormat="1" x14ac:dyDescent="0.2"/>
    <row r="90306" customFormat="1" x14ac:dyDescent="0.2"/>
    <row r="90307" customFormat="1" x14ac:dyDescent="0.2"/>
    <row r="90308" customFormat="1" x14ac:dyDescent="0.2"/>
    <row r="90309" customFormat="1" x14ac:dyDescent="0.2"/>
    <row r="90310" customFormat="1" x14ac:dyDescent="0.2"/>
    <row r="90311" customFormat="1" x14ac:dyDescent="0.2"/>
    <row r="90312" customFormat="1" x14ac:dyDescent="0.2"/>
    <row r="90313" customFormat="1" x14ac:dyDescent="0.2"/>
    <row r="90314" customFormat="1" x14ac:dyDescent="0.2"/>
    <row r="90315" customFormat="1" x14ac:dyDescent="0.2"/>
    <row r="90316" customFormat="1" x14ac:dyDescent="0.2"/>
    <row r="90317" customFormat="1" x14ac:dyDescent="0.2"/>
    <row r="90318" customFormat="1" x14ac:dyDescent="0.2"/>
    <row r="90319" customFormat="1" x14ac:dyDescent="0.2"/>
    <row r="90320" customFormat="1" x14ac:dyDescent="0.2"/>
    <row r="90321" customFormat="1" x14ac:dyDescent="0.2"/>
    <row r="90322" customFormat="1" x14ac:dyDescent="0.2"/>
    <row r="90323" customFormat="1" x14ac:dyDescent="0.2"/>
    <row r="90324" customFormat="1" x14ac:dyDescent="0.2"/>
    <row r="90325" customFormat="1" x14ac:dyDescent="0.2"/>
    <row r="90326" customFormat="1" x14ac:dyDescent="0.2"/>
    <row r="90327" customFormat="1" x14ac:dyDescent="0.2"/>
    <row r="90328" customFormat="1" x14ac:dyDescent="0.2"/>
    <row r="90329" customFormat="1" x14ac:dyDescent="0.2"/>
    <row r="90330" customFormat="1" x14ac:dyDescent="0.2"/>
    <row r="90331" customFormat="1" x14ac:dyDescent="0.2"/>
    <row r="90332" customFormat="1" x14ac:dyDescent="0.2"/>
    <row r="90333" customFormat="1" x14ac:dyDescent="0.2"/>
    <row r="90334" customFormat="1" x14ac:dyDescent="0.2"/>
    <row r="90335" customFormat="1" x14ac:dyDescent="0.2"/>
    <row r="90336" customFormat="1" x14ac:dyDescent="0.2"/>
    <row r="90337" customFormat="1" x14ac:dyDescent="0.2"/>
    <row r="90338" customFormat="1" x14ac:dyDescent="0.2"/>
    <row r="90339" customFormat="1" x14ac:dyDescent="0.2"/>
    <row r="90340" customFormat="1" x14ac:dyDescent="0.2"/>
    <row r="90341" customFormat="1" x14ac:dyDescent="0.2"/>
    <row r="90342" customFormat="1" x14ac:dyDescent="0.2"/>
    <row r="90343" customFormat="1" x14ac:dyDescent="0.2"/>
    <row r="90344" customFormat="1" x14ac:dyDescent="0.2"/>
    <row r="90345" customFormat="1" x14ac:dyDescent="0.2"/>
    <row r="90346" customFormat="1" x14ac:dyDescent="0.2"/>
    <row r="90347" customFormat="1" x14ac:dyDescent="0.2"/>
    <row r="90348" customFormat="1" x14ac:dyDescent="0.2"/>
    <row r="90349" customFormat="1" x14ac:dyDescent="0.2"/>
    <row r="90350" customFormat="1" x14ac:dyDescent="0.2"/>
    <row r="90351" customFormat="1" x14ac:dyDescent="0.2"/>
    <row r="90352" customFormat="1" x14ac:dyDescent="0.2"/>
    <row r="90353" customFormat="1" x14ac:dyDescent="0.2"/>
    <row r="90354" customFormat="1" x14ac:dyDescent="0.2"/>
    <row r="90355" customFormat="1" x14ac:dyDescent="0.2"/>
    <row r="90356" customFormat="1" x14ac:dyDescent="0.2"/>
    <row r="90357" customFormat="1" x14ac:dyDescent="0.2"/>
    <row r="90358" customFormat="1" x14ac:dyDescent="0.2"/>
    <row r="90359" customFormat="1" x14ac:dyDescent="0.2"/>
    <row r="90360" customFormat="1" x14ac:dyDescent="0.2"/>
    <row r="90361" customFormat="1" x14ac:dyDescent="0.2"/>
    <row r="90362" customFormat="1" x14ac:dyDescent="0.2"/>
    <row r="90363" customFormat="1" x14ac:dyDescent="0.2"/>
    <row r="90364" customFormat="1" x14ac:dyDescent="0.2"/>
    <row r="90365" customFormat="1" x14ac:dyDescent="0.2"/>
    <row r="90366" customFormat="1" x14ac:dyDescent="0.2"/>
    <row r="90367" customFormat="1" x14ac:dyDescent="0.2"/>
    <row r="90368" customFormat="1" x14ac:dyDescent="0.2"/>
    <row r="90369" customFormat="1" x14ac:dyDescent="0.2"/>
    <row r="90370" customFormat="1" x14ac:dyDescent="0.2"/>
    <row r="90371" customFormat="1" x14ac:dyDescent="0.2"/>
    <row r="90372" customFormat="1" x14ac:dyDescent="0.2"/>
    <row r="90373" customFormat="1" x14ac:dyDescent="0.2"/>
    <row r="90374" customFormat="1" x14ac:dyDescent="0.2"/>
    <row r="90375" customFormat="1" x14ac:dyDescent="0.2"/>
    <row r="90376" customFormat="1" x14ac:dyDescent="0.2"/>
    <row r="90377" customFormat="1" x14ac:dyDescent="0.2"/>
    <row r="90378" customFormat="1" x14ac:dyDescent="0.2"/>
    <row r="90379" customFormat="1" x14ac:dyDescent="0.2"/>
    <row r="90380" customFormat="1" x14ac:dyDescent="0.2"/>
    <row r="90381" customFormat="1" x14ac:dyDescent="0.2"/>
    <row r="90382" customFormat="1" x14ac:dyDescent="0.2"/>
    <row r="90383" customFormat="1" x14ac:dyDescent="0.2"/>
    <row r="90384" customFormat="1" x14ac:dyDescent="0.2"/>
    <row r="90385" customFormat="1" x14ac:dyDescent="0.2"/>
    <row r="90386" customFormat="1" x14ac:dyDescent="0.2"/>
    <row r="90387" customFormat="1" x14ac:dyDescent="0.2"/>
    <row r="90388" customFormat="1" x14ac:dyDescent="0.2"/>
    <row r="90389" customFormat="1" x14ac:dyDescent="0.2"/>
    <row r="90390" customFormat="1" x14ac:dyDescent="0.2"/>
    <row r="90391" customFormat="1" x14ac:dyDescent="0.2"/>
    <row r="90392" customFormat="1" x14ac:dyDescent="0.2"/>
    <row r="90393" customFormat="1" x14ac:dyDescent="0.2"/>
    <row r="90394" customFormat="1" x14ac:dyDescent="0.2"/>
    <row r="90395" customFormat="1" x14ac:dyDescent="0.2"/>
    <row r="90396" customFormat="1" x14ac:dyDescent="0.2"/>
    <row r="90397" customFormat="1" x14ac:dyDescent="0.2"/>
    <row r="90398" customFormat="1" x14ac:dyDescent="0.2"/>
    <row r="90399" customFormat="1" x14ac:dyDescent="0.2"/>
    <row r="90400" customFormat="1" x14ac:dyDescent="0.2"/>
    <row r="90401" customFormat="1" x14ac:dyDescent="0.2"/>
    <row r="90402" customFormat="1" x14ac:dyDescent="0.2"/>
    <row r="90403" customFormat="1" x14ac:dyDescent="0.2"/>
    <row r="90404" customFormat="1" x14ac:dyDescent="0.2"/>
    <row r="90405" customFormat="1" x14ac:dyDescent="0.2"/>
    <row r="90406" customFormat="1" x14ac:dyDescent="0.2"/>
    <row r="90407" customFormat="1" x14ac:dyDescent="0.2"/>
    <row r="90408" customFormat="1" x14ac:dyDescent="0.2"/>
    <row r="90409" customFormat="1" x14ac:dyDescent="0.2"/>
    <row r="90410" customFormat="1" x14ac:dyDescent="0.2"/>
    <row r="90411" customFormat="1" x14ac:dyDescent="0.2"/>
    <row r="90412" customFormat="1" x14ac:dyDescent="0.2"/>
    <row r="90413" customFormat="1" x14ac:dyDescent="0.2"/>
    <row r="90414" customFormat="1" x14ac:dyDescent="0.2"/>
    <row r="90415" customFormat="1" x14ac:dyDescent="0.2"/>
    <row r="90416" customFormat="1" x14ac:dyDescent="0.2"/>
    <row r="90417" customFormat="1" x14ac:dyDescent="0.2"/>
    <row r="90418" customFormat="1" x14ac:dyDescent="0.2"/>
    <row r="90419" customFormat="1" x14ac:dyDescent="0.2"/>
    <row r="90420" customFormat="1" x14ac:dyDescent="0.2"/>
    <row r="90421" customFormat="1" x14ac:dyDescent="0.2"/>
    <row r="90422" customFormat="1" x14ac:dyDescent="0.2"/>
    <row r="90423" customFormat="1" x14ac:dyDescent="0.2"/>
    <row r="90424" customFormat="1" x14ac:dyDescent="0.2"/>
    <row r="90425" customFormat="1" x14ac:dyDescent="0.2"/>
    <row r="90426" customFormat="1" x14ac:dyDescent="0.2"/>
    <row r="90427" customFormat="1" x14ac:dyDescent="0.2"/>
    <row r="90428" customFormat="1" x14ac:dyDescent="0.2"/>
    <row r="90429" customFormat="1" x14ac:dyDescent="0.2"/>
    <row r="90430" customFormat="1" x14ac:dyDescent="0.2"/>
    <row r="90431" customFormat="1" x14ac:dyDescent="0.2"/>
    <row r="90432" customFormat="1" x14ac:dyDescent="0.2"/>
    <row r="90433" customFormat="1" x14ac:dyDescent="0.2"/>
    <row r="90434" customFormat="1" x14ac:dyDescent="0.2"/>
    <row r="90435" customFormat="1" x14ac:dyDescent="0.2"/>
    <row r="90436" customFormat="1" x14ac:dyDescent="0.2"/>
    <row r="90437" customFormat="1" x14ac:dyDescent="0.2"/>
    <row r="90438" customFormat="1" x14ac:dyDescent="0.2"/>
    <row r="90439" customFormat="1" x14ac:dyDescent="0.2"/>
    <row r="90440" customFormat="1" x14ac:dyDescent="0.2"/>
    <row r="90441" customFormat="1" x14ac:dyDescent="0.2"/>
    <row r="90442" customFormat="1" x14ac:dyDescent="0.2"/>
    <row r="90443" customFormat="1" x14ac:dyDescent="0.2"/>
    <row r="90444" customFormat="1" x14ac:dyDescent="0.2"/>
    <row r="90445" customFormat="1" x14ac:dyDescent="0.2"/>
    <row r="90446" customFormat="1" x14ac:dyDescent="0.2"/>
    <row r="90447" customFormat="1" x14ac:dyDescent="0.2"/>
    <row r="90448" customFormat="1" x14ac:dyDescent="0.2"/>
    <row r="90449" customFormat="1" x14ac:dyDescent="0.2"/>
    <row r="90450" customFormat="1" x14ac:dyDescent="0.2"/>
    <row r="90451" customFormat="1" x14ac:dyDescent="0.2"/>
    <row r="90452" customFormat="1" x14ac:dyDescent="0.2"/>
    <row r="90453" customFormat="1" x14ac:dyDescent="0.2"/>
    <row r="90454" customFormat="1" x14ac:dyDescent="0.2"/>
    <row r="90455" customFormat="1" x14ac:dyDescent="0.2"/>
    <row r="90456" customFormat="1" x14ac:dyDescent="0.2"/>
    <row r="90457" customFormat="1" x14ac:dyDescent="0.2"/>
    <row r="90458" customFormat="1" x14ac:dyDescent="0.2"/>
    <row r="90459" customFormat="1" x14ac:dyDescent="0.2"/>
    <row r="90460" customFormat="1" x14ac:dyDescent="0.2"/>
    <row r="90461" customFormat="1" x14ac:dyDescent="0.2"/>
    <row r="90462" customFormat="1" x14ac:dyDescent="0.2"/>
    <row r="90463" customFormat="1" x14ac:dyDescent="0.2"/>
    <row r="90464" customFormat="1" x14ac:dyDescent="0.2"/>
    <row r="90465" customFormat="1" x14ac:dyDescent="0.2"/>
    <row r="90466" customFormat="1" x14ac:dyDescent="0.2"/>
    <row r="90467" customFormat="1" x14ac:dyDescent="0.2"/>
    <row r="90468" customFormat="1" x14ac:dyDescent="0.2"/>
    <row r="90469" customFormat="1" x14ac:dyDescent="0.2"/>
    <row r="90470" customFormat="1" x14ac:dyDescent="0.2"/>
    <row r="90471" customFormat="1" x14ac:dyDescent="0.2"/>
    <row r="90472" customFormat="1" x14ac:dyDescent="0.2"/>
    <row r="90473" customFormat="1" x14ac:dyDescent="0.2"/>
    <row r="90474" customFormat="1" x14ac:dyDescent="0.2"/>
    <row r="90475" customFormat="1" x14ac:dyDescent="0.2"/>
    <row r="90476" customFormat="1" x14ac:dyDescent="0.2"/>
    <row r="90477" customFormat="1" x14ac:dyDescent="0.2"/>
    <row r="90478" customFormat="1" x14ac:dyDescent="0.2"/>
    <row r="90479" customFormat="1" x14ac:dyDescent="0.2"/>
    <row r="90480" customFormat="1" x14ac:dyDescent="0.2"/>
    <row r="90481" customFormat="1" x14ac:dyDescent="0.2"/>
    <row r="90482" customFormat="1" x14ac:dyDescent="0.2"/>
    <row r="90483" customFormat="1" x14ac:dyDescent="0.2"/>
    <row r="90484" customFormat="1" x14ac:dyDescent="0.2"/>
    <row r="90485" customFormat="1" x14ac:dyDescent="0.2"/>
    <row r="90486" customFormat="1" x14ac:dyDescent="0.2"/>
    <row r="90487" customFormat="1" x14ac:dyDescent="0.2"/>
    <row r="90488" customFormat="1" x14ac:dyDescent="0.2"/>
    <row r="90489" customFormat="1" x14ac:dyDescent="0.2"/>
    <row r="90490" customFormat="1" x14ac:dyDescent="0.2"/>
    <row r="90491" customFormat="1" x14ac:dyDescent="0.2"/>
    <row r="90492" customFormat="1" x14ac:dyDescent="0.2"/>
    <row r="90493" customFormat="1" x14ac:dyDescent="0.2"/>
    <row r="90494" customFormat="1" x14ac:dyDescent="0.2"/>
    <row r="90495" customFormat="1" x14ac:dyDescent="0.2"/>
    <row r="90496" customFormat="1" x14ac:dyDescent="0.2"/>
    <row r="90497" customFormat="1" x14ac:dyDescent="0.2"/>
    <row r="90498" customFormat="1" x14ac:dyDescent="0.2"/>
    <row r="90499" customFormat="1" x14ac:dyDescent="0.2"/>
    <row r="90500" customFormat="1" x14ac:dyDescent="0.2"/>
    <row r="90501" customFormat="1" x14ac:dyDescent="0.2"/>
    <row r="90502" customFormat="1" x14ac:dyDescent="0.2"/>
    <row r="90503" customFormat="1" x14ac:dyDescent="0.2"/>
    <row r="90504" customFormat="1" x14ac:dyDescent="0.2"/>
    <row r="90505" customFormat="1" x14ac:dyDescent="0.2"/>
    <row r="90506" customFormat="1" x14ac:dyDescent="0.2"/>
    <row r="90507" customFormat="1" x14ac:dyDescent="0.2"/>
    <row r="90508" customFormat="1" x14ac:dyDescent="0.2"/>
    <row r="90509" customFormat="1" x14ac:dyDescent="0.2"/>
    <row r="90510" customFormat="1" x14ac:dyDescent="0.2"/>
    <row r="90511" customFormat="1" x14ac:dyDescent="0.2"/>
    <row r="90512" customFormat="1" x14ac:dyDescent="0.2"/>
    <row r="90513" customFormat="1" x14ac:dyDescent="0.2"/>
    <row r="90514" customFormat="1" x14ac:dyDescent="0.2"/>
    <row r="90515" customFormat="1" x14ac:dyDescent="0.2"/>
    <row r="90516" customFormat="1" x14ac:dyDescent="0.2"/>
    <row r="90517" customFormat="1" x14ac:dyDescent="0.2"/>
    <row r="90518" customFormat="1" x14ac:dyDescent="0.2"/>
    <row r="90519" customFormat="1" x14ac:dyDescent="0.2"/>
    <row r="90520" customFormat="1" x14ac:dyDescent="0.2"/>
    <row r="90521" customFormat="1" x14ac:dyDescent="0.2"/>
    <row r="90522" customFormat="1" x14ac:dyDescent="0.2"/>
    <row r="90523" customFormat="1" x14ac:dyDescent="0.2"/>
    <row r="90524" customFormat="1" x14ac:dyDescent="0.2"/>
    <row r="90525" customFormat="1" x14ac:dyDescent="0.2"/>
    <row r="90526" customFormat="1" x14ac:dyDescent="0.2"/>
    <row r="90527" customFormat="1" x14ac:dyDescent="0.2"/>
    <row r="90528" customFormat="1" x14ac:dyDescent="0.2"/>
    <row r="90529" customFormat="1" x14ac:dyDescent="0.2"/>
    <row r="90530" customFormat="1" x14ac:dyDescent="0.2"/>
    <row r="90531" customFormat="1" x14ac:dyDescent="0.2"/>
    <row r="90532" customFormat="1" x14ac:dyDescent="0.2"/>
    <row r="90533" customFormat="1" x14ac:dyDescent="0.2"/>
    <row r="90534" customFormat="1" x14ac:dyDescent="0.2"/>
    <row r="90535" customFormat="1" x14ac:dyDescent="0.2"/>
    <row r="90536" customFormat="1" x14ac:dyDescent="0.2"/>
    <row r="90537" customFormat="1" x14ac:dyDescent="0.2"/>
    <row r="90538" customFormat="1" x14ac:dyDescent="0.2"/>
    <row r="90539" customFormat="1" x14ac:dyDescent="0.2"/>
    <row r="90540" customFormat="1" x14ac:dyDescent="0.2"/>
    <row r="90541" customFormat="1" x14ac:dyDescent="0.2"/>
    <row r="90542" customFormat="1" x14ac:dyDescent="0.2"/>
    <row r="90543" customFormat="1" x14ac:dyDescent="0.2"/>
    <row r="90544" customFormat="1" x14ac:dyDescent="0.2"/>
    <row r="90545" customFormat="1" x14ac:dyDescent="0.2"/>
    <row r="90546" customFormat="1" x14ac:dyDescent="0.2"/>
    <row r="90547" customFormat="1" x14ac:dyDescent="0.2"/>
    <row r="90548" customFormat="1" x14ac:dyDescent="0.2"/>
    <row r="90549" customFormat="1" x14ac:dyDescent="0.2"/>
    <row r="90550" customFormat="1" x14ac:dyDescent="0.2"/>
    <row r="90551" customFormat="1" x14ac:dyDescent="0.2"/>
    <row r="90552" customFormat="1" x14ac:dyDescent="0.2"/>
    <row r="90553" customFormat="1" x14ac:dyDescent="0.2"/>
    <row r="90554" customFormat="1" x14ac:dyDescent="0.2"/>
    <row r="90555" customFormat="1" x14ac:dyDescent="0.2"/>
    <row r="90556" customFormat="1" x14ac:dyDescent="0.2"/>
    <row r="90557" customFormat="1" x14ac:dyDescent="0.2"/>
    <row r="90558" customFormat="1" x14ac:dyDescent="0.2"/>
    <row r="90559" customFormat="1" x14ac:dyDescent="0.2"/>
    <row r="90560" customFormat="1" x14ac:dyDescent="0.2"/>
    <row r="90561" customFormat="1" x14ac:dyDescent="0.2"/>
    <row r="90562" customFormat="1" x14ac:dyDescent="0.2"/>
    <row r="90563" customFormat="1" x14ac:dyDescent="0.2"/>
    <row r="90564" customFormat="1" x14ac:dyDescent="0.2"/>
    <row r="90565" customFormat="1" x14ac:dyDescent="0.2"/>
    <row r="90566" customFormat="1" x14ac:dyDescent="0.2"/>
    <row r="90567" customFormat="1" x14ac:dyDescent="0.2"/>
    <row r="90568" customFormat="1" x14ac:dyDescent="0.2"/>
    <row r="90569" customFormat="1" x14ac:dyDescent="0.2"/>
    <row r="90570" customFormat="1" x14ac:dyDescent="0.2"/>
    <row r="90571" customFormat="1" x14ac:dyDescent="0.2"/>
    <row r="90572" customFormat="1" x14ac:dyDescent="0.2"/>
    <row r="90573" customFormat="1" x14ac:dyDescent="0.2"/>
    <row r="90574" customFormat="1" x14ac:dyDescent="0.2"/>
    <row r="90575" customFormat="1" x14ac:dyDescent="0.2"/>
    <row r="90576" customFormat="1" x14ac:dyDescent="0.2"/>
    <row r="90577" customFormat="1" x14ac:dyDescent="0.2"/>
    <row r="90578" customFormat="1" x14ac:dyDescent="0.2"/>
    <row r="90579" customFormat="1" x14ac:dyDescent="0.2"/>
    <row r="90580" customFormat="1" x14ac:dyDescent="0.2"/>
    <row r="90581" customFormat="1" x14ac:dyDescent="0.2"/>
    <row r="90582" customFormat="1" x14ac:dyDescent="0.2"/>
    <row r="90583" customFormat="1" x14ac:dyDescent="0.2"/>
    <row r="90584" customFormat="1" x14ac:dyDescent="0.2"/>
    <row r="90585" customFormat="1" x14ac:dyDescent="0.2"/>
    <row r="90586" customFormat="1" x14ac:dyDescent="0.2"/>
    <row r="90587" customFormat="1" x14ac:dyDescent="0.2"/>
    <row r="90588" customFormat="1" x14ac:dyDescent="0.2"/>
    <row r="90589" customFormat="1" x14ac:dyDescent="0.2"/>
    <row r="90590" customFormat="1" x14ac:dyDescent="0.2"/>
    <row r="90591" customFormat="1" x14ac:dyDescent="0.2"/>
    <row r="90592" customFormat="1" x14ac:dyDescent="0.2"/>
    <row r="90593" customFormat="1" x14ac:dyDescent="0.2"/>
    <row r="90594" customFormat="1" x14ac:dyDescent="0.2"/>
    <row r="90595" customFormat="1" x14ac:dyDescent="0.2"/>
    <row r="90596" customFormat="1" x14ac:dyDescent="0.2"/>
    <row r="90597" customFormat="1" x14ac:dyDescent="0.2"/>
    <row r="90598" customFormat="1" x14ac:dyDescent="0.2"/>
    <row r="90599" customFormat="1" x14ac:dyDescent="0.2"/>
    <row r="90600" customFormat="1" x14ac:dyDescent="0.2"/>
    <row r="90601" customFormat="1" x14ac:dyDescent="0.2"/>
    <row r="90602" customFormat="1" x14ac:dyDescent="0.2"/>
    <row r="90603" customFormat="1" x14ac:dyDescent="0.2"/>
    <row r="90604" customFormat="1" x14ac:dyDescent="0.2"/>
    <row r="90605" customFormat="1" x14ac:dyDescent="0.2"/>
    <row r="90606" customFormat="1" x14ac:dyDescent="0.2"/>
    <row r="90607" customFormat="1" x14ac:dyDescent="0.2"/>
    <row r="90608" customFormat="1" x14ac:dyDescent="0.2"/>
    <row r="90609" customFormat="1" x14ac:dyDescent="0.2"/>
    <row r="90610" customFormat="1" x14ac:dyDescent="0.2"/>
    <row r="90611" customFormat="1" x14ac:dyDescent="0.2"/>
    <row r="90612" customFormat="1" x14ac:dyDescent="0.2"/>
    <row r="90613" customFormat="1" x14ac:dyDescent="0.2"/>
    <row r="90614" customFormat="1" x14ac:dyDescent="0.2"/>
    <row r="90615" customFormat="1" x14ac:dyDescent="0.2"/>
    <row r="90616" customFormat="1" x14ac:dyDescent="0.2"/>
    <row r="90617" customFormat="1" x14ac:dyDescent="0.2"/>
    <row r="90618" customFormat="1" x14ac:dyDescent="0.2"/>
    <row r="90619" customFormat="1" x14ac:dyDescent="0.2"/>
    <row r="90620" customFormat="1" x14ac:dyDescent="0.2"/>
    <row r="90621" customFormat="1" x14ac:dyDescent="0.2"/>
    <row r="90622" customFormat="1" x14ac:dyDescent="0.2"/>
    <row r="90623" customFormat="1" x14ac:dyDescent="0.2"/>
    <row r="90624" customFormat="1" x14ac:dyDescent="0.2"/>
    <row r="90625" customFormat="1" x14ac:dyDescent="0.2"/>
    <row r="90626" customFormat="1" x14ac:dyDescent="0.2"/>
    <row r="90627" customFormat="1" x14ac:dyDescent="0.2"/>
    <row r="90628" customFormat="1" x14ac:dyDescent="0.2"/>
    <row r="90629" customFormat="1" x14ac:dyDescent="0.2"/>
    <row r="90630" customFormat="1" x14ac:dyDescent="0.2"/>
    <row r="90631" customFormat="1" x14ac:dyDescent="0.2"/>
    <row r="90632" customFormat="1" x14ac:dyDescent="0.2"/>
    <row r="90633" customFormat="1" x14ac:dyDescent="0.2"/>
    <row r="90634" customFormat="1" x14ac:dyDescent="0.2"/>
    <row r="90635" customFormat="1" x14ac:dyDescent="0.2"/>
    <row r="90636" customFormat="1" x14ac:dyDescent="0.2"/>
    <row r="90637" customFormat="1" x14ac:dyDescent="0.2"/>
    <row r="90638" customFormat="1" x14ac:dyDescent="0.2"/>
    <row r="90639" customFormat="1" x14ac:dyDescent="0.2"/>
    <row r="90640" customFormat="1" x14ac:dyDescent="0.2"/>
    <row r="90641" customFormat="1" x14ac:dyDescent="0.2"/>
    <row r="90642" customFormat="1" x14ac:dyDescent="0.2"/>
    <row r="90643" customFormat="1" x14ac:dyDescent="0.2"/>
    <row r="90644" customFormat="1" x14ac:dyDescent="0.2"/>
    <row r="90645" customFormat="1" x14ac:dyDescent="0.2"/>
    <row r="90646" customFormat="1" x14ac:dyDescent="0.2"/>
    <row r="90647" customFormat="1" x14ac:dyDescent="0.2"/>
    <row r="90648" customFormat="1" x14ac:dyDescent="0.2"/>
    <row r="90649" customFormat="1" x14ac:dyDescent="0.2"/>
    <row r="90650" customFormat="1" x14ac:dyDescent="0.2"/>
    <row r="90651" customFormat="1" x14ac:dyDescent="0.2"/>
    <row r="90652" customFormat="1" x14ac:dyDescent="0.2"/>
    <row r="90653" customFormat="1" x14ac:dyDescent="0.2"/>
    <row r="90654" customFormat="1" x14ac:dyDescent="0.2"/>
    <row r="90655" customFormat="1" x14ac:dyDescent="0.2"/>
    <row r="90656" customFormat="1" x14ac:dyDescent="0.2"/>
    <row r="90657" customFormat="1" x14ac:dyDescent="0.2"/>
    <row r="90658" customFormat="1" x14ac:dyDescent="0.2"/>
    <row r="90659" customFormat="1" x14ac:dyDescent="0.2"/>
    <row r="90660" customFormat="1" x14ac:dyDescent="0.2"/>
    <row r="90661" customFormat="1" x14ac:dyDescent="0.2"/>
    <row r="90662" customFormat="1" x14ac:dyDescent="0.2"/>
    <row r="90663" customFormat="1" x14ac:dyDescent="0.2"/>
    <row r="90664" customFormat="1" x14ac:dyDescent="0.2"/>
    <row r="90665" customFormat="1" x14ac:dyDescent="0.2"/>
    <row r="90666" customFormat="1" x14ac:dyDescent="0.2"/>
    <row r="90667" customFormat="1" x14ac:dyDescent="0.2"/>
    <row r="90668" customFormat="1" x14ac:dyDescent="0.2"/>
    <row r="90669" customFormat="1" x14ac:dyDescent="0.2"/>
    <row r="90670" customFormat="1" x14ac:dyDescent="0.2"/>
    <row r="90671" customFormat="1" x14ac:dyDescent="0.2"/>
    <row r="90672" customFormat="1" x14ac:dyDescent="0.2"/>
    <row r="90673" customFormat="1" x14ac:dyDescent="0.2"/>
    <row r="90674" customFormat="1" x14ac:dyDescent="0.2"/>
    <row r="90675" customFormat="1" x14ac:dyDescent="0.2"/>
    <row r="90676" customFormat="1" x14ac:dyDescent="0.2"/>
    <row r="90677" customFormat="1" x14ac:dyDescent="0.2"/>
    <row r="90678" customFormat="1" x14ac:dyDescent="0.2"/>
    <row r="90679" customFormat="1" x14ac:dyDescent="0.2"/>
    <row r="90680" customFormat="1" x14ac:dyDescent="0.2"/>
    <row r="90681" customFormat="1" x14ac:dyDescent="0.2"/>
    <row r="90682" customFormat="1" x14ac:dyDescent="0.2"/>
    <row r="90683" customFormat="1" x14ac:dyDescent="0.2"/>
    <row r="90684" customFormat="1" x14ac:dyDescent="0.2"/>
    <row r="90685" customFormat="1" x14ac:dyDescent="0.2"/>
    <row r="90686" customFormat="1" x14ac:dyDescent="0.2"/>
    <row r="90687" customFormat="1" x14ac:dyDescent="0.2"/>
    <row r="90688" customFormat="1" x14ac:dyDescent="0.2"/>
    <row r="90689" customFormat="1" x14ac:dyDescent="0.2"/>
    <row r="90690" customFormat="1" x14ac:dyDescent="0.2"/>
    <row r="90691" customFormat="1" x14ac:dyDescent="0.2"/>
    <row r="90692" customFormat="1" x14ac:dyDescent="0.2"/>
    <row r="90693" customFormat="1" x14ac:dyDescent="0.2"/>
    <row r="90694" customFormat="1" x14ac:dyDescent="0.2"/>
    <row r="90695" customFormat="1" x14ac:dyDescent="0.2"/>
    <row r="90696" customFormat="1" x14ac:dyDescent="0.2"/>
    <row r="90697" customFormat="1" x14ac:dyDescent="0.2"/>
    <row r="90698" customFormat="1" x14ac:dyDescent="0.2"/>
    <row r="90699" customFormat="1" x14ac:dyDescent="0.2"/>
    <row r="90700" customFormat="1" x14ac:dyDescent="0.2"/>
    <row r="90701" customFormat="1" x14ac:dyDescent="0.2"/>
    <row r="90702" customFormat="1" x14ac:dyDescent="0.2"/>
    <row r="90703" customFormat="1" x14ac:dyDescent="0.2"/>
    <row r="90704" customFormat="1" x14ac:dyDescent="0.2"/>
    <row r="90705" customFormat="1" x14ac:dyDescent="0.2"/>
    <row r="90706" customFormat="1" x14ac:dyDescent="0.2"/>
    <row r="90707" customFormat="1" x14ac:dyDescent="0.2"/>
    <row r="90708" customFormat="1" x14ac:dyDescent="0.2"/>
    <row r="90709" customFormat="1" x14ac:dyDescent="0.2"/>
    <row r="90710" customFormat="1" x14ac:dyDescent="0.2"/>
    <row r="90711" customFormat="1" x14ac:dyDescent="0.2"/>
    <row r="90712" customFormat="1" x14ac:dyDescent="0.2"/>
    <row r="90713" customFormat="1" x14ac:dyDescent="0.2"/>
    <row r="90714" customFormat="1" x14ac:dyDescent="0.2"/>
    <row r="90715" customFormat="1" x14ac:dyDescent="0.2"/>
    <row r="90716" customFormat="1" x14ac:dyDescent="0.2"/>
    <row r="90717" customFormat="1" x14ac:dyDescent="0.2"/>
    <row r="90718" customFormat="1" x14ac:dyDescent="0.2"/>
    <row r="90719" customFormat="1" x14ac:dyDescent="0.2"/>
    <row r="90720" customFormat="1" x14ac:dyDescent="0.2"/>
    <row r="90721" customFormat="1" x14ac:dyDescent="0.2"/>
    <row r="90722" customFormat="1" x14ac:dyDescent="0.2"/>
    <row r="90723" customFormat="1" x14ac:dyDescent="0.2"/>
    <row r="90724" customFormat="1" x14ac:dyDescent="0.2"/>
    <row r="90725" customFormat="1" x14ac:dyDescent="0.2"/>
    <row r="90726" customFormat="1" x14ac:dyDescent="0.2"/>
    <row r="90727" customFormat="1" x14ac:dyDescent="0.2"/>
    <row r="90728" customFormat="1" x14ac:dyDescent="0.2"/>
    <row r="90729" customFormat="1" x14ac:dyDescent="0.2"/>
    <row r="90730" customFormat="1" x14ac:dyDescent="0.2"/>
    <row r="90731" customFormat="1" x14ac:dyDescent="0.2"/>
    <row r="90732" customFormat="1" x14ac:dyDescent="0.2"/>
    <row r="90733" customFormat="1" x14ac:dyDescent="0.2"/>
    <row r="90734" customFormat="1" x14ac:dyDescent="0.2"/>
    <row r="90735" customFormat="1" x14ac:dyDescent="0.2"/>
    <row r="90736" customFormat="1" x14ac:dyDescent="0.2"/>
    <row r="90737" customFormat="1" x14ac:dyDescent="0.2"/>
    <row r="90738" customFormat="1" x14ac:dyDescent="0.2"/>
    <row r="90739" customFormat="1" x14ac:dyDescent="0.2"/>
    <row r="90740" customFormat="1" x14ac:dyDescent="0.2"/>
    <row r="90741" customFormat="1" x14ac:dyDescent="0.2"/>
    <row r="90742" customFormat="1" x14ac:dyDescent="0.2"/>
    <row r="90743" customFormat="1" x14ac:dyDescent="0.2"/>
    <row r="90744" customFormat="1" x14ac:dyDescent="0.2"/>
    <row r="90745" customFormat="1" x14ac:dyDescent="0.2"/>
    <row r="90746" customFormat="1" x14ac:dyDescent="0.2"/>
    <row r="90747" customFormat="1" x14ac:dyDescent="0.2"/>
    <row r="90748" customFormat="1" x14ac:dyDescent="0.2"/>
    <row r="90749" customFormat="1" x14ac:dyDescent="0.2"/>
    <row r="90750" customFormat="1" x14ac:dyDescent="0.2"/>
    <row r="90751" customFormat="1" x14ac:dyDescent="0.2"/>
    <row r="90752" customFormat="1" x14ac:dyDescent="0.2"/>
    <row r="90753" customFormat="1" x14ac:dyDescent="0.2"/>
    <row r="90754" customFormat="1" x14ac:dyDescent="0.2"/>
    <row r="90755" customFormat="1" x14ac:dyDescent="0.2"/>
    <row r="90756" customFormat="1" x14ac:dyDescent="0.2"/>
    <row r="90757" customFormat="1" x14ac:dyDescent="0.2"/>
    <row r="90758" customFormat="1" x14ac:dyDescent="0.2"/>
    <row r="90759" customFormat="1" x14ac:dyDescent="0.2"/>
    <row r="90760" customFormat="1" x14ac:dyDescent="0.2"/>
    <row r="90761" customFormat="1" x14ac:dyDescent="0.2"/>
    <row r="90762" customFormat="1" x14ac:dyDescent="0.2"/>
    <row r="90763" customFormat="1" x14ac:dyDescent="0.2"/>
    <row r="90764" customFormat="1" x14ac:dyDescent="0.2"/>
    <row r="90765" customFormat="1" x14ac:dyDescent="0.2"/>
    <row r="90766" customFormat="1" x14ac:dyDescent="0.2"/>
    <row r="90767" customFormat="1" x14ac:dyDescent="0.2"/>
    <row r="90768" customFormat="1" x14ac:dyDescent="0.2"/>
    <row r="90769" customFormat="1" x14ac:dyDescent="0.2"/>
    <row r="90770" customFormat="1" x14ac:dyDescent="0.2"/>
    <row r="90771" customFormat="1" x14ac:dyDescent="0.2"/>
    <row r="90772" customFormat="1" x14ac:dyDescent="0.2"/>
    <row r="90773" customFormat="1" x14ac:dyDescent="0.2"/>
    <row r="90774" customFormat="1" x14ac:dyDescent="0.2"/>
    <row r="90775" customFormat="1" x14ac:dyDescent="0.2"/>
    <row r="90776" customFormat="1" x14ac:dyDescent="0.2"/>
    <row r="90777" customFormat="1" x14ac:dyDescent="0.2"/>
    <row r="90778" customFormat="1" x14ac:dyDescent="0.2"/>
    <row r="90779" customFormat="1" x14ac:dyDescent="0.2"/>
    <row r="90780" customFormat="1" x14ac:dyDescent="0.2"/>
    <row r="90781" customFormat="1" x14ac:dyDescent="0.2"/>
    <row r="90782" customFormat="1" x14ac:dyDescent="0.2"/>
    <row r="90783" customFormat="1" x14ac:dyDescent="0.2"/>
    <row r="90784" customFormat="1" x14ac:dyDescent="0.2"/>
    <row r="90785" customFormat="1" x14ac:dyDescent="0.2"/>
    <row r="90786" customFormat="1" x14ac:dyDescent="0.2"/>
    <row r="90787" customFormat="1" x14ac:dyDescent="0.2"/>
    <row r="90788" customFormat="1" x14ac:dyDescent="0.2"/>
    <row r="90789" customFormat="1" x14ac:dyDescent="0.2"/>
    <row r="90790" customFormat="1" x14ac:dyDescent="0.2"/>
    <row r="90791" customFormat="1" x14ac:dyDescent="0.2"/>
    <row r="90792" customFormat="1" x14ac:dyDescent="0.2"/>
    <row r="90793" customFormat="1" x14ac:dyDescent="0.2"/>
    <row r="90794" customFormat="1" x14ac:dyDescent="0.2"/>
    <row r="90795" customFormat="1" x14ac:dyDescent="0.2"/>
    <row r="90796" customFormat="1" x14ac:dyDescent="0.2"/>
    <row r="90797" customFormat="1" x14ac:dyDescent="0.2"/>
    <row r="90798" customFormat="1" x14ac:dyDescent="0.2"/>
    <row r="90799" customFormat="1" x14ac:dyDescent="0.2"/>
    <row r="90800" customFormat="1" x14ac:dyDescent="0.2"/>
    <row r="90801" customFormat="1" x14ac:dyDescent="0.2"/>
    <row r="90802" customFormat="1" x14ac:dyDescent="0.2"/>
    <row r="90803" customFormat="1" x14ac:dyDescent="0.2"/>
    <row r="90804" customFormat="1" x14ac:dyDescent="0.2"/>
    <row r="90805" customFormat="1" x14ac:dyDescent="0.2"/>
    <row r="90806" customFormat="1" x14ac:dyDescent="0.2"/>
    <row r="90807" customFormat="1" x14ac:dyDescent="0.2"/>
    <row r="90808" customFormat="1" x14ac:dyDescent="0.2"/>
    <row r="90809" customFormat="1" x14ac:dyDescent="0.2"/>
    <row r="90810" customFormat="1" x14ac:dyDescent="0.2"/>
    <row r="90811" customFormat="1" x14ac:dyDescent="0.2"/>
    <row r="90812" customFormat="1" x14ac:dyDescent="0.2"/>
    <row r="90813" customFormat="1" x14ac:dyDescent="0.2"/>
    <row r="90814" customFormat="1" x14ac:dyDescent="0.2"/>
    <row r="90815" customFormat="1" x14ac:dyDescent="0.2"/>
    <row r="90816" customFormat="1" x14ac:dyDescent="0.2"/>
    <row r="90817" customFormat="1" x14ac:dyDescent="0.2"/>
    <row r="90818" customFormat="1" x14ac:dyDescent="0.2"/>
    <row r="90819" customFormat="1" x14ac:dyDescent="0.2"/>
    <row r="90820" customFormat="1" x14ac:dyDescent="0.2"/>
    <row r="90821" customFormat="1" x14ac:dyDescent="0.2"/>
    <row r="90822" customFormat="1" x14ac:dyDescent="0.2"/>
    <row r="90823" customFormat="1" x14ac:dyDescent="0.2"/>
    <row r="90824" customFormat="1" x14ac:dyDescent="0.2"/>
    <row r="90825" customFormat="1" x14ac:dyDescent="0.2"/>
    <row r="90826" customFormat="1" x14ac:dyDescent="0.2"/>
    <row r="90827" customFormat="1" x14ac:dyDescent="0.2"/>
    <row r="90828" customFormat="1" x14ac:dyDescent="0.2"/>
    <row r="90829" customFormat="1" x14ac:dyDescent="0.2"/>
    <row r="90830" customFormat="1" x14ac:dyDescent="0.2"/>
    <row r="90831" customFormat="1" x14ac:dyDescent="0.2"/>
    <row r="90832" customFormat="1" x14ac:dyDescent="0.2"/>
    <row r="90833" customFormat="1" x14ac:dyDescent="0.2"/>
    <row r="90834" customFormat="1" x14ac:dyDescent="0.2"/>
    <row r="90835" customFormat="1" x14ac:dyDescent="0.2"/>
    <row r="90836" customFormat="1" x14ac:dyDescent="0.2"/>
    <row r="90837" customFormat="1" x14ac:dyDescent="0.2"/>
    <row r="90838" customFormat="1" x14ac:dyDescent="0.2"/>
    <row r="90839" customFormat="1" x14ac:dyDescent="0.2"/>
    <row r="90840" customFormat="1" x14ac:dyDescent="0.2"/>
    <row r="90841" customFormat="1" x14ac:dyDescent="0.2"/>
    <row r="90842" customFormat="1" x14ac:dyDescent="0.2"/>
    <row r="90843" customFormat="1" x14ac:dyDescent="0.2"/>
    <row r="90844" customFormat="1" x14ac:dyDescent="0.2"/>
    <row r="90845" customFormat="1" x14ac:dyDescent="0.2"/>
    <row r="90846" customFormat="1" x14ac:dyDescent="0.2"/>
    <row r="90847" customFormat="1" x14ac:dyDescent="0.2"/>
    <row r="90848" customFormat="1" x14ac:dyDescent="0.2"/>
    <row r="90849" customFormat="1" x14ac:dyDescent="0.2"/>
    <row r="90850" customFormat="1" x14ac:dyDescent="0.2"/>
    <row r="90851" customFormat="1" x14ac:dyDescent="0.2"/>
    <row r="90852" customFormat="1" x14ac:dyDescent="0.2"/>
    <row r="90853" customFormat="1" x14ac:dyDescent="0.2"/>
    <row r="90854" customFormat="1" x14ac:dyDescent="0.2"/>
    <row r="90855" customFormat="1" x14ac:dyDescent="0.2"/>
    <row r="90856" customFormat="1" x14ac:dyDescent="0.2"/>
    <row r="90857" customFormat="1" x14ac:dyDescent="0.2"/>
    <row r="90858" customFormat="1" x14ac:dyDescent="0.2"/>
    <row r="90859" customFormat="1" x14ac:dyDescent="0.2"/>
    <row r="90860" customFormat="1" x14ac:dyDescent="0.2"/>
    <row r="90861" customFormat="1" x14ac:dyDescent="0.2"/>
    <row r="90862" customFormat="1" x14ac:dyDescent="0.2"/>
    <row r="90863" customFormat="1" x14ac:dyDescent="0.2"/>
    <row r="90864" customFormat="1" x14ac:dyDescent="0.2"/>
    <row r="90865" customFormat="1" x14ac:dyDescent="0.2"/>
    <row r="90866" customFormat="1" x14ac:dyDescent="0.2"/>
    <row r="90867" customFormat="1" x14ac:dyDescent="0.2"/>
    <row r="90868" customFormat="1" x14ac:dyDescent="0.2"/>
    <row r="90869" customFormat="1" x14ac:dyDescent="0.2"/>
    <row r="90870" customFormat="1" x14ac:dyDescent="0.2"/>
    <row r="90871" customFormat="1" x14ac:dyDescent="0.2"/>
    <row r="90872" customFormat="1" x14ac:dyDescent="0.2"/>
    <row r="90873" customFormat="1" x14ac:dyDescent="0.2"/>
    <row r="90874" customFormat="1" x14ac:dyDescent="0.2"/>
    <row r="90875" customFormat="1" x14ac:dyDescent="0.2"/>
    <row r="90876" customFormat="1" x14ac:dyDescent="0.2"/>
    <row r="90877" customFormat="1" x14ac:dyDescent="0.2"/>
    <row r="90878" customFormat="1" x14ac:dyDescent="0.2"/>
    <row r="90879" customFormat="1" x14ac:dyDescent="0.2"/>
    <row r="90880" customFormat="1" x14ac:dyDescent="0.2"/>
    <row r="90881" customFormat="1" x14ac:dyDescent="0.2"/>
    <row r="90882" customFormat="1" x14ac:dyDescent="0.2"/>
    <row r="90883" customFormat="1" x14ac:dyDescent="0.2"/>
    <row r="90884" customFormat="1" x14ac:dyDescent="0.2"/>
    <row r="90885" customFormat="1" x14ac:dyDescent="0.2"/>
    <row r="90886" customFormat="1" x14ac:dyDescent="0.2"/>
    <row r="90887" customFormat="1" x14ac:dyDescent="0.2"/>
    <row r="90888" customFormat="1" x14ac:dyDescent="0.2"/>
    <row r="90889" customFormat="1" x14ac:dyDescent="0.2"/>
    <row r="90890" customFormat="1" x14ac:dyDescent="0.2"/>
    <row r="90891" customFormat="1" x14ac:dyDescent="0.2"/>
    <row r="90892" customFormat="1" x14ac:dyDescent="0.2"/>
    <row r="90893" customFormat="1" x14ac:dyDescent="0.2"/>
    <row r="90894" customFormat="1" x14ac:dyDescent="0.2"/>
    <row r="90895" customFormat="1" x14ac:dyDescent="0.2"/>
    <row r="90896" customFormat="1" x14ac:dyDescent="0.2"/>
    <row r="90897" customFormat="1" x14ac:dyDescent="0.2"/>
    <row r="90898" customFormat="1" x14ac:dyDescent="0.2"/>
    <row r="90899" customFormat="1" x14ac:dyDescent="0.2"/>
    <row r="90900" customFormat="1" x14ac:dyDescent="0.2"/>
    <row r="90901" customFormat="1" x14ac:dyDescent="0.2"/>
    <row r="90902" customFormat="1" x14ac:dyDescent="0.2"/>
    <row r="90903" customFormat="1" x14ac:dyDescent="0.2"/>
    <row r="90904" customFormat="1" x14ac:dyDescent="0.2"/>
    <row r="90905" customFormat="1" x14ac:dyDescent="0.2"/>
    <row r="90906" customFormat="1" x14ac:dyDescent="0.2"/>
    <row r="90907" customFormat="1" x14ac:dyDescent="0.2"/>
    <row r="90908" customFormat="1" x14ac:dyDescent="0.2"/>
    <row r="90909" customFormat="1" x14ac:dyDescent="0.2"/>
    <row r="90910" customFormat="1" x14ac:dyDescent="0.2"/>
    <row r="90911" customFormat="1" x14ac:dyDescent="0.2"/>
    <row r="90912" customFormat="1" x14ac:dyDescent="0.2"/>
    <row r="90913" customFormat="1" x14ac:dyDescent="0.2"/>
    <row r="90914" customFormat="1" x14ac:dyDescent="0.2"/>
    <row r="90915" customFormat="1" x14ac:dyDescent="0.2"/>
    <row r="90916" customFormat="1" x14ac:dyDescent="0.2"/>
    <row r="90917" customFormat="1" x14ac:dyDescent="0.2"/>
    <row r="90918" customFormat="1" x14ac:dyDescent="0.2"/>
    <row r="90919" customFormat="1" x14ac:dyDescent="0.2"/>
    <row r="90920" customFormat="1" x14ac:dyDescent="0.2"/>
    <row r="90921" customFormat="1" x14ac:dyDescent="0.2"/>
    <row r="90922" customFormat="1" x14ac:dyDescent="0.2"/>
    <row r="90923" customFormat="1" x14ac:dyDescent="0.2"/>
    <row r="90924" customFormat="1" x14ac:dyDescent="0.2"/>
    <row r="90925" customFormat="1" x14ac:dyDescent="0.2"/>
    <row r="90926" customFormat="1" x14ac:dyDescent="0.2"/>
    <row r="90927" customFormat="1" x14ac:dyDescent="0.2"/>
    <row r="90928" customFormat="1" x14ac:dyDescent="0.2"/>
    <row r="90929" customFormat="1" x14ac:dyDescent="0.2"/>
    <row r="90930" customFormat="1" x14ac:dyDescent="0.2"/>
    <row r="90931" customFormat="1" x14ac:dyDescent="0.2"/>
    <row r="90932" customFormat="1" x14ac:dyDescent="0.2"/>
    <row r="90933" customFormat="1" x14ac:dyDescent="0.2"/>
    <row r="90934" customFormat="1" x14ac:dyDescent="0.2"/>
    <row r="90935" customFormat="1" x14ac:dyDescent="0.2"/>
    <row r="90936" customFormat="1" x14ac:dyDescent="0.2"/>
    <row r="90937" customFormat="1" x14ac:dyDescent="0.2"/>
    <row r="90938" customFormat="1" x14ac:dyDescent="0.2"/>
    <row r="90939" customFormat="1" x14ac:dyDescent="0.2"/>
    <row r="90940" customFormat="1" x14ac:dyDescent="0.2"/>
    <row r="90941" customFormat="1" x14ac:dyDescent="0.2"/>
    <row r="90942" customFormat="1" x14ac:dyDescent="0.2"/>
    <row r="90943" customFormat="1" x14ac:dyDescent="0.2"/>
    <row r="90944" customFormat="1" x14ac:dyDescent="0.2"/>
    <row r="90945" customFormat="1" x14ac:dyDescent="0.2"/>
    <row r="90946" customFormat="1" x14ac:dyDescent="0.2"/>
    <row r="90947" customFormat="1" x14ac:dyDescent="0.2"/>
    <row r="90948" customFormat="1" x14ac:dyDescent="0.2"/>
    <row r="90949" customFormat="1" x14ac:dyDescent="0.2"/>
    <row r="90950" customFormat="1" x14ac:dyDescent="0.2"/>
    <row r="90951" customFormat="1" x14ac:dyDescent="0.2"/>
    <row r="90952" customFormat="1" x14ac:dyDescent="0.2"/>
    <row r="90953" customFormat="1" x14ac:dyDescent="0.2"/>
    <row r="90954" customFormat="1" x14ac:dyDescent="0.2"/>
    <row r="90955" customFormat="1" x14ac:dyDescent="0.2"/>
    <row r="90956" customFormat="1" x14ac:dyDescent="0.2"/>
    <row r="90957" customFormat="1" x14ac:dyDescent="0.2"/>
    <row r="90958" customFormat="1" x14ac:dyDescent="0.2"/>
    <row r="90959" customFormat="1" x14ac:dyDescent="0.2"/>
    <row r="90960" customFormat="1" x14ac:dyDescent="0.2"/>
    <row r="90961" customFormat="1" x14ac:dyDescent="0.2"/>
    <row r="90962" customFormat="1" x14ac:dyDescent="0.2"/>
    <row r="90963" customFormat="1" x14ac:dyDescent="0.2"/>
    <row r="90964" customFormat="1" x14ac:dyDescent="0.2"/>
    <row r="90965" customFormat="1" x14ac:dyDescent="0.2"/>
    <row r="90966" customFormat="1" x14ac:dyDescent="0.2"/>
    <row r="90967" customFormat="1" x14ac:dyDescent="0.2"/>
    <row r="90968" customFormat="1" x14ac:dyDescent="0.2"/>
    <row r="90969" customFormat="1" x14ac:dyDescent="0.2"/>
    <row r="90970" customFormat="1" x14ac:dyDescent="0.2"/>
    <row r="90971" customFormat="1" x14ac:dyDescent="0.2"/>
    <row r="90972" customFormat="1" x14ac:dyDescent="0.2"/>
    <row r="90973" customFormat="1" x14ac:dyDescent="0.2"/>
    <row r="90974" customFormat="1" x14ac:dyDescent="0.2"/>
    <row r="90975" customFormat="1" x14ac:dyDescent="0.2"/>
    <row r="90976" customFormat="1" x14ac:dyDescent="0.2"/>
    <row r="90977" customFormat="1" x14ac:dyDescent="0.2"/>
    <row r="90978" customFormat="1" x14ac:dyDescent="0.2"/>
    <row r="90979" customFormat="1" x14ac:dyDescent="0.2"/>
    <row r="90980" customFormat="1" x14ac:dyDescent="0.2"/>
    <row r="90981" customFormat="1" x14ac:dyDescent="0.2"/>
    <row r="90982" customFormat="1" x14ac:dyDescent="0.2"/>
    <row r="90983" customFormat="1" x14ac:dyDescent="0.2"/>
    <row r="90984" customFormat="1" x14ac:dyDescent="0.2"/>
    <row r="90985" customFormat="1" x14ac:dyDescent="0.2"/>
    <row r="90986" customFormat="1" x14ac:dyDescent="0.2"/>
    <row r="90987" customFormat="1" x14ac:dyDescent="0.2"/>
    <row r="90988" customFormat="1" x14ac:dyDescent="0.2"/>
    <row r="90989" customFormat="1" x14ac:dyDescent="0.2"/>
    <row r="90990" customFormat="1" x14ac:dyDescent="0.2"/>
    <row r="90991" customFormat="1" x14ac:dyDescent="0.2"/>
    <row r="90992" customFormat="1" x14ac:dyDescent="0.2"/>
    <row r="90993" customFormat="1" x14ac:dyDescent="0.2"/>
    <row r="90994" customFormat="1" x14ac:dyDescent="0.2"/>
    <row r="90995" customFormat="1" x14ac:dyDescent="0.2"/>
    <row r="90996" customFormat="1" x14ac:dyDescent="0.2"/>
    <row r="90997" customFormat="1" x14ac:dyDescent="0.2"/>
    <row r="90998" customFormat="1" x14ac:dyDescent="0.2"/>
    <row r="90999" customFormat="1" x14ac:dyDescent="0.2"/>
    <row r="91000" customFormat="1" x14ac:dyDescent="0.2"/>
    <row r="91001" customFormat="1" x14ac:dyDescent="0.2"/>
    <row r="91002" customFormat="1" x14ac:dyDescent="0.2"/>
    <row r="91003" customFormat="1" x14ac:dyDescent="0.2"/>
    <row r="91004" customFormat="1" x14ac:dyDescent="0.2"/>
    <row r="91005" customFormat="1" x14ac:dyDescent="0.2"/>
    <row r="91006" customFormat="1" x14ac:dyDescent="0.2"/>
    <row r="91007" customFormat="1" x14ac:dyDescent="0.2"/>
    <row r="91008" customFormat="1" x14ac:dyDescent="0.2"/>
    <row r="91009" customFormat="1" x14ac:dyDescent="0.2"/>
    <row r="91010" customFormat="1" x14ac:dyDescent="0.2"/>
    <row r="91011" customFormat="1" x14ac:dyDescent="0.2"/>
    <row r="91012" customFormat="1" x14ac:dyDescent="0.2"/>
    <row r="91013" customFormat="1" x14ac:dyDescent="0.2"/>
    <row r="91014" customFormat="1" x14ac:dyDescent="0.2"/>
    <row r="91015" customFormat="1" x14ac:dyDescent="0.2"/>
    <row r="91016" customFormat="1" x14ac:dyDescent="0.2"/>
    <row r="91017" customFormat="1" x14ac:dyDescent="0.2"/>
    <row r="91018" customFormat="1" x14ac:dyDescent="0.2"/>
    <row r="91019" customFormat="1" x14ac:dyDescent="0.2"/>
    <row r="91020" customFormat="1" x14ac:dyDescent="0.2"/>
    <row r="91021" customFormat="1" x14ac:dyDescent="0.2"/>
    <row r="91022" customFormat="1" x14ac:dyDescent="0.2"/>
    <row r="91023" customFormat="1" x14ac:dyDescent="0.2"/>
    <row r="91024" customFormat="1" x14ac:dyDescent="0.2"/>
    <row r="91025" customFormat="1" x14ac:dyDescent="0.2"/>
    <row r="91026" customFormat="1" x14ac:dyDescent="0.2"/>
    <row r="91027" customFormat="1" x14ac:dyDescent="0.2"/>
    <row r="91028" customFormat="1" x14ac:dyDescent="0.2"/>
    <row r="91029" customFormat="1" x14ac:dyDescent="0.2"/>
    <row r="91030" customFormat="1" x14ac:dyDescent="0.2"/>
    <row r="91031" customFormat="1" x14ac:dyDescent="0.2"/>
    <row r="91032" customFormat="1" x14ac:dyDescent="0.2"/>
    <row r="91033" customFormat="1" x14ac:dyDescent="0.2"/>
    <row r="91034" customFormat="1" x14ac:dyDescent="0.2"/>
    <row r="91035" customFormat="1" x14ac:dyDescent="0.2"/>
    <row r="91036" customFormat="1" x14ac:dyDescent="0.2"/>
    <row r="91037" customFormat="1" x14ac:dyDescent="0.2"/>
    <row r="91038" customFormat="1" x14ac:dyDescent="0.2"/>
    <row r="91039" customFormat="1" x14ac:dyDescent="0.2"/>
    <row r="91040" customFormat="1" x14ac:dyDescent="0.2"/>
    <row r="91041" customFormat="1" x14ac:dyDescent="0.2"/>
    <row r="91042" customFormat="1" x14ac:dyDescent="0.2"/>
    <row r="91043" customFormat="1" x14ac:dyDescent="0.2"/>
    <row r="91044" customFormat="1" x14ac:dyDescent="0.2"/>
    <row r="91045" customFormat="1" x14ac:dyDescent="0.2"/>
    <row r="91046" customFormat="1" x14ac:dyDescent="0.2"/>
    <row r="91047" customFormat="1" x14ac:dyDescent="0.2"/>
    <row r="91048" customFormat="1" x14ac:dyDescent="0.2"/>
    <row r="91049" customFormat="1" x14ac:dyDescent="0.2"/>
    <row r="91050" customFormat="1" x14ac:dyDescent="0.2"/>
    <row r="91051" customFormat="1" x14ac:dyDescent="0.2"/>
    <row r="91052" customFormat="1" x14ac:dyDescent="0.2"/>
    <row r="91053" customFormat="1" x14ac:dyDescent="0.2"/>
    <row r="91054" customFormat="1" x14ac:dyDescent="0.2"/>
    <row r="91055" customFormat="1" x14ac:dyDescent="0.2"/>
    <row r="91056" customFormat="1" x14ac:dyDescent="0.2"/>
    <row r="91057" customFormat="1" x14ac:dyDescent="0.2"/>
    <row r="91058" customFormat="1" x14ac:dyDescent="0.2"/>
    <row r="91059" customFormat="1" x14ac:dyDescent="0.2"/>
    <row r="91060" customFormat="1" x14ac:dyDescent="0.2"/>
    <row r="91061" customFormat="1" x14ac:dyDescent="0.2"/>
    <row r="91062" customFormat="1" x14ac:dyDescent="0.2"/>
    <row r="91063" customFormat="1" x14ac:dyDescent="0.2"/>
    <row r="91064" customFormat="1" x14ac:dyDescent="0.2"/>
    <row r="91065" customFormat="1" x14ac:dyDescent="0.2"/>
    <row r="91066" customFormat="1" x14ac:dyDescent="0.2"/>
    <row r="91067" customFormat="1" x14ac:dyDescent="0.2"/>
    <row r="91068" customFormat="1" x14ac:dyDescent="0.2"/>
    <row r="91069" customFormat="1" x14ac:dyDescent="0.2"/>
    <row r="91070" customFormat="1" x14ac:dyDescent="0.2"/>
    <row r="91071" customFormat="1" x14ac:dyDescent="0.2"/>
    <row r="91072" customFormat="1" x14ac:dyDescent="0.2"/>
    <row r="91073" customFormat="1" x14ac:dyDescent="0.2"/>
    <row r="91074" customFormat="1" x14ac:dyDescent="0.2"/>
    <row r="91075" customFormat="1" x14ac:dyDescent="0.2"/>
    <row r="91076" customFormat="1" x14ac:dyDescent="0.2"/>
    <row r="91077" customFormat="1" x14ac:dyDescent="0.2"/>
    <row r="91078" customFormat="1" x14ac:dyDescent="0.2"/>
    <row r="91079" customFormat="1" x14ac:dyDescent="0.2"/>
    <row r="91080" customFormat="1" x14ac:dyDescent="0.2"/>
    <row r="91081" customFormat="1" x14ac:dyDescent="0.2"/>
    <row r="91082" customFormat="1" x14ac:dyDescent="0.2"/>
    <row r="91083" customFormat="1" x14ac:dyDescent="0.2"/>
    <row r="91084" customFormat="1" x14ac:dyDescent="0.2"/>
    <row r="91085" customFormat="1" x14ac:dyDescent="0.2"/>
    <row r="91086" customFormat="1" x14ac:dyDescent="0.2"/>
    <row r="91087" customFormat="1" x14ac:dyDescent="0.2"/>
    <row r="91088" customFormat="1" x14ac:dyDescent="0.2"/>
    <row r="91089" customFormat="1" x14ac:dyDescent="0.2"/>
    <row r="91090" customFormat="1" x14ac:dyDescent="0.2"/>
    <row r="91091" customFormat="1" x14ac:dyDescent="0.2"/>
    <row r="91092" customFormat="1" x14ac:dyDescent="0.2"/>
    <row r="91093" customFormat="1" x14ac:dyDescent="0.2"/>
    <row r="91094" customFormat="1" x14ac:dyDescent="0.2"/>
    <row r="91095" customFormat="1" x14ac:dyDescent="0.2"/>
    <row r="91096" customFormat="1" x14ac:dyDescent="0.2"/>
    <row r="91097" customFormat="1" x14ac:dyDescent="0.2"/>
    <row r="91098" customFormat="1" x14ac:dyDescent="0.2"/>
    <row r="91099" customFormat="1" x14ac:dyDescent="0.2"/>
    <row r="91100" customFormat="1" x14ac:dyDescent="0.2"/>
    <row r="91101" customFormat="1" x14ac:dyDescent="0.2"/>
    <row r="91102" customFormat="1" x14ac:dyDescent="0.2"/>
    <row r="91103" customFormat="1" x14ac:dyDescent="0.2"/>
    <row r="91104" customFormat="1" x14ac:dyDescent="0.2"/>
    <row r="91105" customFormat="1" x14ac:dyDescent="0.2"/>
    <row r="91106" customFormat="1" x14ac:dyDescent="0.2"/>
    <row r="91107" customFormat="1" x14ac:dyDescent="0.2"/>
    <row r="91108" customFormat="1" x14ac:dyDescent="0.2"/>
    <row r="91109" customFormat="1" x14ac:dyDescent="0.2"/>
    <row r="91110" customFormat="1" x14ac:dyDescent="0.2"/>
    <row r="91111" customFormat="1" x14ac:dyDescent="0.2"/>
    <row r="91112" customFormat="1" x14ac:dyDescent="0.2"/>
    <row r="91113" customFormat="1" x14ac:dyDescent="0.2"/>
    <row r="91114" customFormat="1" x14ac:dyDescent="0.2"/>
    <row r="91115" customFormat="1" x14ac:dyDescent="0.2"/>
    <row r="91116" customFormat="1" x14ac:dyDescent="0.2"/>
    <row r="91117" customFormat="1" x14ac:dyDescent="0.2"/>
    <row r="91118" customFormat="1" x14ac:dyDescent="0.2"/>
    <row r="91119" customFormat="1" x14ac:dyDescent="0.2"/>
    <row r="91120" customFormat="1" x14ac:dyDescent="0.2"/>
    <row r="91121" customFormat="1" x14ac:dyDescent="0.2"/>
    <row r="91122" customFormat="1" x14ac:dyDescent="0.2"/>
    <row r="91123" customFormat="1" x14ac:dyDescent="0.2"/>
    <row r="91124" customFormat="1" x14ac:dyDescent="0.2"/>
    <row r="91125" customFormat="1" x14ac:dyDescent="0.2"/>
    <row r="91126" customFormat="1" x14ac:dyDescent="0.2"/>
    <row r="91127" customFormat="1" x14ac:dyDescent="0.2"/>
    <row r="91128" customFormat="1" x14ac:dyDescent="0.2"/>
    <row r="91129" customFormat="1" x14ac:dyDescent="0.2"/>
    <row r="91130" customFormat="1" x14ac:dyDescent="0.2"/>
    <row r="91131" customFormat="1" x14ac:dyDescent="0.2"/>
    <row r="91132" customFormat="1" x14ac:dyDescent="0.2"/>
    <row r="91133" customFormat="1" x14ac:dyDescent="0.2"/>
    <row r="91134" customFormat="1" x14ac:dyDescent="0.2"/>
    <row r="91135" customFormat="1" x14ac:dyDescent="0.2"/>
    <row r="91136" customFormat="1" x14ac:dyDescent="0.2"/>
    <row r="91137" customFormat="1" x14ac:dyDescent="0.2"/>
    <row r="91138" customFormat="1" x14ac:dyDescent="0.2"/>
    <row r="91139" customFormat="1" x14ac:dyDescent="0.2"/>
    <row r="91140" customFormat="1" x14ac:dyDescent="0.2"/>
    <row r="91141" customFormat="1" x14ac:dyDescent="0.2"/>
    <row r="91142" customFormat="1" x14ac:dyDescent="0.2"/>
    <row r="91143" customFormat="1" x14ac:dyDescent="0.2"/>
    <row r="91144" customFormat="1" x14ac:dyDescent="0.2"/>
    <row r="91145" customFormat="1" x14ac:dyDescent="0.2"/>
    <row r="91146" customFormat="1" x14ac:dyDescent="0.2"/>
    <row r="91147" customFormat="1" x14ac:dyDescent="0.2"/>
    <row r="91148" customFormat="1" x14ac:dyDescent="0.2"/>
    <row r="91149" customFormat="1" x14ac:dyDescent="0.2"/>
    <row r="91150" customFormat="1" x14ac:dyDescent="0.2"/>
    <row r="91151" customFormat="1" x14ac:dyDescent="0.2"/>
    <row r="91152" customFormat="1" x14ac:dyDescent="0.2"/>
    <row r="91153" customFormat="1" x14ac:dyDescent="0.2"/>
    <row r="91154" customFormat="1" x14ac:dyDescent="0.2"/>
    <row r="91155" customFormat="1" x14ac:dyDescent="0.2"/>
    <row r="91156" customFormat="1" x14ac:dyDescent="0.2"/>
    <row r="91157" customFormat="1" x14ac:dyDescent="0.2"/>
    <row r="91158" customFormat="1" x14ac:dyDescent="0.2"/>
    <row r="91159" customFormat="1" x14ac:dyDescent="0.2"/>
    <row r="91160" customFormat="1" x14ac:dyDescent="0.2"/>
    <row r="91161" customFormat="1" x14ac:dyDescent="0.2"/>
    <row r="91162" customFormat="1" x14ac:dyDescent="0.2"/>
    <row r="91163" customFormat="1" x14ac:dyDescent="0.2"/>
    <row r="91164" customFormat="1" x14ac:dyDescent="0.2"/>
    <row r="91165" customFormat="1" x14ac:dyDescent="0.2"/>
    <row r="91166" customFormat="1" x14ac:dyDescent="0.2"/>
    <row r="91167" customFormat="1" x14ac:dyDescent="0.2"/>
    <row r="91168" customFormat="1" x14ac:dyDescent="0.2"/>
    <row r="91169" customFormat="1" x14ac:dyDescent="0.2"/>
    <row r="91170" customFormat="1" x14ac:dyDescent="0.2"/>
    <row r="91171" customFormat="1" x14ac:dyDescent="0.2"/>
    <row r="91172" customFormat="1" x14ac:dyDescent="0.2"/>
    <row r="91173" customFormat="1" x14ac:dyDescent="0.2"/>
    <row r="91174" customFormat="1" x14ac:dyDescent="0.2"/>
    <row r="91175" customFormat="1" x14ac:dyDescent="0.2"/>
    <row r="91176" customFormat="1" x14ac:dyDescent="0.2"/>
    <row r="91177" customFormat="1" x14ac:dyDescent="0.2"/>
    <row r="91178" customFormat="1" x14ac:dyDescent="0.2"/>
    <row r="91179" customFormat="1" x14ac:dyDescent="0.2"/>
    <row r="91180" customFormat="1" x14ac:dyDescent="0.2"/>
    <row r="91181" customFormat="1" x14ac:dyDescent="0.2"/>
    <row r="91182" customFormat="1" x14ac:dyDescent="0.2"/>
    <row r="91183" customFormat="1" x14ac:dyDescent="0.2"/>
    <row r="91184" customFormat="1" x14ac:dyDescent="0.2"/>
    <row r="91185" customFormat="1" x14ac:dyDescent="0.2"/>
    <row r="91186" customFormat="1" x14ac:dyDescent="0.2"/>
    <row r="91187" customFormat="1" x14ac:dyDescent="0.2"/>
    <row r="91188" customFormat="1" x14ac:dyDescent="0.2"/>
    <row r="91189" customFormat="1" x14ac:dyDescent="0.2"/>
    <row r="91190" customFormat="1" x14ac:dyDescent="0.2"/>
    <row r="91191" customFormat="1" x14ac:dyDescent="0.2"/>
    <row r="91192" customFormat="1" x14ac:dyDescent="0.2"/>
    <row r="91193" customFormat="1" x14ac:dyDescent="0.2"/>
    <row r="91194" customFormat="1" x14ac:dyDescent="0.2"/>
    <row r="91195" customFormat="1" x14ac:dyDescent="0.2"/>
    <row r="91196" customFormat="1" x14ac:dyDescent="0.2"/>
    <row r="91197" customFormat="1" x14ac:dyDescent="0.2"/>
    <row r="91198" customFormat="1" x14ac:dyDescent="0.2"/>
    <row r="91199" customFormat="1" x14ac:dyDescent="0.2"/>
    <row r="91200" customFormat="1" x14ac:dyDescent="0.2"/>
    <row r="91201" customFormat="1" x14ac:dyDescent="0.2"/>
    <row r="91202" customFormat="1" x14ac:dyDescent="0.2"/>
    <row r="91203" customFormat="1" x14ac:dyDescent="0.2"/>
    <row r="91204" customFormat="1" x14ac:dyDescent="0.2"/>
    <row r="91205" customFormat="1" x14ac:dyDescent="0.2"/>
    <row r="91206" customFormat="1" x14ac:dyDescent="0.2"/>
    <row r="91207" customFormat="1" x14ac:dyDescent="0.2"/>
    <row r="91208" customFormat="1" x14ac:dyDescent="0.2"/>
    <row r="91209" customFormat="1" x14ac:dyDescent="0.2"/>
    <row r="91210" customFormat="1" x14ac:dyDescent="0.2"/>
    <row r="91211" customFormat="1" x14ac:dyDescent="0.2"/>
    <row r="91212" customFormat="1" x14ac:dyDescent="0.2"/>
    <row r="91213" customFormat="1" x14ac:dyDescent="0.2"/>
    <row r="91214" customFormat="1" x14ac:dyDescent="0.2"/>
    <row r="91215" customFormat="1" x14ac:dyDescent="0.2"/>
    <row r="91216" customFormat="1" x14ac:dyDescent="0.2"/>
    <row r="91217" customFormat="1" x14ac:dyDescent="0.2"/>
    <row r="91218" customFormat="1" x14ac:dyDescent="0.2"/>
    <row r="91219" customFormat="1" x14ac:dyDescent="0.2"/>
    <row r="91220" customFormat="1" x14ac:dyDescent="0.2"/>
    <row r="91221" customFormat="1" x14ac:dyDescent="0.2"/>
    <row r="91222" customFormat="1" x14ac:dyDescent="0.2"/>
    <row r="91223" customFormat="1" x14ac:dyDescent="0.2"/>
    <row r="91224" customFormat="1" x14ac:dyDescent="0.2"/>
    <row r="91225" customFormat="1" x14ac:dyDescent="0.2"/>
    <row r="91226" customFormat="1" x14ac:dyDescent="0.2"/>
    <row r="91227" customFormat="1" x14ac:dyDescent="0.2"/>
    <row r="91228" customFormat="1" x14ac:dyDescent="0.2"/>
    <row r="91229" customFormat="1" x14ac:dyDescent="0.2"/>
    <row r="91230" customFormat="1" x14ac:dyDescent="0.2"/>
    <row r="91231" customFormat="1" x14ac:dyDescent="0.2"/>
    <row r="91232" customFormat="1" x14ac:dyDescent="0.2"/>
    <row r="91233" customFormat="1" x14ac:dyDescent="0.2"/>
    <row r="91234" customFormat="1" x14ac:dyDescent="0.2"/>
    <row r="91235" customFormat="1" x14ac:dyDescent="0.2"/>
    <row r="91236" customFormat="1" x14ac:dyDescent="0.2"/>
    <row r="91237" customFormat="1" x14ac:dyDescent="0.2"/>
    <row r="91238" customFormat="1" x14ac:dyDescent="0.2"/>
    <row r="91239" customFormat="1" x14ac:dyDescent="0.2"/>
    <row r="91240" customFormat="1" x14ac:dyDescent="0.2"/>
    <row r="91241" customFormat="1" x14ac:dyDescent="0.2"/>
    <row r="91242" customFormat="1" x14ac:dyDescent="0.2"/>
    <row r="91243" customFormat="1" x14ac:dyDescent="0.2"/>
    <row r="91244" customFormat="1" x14ac:dyDescent="0.2"/>
    <row r="91245" customFormat="1" x14ac:dyDescent="0.2"/>
    <row r="91246" customFormat="1" x14ac:dyDescent="0.2"/>
    <row r="91247" customFormat="1" x14ac:dyDescent="0.2"/>
    <row r="91248" customFormat="1" x14ac:dyDescent="0.2"/>
    <row r="91249" customFormat="1" x14ac:dyDescent="0.2"/>
    <row r="91250" customFormat="1" x14ac:dyDescent="0.2"/>
    <row r="91251" customFormat="1" x14ac:dyDescent="0.2"/>
    <row r="91252" customFormat="1" x14ac:dyDescent="0.2"/>
    <row r="91253" customFormat="1" x14ac:dyDescent="0.2"/>
    <row r="91254" customFormat="1" x14ac:dyDescent="0.2"/>
    <row r="91255" customFormat="1" x14ac:dyDescent="0.2"/>
    <row r="91256" customFormat="1" x14ac:dyDescent="0.2"/>
    <row r="91257" customFormat="1" x14ac:dyDescent="0.2"/>
    <row r="91258" customFormat="1" x14ac:dyDescent="0.2"/>
    <row r="91259" customFormat="1" x14ac:dyDescent="0.2"/>
    <row r="91260" customFormat="1" x14ac:dyDescent="0.2"/>
    <row r="91261" customFormat="1" x14ac:dyDescent="0.2"/>
    <row r="91262" customFormat="1" x14ac:dyDescent="0.2"/>
    <row r="91263" customFormat="1" x14ac:dyDescent="0.2"/>
    <row r="91264" customFormat="1" x14ac:dyDescent="0.2"/>
    <row r="91265" customFormat="1" x14ac:dyDescent="0.2"/>
    <row r="91266" customFormat="1" x14ac:dyDescent="0.2"/>
    <row r="91267" customFormat="1" x14ac:dyDescent="0.2"/>
    <row r="91268" customFormat="1" x14ac:dyDescent="0.2"/>
    <row r="91269" customFormat="1" x14ac:dyDescent="0.2"/>
    <row r="91270" customFormat="1" x14ac:dyDescent="0.2"/>
    <row r="91271" customFormat="1" x14ac:dyDescent="0.2"/>
    <row r="91272" customFormat="1" x14ac:dyDescent="0.2"/>
    <row r="91273" customFormat="1" x14ac:dyDescent="0.2"/>
    <row r="91274" customFormat="1" x14ac:dyDescent="0.2"/>
    <row r="91275" customFormat="1" x14ac:dyDescent="0.2"/>
    <row r="91276" customFormat="1" x14ac:dyDescent="0.2"/>
    <row r="91277" customFormat="1" x14ac:dyDescent="0.2"/>
    <row r="91278" customFormat="1" x14ac:dyDescent="0.2"/>
    <row r="91279" customFormat="1" x14ac:dyDescent="0.2"/>
    <row r="91280" customFormat="1" x14ac:dyDescent="0.2"/>
    <row r="91281" customFormat="1" x14ac:dyDescent="0.2"/>
    <row r="91282" customFormat="1" x14ac:dyDescent="0.2"/>
    <row r="91283" customFormat="1" x14ac:dyDescent="0.2"/>
    <row r="91284" customFormat="1" x14ac:dyDescent="0.2"/>
    <row r="91285" customFormat="1" x14ac:dyDescent="0.2"/>
    <row r="91286" customFormat="1" x14ac:dyDescent="0.2"/>
    <row r="91287" customFormat="1" x14ac:dyDescent="0.2"/>
    <row r="91288" customFormat="1" x14ac:dyDescent="0.2"/>
    <row r="91289" customFormat="1" x14ac:dyDescent="0.2"/>
    <row r="91290" customFormat="1" x14ac:dyDescent="0.2"/>
    <row r="91291" customFormat="1" x14ac:dyDescent="0.2"/>
    <row r="91292" customFormat="1" x14ac:dyDescent="0.2"/>
    <row r="91293" customFormat="1" x14ac:dyDescent="0.2"/>
    <row r="91294" customFormat="1" x14ac:dyDescent="0.2"/>
    <row r="91295" customFormat="1" x14ac:dyDescent="0.2"/>
    <row r="91296" customFormat="1" x14ac:dyDescent="0.2"/>
    <row r="91297" customFormat="1" x14ac:dyDescent="0.2"/>
    <row r="91298" customFormat="1" x14ac:dyDescent="0.2"/>
    <row r="91299" customFormat="1" x14ac:dyDescent="0.2"/>
    <row r="91300" customFormat="1" x14ac:dyDescent="0.2"/>
    <row r="91301" customFormat="1" x14ac:dyDescent="0.2"/>
    <row r="91302" customFormat="1" x14ac:dyDescent="0.2"/>
    <row r="91303" customFormat="1" x14ac:dyDescent="0.2"/>
    <row r="91304" customFormat="1" x14ac:dyDescent="0.2"/>
    <row r="91305" customFormat="1" x14ac:dyDescent="0.2"/>
    <row r="91306" customFormat="1" x14ac:dyDescent="0.2"/>
    <row r="91307" customFormat="1" x14ac:dyDescent="0.2"/>
    <row r="91308" customFormat="1" x14ac:dyDescent="0.2"/>
    <row r="91309" customFormat="1" x14ac:dyDescent="0.2"/>
    <row r="91310" customFormat="1" x14ac:dyDescent="0.2"/>
    <row r="91311" customFormat="1" x14ac:dyDescent="0.2"/>
    <row r="91312" customFormat="1" x14ac:dyDescent="0.2"/>
    <row r="91313" customFormat="1" x14ac:dyDescent="0.2"/>
    <row r="91314" customFormat="1" x14ac:dyDescent="0.2"/>
    <row r="91315" customFormat="1" x14ac:dyDescent="0.2"/>
    <row r="91316" customFormat="1" x14ac:dyDescent="0.2"/>
    <row r="91317" customFormat="1" x14ac:dyDescent="0.2"/>
    <row r="91318" customFormat="1" x14ac:dyDescent="0.2"/>
    <row r="91319" customFormat="1" x14ac:dyDescent="0.2"/>
    <row r="91320" customFormat="1" x14ac:dyDescent="0.2"/>
    <row r="91321" customFormat="1" x14ac:dyDescent="0.2"/>
    <row r="91322" customFormat="1" x14ac:dyDescent="0.2"/>
    <row r="91323" customFormat="1" x14ac:dyDescent="0.2"/>
    <row r="91324" customFormat="1" x14ac:dyDescent="0.2"/>
    <row r="91325" customFormat="1" x14ac:dyDescent="0.2"/>
    <row r="91326" customFormat="1" x14ac:dyDescent="0.2"/>
    <row r="91327" customFormat="1" x14ac:dyDescent="0.2"/>
    <row r="91328" customFormat="1" x14ac:dyDescent="0.2"/>
    <row r="91329" customFormat="1" x14ac:dyDescent="0.2"/>
    <row r="91330" customFormat="1" x14ac:dyDescent="0.2"/>
    <row r="91331" customFormat="1" x14ac:dyDescent="0.2"/>
    <row r="91332" customFormat="1" x14ac:dyDescent="0.2"/>
    <row r="91333" customFormat="1" x14ac:dyDescent="0.2"/>
    <row r="91334" customFormat="1" x14ac:dyDescent="0.2"/>
    <row r="91335" customFormat="1" x14ac:dyDescent="0.2"/>
    <row r="91336" customFormat="1" x14ac:dyDescent="0.2"/>
    <row r="91337" customFormat="1" x14ac:dyDescent="0.2"/>
    <row r="91338" customFormat="1" x14ac:dyDescent="0.2"/>
    <row r="91339" customFormat="1" x14ac:dyDescent="0.2"/>
    <row r="91340" customFormat="1" x14ac:dyDescent="0.2"/>
    <row r="91341" customFormat="1" x14ac:dyDescent="0.2"/>
    <row r="91342" customFormat="1" x14ac:dyDescent="0.2"/>
    <row r="91343" customFormat="1" x14ac:dyDescent="0.2"/>
    <row r="91344" customFormat="1" x14ac:dyDescent="0.2"/>
    <row r="91345" customFormat="1" x14ac:dyDescent="0.2"/>
    <row r="91346" customFormat="1" x14ac:dyDescent="0.2"/>
    <row r="91347" customFormat="1" x14ac:dyDescent="0.2"/>
    <row r="91348" customFormat="1" x14ac:dyDescent="0.2"/>
    <row r="91349" customFormat="1" x14ac:dyDescent="0.2"/>
    <row r="91350" customFormat="1" x14ac:dyDescent="0.2"/>
    <row r="91351" customFormat="1" x14ac:dyDescent="0.2"/>
    <row r="91352" customFormat="1" x14ac:dyDescent="0.2"/>
    <row r="91353" customFormat="1" x14ac:dyDescent="0.2"/>
    <row r="91354" customFormat="1" x14ac:dyDescent="0.2"/>
    <row r="91355" customFormat="1" x14ac:dyDescent="0.2"/>
    <row r="91356" customFormat="1" x14ac:dyDescent="0.2"/>
    <row r="91357" customFormat="1" x14ac:dyDescent="0.2"/>
    <row r="91358" customFormat="1" x14ac:dyDescent="0.2"/>
    <row r="91359" customFormat="1" x14ac:dyDescent="0.2"/>
    <row r="91360" customFormat="1" x14ac:dyDescent="0.2"/>
    <row r="91361" customFormat="1" x14ac:dyDescent="0.2"/>
    <row r="91362" customFormat="1" x14ac:dyDescent="0.2"/>
    <row r="91363" customFormat="1" x14ac:dyDescent="0.2"/>
    <row r="91364" customFormat="1" x14ac:dyDescent="0.2"/>
    <row r="91365" customFormat="1" x14ac:dyDescent="0.2"/>
    <row r="91366" customFormat="1" x14ac:dyDescent="0.2"/>
    <row r="91367" customFormat="1" x14ac:dyDescent="0.2"/>
    <row r="91368" customFormat="1" x14ac:dyDescent="0.2"/>
    <row r="91369" customFormat="1" x14ac:dyDescent="0.2"/>
    <row r="91370" customFormat="1" x14ac:dyDescent="0.2"/>
    <row r="91371" customFormat="1" x14ac:dyDescent="0.2"/>
    <row r="91372" customFormat="1" x14ac:dyDescent="0.2"/>
    <row r="91373" customFormat="1" x14ac:dyDescent="0.2"/>
    <row r="91374" customFormat="1" x14ac:dyDescent="0.2"/>
    <row r="91375" customFormat="1" x14ac:dyDescent="0.2"/>
    <row r="91376" customFormat="1" x14ac:dyDescent="0.2"/>
    <row r="91377" customFormat="1" x14ac:dyDescent="0.2"/>
    <row r="91378" customFormat="1" x14ac:dyDescent="0.2"/>
    <row r="91379" customFormat="1" x14ac:dyDescent="0.2"/>
    <row r="91380" customFormat="1" x14ac:dyDescent="0.2"/>
    <row r="91381" customFormat="1" x14ac:dyDescent="0.2"/>
    <row r="91382" customFormat="1" x14ac:dyDescent="0.2"/>
    <row r="91383" customFormat="1" x14ac:dyDescent="0.2"/>
    <row r="91384" customFormat="1" x14ac:dyDescent="0.2"/>
    <row r="91385" customFormat="1" x14ac:dyDescent="0.2"/>
    <row r="91386" customFormat="1" x14ac:dyDescent="0.2"/>
    <row r="91387" customFormat="1" x14ac:dyDescent="0.2"/>
    <row r="91388" customFormat="1" x14ac:dyDescent="0.2"/>
    <row r="91389" customFormat="1" x14ac:dyDescent="0.2"/>
    <row r="91390" customFormat="1" x14ac:dyDescent="0.2"/>
    <row r="91391" customFormat="1" x14ac:dyDescent="0.2"/>
    <row r="91392" customFormat="1" x14ac:dyDescent="0.2"/>
    <row r="91393" customFormat="1" x14ac:dyDescent="0.2"/>
    <row r="91394" customFormat="1" x14ac:dyDescent="0.2"/>
    <row r="91395" customFormat="1" x14ac:dyDescent="0.2"/>
    <row r="91396" customFormat="1" x14ac:dyDescent="0.2"/>
    <row r="91397" customFormat="1" x14ac:dyDescent="0.2"/>
    <row r="91398" customFormat="1" x14ac:dyDescent="0.2"/>
    <row r="91399" customFormat="1" x14ac:dyDescent="0.2"/>
    <row r="91400" customFormat="1" x14ac:dyDescent="0.2"/>
    <row r="91401" customFormat="1" x14ac:dyDescent="0.2"/>
    <row r="91402" customFormat="1" x14ac:dyDescent="0.2"/>
    <row r="91403" customFormat="1" x14ac:dyDescent="0.2"/>
    <row r="91404" customFormat="1" x14ac:dyDescent="0.2"/>
    <row r="91405" customFormat="1" x14ac:dyDescent="0.2"/>
    <row r="91406" customFormat="1" x14ac:dyDescent="0.2"/>
    <row r="91407" customFormat="1" x14ac:dyDescent="0.2"/>
    <row r="91408" customFormat="1" x14ac:dyDescent="0.2"/>
    <row r="91409" customFormat="1" x14ac:dyDescent="0.2"/>
    <row r="91410" customFormat="1" x14ac:dyDescent="0.2"/>
    <row r="91411" customFormat="1" x14ac:dyDescent="0.2"/>
    <row r="91412" customFormat="1" x14ac:dyDescent="0.2"/>
    <row r="91413" customFormat="1" x14ac:dyDescent="0.2"/>
    <row r="91414" customFormat="1" x14ac:dyDescent="0.2"/>
    <row r="91415" customFormat="1" x14ac:dyDescent="0.2"/>
    <row r="91416" customFormat="1" x14ac:dyDescent="0.2"/>
    <row r="91417" customFormat="1" x14ac:dyDescent="0.2"/>
    <row r="91418" customFormat="1" x14ac:dyDescent="0.2"/>
    <row r="91419" customFormat="1" x14ac:dyDescent="0.2"/>
    <row r="91420" customFormat="1" x14ac:dyDescent="0.2"/>
    <row r="91421" customFormat="1" x14ac:dyDescent="0.2"/>
    <row r="91422" customFormat="1" x14ac:dyDescent="0.2"/>
    <row r="91423" customFormat="1" x14ac:dyDescent="0.2"/>
    <row r="91424" customFormat="1" x14ac:dyDescent="0.2"/>
    <row r="91425" customFormat="1" x14ac:dyDescent="0.2"/>
    <row r="91426" customFormat="1" x14ac:dyDescent="0.2"/>
    <row r="91427" customFormat="1" x14ac:dyDescent="0.2"/>
    <row r="91428" customFormat="1" x14ac:dyDescent="0.2"/>
    <row r="91429" customFormat="1" x14ac:dyDescent="0.2"/>
    <row r="91430" customFormat="1" x14ac:dyDescent="0.2"/>
    <row r="91431" customFormat="1" x14ac:dyDescent="0.2"/>
    <row r="91432" customFormat="1" x14ac:dyDescent="0.2"/>
    <row r="91433" customFormat="1" x14ac:dyDescent="0.2"/>
    <row r="91434" customFormat="1" x14ac:dyDescent="0.2"/>
    <row r="91435" customFormat="1" x14ac:dyDescent="0.2"/>
    <row r="91436" customFormat="1" x14ac:dyDescent="0.2"/>
    <row r="91437" customFormat="1" x14ac:dyDescent="0.2"/>
    <row r="91438" customFormat="1" x14ac:dyDescent="0.2"/>
    <row r="91439" customFormat="1" x14ac:dyDescent="0.2"/>
    <row r="91440" customFormat="1" x14ac:dyDescent="0.2"/>
    <row r="91441" customFormat="1" x14ac:dyDescent="0.2"/>
    <row r="91442" customFormat="1" x14ac:dyDescent="0.2"/>
    <row r="91443" customFormat="1" x14ac:dyDescent="0.2"/>
    <row r="91444" customFormat="1" x14ac:dyDescent="0.2"/>
    <row r="91445" customFormat="1" x14ac:dyDescent="0.2"/>
    <row r="91446" customFormat="1" x14ac:dyDescent="0.2"/>
    <row r="91447" customFormat="1" x14ac:dyDescent="0.2"/>
    <row r="91448" customFormat="1" x14ac:dyDescent="0.2"/>
    <row r="91449" customFormat="1" x14ac:dyDescent="0.2"/>
    <row r="91450" customFormat="1" x14ac:dyDescent="0.2"/>
    <row r="91451" customFormat="1" x14ac:dyDescent="0.2"/>
    <row r="91452" customFormat="1" x14ac:dyDescent="0.2"/>
    <row r="91453" customFormat="1" x14ac:dyDescent="0.2"/>
    <row r="91454" customFormat="1" x14ac:dyDescent="0.2"/>
    <row r="91455" customFormat="1" x14ac:dyDescent="0.2"/>
    <row r="91456" customFormat="1" x14ac:dyDescent="0.2"/>
    <row r="91457" customFormat="1" x14ac:dyDescent="0.2"/>
    <row r="91458" customFormat="1" x14ac:dyDescent="0.2"/>
    <row r="91459" customFormat="1" x14ac:dyDescent="0.2"/>
    <row r="91460" customFormat="1" x14ac:dyDescent="0.2"/>
    <row r="91461" customFormat="1" x14ac:dyDescent="0.2"/>
    <row r="91462" customFormat="1" x14ac:dyDescent="0.2"/>
    <row r="91463" customFormat="1" x14ac:dyDescent="0.2"/>
    <row r="91464" customFormat="1" x14ac:dyDescent="0.2"/>
    <row r="91465" customFormat="1" x14ac:dyDescent="0.2"/>
    <row r="91466" customFormat="1" x14ac:dyDescent="0.2"/>
    <row r="91467" customFormat="1" x14ac:dyDescent="0.2"/>
    <row r="91468" customFormat="1" x14ac:dyDescent="0.2"/>
    <row r="91469" customFormat="1" x14ac:dyDescent="0.2"/>
    <row r="91470" customFormat="1" x14ac:dyDescent="0.2"/>
    <row r="91471" customFormat="1" x14ac:dyDescent="0.2"/>
    <row r="91472" customFormat="1" x14ac:dyDescent="0.2"/>
    <row r="91473" customFormat="1" x14ac:dyDescent="0.2"/>
    <row r="91474" customFormat="1" x14ac:dyDescent="0.2"/>
    <row r="91475" customFormat="1" x14ac:dyDescent="0.2"/>
    <row r="91476" customFormat="1" x14ac:dyDescent="0.2"/>
    <row r="91477" customFormat="1" x14ac:dyDescent="0.2"/>
    <row r="91478" customFormat="1" x14ac:dyDescent="0.2"/>
    <row r="91479" customFormat="1" x14ac:dyDescent="0.2"/>
    <row r="91480" customFormat="1" x14ac:dyDescent="0.2"/>
    <row r="91481" customFormat="1" x14ac:dyDescent="0.2"/>
    <row r="91482" customFormat="1" x14ac:dyDescent="0.2"/>
    <row r="91483" customFormat="1" x14ac:dyDescent="0.2"/>
    <row r="91484" customFormat="1" x14ac:dyDescent="0.2"/>
    <row r="91485" customFormat="1" x14ac:dyDescent="0.2"/>
    <row r="91486" customFormat="1" x14ac:dyDescent="0.2"/>
    <row r="91487" customFormat="1" x14ac:dyDescent="0.2"/>
    <row r="91488" customFormat="1" x14ac:dyDescent="0.2"/>
    <row r="91489" customFormat="1" x14ac:dyDescent="0.2"/>
    <row r="91490" customFormat="1" x14ac:dyDescent="0.2"/>
    <row r="91491" customFormat="1" x14ac:dyDescent="0.2"/>
    <row r="91492" customFormat="1" x14ac:dyDescent="0.2"/>
    <row r="91493" customFormat="1" x14ac:dyDescent="0.2"/>
    <row r="91494" customFormat="1" x14ac:dyDescent="0.2"/>
    <row r="91495" customFormat="1" x14ac:dyDescent="0.2"/>
    <row r="91496" customFormat="1" x14ac:dyDescent="0.2"/>
    <row r="91497" customFormat="1" x14ac:dyDescent="0.2"/>
    <row r="91498" customFormat="1" x14ac:dyDescent="0.2"/>
    <row r="91499" customFormat="1" x14ac:dyDescent="0.2"/>
    <row r="91500" customFormat="1" x14ac:dyDescent="0.2"/>
    <row r="91501" customFormat="1" x14ac:dyDescent="0.2"/>
    <row r="91502" customFormat="1" x14ac:dyDescent="0.2"/>
    <row r="91503" customFormat="1" x14ac:dyDescent="0.2"/>
    <row r="91504" customFormat="1" x14ac:dyDescent="0.2"/>
    <row r="91505" customFormat="1" x14ac:dyDescent="0.2"/>
    <row r="91506" customFormat="1" x14ac:dyDescent="0.2"/>
    <row r="91507" customFormat="1" x14ac:dyDescent="0.2"/>
    <row r="91508" customFormat="1" x14ac:dyDescent="0.2"/>
    <row r="91509" customFormat="1" x14ac:dyDescent="0.2"/>
    <row r="91510" customFormat="1" x14ac:dyDescent="0.2"/>
    <row r="91511" customFormat="1" x14ac:dyDescent="0.2"/>
    <row r="91512" customFormat="1" x14ac:dyDescent="0.2"/>
    <row r="91513" customFormat="1" x14ac:dyDescent="0.2"/>
    <row r="91514" customFormat="1" x14ac:dyDescent="0.2"/>
    <row r="91515" customFormat="1" x14ac:dyDescent="0.2"/>
    <row r="91516" customFormat="1" x14ac:dyDescent="0.2"/>
    <row r="91517" customFormat="1" x14ac:dyDescent="0.2"/>
    <row r="91518" customFormat="1" x14ac:dyDescent="0.2"/>
    <row r="91519" customFormat="1" x14ac:dyDescent="0.2"/>
    <row r="91520" customFormat="1" x14ac:dyDescent="0.2"/>
    <row r="91521" customFormat="1" x14ac:dyDescent="0.2"/>
    <row r="91522" customFormat="1" x14ac:dyDescent="0.2"/>
    <row r="91523" customFormat="1" x14ac:dyDescent="0.2"/>
    <row r="91524" customFormat="1" x14ac:dyDescent="0.2"/>
    <row r="91525" customFormat="1" x14ac:dyDescent="0.2"/>
    <row r="91526" customFormat="1" x14ac:dyDescent="0.2"/>
    <row r="91527" customFormat="1" x14ac:dyDescent="0.2"/>
    <row r="91528" customFormat="1" x14ac:dyDescent="0.2"/>
    <row r="91529" customFormat="1" x14ac:dyDescent="0.2"/>
    <row r="91530" customFormat="1" x14ac:dyDescent="0.2"/>
    <row r="91531" customFormat="1" x14ac:dyDescent="0.2"/>
    <row r="91532" customFormat="1" x14ac:dyDescent="0.2"/>
    <row r="91533" customFormat="1" x14ac:dyDescent="0.2"/>
    <row r="91534" customFormat="1" x14ac:dyDescent="0.2"/>
    <row r="91535" customFormat="1" x14ac:dyDescent="0.2"/>
    <row r="91536" customFormat="1" x14ac:dyDescent="0.2"/>
    <row r="91537" customFormat="1" x14ac:dyDescent="0.2"/>
    <row r="91538" customFormat="1" x14ac:dyDescent="0.2"/>
    <row r="91539" customFormat="1" x14ac:dyDescent="0.2"/>
    <row r="91540" customFormat="1" x14ac:dyDescent="0.2"/>
    <row r="91541" customFormat="1" x14ac:dyDescent="0.2"/>
    <row r="91542" customFormat="1" x14ac:dyDescent="0.2"/>
    <row r="91543" customFormat="1" x14ac:dyDescent="0.2"/>
    <row r="91544" customFormat="1" x14ac:dyDescent="0.2"/>
    <row r="91545" customFormat="1" x14ac:dyDescent="0.2"/>
    <row r="91546" customFormat="1" x14ac:dyDescent="0.2"/>
    <row r="91547" customFormat="1" x14ac:dyDescent="0.2"/>
    <row r="91548" customFormat="1" x14ac:dyDescent="0.2"/>
    <row r="91549" customFormat="1" x14ac:dyDescent="0.2"/>
    <row r="91550" customFormat="1" x14ac:dyDescent="0.2"/>
    <row r="91551" customFormat="1" x14ac:dyDescent="0.2"/>
    <row r="91552" customFormat="1" x14ac:dyDescent="0.2"/>
    <row r="91553" customFormat="1" x14ac:dyDescent="0.2"/>
    <row r="91554" customFormat="1" x14ac:dyDescent="0.2"/>
    <row r="91555" customFormat="1" x14ac:dyDescent="0.2"/>
    <row r="91556" customFormat="1" x14ac:dyDescent="0.2"/>
    <row r="91557" customFormat="1" x14ac:dyDescent="0.2"/>
    <row r="91558" customFormat="1" x14ac:dyDescent="0.2"/>
    <row r="91559" customFormat="1" x14ac:dyDescent="0.2"/>
    <row r="91560" customFormat="1" x14ac:dyDescent="0.2"/>
    <row r="91561" customFormat="1" x14ac:dyDescent="0.2"/>
    <row r="91562" customFormat="1" x14ac:dyDescent="0.2"/>
    <row r="91563" customFormat="1" x14ac:dyDescent="0.2"/>
    <row r="91564" customFormat="1" x14ac:dyDescent="0.2"/>
    <row r="91565" customFormat="1" x14ac:dyDescent="0.2"/>
    <row r="91566" customFormat="1" x14ac:dyDescent="0.2"/>
    <row r="91567" customFormat="1" x14ac:dyDescent="0.2"/>
    <row r="91568" customFormat="1" x14ac:dyDescent="0.2"/>
    <row r="91569" customFormat="1" x14ac:dyDescent="0.2"/>
    <row r="91570" customFormat="1" x14ac:dyDescent="0.2"/>
    <row r="91571" customFormat="1" x14ac:dyDescent="0.2"/>
    <row r="91572" customFormat="1" x14ac:dyDescent="0.2"/>
    <row r="91573" customFormat="1" x14ac:dyDescent="0.2"/>
    <row r="91574" customFormat="1" x14ac:dyDescent="0.2"/>
    <row r="91575" customFormat="1" x14ac:dyDescent="0.2"/>
    <row r="91576" customFormat="1" x14ac:dyDescent="0.2"/>
    <row r="91577" customFormat="1" x14ac:dyDescent="0.2"/>
    <row r="91578" customFormat="1" x14ac:dyDescent="0.2"/>
    <row r="91579" customFormat="1" x14ac:dyDescent="0.2"/>
    <row r="91580" customFormat="1" x14ac:dyDescent="0.2"/>
    <row r="91581" customFormat="1" x14ac:dyDescent="0.2"/>
    <row r="91582" customFormat="1" x14ac:dyDescent="0.2"/>
    <row r="91583" customFormat="1" x14ac:dyDescent="0.2"/>
    <row r="91584" customFormat="1" x14ac:dyDescent="0.2"/>
    <row r="91585" customFormat="1" x14ac:dyDescent="0.2"/>
    <row r="91586" customFormat="1" x14ac:dyDescent="0.2"/>
    <row r="91587" customFormat="1" x14ac:dyDescent="0.2"/>
    <row r="91588" customFormat="1" x14ac:dyDescent="0.2"/>
    <row r="91589" customFormat="1" x14ac:dyDescent="0.2"/>
    <row r="91590" customFormat="1" x14ac:dyDescent="0.2"/>
    <row r="91591" customFormat="1" x14ac:dyDescent="0.2"/>
    <row r="91592" customFormat="1" x14ac:dyDescent="0.2"/>
    <row r="91593" customFormat="1" x14ac:dyDescent="0.2"/>
    <row r="91594" customFormat="1" x14ac:dyDescent="0.2"/>
    <row r="91595" customFormat="1" x14ac:dyDescent="0.2"/>
    <row r="91596" customFormat="1" x14ac:dyDescent="0.2"/>
    <row r="91597" customFormat="1" x14ac:dyDescent="0.2"/>
    <row r="91598" customFormat="1" x14ac:dyDescent="0.2"/>
    <row r="91599" customFormat="1" x14ac:dyDescent="0.2"/>
    <row r="91600" customFormat="1" x14ac:dyDescent="0.2"/>
    <row r="91601" customFormat="1" x14ac:dyDescent="0.2"/>
    <row r="91602" customFormat="1" x14ac:dyDescent="0.2"/>
    <row r="91603" customFormat="1" x14ac:dyDescent="0.2"/>
    <row r="91604" customFormat="1" x14ac:dyDescent="0.2"/>
    <row r="91605" customFormat="1" x14ac:dyDescent="0.2"/>
    <row r="91606" customFormat="1" x14ac:dyDescent="0.2"/>
    <row r="91607" customFormat="1" x14ac:dyDescent="0.2"/>
    <row r="91608" customFormat="1" x14ac:dyDescent="0.2"/>
    <row r="91609" customFormat="1" x14ac:dyDescent="0.2"/>
    <row r="91610" customFormat="1" x14ac:dyDescent="0.2"/>
    <row r="91611" customFormat="1" x14ac:dyDescent="0.2"/>
    <row r="91612" customFormat="1" x14ac:dyDescent="0.2"/>
    <row r="91613" customFormat="1" x14ac:dyDescent="0.2"/>
    <row r="91614" customFormat="1" x14ac:dyDescent="0.2"/>
    <row r="91615" customFormat="1" x14ac:dyDescent="0.2"/>
    <row r="91616" customFormat="1" x14ac:dyDescent="0.2"/>
    <row r="91617" customFormat="1" x14ac:dyDescent="0.2"/>
    <row r="91618" customFormat="1" x14ac:dyDescent="0.2"/>
    <row r="91619" customFormat="1" x14ac:dyDescent="0.2"/>
    <row r="91620" customFormat="1" x14ac:dyDescent="0.2"/>
    <row r="91621" customFormat="1" x14ac:dyDescent="0.2"/>
    <row r="91622" customFormat="1" x14ac:dyDescent="0.2"/>
    <row r="91623" customFormat="1" x14ac:dyDescent="0.2"/>
    <row r="91624" customFormat="1" x14ac:dyDescent="0.2"/>
    <row r="91625" customFormat="1" x14ac:dyDescent="0.2"/>
    <row r="91626" customFormat="1" x14ac:dyDescent="0.2"/>
    <row r="91627" customFormat="1" x14ac:dyDescent="0.2"/>
    <row r="91628" customFormat="1" x14ac:dyDescent="0.2"/>
    <row r="91629" customFormat="1" x14ac:dyDescent="0.2"/>
    <row r="91630" customFormat="1" x14ac:dyDescent="0.2"/>
    <row r="91631" customFormat="1" x14ac:dyDescent="0.2"/>
    <row r="91632" customFormat="1" x14ac:dyDescent="0.2"/>
    <row r="91633" customFormat="1" x14ac:dyDescent="0.2"/>
    <row r="91634" customFormat="1" x14ac:dyDescent="0.2"/>
    <row r="91635" customFormat="1" x14ac:dyDescent="0.2"/>
    <row r="91636" customFormat="1" x14ac:dyDescent="0.2"/>
    <row r="91637" customFormat="1" x14ac:dyDescent="0.2"/>
    <row r="91638" customFormat="1" x14ac:dyDescent="0.2"/>
    <row r="91639" customFormat="1" x14ac:dyDescent="0.2"/>
    <row r="91640" customFormat="1" x14ac:dyDescent="0.2"/>
    <row r="91641" customFormat="1" x14ac:dyDescent="0.2"/>
    <row r="91642" customFormat="1" x14ac:dyDescent="0.2"/>
    <row r="91643" customFormat="1" x14ac:dyDescent="0.2"/>
    <row r="91644" customFormat="1" x14ac:dyDescent="0.2"/>
    <row r="91645" customFormat="1" x14ac:dyDescent="0.2"/>
    <row r="91646" customFormat="1" x14ac:dyDescent="0.2"/>
    <row r="91647" customFormat="1" x14ac:dyDescent="0.2"/>
    <row r="91648" customFormat="1" x14ac:dyDescent="0.2"/>
    <row r="91649" customFormat="1" x14ac:dyDescent="0.2"/>
    <row r="91650" customFormat="1" x14ac:dyDescent="0.2"/>
    <row r="91651" customFormat="1" x14ac:dyDescent="0.2"/>
    <row r="91652" customFormat="1" x14ac:dyDescent="0.2"/>
    <row r="91653" customFormat="1" x14ac:dyDescent="0.2"/>
    <row r="91654" customFormat="1" x14ac:dyDescent="0.2"/>
    <row r="91655" customFormat="1" x14ac:dyDescent="0.2"/>
    <row r="91656" customFormat="1" x14ac:dyDescent="0.2"/>
    <row r="91657" customFormat="1" x14ac:dyDescent="0.2"/>
    <row r="91658" customFormat="1" x14ac:dyDescent="0.2"/>
    <row r="91659" customFormat="1" x14ac:dyDescent="0.2"/>
    <row r="91660" customFormat="1" x14ac:dyDescent="0.2"/>
    <row r="91661" customFormat="1" x14ac:dyDescent="0.2"/>
    <row r="91662" customFormat="1" x14ac:dyDescent="0.2"/>
    <row r="91663" customFormat="1" x14ac:dyDescent="0.2"/>
    <row r="91664" customFormat="1" x14ac:dyDescent="0.2"/>
    <row r="91665" customFormat="1" x14ac:dyDescent="0.2"/>
    <row r="91666" customFormat="1" x14ac:dyDescent="0.2"/>
    <row r="91667" customFormat="1" x14ac:dyDescent="0.2"/>
    <row r="91668" customFormat="1" x14ac:dyDescent="0.2"/>
    <row r="91669" customFormat="1" x14ac:dyDescent="0.2"/>
    <row r="91670" customFormat="1" x14ac:dyDescent="0.2"/>
    <row r="91671" customFormat="1" x14ac:dyDescent="0.2"/>
    <row r="91672" customFormat="1" x14ac:dyDescent="0.2"/>
    <row r="91673" customFormat="1" x14ac:dyDescent="0.2"/>
    <row r="91674" customFormat="1" x14ac:dyDescent="0.2"/>
    <row r="91675" customFormat="1" x14ac:dyDescent="0.2"/>
    <row r="91676" customFormat="1" x14ac:dyDescent="0.2"/>
    <row r="91677" customFormat="1" x14ac:dyDescent="0.2"/>
    <row r="91678" customFormat="1" x14ac:dyDescent="0.2"/>
    <row r="91679" customFormat="1" x14ac:dyDescent="0.2"/>
    <row r="91680" customFormat="1" x14ac:dyDescent="0.2"/>
    <row r="91681" customFormat="1" x14ac:dyDescent="0.2"/>
    <row r="91682" customFormat="1" x14ac:dyDescent="0.2"/>
    <row r="91683" customFormat="1" x14ac:dyDescent="0.2"/>
    <row r="91684" customFormat="1" x14ac:dyDescent="0.2"/>
    <row r="91685" customFormat="1" x14ac:dyDescent="0.2"/>
    <row r="91686" customFormat="1" x14ac:dyDescent="0.2"/>
    <row r="91687" customFormat="1" x14ac:dyDescent="0.2"/>
    <row r="91688" customFormat="1" x14ac:dyDescent="0.2"/>
    <row r="91689" customFormat="1" x14ac:dyDescent="0.2"/>
    <row r="91690" customFormat="1" x14ac:dyDescent="0.2"/>
    <row r="91691" customFormat="1" x14ac:dyDescent="0.2"/>
    <row r="91692" customFormat="1" x14ac:dyDescent="0.2"/>
    <row r="91693" customFormat="1" x14ac:dyDescent="0.2"/>
    <row r="91694" customFormat="1" x14ac:dyDescent="0.2"/>
    <row r="91695" customFormat="1" x14ac:dyDescent="0.2"/>
    <row r="91696" customFormat="1" x14ac:dyDescent="0.2"/>
    <row r="91697" customFormat="1" x14ac:dyDescent="0.2"/>
    <row r="91698" customFormat="1" x14ac:dyDescent="0.2"/>
    <row r="91699" customFormat="1" x14ac:dyDescent="0.2"/>
    <row r="91700" customFormat="1" x14ac:dyDescent="0.2"/>
    <row r="91701" customFormat="1" x14ac:dyDescent="0.2"/>
    <row r="91702" customFormat="1" x14ac:dyDescent="0.2"/>
    <row r="91703" customFormat="1" x14ac:dyDescent="0.2"/>
    <row r="91704" customFormat="1" x14ac:dyDescent="0.2"/>
    <row r="91705" customFormat="1" x14ac:dyDescent="0.2"/>
    <row r="91706" customFormat="1" x14ac:dyDescent="0.2"/>
    <row r="91707" customFormat="1" x14ac:dyDescent="0.2"/>
    <row r="91708" customFormat="1" x14ac:dyDescent="0.2"/>
    <row r="91709" customFormat="1" x14ac:dyDescent="0.2"/>
    <row r="91710" customFormat="1" x14ac:dyDescent="0.2"/>
    <row r="91711" customFormat="1" x14ac:dyDescent="0.2"/>
    <row r="91712" customFormat="1" x14ac:dyDescent="0.2"/>
    <row r="91713" customFormat="1" x14ac:dyDescent="0.2"/>
    <row r="91714" customFormat="1" x14ac:dyDescent="0.2"/>
    <row r="91715" customFormat="1" x14ac:dyDescent="0.2"/>
    <row r="91716" customFormat="1" x14ac:dyDescent="0.2"/>
    <row r="91717" customFormat="1" x14ac:dyDescent="0.2"/>
    <row r="91718" customFormat="1" x14ac:dyDescent="0.2"/>
    <row r="91719" customFormat="1" x14ac:dyDescent="0.2"/>
    <row r="91720" customFormat="1" x14ac:dyDescent="0.2"/>
    <row r="91721" customFormat="1" x14ac:dyDescent="0.2"/>
    <row r="91722" customFormat="1" x14ac:dyDescent="0.2"/>
    <row r="91723" customFormat="1" x14ac:dyDescent="0.2"/>
    <row r="91724" customFormat="1" x14ac:dyDescent="0.2"/>
    <row r="91725" customFormat="1" x14ac:dyDescent="0.2"/>
    <row r="91726" customFormat="1" x14ac:dyDescent="0.2"/>
    <row r="91727" customFormat="1" x14ac:dyDescent="0.2"/>
    <row r="91728" customFormat="1" x14ac:dyDescent="0.2"/>
    <row r="91729" customFormat="1" x14ac:dyDescent="0.2"/>
    <row r="91730" customFormat="1" x14ac:dyDescent="0.2"/>
    <row r="91731" customFormat="1" x14ac:dyDescent="0.2"/>
    <row r="91732" customFormat="1" x14ac:dyDescent="0.2"/>
    <row r="91733" customFormat="1" x14ac:dyDescent="0.2"/>
    <row r="91734" customFormat="1" x14ac:dyDescent="0.2"/>
    <row r="91735" customFormat="1" x14ac:dyDescent="0.2"/>
    <row r="91736" customFormat="1" x14ac:dyDescent="0.2"/>
    <row r="91737" customFormat="1" x14ac:dyDescent="0.2"/>
    <row r="91738" customFormat="1" x14ac:dyDescent="0.2"/>
    <row r="91739" customFormat="1" x14ac:dyDescent="0.2"/>
    <row r="91740" customFormat="1" x14ac:dyDescent="0.2"/>
    <row r="91741" customFormat="1" x14ac:dyDescent="0.2"/>
    <row r="91742" customFormat="1" x14ac:dyDescent="0.2"/>
    <row r="91743" customFormat="1" x14ac:dyDescent="0.2"/>
    <row r="91744" customFormat="1" x14ac:dyDescent="0.2"/>
    <row r="91745" customFormat="1" x14ac:dyDescent="0.2"/>
    <row r="91746" customFormat="1" x14ac:dyDescent="0.2"/>
    <row r="91747" customFormat="1" x14ac:dyDescent="0.2"/>
    <row r="91748" customFormat="1" x14ac:dyDescent="0.2"/>
    <row r="91749" customFormat="1" x14ac:dyDescent="0.2"/>
    <row r="91750" customFormat="1" x14ac:dyDescent="0.2"/>
    <row r="91751" customFormat="1" x14ac:dyDescent="0.2"/>
    <row r="91752" customFormat="1" x14ac:dyDescent="0.2"/>
    <row r="91753" customFormat="1" x14ac:dyDescent="0.2"/>
    <row r="91754" customFormat="1" x14ac:dyDescent="0.2"/>
    <row r="91755" customFormat="1" x14ac:dyDescent="0.2"/>
    <row r="91756" customFormat="1" x14ac:dyDescent="0.2"/>
    <row r="91757" customFormat="1" x14ac:dyDescent="0.2"/>
    <row r="91758" customFormat="1" x14ac:dyDescent="0.2"/>
    <row r="91759" customFormat="1" x14ac:dyDescent="0.2"/>
    <row r="91760" customFormat="1" x14ac:dyDescent="0.2"/>
    <row r="91761" customFormat="1" x14ac:dyDescent="0.2"/>
    <row r="91762" customFormat="1" x14ac:dyDescent="0.2"/>
    <row r="91763" customFormat="1" x14ac:dyDescent="0.2"/>
    <row r="91764" customFormat="1" x14ac:dyDescent="0.2"/>
    <row r="91765" customFormat="1" x14ac:dyDescent="0.2"/>
    <row r="91766" customFormat="1" x14ac:dyDescent="0.2"/>
    <row r="91767" customFormat="1" x14ac:dyDescent="0.2"/>
    <row r="91768" customFormat="1" x14ac:dyDescent="0.2"/>
    <row r="91769" customFormat="1" x14ac:dyDescent="0.2"/>
    <row r="91770" customFormat="1" x14ac:dyDescent="0.2"/>
    <row r="91771" customFormat="1" x14ac:dyDescent="0.2"/>
    <row r="91772" customFormat="1" x14ac:dyDescent="0.2"/>
    <row r="91773" customFormat="1" x14ac:dyDescent="0.2"/>
    <row r="91774" customFormat="1" x14ac:dyDescent="0.2"/>
    <row r="91775" customFormat="1" x14ac:dyDescent="0.2"/>
    <row r="91776" customFormat="1" x14ac:dyDescent="0.2"/>
    <row r="91777" customFormat="1" x14ac:dyDescent="0.2"/>
    <row r="91778" customFormat="1" x14ac:dyDescent="0.2"/>
    <row r="91779" customFormat="1" x14ac:dyDescent="0.2"/>
    <row r="91780" customFormat="1" x14ac:dyDescent="0.2"/>
    <row r="91781" customFormat="1" x14ac:dyDescent="0.2"/>
    <row r="91782" customFormat="1" x14ac:dyDescent="0.2"/>
    <row r="91783" customFormat="1" x14ac:dyDescent="0.2"/>
    <row r="91784" customFormat="1" x14ac:dyDescent="0.2"/>
    <row r="91785" customFormat="1" x14ac:dyDescent="0.2"/>
    <row r="91786" customFormat="1" x14ac:dyDescent="0.2"/>
    <row r="91787" customFormat="1" x14ac:dyDescent="0.2"/>
    <row r="91788" customFormat="1" x14ac:dyDescent="0.2"/>
    <row r="91789" customFormat="1" x14ac:dyDescent="0.2"/>
    <row r="91790" customFormat="1" x14ac:dyDescent="0.2"/>
    <row r="91791" customFormat="1" x14ac:dyDescent="0.2"/>
    <row r="91792" customFormat="1" x14ac:dyDescent="0.2"/>
    <row r="91793" customFormat="1" x14ac:dyDescent="0.2"/>
    <row r="91794" customFormat="1" x14ac:dyDescent="0.2"/>
    <row r="91795" customFormat="1" x14ac:dyDescent="0.2"/>
    <row r="91796" customFormat="1" x14ac:dyDescent="0.2"/>
    <row r="91797" customFormat="1" x14ac:dyDescent="0.2"/>
    <row r="91798" customFormat="1" x14ac:dyDescent="0.2"/>
    <row r="91799" customFormat="1" x14ac:dyDescent="0.2"/>
    <row r="91800" customFormat="1" x14ac:dyDescent="0.2"/>
    <row r="91801" customFormat="1" x14ac:dyDescent="0.2"/>
    <row r="91802" customFormat="1" x14ac:dyDescent="0.2"/>
    <row r="91803" customFormat="1" x14ac:dyDescent="0.2"/>
    <row r="91804" customFormat="1" x14ac:dyDescent="0.2"/>
    <row r="91805" customFormat="1" x14ac:dyDescent="0.2"/>
    <row r="91806" customFormat="1" x14ac:dyDescent="0.2"/>
    <row r="91807" customFormat="1" x14ac:dyDescent="0.2"/>
    <row r="91808" customFormat="1" x14ac:dyDescent="0.2"/>
    <row r="91809" customFormat="1" x14ac:dyDescent="0.2"/>
    <row r="91810" customFormat="1" x14ac:dyDescent="0.2"/>
    <row r="91811" customFormat="1" x14ac:dyDescent="0.2"/>
    <row r="91812" customFormat="1" x14ac:dyDescent="0.2"/>
    <row r="91813" customFormat="1" x14ac:dyDescent="0.2"/>
    <row r="91814" customFormat="1" x14ac:dyDescent="0.2"/>
    <row r="91815" customFormat="1" x14ac:dyDescent="0.2"/>
    <row r="91816" customFormat="1" x14ac:dyDescent="0.2"/>
    <row r="91817" customFormat="1" x14ac:dyDescent="0.2"/>
    <row r="91818" customFormat="1" x14ac:dyDescent="0.2"/>
    <row r="91819" customFormat="1" x14ac:dyDescent="0.2"/>
    <row r="91820" customFormat="1" x14ac:dyDescent="0.2"/>
    <row r="91821" customFormat="1" x14ac:dyDescent="0.2"/>
    <row r="91822" customFormat="1" x14ac:dyDescent="0.2"/>
    <row r="91823" customFormat="1" x14ac:dyDescent="0.2"/>
    <row r="91824" customFormat="1" x14ac:dyDescent="0.2"/>
    <row r="91825" customFormat="1" x14ac:dyDescent="0.2"/>
    <row r="91826" customFormat="1" x14ac:dyDescent="0.2"/>
    <row r="91827" customFormat="1" x14ac:dyDescent="0.2"/>
    <row r="91828" customFormat="1" x14ac:dyDescent="0.2"/>
    <row r="91829" customFormat="1" x14ac:dyDescent="0.2"/>
    <row r="91830" customFormat="1" x14ac:dyDescent="0.2"/>
    <row r="91831" customFormat="1" x14ac:dyDescent="0.2"/>
    <row r="91832" customFormat="1" x14ac:dyDescent="0.2"/>
    <row r="91833" customFormat="1" x14ac:dyDescent="0.2"/>
    <row r="91834" customFormat="1" x14ac:dyDescent="0.2"/>
    <row r="91835" customFormat="1" x14ac:dyDescent="0.2"/>
    <row r="91836" customFormat="1" x14ac:dyDescent="0.2"/>
    <row r="91837" customFormat="1" x14ac:dyDescent="0.2"/>
    <row r="91838" customFormat="1" x14ac:dyDescent="0.2"/>
    <row r="91839" customFormat="1" x14ac:dyDescent="0.2"/>
    <row r="91840" customFormat="1" x14ac:dyDescent="0.2"/>
    <row r="91841" customFormat="1" x14ac:dyDescent="0.2"/>
    <row r="91842" customFormat="1" x14ac:dyDescent="0.2"/>
    <row r="91843" customFormat="1" x14ac:dyDescent="0.2"/>
    <row r="91844" customFormat="1" x14ac:dyDescent="0.2"/>
    <row r="91845" customFormat="1" x14ac:dyDescent="0.2"/>
    <row r="91846" customFormat="1" x14ac:dyDescent="0.2"/>
    <row r="91847" customFormat="1" x14ac:dyDescent="0.2"/>
    <row r="91848" customFormat="1" x14ac:dyDescent="0.2"/>
    <row r="91849" customFormat="1" x14ac:dyDescent="0.2"/>
    <row r="91850" customFormat="1" x14ac:dyDescent="0.2"/>
    <row r="91851" customFormat="1" x14ac:dyDescent="0.2"/>
    <row r="91852" customFormat="1" x14ac:dyDescent="0.2"/>
    <row r="91853" customFormat="1" x14ac:dyDescent="0.2"/>
    <row r="91854" customFormat="1" x14ac:dyDescent="0.2"/>
    <row r="91855" customFormat="1" x14ac:dyDescent="0.2"/>
    <row r="91856" customFormat="1" x14ac:dyDescent="0.2"/>
    <row r="91857" customFormat="1" x14ac:dyDescent="0.2"/>
    <row r="91858" customFormat="1" x14ac:dyDescent="0.2"/>
    <row r="91859" customFormat="1" x14ac:dyDescent="0.2"/>
    <row r="91860" customFormat="1" x14ac:dyDescent="0.2"/>
    <row r="91861" customFormat="1" x14ac:dyDescent="0.2"/>
    <row r="91862" customFormat="1" x14ac:dyDescent="0.2"/>
    <row r="91863" customFormat="1" x14ac:dyDescent="0.2"/>
    <row r="91864" customFormat="1" x14ac:dyDescent="0.2"/>
    <row r="91865" customFormat="1" x14ac:dyDescent="0.2"/>
    <row r="91866" customFormat="1" x14ac:dyDescent="0.2"/>
    <row r="91867" customFormat="1" x14ac:dyDescent="0.2"/>
    <row r="91868" customFormat="1" x14ac:dyDescent="0.2"/>
    <row r="91869" customFormat="1" x14ac:dyDescent="0.2"/>
    <row r="91870" customFormat="1" x14ac:dyDescent="0.2"/>
    <row r="91871" customFormat="1" x14ac:dyDescent="0.2"/>
    <row r="91872" customFormat="1" x14ac:dyDescent="0.2"/>
    <row r="91873" customFormat="1" x14ac:dyDescent="0.2"/>
    <row r="91874" customFormat="1" x14ac:dyDescent="0.2"/>
    <row r="91875" customFormat="1" x14ac:dyDescent="0.2"/>
    <row r="91876" customFormat="1" x14ac:dyDescent="0.2"/>
    <row r="91877" customFormat="1" x14ac:dyDescent="0.2"/>
    <row r="91878" customFormat="1" x14ac:dyDescent="0.2"/>
    <row r="91879" customFormat="1" x14ac:dyDescent="0.2"/>
    <row r="91880" customFormat="1" x14ac:dyDescent="0.2"/>
    <row r="91881" customFormat="1" x14ac:dyDescent="0.2"/>
    <row r="91882" customFormat="1" x14ac:dyDescent="0.2"/>
    <row r="91883" customFormat="1" x14ac:dyDescent="0.2"/>
    <row r="91884" customFormat="1" x14ac:dyDescent="0.2"/>
    <row r="91885" customFormat="1" x14ac:dyDescent="0.2"/>
    <row r="91886" customFormat="1" x14ac:dyDescent="0.2"/>
    <row r="91887" customFormat="1" x14ac:dyDescent="0.2"/>
    <row r="91888" customFormat="1" x14ac:dyDescent="0.2"/>
    <row r="91889" customFormat="1" x14ac:dyDescent="0.2"/>
    <row r="91890" customFormat="1" x14ac:dyDescent="0.2"/>
    <row r="91891" customFormat="1" x14ac:dyDescent="0.2"/>
    <row r="91892" customFormat="1" x14ac:dyDescent="0.2"/>
    <row r="91893" customFormat="1" x14ac:dyDescent="0.2"/>
    <row r="91894" customFormat="1" x14ac:dyDescent="0.2"/>
    <row r="91895" customFormat="1" x14ac:dyDescent="0.2"/>
    <row r="91896" customFormat="1" x14ac:dyDescent="0.2"/>
    <row r="91897" customFormat="1" x14ac:dyDescent="0.2"/>
    <row r="91898" customFormat="1" x14ac:dyDescent="0.2"/>
    <row r="91899" customFormat="1" x14ac:dyDescent="0.2"/>
    <row r="91900" customFormat="1" x14ac:dyDescent="0.2"/>
    <row r="91901" customFormat="1" x14ac:dyDescent="0.2"/>
    <row r="91902" customFormat="1" x14ac:dyDescent="0.2"/>
    <row r="91903" customFormat="1" x14ac:dyDescent="0.2"/>
    <row r="91904" customFormat="1" x14ac:dyDescent="0.2"/>
    <row r="91905" customFormat="1" x14ac:dyDescent="0.2"/>
    <row r="91906" customFormat="1" x14ac:dyDescent="0.2"/>
    <row r="91907" customFormat="1" x14ac:dyDescent="0.2"/>
    <row r="91908" customFormat="1" x14ac:dyDescent="0.2"/>
    <row r="91909" customFormat="1" x14ac:dyDescent="0.2"/>
    <row r="91910" customFormat="1" x14ac:dyDescent="0.2"/>
    <row r="91911" customFormat="1" x14ac:dyDescent="0.2"/>
    <row r="91912" customFormat="1" x14ac:dyDescent="0.2"/>
    <row r="91913" customFormat="1" x14ac:dyDescent="0.2"/>
    <row r="91914" customFormat="1" x14ac:dyDescent="0.2"/>
    <row r="91915" customFormat="1" x14ac:dyDescent="0.2"/>
    <row r="91916" customFormat="1" x14ac:dyDescent="0.2"/>
    <row r="91917" customFormat="1" x14ac:dyDescent="0.2"/>
    <row r="91918" customFormat="1" x14ac:dyDescent="0.2"/>
    <row r="91919" customFormat="1" x14ac:dyDescent="0.2"/>
    <row r="91920" customFormat="1" x14ac:dyDescent="0.2"/>
    <row r="91921" customFormat="1" x14ac:dyDescent="0.2"/>
    <row r="91922" customFormat="1" x14ac:dyDescent="0.2"/>
    <row r="91923" customFormat="1" x14ac:dyDescent="0.2"/>
    <row r="91924" customFormat="1" x14ac:dyDescent="0.2"/>
    <row r="91925" customFormat="1" x14ac:dyDescent="0.2"/>
    <row r="91926" customFormat="1" x14ac:dyDescent="0.2"/>
    <row r="91927" customFormat="1" x14ac:dyDescent="0.2"/>
    <row r="91928" customFormat="1" x14ac:dyDescent="0.2"/>
    <row r="91929" customFormat="1" x14ac:dyDescent="0.2"/>
    <row r="91930" customFormat="1" x14ac:dyDescent="0.2"/>
    <row r="91931" customFormat="1" x14ac:dyDescent="0.2"/>
    <row r="91932" customFormat="1" x14ac:dyDescent="0.2"/>
    <row r="91933" customFormat="1" x14ac:dyDescent="0.2"/>
    <row r="91934" customFormat="1" x14ac:dyDescent="0.2"/>
    <row r="91935" customFormat="1" x14ac:dyDescent="0.2"/>
    <row r="91936" customFormat="1" x14ac:dyDescent="0.2"/>
    <row r="91937" customFormat="1" x14ac:dyDescent="0.2"/>
    <row r="91938" customFormat="1" x14ac:dyDescent="0.2"/>
    <row r="91939" customFormat="1" x14ac:dyDescent="0.2"/>
    <row r="91940" customFormat="1" x14ac:dyDescent="0.2"/>
    <row r="91941" customFormat="1" x14ac:dyDescent="0.2"/>
    <row r="91942" customFormat="1" x14ac:dyDescent="0.2"/>
    <row r="91943" customFormat="1" x14ac:dyDescent="0.2"/>
    <row r="91944" customFormat="1" x14ac:dyDescent="0.2"/>
    <row r="91945" customFormat="1" x14ac:dyDescent="0.2"/>
    <row r="91946" customFormat="1" x14ac:dyDescent="0.2"/>
    <row r="91947" customFormat="1" x14ac:dyDescent="0.2"/>
    <row r="91948" customFormat="1" x14ac:dyDescent="0.2"/>
    <row r="91949" customFormat="1" x14ac:dyDescent="0.2"/>
    <row r="91950" customFormat="1" x14ac:dyDescent="0.2"/>
    <row r="91951" customFormat="1" x14ac:dyDescent="0.2"/>
    <row r="91952" customFormat="1" x14ac:dyDescent="0.2"/>
    <row r="91953" customFormat="1" x14ac:dyDescent="0.2"/>
    <row r="91954" customFormat="1" x14ac:dyDescent="0.2"/>
    <row r="91955" customFormat="1" x14ac:dyDescent="0.2"/>
    <row r="91956" customFormat="1" x14ac:dyDescent="0.2"/>
    <row r="91957" customFormat="1" x14ac:dyDescent="0.2"/>
    <row r="91958" customFormat="1" x14ac:dyDescent="0.2"/>
    <row r="91959" customFormat="1" x14ac:dyDescent="0.2"/>
    <row r="91960" customFormat="1" x14ac:dyDescent="0.2"/>
    <row r="91961" customFormat="1" x14ac:dyDescent="0.2"/>
    <row r="91962" customFormat="1" x14ac:dyDescent="0.2"/>
    <row r="91963" customFormat="1" x14ac:dyDescent="0.2"/>
    <row r="91964" customFormat="1" x14ac:dyDescent="0.2"/>
    <row r="91965" customFormat="1" x14ac:dyDescent="0.2"/>
    <row r="91966" customFormat="1" x14ac:dyDescent="0.2"/>
    <row r="91967" customFormat="1" x14ac:dyDescent="0.2"/>
    <row r="91968" customFormat="1" x14ac:dyDescent="0.2"/>
    <row r="91969" customFormat="1" x14ac:dyDescent="0.2"/>
    <row r="91970" customFormat="1" x14ac:dyDescent="0.2"/>
    <row r="91971" customFormat="1" x14ac:dyDescent="0.2"/>
    <row r="91972" customFormat="1" x14ac:dyDescent="0.2"/>
    <row r="91973" customFormat="1" x14ac:dyDescent="0.2"/>
    <row r="91974" customFormat="1" x14ac:dyDescent="0.2"/>
    <row r="91975" customFormat="1" x14ac:dyDescent="0.2"/>
    <row r="91976" customFormat="1" x14ac:dyDescent="0.2"/>
    <row r="91977" customFormat="1" x14ac:dyDescent="0.2"/>
    <row r="91978" customFormat="1" x14ac:dyDescent="0.2"/>
    <row r="91979" customFormat="1" x14ac:dyDescent="0.2"/>
    <row r="91980" customFormat="1" x14ac:dyDescent="0.2"/>
    <row r="91981" customFormat="1" x14ac:dyDescent="0.2"/>
    <row r="91982" customFormat="1" x14ac:dyDescent="0.2"/>
    <row r="91983" customFormat="1" x14ac:dyDescent="0.2"/>
    <row r="91984" customFormat="1" x14ac:dyDescent="0.2"/>
    <row r="91985" customFormat="1" x14ac:dyDescent="0.2"/>
    <row r="91986" customFormat="1" x14ac:dyDescent="0.2"/>
    <row r="91987" customFormat="1" x14ac:dyDescent="0.2"/>
    <row r="91988" customFormat="1" x14ac:dyDescent="0.2"/>
    <row r="91989" customFormat="1" x14ac:dyDescent="0.2"/>
    <row r="91990" customFormat="1" x14ac:dyDescent="0.2"/>
    <row r="91991" customFormat="1" x14ac:dyDescent="0.2"/>
    <row r="91992" customFormat="1" x14ac:dyDescent="0.2"/>
    <row r="91993" customFormat="1" x14ac:dyDescent="0.2"/>
    <row r="91994" customFormat="1" x14ac:dyDescent="0.2"/>
    <row r="91995" customFormat="1" x14ac:dyDescent="0.2"/>
    <row r="91996" customFormat="1" x14ac:dyDescent="0.2"/>
    <row r="91997" customFormat="1" x14ac:dyDescent="0.2"/>
    <row r="91998" customFormat="1" x14ac:dyDescent="0.2"/>
    <row r="91999" customFormat="1" x14ac:dyDescent="0.2"/>
    <row r="92000" customFormat="1" x14ac:dyDescent="0.2"/>
    <row r="92001" customFormat="1" x14ac:dyDescent="0.2"/>
    <row r="92002" customFormat="1" x14ac:dyDescent="0.2"/>
    <row r="92003" customFormat="1" x14ac:dyDescent="0.2"/>
    <row r="92004" customFormat="1" x14ac:dyDescent="0.2"/>
    <row r="92005" customFormat="1" x14ac:dyDescent="0.2"/>
    <row r="92006" customFormat="1" x14ac:dyDescent="0.2"/>
    <row r="92007" customFormat="1" x14ac:dyDescent="0.2"/>
    <row r="92008" customFormat="1" x14ac:dyDescent="0.2"/>
    <row r="92009" customFormat="1" x14ac:dyDescent="0.2"/>
    <row r="92010" customFormat="1" x14ac:dyDescent="0.2"/>
    <row r="92011" customFormat="1" x14ac:dyDescent="0.2"/>
    <row r="92012" customFormat="1" x14ac:dyDescent="0.2"/>
    <row r="92013" customFormat="1" x14ac:dyDescent="0.2"/>
    <row r="92014" customFormat="1" x14ac:dyDescent="0.2"/>
    <row r="92015" customFormat="1" x14ac:dyDescent="0.2"/>
    <row r="92016" customFormat="1" x14ac:dyDescent="0.2"/>
    <row r="92017" customFormat="1" x14ac:dyDescent="0.2"/>
    <row r="92018" customFormat="1" x14ac:dyDescent="0.2"/>
    <row r="92019" customFormat="1" x14ac:dyDescent="0.2"/>
    <row r="92020" customFormat="1" x14ac:dyDescent="0.2"/>
    <row r="92021" customFormat="1" x14ac:dyDescent="0.2"/>
    <row r="92022" customFormat="1" x14ac:dyDescent="0.2"/>
    <row r="92023" customFormat="1" x14ac:dyDescent="0.2"/>
    <row r="92024" customFormat="1" x14ac:dyDescent="0.2"/>
    <row r="92025" customFormat="1" x14ac:dyDescent="0.2"/>
    <row r="92026" customFormat="1" x14ac:dyDescent="0.2"/>
    <row r="92027" customFormat="1" x14ac:dyDescent="0.2"/>
    <row r="92028" customFormat="1" x14ac:dyDescent="0.2"/>
    <row r="92029" customFormat="1" x14ac:dyDescent="0.2"/>
    <row r="92030" customFormat="1" x14ac:dyDescent="0.2"/>
    <row r="92031" customFormat="1" x14ac:dyDescent="0.2"/>
    <row r="92032" customFormat="1" x14ac:dyDescent="0.2"/>
    <row r="92033" customFormat="1" x14ac:dyDescent="0.2"/>
    <row r="92034" customFormat="1" x14ac:dyDescent="0.2"/>
    <row r="92035" customFormat="1" x14ac:dyDescent="0.2"/>
    <row r="92036" customFormat="1" x14ac:dyDescent="0.2"/>
    <row r="92037" customFormat="1" x14ac:dyDescent="0.2"/>
    <row r="92038" customFormat="1" x14ac:dyDescent="0.2"/>
    <row r="92039" customFormat="1" x14ac:dyDescent="0.2"/>
    <row r="92040" customFormat="1" x14ac:dyDescent="0.2"/>
    <row r="92041" customFormat="1" x14ac:dyDescent="0.2"/>
    <row r="92042" customFormat="1" x14ac:dyDescent="0.2"/>
    <row r="92043" customFormat="1" x14ac:dyDescent="0.2"/>
    <row r="92044" customFormat="1" x14ac:dyDescent="0.2"/>
    <row r="92045" customFormat="1" x14ac:dyDescent="0.2"/>
    <row r="92046" customFormat="1" x14ac:dyDescent="0.2"/>
    <row r="92047" customFormat="1" x14ac:dyDescent="0.2"/>
    <row r="92048" customFormat="1" x14ac:dyDescent="0.2"/>
    <row r="92049" customFormat="1" x14ac:dyDescent="0.2"/>
    <row r="92050" customFormat="1" x14ac:dyDescent="0.2"/>
    <row r="92051" customFormat="1" x14ac:dyDescent="0.2"/>
    <row r="92052" customFormat="1" x14ac:dyDescent="0.2"/>
    <row r="92053" customFormat="1" x14ac:dyDescent="0.2"/>
    <row r="92054" customFormat="1" x14ac:dyDescent="0.2"/>
    <row r="92055" customFormat="1" x14ac:dyDescent="0.2"/>
    <row r="92056" customFormat="1" x14ac:dyDescent="0.2"/>
    <row r="92057" customFormat="1" x14ac:dyDescent="0.2"/>
    <row r="92058" customFormat="1" x14ac:dyDescent="0.2"/>
    <row r="92059" customFormat="1" x14ac:dyDescent="0.2"/>
    <row r="92060" customFormat="1" x14ac:dyDescent="0.2"/>
    <row r="92061" customFormat="1" x14ac:dyDescent="0.2"/>
    <row r="92062" customFormat="1" x14ac:dyDescent="0.2"/>
    <row r="92063" customFormat="1" x14ac:dyDescent="0.2"/>
    <row r="92064" customFormat="1" x14ac:dyDescent="0.2"/>
    <row r="92065" customFormat="1" x14ac:dyDescent="0.2"/>
    <row r="92066" customFormat="1" x14ac:dyDescent="0.2"/>
    <row r="92067" customFormat="1" x14ac:dyDescent="0.2"/>
    <row r="92068" customFormat="1" x14ac:dyDescent="0.2"/>
    <row r="92069" customFormat="1" x14ac:dyDescent="0.2"/>
    <row r="92070" customFormat="1" x14ac:dyDescent="0.2"/>
    <row r="92071" customFormat="1" x14ac:dyDescent="0.2"/>
    <row r="92072" customFormat="1" x14ac:dyDescent="0.2"/>
    <row r="92073" customFormat="1" x14ac:dyDescent="0.2"/>
    <row r="92074" customFormat="1" x14ac:dyDescent="0.2"/>
    <row r="92075" customFormat="1" x14ac:dyDescent="0.2"/>
    <row r="92076" customFormat="1" x14ac:dyDescent="0.2"/>
    <row r="92077" customFormat="1" x14ac:dyDescent="0.2"/>
    <row r="92078" customFormat="1" x14ac:dyDescent="0.2"/>
    <row r="92079" customFormat="1" x14ac:dyDescent="0.2"/>
    <row r="92080" customFormat="1" x14ac:dyDescent="0.2"/>
    <row r="92081" customFormat="1" x14ac:dyDescent="0.2"/>
    <row r="92082" customFormat="1" x14ac:dyDescent="0.2"/>
    <row r="92083" customFormat="1" x14ac:dyDescent="0.2"/>
    <row r="92084" customFormat="1" x14ac:dyDescent="0.2"/>
    <row r="92085" customFormat="1" x14ac:dyDescent="0.2"/>
    <row r="92086" customFormat="1" x14ac:dyDescent="0.2"/>
    <row r="92087" customFormat="1" x14ac:dyDescent="0.2"/>
    <row r="92088" customFormat="1" x14ac:dyDescent="0.2"/>
    <row r="92089" customFormat="1" x14ac:dyDescent="0.2"/>
    <row r="92090" customFormat="1" x14ac:dyDescent="0.2"/>
    <row r="92091" customFormat="1" x14ac:dyDescent="0.2"/>
    <row r="92092" customFormat="1" x14ac:dyDescent="0.2"/>
    <row r="92093" customFormat="1" x14ac:dyDescent="0.2"/>
    <row r="92094" customFormat="1" x14ac:dyDescent="0.2"/>
    <row r="92095" customFormat="1" x14ac:dyDescent="0.2"/>
    <row r="92096" customFormat="1" x14ac:dyDescent="0.2"/>
    <row r="92097" customFormat="1" x14ac:dyDescent="0.2"/>
    <row r="92098" customFormat="1" x14ac:dyDescent="0.2"/>
    <row r="92099" customFormat="1" x14ac:dyDescent="0.2"/>
    <row r="92100" customFormat="1" x14ac:dyDescent="0.2"/>
    <row r="92101" customFormat="1" x14ac:dyDescent="0.2"/>
    <row r="92102" customFormat="1" x14ac:dyDescent="0.2"/>
    <row r="92103" customFormat="1" x14ac:dyDescent="0.2"/>
    <row r="92104" customFormat="1" x14ac:dyDescent="0.2"/>
    <row r="92105" customFormat="1" x14ac:dyDescent="0.2"/>
    <row r="92106" customFormat="1" x14ac:dyDescent="0.2"/>
    <row r="92107" customFormat="1" x14ac:dyDescent="0.2"/>
    <row r="92108" customFormat="1" x14ac:dyDescent="0.2"/>
    <row r="92109" customFormat="1" x14ac:dyDescent="0.2"/>
    <row r="92110" customFormat="1" x14ac:dyDescent="0.2"/>
    <row r="92111" customFormat="1" x14ac:dyDescent="0.2"/>
    <row r="92112" customFormat="1" x14ac:dyDescent="0.2"/>
    <row r="92113" customFormat="1" x14ac:dyDescent="0.2"/>
    <row r="92114" customFormat="1" x14ac:dyDescent="0.2"/>
    <row r="92115" customFormat="1" x14ac:dyDescent="0.2"/>
    <row r="92116" customFormat="1" x14ac:dyDescent="0.2"/>
    <row r="92117" customFormat="1" x14ac:dyDescent="0.2"/>
    <row r="92118" customFormat="1" x14ac:dyDescent="0.2"/>
    <row r="92119" customFormat="1" x14ac:dyDescent="0.2"/>
    <row r="92120" customFormat="1" x14ac:dyDescent="0.2"/>
    <row r="92121" customFormat="1" x14ac:dyDescent="0.2"/>
    <row r="92122" customFormat="1" x14ac:dyDescent="0.2"/>
    <row r="92123" customFormat="1" x14ac:dyDescent="0.2"/>
    <row r="92124" customFormat="1" x14ac:dyDescent="0.2"/>
    <row r="92125" customFormat="1" x14ac:dyDescent="0.2"/>
    <row r="92126" customFormat="1" x14ac:dyDescent="0.2"/>
    <row r="92127" customFormat="1" x14ac:dyDescent="0.2"/>
    <row r="92128" customFormat="1" x14ac:dyDescent="0.2"/>
    <row r="92129" customFormat="1" x14ac:dyDescent="0.2"/>
    <row r="92130" customFormat="1" x14ac:dyDescent="0.2"/>
    <row r="92131" customFormat="1" x14ac:dyDescent="0.2"/>
    <row r="92132" customFormat="1" x14ac:dyDescent="0.2"/>
    <row r="92133" customFormat="1" x14ac:dyDescent="0.2"/>
    <row r="92134" customFormat="1" x14ac:dyDescent="0.2"/>
    <row r="92135" customFormat="1" x14ac:dyDescent="0.2"/>
    <row r="92136" customFormat="1" x14ac:dyDescent="0.2"/>
    <row r="92137" customFormat="1" x14ac:dyDescent="0.2"/>
    <row r="92138" customFormat="1" x14ac:dyDescent="0.2"/>
    <row r="92139" customFormat="1" x14ac:dyDescent="0.2"/>
    <row r="92140" customFormat="1" x14ac:dyDescent="0.2"/>
    <row r="92141" customFormat="1" x14ac:dyDescent="0.2"/>
    <row r="92142" customFormat="1" x14ac:dyDescent="0.2"/>
    <row r="92143" customFormat="1" x14ac:dyDescent="0.2"/>
    <row r="92144" customFormat="1" x14ac:dyDescent="0.2"/>
    <row r="92145" customFormat="1" x14ac:dyDescent="0.2"/>
    <row r="92146" customFormat="1" x14ac:dyDescent="0.2"/>
    <row r="92147" customFormat="1" x14ac:dyDescent="0.2"/>
    <row r="92148" customFormat="1" x14ac:dyDescent="0.2"/>
    <row r="92149" customFormat="1" x14ac:dyDescent="0.2"/>
    <row r="92150" customFormat="1" x14ac:dyDescent="0.2"/>
    <row r="92151" customFormat="1" x14ac:dyDescent="0.2"/>
    <row r="92152" customFormat="1" x14ac:dyDescent="0.2"/>
    <row r="92153" customFormat="1" x14ac:dyDescent="0.2"/>
    <row r="92154" customFormat="1" x14ac:dyDescent="0.2"/>
    <row r="92155" customFormat="1" x14ac:dyDescent="0.2"/>
    <row r="92156" customFormat="1" x14ac:dyDescent="0.2"/>
    <row r="92157" customFormat="1" x14ac:dyDescent="0.2"/>
    <row r="92158" customFormat="1" x14ac:dyDescent="0.2"/>
    <row r="92159" customFormat="1" x14ac:dyDescent="0.2"/>
    <row r="92160" customFormat="1" x14ac:dyDescent="0.2"/>
    <row r="92161" customFormat="1" x14ac:dyDescent="0.2"/>
    <row r="92162" customFormat="1" x14ac:dyDescent="0.2"/>
    <row r="92163" customFormat="1" x14ac:dyDescent="0.2"/>
    <row r="92164" customFormat="1" x14ac:dyDescent="0.2"/>
    <row r="92165" customFormat="1" x14ac:dyDescent="0.2"/>
    <row r="92166" customFormat="1" x14ac:dyDescent="0.2"/>
    <row r="92167" customFormat="1" x14ac:dyDescent="0.2"/>
    <row r="92168" customFormat="1" x14ac:dyDescent="0.2"/>
    <row r="92169" customFormat="1" x14ac:dyDescent="0.2"/>
    <row r="92170" customFormat="1" x14ac:dyDescent="0.2"/>
    <row r="92171" customFormat="1" x14ac:dyDescent="0.2"/>
    <row r="92172" customFormat="1" x14ac:dyDescent="0.2"/>
    <row r="92173" customFormat="1" x14ac:dyDescent="0.2"/>
    <row r="92174" customFormat="1" x14ac:dyDescent="0.2"/>
    <row r="92175" customFormat="1" x14ac:dyDescent="0.2"/>
    <row r="92176" customFormat="1" x14ac:dyDescent="0.2"/>
    <row r="92177" customFormat="1" x14ac:dyDescent="0.2"/>
    <row r="92178" customFormat="1" x14ac:dyDescent="0.2"/>
    <row r="92179" customFormat="1" x14ac:dyDescent="0.2"/>
    <row r="92180" customFormat="1" x14ac:dyDescent="0.2"/>
    <row r="92181" customFormat="1" x14ac:dyDescent="0.2"/>
    <row r="92182" customFormat="1" x14ac:dyDescent="0.2"/>
    <row r="92183" customFormat="1" x14ac:dyDescent="0.2"/>
    <row r="92184" customFormat="1" x14ac:dyDescent="0.2"/>
    <row r="92185" customFormat="1" x14ac:dyDescent="0.2"/>
    <row r="92186" customFormat="1" x14ac:dyDescent="0.2"/>
    <row r="92187" customFormat="1" x14ac:dyDescent="0.2"/>
    <row r="92188" customFormat="1" x14ac:dyDescent="0.2"/>
    <row r="92189" customFormat="1" x14ac:dyDescent="0.2"/>
    <row r="92190" customFormat="1" x14ac:dyDescent="0.2"/>
    <row r="92191" customFormat="1" x14ac:dyDescent="0.2"/>
    <row r="92192" customFormat="1" x14ac:dyDescent="0.2"/>
    <row r="92193" customFormat="1" x14ac:dyDescent="0.2"/>
    <row r="92194" customFormat="1" x14ac:dyDescent="0.2"/>
    <row r="92195" customFormat="1" x14ac:dyDescent="0.2"/>
    <row r="92196" customFormat="1" x14ac:dyDescent="0.2"/>
    <row r="92197" customFormat="1" x14ac:dyDescent="0.2"/>
    <row r="92198" customFormat="1" x14ac:dyDescent="0.2"/>
    <row r="92199" customFormat="1" x14ac:dyDescent="0.2"/>
    <row r="92200" customFormat="1" x14ac:dyDescent="0.2"/>
    <row r="92201" customFormat="1" x14ac:dyDescent="0.2"/>
    <row r="92202" customFormat="1" x14ac:dyDescent="0.2"/>
    <row r="92203" customFormat="1" x14ac:dyDescent="0.2"/>
    <row r="92204" customFormat="1" x14ac:dyDescent="0.2"/>
    <row r="92205" customFormat="1" x14ac:dyDescent="0.2"/>
    <row r="92206" customFormat="1" x14ac:dyDescent="0.2"/>
    <row r="92207" customFormat="1" x14ac:dyDescent="0.2"/>
    <row r="92208" customFormat="1" x14ac:dyDescent="0.2"/>
    <row r="92209" customFormat="1" x14ac:dyDescent="0.2"/>
    <row r="92210" customFormat="1" x14ac:dyDescent="0.2"/>
    <row r="92211" customFormat="1" x14ac:dyDescent="0.2"/>
    <row r="92212" customFormat="1" x14ac:dyDescent="0.2"/>
    <row r="92213" customFormat="1" x14ac:dyDescent="0.2"/>
    <row r="92214" customFormat="1" x14ac:dyDescent="0.2"/>
    <row r="92215" customFormat="1" x14ac:dyDescent="0.2"/>
    <row r="92216" customFormat="1" x14ac:dyDescent="0.2"/>
    <row r="92217" customFormat="1" x14ac:dyDescent="0.2"/>
    <row r="92218" customFormat="1" x14ac:dyDescent="0.2"/>
    <row r="92219" customFormat="1" x14ac:dyDescent="0.2"/>
    <row r="92220" customFormat="1" x14ac:dyDescent="0.2"/>
    <row r="92221" customFormat="1" x14ac:dyDescent="0.2"/>
    <row r="92222" customFormat="1" x14ac:dyDescent="0.2"/>
    <row r="92223" customFormat="1" x14ac:dyDescent="0.2"/>
    <row r="92224" customFormat="1" x14ac:dyDescent="0.2"/>
    <row r="92225" customFormat="1" x14ac:dyDescent="0.2"/>
    <row r="92226" customFormat="1" x14ac:dyDescent="0.2"/>
    <row r="92227" customFormat="1" x14ac:dyDescent="0.2"/>
    <row r="92228" customFormat="1" x14ac:dyDescent="0.2"/>
    <row r="92229" customFormat="1" x14ac:dyDescent="0.2"/>
    <row r="92230" customFormat="1" x14ac:dyDescent="0.2"/>
    <row r="92231" customFormat="1" x14ac:dyDescent="0.2"/>
    <row r="92232" customFormat="1" x14ac:dyDescent="0.2"/>
    <row r="92233" customFormat="1" x14ac:dyDescent="0.2"/>
    <row r="92234" customFormat="1" x14ac:dyDescent="0.2"/>
    <row r="92235" customFormat="1" x14ac:dyDescent="0.2"/>
    <row r="92236" customFormat="1" x14ac:dyDescent="0.2"/>
    <row r="92237" customFormat="1" x14ac:dyDescent="0.2"/>
    <row r="92238" customFormat="1" x14ac:dyDescent="0.2"/>
    <row r="92239" customFormat="1" x14ac:dyDescent="0.2"/>
    <row r="92240" customFormat="1" x14ac:dyDescent="0.2"/>
    <row r="92241" customFormat="1" x14ac:dyDescent="0.2"/>
    <row r="92242" customFormat="1" x14ac:dyDescent="0.2"/>
    <row r="92243" customFormat="1" x14ac:dyDescent="0.2"/>
    <row r="92244" customFormat="1" x14ac:dyDescent="0.2"/>
    <row r="92245" customFormat="1" x14ac:dyDescent="0.2"/>
    <row r="92246" customFormat="1" x14ac:dyDescent="0.2"/>
    <row r="92247" customFormat="1" x14ac:dyDescent="0.2"/>
    <row r="92248" customFormat="1" x14ac:dyDescent="0.2"/>
    <row r="92249" customFormat="1" x14ac:dyDescent="0.2"/>
    <row r="92250" customFormat="1" x14ac:dyDescent="0.2"/>
    <row r="92251" customFormat="1" x14ac:dyDescent="0.2"/>
    <row r="92252" customFormat="1" x14ac:dyDescent="0.2"/>
    <row r="92253" customFormat="1" x14ac:dyDescent="0.2"/>
    <row r="92254" customFormat="1" x14ac:dyDescent="0.2"/>
    <row r="92255" customFormat="1" x14ac:dyDescent="0.2"/>
    <row r="92256" customFormat="1" x14ac:dyDescent="0.2"/>
    <row r="92257" customFormat="1" x14ac:dyDescent="0.2"/>
    <row r="92258" customFormat="1" x14ac:dyDescent="0.2"/>
    <row r="92259" customFormat="1" x14ac:dyDescent="0.2"/>
    <row r="92260" customFormat="1" x14ac:dyDescent="0.2"/>
    <row r="92261" customFormat="1" x14ac:dyDescent="0.2"/>
    <row r="92262" customFormat="1" x14ac:dyDescent="0.2"/>
    <row r="92263" customFormat="1" x14ac:dyDescent="0.2"/>
    <row r="92264" customFormat="1" x14ac:dyDescent="0.2"/>
    <row r="92265" customFormat="1" x14ac:dyDescent="0.2"/>
    <row r="92266" customFormat="1" x14ac:dyDescent="0.2"/>
    <row r="92267" customFormat="1" x14ac:dyDescent="0.2"/>
    <row r="92268" customFormat="1" x14ac:dyDescent="0.2"/>
    <row r="92269" customFormat="1" x14ac:dyDescent="0.2"/>
    <row r="92270" customFormat="1" x14ac:dyDescent="0.2"/>
    <row r="92271" customFormat="1" x14ac:dyDescent="0.2"/>
    <row r="92272" customFormat="1" x14ac:dyDescent="0.2"/>
    <row r="92273" customFormat="1" x14ac:dyDescent="0.2"/>
    <row r="92274" customFormat="1" x14ac:dyDescent="0.2"/>
    <row r="92275" customFormat="1" x14ac:dyDescent="0.2"/>
    <row r="92276" customFormat="1" x14ac:dyDescent="0.2"/>
    <row r="92277" customFormat="1" x14ac:dyDescent="0.2"/>
    <row r="92278" customFormat="1" x14ac:dyDescent="0.2"/>
    <row r="92279" customFormat="1" x14ac:dyDescent="0.2"/>
    <row r="92280" customFormat="1" x14ac:dyDescent="0.2"/>
    <row r="92281" customFormat="1" x14ac:dyDescent="0.2"/>
    <row r="92282" customFormat="1" x14ac:dyDescent="0.2"/>
    <row r="92283" customFormat="1" x14ac:dyDescent="0.2"/>
    <row r="92284" customFormat="1" x14ac:dyDescent="0.2"/>
    <row r="92285" customFormat="1" x14ac:dyDescent="0.2"/>
    <row r="92286" customFormat="1" x14ac:dyDescent="0.2"/>
    <row r="92287" customFormat="1" x14ac:dyDescent="0.2"/>
    <row r="92288" customFormat="1" x14ac:dyDescent="0.2"/>
    <row r="92289" customFormat="1" x14ac:dyDescent="0.2"/>
    <row r="92290" customFormat="1" x14ac:dyDescent="0.2"/>
    <row r="92291" customFormat="1" x14ac:dyDescent="0.2"/>
    <row r="92292" customFormat="1" x14ac:dyDescent="0.2"/>
    <row r="92293" customFormat="1" x14ac:dyDescent="0.2"/>
    <row r="92294" customFormat="1" x14ac:dyDescent="0.2"/>
    <row r="92295" customFormat="1" x14ac:dyDescent="0.2"/>
    <row r="92296" customFormat="1" x14ac:dyDescent="0.2"/>
    <row r="92297" customFormat="1" x14ac:dyDescent="0.2"/>
    <row r="92298" customFormat="1" x14ac:dyDescent="0.2"/>
    <row r="92299" customFormat="1" x14ac:dyDescent="0.2"/>
    <row r="92300" customFormat="1" x14ac:dyDescent="0.2"/>
    <row r="92301" customFormat="1" x14ac:dyDescent="0.2"/>
    <row r="92302" customFormat="1" x14ac:dyDescent="0.2"/>
    <row r="92303" customFormat="1" x14ac:dyDescent="0.2"/>
    <row r="92304" customFormat="1" x14ac:dyDescent="0.2"/>
    <row r="92305" customFormat="1" x14ac:dyDescent="0.2"/>
    <row r="92306" customFormat="1" x14ac:dyDescent="0.2"/>
    <row r="92307" customFormat="1" x14ac:dyDescent="0.2"/>
    <row r="92308" customFormat="1" x14ac:dyDescent="0.2"/>
    <row r="92309" customFormat="1" x14ac:dyDescent="0.2"/>
    <row r="92310" customFormat="1" x14ac:dyDescent="0.2"/>
    <row r="92311" customFormat="1" x14ac:dyDescent="0.2"/>
    <row r="92312" customFormat="1" x14ac:dyDescent="0.2"/>
    <row r="92313" customFormat="1" x14ac:dyDescent="0.2"/>
    <row r="92314" customFormat="1" x14ac:dyDescent="0.2"/>
    <row r="92315" customFormat="1" x14ac:dyDescent="0.2"/>
    <row r="92316" customFormat="1" x14ac:dyDescent="0.2"/>
    <row r="92317" customFormat="1" x14ac:dyDescent="0.2"/>
    <row r="92318" customFormat="1" x14ac:dyDescent="0.2"/>
    <row r="92319" customFormat="1" x14ac:dyDescent="0.2"/>
    <row r="92320" customFormat="1" x14ac:dyDescent="0.2"/>
    <row r="92321" customFormat="1" x14ac:dyDescent="0.2"/>
    <row r="92322" customFormat="1" x14ac:dyDescent="0.2"/>
    <row r="92323" customFormat="1" x14ac:dyDescent="0.2"/>
    <row r="92324" customFormat="1" x14ac:dyDescent="0.2"/>
    <row r="92325" customFormat="1" x14ac:dyDescent="0.2"/>
    <row r="92326" customFormat="1" x14ac:dyDescent="0.2"/>
    <row r="92327" customFormat="1" x14ac:dyDescent="0.2"/>
    <row r="92328" customFormat="1" x14ac:dyDescent="0.2"/>
    <row r="92329" customFormat="1" x14ac:dyDescent="0.2"/>
    <row r="92330" customFormat="1" x14ac:dyDescent="0.2"/>
    <row r="92331" customFormat="1" x14ac:dyDescent="0.2"/>
    <row r="92332" customFormat="1" x14ac:dyDescent="0.2"/>
    <row r="92333" customFormat="1" x14ac:dyDescent="0.2"/>
    <row r="92334" customFormat="1" x14ac:dyDescent="0.2"/>
    <row r="92335" customFormat="1" x14ac:dyDescent="0.2"/>
    <row r="92336" customFormat="1" x14ac:dyDescent="0.2"/>
    <row r="92337" customFormat="1" x14ac:dyDescent="0.2"/>
    <row r="92338" customFormat="1" x14ac:dyDescent="0.2"/>
    <row r="92339" customFormat="1" x14ac:dyDescent="0.2"/>
    <row r="92340" customFormat="1" x14ac:dyDescent="0.2"/>
    <row r="92341" customFormat="1" x14ac:dyDescent="0.2"/>
    <row r="92342" customFormat="1" x14ac:dyDescent="0.2"/>
    <row r="92343" customFormat="1" x14ac:dyDescent="0.2"/>
    <row r="92344" customFormat="1" x14ac:dyDescent="0.2"/>
    <row r="92345" customFormat="1" x14ac:dyDescent="0.2"/>
    <row r="92346" customFormat="1" x14ac:dyDescent="0.2"/>
    <row r="92347" customFormat="1" x14ac:dyDescent="0.2"/>
    <row r="92348" customFormat="1" x14ac:dyDescent="0.2"/>
    <row r="92349" customFormat="1" x14ac:dyDescent="0.2"/>
    <row r="92350" customFormat="1" x14ac:dyDescent="0.2"/>
    <row r="92351" customFormat="1" x14ac:dyDescent="0.2"/>
    <row r="92352" customFormat="1" x14ac:dyDescent="0.2"/>
    <row r="92353" customFormat="1" x14ac:dyDescent="0.2"/>
    <row r="92354" customFormat="1" x14ac:dyDescent="0.2"/>
    <row r="92355" customFormat="1" x14ac:dyDescent="0.2"/>
    <row r="92356" customFormat="1" x14ac:dyDescent="0.2"/>
    <row r="92357" customFormat="1" x14ac:dyDescent="0.2"/>
    <row r="92358" customFormat="1" x14ac:dyDescent="0.2"/>
    <row r="92359" customFormat="1" x14ac:dyDescent="0.2"/>
    <row r="92360" customFormat="1" x14ac:dyDescent="0.2"/>
    <row r="92361" customFormat="1" x14ac:dyDescent="0.2"/>
    <row r="92362" customFormat="1" x14ac:dyDescent="0.2"/>
    <row r="92363" customFormat="1" x14ac:dyDescent="0.2"/>
    <row r="92364" customFormat="1" x14ac:dyDescent="0.2"/>
    <row r="92365" customFormat="1" x14ac:dyDescent="0.2"/>
    <row r="92366" customFormat="1" x14ac:dyDescent="0.2"/>
    <row r="92367" customFormat="1" x14ac:dyDescent="0.2"/>
    <row r="92368" customFormat="1" x14ac:dyDescent="0.2"/>
    <row r="92369" customFormat="1" x14ac:dyDescent="0.2"/>
    <row r="92370" customFormat="1" x14ac:dyDescent="0.2"/>
    <row r="92371" customFormat="1" x14ac:dyDescent="0.2"/>
    <row r="92372" customFormat="1" x14ac:dyDescent="0.2"/>
    <row r="92373" customFormat="1" x14ac:dyDescent="0.2"/>
    <row r="92374" customFormat="1" x14ac:dyDescent="0.2"/>
    <row r="92375" customFormat="1" x14ac:dyDescent="0.2"/>
    <row r="92376" customFormat="1" x14ac:dyDescent="0.2"/>
    <row r="92377" customFormat="1" x14ac:dyDescent="0.2"/>
    <row r="92378" customFormat="1" x14ac:dyDescent="0.2"/>
    <row r="92379" customFormat="1" x14ac:dyDescent="0.2"/>
    <row r="92380" customFormat="1" x14ac:dyDescent="0.2"/>
    <row r="92381" customFormat="1" x14ac:dyDescent="0.2"/>
    <row r="92382" customFormat="1" x14ac:dyDescent="0.2"/>
    <row r="92383" customFormat="1" x14ac:dyDescent="0.2"/>
    <row r="92384" customFormat="1" x14ac:dyDescent="0.2"/>
    <row r="92385" customFormat="1" x14ac:dyDescent="0.2"/>
    <row r="92386" customFormat="1" x14ac:dyDescent="0.2"/>
    <row r="92387" customFormat="1" x14ac:dyDescent="0.2"/>
    <row r="92388" customFormat="1" x14ac:dyDescent="0.2"/>
    <row r="92389" customFormat="1" x14ac:dyDescent="0.2"/>
    <row r="92390" customFormat="1" x14ac:dyDescent="0.2"/>
    <row r="92391" customFormat="1" x14ac:dyDescent="0.2"/>
    <row r="92392" customFormat="1" x14ac:dyDescent="0.2"/>
    <row r="92393" customFormat="1" x14ac:dyDescent="0.2"/>
    <row r="92394" customFormat="1" x14ac:dyDescent="0.2"/>
    <row r="92395" customFormat="1" x14ac:dyDescent="0.2"/>
    <row r="92396" customFormat="1" x14ac:dyDescent="0.2"/>
    <row r="92397" customFormat="1" x14ac:dyDescent="0.2"/>
    <row r="92398" customFormat="1" x14ac:dyDescent="0.2"/>
    <row r="92399" customFormat="1" x14ac:dyDescent="0.2"/>
    <row r="92400" customFormat="1" x14ac:dyDescent="0.2"/>
    <row r="92401" customFormat="1" x14ac:dyDescent="0.2"/>
    <row r="92402" customFormat="1" x14ac:dyDescent="0.2"/>
    <row r="92403" customFormat="1" x14ac:dyDescent="0.2"/>
    <row r="92404" customFormat="1" x14ac:dyDescent="0.2"/>
    <row r="92405" customFormat="1" x14ac:dyDescent="0.2"/>
    <row r="92406" customFormat="1" x14ac:dyDescent="0.2"/>
    <row r="92407" customFormat="1" x14ac:dyDescent="0.2"/>
    <row r="92408" customFormat="1" x14ac:dyDescent="0.2"/>
    <row r="92409" customFormat="1" x14ac:dyDescent="0.2"/>
    <row r="92410" customFormat="1" x14ac:dyDescent="0.2"/>
    <row r="92411" customFormat="1" x14ac:dyDescent="0.2"/>
    <row r="92412" customFormat="1" x14ac:dyDescent="0.2"/>
    <row r="92413" customFormat="1" x14ac:dyDescent="0.2"/>
    <row r="92414" customFormat="1" x14ac:dyDescent="0.2"/>
    <row r="92415" customFormat="1" x14ac:dyDescent="0.2"/>
    <row r="92416" customFormat="1" x14ac:dyDescent="0.2"/>
    <row r="92417" customFormat="1" x14ac:dyDescent="0.2"/>
    <row r="92418" customFormat="1" x14ac:dyDescent="0.2"/>
    <row r="92419" customFormat="1" x14ac:dyDescent="0.2"/>
    <row r="92420" customFormat="1" x14ac:dyDescent="0.2"/>
    <row r="92421" customFormat="1" x14ac:dyDescent="0.2"/>
    <row r="92422" customFormat="1" x14ac:dyDescent="0.2"/>
    <row r="92423" customFormat="1" x14ac:dyDescent="0.2"/>
    <row r="92424" customFormat="1" x14ac:dyDescent="0.2"/>
    <row r="92425" customFormat="1" x14ac:dyDescent="0.2"/>
    <row r="92426" customFormat="1" x14ac:dyDescent="0.2"/>
    <row r="92427" customFormat="1" x14ac:dyDescent="0.2"/>
    <row r="92428" customFormat="1" x14ac:dyDescent="0.2"/>
    <row r="92429" customFormat="1" x14ac:dyDescent="0.2"/>
    <row r="92430" customFormat="1" x14ac:dyDescent="0.2"/>
    <row r="92431" customFormat="1" x14ac:dyDescent="0.2"/>
    <row r="92432" customFormat="1" x14ac:dyDescent="0.2"/>
    <row r="92433" customFormat="1" x14ac:dyDescent="0.2"/>
    <row r="92434" customFormat="1" x14ac:dyDescent="0.2"/>
    <row r="92435" customFormat="1" x14ac:dyDescent="0.2"/>
    <row r="92436" customFormat="1" x14ac:dyDescent="0.2"/>
    <row r="92437" customFormat="1" x14ac:dyDescent="0.2"/>
    <row r="92438" customFormat="1" x14ac:dyDescent="0.2"/>
    <row r="92439" customFormat="1" x14ac:dyDescent="0.2"/>
    <row r="92440" customFormat="1" x14ac:dyDescent="0.2"/>
    <row r="92441" customFormat="1" x14ac:dyDescent="0.2"/>
    <row r="92442" customFormat="1" x14ac:dyDescent="0.2"/>
    <row r="92443" customFormat="1" x14ac:dyDescent="0.2"/>
    <row r="92444" customFormat="1" x14ac:dyDescent="0.2"/>
    <row r="92445" customFormat="1" x14ac:dyDescent="0.2"/>
    <row r="92446" customFormat="1" x14ac:dyDescent="0.2"/>
    <row r="92447" customFormat="1" x14ac:dyDescent="0.2"/>
    <row r="92448" customFormat="1" x14ac:dyDescent="0.2"/>
    <row r="92449" customFormat="1" x14ac:dyDescent="0.2"/>
    <row r="92450" customFormat="1" x14ac:dyDescent="0.2"/>
    <row r="92451" customFormat="1" x14ac:dyDescent="0.2"/>
    <row r="92452" customFormat="1" x14ac:dyDescent="0.2"/>
    <row r="92453" customFormat="1" x14ac:dyDescent="0.2"/>
    <row r="92454" customFormat="1" x14ac:dyDescent="0.2"/>
    <row r="92455" customFormat="1" x14ac:dyDescent="0.2"/>
    <row r="92456" customFormat="1" x14ac:dyDescent="0.2"/>
    <row r="92457" customFormat="1" x14ac:dyDescent="0.2"/>
    <row r="92458" customFormat="1" x14ac:dyDescent="0.2"/>
    <row r="92459" customFormat="1" x14ac:dyDescent="0.2"/>
    <row r="92460" customFormat="1" x14ac:dyDescent="0.2"/>
    <row r="92461" customFormat="1" x14ac:dyDescent="0.2"/>
    <row r="92462" customFormat="1" x14ac:dyDescent="0.2"/>
    <row r="92463" customFormat="1" x14ac:dyDescent="0.2"/>
    <row r="92464" customFormat="1" x14ac:dyDescent="0.2"/>
    <row r="92465" customFormat="1" x14ac:dyDescent="0.2"/>
    <row r="92466" customFormat="1" x14ac:dyDescent="0.2"/>
    <row r="92467" customFormat="1" x14ac:dyDescent="0.2"/>
    <row r="92468" customFormat="1" x14ac:dyDescent="0.2"/>
    <row r="92469" customFormat="1" x14ac:dyDescent="0.2"/>
    <row r="92470" customFormat="1" x14ac:dyDescent="0.2"/>
    <row r="92471" customFormat="1" x14ac:dyDescent="0.2"/>
    <row r="92472" customFormat="1" x14ac:dyDescent="0.2"/>
    <row r="92473" customFormat="1" x14ac:dyDescent="0.2"/>
    <row r="92474" customFormat="1" x14ac:dyDescent="0.2"/>
    <row r="92475" customFormat="1" x14ac:dyDescent="0.2"/>
    <row r="92476" customFormat="1" x14ac:dyDescent="0.2"/>
    <row r="92477" customFormat="1" x14ac:dyDescent="0.2"/>
    <row r="92478" customFormat="1" x14ac:dyDescent="0.2"/>
    <row r="92479" customFormat="1" x14ac:dyDescent="0.2"/>
    <row r="92480" customFormat="1" x14ac:dyDescent="0.2"/>
    <row r="92481" customFormat="1" x14ac:dyDescent="0.2"/>
    <row r="92482" customFormat="1" x14ac:dyDescent="0.2"/>
    <row r="92483" customFormat="1" x14ac:dyDescent="0.2"/>
    <row r="92484" customFormat="1" x14ac:dyDescent="0.2"/>
    <row r="92485" customFormat="1" x14ac:dyDescent="0.2"/>
    <row r="92486" customFormat="1" x14ac:dyDescent="0.2"/>
    <row r="92487" customFormat="1" x14ac:dyDescent="0.2"/>
    <row r="92488" customFormat="1" x14ac:dyDescent="0.2"/>
    <row r="92489" customFormat="1" x14ac:dyDescent="0.2"/>
    <row r="92490" customFormat="1" x14ac:dyDescent="0.2"/>
    <row r="92491" customFormat="1" x14ac:dyDescent="0.2"/>
    <row r="92492" customFormat="1" x14ac:dyDescent="0.2"/>
    <row r="92493" customFormat="1" x14ac:dyDescent="0.2"/>
    <row r="92494" customFormat="1" x14ac:dyDescent="0.2"/>
    <row r="92495" customFormat="1" x14ac:dyDescent="0.2"/>
    <row r="92496" customFormat="1" x14ac:dyDescent="0.2"/>
    <row r="92497" customFormat="1" x14ac:dyDescent="0.2"/>
    <row r="92498" customFormat="1" x14ac:dyDescent="0.2"/>
    <row r="92499" customFormat="1" x14ac:dyDescent="0.2"/>
    <row r="92500" customFormat="1" x14ac:dyDescent="0.2"/>
    <row r="92501" customFormat="1" x14ac:dyDescent="0.2"/>
    <row r="92502" customFormat="1" x14ac:dyDescent="0.2"/>
    <row r="92503" customFormat="1" x14ac:dyDescent="0.2"/>
    <row r="92504" customFormat="1" x14ac:dyDescent="0.2"/>
    <row r="92505" customFormat="1" x14ac:dyDescent="0.2"/>
    <row r="92506" customFormat="1" x14ac:dyDescent="0.2"/>
    <row r="92507" customFormat="1" x14ac:dyDescent="0.2"/>
    <row r="92508" customFormat="1" x14ac:dyDescent="0.2"/>
    <row r="92509" customFormat="1" x14ac:dyDescent="0.2"/>
    <row r="92510" customFormat="1" x14ac:dyDescent="0.2"/>
    <row r="92511" customFormat="1" x14ac:dyDescent="0.2"/>
    <row r="92512" customFormat="1" x14ac:dyDescent="0.2"/>
    <row r="92513" customFormat="1" x14ac:dyDescent="0.2"/>
    <row r="92514" customFormat="1" x14ac:dyDescent="0.2"/>
    <row r="92515" customFormat="1" x14ac:dyDescent="0.2"/>
    <row r="92516" customFormat="1" x14ac:dyDescent="0.2"/>
    <row r="92517" customFormat="1" x14ac:dyDescent="0.2"/>
    <row r="92518" customFormat="1" x14ac:dyDescent="0.2"/>
    <row r="92519" customFormat="1" x14ac:dyDescent="0.2"/>
    <row r="92520" customFormat="1" x14ac:dyDescent="0.2"/>
    <row r="92521" customFormat="1" x14ac:dyDescent="0.2"/>
    <row r="92522" customFormat="1" x14ac:dyDescent="0.2"/>
    <row r="92523" customFormat="1" x14ac:dyDescent="0.2"/>
    <row r="92524" customFormat="1" x14ac:dyDescent="0.2"/>
    <row r="92525" customFormat="1" x14ac:dyDescent="0.2"/>
    <row r="92526" customFormat="1" x14ac:dyDescent="0.2"/>
    <row r="92527" customFormat="1" x14ac:dyDescent="0.2"/>
    <row r="92528" customFormat="1" x14ac:dyDescent="0.2"/>
    <row r="92529" customFormat="1" x14ac:dyDescent="0.2"/>
    <row r="92530" customFormat="1" x14ac:dyDescent="0.2"/>
    <row r="92531" customFormat="1" x14ac:dyDescent="0.2"/>
    <row r="92532" customFormat="1" x14ac:dyDescent="0.2"/>
    <row r="92533" customFormat="1" x14ac:dyDescent="0.2"/>
    <row r="92534" customFormat="1" x14ac:dyDescent="0.2"/>
    <row r="92535" customFormat="1" x14ac:dyDescent="0.2"/>
    <row r="92536" customFormat="1" x14ac:dyDescent="0.2"/>
    <row r="92537" customFormat="1" x14ac:dyDescent="0.2"/>
    <row r="92538" customFormat="1" x14ac:dyDescent="0.2"/>
    <row r="92539" customFormat="1" x14ac:dyDescent="0.2"/>
    <row r="92540" customFormat="1" x14ac:dyDescent="0.2"/>
    <row r="92541" customFormat="1" x14ac:dyDescent="0.2"/>
    <row r="92542" customFormat="1" x14ac:dyDescent="0.2"/>
    <row r="92543" customFormat="1" x14ac:dyDescent="0.2"/>
    <row r="92544" customFormat="1" x14ac:dyDescent="0.2"/>
    <row r="92545" customFormat="1" x14ac:dyDescent="0.2"/>
    <row r="92546" customFormat="1" x14ac:dyDescent="0.2"/>
    <row r="92547" customFormat="1" x14ac:dyDescent="0.2"/>
    <row r="92548" customFormat="1" x14ac:dyDescent="0.2"/>
    <row r="92549" customFormat="1" x14ac:dyDescent="0.2"/>
    <row r="92550" customFormat="1" x14ac:dyDescent="0.2"/>
    <row r="92551" customFormat="1" x14ac:dyDescent="0.2"/>
    <row r="92552" customFormat="1" x14ac:dyDescent="0.2"/>
    <row r="92553" customFormat="1" x14ac:dyDescent="0.2"/>
    <row r="92554" customFormat="1" x14ac:dyDescent="0.2"/>
    <row r="92555" customFormat="1" x14ac:dyDescent="0.2"/>
    <row r="92556" customFormat="1" x14ac:dyDescent="0.2"/>
    <row r="92557" customFormat="1" x14ac:dyDescent="0.2"/>
    <row r="92558" customFormat="1" x14ac:dyDescent="0.2"/>
    <row r="92559" customFormat="1" x14ac:dyDescent="0.2"/>
    <row r="92560" customFormat="1" x14ac:dyDescent="0.2"/>
    <row r="92561" customFormat="1" x14ac:dyDescent="0.2"/>
    <row r="92562" customFormat="1" x14ac:dyDescent="0.2"/>
    <row r="92563" customFormat="1" x14ac:dyDescent="0.2"/>
    <row r="92564" customFormat="1" x14ac:dyDescent="0.2"/>
    <row r="92565" customFormat="1" x14ac:dyDescent="0.2"/>
    <row r="92566" customFormat="1" x14ac:dyDescent="0.2"/>
    <row r="92567" customFormat="1" x14ac:dyDescent="0.2"/>
    <row r="92568" customFormat="1" x14ac:dyDescent="0.2"/>
    <row r="92569" customFormat="1" x14ac:dyDescent="0.2"/>
    <row r="92570" customFormat="1" x14ac:dyDescent="0.2"/>
    <row r="92571" customFormat="1" x14ac:dyDescent="0.2"/>
    <row r="92572" customFormat="1" x14ac:dyDescent="0.2"/>
    <row r="92573" customFormat="1" x14ac:dyDescent="0.2"/>
    <row r="92574" customFormat="1" x14ac:dyDescent="0.2"/>
    <row r="92575" customFormat="1" x14ac:dyDescent="0.2"/>
    <row r="92576" customFormat="1" x14ac:dyDescent="0.2"/>
    <row r="92577" customFormat="1" x14ac:dyDescent="0.2"/>
    <row r="92578" customFormat="1" x14ac:dyDescent="0.2"/>
    <row r="92579" customFormat="1" x14ac:dyDescent="0.2"/>
    <row r="92580" customFormat="1" x14ac:dyDescent="0.2"/>
    <row r="92581" customFormat="1" x14ac:dyDescent="0.2"/>
    <row r="92582" customFormat="1" x14ac:dyDescent="0.2"/>
    <row r="92583" customFormat="1" x14ac:dyDescent="0.2"/>
    <row r="92584" customFormat="1" x14ac:dyDescent="0.2"/>
    <row r="92585" customFormat="1" x14ac:dyDescent="0.2"/>
    <row r="92586" customFormat="1" x14ac:dyDescent="0.2"/>
    <row r="92587" customFormat="1" x14ac:dyDescent="0.2"/>
    <row r="92588" customFormat="1" x14ac:dyDescent="0.2"/>
    <row r="92589" customFormat="1" x14ac:dyDescent="0.2"/>
    <row r="92590" customFormat="1" x14ac:dyDescent="0.2"/>
    <row r="92591" customFormat="1" x14ac:dyDescent="0.2"/>
    <row r="92592" customFormat="1" x14ac:dyDescent="0.2"/>
    <row r="92593" customFormat="1" x14ac:dyDescent="0.2"/>
    <row r="92594" customFormat="1" x14ac:dyDescent="0.2"/>
    <row r="92595" customFormat="1" x14ac:dyDescent="0.2"/>
    <row r="92596" customFormat="1" x14ac:dyDescent="0.2"/>
    <row r="92597" customFormat="1" x14ac:dyDescent="0.2"/>
    <row r="92598" customFormat="1" x14ac:dyDescent="0.2"/>
    <row r="92599" customFormat="1" x14ac:dyDescent="0.2"/>
    <row r="92600" customFormat="1" x14ac:dyDescent="0.2"/>
    <row r="92601" customFormat="1" x14ac:dyDescent="0.2"/>
    <row r="92602" customFormat="1" x14ac:dyDescent="0.2"/>
    <row r="92603" customFormat="1" x14ac:dyDescent="0.2"/>
    <row r="92604" customFormat="1" x14ac:dyDescent="0.2"/>
    <row r="92605" customFormat="1" x14ac:dyDescent="0.2"/>
    <row r="92606" customFormat="1" x14ac:dyDescent="0.2"/>
    <row r="92607" customFormat="1" x14ac:dyDescent="0.2"/>
    <row r="92608" customFormat="1" x14ac:dyDescent="0.2"/>
    <row r="92609" customFormat="1" x14ac:dyDescent="0.2"/>
    <row r="92610" customFormat="1" x14ac:dyDescent="0.2"/>
    <row r="92611" customFormat="1" x14ac:dyDescent="0.2"/>
    <row r="92612" customFormat="1" x14ac:dyDescent="0.2"/>
    <row r="92613" customFormat="1" x14ac:dyDescent="0.2"/>
    <row r="92614" customFormat="1" x14ac:dyDescent="0.2"/>
    <row r="92615" customFormat="1" x14ac:dyDescent="0.2"/>
    <row r="92616" customFormat="1" x14ac:dyDescent="0.2"/>
    <row r="92617" customFormat="1" x14ac:dyDescent="0.2"/>
    <row r="92618" customFormat="1" x14ac:dyDescent="0.2"/>
    <row r="92619" customFormat="1" x14ac:dyDescent="0.2"/>
    <row r="92620" customFormat="1" x14ac:dyDescent="0.2"/>
    <row r="92621" customFormat="1" x14ac:dyDescent="0.2"/>
    <row r="92622" customFormat="1" x14ac:dyDescent="0.2"/>
    <row r="92623" customFormat="1" x14ac:dyDescent="0.2"/>
    <row r="92624" customFormat="1" x14ac:dyDescent="0.2"/>
    <row r="92625" customFormat="1" x14ac:dyDescent="0.2"/>
    <row r="92626" customFormat="1" x14ac:dyDescent="0.2"/>
    <row r="92627" customFormat="1" x14ac:dyDescent="0.2"/>
    <row r="92628" customFormat="1" x14ac:dyDescent="0.2"/>
    <row r="92629" customFormat="1" x14ac:dyDescent="0.2"/>
    <row r="92630" customFormat="1" x14ac:dyDescent="0.2"/>
    <row r="92631" customFormat="1" x14ac:dyDescent="0.2"/>
    <row r="92632" customFormat="1" x14ac:dyDescent="0.2"/>
    <row r="92633" customFormat="1" x14ac:dyDescent="0.2"/>
    <row r="92634" customFormat="1" x14ac:dyDescent="0.2"/>
    <row r="92635" customFormat="1" x14ac:dyDescent="0.2"/>
    <row r="92636" customFormat="1" x14ac:dyDescent="0.2"/>
    <row r="92637" customFormat="1" x14ac:dyDescent="0.2"/>
    <row r="92638" customFormat="1" x14ac:dyDescent="0.2"/>
    <row r="92639" customFormat="1" x14ac:dyDescent="0.2"/>
    <row r="92640" customFormat="1" x14ac:dyDescent="0.2"/>
    <row r="92641" customFormat="1" x14ac:dyDescent="0.2"/>
    <row r="92642" customFormat="1" x14ac:dyDescent="0.2"/>
    <row r="92643" customFormat="1" x14ac:dyDescent="0.2"/>
    <row r="92644" customFormat="1" x14ac:dyDescent="0.2"/>
    <row r="92645" customFormat="1" x14ac:dyDescent="0.2"/>
    <row r="92646" customFormat="1" x14ac:dyDescent="0.2"/>
    <row r="92647" customFormat="1" x14ac:dyDescent="0.2"/>
    <row r="92648" customFormat="1" x14ac:dyDescent="0.2"/>
    <row r="92649" customFormat="1" x14ac:dyDescent="0.2"/>
    <row r="92650" customFormat="1" x14ac:dyDescent="0.2"/>
    <row r="92651" customFormat="1" x14ac:dyDescent="0.2"/>
    <row r="92652" customFormat="1" x14ac:dyDescent="0.2"/>
    <row r="92653" customFormat="1" x14ac:dyDescent="0.2"/>
    <row r="92654" customFormat="1" x14ac:dyDescent="0.2"/>
    <row r="92655" customFormat="1" x14ac:dyDescent="0.2"/>
    <row r="92656" customFormat="1" x14ac:dyDescent="0.2"/>
    <row r="92657" customFormat="1" x14ac:dyDescent="0.2"/>
    <row r="92658" customFormat="1" x14ac:dyDescent="0.2"/>
    <row r="92659" customFormat="1" x14ac:dyDescent="0.2"/>
    <row r="92660" customFormat="1" x14ac:dyDescent="0.2"/>
    <row r="92661" customFormat="1" x14ac:dyDescent="0.2"/>
    <row r="92662" customFormat="1" x14ac:dyDescent="0.2"/>
    <row r="92663" customFormat="1" x14ac:dyDescent="0.2"/>
    <row r="92664" customFormat="1" x14ac:dyDescent="0.2"/>
    <row r="92665" customFormat="1" x14ac:dyDescent="0.2"/>
    <row r="92666" customFormat="1" x14ac:dyDescent="0.2"/>
    <row r="92667" customFormat="1" x14ac:dyDescent="0.2"/>
    <row r="92668" customFormat="1" x14ac:dyDescent="0.2"/>
    <row r="92669" customFormat="1" x14ac:dyDescent="0.2"/>
    <row r="92670" customFormat="1" x14ac:dyDescent="0.2"/>
    <row r="92671" customFormat="1" x14ac:dyDescent="0.2"/>
    <row r="92672" customFormat="1" x14ac:dyDescent="0.2"/>
    <row r="92673" customFormat="1" x14ac:dyDescent="0.2"/>
    <row r="92674" customFormat="1" x14ac:dyDescent="0.2"/>
    <row r="92675" customFormat="1" x14ac:dyDescent="0.2"/>
    <row r="92676" customFormat="1" x14ac:dyDescent="0.2"/>
    <row r="92677" customFormat="1" x14ac:dyDescent="0.2"/>
    <row r="92678" customFormat="1" x14ac:dyDescent="0.2"/>
    <row r="92679" customFormat="1" x14ac:dyDescent="0.2"/>
    <row r="92680" customFormat="1" x14ac:dyDescent="0.2"/>
    <row r="92681" customFormat="1" x14ac:dyDescent="0.2"/>
    <row r="92682" customFormat="1" x14ac:dyDescent="0.2"/>
    <row r="92683" customFormat="1" x14ac:dyDescent="0.2"/>
    <row r="92684" customFormat="1" x14ac:dyDescent="0.2"/>
    <row r="92685" customFormat="1" x14ac:dyDescent="0.2"/>
    <row r="92686" customFormat="1" x14ac:dyDescent="0.2"/>
    <row r="92687" customFormat="1" x14ac:dyDescent="0.2"/>
    <row r="92688" customFormat="1" x14ac:dyDescent="0.2"/>
    <row r="92689" customFormat="1" x14ac:dyDescent="0.2"/>
    <row r="92690" customFormat="1" x14ac:dyDescent="0.2"/>
    <row r="92691" customFormat="1" x14ac:dyDescent="0.2"/>
    <row r="92692" customFormat="1" x14ac:dyDescent="0.2"/>
    <row r="92693" customFormat="1" x14ac:dyDescent="0.2"/>
    <row r="92694" customFormat="1" x14ac:dyDescent="0.2"/>
    <row r="92695" customFormat="1" x14ac:dyDescent="0.2"/>
    <row r="92696" customFormat="1" x14ac:dyDescent="0.2"/>
    <row r="92697" customFormat="1" x14ac:dyDescent="0.2"/>
    <row r="92698" customFormat="1" x14ac:dyDescent="0.2"/>
    <row r="92699" customFormat="1" x14ac:dyDescent="0.2"/>
    <row r="92700" customFormat="1" x14ac:dyDescent="0.2"/>
    <row r="92701" customFormat="1" x14ac:dyDescent="0.2"/>
    <row r="92702" customFormat="1" x14ac:dyDescent="0.2"/>
    <row r="92703" customFormat="1" x14ac:dyDescent="0.2"/>
    <row r="92704" customFormat="1" x14ac:dyDescent="0.2"/>
    <row r="92705" customFormat="1" x14ac:dyDescent="0.2"/>
    <row r="92706" customFormat="1" x14ac:dyDescent="0.2"/>
    <row r="92707" customFormat="1" x14ac:dyDescent="0.2"/>
    <row r="92708" customFormat="1" x14ac:dyDescent="0.2"/>
    <row r="92709" customFormat="1" x14ac:dyDescent="0.2"/>
    <row r="92710" customFormat="1" x14ac:dyDescent="0.2"/>
    <row r="92711" customFormat="1" x14ac:dyDescent="0.2"/>
    <row r="92712" customFormat="1" x14ac:dyDescent="0.2"/>
    <row r="92713" customFormat="1" x14ac:dyDescent="0.2"/>
    <row r="92714" customFormat="1" x14ac:dyDescent="0.2"/>
    <row r="92715" customFormat="1" x14ac:dyDescent="0.2"/>
    <row r="92716" customFormat="1" x14ac:dyDescent="0.2"/>
    <row r="92717" customFormat="1" x14ac:dyDescent="0.2"/>
    <row r="92718" customFormat="1" x14ac:dyDescent="0.2"/>
    <row r="92719" customFormat="1" x14ac:dyDescent="0.2"/>
    <row r="92720" customFormat="1" x14ac:dyDescent="0.2"/>
    <row r="92721" customFormat="1" x14ac:dyDescent="0.2"/>
    <row r="92722" customFormat="1" x14ac:dyDescent="0.2"/>
    <row r="92723" customFormat="1" x14ac:dyDescent="0.2"/>
    <row r="92724" customFormat="1" x14ac:dyDescent="0.2"/>
    <row r="92725" customFormat="1" x14ac:dyDescent="0.2"/>
    <row r="92726" customFormat="1" x14ac:dyDescent="0.2"/>
    <row r="92727" customFormat="1" x14ac:dyDescent="0.2"/>
    <row r="92728" customFormat="1" x14ac:dyDescent="0.2"/>
    <row r="92729" customFormat="1" x14ac:dyDescent="0.2"/>
    <row r="92730" customFormat="1" x14ac:dyDescent="0.2"/>
    <row r="92731" customFormat="1" x14ac:dyDescent="0.2"/>
    <row r="92732" customFormat="1" x14ac:dyDescent="0.2"/>
    <row r="92733" customFormat="1" x14ac:dyDescent="0.2"/>
    <row r="92734" customFormat="1" x14ac:dyDescent="0.2"/>
    <row r="92735" customFormat="1" x14ac:dyDescent="0.2"/>
    <row r="92736" customFormat="1" x14ac:dyDescent="0.2"/>
    <row r="92737" customFormat="1" x14ac:dyDescent="0.2"/>
    <row r="92738" customFormat="1" x14ac:dyDescent="0.2"/>
    <row r="92739" customFormat="1" x14ac:dyDescent="0.2"/>
    <row r="92740" customFormat="1" x14ac:dyDescent="0.2"/>
    <row r="92741" customFormat="1" x14ac:dyDescent="0.2"/>
    <row r="92742" customFormat="1" x14ac:dyDescent="0.2"/>
    <row r="92743" customFormat="1" x14ac:dyDescent="0.2"/>
    <row r="92744" customFormat="1" x14ac:dyDescent="0.2"/>
    <row r="92745" customFormat="1" x14ac:dyDescent="0.2"/>
    <row r="92746" customFormat="1" x14ac:dyDescent="0.2"/>
    <row r="92747" customFormat="1" x14ac:dyDescent="0.2"/>
    <row r="92748" customFormat="1" x14ac:dyDescent="0.2"/>
    <row r="92749" customFormat="1" x14ac:dyDescent="0.2"/>
    <row r="92750" customFormat="1" x14ac:dyDescent="0.2"/>
    <row r="92751" customFormat="1" x14ac:dyDescent="0.2"/>
    <row r="92752" customFormat="1" x14ac:dyDescent="0.2"/>
    <row r="92753" customFormat="1" x14ac:dyDescent="0.2"/>
    <row r="92754" customFormat="1" x14ac:dyDescent="0.2"/>
    <row r="92755" customFormat="1" x14ac:dyDescent="0.2"/>
    <row r="92756" customFormat="1" x14ac:dyDescent="0.2"/>
    <row r="92757" customFormat="1" x14ac:dyDescent="0.2"/>
    <row r="92758" customFormat="1" x14ac:dyDescent="0.2"/>
    <row r="92759" customFormat="1" x14ac:dyDescent="0.2"/>
    <row r="92760" customFormat="1" x14ac:dyDescent="0.2"/>
    <row r="92761" customFormat="1" x14ac:dyDescent="0.2"/>
    <row r="92762" customFormat="1" x14ac:dyDescent="0.2"/>
    <row r="92763" customFormat="1" x14ac:dyDescent="0.2"/>
    <row r="92764" customFormat="1" x14ac:dyDescent="0.2"/>
    <row r="92765" customFormat="1" x14ac:dyDescent="0.2"/>
    <row r="92766" customFormat="1" x14ac:dyDescent="0.2"/>
    <row r="92767" customFormat="1" x14ac:dyDescent="0.2"/>
    <row r="92768" customFormat="1" x14ac:dyDescent="0.2"/>
    <row r="92769" customFormat="1" x14ac:dyDescent="0.2"/>
    <row r="92770" customFormat="1" x14ac:dyDescent="0.2"/>
    <row r="92771" customFormat="1" x14ac:dyDescent="0.2"/>
    <row r="92772" customFormat="1" x14ac:dyDescent="0.2"/>
    <row r="92773" customFormat="1" x14ac:dyDescent="0.2"/>
    <row r="92774" customFormat="1" x14ac:dyDescent="0.2"/>
    <row r="92775" customFormat="1" x14ac:dyDescent="0.2"/>
    <row r="92776" customFormat="1" x14ac:dyDescent="0.2"/>
    <row r="92777" customFormat="1" x14ac:dyDescent="0.2"/>
    <row r="92778" customFormat="1" x14ac:dyDescent="0.2"/>
    <row r="92779" customFormat="1" x14ac:dyDescent="0.2"/>
    <row r="92780" customFormat="1" x14ac:dyDescent="0.2"/>
    <row r="92781" customFormat="1" x14ac:dyDescent="0.2"/>
    <row r="92782" customFormat="1" x14ac:dyDescent="0.2"/>
    <row r="92783" customFormat="1" x14ac:dyDescent="0.2"/>
    <row r="92784" customFormat="1" x14ac:dyDescent="0.2"/>
    <row r="92785" customFormat="1" x14ac:dyDescent="0.2"/>
    <row r="92786" customFormat="1" x14ac:dyDescent="0.2"/>
    <row r="92787" customFormat="1" x14ac:dyDescent="0.2"/>
    <row r="92788" customFormat="1" x14ac:dyDescent="0.2"/>
    <row r="92789" customFormat="1" x14ac:dyDescent="0.2"/>
    <row r="92790" customFormat="1" x14ac:dyDescent="0.2"/>
    <row r="92791" customFormat="1" x14ac:dyDescent="0.2"/>
    <row r="92792" customFormat="1" x14ac:dyDescent="0.2"/>
    <row r="92793" customFormat="1" x14ac:dyDescent="0.2"/>
    <row r="92794" customFormat="1" x14ac:dyDescent="0.2"/>
    <row r="92795" customFormat="1" x14ac:dyDescent="0.2"/>
    <row r="92796" customFormat="1" x14ac:dyDescent="0.2"/>
    <row r="92797" customFormat="1" x14ac:dyDescent="0.2"/>
    <row r="92798" customFormat="1" x14ac:dyDescent="0.2"/>
    <row r="92799" customFormat="1" x14ac:dyDescent="0.2"/>
    <row r="92800" customFormat="1" x14ac:dyDescent="0.2"/>
    <row r="92801" customFormat="1" x14ac:dyDescent="0.2"/>
    <row r="92802" customFormat="1" x14ac:dyDescent="0.2"/>
    <row r="92803" customFormat="1" x14ac:dyDescent="0.2"/>
    <row r="92804" customFormat="1" x14ac:dyDescent="0.2"/>
    <row r="92805" customFormat="1" x14ac:dyDescent="0.2"/>
    <row r="92806" customFormat="1" x14ac:dyDescent="0.2"/>
    <row r="92807" customFormat="1" x14ac:dyDescent="0.2"/>
    <row r="92808" customFormat="1" x14ac:dyDescent="0.2"/>
    <row r="92809" customFormat="1" x14ac:dyDescent="0.2"/>
    <row r="92810" customFormat="1" x14ac:dyDescent="0.2"/>
    <row r="92811" customFormat="1" x14ac:dyDescent="0.2"/>
    <row r="92812" customFormat="1" x14ac:dyDescent="0.2"/>
    <row r="92813" customFormat="1" x14ac:dyDescent="0.2"/>
    <row r="92814" customFormat="1" x14ac:dyDescent="0.2"/>
    <row r="92815" customFormat="1" x14ac:dyDescent="0.2"/>
    <row r="92816" customFormat="1" x14ac:dyDescent="0.2"/>
    <row r="92817" customFormat="1" x14ac:dyDescent="0.2"/>
    <row r="92818" customFormat="1" x14ac:dyDescent="0.2"/>
    <row r="92819" customFormat="1" x14ac:dyDescent="0.2"/>
    <row r="92820" customFormat="1" x14ac:dyDescent="0.2"/>
    <row r="92821" customFormat="1" x14ac:dyDescent="0.2"/>
    <row r="92822" customFormat="1" x14ac:dyDescent="0.2"/>
    <row r="92823" customFormat="1" x14ac:dyDescent="0.2"/>
    <row r="92824" customFormat="1" x14ac:dyDescent="0.2"/>
    <row r="92825" customFormat="1" x14ac:dyDescent="0.2"/>
    <row r="92826" customFormat="1" x14ac:dyDescent="0.2"/>
    <row r="92827" customFormat="1" x14ac:dyDescent="0.2"/>
    <row r="92828" customFormat="1" x14ac:dyDescent="0.2"/>
    <row r="92829" customFormat="1" x14ac:dyDescent="0.2"/>
    <row r="92830" customFormat="1" x14ac:dyDescent="0.2"/>
    <row r="92831" customFormat="1" x14ac:dyDescent="0.2"/>
    <row r="92832" customFormat="1" x14ac:dyDescent="0.2"/>
    <row r="92833" customFormat="1" x14ac:dyDescent="0.2"/>
    <row r="92834" customFormat="1" x14ac:dyDescent="0.2"/>
    <row r="92835" customFormat="1" x14ac:dyDescent="0.2"/>
    <row r="92836" customFormat="1" x14ac:dyDescent="0.2"/>
    <row r="92837" customFormat="1" x14ac:dyDescent="0.2"/>
    <row r="92838" customFormat="1" x14ac:dyDescent="0.2"/>
    <row r="92839" customFormat="1" x14ac:dyDescent="0.2"/>
    <row r="92840" customFormat="1" x14ac:dyDescent="0.2"/>
    <row r="92841" customFormat="1" x14ac:dyDescent="0.2"/>
    <row r="92842" customFormat="1" x14ac:dyDescent="0.2"/>
    <row r="92843" customFormat="1" x14ac:dyDescent="0.2"/>
    <row r="92844" customFormat="1" x14ac:dyDescent="0.2"/>
    <row r="92845" customFormat="1" x14ac:dyDescent="0.2"/>
    <row r="92846" customFormat="1" x14ac:dyDescent="0.2"/>
    <row r="92847" customFormat="1" x14ac:dyDescent="0.2"/>
    <row r="92848" customFormat="1" x14ac:dyDescent="0.2"/>
    <row r="92849" customFormat="1" x14ac:dyDescent="0.2"/>
    <row r="92850" customFormat="1" x14ac:dyDescent="0.2"/>
    <row r="92851" customFormat="1" x14ac:dyDescent="0.2"/>
    <row r="92852" customFormat="1" x14ac:dyDescent="0.2"/>
    <row r="92853" customFormat="1" x14ac:dyDescent="0.2"/>
    <row r="92854" customFormat="1" x14ac:dyDescent="0.2"/>
    <row r="92855" customFormat="1" x14ac:dyDescent="0.2"/>
    <row r="92856" customFormat="1" x14ac:dyDescent="0.2"/>
    <row r="92857" customFormat="1" x14ac:dyDescent="0.2"/>
    <row r="92858" customFormat="1" x14ac:dyDescent="0.2"/>
    <row r="92859" customFormat="1" x14ac:dyDescent="0.2"/>
    <row r="92860" customFormat="1" x14ac:dyDescent="0.2"/>
    <row r="92861" customFormat="1" x14ac:dyDescent="0.2"/>
    <row r="92862" customFormat="1" x14ac:dyDescent="0.2"/>
    <row r="92863" customFormat="1" x14ac:dyDescent="0.2"/>
    <row r="92864" customFormat="1" x14ac:dyDescent="0.2"/>
    <row r="92865" customFormat="1" x14ac:dyDescent="0.2"/>
    <row r="92866" customFormat="1" x14ac:dyDescent="0.2"/>
    <row r="92867" customFormat="1" x14ac:dyDescent="0.2"/>
    <row r="92868" customFormat="1" x14ac:dyDescent="0.2"/>
    <row r="92869" customFormat="1" x14ac:dyDescent="0.2"/>
    <row r="92870" customFormat="1" x14ac:dyDescent="0.2"/>
    <row r="92871" customFormat="1" x14ac:dyDescent="0.2"/>
    <row r="92872" customFormat="1" x14ac:dyDescent="0.2"/>
    <row r="92873" customFormat="1" x14ac:dyDescent="0.2"/>
    <row r="92874" customFormat="1" x14ac:dyDescent="0.2"/>
    <row r="92875" customFormat="1" x14ac:dyDescent="0.2"/>
    <row r="92876" customFormat="1" x14ac:dyDescent="0.2"/>
    <row r="92877" customFormat="1" x14ac:dyDescent="0.2"/>
    <row r="92878" customFormat="1" x14ac:dyDescent="0.2"/>
    <row r="92879" customFormat="1" x14ac:dyDescent="0.2"/>
    <row r="92880" customFormat="1" x14ac:dyDescent="0.2"/>
    <row r="92881" customFormat="1" x14ac:dyDescent="0.2"/>
    <row r="92882" customFormat="1" x14ac:dyDescent="0.2"/>
    <row r="92883" customFormat="1" x14ac:dyDescent="0.2"/>
    <row r="92884" customFormat="1" x14ac:dyDescent="0.2"/>
    <row r="92885" customFormat="1" x14ac:dyDescent="0.2"/>
    <row r="92886" customFormat="1" x14ac:dyDescent="0.2"/>
    <row r="92887" customFormat="1" x14ac:dyDescent="0.2"/>
    <row r="92888" customFormat="1" x14ac:dyDescent="0.2"/>
    <row r="92889" customFormat="1" x14ac:dyDescent="0.2"/>
    <row r="92890" customFormat="1" x14ac:dyDescent="0.2"/>
    <row r="92891" customFormat="1" x14ac:dyDescent="0.2"/>
    <row r="92892" customFormat="1" x14ac:dyDescent="0.2"/>
    <row r="92893" customFormat="1" x14ac:dyDescent="0.2"/>
    <row r="92894" customFormat="1" x14ac:dyDescent="0.2"/>
    <row r="92895" customFormat="1" x14ac:dyDescent="0.2"/>
    <row r="92896" customFormat="1" x14ac:dyDescent="0.2"/>
    <row r="92897" customFormat="1" x14ac:dyDescent="0.2"/>
    <row r="92898" customFormat="1" x14ac:dyDescent="0.2"/>
    <row r="92899" customFormat="1" x14ac:dyDescent="0.2"/>
    <row r="92900" customFormat="1" x14ac:dyDescent="0.2"/>
    <row r="92901" customFormat="1" x14ac:dyDescent="0.2"/>
    <row r="92902" customFormat="1" x14ac:dyDescent="0.2"/>
    <row r="92903" customFormat="1" x14ac:dyDescent="0.2"/>
    <row r="92904" customFormat="1" x14ac:dyDescent="0.2"/>
    <row r="92905" customFormat="1" x14ac:dyDescent="0.2"/>
    <row r="92906" customFormat="1" x14ac:dyDescent="0.2"/>
    <row r="92907" customFormat="1" x14ac:dyDescent="0.2"/>
    <row r="92908" customFormat="1" x14ac:dyDescent="0.2"/>
    <row r="92909" customFormat="1" x14ac:dyDescent="0.2"/>
    <row r="92910" customFormat="1" x14ac:dyDescent="0.2"/>
    <row r="92911" customFormat="1" x14ac:dyDescent="0.2"/>
    <row r="92912" customFormat="1" x14ac:dyDescent="0.2"/>
    <row r="92913" customFormat="1" x14ac:dyDescent="0.2"/>
    <row r="92914" customFormat="1" x14ac:dyDescent="0.2"/>
    <row r="92915" customFormat="1" x14ac:dyDescent="0.2"/>
    <row r="92916" customFormat="1" x14ac:dyDescent="0.2"/>
    <row r="92917" customFormat="1" x14ac:dyDescent="0.2"/>
    <row r="92918" customFormat="1" x14ac:dyDescent="0.2"/>
    <row r="92919" customFormat="1" x14ac:dyDescent="0.2"/>
    <row r="92920" customFormat="1" x14ac:dyDescent="0.2"/>
    <row r="92921" customFormat="1" x14ac:dyDescent="0.2"/>
    <row r="92922" customFormat="1" x14ac:dyDescent="0.2"/>
    <row r="92923" customFormat="1" x14ac:dyDescent="0.2"/>
    <row r="92924" customFormat="1" x14ac:dyDescent="0.2"/>
    <row r="92925" customFormat="1" x14ac:dyDescent="0.2"/>
    <row r="92926" customFormat="1" x14ac:dyDescent="0.2"/>
    <row r="92927" customFormat="1" x14ac:dyDescent="0.2"/>
    <row r="92928" customFormat="1" x14ac:dyDescent="0.2"/>
    <row r="92929" customFormat="1" x14ac:dyDescent="0.2"/>
    <row r="92930" customFormat="1" x14ac:dyDescent="0.2"/>
    <row r="92931" customFormat="1" x14ac:dyDescent="0.2"/>
    <row r="92932" customFormat="1" x14ac:dyDescent="0.2"/>
    <row r="92933" customFormat="1" x14ac:dyDescent="0.2"/>
    <row r="92934" customFormat="1" x14ac:dyDescent="0.2"/>
    <row r="92935" customFormat="1" x14ac:dyDescent="0.2"/>
    <row r="92936" customFormat="1" x14ac:dyDescent="0.2"/>
    <row r="92937" customFormat="1" x14ac:dyDescent="0.2"/>
    <row r="92938" customFormat="1" x14ac:dyDescent="0.2"/>
    <row r="92939" customFormat="1" x14ac:dyDescent="0.2"/>
    <row r="92940" customFormat="1" x14ac:dyDescent="0.2"/>
    <row r="92941" customFormat="1" x14ac:dyDescent="0.2"/>
    <row r="92942" customFormat="1" x14ac:dyDescent="0.2"/>
    <row r="92943" customFormat="1" x14ac:dyDescent="0.2"/>
    <row r="92944" customFormat="1" x14ac:dyDescent="0.2"/>
    <row r="92945" customFormat="1" x14ac:dyDescent="0.2"/>
    <row r="92946" customFormat="1" x14ac:dyDescent="0.2"/>
    <row r="92947" customFormat="1" x14ac:dyDescent="0.2"/>
    <row r="92948" customFormat="1" x14ac:dyDescent="0.2"/>
    <row r="92949" customFormat="1" x14ac:dyDescent="0.2"/>
    <row r="92950" customFormat="1" x14ac:dyDescent="0.2"/>
    <row r="92951" customFormat="1" x14ac:dyDescent="0.2"/>
    <row r="92952" customFormat="1" x14ac:dyDescent="0.2"/>
    <row r="92953" customFormat="1" x14ac:dyDescent="0.2"/>
    <row r="92954" customFormat="1" x14ac:dyDescent="0.2"/>
    <row r="92955" customFormat="1" x14ac:dyDescent="0.2"/>
    <row r="92956" customFormat="1" x14ac:dyDescent="0.2"/>
    <row r="92957" customFormat="1" x14ac:dyDescent="0.2"/>
    <row r="92958" customFormat="1" x14ac:dyDescent="0.2"/>
    <row r="92959" customFormat="1" x14ac:dyDescent="0.2"/>
    <row r="92960" customFormat="1" x14ac:dyDescent="0.2"/>
    <row r="92961" customFormat="1" x14ac:dyDescent="0.2"/>
    <row r="92962" customFormat="1" x14ac:dyDescent="0.2"/>
    <row r="92963" customFormat="1" x14ac:dyDescent="0.2"/>
    <row r="92964" customFormat="1" x14ac:dyDescent="0.2"/>
    <row r="92965" customFormat="1" x14ac:dyDescent="0.2"/>
    <row r="92966" customFormat="1" x14ac:dyDescent="0.2"/>
    <row r="92967" customFormat="1" x14ac:dyDescent="0.2"/>
    <row r="92968" customFormat="1" x14ac:dyDescent="0.2"/>
    <row r="92969" customFormat="1" x14ac:dyDescent="0.2"/>
    <row r="92970" customFormat="1" x14ac:dyDescent="0.2"/>
    <row r="92971" customFormat="1" x14ac:dyDescent="0.2"/>
    <row r="92972" customFormat="1" x14ac:dyDescent="0.2"/>
    <row r="92973" customFormat="1" x14ac:dyDescent="0.2"/>
    <row r="92974" customFormat="1" x14ac:dyDescent="0.2"/>
    <row r="92975" customFormat="1" x14ac:dyDescent="0.2"/>
    <row r="92976" customFormat="1" x14ac:dyDescent="0.2"/>
    <row r="92977" customFormat="1" x14ac:dyDescent="0.2"/>
    <row r="92978" customFormat="1" x14ac:dyDescent="0.2"/>
    <row r="92979" customFormat="1" x14ac:dyDescent="0.2"/>
    <row r="92980" customFormat="1" x14ac:dyDescent="0.2"/>
    <row r="92981" customFormat="1" x14ac:dyDescent="0.2"/>
    <row r="92982" customFormat="1" x14ac:dyDescent="0.2"/>
    <row r="92983" customFormat="1" x14ac:dyDescent="0.2"/>
    <row r="92984" customFormat="1" x14ac:dyDescent="0.2"/>
    <row r="92985" customFormat="1" x14ac:dyDescent="0.2"/>
    <row r="92986" customFormat="1" x14ac:dyDescent="0.2"/>
    <row r="92987" customFormat="1" x14ac:dyDescent="0.2"/>
    <row r="92988" customFormat="1" x14ac:dyDescent="0.2"/>
    <row r="92989" customFormat="1" x14ac:dyDescent="0.2"/>
    <row r="92990" customFormat="1" x14ac:dyDescent="0.2"/>
    <row r="92991" customFormat="1" x14ac:dyDescent="0.2"/>
    <row r="92992" customFormat="1" x14ac:dyDescent="0.2"/>
    <row r="92993" customFormat="1" x14ac:dyDescent="0.2"/>
    <row r="92994" customFormat="1" x14ac:dyDescent="0.2"/>
    <row r="92995" customFormat="1" x14ac:dyDescent="0.2"/>
    <row r="92996" customFormat="1" x14ac:dyDescent="0.2"/>
    <row r="92997" customFormat="1" x14ac:dyDescent="0.2"/>
    <row r="92998" customFormat="1" x14ac:dyDescent="0.2"/>
    <row r="92999" customFormat="1" x14ac:dyDescent="0.2"/>
    <row r="93000" customFormat="1" x14ac:dyDescent="0.2"/>
    <row r="93001" customFormat="1" x14ac:dyDescent="0.2"/>
    <row r="93002" customFormat="1" x14ac:dyDescent="0.2"/>
    <row r="93003" customFormat="1" x14ac:dyDescent="0.2"/>
    <row r="93004" customFormat="1" x14ac:dyDescent="0.2"/>
    <row r="93005" customFormat="1" x14ac:dyDescent="0.2"/>
    <row r="93006" customFormat="1" x14ac:dyDescent="0.2"/>
    <row r="93007" customFormat="1" x14ac:dyDescent="0.2"/>
    <row r="93008" customFormat="1" x14ac:dyDescent="0.2"/>
    <row r="93009" customFormat="1" x14ac:dyDescent="0.2"/>
    <row r="93010" customFormat="1" x14ac:dyDescent="0.2"/>
    <row r="93011" customFormat="1" x14ac:dyDescent="0.2"/>
    <row r="93012" customFormat="1" x14ac:dyDescent="0.2"/>
    <row r="93013" customFormat="1" x14ac:dyDescent="0.2"/>
    <row r="93014" customFormat="1" x14ac:dyDescent="0.2"/>
    <row r="93015" customFormat="1" x14ac:dyDescent="0.2"/>
    <row r="93016" customFormat="1" x14ac:dyDescent="0.2"/>
    <row r="93017" customFormat="1" x14ac:dyDescent="0.2"/>
    <row r="93018" customFormat="1" x14ac:dyDescent="0.2"/>
    <row r="93019" customFormat="1" x14ac:dyDescent="0.2"/>
    <row r="93020" customFormat="1" x14ac:dyDescent="0.2"/>
    <row r="93021" customFormat="1" x14ac:dyDescent="0.2"/>
    <row r="93022" customFormat="1" x14ac:dyDescent="0.2"/>
    <row r="93023" customFormat="1" x14ac:dyDescent="0.2"/>
    <row r="93024" customFormat="1" x14ac:dyDescent="0.2"/>
    <row r="93025" customFormat="1" x14ac:dyDescent="0.2"/>
    <row r="93026" customFormat="1" x14ac:dyDescent="0.2"/>
    <row r="93027" customFormat="1" x14ac:dyDescent="0.2"/>
    <row r="93028" customFormat="1" x14ac:dyDescent="0.2"/>
    <row r="93029" customFormat="1" x14ac:dyDescent="0.2"/>
    <row r="93030" customFormat="1" x14ac:dyDescent="0.2"/>
    <row r="93031" customFormat="1" x14ac:dyDescent="0.2"/>
    <row r="93032" customFormat="1" x14ac:dyDescent="0.2"/>
    <row r="93033" customFormat="1" x14ac:dyDescent="0.2"/>
    <row r="93034" customFormat="1" x14ac:dyDescent="0.2"/>
    <row r="93035" customFormat="1" x14ac:dyDescent="0.2"/>
    <row r="93036" customFormat="1" x14ac:dyDescent="0.2"/>
    <row r="93037" customFormat="1" x14ac:dyDescent="0.2"/>
    <row r="93038" customFormat="1" x14ac:dyDescent="0.2"/>
    <row r="93039" customFormat="1" x14ac:dyDescent="0.2"/>
    <row r="93040" customFormat="1" x14ac:dyDescent="0.2"/>
    <row r="93041" customFormat="1" x14ac:dyDescent="0.2"/>
    <row r="93042" customFormat="1" x14ac:dyDescent="0.2"/>
    <row r="93043" customFormat="1" x14ac:dyDescent="0.2"/>
    <row r="93044" customFormat="1" x14ac:dyDescent="0.2"/>
    <row r="93045" customFormat="1" x14ac:dyDescent="0.2"/>
    <row r="93046" customFormat="1" x14ac:dyDescent="0.2"/>
    <row r="93047" customFormat="1" x14ac:dyDescent="0.2"/>
    <row r="93048" customFormat="1" x14ac:dyDescent="0.2"/>
    <row r="93049" customFormat="1" x14ac:dyDescent="0.2"/>
    <row r="93050" customFormat="1" x14ac:dyDescent="0.2"/>
    <row r="93051" customFormat="1" x14ac:dyDescent="0.2"/>
    <row r="93052" customFormat="1" x14ac:dyDescent="0.2"/>
    <row r="93053" customFormat="1" x14ac:dyDescent="0.2"/>
    <row r="93054" customFormat="1" x14ac:dyDescent="0.2"/>
    <row r="93055" customFormat="1" x14ac:dyDescent="0.2"/>
    <row r="93056" customFormat="1" x14ac:dyDescent="0.2"/>
    <row r="93057" customFormat="1" x14ac:dyDescent="0.2"/>
    <row r="93058" customFormat="1" x14ac:dyDescent="0.2"/>
    <row r="93059" customFormat="1" x14ac:dyDescent="0.2"/>
    <row r="93060" customFormat="1" x14ac:dyDescent="0.2"/>
    <row r="93061" customFormat="1" x14ac:dyDescent="0.2"/>
    <row r="93062" customFormat="1" x14ac:dyDescent="0.2"/>
    <row r="93063" customFormat="1" x14ac:dyDescent="0.2"/>
    <row r="93064" customFormat="1" x14ac:dyDescent="0.2"/>
    <row r="93065" customFormat="1" x14ac:dyDescent="0.2"/>
    <row r="93066" customFormat="1" x14ac:dyDescent="0.2"/>
    <row r="93067" customFormat="1" x14ac:dyDescent="0.2"/>
    <row r="93068" customFormat="1" x14ac:dyDescent="0.2"/>
    <row r="93069" customFormat="1" x14ac:dyDescent="0.2"/>
    <row r="93070" customFormat="1" x14ac:dyDescent="0.2"/>
    <row r="93071" customFormat="1" x14ac:dyDescent="0.2"/>
    <row r="93072" customFormat="1" x14ac:dyDescent="0.2"/>
    <row r="93073" customFormat="1" x14ac:dyDescent="0.2"/>
    <row r="93074" customFormat="1" x14ac:dyDescent="0.2"/>
    <row r="93075" customFormat="1" x14ac:dyDescent="0.2"/>
    <row r="93076" customFormat="1" x14ac:dyDescent="0.2"/>
    <row r="93077" customFormat="1" x14ac:dyDescent="0.2"/>
    <row r="93078" customFormat="1" x14ac:dyDescent="0.2"/>
    <row r="93079" customFormat="1" x14ac:dyDescent="0.2"/>
    <row r="93080" customFormat="1" x14ac:dyDescent="0.2"/>
    <row r="93081" customFormat="1" x14ac:dyDescent="0.2"/>
    <row r="93082" customFormat="1" x14ac:dyDescent="0.2"/>
    <row r="93083" customFormat="1" x14ac:dyDescent="0.2"/>
    <row r="93084" customFormat="1" x14ac:dyDescent="0.2"/>
    <row r="93085" customFormat="1" x14ac:dyDescent="0.2"/>
    <row r="93086" customFormat="1" x14ac:dyDescent="0.2"/>
    <row r="93087" customFormat="1" x14ac:dyDescent="0.2"/>
    <row r="93088" customFormat="1" x14ac:dyDescent="0.2"/>
    <row r="93089" customFormat="1" x14ac:dyDescent="0.2"/>
    <row r="93090" customFormat="1" x14ac:dyDescent="0.2"/>
    <row r="93091" customFormat="1" x14ac:dyDescent="0.2"/>
    <row r="93092" customFormat="1" x14ac:dyDescent="0.2"/>
    <row r="93093" customFormat="1" x14ac:dyDescent="0.2"/>
    <row r="93094" customFormat="1" x14ac:dyDescent="0.2"/>
    <row r="93095" customFormat="1" x14ac:dyDescent="0.2"/>
    <row r="93096" customFormat="1" x14ac:dyDescent="0.2"/>
    <row r="93097" customFormat="1" x14ac:dyDescent="0.2"/>
    <row r="93098" customFormat="1" x14ac:dyDescent="0.2"/>
    <row r="93099" customFormat="1" x14ac:dyDescent="0.2"/>
    <row r="93100" customFormat="1" x14ac:dyDescent="0.2"/>
    <row r="93101" customFormat="1" x14ac:dyDescent="0.2"/>
    <row r="93102" customFormat="1" x14ac:dyDescent="0.2"/>
    <row r="93103" customFormat="1" x14ac:dyDescent="0.2"/>
    <row r="93104" customFormat="1" x14ac:dyDescent="0.2"/>
    <row r="93105" customFormat="1" x14ac:dyDescent="0.2"/>
    <row r="93106" customFormat="1" x14ac:dyDescent="0.2"/>
    <row r="93107" customFormat="1" x14ac:dyDescent="0.2"/>
    <row r="93108" customFormat="1" x14ac:dyDescent="0.2"/>
    <row r="93109" customFormat="1" x14ac:dyDescent="0.2"/>
    <row r="93110" customFormat="1" x14ac:dyDescent="0.2"/>
    <row r="93111" customFormat="1" x14ac:dyDescent="0.2"/>
    <row r="93112" customFormat="1" x14ac:dyDescent="0.2"/>
    <row r="93113" customFormat="1" x14ac:dyDescent="0.2"/>
    <row r="93114" customFormat="1" x14ac:dyDescent="0.2"/>
    <row r="93115" customFormat="1" x14ac:dyDescent="0.2"/>
    <row r="93116" customFormat="1" x14ac:dyDescent="0.2"/>
    <row r="93117" customFormat="1" x14ac:dyDescent="0.2"/>
    <row r="93118" customFormat="1" x14ac:dyDescent="0.2"/>
    <row r="93119" customFormat="1" x14ac:dyDescent="0.2"/>
    <row r="93120" customFormat="1" x14ac:dyDescent="0.2"/>
    <row r="93121" customFormat="1" x14ac:dyDescent="0.2"/>
    <row r="93122" customFormat="1" x14ac:dyDescent="0.2"/>
    <row r="93123" customFormat="1" x14ac:dyDescent="0.2"/>
    <row r="93124" customFormat="1" x14ac:dyDescent="0.2"/>
    <row r="93125" customFormat="1" x14ac:dyDescent="0.2"/>
    <row r="93126" customFormat="1" x14ac:dyDescent="0.2"/>
    <row r="93127" customFormat="1" x14ac:dyDescent="0.2"/>
    <row r="93128" customFormat="1" x14ac:dyDescent="0.2"/>
    <row r="93129" customFormat="1" x14ac:dyDescent="0.2"/>
    <row r="93130" customFormat="1" x14ac:dyDescent="0.2"/>
    <row r="93131" customFormat="1" x14ac:dyDescent="0.2"/>
    <row r="93132" customFormat="1" x14ac:dyDescent="0.2"/>
    <row r="93133" customFormat="1" x14ac:dyDescent="0.2"/>
    <row r="93134" customFormat="1" x14ac:dyDescent="0.2"/>
    <row r="93135" customFormat="1" x14ac:dyDescent="0.2"/>
    <row r="93136" customFormat="1" x14ac:dyDescent="0.2"/>
    <row r="93137" customFormat="1" x14ac:dyDescent="0.2"/>
    <row r="93138" customFormat="1" x14ac:dyDescent="0.2"/>
    <row r="93139" customFormat="1" x14ac:dyDescent="0.2"/>
    <row r="93140" customFormat="1" x14ac:dyDescent="0.2"/>
    <row r="93141" customFormat="1" x14ac:dyDescent="0.2"/>
    <row r="93142" customFormat="1" x14ac:dyDescent="0.2"/>
    <row r="93143" customFormat="1" x14ac:dyDescent="0.2"/>
    <row r="93144" customFormat="1" x14ac:dyDescent="0.2"/>
    <row r="93145" customFormat="1" x14ac:dyDescent="0.2"/>
    <row r="93146" customFormat="1" x14ac:dyDescent="0.2"/>
    <row r="93147" customFormat="1" x14ac:dyDescent="0.2"/>
    <row r="93148" customFormat="1" x14ac:dyDescent="0.2"/>
    <row r="93149" customFormat="1" x14ac:dyDescent="0.2"/>
    <row r="93150" customFormat="1" x14ac:dyDescent="0.2"/>
    <row r="93151" customFormat="1" x14ac:dyDescent="0.2"/>
    <row r="93152" customFormat="1" x14ac:dyDescent="0.2"/>
    <row r="93153" customFormat="1" x14ac:dyDescent="0.2"/>
    <row r="93154" customFormat="1" x14ac:dyDescent="0.2"/>
    <row r="93155" customFormat="1" x14ac:dyDescent="0.2"/>
    <row r="93156" customFormat="1" x14ac:dyDescent="0.2"/>
    <row r="93157" customFormat="1" x14ac:dyDescent="0.2"/>
    <row r="93158" customFormat="1" x14ac:dyDescent="0.2"/>
    <row r="93159" customFormat="1" x14ac:dyDescent="0.2"/>
    <row r="93160" customFormat="1" x14ac:dyDescent="0.2"/>
    <row r="93161" customFormat="1" x14ac:dyDescent="0.2"/>
    <row r="93162" customFormat="1" x14ac:dyDescent="0.2"/>
    <row r="93163" customFormat="1" x14ac:dyDescent="0.2"/>
    <row r="93164" customFormat="1" x14ac:dyDescent="0.2"/>
    <row r="93165" customFormat="1" x14ac:dyDescent="0.2"/>
    <row r="93166" customFormat="1" x14ac:dyDescent="0.2"/>
    <row r="93167" customFormat="1" x14ac:dyDescent="0.2"/>
    <row r="93168" customFormat="1" x14ac:dyDescent="0.2"/>
    <row r="93169" customFormat="1" x14ac:dyDescent="0.2"/>
    <row r="93170" customFormat="1" x14ac:dyDescent="0.2"/>
    <row r="93171" customFormat="1" x14ac:dyDescent="0.2"/>
    <row r="93172" customFormat="1" x14ac:dyDescent="0.2"/>
    <row r="93173" customFormat="1" x14ac:dyDescent="0.2"/>
    <row r="93174" customFormat="1" x14ac:dyDescent="0.2"/>
    <row r="93175" customFormat="1" x14ac:dyDescent="0.2"/>
    <row r="93176" customFormat="1" x14ac:dyDescent="0.2"/>
    <row r="93177" customFormat="1" x14ac:dyDescent="0.2"/>
    <row r="93178" customFormat="1" x14ac:dyDescent="0.2"/>
    <row r="93179" customFormat="1" x14ac:dyDescent="0.2"/>
    <row r="93180" customFormat="1" x14ac:dyDescent="0.2"/>
    <row r="93181" customFormat="1" x14ac:dyDescent="0.2"/>
    <row r="93182" customFormat="1" x14ac:dyDescent="0.2"/>
    <row r="93183" customFormat="1" x14ac:dyDescent="0.2"/>
    <row r="93184" customFormat="1" x14ac:dyDescent="0.2"/>
    <row r="93185" customFormat="1" x14ac:dyDescent="0.2"/>
    <row r="93186" customFormat="1" x14ac:dyDescent="0.2"/>
    <row r="93187" customFormat="1" x14ac:dyDescent="0.2"/>
    <row r="93188" customFormat="1" x14ac:dyDescent="0.2"/>
    <row r="93189" customFormat="1" x14ac:dyDescent="0.2"/>
    <row r="93190" customFormat="1" x14ac:dyDescent="0.2"/>
    <row r="93191" customFormat="1" x14ac:dyDescent="0.2"/>
    <row r="93192" customFormat="1" x14ac:dyDescent="0.2"/>
    <row r="93193" customFormat="1" x14ac:dyDescent="0.2"/>
    <row r="93194" customFormat="1" x14ac:dyDescent="0.2"/>
    <row r="93195" customFormat="1" x14ac:dyDescent="0.2"/>
    <row r="93196" customFormat="1" x14ac:dyDescent="0.2"/>
    <row r="93197" customFormat="1" x14ac:dyDescent="0.2"/>
    <row r="93198" customFormat="1" x14ac:dyDescent="0.2"/>
    <row r="93199" customFormat="1" x14ac:dyDescent="0.2"/>
    <row r="93200" customFormat="1" x14ac:dyDescent="0.2"/>
    <row r="93201" customFormat="1" x14ac:dyDescent="0.2"/>
    <row r="93202" customFormat="1" x14ac:dyDescent="0.2"/>
    <row r="93203" customFormat="1" x14ac:dyDescent="0.2"/>
    <row r="93204" customFormat="1" x14ac:dyDescent="0.2"/>
    <row r="93205" customFormat="1" x14ac:dyDescent="0.2"/>
    <row r="93206" customFormat="1" x14ac:dyDescent="0.2"/>
    <row r="93207" customFormat="1" x14ac:dyDescent="0.2"/>
    <row r="93208" customFormat="1" x14ac:dyDescent="0.2"/>
    <row r="93209" customFormat="1" x14ac:dyDescent="0.2"/>
    <row r="93210" customFormat="1" x14ac:dyDescent="0.2"/>
    <row r="93211" customFormat="1" x14ac:dyDescent="0.2"/>
    <row r="93212" customFormat="1" x14ac:dyDescent="0.2"/>
    <row r="93213" customFormat="1" x14ac:dyDescent="0.2"/>
    <row r="93214" customFormat="1" x14ac:dyDescent="0.2"/>
    <row r="93215" customFormat="1" x14ac:dyDescent="0.2"/>
    <row r="93216" customFormat="1" x14ac:dyDescent="0.2"/>
    <row r="93217" customFormat="1" x14ac:dyDescent="0.2"/>
    <row r="93218" customFormat="1" x14ac:dyDescent="0.2"/>
    <row r="93219" customFormat="1" x14ac:dyDescent="0.2"/>
    <row r="93220" customFormat="1" x14ac:dyDescent="0.2"/>
    <row r="93221" customFormat="1" x14ac:dyDescent="0.2"/>
    <row r="93222" customFormat="1" x14ac:dyDescent="0.2"/>
    <row r="93223" customFormat="1" x14ac:dyDescent="0.2"/>
    <row r="93224" customFormat="1" x14ac:dyDescent="0.2"/>
    <row r="93225" customFormat="1" x14ac:dyDescent="0.2"/>
    <row r="93226" customFormat="1" x14ac:dyDescent="0.2"/>
    <row r="93227" customFormat="1" x14ac:dyDescent="0.2"/>
    <row r="93228" customFormat="1" x14ac:dyDescent="0.2"/>
    <row r="93229" customFormat="1" x14ac:dyDescent="0.2"/>
    <row r="93230" customFormat="1" x14ac:dyDescent="0.2"/>
    <row r="93231" customFormat="1" x14ac:dyDescent="0.2"/>
    <row r="93232" customFormat="1" x14ac:dyDescent="0.2"/>
    <row r="93233" customFormat="1" x14ac:dyDescent="0.2"/>
    <row r="93234" customFormat="1" x14ac:dyDescent="0.2"/>
    <row r="93235" customFormat="1" x14ac:dyDescent="0.2"/>
    <row r="93236" customFormat="1" x14ac:dyDescent="0.2"/>
    <row r="93237" customFormat="1" x14ac:dyDescent="0.2"/>
    <row r="93238" customFormat="1" x14ac:dyDescent="0.2"/>
    <row r="93239" customFormat="1" x14ac:dyDescent="0.2"/>
    <row r="93240" customFormat="1" x14ac:dyDescent="0.2"/>
    <row r="93241" customFormat="1" x14ac:dyDescent="0.2"/>
    <row r="93242" customFormat="1" x14ac:dyDescent="0.2"/>
    <row r="93243" customFormat="1" x14ac:dyDescent="0.2"/>
    <row r="93244" customFormat="1" x14ac:dyDescent="0.2"/>
    <row r="93245" customFormat="1" x14ac:dyDescent="0.2"/>
    <row r="93246" customFormat="1" x14ac:dyDescent="0.2"/>
    <row r="93247" customFormat="1" x14ac:dyDescent="0.2"/>
    <row r="93248" customFormat="1" x14ac:dyDescent="0.2"/>
    <row r="93249" customFormat="1" x14ac:dyDescent="0.2"/>
    <row r="93250" customFormat="1" x14ac:dyDescent="0.2"/>
    <row r="93251" customFormat="1" x14ac:dyDescent="0.2"/>
    <row r="93252" customFormat="1" x14ac:dyDescent="0.2"/>
    <row r="93253" customFormat="1" x14ac:dyDescent="0.2"/>
    <row r="93254" customFormat="1" x14ac:dyDescent="0.2"/>
    <row r="93255" customFormat="1" x14ac:dyDescent="0.2"/>
    <row r="93256" customFormat="1" x14ac:dyDescent="0.2"/>
    <row r="93257" customFormat="1" x14ac:dyDescent="0.2"/>
    <row r="93258" customFormat="1" x14ac:dyDescent="0.2"/>
    <row r="93259" customFormat="1" x14ac:dyDescent="0.2"/>
    <row r="93260" customFormat="1" x14ac:dyDescent="0.2"/>
    <row r="93261" customFormat="1" x14ac:dyDescent="0.2"/>
    <row r="93262" customFormat="1" x14ac:dyDescent="0.2"/>
    <row r="93263" customFormat="1" x14ac:dyDescent="0.2"/>
    <row r="93264" customFormat="1" x14ac:dyDescent="0.2"/>
    <row r="93265" customFormat="1" x14ac:dyDescent="0.2"/>
    <row r="93266" customFormat="1" x14ac:dyDescent="0.2"/>
    <row r="93267" customFormat="1" x14ac:dyDescent="0.2"/>
    <row r="93268" customFormat="1" x14ac:dyDescent="0.2"/>
    <row r="93269" customFormat="1" x14ac:dyDescent="0.2"/>
    <row r="93270" customFormat="1" x14ac:dyDescent="0.2"/>
    <row r="93271" customFormat="1" x14ac:dyDescent="0.2"/>
    <row r="93272" customFormat="1" x14ac:dyDescent="0.2"/>
    <row r="93273" customFormat="1" x14ac:dyDescent="0.2"/>
    <row r="93274" customFormat="1" x14ac:dyDescent="0.2"/>
    <row r="93275" customFormat="1" x14ac:dyDescent="0.2"/>
    <row r="93276" customFormat="1" x14ac:dyDescent="0.2"/>
    <row r="93277" customFormat="1" x14ac:dyDescent="0.2"/>
    <row r="93278" customFormat="1" x14ac:dyDescent="0.2"/>
    <row r="93279" customFormat="1" x14ac:dyDescent="0.2"/>
    <row r="93280" customFormat="1" x14ac:dyDescent="0.2"/>
    <row r="93281" customFormat="1" x14ac:dyDescent="0.2"/>
    <row r="93282" customFormat="1" x14ac:dyDescent="0.2"/>
    <row r="93283" customFormat="1" x14ac:dyDescent="0.2"/>
    <row r="93284" customFormat="1" x14ac:dyDescent="0.2"/>
    <row r="93285" customFormat="1" x14ac:dyDescent="0.2"/>
    <row r="93286" customFormat="1" x14ac:dyDescent="0.2"/>
    <row r="93287" customFormat="1" x14ac:dyDescent="0.2"/>
    <row r="93288" customFormat="1" x14ac:dyDescent="0.2"/>
    <row r="93289" customFormat="1" x14ac:dyDescent="0.2"/>
    <row r="93290" customFormat="1" x14ac:dyDescent="0.2"/>
    <row r="93291" customFormat="1" x14ac:dyDescent="0.2"/>
    <row r="93292" customFormat="1" x14ac:dyDescent="0.2"/>
    <row r="93293" customFormat="1" x14ac:dyDescent="0.2"/>
    <row r="93294" customFormat="1" x14ac:dyDescent="0.2"/>
    <row r="93295" customFormat="1" x14ac:dyDescent="0.2"/>
    <row r="93296" customFormat="1" x14ac:dyDescent="0.2"/>
    <row r="93297" customFormat="1" x14ac:dyDescent="0.2"/>
    <row r="93298" customFormat="1" x14ac:dyDescent="0.2"/>
    <row r="93299" customFormat="1" x14ac:dyDescent="0.2"/>
    <row r="93300" customFormat="1" x14ac:dyDescent="0.2"/>
    <row r="93301" customFormat="1" x14ac:dyDescent="0.2"/>
    <row r="93302" customFormat="1" x14ac:dyDescent="0.2"/>
    <row r="93303" customFormat="1" x14ac:dyDescent="0.2"/>
    <row r="93304" customFormat="1" x14ac:dyDescent="0.2"/>
    <row r="93305" customFormat="1" x14ac:dyDescent="0.2"/>
    <row r="93306" customFormat="1" x14ac:dyDescent="0.2"/>
    <row r="93307" customFormat="1" x14ac:dyDescent="0.2"/>
    <row r="93308" customFormat="1" x14ac:dyDescent="0.2"/>
    <row r="93309" customFormat="1" x14ac:dyDescent="0.2"/>
    <row r="93310" customFormat="1" x14ac:dyDescent="0.2"/>
    <row r="93311" customFormat="1" x14ac:dyDescent="0.2"/>
    <row r="93312" customFormat="1" x14ac:dyDescent="0.2"/>
    <row r="93313" customFormat="1" x14ac:dyDescent="0.2"/>
    <row r="93314" customFormat="1" x14ac:dyDescent="0.2"/>
    <row r="93315" customFormat="1" x14ac:dyDescent="0.2"/>
    <row r="93316" customFormat="1" x14ac:dyDescent="0.2"/>
    <row r="93317" customFormat="1" x14ac:dyDescent="0.2"/>
    <row r="93318" customFormat="1" x14ac:dyDescent="0.2"/>
    <row r="93319" customFormat="1" x14ac:dyDescent="0.2"/>
    <row r="93320" customFormat="1" x14ac:dyDescent="0.2"/>
    <row r="93321" customFormat="1" x14ac:dyDescent="0.2"/>
    <row r="93322" customFormat="1" x14ac:dyDescent="0.2"/>
    <row r="93323" customFormat="1" x14ac:dyDescent="0.2"/>
    <row r="93324" customFormat="1" x14ac:dyDescent="0.2"/>
    <row r="93325" customFormat="1" x14ac:dyDescent="0.2"/>
    <row r="93326" customFormat="1" x14ac:dyDescent="0.2"/>
    <row r="93327" customFormat="1" x14ac:dyDescent="0.2"/>
    <row r="93328" customFormat="1" x14ac:dyDescent="0.2"/>
    <row r="93329" customFormat="1" x14ac:dyDescent="0.2"/>
    <row r="93330" customFormat="1" x14ac:dyDescent="0.2"/>
    <row r="93331" customFormat="1" x14ac:dyDescent="0.2"/>
    <row r="93332" customFormat="1" x14ac:dyDescent="0.2"/>
    <row r="93333" customFormat="1" x14ac:dyDescent="0.2"/>
    <row r="93334" customFormat="1" x14ac:dyDescent="0.2"/>
    <row r="93335" customFormat="1" x14ac:dyDescent="0.2"/>
    <row r="93336" customFormat="1" x14ac:dyDescent="0.2"/>
    <row r="93337" customFormat="1" x14ac:dyDescent="0.2"/>
    <row r="93338" customFormat="1" x14ac:dyDescent="0.2"/>
    <row r="93339" customFormat="1" x14ac:dyDescent="0.2"/>
    <row r="93340" customFormat="1" x14ac:dyDescent="0.2"/>
    <row r="93341" customFormat="1" x14ac:dyDescent="0.2"/>
    <row r="93342" customFormat="1" x14ac:dyDescent="0.2"/>
    <row r="93343" customFormat="1" x14ac:dyDescent="0.2"/>
    <row r="93344" customFormat="1" x14ac:dyDescent="0.2"/>
    <row r="93345" customFormat="1" x14ac:dyDescent="0.2"/>
    <row r="93346" customFormat="1" x14ac:dyDescent="0.2"/>
    <row r="93347" customFormat="1" x14ac:dyDescent="0.2"/>
    <row r="93348" customFormat="1" x14ac:dyDescent="0.2"/>
    <row r="93349" customFormat="1" x14ac:dyDescent="0.2"/>
    <row r="93350" customFormat="1" x14ac:dyDescent="0.2"/>
    <row r="93351" customFormat="1" x14ac:dyDescent="0.2"/>
    <row r="93352" customFormat="1" x14ac:dyDescent="0.2"/>
    <row r="93353" customFormat="1" x14ac:dyDescent="0.2"/>
    <row r="93354" customFormat="1" x14ac:dyDescent="0.2"/>
    <row r="93355" customFormat="1" x14ac:dyDescent="0.2"/>
    <row r="93356" customFormat="1" x14ac:dyDescent="0.2"/>
    <row r="93357" customFormat="1" x14ac:dyDescent="0.2"/>
    <row r="93358" customFormat="1" x14ac:dyDescent="0.2"/>
    <row r="93359" customFormat="1" x14ac:dyDescent="0.2"/>
    <row r="93360" customFormat="1" x14ac:dyDescent="0.2"/>
    <row r="93361" customFormat="1" x14ac:dyDescent="0.2"/>
    <row r="93362" customFormat="1" x14ac:dyDescent="0.2"/>
    <row r="93363" customFormat="1" x14ac:dyDescent="0.2"/>
    <row r="93364" customFormat="1" x14ac:dyDescent="0.2"/>
    <row r="93365" customFormat="1" x14ac:dyDescent="0.2"/>
    <row r="93366" customFormat="1" x14ac:dyDescent="0.2"/>
    <row r="93367" customFormat="1" x14ac:dyDescent="0.2"/>
    <row r="93368" customFormat="1" x14ac:dyDescent="0.2"/>
    <row r="93369" customFormat="1" x14ac:dyDescent="0.2"/>
    <row r="93370" customFormat="1" x14ac:dyDescent="0.2"/>
    <row r="93371" customFormat="1" x14ac:dyDescent="0.2"/>
    <row r="93372" customFormat="1" x14ac:dyDescent="0.2"/>
    <row r="93373" customFormat="1" x14ac:dyDescent="0.2"/>
    <row r="93374" customFormat="1" x14ac:dyDescent="0.2"/>
    <row r="93375" customFormat="1" x14ac:dyDescent="0.2"/>
    <row r="93376" customFormat="1" x14ac:dyDescent="0.2"/>
    <row r="93377" customFormat="1" x14ac:dyDescent="0.2"/>
    <row r="93378" customFormat="1" x14ac:dyDescent="0.2"/>
    <row r="93379" customFormat="1" x14ac:dyDescent="0.2"/>
    <row r="93380" customFormat="1" x14ac:dyDescent="0.2"/>
    <row r="93381" customFormat="1" x14ac:dyDescent="0.2"/>
    <row r="93382" customFormat="1" x14ac:dyDescent="0.2"/>
    <row r="93383" customFormat="1" x14ac:dyDescent="0.2"/>
    <row r="93384" customFormat="1" x14ac:dyDescent="0.2"/>
    <row r="93385" customFormat="1" x14ac:dyDescent="0.2"/>
    <row r="93386" customFormat="1" x14ac:dyDescent="0.2"/>
    <row r="93387" customFormat="1" x14ac:dyDescent="0.2"/>
    <row r="93388" customFormat="1" x14ac:dyDescent="0.2"/>
    <row r="93389" customFormat="1" x14ac:dyDescent="0.2"/>
    <row r="93390" customFormat="1" x14ac:dyDescent="0.2"/>
    <row r="93391" customFormat="1" x14ac:dyDescent="0.2"/>
    <row r="93392" customFormat="1" x14ac:dyDescent="0.2"/>
    <row r="93393" customFormat="1" x14ac:dyDescent="0.2"/>
    <row r="93394" customFormat="1" x14ac:dyDescent="0.2"/>
    <row r="93395" customFormat="1" x14ac:dyDescent="0.2"/>
    <row r="93396" customFormat="1" x14ac:dyDescent="0.2"/>
    <row r="93397" customFormat="1" x14ac:dyDescent="0.2"/>
    <row r="93398" customFormat="1" x14ac:dyDescent="0.2"/>
    <row r="93399" customFormat="1" x14ac:dyDescent="0.2"/>
    <row r="93400" customFormat="1" x14ac:dyDescent="0.2"/>
    <row r="93401" customFormat="1" x14ac:dyDescent="0.2"/>
    <row r="93402" customFormat="1" x14ac:dyDescent="0.2"/>
    <row r="93403" customFormat="1" x14ac:dyDescent="0.2"/>
    <row r="93404" customFormat="1" x14ac:dyDescent="0.2"/>
    <row r="93405" customFormat="1" x14ac:dyDescent="0.2"/>
    <row r="93406" customFormat="1" x14ac:dyDescent="0.2"/>
    <row r="93407" customFormat="1" x14ac:dyDescent="0.2"/>
    <row r="93408" customFormat="1" x14ac:dyDescent="0.2"/>
    <row r="93409" customFormat="1" x14ac:dyDescent="0.2"/>
    <row r="93410" customFormat="1" x14ac:dyDescent="0.2"/>
    <row r="93411" customFormat="1" x14ac:dyDescent="0.2"/>
    <row r="93412" customFormat="1" x14ac:dyDescent="0.2"/>
    <row r="93413" customFormat="1" x14ac:dyDescent="0.2"/>
    <row r="93414" customFormat="1" x14ac:dyDescent="0.2"/>
    <row r="93415" customFormat="1" x14ac:dyDescent="0.2"/>
    <row r="93416" customFormat="1" x14ac:dyDescent="0.2"/>
    <row r="93417" customFormat="1" x14ac:dyDescent="0.2"/>
    <row r="93418" customFormat="1" x14ac:dyDescent="0.2"/>
    <row r="93419" customFormat="1" x14ac:dyDescent="0.2"/>
    <row r="93420" customFormat="1" x14ac:dyDescent="0.2"/>
    <row r="93421" customFormat="1" x14ac:dyDescent="0.2"/>
    <row r="93422" customFormat="1" x14ac:dyDescent="0.2"/>
    <row r="93423" customFormat="1" x14ac:dyDescent="0.2"/>
    <row r="93424" customFormat="1" x14ac:dyDescent="0.2"/>
    <row r="93425" customFormat="1" x14ac:dyDescent="0.2"/>
    <row r="93426" customFormat="1" x14ac:dyDescent="0.2"/>
    <row r="93427" customFormat="1" x14ac:dyDescent="0.2"/>
    <row r="93428" customFormat="1" x14ac:dyDescent="0.2"/>
    <row r="93429" customFormat="1" x14ac:dyDescent="0.2"/>
    <row r="93430" customFormat="1" x14ac:dyDescent="0.2"/>
    <row r="93431" customFormat="1" x14ac:dyDescent="0.2"/>
    <row r="93432" customFormat="1" x14ac:dyDescent="0.2"/>
    <row r="93433" customFormat="1" x14ac:dyDescent="0.2"/>
    <row r="93434" customFormat="1" x14ac:dyDescent="0.2"/>
    <row r="93435" customFormat="1" x14ac:dyDescent="0.2"/>
    <row r="93436" customFormat="1" x14ac:dyDescent="0.2"/>
    <row r="93437" customFormat="1" x14ac:dyDescent="0.2"/>
    <row r="93438" customFormat="1" x14ac:dyDescent="0.2"/>
    <row r="93439" customFormat="1" x14ac:dyDescent="0.2"/>
    <row r="93440" customFormat="1" x14ac:dyDescent="0.2"/>
    <row r="93441" customFormat="1" x14ac:dyDescent="0.2"/>
    <row r="93442" customFormat="1" x14ac:dyDescent="0.2"/>
    <row r="93443" customFormat="1" x14ac:dyDescent="0.2"/>
    <row r="93444" customFormat="1" x14ac:dyDescent="0.2"/>
    <row r="93445" customFormat="1" x14ac:dyDescent="0.2"/>
    <row r="93446" customFormat="1" x14ac:dyDescent="0.2"/>
    <row r="93447" customFormat="1" x14ac:dyDescent="0.2"/>
    <row r="93448" customFormat="1" x14ac:dyDescent="0.2"/>
    <row r="93449" customFormat="1" x14ac:dyDescent="0.2"/>
    <row r="93450" customFormat="1" x14ac:dyDescent="0.2"/>
    <row r="93451" customFormat="1" x14ac:dyDescent="0.2"/>
    <row r="93452" customFormat="1" x14ac:dyDescent="0.2"/>
    <row r="93453" customFormat="1" x14ac:dyDescent="0.2"/>
    <row r="93454" customFormat="1" x14ac:dyDescent="0.2"/>
    <row r="93455" customFormat="1" x14ac:dyDescent="0.2"/>
    <row r="93456" customFormat="1" x14ac:dyDescent="0.2"/>
    <row r="93457" customFormat="1" x14ac:dyDescent="0.2"/>
    <row r="93458" customFormat="1" x14ac:dyDescent="0.2"/>
    <row r="93459" customFormat="1" x14ac:dyDescent="0.2"/>
    <row r="93460" customFormat="1" x14ac:dyDescent="0.2"/>
    <row r="93461" customFormat="1" x14ac:dyDescent="0.2"/>
    <row r="93462" customFormat="1" x14ac:dyDescent="0.2"/>
    <row r="93463" customFormat="1" x14ac:dyDescent="0.2"/>
    <row r="93464" customFormat="1" x14ac:dyDescent="0.2"/>
    <row r="93465" customFormat="1" x14ac:dyDescent="0.2"/>
    <row r="93466" customFormat="1" x14ac:dyDescent="0.2"/>
    <row r="93467" customFormat="1" x14ac:dyDescent="0.2"/>
    <row r="93468" customFormat="1" x14ac:dyDescent="0.2"/>
    <row r="93469" customFormat="1" x14ac:dyDescent="0.2"/>
    <row r="93470" customFormat="1" x14ac:dyDescent="0.2"/>
    <row r="93471" customFormat="1" x14ac:dyDescent="0.2"/>
    <row r="93472" customFormat="1" x14ac:dyDescent="0.2"/>
    <row r="93473" customFormat="1" x14ac:dyDescent="0.2"/>
    <row r="93474" customFormat="1" x14ac:dyDescent="0.2"/>
    <row r="93475" customFormat="1" x14ac:dyDescent="0.2"/>
    <row r="93476" customFormat="1" x14ac:dyDescent="0.2"/>
    <row r="93477" customFormat="1" x14ac:dyDescent="0.2"/>
    <row r="93478" customFormat="1" x14ac:dyDescent="0.2"/>
    <row r="93479" customFormat="1" x14ac:dyDescent="0.2"/>
    <row r="93480" customFormat="1" x14ac:dyDescent="0.2"/>
    <row r="93481" customFormat="1" x14ac:dyDescent="0.2"/>
    <row r="93482" customFormat="1" x14ac:dyDescent="0.2"/>
    <row r="93483" customFormat="1" x14ac:dyDescent="0.2"/>
    <row r="93484" customFormat="1" x14ac:dyDescent="0.2"/>
    <row r="93485" customFormat="1" x14ac:dyDescent="0.2"/>
    <row r="93486" customFormat="1" x14ac:dyDescent="0.2"/>
    <row r="93487" customFormat="1" x14ac:dyDescent="0.2"/>
    <row r="93488" customFormat="1" x14ac:dyDescent="0.2"/>
    <row r="93489" customFormat="1" x14ac:dyDescent="0.2"/>
    <row r="93490" customFormat="1" x14ac:dyDescent="0.2"/>
    <row r="93491" customFormat="1" x14ac:dyDescent="0.2"/>
    <row r="93492" customFormat="1" x14ac:dyDescent="0.2"/>
    <row r="93493" customFormat="1" x14ac:dyDescent="0.2"/>
    <row r="93494" customFormat="1" x14ac:dyDescent="0.2"/>
    <row r="93495" customFormat="1" x14ac:dyDescent="0.2"/>
    <row r="93496" customFormat="1" x14ac:dyDescent="0.2"/>
    <row r="93497" customFormat="1" x14ac:dyDescent="0.2"/>
    <row r="93498" customFormat="1" x14ac:dyDescent="0.2"/>
    <row r="93499" customFormat="1" x14ac:dyDescent="0.2"/>
    <row r="93500" customFormat="1" x14ac:dyDescent="0.2"/>
    <row r="93501" customFormat="1" x14ac:dyDescent="0.2"/>
    <row r="93502" customFormat="1" x14ac:dyDescent="0.2"/>
    <row r="93503" customFormat="1" x14ac:dyDescent="0.2"/>
    <row r="93504" customFormat="1" x14ac:dyDescent="0.2"/>
    <row r="93505" customFormat="1" x14ac:dyDescent="0.2"/>
    <row r="93506" customFormat="1" x14ac:dyDescent="0.2"/>
    <row r="93507" customFormat="1" x14ac:dyDescent="0.2"/>
    <row r="93508" customFormat="1" x14ac:dyDescent="0.2"/>
    <row r="93509" customFormat="1" x14ac:dyDescent="0.2"/>
    <row r="93510" customFormat="1" x14ac:dyDescent="0.2"/>
    <row r="93511" customFormat="1" x14ac:dyDescent="0.2"/>
    <row r="93512" customFormat="1" x14ac:dyDescent="0.2"/>
    <row r="93513" customFormat="1" x14ac:dyDescent="0.2"/>
    <row r="93514" customFormat="1" x14ac:dyDescent="0.2"/>
    <row r="93515" customFormat="1" x14ac:dyDescent="0.2"/>
    <row r="93516" customFormat="1" x14ac:dyDescent="0.2"/>
    <row r="93517" customFormat="1" x14ac:dyDescent="0.2"/>
    <row r="93518" customFormat="1" x14ac:dyDescent="0.2"/>
    <row r="93519" customFormat="1" x14ac:dyDescent="0.2"/>
    <row r="93520" customFormat="1" x14ac:dyDescent="0.2"/>
    <row r="93521" customFormat="1" x14ac:dyDescent="0.2"/>
    <row r="93522" customFormat="1" x14ac:dyDescent="0.2"/>
    <row r="93523" customFormat="1" x14ac:dyDescent="0.2"/>
    <row r="93524" customFormat="1" x14ac:dyDescent="0.2"/>
    <row r="93525" customFormat="1" x14ac:dyDescent="0.2"/>
    <row r="93526" customFormat="1" x14ac:dyDescent="0.2"/>
    <row r="93527" customFormat="1" x14ac:dyDescent="0.2"/>
    <row r="93528" customFormat="1" x14ac:dyDescent="0.2"/>
    <row r="93529" customFormat="1" x14ac:dyDescent="0.2"/>
    <row r="93530" customFormat="1" x14ac:dyDescent="0.2"/>
    <row r="93531" customFormat="1" x14ac:dyDescent="0.2"/>
    <row r="93532" customFormat="1" x14ac:dyDescent="0.2"/>
    <row r="93533" customFormat="1" x14ac:dyDescent="0.2"/>
    <row r="93534" customFormat="1" x14ac:dyDescent="0.2"/>
    <row r="93535" customFormat="1" x14ac:dyDescent="0.2"/>
    <row r="93536" customFormat="1" x14ac:dyDescent="0.2"/>
    <row r="93537" customFormat="1" x14ac:dyDescent="0.2"/>
    <row r="93538" customFormat="1" x14ac:dyDescent="0.2"/>
    <row r="93539" customFormat="1" x14ac:dyDescent="0.2"/>
    <row r="93540" customFormat="1" x14ac:dyDescent="0.2"/>
    <row r="93541" customFormat="1" x14ac:dyDescent="0.2"/>
    <row r="93542" customFormat="1" x14ac:dyDescent="0.2"/>
    <row r="93543" customFormat="1" x14ac:dyDescent="0.2"/>
    <row r="93544" customFormat="1" x14ac:dyDescent="0.2"/>
    <row r="93545" customFormat="1" x14ac:dyDescent="0.2"/>
    <row r="93546" customFormat="1" x14ac:dyDescent="0.2"/>
    <row r="93547" customFormat="1" x14ac:dyDescent="0.2"/>
    <row r="93548" customFormat="1" x14ac:dyDescent="0.2"/>
    <row r="93549" customFormat="1" x14ac:dyDescent="0.2"/>
    <row r="93550" customFormat="1" x14ac:dyDescent="0.2"/>
    <row r="93551" customFormat="1" x14ac:dyDescent="0.2"/>
    <row r="93552" customFormat="1" x14ac:dyDescent="0.2"/>
    <row r="93553" customFormat="1" x14ac:dyDescent="0.2"/>
    <row r="93554" customFormat="1" x14ac:dyDescent="0.2"/>
    <row r="93555" customFormat="1" x14ac:dyDescent="0.2"/>
    <row r="93556" customFormat="1" x14ac:dyDescent="0.2"/>
    <row r="93557" customFormat="1" x14ac:dyDescent="0.2"/>
    <row r="93558" customFormat="1" x14ac:dyDescent="0.2"/>
    <row r="93559" customFormat="1" x14ac:dyDescent="0.2"/>
    <row r="93560" customFormat="1" x14ac:dyDescent="0.2"/>
    <row r="93561" customFormat="1" x14ac:dyDescent="0.2"/>
    <row r="93562" customFormat="1" x14ac:dyDescent="0.2"/>
    <row r="93563" customFormat="1" x14ac:dyDescent="0.2"/>
    <row r="93564" customFormat="1" x14ac:dyDescent="0.2"/>
    <row r="93565" customFormat="1" x14ac:dyDescent="0.2"/>
    <row r="93566" customFormat="1" x14ac:dyDescent="0.2"/>
    <row r="93567" customFormat="1" x14ac:dyDescent="0.2"/>
    <row r="93568" customFormat="1" x14ac:dyDescent="0.2"/>
    <row r="93569" customFormat="1" x14ac:dyDescent="0.2"/>
    <row r="93570" customFormat="1" x14ac:dyDescent="0.2"/>
    <row r="93571" customFormat="1" x14ac:dyDescent="0.2"/>
    <row r="93572" customFormat="1" x14ac:dyDescent="0.2"/>
    <row r="93573" customFormat="1" x14ac:dyDescent="0.2"/>
    <row r="93574" customFormat="1" x14ac:dyDescent="0.2"/>
    <row r="93575" customFormat="1" x14ac:dyDescent="0.2"/>
    <row r="93576" customFormat="1" x14ac:dyDescent="0.2"/>
    <row r="93577" customFormat="1" x14ac:dyDescent="0.2"/>
    <row r="93578" customFormat="1" x14ac:dyDescent="0.2"/>
    <row r="93579" customFormat="1" x14ac:dyDescent="0.2"/>
    <row r="93580" customFormat="1" x14ac:dyDescent="0.2"/>
    <row r="93581" customFormat="1" x14ac:dyDescent="0.2"/>
    <row r="93582" customFormat="1" x14ac:dyDescent="0.2"/>
    <row r="93583" customFormat="1" x14ac:dyDescent="0.2"/>
    <row r="93584" customFormat="1" x14ac:dyDescent="0.2"/>
    <row r="93585" customFormat="1" x14ac:dyDescent="0.2"/>
    <row r="93586" customFormat="1" x14ac:dyDescent="0.2"/>
    <row r="93587" customFormat="1" x14ac:dyDescent="0.2"/>
    <row r="93588" customFormat="1" x14ac:dyDescent="0.2"/>
    <row r="93589" customFormat="1" x14ac:dyDescent="0.2"/>
    <row r="93590" customFormat="1" x14ac:dyDescent="0.2"/>
    <row r="93591" customFormat="1" x14ac:dyDescent="0.2"/>
    <row r="93592" customFormat="1" x14ac:dyDescent="0.2"/>
    <row r="93593" customFormat="1" x14ac:dyDescent="0.2"/>
    <row r="93594" customFormat="1" x14ac:dyDescent="0.2"/>
    <row r="93595" customFormat="1" x14ac:dyDescent="0.2"/>
    <row r="93596" customFormat="1" x14ac:dyDescent="0.2"/>
    <row r="93597" customFormat="1" x14ac:dyDescent="0.2"/>
    <row r="93598" customFormat="1" x14ac:dyDescent="0.2"/>
    <row r="93599" customFormat="1" x14ac:dyDescent="0.2"/>
    <row r="93600" customFormat="1" x14ac:dyDescent="0.2"/>
    <row r="93601" customFormat="1" x14ac:dyDescent="0.2"/>
    <row r="93602" customFormat="1" x14ac:dyDescent="0.2"/>
    <row r="93603" customFormat="1" x14ac:dyDescent="0.2"/>
    <row r="93604" customFormat="1" x14ac:dyDescent="0.2"/>
    <row r="93605" customFormat="1" x14ac:dyDescent="0.2"/>
    <row r="93606" customFormat="1" x14ac:dyDescent="0.2"/>
    <row r="93607" customFormat="1" x14ac:dyDescent="0.2"/>
    <row r="93608" customFormat="1" x14ac:dyDescent="0.2"/>
    <row r="93609" customFormat="1" x14ac:dyDescent="0.2"/>
    <row r="93610" customFormat="1" x14ac:dyDescent="0.2"/>
    <row r="93611" customFormat="1" x14ac:dyDescent="0.2"/>
    <row r="93612" customFormat="1" x14ac:dyDescent="0.2"/>
    <row r="93613" customFormat="1" x14ac:dyDescent="0.2"/>
    <row r="93614" customFormat="1" x14ac:dyDescent="0.2"/>
    <row r="93615" customFormat="1" x14ac:dyDescent="0.2"/>
    <row r="93616" customFormat="1" x14ac:dyDescent="0.2"/>
    <row r="93617" customFormat="1" x14ac:dyDescent="0.2"/>
    <row r="93618" customFormat="1" x14ac:dyDescent="0.2"/>
    <row r="93619" customFormat="1" x14ac:dyDescent="0.2"/>
    <row r="93620" customFormat="1" x14ac:dyDescent="0.2"/>
    <row r="93621" customFormat="1" x14ac:dyDescent="0.2"/>
    <row r="93622" customFormat="1" x14ac:dyDescent="0.2"/>
    <row r="93623" customFormat="1" x14ac:dyDescent="0.2"/>
    <row r="93624" customFormat="1" x14ac:dyDescent="0.2"/>
    <row r="93625" customFormat="1" x14ac:dyDescent="0.2"/>
    <row r="93626" customFormat="1" x14ac:dyDescent="0.2"/>
    <row r="93627" customFormat="1" x14ac:dyDescent="0.2"/>
    <row r="93628" customFormat="1" x14ac:dyDescent="0.2"/>
    <row r="93629" customFormat="1" x14ac:dyDescent="0.2"/>
    <row r="93630" customFormat="1" x14ac:dyDescent="0.2"/>
    <row r="93631" customFormat="1" x14ac:dyDescent="0.2"/>
    <row r="93632" customFormat="1" x14ac:dyDescent="0.2"/>
    <row r="93633" customFormat="1" x14ac:dyDescent="0.2"/>
    <row r="93634" customFormat="1" x14ac:dyDescent="0.2"/>
    <row r="93635" customFormat="1" x14ac:dyDescent="0.2"/>
    <row r="93636" customFormat="1" x14ac:dyDescent="0.2"/>
    <row r="93637" customFormat="1" x14ac:dyDescent="0.2"/>
    <row r="93638" customFormat="1" x14ac:dyDescent="0.2"/>
    <row r="93639" customFormat="1" x14ac:dyDescent="0.2"/>
    <row r="93640" customFormat="1" x14ac:dyDescent="0.2"/>
    <row r="93641" customFormat="1" x14ac:dyDescent="0.2"/>
    <row r="93642" customFormat="1" x14ac:dyDescent="0.2"/>
    <row r="93643" customFormat="1" x14ac:dyDescent="0.2"/>
    <row r="93644" customFormat="1" x14ac:dyDescent="0.2"/>
    <row r="93645" customFormat="1" x14ac:dyDescent="0.2"/>
    <row r="93646" customFormat="1" x14ac:dyDescent="0.2"/>
    <row r="93647" customFormat="1" x14ac:dyDescent="0.2"/>
    <row r="93648" customFormat="1" x14ac:dyDescent="0.2"/>
    <row r="93649" customFormat="1" x14ac:dyDescent="0.2"/>
    <row r="93650" customFormat="1" x14ac:dyDescent="0.2"/>
    <row r="93651" customFormat="1" x14ac:dyDescent="0.2"/>
    <row r="93652" customFormat="1" x14ac:dyDescent="0.2"/>
    <row r="93653" customFormat="1" x14ac:dyDescent="0.2"/>
    <row r="93654" customFormat="1" x14ac:dyDescent="0.2"/>
    <row r="93655" customFormat="1" x14ac:dyDescent="0.2"/>
    <row r="93656" customFormat="1" x14ac:dyDescent="0.2"/>
    <row r="93657" customFormat="1" x14ac:dyDescent="0.2"/>
    <row r="93658" customFormat="1" x14ac:dyDescent="0.2"/>
    <row r="93659" customFormat="1" x14ac:dyDescent="0.2"/>
    <row r="93660" customFormat="1" x14ac:dyDescent="0.2"/>
    <row r="93661" customFormat="1" x14ac:dyDescent="0.2"/>
    <row r="93662" customFormat="1" x14ac:dyDescent="0.2"/>
    <row r="93663" customFormat="1" x14ac:dyDescent="0.2"/>
    <row r="93664" customFormat="1" x14ac:dyDescent="0.2"/>
    <row r="93665" customFormat="1" x14ac:dyDescent="0.2"/>
    <row r="93666" customFormat="1" x14ac:dyDescent="0.2"/>
    <row r="93667" customFormat="1" x14ac:dyDescent="0.2"/>
    <row r="93668" customFormat="1" x14ac:dyDescent="0.2"/>
    <row r="93669" customFormat="1" x14ac:dyDescent="0.2"/>
    <row r="93670" customFormat="1" x14ac:dyDescent="0.2"/>
    <row r="93671" customFormat="1" x14ac:dyDescent="0.2"/>
    <row r="93672" customFormat="1" x14ac:dyDescent="0.2"/>
    <row r="93673" customFormat="1" x14ac:dyDescent="0.2"/>
    <row r="93674" customFormat="1" x14ac:dyDescent="0.2"/>
    <row r="93675" customFormat="1" x14ac:dyDescent="0.2"/>
    <row r="93676" customFormat="1" x14ac:dyDescent="0.2"/>
    <row r="93677" customFormat="1" x14ac:dyDescent="0.2"/>
    <row r="93678" customFormat="1" x14ac:dyDescent="0.2"/>
    <row r="93679" customFormat="1" x14ac:dyDescent="0.2"/>
    <row r="93680" customFormat="1" x14ac:dyDescent="0.2"/>
    <row r="93681" customFormat="1" x14ac:dyDescent="0.2"/>
    <row r="93682" customFormat="1" x14ac:dyDescent="0.2"/>
    <row r="93683" customFormat="1" x14ac:dyDescent="0.2"/>
    <row r="93684" customFormat="1" x14ac:dyDescent="0.2"/>
    <row r="93685" customFormat="1" x14ac:dyDescent="0.2"/>
    <row r="93686" customFormat="1" x14ac:dyDescent="0.2"/>
    <row r="93687" customFormat="1" x14ac:dyDescent="0.2"/>
    <row r="93688" customFormat="1" x14ac:dyDescent="0.2"/>
    <row r="93689" customFormat="1" x14ac:dyDescent="0.2"/>
    <row r="93690" customFormat="1" x14ac:dyDescent="0.2"/>
    <row r="93691" customFormat="1" x14ac:dyDescent="0.2"/>
    <row r="93692" customFormat="1" x14ac:dyDescent="0.2"/>
    <row r="93693" customFormat="1" x14ac:dyDescent="0.2"/>
    <row r="93694" customFormat="1" x14ac:dyDescent="0.2"/>
    <row r="93695" customFormat="1" x14ac:dyDescent="0.2"/>
    <row r="93696" customFormat="1" x14ac:dyDescent="0.2"/>
    <row r="93697" customFormat="1" x14ac:dyDescent="0.2"/>
    <row r="93698" customFormat="1" x14ac:dyDescent="0.2"/>
    <row r="93699" customFormat="1" x14ac:dyDescent="0.2"/>
    <row r="93700" customFormat="1" x14ac:dyDescent="0.2"/>
    <row r="93701" customFormat="1" x14ac:dyDescent="0.2"/>
    <row r="93702" customFormat="1" x14ac:dyDescent="0.2"/>
    <row r="93703" customFormat="1" x14ac:dyDescent="0.2"/>
    <row r="93704" customFormat="1" x14ac:dyDescent="0.2"/>
    <row r="93705" customFormat="1" x14ac:dyDescent="0.2"/>
    <row r="93706" customFormat="1" x14ac:dyDescent="0.2"/>
    <row r="93707" customFormat="1" x14ac:dyDescent="0.2"/>
    <row r="93708" customFormat="1" x14ac:dyDescent="0.2"/>
    <row r="93709" customFormat="1" x14ac:dyDescent="0.2"/>
    <row r="93710" customFormat="1" x14ac:dyDescent="0.2"/>
    <row r="93711" customFormat="1" x14ac:dyDescent="0.2"/>
    <row r="93712" customFormat="1" x14ac:dyDescent="0.2"/>
    <row r="93713" customFormat="1" x14ac:dyDescent="0.2"/>
    <row r="93714" customFormat="1" x14ac:dyDescent="0.2"/>
    <row r="93715" customFormat="1" x14ac:dyDescent="0.2"/>
    <row r="93716" customFormat="1" x14ac:dyDescent="0.2"/>
    <row r="93717" customFormat="1" x14ac:dyDescent="0.2"/>
    <row r="93718" customFormat="1" x14ac:dyDescent="0.2"/>
    <row r="93719" customFormat="1" x14ac:dyDescent="0.2"/>
    <row r="93720" customFormat="1" x14ac:dyDescent="0.2"/>
    <row r="93721" customFormat="1" x14ac:dyDescent="0.2"/>
    <row r="93722" customFormat="1" x14ac:dyDescent="0.2"/>
    <row r="93723" customFormat="1" x14ac:dyDescent="0.2"/>
    <row r="93724" customFormat="1" x14ac:dyDescent="0.2"/>
    <row r="93725" customFormat="1" x14ac:dyDescent="0.2"/>
    <row r="93726" customFormat="1" x14ac:dyDescent="0.2"/>
    <row r="93727" customFormat="1" x14ac:dyDescent="0.2"/>
    <row r="93728" customFormat="1" x14ac:dyDescent="0.2"/>
    <row r="93729" customFormat="1" x14ac:dyDescent="0.2"/>
    <row r="93730" customFormat="1" x14ac:dyDescent="0.2"/>
    <row r="93731" customFormat="1" x14ac:dyDescent="0.2"/>
    <row r="93732" customFormat="1" x14ac:dyDescent="0.2"/>
    <row r="93733" customFormat="1" x14ac:dyDescent="0.2"/>
    <row r="93734" customFormat="1" x14ac:dyDescent="0.2"/>
    <row r="93735" customFormat="1" x14ac:dyDescent="0.2"/>
    <row r="93736" customFormat="1" x14ac:dyDescent="0.2"/>
    <row r="93737" customFormat="1" x14ac:dyDescent="0.2"/>
    <row r="93738" customFormat="1" x14ac:dyDescent="0.2"/>
    <row r="93739" customFormat="1" x14ac:dyDescent="0.2"/>
    <row r="93740" customFormat="1" x14ac:dyDescent="0.2"/>
    <row r="93741" customFormat="1" x14ac:dyDescent="0.2"/>
    <row r="93742" customFormat="1" x14ac:dyDescent="0.2"/>
    <row r="93743" customFormat="1" x14ac:dyDescent="0.2"/>
    <row r="93744" customFormat="1" x14ac:dyDescent="0.2"/>
    <row r="93745" customFormat="1" x14ac:dyDescent="0.2"/>
    <row r="93746" customFormat="1" x14ac:dyDescent="0.2"/>
    <row r="93747" customFormat="1" x14ac:dyDescent="0.2"/>
    <row r="93748" customFormat="1" x14ac:dyDescent="0.2"/>
    <row r="93749" customFormat="1" x14ac:dyDescent="0.2"/>
    <row r="93750" customFormat="1" x14ac:dyDescent="0.2"/>
    <row r="93751" customFormat="1" x14ac:dyDescent="0.2"/>
    <row r="93752" customFormat="1" x14ac:dyDescent="0.2"/>
    <row r="93753" customFormat="1" x14ac:dyDescent="0.2"/>
    <row r="93754" customFormat="1" x14ac:dyDescent="0.2"/>
    <row r="93755" customFormat="1" x14ac:dyDescent="0.2"/>
    <row r="93756" customFormat="1" x14ac:dyDescent="0.2"/>
    <row r="93757" customFormat="1" x14ac:dyDescent="0.2"/>
    <row r="93758" customFormat="1" x14ac:dyDescent="0.2"/>
    <row r="93759" customFormat="1" x14ac:dyDescent="0.2"/>
    <row r="93760" customFormat="1" x14ac:dyDescent="0.2"/>
    <row r="93761" customFormat="1" x14ac:dyDescent="0.2"/>
    <row r="93762" customFormat="1" x14ac:dyDescent="0.2"/>
    <row r="93763" customFormat="1" x14ac:dyDescent="0.2"/>
    <row r="93764" customFormat="1" x14ac:dyDescent="0.2"/>
    <row r="93765" customFormat="1" x14ac:dyDescent="0.2"/>
    <row r="93766" customFormat="1" x14ac:dyDescent="0.2"/>
    <row r="93767" customFormat="1" x14ac:dyDescent="0.2"/>
    <row r="93768" customFormat="1" x14ac:dyDescent="0.2"/>
    <row r="93769" customFormat="1" x14ac:dyDescent="0.2"/>
    <row r="93770" customFormat="1" x14ac:dyDescent="0.2"/>
    <row r="93771" customFormat="1" x14ac:dyDescent="0.2"/>
    <row r="93772" customFormat="1" x14ac:dyDescent="0.2"/>
    <row r="93773" customFormat="1" x14ac:dyDescent="0.2"/>
    <row r="93774" customFormat="1" x14ac:dyDescent="0.2"/>
    <row r="93775" customFormat="1" x14ac:dyDescent="0.2"/>
    <row r="93776" customFormat="1" x14ac:dyDescent="0.2"/>
    <row r="93777" customFormat="1" x14ac:dyDescent="0.2"/>
    <row r="93778" customFormat="1" x14ac:dyDescent="0.2"/>
    <row r="93779" customFormat="1" x14ac:dyDescent="0.2"/>
    <row r="93780" customFormat="1" x14ac:dyDescent="0.2"/>
    <row r="93781" customFormat="1" x14ac:dyDescent="0.2"/>
    <row r="93782" customFormat="1" x14ac:dyDescent="0.2"/>
    <row r="93783" customFormat="1" x14ac:dyDescent="0.2"/>
    <row r="93784" customFormat="1" x14ac:dyDescent="0.2"/>
    <row r="93785" customFormat="1" x14ac:dyDescent="0.2"/>
    <row r="93786" customFormat="1" x14ac:dyDescent="0.2"/>
    <row r="93787" customFormat="1" x14ac:dyDescent="0.2"/>
    <row r="93788" customFormat="1" x14ac:dyDescent="0.2"/>
    <row r="93789" customFormat="1" x14ac:dyDescent="0.2"/>
    <row r="93790" customFormat="1" x14ac:dyDescent="0.2"/>
    <row r="93791" customFormat="1" x14ac:dyDescent="0.2"/>
    <row r="93792" customFormat="1" x14ac:dyDescent="0.2"/>
    <row r="93793" customFormat="1" x14ac:dyDescent="0.2"/>
    <row r="93794" customFormat="1" x14ac:dyDescent="0.2"/>
    <row r="93795" customFormat="1" x14ac:dyDescent="0.2"/>
    <row r="93796" customFormat="1" x14ac:dyDescent="0.2"/>
    <row r="93797" customFormat="1" x14ac:dyDescent="0.2"/>
    <row r="93798" customFormat="1" x14ac:dyDescent="0.2"/>
    <row r="93799" customFormat="1" x14ac:dyDescent="0.2"/>
    <row r="93800" customFormat="1" x14ac:dyDescent="0.2"/>
    <row r="93801" customFormat="1" x14ac:dyDescent="0.2"/>
    <row r="93802" customFormat="1" x14ac:dyDescent="0.2"/>
    <row r="93803" customFormat="1" x14ac:dyDescent="0.2"/>
    <row r="93804" customFormat="1" x14ac:dyDescent="0.2"/>
    <row r="93805" customFormat="1" x14ac:dyDescent="0.2"/>
    <row r="93806" customFormat="1" x14ac:dyDescent="0.2"/>
    <row r="93807" customFormat="1" x14ac:dyDescent="0.2"/>
    <row r="93808" customFormat="1" x14ac:dyDescent="0.2"/>
    <row r="93809" customFormat="1" x14ac:dyDescent="0.2"/>
    <row r="93810" customFormat="1" x14ac:dyDescent="0.2"/>
    <row r="93811" customFormat="1" x14ac:dyDescent="0.2"/>
    <row r="93812" customFormat="1" x14ac:dyDescent="0.2"/>
    <row r="93813" customFormat="1" x14ac:dyDescent="0.2"/>
    <row r="93814" customFormat="1" x14ac:dyDescent="0.2"/>
    <row r="93815" customFormat="1" x14ac:dyDescent="0.2"/>
    <row r="93816" customFormat="1" x14ac:dyDescent="0.2"/>
    <row r="93817" customFormat="1" x14ac:dyDescent="0.2"/>
    <row r="93818" customFormat="1" x14ac:dyDescent="0.2"/>
    <row r="93819" customFormat="1" x14ac:dyDescent="0.2"/>
    <row r="93820" customFormat="1" x14ac:dyDescent="0.2"/>
    <row r="93821" customFormat="1" x14ac:dyDescent="0.2"/>
    <row r="93822" customFormat="1" x14ac:dyDescent="0.2"/>
    <row r="93823" customFormat="1" x14ac:dyDescent="0.2"/>
    <row r="93824" customFormat="1" x14ac:dyDescent="0.2"/>
    <row r="93825" customFormat="1" x14ac:dyDescent="0.2"/>
    <row r="93826" customFormat="1" x14ac:dyDescent="0.2"/>
    <row r="93827" customFormat="1" x14ac:dyDescent="0.2"/>
    <row r="93828" customFormat="1" x14ac:dyDescent="0.2"/>
    <row r="93829" customFormat="1" x14ac:dyDescent="0.2"/>
    <row r="93830" customFormat="1" x14ac:dyDescent="0.2"/>
    <row r="93831" customFormat="1" x14ac:dyDescent="0.2"/>
    <row r="93832" customFormat="1" x14ac:dyDescent="0.2"/>
    <row r="93833" customFormat="1" x14ac:dyDescent="0.2"/>
    <row r="93834" customFormat="1" x14ac:dyDescent="0.2"/>
    <row r="93835" customFormat="1" x14ac:dyDescent="0.2"/>
    <row r="93836" customFormat="1" x14ac:dyDescent="0.2"/>
    <row r="93837" customFormat="1" x14ac:dyDescent="0.2"/>
    <row r="93838" customFormat="1" x14ac:dyDescent="0.2"/>
    <row r="93839" customFormat="1" x14ac:dyDescent="0.2"/>
    <row r="93840" customFormat="1" x14ac:dyDescent="0.2"/>
    <row r="93841" customFormat="1" x14ac:dyDescent="0.2"/>
    <row r="93842" customFormat="1" x14ac:dyDescent="0.2"/>
    <row r="93843" customFormat="1" x14ac:dyDescent="0.2"/>
    <row r="93844" customFormat="1" x14ac:dyDescent="0.2"/>
    <row r="93845" customFormat="1" x14ac:dyDescent="0.2"/>
    <row r="93846" customFormat="1" x14ac:dyDescent="0.2"/>
    <row r="93847" customFormat="1" x14ac:dyDescent="0.2"/>
    <row r="93848" customFormat="1" x14ac:dyDescent="0.2"/>
    <row r="93849" customFormat="1" x14ac:dyDescent="0.2"/>
    <row r="93850" customFormat="1" x14ac:dyDescent="0.2"/>
    <row r="93851" customFormat="1" x14ac:dyDescent="0.2"/>
    <row r="93852" customFormat="1" x14ac:dyDescent="0.2"/>
    <row r="93853" customFormat="1" x14ac:dyDescent="0.2"/>
    <row r="93854" customFormat="1" x14ac:dyDescent="0.2"/>
    <row r="93855" customFormat="1" x14ac:dyDescent="0.2"/>
    <row r="93856" customFormat="1" x14ac:dyDescent="0.2"/>
    <row r="93857" customFormat="1" x14ac:dyDescent="0.2"/>
    <row r="93858" customFormat="1" x14ac:dyDescent="0.2"/>
    <row r="93859" customFormat="1" x14ac:dyDescent="0.2"/>
    <row r="93860" customFormat="1" x14ac:dyDescent="0.2"/>
    <row r="93861" customFormat="1" x14ac:dyDescent="0.2"/>
    <row r="93862" customFormat="1" x14ac:dyDescent="0.2"/>
    <row r="93863" customFormat="1" x14ac:dyDescent="0.2"/>
    <row r="93864" customFormat="1" x14ac:dyDescent="0.2"/>
    <row r="93865" customFormat="1" x14ac:dyDescent="0.2"/>
    <row r="93866" customFormat="1" x14ac:dyDescent="0.2"/>
    <row r="93867" customFormat="1" x14ac:dyDescent="0.2"/>
    <row r="93868" customFormat="1" x14ac:dyDescent="0.2"/>
    <row r="93869" customFormat="1" x14ac:dyDescent="0.2"/>
    <row r="93870" customFormat="1" x14ac:dyDescent="0.2"/>
    <row r="93871" customFormat="1" x14ac:dyDescent="0.2"/>
    <row r="93872" customFormat="1" x14ac:dyDescent="0.2"/>
    <row r="93873" customFormat="1" x14ac:dyDescent="0.2"/>
    <row r="93874" customFormat="1" x14ac:dyDescent="0.2"/>
    <row r="93875" customFormat="1" x14ac:dyDescent="0.2"/>
    <row r="93876" customFormat="1" x14ac:dyDescent="0.2"/>
    <row r="93877" customFormat="1" x14ac:dyDescent="0.2"/>
    <row r="93878" customFormat="1" x14ac:dyDescent="0.2"/>
    <row r="93879" customFormat="1" x14ac:dyDescent="0.2"/>
    <row r="93880" customFormat="1" x14ac:dyDescent="0.2"/>
    <row r="93881" customFormat="1" x14ac:dyDescent="0.2"/>
    <row r="93882" customFormat="1" x14ac:dyDescent="0.2"/>
    <row r="93883" customFormat="1" x14ac:dyDescent="0.2"/>
    <row r="93884" customFormat="1" x14ac:dyDescent="0.2"/>
    <row r="93885" customFormat="1" x14ac:dyDescent="0.2"/>
    <row r="93886" customFormat="1" x14ac:dyDescent="0.2"/>
    <row r="93887" customFormat="1" x14ac:dyDescent="0.2"/>
    <row r="93888" customFormat="1" x14ac:dyDescent="0.2"/>
    <row r="93889" customFormat="1" x14ac:dyDescent="0.2"/>
    <row r="93890" customFormat="1" x14ac:dyDescent="0.2"/>
    <row r="93891" customFormat="1" x14ac:dyDescent="0.2"/>
    <row r="93892" customFormat="1" x14ac:dyDescent="0.2"/>
    <row r="93893" customFormat="1" x14ac:dyDescent="0.2"/>
    <row r="93894" customFormat="1" x14ac:dyDescent="0.2"/>
    <row r="93895" customFormat="1" x14ac:dyDescent="0.2"/>
    <row r="93896" customFormat="1" x14ac:dyDescent="0.2"/>
    <row r="93897" customFormat="1" x14ac:dyDescent="0.2"/>
    <row r="93898" customFormat="1" x14ac:dyDescent="0.2"/>
    <row r="93899" customFormat="1" x14ac:dyDescent="0.2"/>
    <row r="93900" customFormat="1" x14ac:dyDescent="0.2"/>
    <row r="93901" customFormat="1" x14ac:dyDescent="0.2"/>
    <row r="93902" customFormat="1" x14ac:dyDescent="0.2"/>
    <row r="93903" customFormat="1" x14ac:dyDescent="0.2"/>
    <row r="93904" customFormat="1" x14ac:dyDescent="0.2"/>
    <row r="93905" customFormat="1" x14ac:dyDescent="0.2"/>
    <row r="93906" customFormat="1" x14ac:dyDescent="0.2"/>
    <row r="93907" customFormat="1" x14ac:dyDescent="0.2"/>
    <row r="93908" customFormat="1" x14ac:dyDescent="0.2"/>
    <row r="93909" customFormat="1" x14ac:dyDescent="0.2"/>
    <row r="93910" customFormat="1" x14ac:dyDescent="0.2"/>
    <row r="93911" customFormat="1" x14ac:dyDescent="0.2"/>
    <row r="93912" customFormat="1" x14ac:dyDescent="0.2"/>
    <row r="93913" customFormat="1" x14ac:dyDescent="0.2"/>
    <row r="93914" customFormat="1" x14ac:dyDescent="0.2"/>
    <row r="93915" customFormat="1" x14ac:dyDescent="0.2"/>
    <row r="93916" customFormat="1" x14ac:dyDescent="0.2"/>
    <row r="93917" customFormat="1" x14ac:dyDescent="0.2"/>
    <row r="93918" customFormat="1" x14ac:dyDescent="0.2"/>
    <row r="93919" customFormat="1" x14ac:dyDescent="0.2"/>
    <row r="93920" customFormat="1" x14ac:dyDescent="0.2"/>
    <row r="93921" customFormat="1" x14ac:dyDescent="0.2"/>
    <row r="93922" customFormat="1" x14ac:dyDescent="0.2"/>
    <row r="93923" customFormat="1" x14ac:dyDescent="0.2"/>
    <row r="93924" customFormat="1" x14ac:dyDescent="0.2"/>
    <row r="93925" customFormat="1" x14ac:dyDescent="0.2"/>
    <row r="93926" customFormat="1" x14ac:dyDescent="0.2"/>
    <row r="93927" customFormat="1" x14ac:dyDescent="0.2"/>
    <row r="93928" customFormat="1" x14ac:dyDescent="0.2"/>
    <row r="93929" customFormat="1" x14ac:dyDescent="0.2"/>
    <row r="93930" customFormat="1" x14ac:dyDescent="0.2"/>
    <row r="93931" customFormat="1" x14ac:dyDescent="0.2"/>
    <row r="93932" customFormat="1" x14ac:dyDescent="0.2"/>
    <row r="93933" customFormat="1" x14ac:dyDescent="0.2"/>
    <row r="93934" customFormat="1" x14ac:dyDescent="0.2"/>
    <row r="93935" customFormat="1" x14ac:dyDescent="0.2"/>
    <row r="93936" customFormat="1" x14ac:dyDescent="0.2"/>
    <row r="93937" customFormat="1" x14ac:dyDescent="0.2"/>
    <row r="93938" customFormat="1" x14ac:dyDescent="0.2"/>
    <row r="93939" customFormat="1" x14ac:dyDescent="0.2"/>
    <row r="93940" customFormat="1" x14ac:dyDescent="0.2"/>
    <row r="93941" customFormat="1" x14ac:dyDescent="0.2"/>
    <row r="93942" customFormat="1" x14ac:dyDescent="0.2"/>
    <row r="93943" customFormat="1" x14ac:dyDescent="0.2"/>
    <row r="93944" customFormat="1" x14ac:dyDescent="0.2"/>
    <row r="93945" customFormat="1" x14ac:dyDescent="0.2"/>
    <row r="93946" customFormat="1" x14ac:dyDescent="0.2"/>
    <row r="93947" customFormat="1" x14ac:dyDescent="0.2"/>
    <row r="93948" customFormat="1" x14ac:dyDescent="0.2"/>
    <row r="93949" customFormat="1" x14ac:dyDescent="0.2"/>
    <row r="93950" customFormat="1" x14ac:dyDescent="0.2"/>
    <row r="93951" customFormat="1" x14ac:dyDescent="0.2"/>
    <row r="93952" customFormat="1" x14ac:dyDescent="0.2"/>
    <row r="93953" customFormat="1" x14ac:dyDescent="0.2"/>
    <row r="93954" customFormat="1" x14ac:dyDescent="0.2"/>
    <row r="93955" customFormat="1" x14ac:dyDescent="0.2"/>
    <row r="93956" customFormat="1" x14ac:dyDescent="0.2"/>
    <row r="93957" customFormat="1" x14ac:dyDescent="0.2"/>
    <row r="93958" customFormat="1" x14ac:dyDescent="0.2"/>
    <row r="93959" customFormat="1" x14ac:dyDescent="0.2"/>
    <row r="93960" customFormat="1" x14ac:dyDescent="0.2"/>
    <row r="93961" customFormat="1" x14ac:dyDescent="0.2"/>
    <row r="93962" customFormat="1" x14ac:dyDescent="0.2"/>
    <row r="93963" customFormat="1" x14ac:dyDescent="0.2"/>
    <row r="93964" customFormat="1" x14ac:dyDescent="0.2"/>
    <row r="93965" customFormat="1" x14ac:dyDescent="0.2"/>
    <row r="93966" customFormat="1" x14ac:dyDescent="0.2"/>
    <row r="93967" customFormat="1" x14ac:dyDescent="0.2"/>
    <row r="93968" customFormat="1" x14ac:dyDescent="0.2"/>
    <row r="93969" customFormat="1" x14ac:dyDescent="0.2"/>
    <row r="93970" customFormat="1" x14ac:dyDescent="0.2"/>
    <row r="93971" customFormat="1" x14ac:dyDescent="0.2"/>
    <row r="93972" customFormat="1" x14ac:dyDescent="0.2"/>
    <row r="93973" customFormat="1" x14ac:dyDescent="0.2"/>
    <row r="93974" customFormat="1" x14ac:dyDescent="0.2"/>
    <row r="93975" customFormat="1" x14ac:dyDescent="0.2"/>
    <row r="93976" customFormat="1" x14ac:dyDescent="0.2"/>
    <row r="93977" customFormat="1" x14ac:dyDescent="0.2"/>
    <row r="93978" customFormat="1" x14ac:dyDescent="0.2"/>
    <row r="93979" customFormat="1" x14ac:dyDescent="0.2"/>
    <row r="93980" customFormat="1" x14ac:dyDescent="0.2"/>
    <row r="93981" customFormat="1" x14ac:dyDescent="0.2"/>
    <row r="93982" customFormat="1" x14ac:dyDescent="0.2"/>
    <row r="93983" customFormat="1" x14ac:dyDescent="0.2"/>
    <row r="93984" customFormat="1" x14ac:dyDescent="0.2"/>
    <row r="93985" customFormat="1" x14ac:dyDescent="0.2"/>
    <row r="93986" customFormat="1" x14ac:dyDescent="0.2"/>
    <row r="93987" customFormat="1" x14ac:dyDescent="0.2"/>
    <row r="93988" customFormat="1" x14ac:dyDescent="0.2"/>
    <row r="93989" customFormat="1" x14ac:dyDescent="0.2"/>
    <row r="93990" customFormat="1" x14ac:dyDescent="0.2"/>
    <row r="93991" customFormat="1" x14ac:dyDescent="0.2"/>
    <row r="93992" customFormat="1" x14ac:dyDescent="0.2"/>
    <row r="93993" customFormat="1" x14ac:dyDescent="0.2"/>
    <row r="93994" customFormat="1" x14ac:dyDescent="0.2"/>
    <row r="93995" customFormat="1" x14ac:dyDescent="0.2"/>
    <row r="93996" customFormat="1" x14ac:dyDescent="0.2"/>
    <row r="93997" customFormat="1" x14ac:dyDescent="0.2"/>
    <row r="93998" customFormat="1" x14ac:dyDescent="0.2"/>
    <row r="93999" customFormat="1" x14ac:dyDescent="0.2"/>
    <row r="94000" customFormat="1" x14ac:dyDescent="0.2"/>
    <row r="94001" customFormat="1" x14ac:dyDescent="0.2"/>
    <row r="94002" customFormat="1" x14ac:dyDescent="0.2"/>
    <row r="94003" customFormat="1" x14ac:dyDescent="0.2"/>
    <row r="94004" customFormat="1" x14ac:dyDescent="0.2"/>
    <row r="94005" customFormat="1" x14ac:dyDescent="0.2"/>
    <row r="94006" customFormat="1" x14ac:dyDescent="0.2"/>
    <row r="94007" customFormat="1" x14ac:dyDescent="0.2"/>
    <row r="94008" customFormat="1" x14ac:dyDescent="0.2"/>
    <row r="94009" customFormat="1" x14ac:dyDescent="0.2"/>
    <row r="94010" customFormat="1" x14ac:dyDescent="0.2"/>
    <row r="94011" customFormat="1" x14ac:dyDescent="0.2"/>
    <row r="94012" customFormat="1" x14ac:dyDescent="0.2"/>
    <row r="94013" customFormat="1" x14ac:dyDescent="0.2"/>
    <row r="94014" customFormat="1" x14ac:dyDescent="0.2"/>
    <row r="94015" customFormat="1" x14ac:dyDescent="0.2"/>
    <row r="94016" customFormat="1" x14ac:dyDescent="0.2"/>
    <row r="94017" customFormat="1" x14ac:dyDescent="0.2"/>
    <row r="94018" customFormat="1" x14ac:dyDescent="0.2"/>
    <row r="94019" customFormat="1" x14ac:dyDescent="0.2"/>
    <row r="94020" customFormat="1" x14ac:dyDescent="0.2"/>
    <row r="94021" customFormat="1" x14ac:dyDescent="0.2"/>
    <row r="94022" customFormat="1" x14ac:dyDescent="0.2"/>
    <row r="94023" customFormat="1" x14ac:dyDescent="0.2"/>
    <row r="94024" customFormat="1" x14ac:dyDescent="0.2"/>
    <row r="94025" customFormat="1" x14ac:dyDescent="0.2"/>
    <row r="94026" customFormat="1" x14ac:dyDescent="0.2"/>
    <row r="94027" customFormat="1" x14ac:dyDescent="0.2"/>
    <row r="94028" customFormat="1" x14ac:dyDescent="0.2"/>
    <row r="94029" customFormat="1" x14ac:dyDescent="0.2"/>
    <row r="94030" customFormat="1" x14ac:dyDescent="0.2"/>
    <row r="94031" customFormat="1" x14ac:dyDescent="0.2"/>
    <row r="94032" customFormat="1" x14ac:dyDescent="0.2"/>
    <row r="94033" customFormat="1" x14ac:dyDescent="0.2"/>
    <row r="94034" customFormat="1" x14ac:dyDescent="0.2"/>
    <row r="94035" customFormat="1" x14ac:dyDescent="0.2"/>
    <row r="94036" customFormat="1" x14ac:dyDescent="0.2"/>
    <row r="94037" customFormat="1" x14ac:dyDescent="0.2"/>
    <row r="94038" customFormat="1" x14ac:dyDescent="0.2"/>
    <row r="94039" customFormat="1" x14ac:dyDescent="0.2"/>
    <row r="94040" customFormat="1" x14ac:dyDescent="0.2"/>
    <row r="94041" customFormat="1" x14ac:dyDescent="0.2"/>
    <row r="94042" customFormat="1" x14ac:dyDescent="0.2"/>
    <row r="94043" customFormat="1" x14ac:dyDescent="0.2"/>
    <row r="94044" customFormat="1" x14ac:dyDescent="0.2"/>
    <row r="94045" customFormat="1" x14ac:dyDescent="0.2"/>
    <row r="94046" customFormat="1" x14ac:dyDescent="0.2"/>
    <row r="94047" customFormat="1" x14ac:dyDescent="0.2"/>
    <row r="94048" customFormat="1" x14ac:dyDescent="0.2"/>
    <row r="94049" customFormat="1" x14ac:dyDescent="0.2"/>
    <row r="94050" customFormat="1" x14ac:dyDescent="0.2"/>
    <row r="94051" customFormat="1" x14ac:dyDescent="0.2"/>
    <row r="94052" customFormat="1" x14ac:dyDescent="0.2"/>
    <row r="94053" customFormat="1" x14ac:dyDescent="0.2"/>
    <row r="94054" customFormat="1" x14ac:dyDescent="0.2"/>
    <row r="94055" customFormat="1" x14ac:dyDescent="0.2"/>
    <row r="94056" customFormat="1" x14ac:dyDescent="0.2"/>
    <row r="94057" customFormat="1" x14ac:dyDescent="0.2"/>
    <row r="94058" customFormat="1" x14ac:dyDescent="0.2"/>
    <row r="94059" customFormat="1" x14ac:dyDescent="0.2"/>
    <row r="94060" customFormat="1" x14ac:dyDescent="0.2"/>
    <row r="94061" customFormat="1" x14ac:dyDescent="0.2"/>
    <row r="94062" customFormat="1" x14ac:dyDescent="0.2"/>
    <row r="94063" customFormat="1" x14ac:dyDescent="0.2"/>
    <row r="94064" customFormat="1" x14ac:dyDescent="0.2"/>
    <row r="94065" customFormat="1" x14ac:dyDescent="0.2"/>
    <row r="94066" customFormat="1" x14ac:dyDescent="0.2"/>
    <row r="94067" customFormat="1" x14ac:dyDescent="0.2"/>
    <row r="94068" customFormat="1" x14ac:dyDescent="0.2"/>
    <row r="94069" customFormat="1" x14ac:dyDescent="0.2"/>
    <row r="94070" customFormat="1" x14ac:dyDescent="0.2"/>
    <row r="94071" customFormat="1" x14ac:dyDescent="0.2"/>
    <row r="94072" customFormat="1" x14ac:dyDescent="0.2"/>
    <row r="94073" customFormat="1" x14ac:dyDescent="0.2"/>
    <row r="94074" customFormat="1" x14ac:dyDescent="0.2"/>
    <row r="94075" customFormat="1" x14ac:dyDescent="0.2"/>
    <row r="94076" customFormat="1" x14ac:dyDescent="0.2"/>
    <row r="94077" customFormat="1" x14ac:dyDescent="0.2"/>
    <row r="94078" customFormat="1" x14ac:dyDescent="0.2"/>
    <row r="94079" customFormat="1" x14ac:dyDescent="0.2"/>
    <row r="94080" customFormat="1" x14ac:dyDescent="0.2"/>
    <row r="94081" customFormat="1" x14ac:dyDescent="0.2"/>
    <row r="94082" customFormat="1" x14ac:dyDescent="0.2"/>
    <row r="94083" customFormat="1" x14ac:dyDescent="0.2"/>
    <row r="94084" customFormat="1" x14ac:dyDescent="0.2"/>
    <row r="94085" customFormat="1" x14ac:dyDescent="0.2"/>
    <row r="94086" customFormat="1" x14ac:dyDescent="0.2"/>
    <row r="94087" customFormat="1" x14ac:dyDescent="0.2"/>
    <row r="94088" customFormat="1" x14ac:dyDescent="0.2"/>
    <row r="94089" customFormat="1" x14ac:dyDescent="0.2"/>
    <row r="94090" customFormat="1" x14ac:dyDescent="0.2"/>
    <row r="94091" customFormat="1" x14ac:dyDescent="0.2"/>
    <row r="94092" customFormat="1" x14ac:dyDescent="0.2"/>
    <row r="94093" customFormat="1" x14ac:dyDescent="0.2"/>
    <row r="94094" customFormat="1" x14ac:dyDescent="0.2"/>
    <row r="94095" customFormat="1" x14ac:dyDescent="0.2"/>
    <row r="94096" customFormat="1" x14ac:dyDescent="0.2"/>
    <row r="94097" customFormat="1" x14ac:dyDescent="0.2"/>
    <row r="94098" customFormat="1" x14ac:dyDescent="0.2"/>
    <row r="94099" customFormat="1" x14ac:dyDescent="0.2"/>
    <row r="94100" customFormat="1" x14ac:dyDescent="0.2"/>
    <row r="94101" customFormat="1" x14ac:dyDescent="0.2"/>
    <row r="94102" customFormat="1" x14ac:dyDescent="0.2"/>
    <row r="94103" customFormat="1" x14ac:dyDescent="0.2"/>
    <row r="94104" customFormat="1" x14ac:dyDescent="0.2"/>
    <row r="94105" customFormat="1" x14ac:dyDescent="0.2"/>
    <row r="94106" customFormat="1" x14ac:dyDescent="0.2"/>
    <row r="94107" customFormat="1" x14ac:dyDescent="0.2"/>
    <row r="94108" customFormat="1" x14ac:dyDescent="0.2"/>
    <row r="94109" customFormat="1" x14ac:dyDescent="0.2"/>
    <row r="94110" customFormat="1" x14ac:dyDescent="0.2"/>
    <row r="94111" customFormat="1" x14ac:dyDescent="0.2"/>
    <row r="94112" customFormat="1" x14ac:dyDescent="0.2"/>
    <row r="94113" customFormat="1" x14ac:dyDescent="0.2"/>
    <row r="94114" customFormat="1" x14ac:dyDescent="0.2"/>
    <row r="94115" customFormat="1" x14ac:dyDescent="0.2"/>
    <row r="94116" customFormat="1" x14ac:dyDescent="0.2"/>
    <row r="94117" customFormat="1" x14ac:dyDescent="0.2"/>
    <row r="94118" customFormat="1" x14ac:dyDescent="0.2"/>
    <row r="94119" customFormat="1" x14ac:dyDescent="0.2"/>
    <row r="94120" customFormat="1" x14ac:dyDescent="0.2"/>
    <row r="94121" customFormat="1" x14ac:dyDescent="0.2"/>
    <row r="94122" customFormat="1" x14ac:dyDescent="0.2"/>
    <row r="94123" customFormat="1" x14ac:dyDescent="0.2"/>
    <row r="94124" customFormat="1" x14ac:dyDescent="0.2"/>
    <row r="94125" customFormat="1" x14ac:dyDescent="0.2"/>
    <row r="94126" customFormat="1" x14ac:dyDescent="0.2"/>
    <row r="94127" customFormat="1" x14ac:dyDescent="0.2"/>
    <row r="94128" customFormat="1" x14ac:dyDescent="0.2"/>
    <row r="94129" customFormat="1" x14ac:dyDescent="0.2"/>
    <row r="94130" customFormat="1" x14ac:dyDescent="0.2"/>
    <row r="94131" customFormat="1" x14ac:dyDescent="0.2"/>
    <row r="94132" customFormat="1" x14ac:dyDescent="0.2"/>
    <row r="94133" customFormat="1" x14ac:dyDescent="0.2"/>
    <row r="94134" customFormat="1" x14ac:dyDescent="0.2"/>
    <row r="94135" customFormat="1" x14ac:dyDescent="0.2"/>
    <row r="94136" customFormat="1" x14ac:dyDescent="0.2"/>
    <row r="94137" customFormat="1" x14ac:dyDescent="0.2"/>
    <row r="94138" customFormat="1" x14ac:dyDescent="0.2"/>
    <row r="94139" customFormat="1" x14ac:dyDescent="0.2"/>
    <row r="94140" customFormat="1" x14ac:dyDescent="0.2"/>
    <row r="94141" customFormat="1" x14ac:dyDescent="0.2"/>
    <row r="94142" customFormat="1" x14ac:dyDescent="0.2"/>
    <row r="94143" customFormat="1" x14ac:dyDescent="0.2"/>
    <row r="94144" customFormat="1" x14ac:dyDescent="0.2"/>
    <row r="94145" customFormat="1" x14ac:dyDescent="0.2"/>
    <row r="94146" customFormat="1" x14ac:dyDescent="0.2"/>
    <row r="94147" customFormat="1" x14ac:dyDescent="0.2"/>
    <row r="94148" customFormat="1" x14ac:dyDescent="0.2"/>
    <row r="94149" customFormat="1" x14ac:dyDescent="0.2"/>
    <row r="94150" customFormat="1" x14ac:dyDescent="0.2"/>
    <row r="94151" customFormat="1" x14ac:dyDescent="0.2"/>
    <row r="94152" customFormat="1" x14ac:dyDescent="0.2"/>
    <row r="94153" customFormat="1" x14ac:dyDescent="0.2"/>
    <row r="94154" customFormat="1" x14ac:dyDescent="0.2"/>
    <row r="94155" customFormat="1" x14ac:dyDescent="0.2"/>
    <row r="94156" customFormat="1" x14ac:dyDescent="0.2"/>
    <row r="94157" customFormat="1" x14ac:dyDescent="0.2"/>
    <row r="94158" customFormat="1" x14ac:dyDescent="0.2"/>
    <row r="94159" customFormat="1" x14ac:dyDescent="0.2"/>
    <row r="94160" customFormat="1" x14ac:dyDescent="0.2"/>
    <row r="94161" customFormat="1" x14ac:dyDescent="0.2"/>
    <row r="94162" customFormat="1" x14ac:dyDescent="0.2"/>
    <row r="94163" customFormat="1" x14ac:dyDescent="0.2"/>
    <row r="94164" customFormat="1" x14ac:dyDescent="0.2"/>
    <row r="94165" customFormat="1" x14ac:dyDescent="0.2"/>
    <row r="94166" customFormat="1" x14ac:dyDescent="0.2"/>
    <row r="94167" customFormat="1" x14ac:dyDescent="0.2"/>
    <row r="94168" customFormat="1" x14ac:dyDescent="0.2"/>
    <row r="94169" customFormat="1" x14ac:dyDescent="0.2"/>
    <row r="94170" customFormat="1" x14ac:dyDescent="0.2"/>
    <row r="94171" customFormat="1" x14ac:dyDescent="0.2"/>
    <row r="94172" customFormat="1" x14ac:dyDescent="0.2"/>
    <row r="94173" customFormat="1" x14ac:dyDescent="0.2"/>
    <row r="94174" customFormat="1" x14ac:dyDescent="0.2"/>
    <row r="94175" customFormat="1" x14ac:dyDescent="0.2"/>
    <row r="94176" customFormat="1" x14ac:dyDescent="0.2"/>
    <row r="94177" customFormat="1" x14ac:dyDescent="0.2"/>
    <row r="94178" customFormat="1" x14ac:dyDescent="0.2"/>
    <row r="94179" customFormat="1" x14ac:dyDescent="0.2"/>
    <row r="94180" customFormat="1" x14ac:dyDescent="0.2"/>
    <row r="94181" customFormat="1" x14ac:dyDescent="0.2"/>
    <row r="94182" customFormat="1" x14ac:dyDescent="0.2"/>
    <row r="94183" customFormat="1" x14ac:dyDescent="0.2"/>
    <row r="94184" customFormat="1" x14ac:dyDescent="0.2"/>
    <row r="94185" customFormat="1" x14ac:dyDescent="0.2"/>
    <row r="94186" customFormat="1" x14ac:dyDescent="0.2"/>
    <row r="94187" customFormat="1" x14ac:dyDescent="0.2"/>
    <row r="94188" customFormat="1" x14ac:dyDescent="0.2"/>
    <row r="94189" customFormat="1" x14ac:dyDescent="0.2"/>
    <row r="94190" customFormat="1" x14ac:dyDescent="0.2"/>
    <row r="94191" customFormat="1" x14ac:dyDescent="0.2"/>
    <row r="94192" customFormat="1" x14ac:dyDescent="0.2"/>
    <row r="94193" customFormat="1" x14ac:dyDescent="0.2"/>
    <row r="94194" customFormat="1" x14ac:dyDescent="0.2"/>
    <row r="94195" customFormat="1" x14ac:dyDescent="0.2"/>
    <row r="94196" customFormat="1" x14ac:dyDescent="0.2"/>
    <row r="94197" customFormat="1" x14ac:dyDescent="0.2"/>
    <row r="94198" customFormat="1" x14ac:dyDescent="0.2"/>
    <row r="94199" customFormat="1" x14ac:dyDescent="0.2"/>
    <row r="94200" customFormat="1" x14ac:dyDescent="0.2"/>
    <row r="94201" customFormat="1" x14ac:dyDescent="0.2"/>
    <row r="94202" customFormat="1" x14ac:dyDescent="0.2"/>
    <row r="94203" customFormat="1" x14ac:dyDescent="0.2"/>
    <row r="94204" customFormat="1" x14ac:dyDescent="0.2"/>
    <row r="94205" customFormat="1" x14ac:dyDescent="0.2"/>
    <row r="94206" customFormat="1" x14ac:dyDescent="0.2"/>
    <row r="94207" customFormat="1" x14ac:dyDescent="0.2"/>
    <row r="94208" customFormat="1" x14ac:dyDescent="0.2"/>
    <row r="94209" customFormat="1" x14ac:dyDescent="0.2"/>
    <row r="94210" customFormat="1" x14ac:dyDescent="0.2"/>
    <row r="94211" customFormat="1" x14ac:dyDescent="0.2"/>
    <row r="94212" customFormat="1" x14ac:dyDescent="0.2"/>
    <row r="94213" customFormat="1" x14ac:dyDescent="0.2"/>
    <row r="94214" customFormat="1" x14ac:dyDescent="0.2"/>
    <row r="94215" customFormat="1" x14ac:dyDescent="0.2"/>
    <row r="94216" customFormat="1" x14ac:dyDescent="0.2"/>
    <row r="94217" customFormat="1" x14ac:dyDescent="0.2"/>
    <row r="94218" customFormat="1" x14ac:dyDescent="0.2"/>
    <row r="94219" customFormat="1" x14ac:dyDescent="0.2"/>
    <row r="94220" customFormat="1" x14ac:dyDescent="0.2"/>
    <row r="94221" customFormat="1" x14ac:dyDescent="0.2"/>
    <row r="94222" customFormat="1" x14ac:dyDescent="0.2"/>
    <row r="94223" customFormat="1" x14ac:dyDescent="0.2"/>
    <row r="94224" customFormat="1" x14ac:dyDescent="0.2"/>
    <row r="94225" customFormat="1" x14ac:dyDescent="0.2"/>
    <row r="94226" customFormat="1" x14ac:dyDescent="0.2"/>
    <row r="94227" customFormat="1" x14ac:dyDescent="0.2"/>
    <row r="94228" customFormat="1" x14ac:dyDescent="0.2"/>
    <row r="94229" customFormat="1" x14ac:dyDescent="0.2"/>
    <row r="94230" customFormat="1" x14ac:dyDescent="0.2"/>
    <row r="94231" customFormat="1" x14ac:dyDescent="0.2"/>
    <row r="94232" customFormat="1" x14ac:dyDescent="0.2"/>
    <row r="94233" customFormat="1" x14ac:dyDescent="0.2"/>
    <row r="94234" customFormat="1" x14ac:dyDescent="0.2"/>
    <row r="94235" customFormat="1" x14ac:dyDescent="0.2"/>
    <row r="94236" customFormat="1" x14ac:dyDescent="0.2"/>
    <row r="94237" customFormat="1" x14ac:dyDescent="0.2"/>
    <row r="94238" customFormat="1" x14ac:dyDescent="0.2"/>
    <row r="94239" customFormat="1" x14ac:dyDescent="0.2"/>
    <row r="94240" customFormat="1" x14ac:dyDescent="0.2"/>
    <row r="94241" customFormat="1" x14ac:dyDescent="0.2"/>
    <row r="94242" customFormat="1" x14ac:dyDescent="0.2"/>
    <row r="94243" customFormat="1" x14ac:dyDescent="0.2"/>
    <row r="94244" customFormat="1" x14ac:dyDescent="0.2"/>
    <row r="94245" customFormat="1" x14ac:dyDescent="0.2"/>
    <row r="94246" customFormat="1" x14ac:dyDescent="0.2"/>
    <row r="94247" customFormat="1" x14ac:dyDescent="0.2"/>
    <row r="94248" customFormat="1" x14ac:dyDescent="0.2"/>
    <row r="94249" customFormat="1" x14ac:dyDescent="0.2"/>
    <row r="94250" customFormat="1" x14ac:dyDescent="0.2"/>
    <row r="94251" customFormat="1" x14ac:dyDescent="0.2"/>
    <row r="94252" customFormat="1" x14ac:dyDescent="0.2"/>
    <row r="94253" customFormat="1" x14ac:dyDescent="0.2"/>
    <row r="94254" customFormat="1" x14ac:dyDescent="0.2"/>
    <row r="94255" customFormat="1" x14ac:dyDescent="0.2"/>
    <row r="94256" customFormat="1" x14ac:dyDescent="0.2"/>
    <row r="94257" customFormat="1" x14ac:dyDescent="0.2"/>
    <row r="94258" customFormat="1" x14ac:dyDescent="0.2"/>
    <row r="94259" customFormat="1" x14ac:dyDescent="0.2"/>
    <row r="94260" customFormat="1" x14ac:dyDescent="0.2"/>
    <row r="94261" customFormat="1" x14ac:dyDescent="0.2"/>
    <row r="94262" customFormat="1" x14ac:dyDescent="0.2"/>
    <row r="94263" customFormat="1" x14ac:dyDescent="0.2"/>
    <row r="94264" customFormat="1" x14ac:dyDescent="0.2"/>
    <row r="94265" customFormat="1" x14ac:dyDescent="0.2"/>
    <row r="94266" customFormat="1" x14ac:dyDescent="0.2"/>
    <row r="94267" customFormat="1" x14ac:dyDescent="0.2"/>
    <row r="94268" customFormat="1" x14ac:dyDescent="0.2"/>
    <row r="94269" customFormat="1" x14ac:dyDescent="0.2"/>
    <row r="94270" customFormat="1" x14ac:dyDescent="0.2"/>
    <row r="94271" customFormat="1" x14ac:dyDescent="0.2"/>
    <row r="94272" customFormat="1" x14ac:dyDescent="0.2"/>
    <row r="94273" customFormat="1" x14ac:dyDescent="0.2"/>
    <row r="94274" customFormat="1" x14ac:dyDescent="0.2"/>
    <row r="94275" customFormat="1" x14ac:dyDescent="0.2"/>
    <row r="94276" customFormat="1" x14ac:dyDescent="0.2"/>
    <row r="94277" customFormat="1" x14ac:dyDescent="0.2"/>
    <row r="94278" customFormat="1" x14ac:dyDescent="0.2"/>
    <row r="94279" customFormat="1" x14ac:dyDescent="0.2"/>
    <row r="94280" customFormat="1" x14ac:dyDescent="0.2"/>
    <row r="94281" customFormat="1" x14ac:dyDescent="0.2"/>
    <row r="94282" customFormat="1" x14ac:dyDescent="0.2"/>
    <row r="94283" customFormat="1" x14ac:dyDescent="0.2"/>
    <row r="94284" customFormat="1" x14ac:dyDescent="0.2"/>
    <row r="94285" customFormat="1" x14ac:dyDescent="0.2"/>
    <row r="94286" customFormat="1" x14ac:dyDescent="0.2"/>
    <row r="94287" customFormat="1" x14ac:dyDescent="0.2"/>
    <row r="94288" customFormat="1" x14ac:dyDescent="0.2"/>
    <row r="94289" customFormat="1" x14ac:dyDescent="0.2"/>
    <row r="94290" customFormat="1" x14ac:dyDescent="0.2"/>
    <row r="94291" customFormat="1" x14ac:dyDescent="0.2"/>
    <row r="94292" customFormat="1" x14ac:dyDescent="0.2"/>
    <row r="94293" customFormat="1" x14ac:dyDescent="0.2"/>
    <row r="94294" customFormat="1" x14ac:dyDescent="0.2"/>
    <row r="94295" customFormat="1" x14ac:dyDescent="0.2"/>
    <row r="94296" customFormat="1" x14ac:dyDescent="0.2"/>
    <row r="94297" customFormat="1" x14ac:dyDescent="0.2"/>
    <row r="94298" customFormat="1" x14ac:dyDescent="0.2"/>
    <row r="94299" customFormat="1" x14ac:dyDescent="0.2"/>
    <row r="94300" customFormat="1" x14ac:dyDescent="0.2"/>
    <row r="94301" customFormat="1" x14ac:dyDescent="0.2"/>
    <row r="94302" customFormat="1" x14ac:dyDescent="0.2"/>
    <row r="94303" customFormat="1" x14ac:dyDescent="0.2"/>
    <row r="94304" customFormat="1" x14ac:dyDescent="0.2"/>
    <row r="94305" customFormat="1" x14ac:dyDescent="0.2"/>
    <row r="94306" customFormat="1" x14ac:dyDescent="0.2"/>
    <row r="94307" customFormat="1" x14ac:dyDescent="0.2"/>
    <row r="94308" customFormat="1" x14ac:dyDescent="0.2"/>
    <row r="94309" customFormat="1" x14ac:dyDescent="0.2"/>
    <row r="94310" customFormat="1" x14ac:dyDescent="0.2"/>
    <row r="94311" customFormat="1" x14ac:dyDescent="0.2"/>
    <row r="94312" customFormat="1" x14ac:dyDescent="0.2"/>
    <row r="94313" customFormat="1" x14ac:dyDescent="0.2"/>
    <row r="94314" customFormat="1" x14ac:dyDescent="0.2"/>
    <row r="94315" customFormat="1" x14ac:dyDescent="0.2"/>
    <row r="94316" customFormat="1" x14ac:dyDescent="0.2"/>
    <row r="94317" customFormat="1" x14ac:dyDescent="0.2"/>
    <row r="94318" customFormat="1" x14ac:dyDescent="0.2"/>
    <row r="94319" customFormat="1" x14ac:dyDescent="0.2"/>
    <row r="94320" customFormat="1" x14ac:dyDescent="0.2"/>
    <row r="94321" customFormat="1" x14ac:dyDescent="0.2"/>
    <row r="94322" customFormat="1" x14ac:dyDescent="0.2"/>
    <row r="94323" customFormat="1" x14ac:dyDescent="0.2"/>
    <row r="94324" customFormat="1" x14ac:dyDescent="0.2"/>
    <row r="94325" customFormat="1" x14ac:dyDescent="0.2"/>
    <row r="94326" customFormat="1" x14ac:dyDescent="0.2"/>
    <row r="94327" customFormat="1" x14ac:dyDescent="0.2"/>
    <row r="94328" customFormat="1" x14ac:dyDescent="0.2"/>
    <row r="94329" customFormat="1" x14ac:dyDescent="0.2"/>
    <row r="94330" customFormat="1" x14ac:dyDescent="0.2"/>
    <row r="94331" customFormat="1" x14ac:dyDescent="0.2"/>
    <row r="94332" customFormat="1" x14ac:dyDescent="0.2"/>
    <row r="94333" customFormat="1" x14ac:dyDescent="0.2"/>
    <row r="94334" customFormat="1" x14ac:dyDescent="0.2"/>
    <row r="94335" customFormat="1" x14ac:dyDescent="0.2"/>
    <row r="94336" customFormat="1" x14ac:dyDescent="0.2"/>
    <row r="94337" customFormat="1" x14ac:dyDescent="0.2"/>
    <row r="94338" customFormat="1" x14ac:dyDescent="0.2"/>
    <row r="94339" customFormat="1" x14ac:dyDescent="0.2"/>
    <row r="94340" customFormat="1" x14ac:dyDescent="0.2"/>
    <row r="94341" customFormat="1" x14ac:dyDescent="0.2"/>
    <row r="94342" customFormat="1" x14ac:dyDescent="0.2"/>
    <row r="94343" customFormat="1" x14ac:dyDescent="0.2"/>
    <row r="94344" customFormat="1" x14ac:dyDescent="0.2"/>
    <row r="94345" customFormat="1" x14ac:dyDescent="0.2"/>
    <row r="94346" customFormat="1" x14ac:dyDescent="0.2"/>
    <row r="94347" customFormat="1" x14ac:dyDescent="0.2"/>
    <row r="94348" customFormat="1" x14ac:dyDescent="0.2"/>
    <row r="94349" customFormat="1" x14ac:dyDescent="0.2"/>
    <row r="94350" customFormat="1" x14ac:dyDescent="0.2"/>
    <row r="94351" customFormat="1" x14ac:dyDescent="0.2"/>
    <row r="94352" customFormat="1" x14ac:dyDescent="0.2"/>
    <row r="94353" customFormat="1" x14ac:dyDescent="0.2"/>
    <row r="94354" customFormat="1" x14ac:dyDescent="0.2"/>
    <row r="94355" customFormat="1" x14ac:dyDescent="0.2"/>
    <row r="94356" customFormat="1" x14ac:dyDescent="0.2"/>
    <row r="94357" customFormat="1" x14ac:dyDescent="0.2"/>
    <row r="94358" customFormat="1" x14ac:dyDescent="0.2"/>
    <row r="94359" customFormat="1" x14ac:dyDescent="0.2"/>
    <row r="94360" customFormat="1" x14ac:dyDescent="0.2"/>
    <row r="94361" customFormat="1" x14ac:dyDescent="0.2"/>
    <row r="94362" customFormat="1" x14ac:dyDescent="0.2"/>
    <row r="94363" customFormat="1" x14ac:dyDescent="0.2"/>
    <row r="94364" customFormat="1" x14ac:dyDescent="0.2"/>
    <row r="94365" customFormat="1" x14ac:dyDescent="0.2"/>
    <row r="94366" customFormat="1" x14ac:dyDescent="0.2"/>
    <row r="94367" customFormat="1" x14ac:dyDescent="0.2"/>
    <row r="94368" customFormat="1" x14ac:dyDescent="0.2"/>
    <row r="94369" customFormat="1" x14ac:dyDescent="0.2"/>
    <row r="94370" customFormat="1" x14ac:dyDescent="0.2"/>
    <row r="94371" customFormat="1" x14ac:dyDescent="0.2"/>
    <row r="94372" customFormat="1" x14ac:dyDescent="0.2"/>
    <row r="94373" customFormat="1" x14ac:dyDescent="0.2"/>
    <row r="94374" customFormat="1" x14ac:dyDescent="0.2"/>
    <row r="94375" customFormat="1" x14ac:dyDescent="0.2"/>
    <row r="94376" customFormat="1" x14ac:dyDescent="0.2"/>
    <row r="94377" customFormat="1" x14ac:dyDescent="0.2"/>
    <row r="94378" customFormat="1" x14ac:dyDescent="0.2"/>
    <row r="94379" customFormat="1" x14ac:dyDescent="0.2"/>
    <row r="94380" customFormat="1" x14ac:dyDescent="0.2"/>
    <row r="94381" customFormat="1" x14ac:dyDescent="0.2"/>
    <row r="94382" customFormat="1" x14ac:dyDescent="0.2"/>
    <row r="94383" customFormat="1" x14ac:dyDescent="0.2"/>
    <row r="94384" customFormat="1" x14ac:dyDescent="0.2"/>
    <row r="94385" customFormat="1" x14ac:dyDescent="0.2"/>
    <row r="94386" customFormat="1" x14ac:dyDescent="0.2"/>
    <row r="94387" customFormat="1" x14ac:dyDescent="0.2"/>
    <row r="94388" customFormat="1" x14ac:dyDescent="0.2"/>
    <row r="94389" customFormat="1" x14ac:dyDescent="0.2"/>
    <row r="94390" customFormat="1" x14ac:dyDescent="0.2"/>
    <row r="94391" customFormat="1" x14ac:dyDescent="0.2"/>
    <row r="94392" customFormat="1" x14ac:dyDescent="0.2"/>
    <row r="94393" customFormat="1" x14ac:dyDescent="0.2"/>
    <row r="94394" customFormat="1" x14ac:dyDescent="0.2"/>
    <row r="94395" customFormat="1" x14ac:dyDescent="0.2"/>
    <row r="94396" customFormat="1" x14ac:dyDescent="0.2"/>
    <row r="94397" customFormat="1" x14ac:dyDescent="0.2"/>
    <row r="94398" customFormat="1" x14ac:dyDescent="0.2"/>
    <row r="94399" customFormat="1" x14ac:dyDescent="0.2"/>
    <row r="94400" customFormat="1" x14ac:dyDescent="0.2"/>
    <row r="94401" customFormat="1" x14ac:dyDescent="0.2"/>
    <row r="94402" customFormat="1" x14ac:dyDescent="0.2"/>
    <row r="94403" customFormat="1" x14ac:dyDescent="0.2"/>
    <row r="94404" customFormat="1" x14ac:dyDescent="0.2"/>
    <row r="94405" customFormat="1" x14ac:dyDescent="0.2"/>
    <row r="94406" customFormat="1" x14ac:dyDescent="0.2"/>
    <row r="94407" customFormat="1" x14ac:dyDescent="0.2"/>
    <row r="94408" customFormat="1" x14ac:dyDescent="0.2"/>
    <row r="94409" customFormat="1" x14ac:dyDescent="0.2"/>
    <row r="94410" customFormat="1" x14ac:dyDescent="0.2"/>
    <row r="94411" customFormat="1" x14ac:dyDescent="0.2"/>
    <row r="94412" customFormat="1" x14ac:dyDescent="0.2"/>
    <row r="94413" customFormat="1" x14ac:dyDescent="0.2"/>
    <row r="94414" customFormat="1" x14ac:dyDescent="0.2"/>
    <row r="94415" customFormat="1" x14ac:dyDescent="0.2"/>
    <row r="94416" customFormat="1" x14ac:dyDescent="0.2"/>
    <row r="94417" customFormat="1" x14ac:dyDescent="0.2"/>
    <row r="94418" customFormat="1" x14ac:dyDescent="0.2"/>
    <row r="94419" customFormat="1" x14ac:dyDescent="0.2"/>
    <row r="94420" customFormat="1" x14ac:dyDescent="0.2"/>
    <row r="94421" customFormat="1" x14ac:dyDescent="0.2"/>
    <row r="94422" customFormat="1" x14ac:dyDescent="0.2"/>
    <row r="94423" customFormat="1" x14ac:dyDescent="0.2"/>
    <row r="94424" customFormat="1" x14ac:dyDescent="0.2"/>
    <row r="94425" customFormat="1" x14ac:dyDescent="0.2"/>
    <row r="94426" customFormat="1" x14ac:dyDescent="0.2"/>
    <row r="94427" customFormat="1" x14ac:dyDescent="0.2"/>
    <row r="94428" customFormat="1" x14ac:dyDescent="0.2"/>
    <row r="94429" customFormat="1" x14ac:dyDescent="0.2"/>
    <row r="94430" customFormat="1" x14ac:dyDescent="0.2"/>
    <row r="94431" customFormat="1" x14ac:dyDescent="0.2"/>
    <row r="94432" customFormat="1" x14ac:dyDescent="0.2"/>
    <row r="94433" customFormat="1" x14ac:dyDescent="0.2"/>
    <row r="94434" customFormat="1" x14ac:dyDescent="0.2"/>
    <row r="94435" customFormat="1" x14ac:dyDescent="0.2"/>
    <row r="94436" customFormat="1" x14ac:dyDescent="0.2"/>
    <row r="94437" customFormat="1" x14ac:dyDescent="0.2"/>
    <row r="94438" customFormat="1" x14ac:dyDescent="0.2"/>
    <row r="94439" customFormat="1" x14ac:dyDescent="0.2"/>
    <row r="94440" customFormat="1" x14ac:dyDescent="0.2"/>
    <row r="94441" customFormat="1" x14ac:dyDescent="0.2"/>
    <row r="94442" customFormat="1" x14ac:dyDescent="0.2"/>
    <row r="94443" customFormat="1" x14ac:dyDescent="0.2"/>
    <row r="94444" customFormat="1" x14ac:dyDescent="0.2"/>
    <row r="94445" customFormat="1" x14ac:dyDescent="0.2"/>
    <row r="94446" customFormat="1" x14ac:dyDescent="0.2"/>
    <row r="94447" customFormat="1" x14ac:dyDescent="0.2"/>
    <row r="94448" customFormat="1" x14ac:dyDescent="0.2"/>
    <row r="94449" customFormat="1" x14ac:dyDescent="0.2"/>
    <row r="94450" customFormat="1" x14ac:dyDescent="0.2"/>
    <row r="94451" customFormat="1" x14ac:dyDescent="0.2"/>
    <row r="94452" customFormat="1" x14ac:dyDescent="0.2"/>
    <row r="94453" customFormat="1" x14ac:dyDescent="0.2"/>
    <row r="94454" customFormat="1" x14ac:dyDescent="0.2"/>
    <row r="94455" customFormat="1" x14ac:dyDescent="0.2"/>
    <row r="94456" customFormat="1" x14ac:dyDescent="0.2"/>
    <row r="94457" customFormat="1" x14ac:dyDescent="0.2"/>
    <row r="94458" customFormat="1" x14ac:dyDescent="0.2"/>
    <row r="94459" customFormat="1" x14ac:dyDescent="0.2"/>
    <row r="94460" customFormat="1" x14ac:dyDescent="0.2"/>
    <row r="94461" customFormat="1" x14ac:dyDescent="0.2"/>
    <row r="94462" customFormat="1" x14ac:dyDescent="0.2"/>
    <row r="94463" customFormat="1" x14ac:dyDescent="0.2"/>
    <row r="94464" customFormat="1" x14ac:dyDescent="0.2"/>
    <row r="94465" customFormat="1" x14ac:dyDescent="0.2"/>
    <row r="94466" customFormat="1" x14ac:dyDescent="0.2"/>
    <row r="94467" customFormat="1" x14ac:dyDescent="0.2"/>
    <row r="94468" customFormat="1" x14ac:dyDescent="0.2"/>
    <row r="94469" customFormat="1" x14ac:dyDescent="0.2"/>
    <row r="94470" customFormat="1" x14ac:dyDescent="0.2"/>
    <row r="94471" customFormat="1" x14ac:dyDescent="0.2"/>
    <row r="94472" customFormat="1" x14ac:dyDescent="0.2"/>
    <row r="94473" customFormat="1" x14ac:dyDescent="0.2"/>
    <row r="94474" customFormat="1" x14ac:dyDescent="0.2"/>
    <row r="94475" customFormat="1" x14ac:dyDescent="0.2"/>
    <row r="94476" customFormat="1" x14ac:dyDescent="0.2"/>
    <row r="94477" customFormat="1" x14ac:dyDescent="0.2"/>
    <row r="94478" customFormat="1" x14ac:dyDescent="0.2"/>
    <row r="94479" customFormat="1" x14ac:dyDescent="0.2"/>
    <row r="94480" customFormat="1" x14ac:dyDescent="0.2"/>
    <row r="94481" customFormat="1" x14ac:dyDescent="0.2"/>
    <row r="94482" customFormat="1" x14ac:dyDescent="0.2"/>
    <row r="94483" customFormat="1" x14ac:dyDescent="0.2"/>
    <row r="94484" customFormat="1" x14ac:dyDescent="0.2"/>
    <row r="94485" customFormat="1" x14ac:dyDescent="0.2"/>
    <row r="94486" customFormat="1" x14ac:dyDescent="0.2"/>
    <row r="94487" customFormat="1" x14ac:dyDescent="0.2"/>
    <row r="94488" customFormat="1" x14ac:dyDescent="0.2"/>
    <row r="94489" customFormat="1" x14ac:dyDescent="0.2"/>
    <row r="94490" customFormat="1" x14ac:dyDescent="0.2"/>
    <row r="94491" customFormat="1" x14ac:dyDescent="0.2"/>
    <row r="94492" customFormat="1" x14ac:dyDescent="0.2"/>
    <row r="94493" customFormat="1" x14ac:dyDescent="0.2"/>
    <row r="94494" customFormat="1" x14ac:dyDescent="0.2"/>
    <row r="94495" customFormat="1" x14ac:dyDescent="0.2"/>
    <row r="94496" customFormat="1" x14ac:dyDescent="0.2"/>
    <row r="94497" customFormat="1" x14ac:dyDescent="0.2"/>
    <row r="94498" customFormat="1" x14ac:dyDescent="0.2"/>
    <row r="94499" customFormat="1" x14ac:dyDescent="0.2"/>
    <row r="94500" customFormat="1" x14ac:dyDescent="0.2"/>
    <row r="94501" customFormat="1" x14ac:dyDescent="0.2"/>
    <row r="94502" customFormat="1" x14ac:dyDescent="0.2"/>
    <row r="94503" customFormat="1" x14ac:dyDescent="0.2"/>
    <row r="94504" customFormat="1" x14ac:dyDescent="0.2"/>
    <row r="94505" customFormat="1" x14ac:dyDescent="0.2"/>
    <row r="94506" customFormat="1" x14ac:dyDescent="0.2"/>
    <row r="94507" customFormat="1" x14ac:dyDescent="0.2"/>
    <row r="94508" customFormat="1" x14ac:dyDescent="0.2"/>
    <row r="94509" customFormat="1" x14ac:dyDescent="0.2"/>
    <row r="94510" customFormat="1" x14ac:dyDescent="0.2"/>
    <row r="94511" customFormat="1" x14ac:dyDescent="0.2"/>
    <row r="94512" customFormat="1" x14ac:dyDescent="0.2"/>
    <row r="94513" customFormat="1" x14ac:dyDescent="0.2"/>
    <row r="94514" customFormat="1" x14ac:dyDescent="0.2"/>
    <row r="94515" customFormat="1" x14ac:dyDescent="0.2"/>
    <row r="94516" customFormat="1" x14ac:dyDescent="0.2"/>
    <row r="94517" customFormat="1" x14ac:dyDescent="0.2"/>
    <row r="94518" customFormat="1" x14ac:dyDescent="0.2"/>
    <row r="94519" customFormat="1" x14ac:dyDescent="0.2"/>
    <row r="94520" customFormat="1" x14ac:dyDescent="0.2"/>
    <row r="94521" customFormat="1" x14ac:dyDescent="0.2"/>
    <row r="94522" customFormat="1" x14ac:dyDescent="0.2"/>
    <row r="94523" customFormat="1" x14ac:dyDescent="0.2"/>
    <row r="94524" customFormat="1" x14ac:dyDescent="0.2"/>
    <row r="94525" customFormat="1" x14ac:dyDescent="0.2"/>
    <row r="94526" customFormat="1" x14ac:dyDescent="0.2"/>
    <row r="94527" customFormat="1" x14ac:dyDescent="0.2"/>
    <row r="94528" customFormat="1" x14ac:dyDescent="0.2"/>
    <row r="94529" customFormat="1" x14ac:dyDescent="0.2"/>
    <row r="94530" customFormat="1" x14ac:dyDescent="0.2"/>
    <row r="94531" customFormat="1" x14ac:dyDescent="0.2"/>
    <row r="94532" customFormat="1" x14ac:dyDescent="0.2"/>
    <row r="94533" customFormat="1" x14ac:dyDescent="0.2"/>
    <row r="94534" customFormat="1" x14ac:dyDescent="0.2"/>
    <row r="94535" customFormat="1" x14ac:dyDescent="0.2"/>
    <row r="94536" customFormat="1" x14ac:dyDescent="0.2"/>
    <row r="94537" customFormat="1" x14ac:dyDescent="0.2"/>
    <row r="94538" customFormat="1" x14ac:dyDescent="0.2"/>
    <row r="94539" customFormat="1" x14ac:dyDescent="0.2"/>
    <row r="94540" customFormat="1" x14ac:dyDescent="0.2"/>
    <row r="94541" customFormat="1" x14ac:dyDescent="0.2"/>
    <row r="94542" customFormat="1" x14ac:dyDescent="0.2"/>
    <row r="94543" customFormat="1" x14ac:dyDescent="0.2"/>
    <row r="94544" customFormat="1" x14ac:dyDescent="0.2"/>
    <row r="94545" customFormat="1" x14ac:dyDescent="0.2"/>
    <row r="94546" customFormat="1" x14ac:dyDescent="0.2"/>
    <row r="94547" customFormat="1" x14ac:dyDescent="0.2"/>
    <row r="94548" customFormat="1" x14ac:dyDescent="0.2"/>
    <row r="94549" customFormat="1" x14ac:dyDescent="0.2"/>
    <row r="94550" customFormat="1" x14ac:dyDescent="0.2"/>
    <row r="94551" customFormat="1" x14ac:dyDescent="0.2"/>
    <row r="94552" customFormat="1" x14ac:dyDescent="0.2"/>
    <row r="94553" customFormat="1" x14ac:dyDescent="0.2"/>
    <row r="94554" customFormat="1" x14ac:dyDescent="0.2"/>
    <row r="94555" customFormat="1" x14ac:dyDescent="0.2"/>
    <row r="94556" customFormat="1" x14ac:dyDescent="0.2"/>
    <row r="94557" customFormat="1" x14ac:dyDescent="0.2"/>
    <row r="94558" customFormat="1" x14ac:dyDescent="0.2"/>
    <row r="94559" customFormat="1" x14ac:dyDescent="0.2"/>
    <row r="94560" customFormat="1" x14ac:dyDescent="0.2"/>
    <row r="94561" customFormat="1" x14ac:dyDescent="0.2"/>
    <row r="94562" customFormat="1" x14ac:dyDescent="0.2"/>
    <row r="94563" customFormat="1" x14ac:dyDescent="0.2"/>
    <row r="94564" customFormat="1" x14ac:dyDescent="0.2"/>
    <row r="94565" customFormat="1" x14ac:dyDescent="0.2"/>
    <row r="94566" customFormat="1" x14ac:dyDescent="0.2"/>
    <row r="94567" customFormat="1" x14ac:dyDescent="0.2"/>
    <row r="94568" customFormat="1" x14ac:dyDescent="0.2"/>
    <row r="94569" customFormat="1" x14ac:dyDescent="0.2"/>
    <row r="94570" customFormat="1" x14ac:dyDescent="0.2"/>
    <row r="94571" customFormat="1" x14ac:dyDescent="0.2"/>
    <row r="94572" customFormat="1" x14ac:dyDescent="0.2"/>
    <row r="94573" customFormat="1" x14ac:dyDescent="0.2"/>
    <row r="94574" customFormat="1" x14ac:dyDescent="0.2"/>
    <row r="94575" customFormat="1" x14ac:dyDescent="0.2"/>
    <row r="94576" customFormat="1" x14ac:dyDescent="0.2"/>
    <row r="94577" customFormat="1" x14ac:dyDescent="0.2"/>
    <row r="94578" customFormat="1" x14ac:dyDescent="0.2"/>
    <row r="94579" customFormat="1" x14ac:dyDescent="0.2"/>
    <row r="94580" customFormat="1" x14ac:dyDescent="0.2"/>
    <row r="94581" customFormat="1" x14ac:dyDescent="0.2"/>
    <row r="94582" customFormat="1" x14ac:dyDescent="0.2"/>
    <row r="94583" customFormat="1" x14ac:dyDescent="0.2"/>
    <row r="94584" customFormat="1" x14ac:dyDescent="0.2"/>
    <row r="94585" customFormat="1" x14ac:dyDescent="0.2"/>
    <row r="94586" customFormat="1" x14ac:dyDescent="0.2"/>
    <row r="94587" customFormat="1" x14ac:dyDescent="0.2"/>
    <row r="94588" customFormat="1" x14ac:dyDescent="0.2"/>
    <row r="94589" customFormat="1" x14ac:dyDescent="0.2"/>
    <row r="94590" customFormat="1" x14ac:dyDescent="0.2"/>
    <row r="94591" customFormat="1" x14ac:dyDescent="0.2"/>
    <row r="94592" customFormat="1" x14ac:dyDescent="0.2"/>
    <row r="94593" customFormat="1" x14ac:dyDescent="0.2"/>
    <row r="94594" customFormat="1" x14ac:dyDescent="0.2"/>
    <row r="94595" customFormat="1" x14ac:dyDescent="0.2"/>
    <row r="94596" customFormat="1" x14ac:dyDescent="0.2"/>
    <row r="94597" customFormat="1" x14ac:dyDescent="0.2"/>
    <row r="94598" customFormat="1" x14ac:dyDescent="0.2"/>
    <row r="94599" customFormat="1" x14ac:dyDescent="0.2"/>
    <row r="94600" customFormat="1" x14ac:dyDescent="0.2"/>
    <row r="94601" customFormat="1" x14ac:dyDescent="0.2"/>
    <row r="94602" customFormat="1" x14ac:dyDescent="0.2"/>
    <row r="94603" customFormat="1" x14ac:dyDescent="0.2"/>
    <row r="94604" customFormat="1" x14ac:dyDescent="0.2"/>
    <row r="94605" customFormat="1" x14ac:dyDescent="0.2"/>
    <row r="94606" customFormat="1" x14ac:dyDescent="0.2"/>
    <row r="94607" customFormat="1" x14ac:dyDescent="0.2"/>
    <row r="94608" customFormat="1" x14ac:dyDescent="0.2"/>
    <row r="94609" customFormat="1" x14ac:dyDescent="0.2"/>
    <row r="94610" customFormat="1" x14ac:dyDescent="0.2"/>
    <row r="94611" customFormat="1" x14ac:dyDescent="0.2"/>
    <row r="94612" customFormat="1" x14ac:dyDescent="0.2"/>
    <row r="94613" customFormat="1" x14ac:dyDescent="0.2"/>
    <row r="94614" customFormat="1" x14ac:dyDescent="0.2"/>
    <row r="94615" customFormat="1" x14ac:dyDescent="0.2"/>
    <row r="94616" customFormat="1" x14ac:dyDescent="0.2"/>
    <row r="94617" customFormat="1" x14ac:dyDescent="0.2"/>
    <row r="94618" customFormat="1" x14ac:dyDescent="0.2"/>
    <row r="94619" customFormat="1" x14ac:dyDescent="0.2"/>
    <row r="94620" customFormat="1" x14ac:dyDescent="0.2"/>
    <row r="94621" customFormat="1" x14ac:dyDescent="0.2"/>
    <row r="94622" customFormat="1" x14ac:dyDescent="0.2"/>
    <row r="94623" customFormat="1" x14ac:dyDescent="0.2"/>
    <row r="94624" customFormat="1" x14ac:dyDescent="0.2"/>
    <row r="94625" customFormat="1" x14ac:dyDescent="0.2"/>
    <row r="94626" customFormat="1" x14ac:dyDescent="0.2"/>
    <row r="94627" customFormat="1" x14ac:dyDescent="0.2"/>
    <row r="94628" customFormat="1" x14ac:dyDescent="0.2"/>
    <row r="94629" customFormat="1" x14ac:dyDescent="0.2"/>
    <row r="94630" customFormat="1" x14ac:dyDescent="0.2"/>
    <row r="94631" customFormat="1" x14ac:dyDescent="0.2"/>
    <row r="94632" customFormat="1" x14ac:dyDescent="0.2"/>
    <row r="94633" customFormat="1" x14ac:dyDescent="0.2"/>
    <row r="94634" customFormat="1" x14ac:dyDescent="0.2"/>
    <row r="94635" customFormat="1" x14ac:dyDescent="0.2"/>
    <row r="94636" customFormat="1" x14ac:dyDescent="0.2"/>
    <row r="94637" customFormat="1" x14ac:dyDescent="0.2"/>
    <row r="94638" customFormat="1" x14ac:dyDescent="0.2"/>
    <row r="94639" customFormat="1" x14ac:dyDescent="0.2"/>
    <row r="94640" customFormat="1" x14ac:dyDescent="0.2"/>
    <row r="94641" customFormat="1" x14ac:dyDescent="0.2"/>
    <row r="94642" customFormat="1" x14ac:dyDescent="0.2"/>
    <row r="94643" customFormat="1" x14ac:dyDescent="0.2"/>
    <row r="94644" customFormat="1" x14ac:dyDescent="0.2"/>
    <row r="94645" customFormat="1" x14ac:dyDescent="0.2"/>
    <row r="94646" customFormat="1" x14ac:dyDescent="0.2"/>
    <row r="94647" customFormat="1" x14ac:dyDescent="0.2"/>
    <row r="94648" customFormat="1" x14ac:dyDescent="0.2"/>
    <row r="94649" customFormat="1" x14ac:dyDescent="0.2"/>
    <row r="94650" customFormat="1" x14ac:dyDescent="0.2"/>
    <row r="94651" customFormat="1" x14ac:dyDescent="0.2"/>
    <row r="94652" customFormat="1" x14ac:dyDescent="0.2"/>
    <row r="94653" customFormat="1" x14ac:dyDescent="0.2"/>
    <row r="94654" customFormat="1" x14ac:dyDescent="0.2"/>
    <row r="94655" customFormat="1" x14ac:dyDescent="0.2"/>
    <row r="94656" customFormat="1" x14ac:dyDescent="0.2"/>
    <row r="94657" customFormat="1" x14ac:dyDescent="0.2"/>
    <row r="94658" customFormat="1" x14ac:dyDescent="0.2"/>
    <row r="94659" customFormat="1" x14ac:dyDescent="0.2"/>
    <row r="94660" customFormat="1" x14ac:dyDescent="0.2"/>
    <row r="94661" customFormat="1" x14ac:dyDescent="0.2"/>
    <row r="94662" customFormat="1" x14ac:dyDescent="0.2"/>
    <row r="94663" customFormat="1" x14ac:dyDescent="0.2"/>
    <row r="94664" customFormat="1" x14ac:dyDescent="0.2"/>
    <row r="94665" customFormat="1" x14ac:dyDescent="0.2"/>
    <row r="94666" customFormat="1" x14ac:dyDescent="0.2"/>
    <row r="94667" customFormat="1" x14ac:dyDescent="0.2"/>
    <row r="94668" customFormat="1" x14ac:dyDescent="0.2"/>
    <row r="94669" customFormat="1" x14ac:dyDescent="0.2"/>
    <row r="94670" customFormat="1" x14ac:dyDescent="0.2"/>
    <row r="94671" customFormat="1" x14ac:dyDescent="0.2"/>
    <row r="94672" customFormat="1" x14ac:dyDescent="0.2"/>
    <row r="94673" customFormat="1" x14ac:dyDescent="0.2"/>
    <row r="94674" customFormat="1" x14ac:dyDescent="0.2"/>
    <row r="94675" customFormat="1" x14ac:dyDescent="0.2"/>
    <row r="94676" customFormat="1" x14ac:dyDescent="0.2"/>
    <row r="94677" customFormat="1" x14ac:dyDescent="0.2"/>
    <row r="94678" customFormat="1" x14ac:dyDescent="0.2"/>
    <row r="94679" customFormat="1" x14ac:dyDescent="0.2"/>
    <row r="94680" customFormat="1" x14ac:dyDescent="0.2"/>
    <row r="94681" customFormat="1" x14ac:dyDescent="0.2"/>
    <row r="94682" customFormat="1" x14ac:dyDescent="0.2"/>
    <row r="94683" customFormat="1" x14ac:dyDescent="0.2"/>
    <row r="94684" customFormat="1" x14ac:dyDescent="0.2"/>
    <row r="94685" customFormat="1" x14ac:dyDescent="0.2"/>
    <row r="94686" customFormat="1" x14ac:dyDescent="0.2"/>
    <row r="94687" customFormat="1" x14ac:dyDescent="0.2"/>
    <row r="94688" customFormat="1" x14ac:dyDescent="0.2"/>
    <row r="94689" customFormat="1" x14ac:dyDescent="0.2"/>
    <row r="94690" customFormat="1" x14ac:dyDescent="0.2"/>
    <row r="94691" customFormat="1" x14ac:dyDescent="0.2"/>
    <row r="94692" customFormat="1" x14ac:dyDescent="0.2"/>
    <row r="94693" customFormat="1" x14ac:dyDescent="0.2"/>
    <row r="94694" customFormat="1" x14ac:dyDescent="0.2"/>
    <row r="94695" customFormat="1" x14ac:dyDescent="0.2"/>
    <row r="94696" customFormat="1" x14ac:dyDescent="0.2"/>
    <row r="94697" customFormat="1" x14ac:dyDescent="0.2"/>
    <row r="94698" customFormat="1" x14ac:dyDescent="0.2"/>
    <row r="94699" customFormat="1" x14ac:dyDescent="0.2"/>
    <row r="94700" customFormat="1" x14ac:dyDescent="0.2"/>
    <row r="94701" customFormat="1" x14ac:dyDescent="0.2"/>
    <row r="94702" customFormat="1" x14ac:dyDescent="0.2"/>
    <row r="94703" customFormat="1" x14ac:dyDescent="0.2"/>
    <row r="94704" customFormat="1" x14ac:dyDescent="0.2"/>
    <row r="94705" customFormat="1" x14ac:dyDescent="0.2"/>
    <row r="94706" customFormat="1" x14ac:dyDescent="0.2"/>
    <row r="94707" customFormat="1" x14ac:dyDescent="0.2"/>
    <row r="94708" customFormat="1" x14ac:dyDescent="0.2"/>
    <row r="94709" customFormat="1" x14ac:dyDescent="0.2"/>
    <row r="94710" customFormat="1" x14ac:dyDescent="0.2"/>
    <row r="94711" customFormat="1" x14ac:dyDescent="0.2"/>
    <row r="94712" customFormat="1" x14ac:dyDescent="0.2"/>
    <row r="94713" customFormat="1" x14ac:dyDescent="0.2"/>
    <row r="94714" customFormat="1" x14ac:dyDescent="0.2"/>
    <row r="94715" customFormat="1" x14ac:dyDescent="0.2"/>
    <row r="94716" customFormat="1" x14ac:dyDescent="0.2"/>
    <row r="94717" customFormat="1" x14ac:dyDescent="0.2"/>
    <row r="94718" customFormat="1" x14ac:dyDescent="0.2"/>
    <row r="94719" customFormat="1" x14ac:dyDescent="0.2"/>
    <row r="94720" customFormat="1" x14ac:dyDescent="0.2"/>
    <row r="94721" customFormat="1" x14ac:dyDescent="0.2"/>
    <row r="94722" customFormat="1" x14ac:dyDescent="0.2"/>
    <row r="94723" customFormat="1" x14ac:dyDescent="0.2"/>
    <row r="94724" customFormat="1" x14ac:dyDescent="0.2"/>
    <row r="94725" customFormat="1" x14ac:dyDescent="0.2"/>
    <row r="94726" customFormat="1" x14ac:dyDescent="0.2"/>
    <row r="94727" customFormat="1" x14ac:dyDescent="0.2"/>
    <row r="94728" customFormat="1" x14ac:dyDescent="0.2"/>
    <row r="94729" customFormat="1" x14ac:dyDescent="0.2"/>
    <row r="94730" customFormat="1" x14ac:dyDescent="0.2"/>
    <row r="94731" customFormat="1" x14ac:dyDescent="0.2"/>
    <row r="94732" customFormat="1" x14ac:dyDescent="0.2"/>
    <row r="94733" customFormat="1" x14ac:dyDescent="0.2"/>
    <row r="94734" customFormat="1" x14ac:dyDescent="0.2"/>
    <row r="94735" customFormat="1" x14ac:dyDescent="0.2"/>
    <row r="94736" customFormat="1" x14ac:dyDescent="0.2"/>
    <row r="94737" customFormat="1" x14ac:dyDescent="0.2"/>
    <row r="94738" customFormat="1" x14ac:dyDescent="0.2"/>
    <row r="94739" customFormat="1" x14ac:dyDescent="0.2"/>
    <row r="94740" customFormat="1" x14ac:dyDescent="0.2"/>
    <row r="94741" customFormat="1" x14ac:dyDescent="0.2"/>
    <row r="94742" customFormat="1" x14ac:dyDescent="0.2"/>
    <row r="94743" customFormat="1" x14ac:dyDescent="0.2"/>
    <row r="94744" customFormat="1" x14ac:dyDescent="0.2"/>
    <row r="94745" customFormat="1" x14ac:dyDescent="0.2"/>
    <row r="94746" customFormat="1" x14ac:dyDescent="0.2"/>
    <row r="94747" customFormat="1" x14ac:dyDescent="0.2"/>
    <row r="94748" customFormat="1" x14ac:dyDescent="0.2"/>
    <row r="94749" customFormat="1" x14ac:dyDescent="0.2"/>
    <row r="94750" customFormat="1" x14ac:dyDescent="0.2"/>
    <row r="94751" customFormat="1" x14ac:dyDescent="0.2"/>
    <row r="94752" customFormat="1" x14ac:dyDescent="0.2"/>
    <row r="94753" customFormat="1" x14ac:dyDescent="0.2"/>
    <row r="94754" customFormat="1" x14ac:dyDescent="0.2"/>
    <row r="94755" customFormat="1" x14ac:dyDescent="0.2"/>
    <row r="94756" customFormat="1" x14ac:dyDescent="0.2"/>
    <row r="94757" customFormat="1" x14ac:dyDescent="0.2"/>
    <row r="94758" customFormat="1" x14ac:dyDescent="0.2"/>
    <row r="94759" customFormat="1" x14ac:dyDescent="0.2"/>
    <row r="94760" customFormat="1" x14ac:dyDescent="0.2"/>
    <row r="94761" customFormat="1" x14ac:dyDescent="0.2"/>
    <row r="94762" customFormat="1" x14ac:dyDescent="0.2"/>
    <row r="94763" customFormat="1" x14ac:dyDescent="0.2"/>
    <row r="94764" customFormat="1" x14ac:dyDescent="0.2"/>
    <row r="94765" customFormat="1" x14ac:dyDescent="0.2"/>
    <row r="94766" customFormat="1" x14ac:dyDescent="0.2"/>
    <row r="94767" customFormat="1" x14ac:dyDescent="0.2"/>
    <row r="94768" customFormat="1" x14ac:dyDescent="0.2"/>
    <row r="94769" customFormat="1" x14ac:dyDescent="0.2"/>
    <row r="94770" customFormat="1" x14ac:dyDescent="0.2"/>
    <row r="94771" customFormat="1" x14ac:dyDescent="0.2"/>
    <row r="94772" customFormat="1" x14ac:dyDescent="0.2"/>
    <row r="94773" customFormat="1" x14ac:dyDescent="0.2"/>
    <row r="94774" customFormat="1" x14ac:dyDescent="0.2"/>
    <row r="94775" customFormat="1" x14ac:dyDescent="0.2"/>
    <row r="94776" customFormat="1" x14ac:dyDescent="0.2"/>
    <row r="94777" customFormat="1" x14ac:dyDescent="0.2"/>
    <row r="94778" customFormat="1" x14ac:dyDescent="0.2"/>
    <row r="94779" customFormat="1" x14ac:dyDescent="0.2"/>
    <row r="94780" customFormat="1" x14ac:dyDescent="0.2"/>
    <row r="94781" customFormat="1" x14ac:dyDescent="0.2"/>
    <row r="94782" customFormat="1" x14ac:dyDescent="0.2"/>
    <row r="94783" customFormat="1" x14ac:dyDescent="0.2"/>
    <row r="94784" customFormat="1" x14ac:dyDescent="0.2"/>
    <row r="94785" customFormat="1" x14ac:dyDescent="0.2"/>
    <row r="94786" customFormat="1" x14ac:dyDescent="0.2"/>
    <row r="94787" customFormat="1" x14ac:dyDescent="0.2"/>
    <row r="94788" customFormat="1" x14ac:dyDescent="0.2"/>
    <row r="94789" customFormat="1" x14ac:dyDescent="0.2"/>
    <row r="94790" customFormat="1" x14ac:dyDescent="0.2"/>
    <row r="94791" customFormat="1" x14ac:dyDescent="0.2"/>
    <row r="94792" customFormat="1" x14ac:dyDescent="0.2"/>
    <row r="94793" customFormat="1" x14ac:dyDescent="0.2"/>
    <row r="94794" customFormat="1" x14ac:dyDescent="0.2"/>
    <row r="94795" customFormat="1" x14ac:dyDescent="0.2"/>
    <row r="94796" customFormat="1" x14ac:dyDescent="0.2"/>
    <row r="94797" customFormat="1" x14ac:dyDescent="0.2"/>
    <row r="94798" customFormat="1" x14ac:dyDescent="0.2"/>
    <row r="94799" customFormat="1" x14ac:dyDescent="0.2"/>
    <row r="94800" customFormat="1" x14ac:dyDescent="0.2"/>
    <row r="94801" customFormat="1" x14ac:dyDescent="0.2"/>
    <row r="94802" customFormat="1" x14ac:dyDescent="0.2"/>
    <row r="94803" customFormat="1" x14ac:dyDescent="0.2"/>
    <row r="94804" customFormat="1" x14ac:dyDescent="0.2"/>
    <row r="94805" customFormat="1" x14ac:dyDescent="0.2"/>
    <row r="94806" customFormat="1" x14ac:dyDescent="0.2"/>
    <row r="94807" customFormat="1" x14ac:dyDescent="0.2"/>
    <row r="94808" customFormat="1" x14ac:dyDescent="0.2"/>
    <row r="94809" customFormat="1" x14ac:dyDescent="0.2"/>
    <row r="94810" customFormat="1" x14ac:dyDescent="0.2"/>
    <row r="94811" customFormat="1" x14ac:dyDescent="0.2"/>
    <row r="94812" customFormat="1" x14ac:dyDescent="0.2"/>
    <row r="94813" customFormat="1" x14ac:dyDescent="0.2"/>
    <row r="94814" customFormat="1" x14ac:dyDescent="0.2"/>
    <row r="94815" customFormat="1" x14ac:dyDescent="0.2"/>
    <row r="94816" customFormat="1" x14ac:dyDescent="0.2"/>
    <row r="94817" customFormat="1" x14ac:dyDescent="0.2"/>
    <row r="94818" customFormat="1" x14ac:dyDescent="0.2"/>
    <row r="94819" customFormat="1" x14ac:dyDescent="0.2"/>
    <row r="94820" customFormat="1" x14ac:dyDescent="0.2"/>
    <row r="94821" customFormat="1" x14ac:dyDescent="0.2"/>
    <row r="94822" customFormat="1" x14ac:dyDescent="0.2"/>
    <row r="94823" customFormat="1" x14ac:dyDescent="0.2"/>
    <row r="94824" customFormat="1" x14ac:dyDescent="0.2"/>
    <row r="94825" customFormat="1" x14ac:dyDescent="0.2"/>
    <row r="94826" customFormat="1" x14ac:dyDescent="0.2"/>
    <row r="94827" customFormat="1" x14ac:dyDescent="0.2"/>
    <row r="94828" customFormat="1" x14ac:dyDescent="0.2"/>
    <row r="94829" customFormat="1" x14ac:dyDescent="0.2"/>
    <row r="94830" customFormat="1" x14ac:dyDescent="0.2"/>
    <row r="94831" customFormat="1" x14ac:dyDescent="0.2"/>
    <row r="94832" customFormat="1" x14ac:dyDescent="0.2"/>
    <row r="94833" customFormat="1" x14ac:dyDescent="0.2"/>
    <row r="94834" customFormat="1" x14ac:dyDescent="0.2"/>
    <row r="94835" customFormat="1" x14ac:dyDescent="0.2"/>
    <row r="94836" customFormat="1" x14ac:dyDescent="0.2"/>
    <row r="94837" customFormat="1" x14ac:dyDescent="0.2"/>
    <row r="94838" customFormat="1" x14ac:dyDescent="0.2"/>
    <row r="94839" customFormat="1" x14ac:dyDescent="0.2"/>
    <row r="94840" customFormat="1" x14ac:dyDescent="0.2"/>
    <row r="94841" customFormat="1" x14ac:dyDescent="0.2"/>
    <row r="94842" customFormat="1" x14ac:dyDescent="0.2"/>
    <row r="94843" customFormat="1" x14ac:dyDescent="0.2"/>
    <row r="94844" customFormat="1" x14ac:dyDescent="0.2"/>
    <row r="94845" customFormat="1" x14ac:dyDescent="0.2"/>
    <row r="94846" customFormat="1" x14ac:dyDescent="0.2"/>
    <row r="94847" customFormat="1" x14ac:dyDescent="0.2"/>
    <row r="94848" customFormat="1" x14ac:dyDescent="0.2"/>
    <row r="94849" customFormat="1" x14ac:dyDescent="0.2"/>
    <row r="94850" customFormat="1" x14ac:dyDescent="0.2"/>
    <row r="94851" customFormat="1" x14ac:dyDescent="0.2"/>
    <row r="94852" customFormat="1" x14ac:dyDescent="0.2"/>
    <row r="94853" customFormat="1" x14ac:dyDescent="0.2"/>
    <row r="94854" customFormat="1" x14ac:dyDescent="0.2"/>
    <row r="94855" customFormat="1" x14ac:dyDescent="0.2"/>
    <row r="94856" customFormat="1" x14ac:dyDescent="0.2"/>
    <row r="94857" customFormat="1" x14ac:dyDescent="0.2"/>
    <row r="94858" customFormat="1" x14ac:dyDescent="0.2"/>
    <row r="94859" customFormat="1" x14ac:dyDescent="0.2"/>
    <row r="94860" customFormat="1" x14ac:dyDescent="0.2"/>
    <row r="94861" customFormat="1" x14ac:dyDescent="0.2"/>
    <row r="94862" customFormat="1" x14ac:dyDescent="0.2"/>
    <row r="94863" customFormat="1" x14ac:dyDescent="0.2"/>
    <row r="94864" customFormat="1" x14ac:dyDescent="0.2"/>
    <row r="94865" customFormat="1" x14ac:dyDescent="0.2"/>
    <row r="94866" customFormat="1" x14ac:dyDescent="0.2"/>
    <row r="94867" customFormat="1" x14ac:dyDescent="0.2"/>
    <row r="94868" customFormat="1" x14ac:dyDescent="0.2"/>
    <row r="94869" customFormat="1" x14ac:dyDescent="0.2"/>
    <row r="94870" customFormat="1" x14ac:dyDescent="0.2"/>
    <row r="94871" customFormat="1" x14ac:dyDescent="0.2"/>
    <row r="94872" customFormat="1" x14ac:dyDescent="0.2"/>
    <row r="94873" customFormat="1" x14ac:dyDescent="0.2"/>
    <row r="94874" customFormat="1" x14ac:dyDescent="0.2"/>
    <row r="94875" customFormat="1" x14ac:dyDescent="0.2"/>
    <row r="94876" customFormat="1" x14ac:dyDescent="0.2"/>
    <row r="94877" customFormat="1" x14ac:dyDescent="0.2"/>
    <row r="94878" customFormat="1" x14ac:dyDescent="0.2"/>
    <row r="94879" customFormat="1" x14ac:dyDescent="0.2"/>
    <row r="94880" customFormat="1" x14ac:dyDescent="0.2"/>
    <row r="94881" customFormat="1" x14ac:dyDescent="0.2"/>
    <row r="94882" customFormat="1" x14ac:dyDescent="0.2"/>
    <row r="94883" customFormat="1" x14ac:dyDescent="0.2"/>
    <row r="94884" customFormat="1" x14ac:dyDescent="0.2"/>
    <row r="94885" customFormat="1" x14ac:dyDescent="0.2"/>
    <row r="94886" customFormat="1" x14ac:dyDescent="0.2"/>
    <row r="94887" customFormat="1" x14ac:dyDescent="0.2"/>
    <row r="94888" customFormat="1" x14ac:dyDescent="0.2"/>
    <row r="94889" customFormat="1" x14ac:dyDescent="0.2"/>
    <row r="94890" customFormat="1" x14ac:dyDescent="0.2"/>
    <row r="94891" customFormat="1" x14ac:dyDescent="0.2"/>
    <row r="94892" customFormat="1" x14ac:dyDescent="0.2"/>
    <row r="94893" customFormat="1" x14ac:dyDescent="0.2"/>
    <row r="94894" customFormat="1" x14ac:dyDescent="0.2"/>
    <row r="94895" customFormat="1" x14ac:dyDescent="0.2"/>
    <row r="94896" customFormat="1" x14ac:dyDescent="0.2"/>
    <row r="94897" customFormat="1" x14ac:dyDescent="0.2"/>
    <row r="94898" customFormat="1" x14ac:dyDescent="0.2"/>
    <row r="94899" customFormat="1" x14ac:dyDescent="0.2"/>
    <row r="94900" customFormat="1" x14ac:dyDescent="0.2"/>
    <row r="94901" customFormat="1" x14ac:dyDescent="0.2"/>
    <row r="94902" customFormat="1" x14ac:dyDescent="0.2"/>
    <row r="94903" customFormat="1" x14ac:dyDescent="0.2"/>
    <row r="94904" customFormat="1" x14ac:dyDescent="0.2"/>
    <row r="94905" customFormat="1" x14ac:dyDescent="0.2"/>
    <row r="94906" customFormat="1" x14ac:dyDescent="0.2"/>
    <row r="94907" customFormat="1" x14ac:dyDescent="0.2"/>
    <row r="94908" customFormat="1" x14ac:dyDescent="0.2"/>
    <row r="94909" customFormat="1" x14ac:dyDescent="0.2"/>
    <row r="94910" customFormat="1" x14ac:dyDescent="0.2"/>
    <row r="94911" customFormat="1" x14ac:dyDescent="0.2"/>
    <row r="94912" customFormat="1" x14ac:dyDescent="0.2"/>
    <row r="94913" customFormat="1" x14ac:dyDescent="0.2"/>
    <row r="94914" customFormat="1" x14ac:dyDescent="0.2"/>
    <row r="94915" customFormat="1" x14ac:dyDescent="0.2"/>
    <row r="94916" customFormat="1" x14ac:dyDescent="0.2"/>
    <row r="94917" customFormat="1" x14ac:dyDescent="0.2"/>
    <row r="94918" customFormat="1" x14ac:dyDescent="0.2"/>
    <row r="94919" customFormat="1" x14ac:dyDescent="0.2"/>
    <row r="94920" customFormat="1" x14ac:dyDescent="0.2"/>
    <row r="94921" customFormat="1" x14ac:dyDescent="0.2"/>
    <row r="94922" customFormat="1" x14ac:dyDescent="0.2"/>
    <row r="94923" customFormat="1" x14ac:dyDescent="0.2"/>
    <row r="94924" customFormat="1" x14ac:dyDescent="0.2"/>
    <row r="94925" customFormat="1" x14ac:dyDescent="0.2"/>
    <row r="94926" customFormat="1" x14ac:dyDescent="0.2"/>
    <row r="94927" customFormat="1" x14ac:dyDescent="0.2"/>
    <row r="94928" customFormat="1" x14ac:dyDescent="0.2"/>
    <row r="94929" customFormat="1" x14ac:dyDescent="0.2"/>
    <row r="94930" customFormat="1" x14ac:dyDescent="0.2"/>
    <row r="94931" customFormat="1" x14ac:dyDescent="0.2"/>
    <row r="94932" customFormat="1" x14ac:dyDescent="0.2"/>
    <row r="94933" customFormat="1" x14ac:dyDescent="0.2"/>
    <row r="94934" customFormat="1" x14ac:dyDescent="0.2"/>
    <row r="94935" customFormat="1" x14ac:dyDescent="0.2"/>
    <row r="94936" customFormat="1" x14ac:dyDescent="0.2"/>
    <row r="94937" customFormat="1" x14ac:dyDescent="0.2"/>
    <row r="94938" customFormat="1" x14ac:dyDescent="0.2"/>
    <row r="94939" customFormat="1" x14ac:dyDescent="0.2"/>
    <row r="94940" customFormat="1" x14ac:dyDescent="0.2"/>
    <row r="94941" customFormat="1" x14ac:dyDescent="0.2"/>
    <row r="94942" customFormat="1" x14ac:dyDescent="0.2"/>
    <row r="94943" customFormat="1" x14ac:dyDescent="0.2"/>
    <row r="94944" customFormat="1" x14ac:dyDescent="0.2"/>
    <row r="94945" customFormat="1" x14ac:dyDescent="0.2"/>
    <row r="94946" customFormat="1" x14ac:dyDescent="0.2"/>
    <row r="94947" customFormat="1" x14ac:dyDescent="0.2"/>
    <row r="94948" customFormat="1" x14ac:dyDescent="0.2"/>
    <row r="94949" customFormat="1" x14ac:dyDescent="0.2"/>
    <row r="94950" customFormat="1" x14ac:dyDescent="0.2"/>
    <row r="94951" customFormat="1" x14ac:dyDescent="0.2"/>
    <row r="94952" customFormat="1" x14ac:dyDescent="0.2"/>
    <row r="94953" customFormat="1" x14ac:dyDescent="0.2"/>
    <row r="94954" customFormat="1" x14ac:dyDescent="0.2"/>
    <row r="94955" customFormat="1" x14ac:dyDescent="0.2"/>
    <row r="94956" customFormat="1" x14ac:dyDescent="0.2"/>
    <row r="94957" customFormat="1" x14ac:dyDescent="0.2"/>
    <row r="94958" customFormat="1" x14ac:dyDescent="0.2"/>
    <row r="94959" customFormat="1" x14ac:dyDescent="0.2"/>
    <row r="94960" customFormat="1" x14ac:dyDescent="0.2"/>
    <row r="94961" customFormat="1" x14ac:dyDescent="0.2"/>
    <row r="94962" customFormat="1" x14ac:dyDescent="0.2"/>
    <row r="94963" customFormat="1" x14ac:dyDescent="0.2"/>
    <row r="94964" customFormat="1" x14ac:dyDescent="0.2"/>
    <row r="94965" customFormat="1" x14ac:dyDescent="0.2"/>
    <row r="94966" customFormat="1" x14ac:dyDescent="0.2"/>
    <row r="94967" customFormat="1" x14ac:dyDescent="0.2"/>
    <row r="94968" customFormat="1" x14ac:dyDescent="0.2"/>
    <row r="94969" customFormat="1" x14ac:dyDescent="0.2"/>
    <row r="94970" customFormat="1" x14ac:dyDescent="0.2"/>
    <row r="94971" customFormat="1" x14ac:dyDescent="0.2"/>
    <row r="94972" customFormat="1" x14ac:dyDescent="0.2"/>
    <row r="94973" customFormat="1" x14ac:dyDescent="0.2"/>
    <row r="94974" customFormat="1" x14ac:dyDescent="0.2"/>
    <row r="94975" customFormat="1" x14ac:dyDescent="0.2"/>
    <row r="94976" customFormat="1" x14ac:dyDescent="0.2"/>
    <row r="94977" customFormat="1" x14ac:dyDescent="0.2"/>
    <row r="94978" customFormat="1" x14ac:dyDescent="0.2"/>
    <row r="94979" customFormat="1" x14ac:dyDescent="0.2"/>
    <row r="94980" customFormat="1" x14ac:dyDescent="0.2"/>
    <row r="94981" customFormat="1" x14ac:dyDescent="0.2"/>
    <row r="94982" customFormat="1" x14ac:dyDescent="0.2"/>
    <row r="94983" customFormat="1" x14ac:dyDescent="0.2"/>
    <row r="94984" customFormat="1" x14ac:dyDescent="0.2"/>
    <row r="94985" customFormat="1" x14ac:dyDescent="0.2"/>
    <row r="94986" customFormat="1" x14ac:dyDescent="0.2"/>
    <row r="94987" customFormat="1" x14ac:dyDescent="0.2"/>
    <row r="94988" customFormat="1" x14ac:dyDescent="0.2"/>
    <row r="94989" customFormat="1" x14ac:dyDescent="0.2"/>
    <row r="94990" customFormat="1" x14ac:dyDescent="0.2"/>
    <row r="94991" customFormat="1" x14ac:dyDescent="0.2"/>
    <row r="94992" customFormat="1" x14ac:dyDescent="0.2"/>
    <row r="94993" customFormat="1" x14ac:dyDescent="0.2"/>
    <row r="94994" customFormat="1" x14ac:dyDescent="0.2"/>
    <row r="94995" customFormat="1" x14ac:dyDescent="0.2"/>
    <row r="94996" customFormat="1" x14ac:dyDescent="0.2"/>
    <row r="94997" customFormat="1" x14ac:dyDescent="0.2"/>
    <row r="94998" customFormat="1" x14ac:dyDescent="0.2"/>
    <row r="94999" customFormat="1" x14ac:dyDescent="0.2"/>
    <row r="95000" customFormat="1" x14ac:dyDescent="0.2"/>
    <row r="95001" customFormat="1" x14ac:dyDescent="0.2"/>
    <row r="95002" customFormat="1" x14ac:dyDescent="0.2"/>
    <row r="95003" customFormat="1" x14ac:dyDescent="0.2"/>
    <row r="95004" customFormat="1" x14ac:dyDescent="0.2"/>
    <row r="95005" customFormat="1" x14ac:dyDescent="0.2"/>
    <row r="95006" customFormat="1" x14ac:dyDescent="0.2"/>
    <row r="95007" customFormat="1" x14ac:dyDescent="0.2"/>
    <row r="95008" customFormat="1" x14ac:dyDescent="0.2"/>
    <row r="95009" customFormat="1" x14ac:dyDescent="0.2"/>
    <row r="95010" customFormat="1" x14ac:dyDescent="0.2"/>
    <row r="95011" customFormat="1" x14ac:dyDescent="0.2"/>
    <row r="95012" customFormat="1" x14ac:dyDescent="0.2"/>
    <row r="95013" customFormat="1" x14ac:dyDescent="0.2"/>
    <row r="95014" customFormat="1" x14ac:dyDescent="0.2"/>
    <row r="95015" customFormat="1" x14ac:dyDescent="0.2"/>
    <row r="95016" customFormat="1" x14ac:dyDescent="0.2"/>
    <row r="95017" customFormat="1" x14ac:dyDescent="0.2"/>
    <row r="95018" customFormat="1" x14ac:dyDescent="0.2"/>
    <row r="95019" customFormat="1" x14ac:dyDescent="0.2"/>
    <row r="95020" customFormat="1" x14ac:dyDescent="0.2"/>
    <row r="95021" customFormat="1" x14ac:dyDescent="0.2"/>
    <row r="95022" customFormat="1" x14ac:dyDescent="0.2"/>
    <row r="95023" customFormat="1" x14ac:dyDescent="0.2"/>
    <row r="95024" customFormat="1" x14ac:dyDescent="0.2"/>
    <row r="95025" customFormat="1" x14ac:dyDescent="0.2"/>
    <row r="95026" customFormat="1" x14ac:dyDescent="0.2"/>
    <row r="95027" customFormat="1" x14ac:dyDescent="0.2"/>
    <row r="95028" customFormat="1" x14ac:dyDescent="0.2"/>
    <row r="95029" customFormat="1" x14ac:dyDescent="0.2"/>
    <row r="95030" customFormat="1" x14ac:dyDescent="0.2"/>
    <row r="95031" customFormat="1" x14ac:dyDescent="0.2"/>
    <row r="95032" customFormat="1" x14ac:dyDescent="0.2"/>
    <row r="95033" customFormat="1" x14ac:dyDescent="0.2"/>
    <row r="95034" customFormat="1" x14ac:dyDescent="0.2"/>
    <row r="95035" customFormat="1" x14ac:dyDescent="0.2"/>
    <row r="95036" customFormat="1" x14ac:dyDescent="0.2"/>
    <row r="95037" customFormat="1" x14ac:dyDescent="0.2"/>
    <row r="95038" customFormat="1" x14ac:dyDescent="0.2"/>
    <row r="95039" customFormat="1" x14ac:dyDescent="0.2"/>
    <row r="95040" customFormat="1" x14ac:dyDescent="0.2"/>
    <row r="95041" customFormat="1" x14ac:dyDescent="0.2"/>
    <row r="95042" customFormat="1" x14ac:dyDescent="0.2"/>
    <row r="95043" customFormat="1" x14ac:dyDescent="0.2"/>
    <row r="95044" customFormat="1" x14ac:dyDescent="0.2"/>
    <row r="95045" customFormat="1" x14ac:dyDescent="0.2"/>
    <row r="95046" customFormat="1" x14ac:dyDescent="0.2"/>
    <row r="95047" customFormat="1" x14ac:dyDescent="0.2"/>
    <row r="95048" customFormat="1" x14ac:dyDescent="0.2"/>
    <row r="95049" customFormat="1" x14ac:dyDescent="0.2"/>
    <row r="95050" customFormat="1" x14ac:dyDescent="0.2"/>
    <row r="95051" customFormat="1" x14ac:dyDescent="0.2"/>
    <row r="95052" customFormat="1" x14ac:dyDescent="0.2"/>
    <row r="95053" customFormat="1" x14ac:dyDescent="0.2"/>
    <row r="95054" customFormat="1" x14ac:dyDescent="0.2"/>
    <row r="95055" customFormat="1" x14ac:dyDescent="0.2"/>
    <row r="95056" customFormat="1" x14ac:dyDescent="0.2"/>
    <row r="95057" customFormat="1" x14ac:dyDescent="0.2"/>
    <row r="95058" customFormat="1" x14ac:dyDescent="0.2"/>
    <row r="95059" customFormat="1" x14ac:dyDescent="0.2"/>
    <row r="95060" customFormat="1" x14ac:dyDescent="0.2"/>
    <row r="95061" customFormat="1" x14ac:dyDescent="0.2"/>
    <row r="95062" customFormat="1" x14ac:dyDescent="0.2"/>
    <row r="95063" customFormat="1" x14ac:dyDescent="0.2"/>
    <row r="95064" customFormat="1" x14ac:dyDescent="0.2"/>
    <row r="95065" customFormat="1" x14ac:dyDescent="0.2"/>
    <row r="95066" customFormat="1" x14ac:dyDescent="0.2"/>
    <row r="95067" customFormat="1" x14ac:dyDescent="0.2"/>
    <row r="95068" customFormat="1" x14ac:dyDescent="0.2"/>
    <row r="95069" customFormat="1" x14ac:dyDescent="0.2"/>
    <row r="95070" customFormat="1" x14ac:dyDescent="0.2"/>
    <row r="95071" customFormat="1" x14ac:dyDescent="0.2"/>
    <row r="95072" customFormat="1" x14ac:dyDescent="0.2"/>
    <row r="95073" customFormat="1" x14ac:dyDescent="0.2"/>
    <row r="95074" customFormat="1" x14ac:dyDescent="0.2"/>
    <row r="95075" customFormat="1" x14ac:dyDescent="0.2"/>
    <row r="95076" customFormat="1" x14ac:dyDescent="0.2"/>
    <row r="95077" customFormat="1" x14ac:dyDescent="0.2"/>
    <row r="95078" customFormat="1" x14ac:dyDescent="0.2"/>
    <row r="95079" customFormat="1" x14ac:dyDescent="0.2"/>
    <row r="95080" customFormat="1" x14ac:dyDescent="0.2"/>
    <row r="95081" customFormat="1" x14ac:dyDescent="0.2"/>
    <row r="95082" customFormat="1" x14ac:dyDescent="0.2"/>
    <row r="95083" customFormat="1" x14ac:dyDescent="0.2"/>
    <row r="95084" customFormat="1" x14ac:dyDescent="0.2"/>
    <row r="95085" customFormat="1" x14ac:dyDescent="0.2"/>
    <row r="95086" customFormat="1" x14ac:dyDescent="0.2"/>
    <row r="95087" customFormat="1" x14ac:dyDescent="0.2"/>
    <row r="95088" customFormat="1" x14ac:dyDescent="0.2"/>
    <row r="95089" customFormat="1" x14ac:dyDescent="0.2"/>
    <row r="95090" customFormat="1" x14ac:dyDescent="0.2"/>
    <row r="95091" customFormat="1" x14ac:dyDescent="0.2"/>
    <row r="95092" customFormat="1" x14ac:dyDescent="0.2"/>
    <row r="95093" customFormat="1" x14ac:dyDescent="0.2"/>
    <row r="95094" customFormat="1" x14ac:dyDescent="0.2"/>
    <row r="95095" customFormat="1" x14ac:dyDescent="0.2"/>
    <row r="95096" customFormat="1" x14ac:dyDescent="0.2"/>
    <row r="95097" customFormat="1" x14ac:dyDescent="0.2"/>
    <row r="95098" customFormat="1" x14ac:dyDescent="0.2"/>
    <row r="95099" customFormat="1" x14ac:dyDescent="0.2"/>
    <row r="95100" customFormat="1" x14ac:dyDescent="0.2"/>
    <row r="95101" customFormat="1" x14ac:dyDescent="0.2"/>
    <row r="95102" customFormat="1" x14ac:dyDescent="0.2"/>
    <row r="95103" customFormat="1" x14ac:dyDescent="0.2"/>
    <row r="95104" customFormat="1" x14ac:dyDescent="0.2"/>
    <row r="95105" customFormat="1" x14ac:dyDescent="0.2"/>
    <row r="95106" customFormat="1" x14ac:dyDescent="0.2"/>
    <row r="95107" customFormat="1" x14ac:dyDescent="0.2"/>
    <row r="95108" customFormat="1" x14ac:dyDescent="0.2"/>
    <row r="95109" customFormat="1" x14ac:dyDescent="0.2"/>
    <row r="95110" customFormat="1" x14ac:dyDescent="0.2"/>
    <row r="95111" customFormat="1" x14ac:dyDescent="0.2"/>
    <row r="95112" customFormat="1" x14ac:dyDescent="0.2"/>
    <row r="95113" customFormat="1" x14ac:dyDescent="0.2"/>
    <row r="95114" customFormat="1" x14ac:dyDescent="0.2"/>
    <row r="95115" customFormat="1" x14ac:dyDescent="0.2"/>
    <row r="95116" customFormat="1" x14ac:dyDescent="0.2"/>
    <row r="95117" customFormat="1" x14ac:dyDescent="0.2"/>
    <row r="95118" customFormat="1" x14ac:dyDescent="0.2"/>
    <row r="95119" customFormat="1" x14ac:dyDescent="0.2"/>
    <row r="95120" customFormat="1" x14ac:dyDescent="0.2"/>
    <row r="95121" customFormat="1" x14ac:dyDescent="0.2"/>
    <row r="95122" customFormat="1" x14ac:dyDescent="0.2"/>
    <row r="95123" customFormat="1" x14ac:dyDescent="0.2"/>
    <row r="95124" customFormat="1" x14ac:dyDescent="0.2"/>
    <row r="95125" customFormat="1" x14ac:dyDescent="0.2"/>
    <row r="95126" customFormat="1" x14ac:dyDescent="0.2"/>
    <row r="95127" customFormat="1" x14ac:dyDescent="0.2"/>
    <row r="95128" customFormat="1" x14ac:dyDescent="0.2"/>
    <row r="95129" customFormat="1" x14ac:dyDescent="0.2"/>
    <row r="95130" customFormat="1" x14ac:dyDescent="0.2"/>
    <row r="95131" customFormat="1" x14ac:dyDescent="0.2"/>
    <row r="95132" customFormat="1" x14ac:dyDescent="0.2"/>
    <row r="95133" customFormat="1" x14ac:dyDescent="0.2"/>
    <row r="95134" customFormat="1" x14ac:dyDescent="0.2"/>
    <row r="95135" customFormat="1" x14ac:dyDescent="0.2"/>
    <row r="95136" customFormat="1" x14ac:dyDescent="0.2"/>
    <row r="95137" customFormat="1" x14ac:dyDescent="0.2"/>
    <row r="95138" customFormat="1" x14ac:dyDescent="0.2"/>
    <row r="95139" customFormat="1" x14ac:dyDescent="0.2"/>
    <row r="95140" customFormat="1" x14ac:dyDescent="0.2"/>
    <row r="95141" customFormat="1" x14ac:dyDescent="0.2"/>
    <row r="95142" customFormat="1" x14ac:dyDescent="0.2"/>
    <row r="95143" customFormat="1" x14ac:dyDescent="0.2"/>
    <row r="95144" customFormat="1" x14ac:dyDescent="0.2"/>
    <row r="95145" customFormat="1" x14ac:dyDescent="0.2"/>
    <row r="95146" customFormat="1" x14ac:dyDescent="0.2"/>
    <row r="95147" customFormat="1" x14ac:dyDescent="0.2"/>
    <row r="95148" customFormat="1" x14ac:dyDescent="0.2"/>
    <row r="95149" customFormat="1" x14ac:dyDescent="0.2"/>
    <row r="95150" customFormat="1" x14ac:dyDescent="0.2"/>
    <row r="95151" customFormat="1" x14ac:dyDescent="0.2"/>
    <row r="95152" customFormat="1" x14ac:dyDescent="0.2"/>
    <row r="95153" customFormat="1" x14ac:dyDescent="0.2"/>
    <row r="95154" customFormat="1" x14ac:dyDescent="0.2"/>
    <row r="95155" customFormat="1" x14ac:dyDescent="0.2"/>
    <row r="95156" customFormat="1" x14ac:dyDescent="0.2"/>
    <row r="95157" customFormat="1" x14ac:dyDescent="0.2"/>
    <row r="95158" customFormat="1" x14ac:dyDescent="0.2"/>
    <row r="95159" customFormat="1" x14ac:dyDescent="0.2"/>
    <row r="95160" customFormat="1" x14ac:dyDescent="0.2"/>
    <row r="95161" customFormat="1" x14ac:dyDescent="0.2"/>
    <row r="95162" customFormat="1" x14ac:dyDescent="0.2"/>
    <row r="95163" customFormat="1" x14ac:dyDescent="0.2"/>
    <row r="95164" customFormat="1" x14ac:dyDescent="0.2"/>
    <row r="95165" customFormat="1" x14ac:dyDescent="0.2"/>
    <row r="95166" customFormat="1" x14ac:dyDescent="0.2"/>
    <row r="95167" customFormat="1" x14ac:dyDescent="0.2"/>
    <row r="95168" customFormat="1" x14ac:dyDescent="0.2"/>
    <row r="95169" customFormat="1" x14ac:dyDescent="0.2"/>
    <row r="95170" customFormat="1" x14ac:dyDescent="0.2"/>
    <row r="95171" customFormat="1" x14ac:dyDescent="0.2"/>
    <row r="95172" customFormat="1" x14ac:dyDescent="0.2"/>
    <row r="95173" customFormat="1" x14ac:dyDescent="0.2"/>
    <row r="95174" customFormat="1" x14ac:dyDescent="0.2"/>
    <row r="95175" customFormat="1" x14ac:dyDescent="0.2"/>
    <row r="95176" customFormat="1" x14ac:dyDescent="0.2"/>
    <row r="95177" customFormat="1" x14ac:dyDescent="0.2"/>
    <row r="95178" customFormat="1" x14ac:dyDescent="0.2"/>
    <row r="95179" customFormat="1" x14ac:dyDescent="0.2"/>
    <row r="95180" customFormat="1" x14ac:dyDescent="0.2"/>
    <row r="95181" customFormat="1" x14ac:dyDescent="0.2"/>
    <row r="95182" customFormat="1" x14ac:dyDescent="0.2"/>
    <row r="95183" customFormat="1" x14ac:dyDescent="0.2"/>
    <row r="95184" customFormat="1" x14ac:dyDescent="0.2"/>
    <row r="95185" customFormat="1" x14ac:dyDescent="0.2"/>
    <row r="95186" customFormat="1" x14ac:dyDescent="0.2"/>
    <row r="95187" customFormat="1" x14ac:dyDescent="0.2"/>
    <row r="95188" customFormat="1" x14ac:dyDescent="0.2"/>
    <row r="95189" customFormat="1" x14ac:dyDescent="0.2"/>
    <row r="95190" customFormat="1" x14ac:dyDescent="0.2"/>
    <row r="95191" customFormat="1" x14ac:dyDescent="0.2"/>
    <row r="95192" customFormat="1" x14ac:dyDescent="0.2"/>
    <row r="95193" customFormat="1" x14ac:dyDescent="0.2"/>
    <row r="95194" customFormat="1" x14ac:dyDescent="0.2"/>
    <row r="95195" customFormat="1" x14ac:dyDescent="0.2"/>
    <row r="95196" customFormat="1" x14ac:dyDescent="0.2"/>
    <row r="95197" customFormat="1" x14ac:dyDescent="0.2"/>
    <row r="95198" customFormat="1" x14ac:dyDescent="0.2"/>
    <row r="95199" customFormat="1" x14ac:dyDescent="0.2"/>
    <row r="95200" customFormat="1" x14ac:dyDescent="0.2"/>
    <row r="95201" customFormat="1" x14ac:dyDescent="0.2"/>
    <row r="95202" customFormat="1" x14ac:dyDescent="0.2"/>
    <row r="95203" customFormat="1" x14ac:dyDescent="0.2"/>
    <row r="95204" customFormat="1" x14ac:dyDescent="0.2"/>
    <row r="95205" customFormat="1" x14ac:dyDescent="0.2"/>
    <row r="95206" customFormat="1" x14ac:dyDescent="0.2"/>
    <row r="95207" customFormat="1" x14ac:dyDescent="0.2"/>
    <row r="95208" customFormat="1" x14ac:dyDescent="0.2"/>
    <row r="95209" customFormat="1" x14ac:dyDescent="0.2"/>
    <row r="95210" customFormat="1" x14ac:dyDescent="0.2"/>
    <row r="95211" customFormat="1" x14ac:dyDescent="0.2"/>
    <row r="95212" customFormat="1" x14ac:dyDescent="0.2"/>
    <row r="95213" customFormat="1" x14ac:dyDescent="0.2"/>
    <row r="95214" customFormat="1" x14ac:dyDescent="0.2"/>
    <row r="95215" customFormat="1" x14ac:dyDescent="0.2"/>
    <row r="95216" customFormat="1" x14ac:dyDescent="0.2"/>
    <row r="95217" customFormat="1" x14ac:dyDescent="0.2"/>
    <row r="95218" customFormat="1" x14ac:dyDescent="0.2"/>
    <row r="95219" customFormat="1" x14ac:dyDescent="0.2"/>
    <row r="95220" customFormat="1" x14ac:dyDescent="0.2"/>
    <row r="95221" customFormat="1" x14ac:dyDescent="0.2"/>
    <row r="95222" customFormat="1" x14ac:dyDescent="0.2"/>
    <row r="95223" customFormat="1" x14ac:dyDescent="0.2"/>
    <row r="95224" customFormat="1" x14ac:dyDescent="0.2"/>
    <row r="95225" customFormat="1" x14ac:dyDescent="0.2"/>
    <row r="95226" customFormat="1" x14ac:dyDescent="0.2"/>
    <row r="95227" customFormat="1" x14ac:dyDescent="0.2"/>
    <row r="95228" customFormat="1" x14ac:dyDescent="0.2"/>
    <row r="95229" customFormat="1" x14ac:dyDescent="0.2"/>
    <row r="95230" customFormat="1" x14ac:dyDescent="0.2"/>
    <row r="95231" customFormat="1" x14ac:dyDescent="0.2"/>
    <row r="95232" customFormat="1" x14ac:dyDescent="0.2"/>
    <row r="95233" customFormat="1" x14ac:dyDescent="0.2"/>
    <row r="95234" customFormat="1" x14ac:dyDescent="0.2"/>
    <row r="95235" customFormat="1" x14ac:dyDescent="0.2"/>
    <row r="95236" customFormat="1" x14ac:dyDescent="0.2"/>
    <row r="95237" customFormat="1" x14ac:dyDescent="0.2"/>
    <row r="95238" customFormat="1" x14ac:dyDescent="0.2"/>
    <row r="95239" customFormat="1" x14ac:dyDescent="0.2"/>
    <row r="95240" customFormat="1" x14ac:dyDescent="0.2"/>
    <row r="95241" customFormat="1" x14ac:dyDescent="0.2"/>
    <row r="95242" customFormat="1" x14ac:dyDescent="0.2"/>
    <row r="95243" customFormat="1" x14ac:dyDescent="0.2"/>
    <row r="95244" customFormat="1" x14ac:dyDescent="0.2"/>
    <row r="95245" customFormat="1" x14ac:dyDescent="0.2"/>
    <row r="95246" customFormat="1" x14ac:dyDescent="0.2"/>
    <row r="95247" customFormat="1" x14ac:dyDescent="0.2"/>
    <row r="95248" customFormat="1" x14ac:dyDescent="0.2"/>
    <row r="95249" customFormat="1" x14ac:dyDescent="0.2"/>
    <row r="95250" customFormat="1" x14ac:dyDescent="0.2"/>
    <row r="95251" customFormat="1" x14ac:dyDescent="0.2"/>
    <row r="95252" customFormat="1" x14ac:dyDescent="0.2"/>
    <row r="95253" customFormat="1" x14ac:dyDescent="0.2"/>
    <row r="95254" customFormat="1" x14ac:dyDescent="0.2"/>
    <row r="95255" customFormat="1" x14ac:dyDescent="0.2"/>
    <row r="95256" customFormat="1" x14ac:dyDescent="0.2"/>
    <row r="95257" customFormat="1" x14ac:dyDescent="0.2"/>
    <row r="95258" customFormat="1" x14ac:dyDescent="0.2"/>
    <row r="95259" customFormat="1" x14ac:dyDescent="0.2"/>
    <row r="95260" customFormat="1" x14ac:dyDescent="0.2"/>
    <row r="95261" customFormat="1" x14ac:dyDescent="0.2"/>
    <row r="95262" customFormat="1" x14ac:dyDescent="0.2"/>
    <row r="95263" customFormat="1" x14ac:dyDescent="0.2"/>
    <row r="95264" customFormat="1" x14ac:dyDescent="0.2"/>
    <row r="95265" customFormat="1" x14ac:dyDescent="0.2"/>
    <row r="95266" customFormat="1" x14ac:dyDescent="0.2"/>
    <row r="95267" customFormat="1" x14ac:dyDescent="0.2"/>
    <row r="95268" customFormat="1" x14ac:dyDescent="0.2"/>
    <row r="95269" customFormat="1" x14ac:dyDescent="0.2"/>
    <row r="95270" customFormat="1" x14ac:dyDescent="0.2"/>
    <row r="95271" customFormat="1" x14ac:dyDescent="0.2"/>
    <row r="95272" customFormat="1" x14ac:dyDescent="0.2"/>
    <row r="95273" customFormat="1" x14ac:dyDescent="0.2"/>
    <row r="95274" customFormat="1" x14ac:dyDescent="0.2"/>
    <row r="95275" customFormat="1" x14ac:dyDescent="0.2"/>
    <row r="95276" customFormat="1" x14ac:dyDescent="0.2"/>
    <row r="95277" customFormat="1" x14ac:dyDescent="0.2"/>
    <row r="95278" customFormat="1" x14ac:dyDescent="0.2"/>
    <row r="95279" customFormat="1" x14ac:dyDescent="0.2"/>
    <row r="95280" customFormat="1" x14ac:dyDescent="0.2"/>
    <row r="95281" customFormat="1" x14ac:dyDescent="0.2"/>
    <row r="95282" customFormat="1" x14ac:dyDescent="0.2"/>
    <row r="95283" customFormat="1" x14ac:dyDescent="0.2"/>
    <row r="95284" customFormat="1" x14ac:dyDescent="0.2"/>
    <row r="95285" customFormat="1" x14ac:dyDescent="0.2"/>
    <row r="95286" customFormat="1" x14ac:dyDescent="0.2"/>
    <row r="95287" customFormat="1" x14ac:dyDescent="0.2"/>
    <row r="95288" customFormat="1" x14ac:dyDescent="0.2"/>
    <row r="95289" customFormat="1" x14ac:dyDescent="0.2"/>
    <row r="95290" customFormat="1" x14ac:dyDescent="0.2"/>
    <row r="95291" customFormat="1" x14ac:dyDescent="0.2"/>
    <row r="95292" customFormat="1" x14ac:dyDescent="0.2"/>
    <row r="95293" customFormat="1" x14ac:dyDescent="0.2"/>
    <row r="95294" customFormat="1" x14ac:dyDescent="0.2"/>
    <row r="95295" customFormat="1" x14ac:dyDescent="0.2"/>
    <row r="95296" customFormat="1" x14ac:dyDescent="0.2"/>
    <row r="95297" customFormat="1" x14ac:dyDescent="0.2"/>
    <row r="95298" customFormat="1" x14ac:dyDescent="0.2"/>
    <row r="95299" customFormat="1" x14ac:dyDescent="0.2"/>
    <row r="95300" customFormat="1" x14ac:dyDescent="0.2"/>
    <row r="95301" customFormat="1" x14ac:dyDescent="0.2"/>
    <row r="95302" customFormat="1" x14ac:dyDescent="0.2"/>
    <row r="95303" customFormat="1" x14ac:dyDescent="0.2"/>
    <row r="95304" customFormat="1" x14ac:dyDescent="0.2"/>
    <row r="95305" customFormat="1" x14ac:dyDescent="0.2"/>
    <row r="95306" customFormat="1" x14ac:dyDescent="0.2"/>
    <row r="95307" customFormat="1" x14ac:dyDescent="0.2"/>
    <row r="95308" customFormat="1" x14ac:dyDescent="0.2"/>
    <row r="95309" customFormat="1" x14ac:dyDescent="0.2"/>
    <row r="95310" customFormat="1" x14ac:dyDescent="0.2"/>
    <row r="95311" customFormat="1" x14ac:dyDescent="0.2"/>
    <row r="95312" customFormat="1" x14ac:dyDescent="0.2"/>
    <row r="95313" customFormat="1" x14ac:dyDescent="0.2"/>
    <row r="95314" customFormat="1" x14ac:dyDescent="0.2"/>
    <row r="95315" customFormat="1" x14ac:dyDescent="0.2"/>
    <row r="95316" customFormat="1" x14ac:dyDescent="0.2"/>
    <row r="95317" customFormat="1" x14ac:dyDescent="0.2"/>
    <row r="95318" customFormat="1" x14ac:dyDescent="0.2"/>
    <row r="95319" customFormat="1" x14ac:dyDescent="0.2"/>
    <row r="95320" customFormat="1" x14ac:dyDescent="0.2"/>
    <row r="95321" customFormat="1" x14ac:dyDescent="0.2"/>
    <row r="95322" customFormat="1" x14ac:dyDescent="0.2"/>
    <row r="95323" customFormat="1" x14ac:dyDescent="0.2"/>
    <row r="95324" customFormat="1" x14ac:dyDescent="0.2"/>
    <row r="95325" customFormat="1" x14ac:dyDescent="0.2"/>
    <row r="95326" customFormat="1" x14ac:dyDescent="0.2"/>
    <row r="95327" customFormat="1" x14ac:dyDescent="0.2"/>
    <row r="95328" customFormat="1" x14ac:dyDescent="0.2"/>
    <row r="95329" customFormat="1" x14ac:dyDescent="0.2"/>
    <row r="95330" customFormat="1" x14ac:dyDescent="0.2"/>
    <row r="95331" customFormat="1" x14ac:dyDescent="0.2"/>
    <row r="95332" customFormat="1" x14ac:dyDescent="0.2"/>
    <row r="95333" customFormat="1" x14ac:dyDescent="0.2"/>
    <row r="95334" customFormat="1" x14ac:dyDescent="0.2"/>
    <row r="95335" customFormat="1" x14ac:dyDescent="0.2"/>
    <row r="95336" customFormat="1" x14ac:dyDescent="0.2"/>
    <row r="95337" customFormat="1" x14ac:dyDescent="0.2"/>
    <row r="95338" customFormat="1" x14ac:dyDescent="0.2"/>
    <row r="95339" customFormat="1" x14ac:dyDescent="0.2"/>
    <row r="95340" customFormat="1" x14ac:dyDescent="0.2"/>
    <row r="95341" customFormat="1" x14ac:dyDescent="0.2"/>
    <row r="95342" customFormat="1" x14ac:dyDescent="0.2"/>
    <row r="95343" customFormat="1" x14ac:dyDescent="0.2"/>
    <row r="95344" customFormat="1" x14ac:dyDescent="0.2"/>
    <row r="95345" customFormat="1" x14ac:dyDescent="0.2"/>
    <row r="95346" customFormat="1" x14ac:dyDescent="0.2"/>
    <row r="95347" customFormat="1" x14ac:dyDescent="0.2"/>
    <row r="95348" customFormat="1" x14ac:dyDescent="0.2"/>
    <row r="95349" customFormat="1" x14ac:dyDescent="0.2"/>
    <row r="95350" customFormat="1" x14ac:dyDescent="0.2"/>
    <row r="95351" customFormat="1" x14ac:dyDescent="0.2"/>
    <row r="95352" customFormat="1" x14ac:dyDescent="0.2"/>
    <row r="95353" customFormat="1" x14ac:dyDescent="0.2"/>
    <row r="95354" customFormat="1" x14ac:dyDescent="0.2"/>
    <row r="95355" customFormat="1" x14ac:dyDescent="0.2"/>
    <row r="95356" customFormat="1" x14ac:dyDescent="0.2"/>
    <row r="95357" customFormat="1" x14ac:dyDescent="0.2"/>
    <row r="95358" customFormat="1" x14ac:dyDescent="0.2"/>
    <row r="95359" customFormat="1" x14ac:dyDescent="0.2"/>
    <row r="95360" customFormat="1" x14ac:dyDescent="0.2"/>
    <row r="95361" customFormat="1" x14ac:dyDescent="0.2"/>
    <row r="95362" customFormat="1" x14ac:dyDescent="0.2"/>
    <row r="95363" customFormat="1" x14ac:dyDescent="0.2"/>
    <row r="95364" customFormat="1" x14ac:dyDescent="0.2"/>
    <row r="95365" customFormat="1" x14ac:dyDescent="0.2"/>
    <row r="95366" customFormat="1" x14ac:dyDescent="0.2"/>
    <row r="95367" customFormat="1" x14ac:dyDescent="0.2"/>
    <row r="95368" customFormat="1" x14ac:dyDescent="0.2"/>
    <row r="95369" customFormat="1" x14ac:dyDescent="0.2"/>
    <row r="95370" customFormat="1" x14ac:dyDescent="0.2"/>
    <row r="95371" customFormat="1" x14ac:dyDescent="0.2"/>
    <row r="95372" customFormat="1" x14ac:dyDescent="0.2"/>
    <row r="95373" customFormat="1" x14ac:dyDescent="0.2"/>
    <row r="95374" customFormat="1" x14ac:dyDescent="0.2"/>
    <row r="95375" customFormat="1" x14ac:dyDescent="0.2"/>
    <row r="95376" customFormat="1" x14ac:dyDescent="0.2"/>
    <row r="95377" customFormat="1" x14ac:dyDescent="0.2"/>
    <row r="95378" customFormat="1" x14ac:dyDescent="0.2"/>
    <row r="95379" customFormat="1" x14ac:dyDescent="0.2"/>
    <row r="95380" customFormat="1" x14ac:dyDescent="0.2"/>
    <row r="95381" customFormat="1" x14ac:dyDescent="0.2"/>
    <row r="95382" customFormat="1" x14ac:dyDescent="0.2"/>
    <row r="95383" customFormat="1" x14ac:dyDescent="0.2"/>
    <row r="95384" customFormat="1" x14ac:dyDescent="0.2"/>
    <row r="95385" customFormat="1" x14ac:dyDescent="0.2"/>
    <row r="95386" customFormat="1" x14ac:dyDescent="0.2"/>
    <row r="95387" customFormat="1" x14ac:dyDescent="0.2"/>
    <row r="95388" customFormat="1" x14ac:dyDescent="0.2"/>
    <row r="95389" customFormat="1" x14ac:dyDescent="0.2"/>
    <row r="95390" customFormat="1" x14ac:dyDescent="0.2"/>
    <row r="95391" customFormat="1" x14ac:dyDescent="0.2"/>
    <row r="95392" customFormat="1" x14ac:dyDescent="0.2"/>
    <row r="95393" customFormat="1" x14ac:dyDescent="0.2"/>
    <row r="95394" customFormat="1" x14ac:dyDescent="0.2"/>
    <row r="95395" customFormat="1" x14ac:dyDescent="0.2"/>
    <row r="95396" customFormat="1" x14ac:dyDescent="0.2"/>
    <row r="95397" customFormat="1" x14ac:dyDescent="0.2"/>
    <row r="95398" customFormat="1" x14ac:dyDescent="0.2"/>
    <row r="95399" customFormat="1" x14ac:dyDescent="0.2"/>
    <row r="95400" customFormat="1" x14ac:dyDescent="0.2"/>
    <row r="95401" customFormat="1" x14ac:dyDescent="0.2"/>
    <row r="95402" customFormat="1" x14ac:dyDescent="0.2"/>
    <row r="95403" customFormat="1" x14ac:dyDescent="0.2"/>
    <row r="95404" customFormat="1" x14ac:dyDescent="0.2"/>
    <row r="95405" customFormat="1" x14ac:dyDescent="0.2"/>
    <row r="95406" customFormat="1" x14ac:dyDescent="0.2"/>
    <row r="95407" customFormat="1" x14ac:dyDescent="0.2"/>
    <row r="95408" customFormat="1" x14ac:dyDescent="0.2"/>
    <row r="95409" customFormat="1" x14ac:dyDescent="0.2"/>
    <row r="95410" customFormat="1" x14ac:dyDescent="0.2"/>
    <row r="95411" customFormat="1" x14ac:dyDescent="0.2"/>
    <row r="95412" customFormat="1" x14ac:dyDescent="0.2"/>
    <row r="95413" customFormat="1" x14ac:dyDescent="0.2"/>
    <row r="95414" customFormat="1" x14ac:dyDescent="0.2"/>
    <row r="95415" customFormat="1" x14ac:dyDescent="0.2"/>
    <row r="95416" customFormat="1" x14ac:dyDescent="0.2"/>
    <row r="95417" customFormat="1" x14ac:dyDescent="0.2"/>
    <row r="95418" customFormat="1" x14ac:dyDescent="0.2"/>
    <row r="95419" customFormat="1" x14ac:dyDescent="0.2"/>
    <row r="95420" customFormat="1" x14ac:dyDescent="0.2"/>
    <row r="95421" customFormat="1" x14ac:dyDescent="0.2"/>
    <row r="95422" customFormat="1" x14ac:dyDescent="0.2"/>
    <row r="95423" customFormat="1" x14ac:dyDescent="0.2"/>
    <row r="95424" customFormat="1" x14ac:dyDescent="0.2"/>
    <row r="95425" customFormat="1" x14ac:dyDescent="0.2"/>
    <row r="95426" customFormat="1" x14ac:dyDescent="0.2"/>
    <row r="95427" customFormat="1" x14ac:dyDescent="0.2"/>
    <row r="95428" customFormat="1" x14ac:dyDescent="0.2"/>
    <row r="95429" customFormat="1" x14ac:dyDescent="0.2"/>
    <row r="95430" customFormat="1" x14ac:dyDescent="0.2"/>
    <row r="95431" customFormat="1" x14ac:dyDescent="0.2"/>
    <row r="95432" customFormat="1" x14ac:dyDescent="0.2"/>
    <row r="95433" customFormat="1" x14ac:dyDescent="0.2"/>
    <row r="95434" customFormat="1" x14ac:dyDescent="0.2"/>
    <row r="95435" customFormat="1" x14ac:dyDescent="0.2"/>
    <row r="95436" customFormat="1" x14ac:dyDescent="0.2"/>
    <row r="95437" customFormat="1" x14ac:dyDescent="0.2"/>
    <row r="95438" customFormat="1" x14ac:dyDescent="0.2"/>
    <row r="95439" customFormat="1" x14ac:dyDescent="0.2"/>
    <row r="95440" customFormat="1" x14ac:dyDescent="0.2"/>
    <row r="95441" customFormat="1" x14ac:dyDescent="0.2"/>
    <row r="95442" customFormat="1" x14ac:dyDescent="0.2"/>
    <row r="95443" customFormat="1" x14ac:dyDescent="0.2"/>
    <row r="95444" customFormat="1" x14ac:dyDescent="0.2"/>
    <row r="95445" customFormat="1" x14ac:dyDescent="0.2"/>
    <row r="95446" customFormat="1" x14ac:dyDescent="0.2"/>
    <row r="95447" customFormat="1" x14ac:dyDescent="0.2"/>
    <row r="95448" customFormat="1" x14ac:dyDescent="0.2"/>
    <row r="95449" customFormat="1" x14ac:dyDescent="0.2"/>
    <row r="95450" customFormat="1" x14ac:dyDescent="0.2"/>
    <row r="95451" customFormat="1" x14ac:dyDescent="0.2"/>
    <row r="95452" customFormat="1" x14ac:dyDescent="0.2"/>
    <row r="95453" customFormat="1" x14ac:dyDescent="0.2"/>
    <row r="95454" customFormat="1" x14ac:dyDescent="0.2"/>
    <row r="95455" customFormat="1" x14ac:dyDescent="0.2"/>
    <row r="95456" customFormat="1" x14ac:dyDescent="0.2"/>
    <row r="95457" customFormat="1" x14ac:dyDescent="0.2"/>
    <row r="95458" customFormat="1" x14ac:dyDescent="0.2"/>
    <row r="95459" customFormat="1" x14ac:dyDescent="0.2"/>
    <row r="95460" customFormat="1" x14ac:dyDescent="0.2"/>
    <row r="95461" customFormat="1" x14ac:dyDescent="0.2"/>
    <row r="95462" customFormat="1" x14ac:dyDescent="0.2"/>
    <row r="95463" customFormat="1" x14ac:dyDescent="0.2"/>
    <row r="95464" customFormat="1" x14ac:dyDescent="0.2"/>
    <row r="95465" customFormat="1" x14ac:dyDescent="0.2"/>
    <row r="95466" customFormat="1" x14ac:dyDescent="0.2"/>
    <row r="95467" customFormat="1" x14ac:dyDescent="0.2"/>
    <row r="95468" customFormat="1" x14ac:dyDescent="0.2"/>
    <row r="95469" customFormat="1" x14ac:dyDescent="0.2"/>
    <row r="95470" customFormat="1" x14ac:dyDescent="0.2"/>
    <row r="95471" customFormat="1" x14ac:dyDescent="0.2"/>
    <row r="95472" customFormat="1" x14ac:dyDescent="0.2"/>
    <row r="95473" customFormat="1" x14ac:dyDescent="0.2"/>
    <row r="95474" customFormat="1" x14ac:dyDescent="0.2"/>
    <row r="95475" customFormat="1" x14ac:dyDescent="0.2"/>
    <row r="95476" customFormat="1" x14ac:dyDescent="0.2"/>
    <row r="95477" customFormat="1" x14ac:dyDescent="0.2"/>
    <row r="95478" customFormat="1" x14ac:dyDescent="0.2"/>
    <row r="95479" customFormat="1" x14ac:dyDescent="0.2"/>
    <row r="95480" customFormat="1" x14ac:dyDescent="0.2"/>
    <row r="95481" customFormat="1" x14ac:dyDescent="0.2"/>
    <row r="95482" customFormat="1" x14ac:dyDescent="0.2"/>
    <row r="95483" customFormat="1" x14ac:dyDescent="0.2"/>
    <row r="95484" customFormat="1" x14ac:dyDescent="0.2"/>
    <row r="95485" customFormat="1" x14ac:dyDescent="0.2"/>
    <row r="95486" customFormat="1" x14ac:dyDescent="0.2"/>
    <row r="95487" customFormat="1" x14ac:dyDescent="0.2"/>
    <row r="95488" customFormat="1" x14ac:dyDescent="0.2"/>
    <row r="95489" customFormat="1" x14ac:dyDescent="0.2"/>
    <row r="95490" customFormat="1" x14ac:dyDescent="0.2"/>
    <row r="95491" customFormat="1" x14ac:dyDescent="0.2"/>
    <row r="95492" customFormat="1" x14ac:dyDescent="0.2"/>
    <row r="95493" customFormat="1" x14ac:dyDescent="0.2"/>
    <row r="95494" customFormat="1" x14ac:dyDescent="0.2"/>
    <row r="95495" customFormat="1" x14ac:dyDescent="0.2"/>
    <row r="95496" customFormat="1" x14ac:dyDescent="0.2"/>
    <row r="95497" customFormat="1" x14ac:dyDescent="0.2"/>
    <row r="95498" customFormat="1" x14ac:dyDescent="0.2"/>
    <row r="95499" customFormat="1" x14ac:dyDescent="0.2"/>
    <row r="95500" customFormat="1" x14ac:dyDescent="0.2"/>
    <row r="95501" customFormat="1" x14ac:dyDescent="0.2"/>
    <row r="95502" customFormat="1" x14ac:dyDescent="0.2"/>
    <row r="95503" customFormat="1" x14ac:dyDescent="0.2"/>
    <row r="95504" customFormat="1" x14ac:dyDescent="0.2"/>
    <row r="95505" customFormat="1" x14ac:dyDescent="0.2"/>
    <row r="95506" customFormat="1" x14ac:dyDescent="0.2"/>
    <row r="95507" customFormat="1" x14ac:dyDescent="0.2"/>
    <row r="95508" customFormat="1" x14ac:dyDescent="0.2"/>
    <row r="95509" customFormat="1" x14ac:dyDescent="0.2"/>
    <row r="95510" customFormat="1" x14ac:dyDescent="0.2"/>
    <row r="95511" customFormat="1" x14ac:dyDescent="0.2"/>
    <row r="95512" customFormat="1" x14ac:dyDescent="0.2"/>
    <row r="95513" customFormat="1" x14ac:dyDescent="0.2"/>
    <row r="95514" customFormat="1" x14ac:dyDescent="0.2"/>
    <row r="95515" customFormat="1" x14ac:dyDescent="0.2"/>
    <row r="95516" customFormat="1" x14ac:dyDescent="0.2"/>
    <row r="95517" customFormat="1" x14ac:dyDescent="0.2"/>
    <row r="95518" customFormat="1" x14ac:dyDescent="0.2"/>
    <row r="95519" customFormat="1" x14ac:dyDescent="0.2"/>
    <row r="95520" customFormat="1" x14ac:dyDescent="0.2"/>
    <row r="95521" customFormat="1" x14ac:dyDescent="0.2"/>
    <row r="95522" customFormat="1" x14ac:dyDescent="0.2"/>
    <row r="95523" customFormat="1" x14ac:dyDescent="0.2"/>
    <row r="95524" customFormat="1" x14ac:dyDescent="0.2"/>
    <row r="95525" customFormat="1" x14ac:dyDescent="0.2"/>
    <row r="95526" customFormat="1" x14ac:dyDescent="0.2"/>
    <row r="95527" customFormat="1" x14ac:dyDescent="0.2"/>
    <row r="95528" customFormat="1" x14ac:dyDescent="0.2"/>
    <row r="95529" customFormat="1" x14ac:dyDescent="0.2"/>
    <row r="95530" customFormat="1" x14ac:dyDescent="0.2"/>
    <row r="95531" customFormat="1" x14ac:dyDescent="0.2"/>
    <row r="95532" customFormat="1" x14ac:dyDescent="0.2"/>
    <row r="95533" customFormat="1" x14ac:dyDescent="0.2"/>
    <row r="95534" customFormat="1" x14ac:dyDescent="0.2"/>
    <row r="95535" customFormat="1" x14ac:dyDescent="0.2"/>
    <row r="95536" customFormat="1" x14ac:dyDescent="0.2"/>
    <row r="95537" customFormat="1" x14ac:dyDescent="0.2"/>
    <row r="95538" customFormat="1" x14ac:dyDescent="0.2"/>
    <row r="95539" customFormat="1" x14ac:dyDescent="0.2"/>
    <row r="95540" customFormat="1" x14ac:dyDescent="0.2"/>
    <row r="95541" customFormat="1" x14ac:dyDescent="0.2"/>
    <row r="95542" customFormat="1" x14ac:dyDescent="0.2"/>
    <row r="95543" customFormat="1" x14ac:dyDescent="0.2"/>
    <row r="95544" customFormat="1" x14ac:dyDescent="0.2"/>
    <row r="95545" customFormat="1" x14ac:dyDescent="0.2"/>
    <row r="95546" customFormat="1" x14ac:dyDescent="0.2"/>
    <row r="95547" customFormat="1" x14ac:dyDescent="0.2"/>
    <row r="95548" customFormat="1" x14ac:dyDescent="0.2"/>
    <row r="95549" customFormat="1" x14ac:dyDescent="0.2"/>
    <row r="95550" customFormat="1" x14ac:dyDescent="0.2"/>
    <row r="95551" customFormat="1" x14ac:dyDescent="0.2"/>
    <row r="95552" customFormat="1" x14ac:dyDescent="0.2"/>
    <row r="95553" customFormat="1" x14ac:dyDescent="0.2"/>
    <row r="95554" customFormat="1" x14ac:dyDescent="0.2"/>
    <row r="95555" customFormat="1" x14ac:dyDescent="0.2"/>
    <row r="95556" customFormat="1" x14ac:dyDescent="0.2"/>
    <row r="95557" customFormat="1" x14ac:dyDescent="0.2"/>
    <row r="95558" customFormat="1" x14ac:dyDescent="0.2"/>
    <row r="95559" customFormat="1" x14ac:dyDescent="0.2"/>
    <row r="95560" customFormat="1" x14ac:dyDescent="0.2"/>
    <row r="95561" customFormat="1" x14ac:dyDescent="0.2"/>
    <row r="95562" customFormat="1" x14ac:dyDescent="0.2"/>
    <row r="95563" customFormat="1" x14ac:dyDescent="0.2"/>
    <row r="95564" customFormat="1" x14ac:dyDescent="0.2"/>
    <row r="95565" customFormat="1" x14ac:dyDescent="0.2"/>
    <row r="95566" customFormat="1" x14ac:dyDescent="0.2"/>
    <row r="95567" customFormat="1" x14ac:dyDescent="0.2"/>
    <row r="95568" customFormat="1" x14ac:dyDescent="0.2"/>
    <row r="95569" customFormat="1" x14ac:dyDescent="0.2"/>
    <row r="95570" customFormat="1" x14ac:dyDescent="0.2"/>
    <row r="95571" customFormat="1" x14ac:dyDescent="0.2"/>
    <row r="95572" customFormat="1" x14ac:dyDescent="0.2"/>
    <row r="95573" customFormat="1" x14ac:dyDescent="0.2"/>
    <row r="95574" customFormat="1" x14ac:dyDescent="0.2"/>
    <row r="95575" customFormat="1" x14ac:dyDescent="0.2"/>
    <row r="95576" customFormat="1" x14ac:dyDescent="0.2"/>
    <row r="95577" customFormat="1" x14ac:dyDescent="0.2"/>
    <row r="95578" customFormat="1" x14ac:dyDescent="0.2"/>
    <row r="95579" customFormat="1" x14ac:dyDescent="0.2"/>
    <row r="95580" customFormat="1" x14ac:dyDescent="0.2"/>
    <row r="95581" customFormat="1" x14ac:dyDescent="0.2"/>
    <row r="95582" customFormat="1" x14ac:dyDescent="0.2"/>
    <row r="95583" customFormat="1" x14ac:dyDescent="0.2"/>
    <row r="95584" customFormat="1" x14ac:dyDescent="0.2"/>
    <row r="95585" customFormat="1" x14ac:dyDescent="0.2"/>
    <row r="95586" customFormat="1" x14ac:dyDescent="0.2"/>
    <row r="95587" customFormat="1" x14ac:dyDescent="0.2"/>
    <row r="95588" customFormat="1" x14ac:dyDescent="0.2"/>
    <row r="95589" customFormat="1" x14ac:dyDescent="0.2"/>
    <row r="95590" customFormat="1" x14ac:dyDescent="0.2"/>
    <row r="95591" customFormat="1" x14ac:dyDescent="0.2"/>
    <row r="95592" customFormat="1" x14ac:dyDescent="0.2"/>
    <row r="95593" customFormat="1" x14ac:dyDescent="0.2"/>
    <row r="95594" customFormat="1" x14ac:dyDescent="0.2"/>
    <row r="95595" customFormat="1" x14ac:dyDescent="0.2"/>
    <row r="95596" customFormat="1" x14ac:dyDescent="0.2"/>
    <row r="95597" customFormat="1" x14ac:dyDescent="0.2"/>
    <row r="95598" customFormat="1" x14ac:dyDescent="0.2"/>
    <row r="95599" customFormat="1" x14ac:dyDescent="0.2"/>
    <row r="95600" customFormat="1" x14ac:dyDescent="0.2"/>
    <row r="95601" customFormat="1" x14ac:dyDescent="0.2"/>
    <row r="95602" customFormat="1" x14ac:dyDescent="0.2"/>
    <row r="95603" customFormat="1" x14ac:dyDescent="0.2"/>
    <row r="95604" customFormat="1" x14ac:dyDescent="0.2"/>
    <row r="95605" customFormat="1" x14ac:dyDescent="0.2"/>
    <row r="95606" customFormat="1" x14ac:dyDescent="0.2"/>
    <row r="95607" customFormat="1" x14ac:dyDescent="0.2"/>
    <row r="95608" customFormat="1" x14ac:dyDescent="0.2"/>
    <row r="95609" customFormat="1" x14ac:dyDescent="0.2"/>
    <row r="95610" customFormat="1" x14ac:dyDescent="0.2"/>
    <row r="95611" customFormat="1" x14ac:dyDescent="0.2"/>
    <row r="95612" customFormat="1" x14ac:dyDescent="0.2"/>
    <row r="95613" customFormat="1" x14ac:dyDescent="0.2"/>
    <row r="95614" customFormat="1" x14ac:dyDescent="0.2"/>
    <row r="95615" customFormat="1" x14ac:dyDescent="0.2"/>
    <row r="95616" customFormat="1" x14ac:dyDescent="0.2"/>
    <row r="95617" customFormat="1" x14ac:dyDescent="0.2"/>
    <row r="95618" customFormat="1" x14ac:dyDescent="0.2"/>
    <row r="95619" customFormat="1" x14ac:dyDescent="0.2"/>
    <row r="95620" customFormat="1" x14ac:dyDescent="0.2"/>
    <row r="95621" customFormat="1" x14ac:dyDescent="0.2"/>
    <row r="95622" customFormat="1" x14ac:dyDescent="0.2"/>
    <row r="95623" customFormat="1" x14ac:dyDescent="0.2"/>
    <row r="95624" customFormat="1" x14ac:dyDescent="0.2"/>
    <row r="95625" customFormat="1" x14ac:dyDescent="0.2"/>
    <row r="95626" customFormat="1" x14ac:dyDescent="0.2"/>
    <row r="95627" customFormat="1" x14ac:dyDescent="0.2"/>
    <row r="95628" customFormat="1" x14ac:dyDescent="0.2"/>
    <row r="95629" customFormat="1" x14ac:dyDescent="0.2"/>
    <row r="95630" customFormat="1" x14ac:dyDescent="0.2"/>
    <row r="95631" customFormat="1" x14ac:dyDescent="0.2"/>
    <row r="95632" customFormat="1" x14ac:dyDescent="0.2"/>
    <row r="95633" customFormat="1" x14ac:dyDescent="0.2"/>
    <row r="95634" customFormat="1" x14ac:dyDescent="0.2"/>
    <row r="95635" customFormat="1" x14ac:dyDescent="0.2"/>
    <row r="95636" customFormat="1" x14ac:dyDescent="0.2"/>
    <row r="95637" customFormat="1" x14ac:dyDescent="0.2"/>
    <row r="95638" customFormat="1" x14ac:dyDescent="0.2"/>
    <row r="95639" customFormat="1" x14ac:dyDescent="0.2"/>
    <row r="95640" customFormat="1" x14ac:dyDescent="0.2"/>
    <row r="95641" customFormat="1" x14ac:dyDescent="0.2"/>
    <row r="95642" customFormat="1" x14ac:dyDescent="0.2"/>
    <row r="95643" customFormat="1" x14ac:dyDescent="0.2"/>
    <row r="95644" customFormat="1" x14ac:dyDescent="0.2"/>
    <row r="95645" customFormat="1" x14ac:dyDescent="0.2"/>
    <row r="95646" customFormat="1" x14ac:dyDescent="0.2"/>
    <row r="95647" customFormat="1" x14ac:dyDescent="0.2"/>
    <row r="95648" customFormat="1" x14ac:dyDescent="0.2"/>
    <row r="95649" customFormat="1" x14ac:dyDescent="0.2"/>
    <row r="95650" customFormat="1" x14ac:dyDescent="0.2"/>
    <row r="95651" customFormat="1" x14ac:dyDescent="0.2"/>
    <row r="95652" customFormat="1" x14ac:dyDescent="0.2"/>
    <row r="95653" customFormat="1" x14ac:dyDescent="0.2"/>
    <row r="95654" customFormat="1" x14ac:dyDescent="0.2"/>
    <row r="95655" customFormat="1" x14ac:dyDescent="0.2"/>
    <row r="95656" customFormat="1" x14ac:dyDescent="0.2"/>
    <row r="95657" customFormat="1" x14ac:dyDescent="0.2"/>
    <row r="95658" customFormat="1" x14ac:dyDescent="0.2"/>
    <row r="95659" customFormat="1" x14ac:dyDescent="0.2"/>
    <row r="95660" customFormat="1" x14ac:dyDescent="0.2"/>
    <row r="95661" customFormat="1" x14ac:dyDescent="0.2"/>
    <row r="95662" customFormat="1" x14ac:dyDescent="0.2"/>
    <row r="95663" customFormat="1" x14ac:dyDescent="0.2"/>
    <row r="95664" customFormat="1" x14ac:dyDescent="0.2"/>
    <row r="95665" customFormat="1" x14ac:dyDescent="0.2"/>
    <row r="95666" customFormat="1" x14ac:dyDescent="0.2"/>
    <row r="95667" customFormat="1" x14ac:dyDescent="0.2"/>
    <row r="95668" customFormat="1" x14ac:dyDescent="0.2"/>
    <row r="95669" customFormat="1" x14ac:dyDescent="0.2"/>
    <row r="95670" customFormat="1" x14ac:dyDescent="0.2"/>
    <row r="95671" customFormat="1" x14ac:dyDescent="0.2"/>
    <row r="95672" customFormat="1" x14ac:dyDescent="0.2"/>
    <row r="95673" customFormat="1" x14ac:dyDescent="0.2"/>
    <row r="95674" customFormat="1" x14ac:dyDescent="0.2"/>
    <row r="95675" customFormat="1" x14ac:dyDescent="0.2"/>
    <row r="95676" customFormat="1" x14ac:dyDescent="0.2"/>
    <row r="95677" customFormat="1" x14ac:dyDescent="0.2"/>
    <row r="95678" customFormat="1" x14ac:dyDescent="0.2"/>
    <row r="95679" customFormat="1" x14ac:dyDescent="0.2"/>
    <row r="95680" customFormat="1" x14ac:dyDescent="0.2"/>
    <row r="95681" customFormat="1" x14ac:dyDescent="0.2"/>
    <row r="95682" customFormat="1" x14ac:dyDescent="0.2"/>
    <row r="95683" customFormat="1" x14ac:dyDescent="0.2"/>
    <row r="95684" customFormat="1" x14ac:dyDescent="0.2"/>
    <row r="95685" customFormat="1" x14ac:dyDescent="0.2"/>
    <row r="95686" customFormat="1" x14ac:dyDescent="0.2"/>
    <row r="95687" customFormat="1" x14ac:dyDescent="0.2"/>
    <row r="95688" customFormat="1" x14ac:dyDescent="0.2"/>
    <row r="95689" customFormat="1" x14ac:dyDescent="0.2"/>
    <row r="95690" customFormat="1" x14ac:dyDescent="0.2"/>
    <row r="95691" customFormat="1" x14ac:dyDescent="0.2"/>
    <row r="95692" customFormat="1" x14ac:dyDescent="0.2"/>
    <row r="95693" customFormat="1" x14ac:dyDescent="0.2"/>
    <row r="95694" customFormat="1" x14ac:dyDescent="0.2"/>
    <row r="95695" customFormat="1" x14ac:dyDescent="0.2"/>
    <row r="95696" customFormat="1" x14ac:dyDescent="0.2"/>
    <row r="95697" customFormat="1" x14ac:dyDescent="0.2"/>
    <row r="95698" customFormat="1" x14ac:dyDescent="0.2"/>
    <row r="95699" customFormat="1" x14ac:dyDescent="0.2"/>
    <row r="95700" customFormat="1" x14ac:dyDescent="0.2"/>
    <row r="95701" customFormat="1" x14ac:dyDescent="0.2"/>
    <row r="95702" customFormat="1" x14ac:dyDescent="0.2"/>
    <row r="95703" customFormat="1" x14ac:dyDescent="0.2"/>
    <row r="95704" customFormat="1" x14ac:dyDescent="0.2"/>
    <row r="95705" customFormat="1" x14ac:dyDescent="0.2"/>
    <row r="95706" customFormat="1" x14ac:dyDescent="0.2"/>
    <row r="95707" customFormat="1" x14ac:dyDescent="0.2"/>
    <row r="95708" customFormat="1" x14ac:dyDescent="0.2"/>
    <row r="95709" customFormat="1" x14ac:dyDescent="0.2"/>
    <row r="95710" customFormat="1" x14ac:dyDescent="0.2"/>
    <row r="95711" customFormat="1" x14ac:dyDescent="0.2"/>
    <row r="95712" customFormat="1" x14ac:dyDescent="0.2"/>
    <row r="95713" customFormat="1" x14ac:dyDescent="0.2"/>
    <row r="95714" customFormat="1" x14ac:dyDescent="0.2"/>
    <row r="95715" customFormat="1" x14ac:dyDescent="0.2"/>
    <row r="95716" customFormat="1" x14ac:dyDescent="0.2"/>
    <row r="95717" customFormat="1" x14ac:dyDescent="0.2"/>
    <row r="95718" customFormat="1" x14ac:dyDescent="0.2"/>
    <row r="95719" customFormat="1" x14ac:dyDescent="0.2"/>
    <row r="95720" customFormat="1" x14ac:dyDescent="0.2"/>
    <row r="95721" customFormat="1" x14ac:dyDescent="0.2"/>
    <row r="95722" customFormat="1" x14ac:dyDescent="0.2"/>
    <row r="95723" customFormat="1" x14ac:dyDescent="0.2"/>
    <row r="95724" customFormat="1" x14ac:dyDescent="0.2"/>
    <row r="95725" customFormat="1" x14ac:dyDescent="0.2"/>
    <row r="95726" customFormat="1" x14ac:dyDescent="0.2"/>
    <row r="95727" customFormat="1" x14ac:dyDescent="0.2"/>
    <row r="95728" customFormat="1" x14ac:dyDescent="0.2"/>
    <row r="95729" customFormat="1" x14ac:dyDescent="0.2"/>
    <row r="95730" customFormat="1" x14ac:dyDescent="0.2"/>
    <row r="95731" customFormat="1" x14ac:dyDescent="0.2"/>
    <row r="95732" customFormat="1" x14ac:dyDescent="0.2"/>
    <row r="95733" customFormat="1" x14ac:dyDescent="0.2"/>
    <row r="95734" customFormat="1" x14ac:dyDescent="0.2"/>
    <row r="95735" customFormat="1" x14ac:dyDescent="0.2"/>
    <row r="95736" customFormat="1" x14ac:dyDescent="0.2"/>
    <row r="95737" customFormat="1" x14ac:dyDescent="0.2"/>
    <row r="95738" customFormat="1" x14ac:dyDescent="0.2"/>
    <row r="95739" customFormat="1" x14ac:dyDescent="0.2"/>
    <row r="95740" customFormat="1" x14ac:dyDescent="0.2"/>
    <row r="95741" customFormat="1" x14ac:dyDescent="0.2"/>
    <row r="95742" customFormat="1" x14ac:dyDescent="0.2"/>
    <row r="95743" customFormat="1" x14ac:dyDescent="0.2"/>
    <row r="95744" customFormat="1" x14ac:dyDescent="0.2"/>
    <row r="95745" customFormat="1" x14ac:dyDescent="0.2"/>
    <row r="95746" customFormat="1" x14ac:dyDescent="0.2"/>
    <row r="95747" customFormat="1" x14ac:dyDescent="0.2"/>
    <row r="95748" customFormat="1" x14ac:dyDescent="0.2"/>
    <row r="95749" customFormat="1" x14ac:dyDescent="0.2"/>
    <row r="95750" customFormat="1" x14ac:dyDescent="0.2"/>
    <row r="95751" customFormat="1" x14ac:dyDescent="0.2"/>
    <row r="95752" customFormat="1" x14ac:dyDescent="0.2"/>
    <row r="95753" customFormat="1" x14ac:dyDescent="0.2"/>
    <row r="95754" customFormat="1" x14ac:dyDescent="0.2"/>
    <row r="95755" customFormat="1" x14ac:dyDescent="0.2"/>
    <row r="95756" customFormat="1" x14ac:dyDescent="0.2"/>
    <row r="95757" customFormat="1" x14ac:dyDescent="0.2"/>
    <row r="95758" customFormat="1" x14ac:dyDescent="0.2"/>
    <row r="95759" customFormat="1" x14ac:dyDescent="0.2"/>
    <row r="95760" customFormat="1" x14ac:dyDescent="0.2"/>
    <row r="95761" customFormat="1" x14ac:dyDescent="0.2"/>
    <row r="95762" customFormat="1" x14ac:dyDescent="0.2"/>
    <row r="95763" customFormat="1" x14ac:dyDescent="0.2"/>
    <row r="95764" customFormat="1" x14ac:dyDescent="0.2"/>
    <row r="95765" customFormat="1" x14ac:dyDescent="0.2"/>
    <row r="95766" customFormat="1" x14ac:dyDescent="0.2"/>
    <row r="95767" customFormat="1" x14ac:dyDescent="0.2"/>
    <row r="95768" customFormat="1" x14ac:dyDescent="0.2"/>
    <row r="95769" customFormat="1" x14ac:dyDescent="0.2"/>
    <row r="95770" customFormat="1" x14ac:dyDescent="0.2"/>
    <row r="95771" customFormat="1" x14ac:dyDescent="0.2"/>
    <row r="95772" customFormat="1" x14ac:dyDescent="0.2"/>
    <row r="95773" customFormat="1" x14ac:dyDescent="0.2"/>
    <row r="95774" customFormat="1" x14ac:dyDescent="0.2"/>
    <row r="95775" customFormat="1" x14ac:dyDescent="0.2"/>
    <row r="95776" customFormat="1" x14ac:dyDescent="0.2"/>
    <row r="95777" customFormat="1" x14ac:dyDescent="0.2"/>
    <row r="95778" customFormat="1" x14ac:dyDescent="0.2"/>
    <row r="95779" customFormat="1" x14ac:dyDescent="0.2"/>
    <row r="95780" customFormat="1" x14ac:dyDescent="0.2"/>
    <row r="95781" customFormat="1" x14ac:dyDescent="0.2"/>
    <row r="95782" customFormat="1" x14ac:dyDescent="0.2"/>
    <row r="95783" customFormat="1" x14ac:dyDescent="0.2"/>
    <row r="95784" customFormat="1" x14ac:dyDescent="0.2"/>
    <row r="95785" customFormat="1" x14ac:dyDescent="0.2"/>
    <row r="95786" customFormat="1" x14ac:dyDescent="0.2"/>
    <row r="95787" customFormat="1" x14ac:dyDescent="0.2"/>
    <row r="95788" customFormat="1" x14ac:dyDescent="0.2"/>
    <row r="95789" customFormat="1" x14ac:dyDescent="0.2"/>
    <row r="95790" customFormat="1" x14ac:dyDescent="0.2"/>
    <row r="95791" customFormat="1" x14ac:dyDescent="0.2"/>
    <row r="95792" customFormat="1" x14ac:dyDescent="0.2"/>
    <row r="95793" customFormat="1" x14ac:dyDescent="0.2"/>
    <row r="95794" customFormat="1" x14ac:dyDescent="0.2"/>
    <row r="95795" customFormat="1" x14ac:dyDescent="0.2"/>
    <row r="95796" customFormat="1" x14ac:dyDescent="0.2"/>
    <row r="95797" customFormat="1" x14ac:dyDescent="0.2"/>
    <row r="95798" customFormat="1" x14ac:dyDescent="0.2"/>
    <row r="95799" customFormat="1" x14ac:dyDescent="0.2"/>
    <row r="95800" customFormat="1" x14ac:dyDescent="0.2"/>
    <row r="95801" customFormat="1" x14ac:dyDescent="0.2"/>
    <row r="95802" customFormat="1" x14ac:dyDescent="0.2"/>
    <row r="95803" customFormat="1" x14ac:dyDescent="0.2"/>
    <row r="95804" customFormat="1" x14ac:dyDescent="0.2"/>
    <row r="95805" customFormat="1" x14ac:dyDescent="0.2"/>
    <row r="95806" customFormat="1" x14ac:dyDescent="0.2"/>
    <row r="95807" customFormat="1" x14ac:dyDescent="0.2"/>
    <row r="95808" customFormat="1" x14ac:dyDescent="0.2"/>
    <row r="95809" customFormat="1" x14ac:dyDescent="0.2"/>
    <row r="95810" customFormat="1" x14ac:dyDescent="0.2"/>
    <row r="95811" customFormat="1" x14ac:dyDescent="0.2"/>
    <row r="95812" customFormat="1" x14ac:dyDescent="0.2"/>
    <row r="95813" customFormat="1" x14ac:dyDescent="0.2"/>
    <row r="95814" customFormat="1" x14ac:dyDescent="0.2"/>
    <row r="95815" customFormat="1" x14ac:dyDescent="0.2"/>
    <row r="95816" customFormat="1" x14ac:dyDescent="0.2"/>
    <row r="95817" customFormat="1" x14ac:dyDescent="0.2"/>
    <row r="95818" customFormat="1" x14ac:dyDescent="0.2"/>
    <row r="95819" customFormat="1" x14ac:dyDescent="0.2"/>
    <row r="95820" customFormat="1" x14ac:dyDescent="0.2"/>
    <row r="95821" customFormat="1" x14ac:dyDescent="0.2"/>
    <row r="95822" customFormat="1" x14ac:dyDescent="0.2"/>
    <row r="95823" customFormat="1" x14ac:dyDescent="0.2"/>
    <row r="95824" customFormat="1" x14ac:dyDescent="0.2"/>
    <row r="95825" customFormat="1" x14ac:dyDescent="0.2"/>
    <row r="95826" customFormat="1" x14ac:dyDescent="0.2"/>
    <row r="95827" customFormat="1" x14ac:dyDescent="0.2"/>
    <row r="95828" customFormat="1" x14ac:dyDescent="0.2"/>
    <row r="95829" customFormat="1" x14ac:dyDescent="0.2"/>
    <row r="95830" customFormat="1" x14ac:dyDescent="0.2"/>
    <row r="95831" customFormat="1" x14ac:dyDescent="0.2"/>
    <row r="95832" customFormat="1" x14ac:dyDescent="0.2"/>
    <row r="95833" customFormat="1" x14ac:dyDescent="0.2"/>
    <row r="95834" customFormat="1" x14ac:dyDescent="0.2"/>
    <row r="95835" customFormat="1" x14ac:dyDescent="0.2"/>
    <row r="95836" customFormat="1" x14ac:dyDescent="0.2"/>
    <row r="95837" customFormat="1" x14ac:dyDescent="0.2"/>
    <row r="95838" customFormat="1" x14ac:dyDescent="0.2"/>
    <row r="95839" customFormat="1" x14ac:dyDescent="0.2"/>
    <row r="95840" customFormat="1" x14ac:dyDescent="0.2"/>
    <row r="95841" customFormat="1" x14ac:dyDescent="0.2"/>
    <row r="95842" customFormat="1" x14ac:dyDescent="0.2"/>
    <row r="95843" customFormat="1" x14ac:dyDescent="0.2"/>
    <row r="95844" customFormat="1" x14ac:dyDescent="0.2"/>
    <row r="95845" customFormat="1" x14ac:dyDescent="0.2"/>
    <row r="95846" customFormat="1" x14ac:dyDescent="0.2"/>
    <row r="95847" customFormat="1" x14ac:dyDescent="0.2"/>
    <row r="95848" customFormat="1" x14ac:dyDescent="0.2"/>
    <row r="95849" customFormat="1" x14ac:dyDescent="0.2"/>
    <row r="95850" customFormat="1" x14ac:dyDescent="0.2"/>
    <row r="95851" customFormat="1" x14ac:dyDescent="0.2"/>
    <row r="95852" customFormat="1" x14ac:dyDescent="0.2"/>
    <row r="95853" customFormat="1" x14ac:dyDescent="0.2"/>
    <row r="95854" customFormat="1" x14ac:dyDescent="0.2"/>
    <row r="95855" customFormat="1" x14ac:dyDescent="0.2"/>
    <row r="95856" customFormat="1" x14ac:dyDescent="0.2"/>
    <row r="95857" customFormat="1" x14ac:dyDescent="0.2"/>
    <row r="95858" customFormat="1" x14ac:dyDescent="0.2"/>
    <row r="95859" customFormat="1" x14ac:dyDescent="0.2"/>
    <row r="95860" customFormat="1" x14ac:dyDescent="0.2"/>
    <row r="95861" customFormat="1" x14ac:dyDescent="0.2"/>
    <row r="95862" customFormat="1" x14ac:dyDescent="0.2"/>
    <row r="95863" customFormat="1" x14ac:dyDescent="0.2"/>
    <row r="95864" customFormat="1" x14ac:dyDescent="0.2"/>
    <row r="95865" customFormat="1" x14ac:dyDescent="0.2"/>
    <row r="95866" customFormat="1" x14ac:dyDescent="0.2"/>
    <row r="95867" customFormat="1" x14ac:dyDescent="0.2"/>
    <row r="95868" customFormat="1" x14ac:dyDescent="0.2"/>
    <row r="95869" customFormat="1" x14ac:dyDescent="0.2"/>
    <row r="95870" customFormat="1" x14ac:dyDescent="0.2"/>
    <row r="95871" customFormat="1" x14ac:dyDescent="0.2"/>
    <row r="95872" customFormat="1" x14ac:dyDescent="0.2"/>
    <row r="95873" customFormat="1" x14ac:dyDescent="0.2"/>
    <row r="95874" customFormat="1" x14ac:dyDescent="0.2"/>
    <row r="95875" customFormat="1" x14ac:dyDescent="0.2"/>
    <row r="95876" customFormat="1" x14ac:dyDescent="0.2"/>
    <row r="95877" customFormat="1" x14ac:dyDescent="0.2"/>
    <row r="95878" customFormat="1" x14ac:dyDescent="0.2"/>
    <row r="95879" customFormat="1" x14ac:dyDescent="0.2"/>
    <row r="95880" customFormat="1" x14ac:dyDescent="0.2"/>
    <row r="95881" customFormat="1" x14ac:dyDescent="0.2"/>
    <row r="95882" customFormat="1" x14ac:dyDescent="0.2"/>
    <row r="95883" customFormat="1" x14ac:dyDescent="0.2"/>
    <row r="95884" customFormat="1" x14ac:dyDescent="0.2"/>
    <row r="95885" customFormat="1" x14ac:dyDescent="0.2"/>
    <row r="95886" customFormat="1" x14ac:dyDescent="0.2"/>
    <row r="95887" customFormat="1" x14ac:dyDescent="0.2"/>
    <row r="95888" customFormat="1" x14ac:dyDescent="0.2"/>
    <row r="95889" customFormat="1" x14ac:dyDescent="0.2"/>
    <row r="95890" customFormat="1" x14ac:dyDescent="0.2"/>
    <row r="95891" customFormat="1" x14ac:dyDescent="0.2"/>
    <row r="95892" customFormat="1" x14ac:dyDescent="0.2"/>
    <row r="95893" customFormat="1" x14ac:dyDescent="0.2"/>
    <row r="95894" customFormat="1" x14ac:dyDescent="0.2"/>
    <row r="95895" customFormat="1" x14ac:dyDescent="0.2"/>
    <row r="95896" customFormat="1" x14ac:dyDescent="0.2"/>
    <row r="95897" customFormat="1" x14ac:dyDescent="0.2"/>
    <row r="95898" customFormat="1" x14ac:dyDescent="0.2"/>
    <row r="95899" customFormat="1" x14ac:dyDescent="0.2"/>
    <row r="95900" customFormat="1" x14ac:dyDescent="0.2"/>
    <row r="95901" customFormat="1" x14ac:dyDescent="0.2"/>
    <row r="95902" customFormat="1" x14ac:dyDescent="0.2"/>
    <row r="95903" customFormat="1" x14ac:dyDescent="0.2"/>
    <row r="95904" customFormat="1" x14ac:dyDescent="0.2"/>
    <row r="95905" customFormat="1" x14ac:dyDescent="0.2"/>
    <row r="95906" customFormat="1" x14ac:dyDescent="0.2"/>
    <row r="95907" customFormat="1" x14ac:dyDescent="0.2"/>
    <row r="95908" customFormat="1" x14ac:dyDescent="0.2"/>
    <row r="95909" customFormat="1" x14ac:dyDescent="0.2"/>
    <row r="95910" customFormat="1" x14ac:dyDescent="0.2"/>
    <row r="95911" customFormat="1" x14ac:dyDescent="0.2"/>
    <row r="95912" customFormat="1" x14ac:dyDescent="0.2"/>
    <row r="95913" customFormat="1" x14ac:dyDescent="0.2"/>
    <row r="95914" customFormat="1" x14ac:dyDescent="0.2"/>
    <row r="95915" customFormat="1" x14ac:dyDescent="0.2"/>
    <row r="95916" customFormat="1" x14ac:dyDescent="0.2"/>
    <row r="95917" customFormat="1" x14ac:dyDescent="0.2"/>
    <row r="95918" customFormat="1" x14ac:dyDescent="0.2"/>
    <row r="95919" customFormat="1" x14ac:dyDescent="0.2"/>
    <row r="95920" customFormat="1" x14ac:dyDescent="0.2"/>
    <row r="95921" customFormat="1" x14ac:dyDescent="0.2"/>
    <row r="95922" customFormat="1" x14ac:dyDescent="0.2"/>
    <row r="95923" customFormat="1" x14ac:dyDescent="0.2"/>
    <row r="95924" customFormat="1" x14ac:dyDescent="0.2"/>
    <row r="95925" customFormat="1" x14ac:dyDescent="0.2"/>
    <row r="95926" customFormat="1" x14ac:dyDescent="0.2"/>
    <row r="95927" customFormat="1" x14ac:dyDescent="0.2"/>
    <row r="95928" customFormat="1" x14ac:dyDescent="0.2"/>
    <row r="95929" customFormat="1" x14ac:dyDescent="0.2"/>
    <row r="95930" customFormat="1" x14ac:dyDescent="0.2"/>
    <row r="95931" customFormat="1" x14ac:dyDescent="0.2"/>
    <row r="95932" customFormat="1" x14ac:dyDescent="0.2"/>
    <row r="95933" customFormat="1" x14ac:dyDescent="0.2"/>
    <row r="95934" customFormat="1" x14ac:dyDescent="0.2"/>
    <row r="95935" customFormat="1" x14ac:dyDescent="0.2"/>
    <row r="95936" customFormat="1" x14ac:dyDescent="0.2"/>
    <row r="95937" customFormat="1" x14ac:dyDescent="0.2"/>
    <row r="95938" customFormat="1" x14ac:dyDescent="0.2"/>
    <row r="95939" customFormat="1" x14ac:dyDescent="0.2"/>
    <row r="95940" customFormat="1" x14ac:dyDescent="0.2"/>
    <row r="95941" customFormat="1" x14ac:dyDescent="0.2"/>
    <row r="95942" customFormat="1" x14ac:dyDescent="0.2"/>
    <row r="95943" customFormat="1" x14ac:dyDescent="0.2"/>
    <row r="95944" customFormat="1" x14ac:dyDescent="0.2"/>
    <row r="95945" customFormat="1" x14ac:dyDescent="0.2"/>
    <row r="95946" customFormat="1" x14ac:dyDescent="0.2"/>
    <row r="95947" customFormat="1" x14ac:dyDescent="0.2"/>
    <row r="95948" customFormat="1" x14ac:dyDescent="0.2"/>
    <row r="95949" customFormat="1" x14ac:dyDescent="0.2"/>
    <row r="95950" customFormat="1" x14ac:dyDescent="0.2"/>
    <row r="95951" customFormat="1" x14ac:dyDescent="0.2"/>
    <row r="95952" customFormat="1" x14ac:dyDescent="0.2"/>
    <row r="95953" customFormat="1" x14ac:dyDescent="0.2"/>
    <row r="95954" customFormat="1" x14ac:dyDescent="0.2"/>
    <row r="95955" customFormat="1" x14ac:dyDescent="0.2"/>
    <row r="95956" customFormat="1" x14ac:dyDescent="0.2"/>
    <row r="95957" customFormat="1" x14ac:dyDescent="0.2"/>
    <row r="95958" customFormat="1" x14ac:dyDescent="0.2"/>
    <row r="95959" customFormat="1" x14ac:dyDescent="0.2"/>
    <row r="95960" customFormat="1" x14ac:dyDescent="0.2"/>
    <row r="95961" customFormat="1" x14ac:dyDescent="0.2"/>
    <row r="95962" customFormat="1" x14ac:dyDescent="0.2"/>
    <row r="95963" customFormat="1" x14ac:dyDescent="0.2"/>
    <row r="95964" customFormat="1" x14ac:dyDescent="0.2"/>
    <row r="95965" customFormat="1" x14ac:dyDescent="0.2"/>
    <row r="95966" customFormat="1" x14ac:dyDescent="0.2"/>
    <row r="95967" customFormat="1" x14ac:dyDescent="0.2"/>
    <row r="95968" customFormat="1" x14ac:dyDescent="0.2"/>
    <row r="95969" customFormat="1" x14ac:dyDescent="0.2"/>
    <row r="95970" customFormat="1" x14ac:dyDescent="0.2"/>
    <row r="95971" customFormat="1" x14ac:dyDescent="0.2"/>
    <row r="95972" customFormat="1" x14ac:dyDescent="0.2"/>
    <row r="95973" customFormat="1" x14ac:dyDescent="0.2"/>
    <row r="95974" customFormat="1" x14ac:dyDescent="0.2"/>
    <row r="95975" customFormat="1" x14ac:dyDescent="0.2"/>
    <row r="95976" customFormat="1" x14ac:dyDescent="0.2"/>
    <row r="95977" customFormat="1" x14ac:dyDescent="0.2"/>
    <row r="95978" customFormat="1" x14ac:dyDescent="0.2"/>
    <row r="95979" customFormat="1" x14ac:dyDescent="0.2"/>
    <row r="95980" customFormat="1" x14ac:dyDescent="0.2"/>
    <row r="95981" customFormat="1" x14ac:dyDescent="0.2"/>
    <row r="95982" customFormat="1" x14ac:dyDescent="0.2"/>
    <row r="95983" customFormat="1" x14ac:dyDescent="0.2"/>
    <row r="95984" customFormat="1" x14ac:dyDescent="0.2"/>
    <row r="95985" customFormat="1" x14ac:dyDescent="0.2"/>
    <row r="95986" customFormat="1" x14ac:dyDescent="0.2"/>
    <row r="95987" customFormat="1" x14ac:dyDescent="0.2"/>
    <row r="95988" customFormat="1" x14ac:dyDescent="0.2"/>
    <row r="95989" customFormat="1" x14ac:dyDescent="0.2"/>
    <row r="95990" customFormat="1" x14ac:dyDescent="0.2"/>
    <row r="95991" customFormat="1" x14ac:dyDescent="0.2"/>
    <row r="95992" customFormat="1" x14ac:dyDescent="0.2"/>
    <row r="95993" customFormat="1" x14ac:dyDescent="0.2"/>
    <row r="95994" customFormat="1" x14ac:dyDescent="0.2"/>
    <row r="95995" customFormat="1" x14ac:dyDescent="0.2"/>
    <row r="95996" customFormat="1" x14ac:dyDescent="0.2"/>
    <row r="95997" customFormat="1" x14ac:dyDescent="0.2"/>
    <row r="95998" customFormat="1" x14ac:dyDescent="0.2"/>
    <row r="95999" customFormat="1" x14ac:dyDescent="0.2"/>
    <row r="96000" customFormat="1" x14ac:dyDescent="0.2"/>
    <row r="96001" customFormat="1" x14ac:dyDescent="0.2"/>
    <row r="96002" customFormat="1" x14ac:dyDescent="0.2"/>
    <row r="96003" customFormat="1" x14ac:dyDescent="0.2"/>
    <row r="96004" customFormat="1" x14ac:dyDescent="0.2"/>
    <row r="96005" customFormat="1" x14ac:dyDescent="0.2"/>
    <row r="96006" customFormat="1" x14ac:dyDescent="0.2"/>
    <row r="96007" customFormat="1" x14ac:dyDescent="0.2"/>
    <row r="96008" customFormat="1" x14ac:dyDescent="0.2"/>
    <row r="96009" customFormat="1" x14ac:dyDescent="0.2"/>
    <row r="96010" customFormat="1" x14ac:dyDescent="0.2"/>
    <row r="96011" customFormat="1" x14ac:dyDescent="0.2"/>
    <row r="96012" customFormat="1" x14ac:dyDescent="0.2"/>
    <row r="96013" customFormat="1" x14ac:dyDescent="0.2"/>
    <row r="96014" customFormat="1" x14ac:dyDescent="0.2"/>
    <row r="96015" customFormat="1" x14ac:dyDescent="0.2"/>
    <row r="96016" customFormat="1" x14ac:dyDescent="0.2"/>
    <row r="96017" customFormat="1" x14ac:dyDescent="0.2"/>
    <row r="96018" customFormat="1" x14ac:dyDescent="0.2"/>
    <row r="96019" customFormat="1" x14ac:dyDescent="0.2"/>
    <row r="96020" customFormat="1" x14ac:dyDescent="0.2"/>
    <row r="96021" customFormat="1" x14ac:dyDescent="0.2"/>
    <row r="96022" customFormat="1" x14ac:dyDescent="0.2"/>
    <row r="96023" customFormat="1" x14ac:dyDescent="0.2"/>
    <row r="96024" customFormat="1" x14ac:dyDescent="0.2"/>
    <row r="96025" customFormat="1" x14ac:dyDescent="0.2"/>
    <row r="96026" customFormat="1" x14ac:dyDescent="0.2"/>
    <row r="96027" customFormat="1" x14ac:dyDescent="0.2"/>
    <row r="96028" customFormat="1" x14ac:dyDescent="0.2"/>
    <row r="96029" customFormat="1" x14ac:dyDescent="0.2"/>
    <row r="96030" customFormat="1" x14ac:dyDescent="0.2"/>
    <row r="96031" customFormat="1" x14ac:dyDescent="0.2"/>
    <row r="96032" customFormat="1" x14ac:dyDescent="0.2"/>
    <row r="96033" customFormat="1" x14ac:dyDescent="0.2"/>
    <row r="96034" customFormat="1" x14ac:dyDescent="0.2"/>
    <row r="96035" customFormat="1" x14ac:dyDescent="0.2"/>
    <row r="96036" customFormat="1" x14ac:dyDescent="0.2"/>
    <row r="96037" customFormat="1" x14ac:dyDescent="0.2"/>
    <row r="96038" customFormat="1" x14ac:dyDescent="0.2"/>
    <row r="96039" customFormat="1" x14ac:dyDescent="0.2"/>
    <row r="96040" customFormat="1" x14ac:dyDescent="0.2"/>
    <row r="96041" customFormat="1" x14ac:dyDescent="0.2"/>
    <row r="96042" customFormat="1" x14ac:dyDescent="0.2"/>
    <row r="96043" customFormat="1" x14ac:dyDescent="0.2"/>
    <row r="96044" customFormat="1" x14ac:dyDescent="0.2"/>
    <row r="96045" customFormat="1" x14ac:dyDescent="0.2"/>
    <row r="96046" customFormat="1" x14ac:dyDescent="0.2"/>
    <row r="96047" customFormat="1" x14ac:dyDescent="0.2"/>
    <row r="96048" customFormat="1" x14ac:dyDescent="0.2"/>
    <row r="96049" customFormat="1" x14ac:dyDescent="0.2"/>
    <row r="96050" customFormat="1" x14ac:dyDescent="0.2"/>
    <row r="96051" customFormat="1" x14ac:dyDescent="0.2"/>
    <row r="96052" customFormat="1" x14ac:dyDescent="0.2"/>
    <row r="96053" customFormat="1" x14ac:dyDescent="0.2"/>
    <row r="96054" customFormat="1" x14ac:dyDescent="0.2"/>
    <row r="96055" customFormat="1" x14ac:dyDescent="0.2"/>
    <row r="96056" customFormat="1" x14ac:dyDescent="0.2"/>
    <row r="96057" customFormat="1" x14ac:dyDescent="0.2"/>
    <row r="96058" customFormat="1" x14ac:dyDescent="0.2"/>
    <row r="96059" customFormat="1" x14ac:dyDescent="0.2"/>
    <row r="96060" customFormat="1" x14ac:dyDescent="0.2"/>
    <row r="96061" customFormat="1" x14ac:dyDescent="0.2"/>
    <row r="96062" customFormat="1" x14ac:dyDescent="0.2"/>
    <row r="96063" customFormat="1" x14ac:dyDescent="0.2"/>
    <row r="96064" customFormat="1" x14ac:dyDescent="0.2"/>
    <row r="96065" customFormat="1" x14ac:dyDescent="0.2"/>
    <row r="96066" customFormat="1" x14ac:dyDescent="0.2"/>
    <row r="96067" customFormat="1" x14ac:dyDescent="0.2"/>
    <row r="96068" customFormat="1" x14ac:dyDescent="0.2"/>
    <row r="96069" customFormat="1" x14ac:dyDescent="0.2"/>
    <row r="96070" customFormat="1" x14ac:dyDescent="0.2"/>
    <row r="96071" customFormat="1" x14ac:dyDescent="0.2"/>
    <row r="96072" customFormat="1" x14ac:dyDescent="0.2"/>
    <row r="96073" customFormat="1" x14ac:dyDescent="0.2"/>
    <row r="96074" customFormat="1" x14ac:dyDescent="0.2"/>
    <row r="96075" customFormat="1" x14ac:dyDescent="0.2"/>
    <row r="96076" customFormat="1" x14ac:dyDescent="0.2"/>
    <row r="96077" customFormat="1" x14ac:dyDescent="0.2"/>
    <row r="96078" customFormat="1" x14ac:dyDescent="0.2"/>
    <row r="96079" customFormat="1" x14ac:dyDescent="0.2"/>
    <row r="96080" customFormat="1" x14ac:dyDescent="0.2"/>
    <row r="96081" customFormat="1" x14ac:dyDescent="0.2"/>
    <row r="96082" customFormat="1" x14ac:dyDescent="0.2"/>
    <row r="96083" customFormat="1" x14ac:dyDescent="0.2"/>
    <row r="96084" customFormat="1" x14ac:dyDescent="0.2"/>
    <row r="96085" customFormat="1" x14ac:dyDescent="0.2"/>
    <row r="96086" customFormat="1" x14ac:dyDescent="0.2"/>
    <row r="96087" customFormat="1" x14ac:dyDescent="0.2"/>
    <row r="96088" customFormat="1" x14ac:dyDescent="0.2"/>
    <row r="96089" customFormat="1" x14ac:dyDescent="0.2"/>
    <row r="96090" customFormat="1" x14ac:dyDescent="0.2"/>
    <row r="96091" customFormat="1" x14ac:dyDescent="0.2"/>
    <row r="96092" customFormat="1" x14ac:dyDescent="0.2"/>
    <row r="96093" customFormat="1" x14ac:dyDescent="0.2"/>
    <row r="96094" customFormat="1" x14ac:dyDescent="0.2"/>
    <row r="96095" customFormat="1" x14ac:dyDescent="0.2"/>
    <row r="96096" customFormat="1" x14ac:dyDescent="0.2"/>
    <row r="96097" customFormat="1" x14ac:dyDescent="0.2"/>
    <row r="96098" customFormat="1" x14ac:dyDescent="0.2"/>
    <row r="96099" customFormat="1" x14ac:dyDescent="0.2"/>
    <row r="96100" customFormat="1" x14ac:dyDescent="0.2"/>
    <row r="96101" customFormat="1" x14ac:dyDescent="0.2"/>
    <row r="96102" customFormat="1" x14ac:dyDescent="0.2"/>
    <row r="96103" customFormat="1" x14ac:dyDescent="0.2"/>
    <row r="96104" customFormat="1" x14ac:dyDescent="0.2"/>
    <row r="96105" customFormat="1" x14ac:dyDescent="0.2"/>
    <row r="96106" customFormat="1" x14ac:dyDescent="0.2"/>
    <row r="96107" customFormat="1" x14ac:dyDescent="0.2"/>
    <row r="96108" customFormat="1" x14ac:dyDescent="0.2"/>
    <row r="96109" customFormat="1" x14ac:dyDescent="0.2"/>
    <row r="96110" customFormat="1" x14ac:dyDescent="0.2"/>
    <row r="96111" customFormat="1" x14ac:dyDescent="0.2"/>
    <row r="96112" customFormat="1" x14ac:dyDescent="0.2"/>
    <row r="96113" customFormat="1" x14ac:dyDescent="0.2"/>
    <row r="96114" customFormat="1" x14ac:dyDescent="0.2"/>
    <row r="96115" customFormat="1" x14ac:dyDescent="0.2"/>
    <row r="96116" customFormat="1" x14ac:dyDescent="0.2"/>
    <row r="96117" customFormat="1" x14ac:dyDescent="0.2"/>
    <row r="96118" customFormat="1" x14ac:dyDescent="0.2"/>
    <row r="96119" customFormat="1" x14ac:dyDescent="0.2"/>
    <row r="96120" customFormat="1" x14ac:dyDescent="0.2"/>
    <row r="96121" customFormat="1" x14ac:dyDescent="0.2"/>
    <row r="96122" customFormat="1" x14ac:dyDescent="0.2"/>
    <row r="96123" customFormat="1" x14ac:dyDescent="0.2"/>
    <row r="96124" customFormat="1" x14ac:dyDescent="0.2"/>
    <row r="96125" customFormat="1" x14ac:dyDescent="0.2"/>
    <row r="96126" customFormat="1" x14ac:dyDescent="0.2"/>
    <row r="96127" customFormat="1" x14ac:dyDescent="0.2"/>
    <row r="96128" customFormat="1" x14ac:dyDescent="0.2"/>
    <row r="96129" customFormat="1" x14ac:dyDescent="0.2"/>
    <row r="96130" customFormat="1" x14ac:dyDescent="0.2"/>
    <row r="96131" customFormat="1" x14ac:dyDescent="0.2"/>
    <row r="96132" customFormat="1" x14ac:dyDescent="0.2"/>
    <row r="96133" customFormat="1" x14ac:dyDescent="0.2"/>
    <row r="96134" customFormat="1" x14ac:dyDescent="0.2"/>
    <row r="96135" customFormat="1" x14ac:dyDescent="0.2"/>
    <row r="96136" customFormat="1" x14ac:dyDescent="0.2"/>
    <row r="96137" customFormat="1" x14ac:dyDescent="0.2"/>
    <row r="96138" customFormat="1" x14ac:dyDescent="0.2"/>
    <row r="96139" customFormat="1" x14ac:dyDescent="0.2"/>
    <row r="96140" customFormat="1" x14ac:dyDescent="0.2"/>
    <row r="96141" customFormat="1" x14ac:dyDescent="0.2"/>
    <row r="96142" customFormat="1" x14ac:dyDescent="0.2"/>
    <row r="96143" customFormat="1" x14ac:dyDescent="0.2"/>
    <row r="96144" customFormat="1" x14ac:dyDescent="0.2"/>
    <row r="96145" customFormat="1" x14ac:dyDescent="0.2"/>
    <row r="96146" customFormat="1" x14ac:dyDescent="0.2"/>
    <row r="96147" customFormat="1" x14ac:dyDescent="0.2"/>
    <row r="96148" customFormat="1" x14ac:dyDescent="0.2"/>
    <row r="96149" customFormat="1" x14ac:dyDescent="0.2"/>
    <row r="96150" customFormat="1" x14ac:dyDescent="0.2"/>
    <row r="96151" customFormat="1" x14ac:dyDescent="0.2"/>
    <row r="96152" customFormat="1" x14ac:dyDescent="0.2"/>
    <row r="96153" customFormat="1" x14ac:dyDescent="0.2"/>
    <row r="96154" customFormat="1" x14ac:dyDescent="0.2"/>
    <row r="96155" customFormat="1" x14ac:dyDescent="0.2"/>
    <row r="96156" customFormat="1" x14ac:dyDescent="0.2"/>
    <row r="96157" customFormat="1" x14ac:dyDescent="0.2"/>
    <row r="96158" customFormat="1" x14ac:dyDescent="0.2"/>
    <row r="96159" customFormat="1" x14ac:dyDescent="0.2"/>
    <row r="96160" customFormat="1" x14ac:dyDescent="0.2"/>
    <row r="96161" customFormat="1" x14ac:dyDescent="0.2"/>
    <row r="96162" customFormat="1" x14ac:dyDescent="0.2"/>
    <row r="96163" customFormat="1" x14ac:dyDescent="0.2"/>
    <row r="96164" customFormat="1" x14ac:dyDescent="0.2"/>
    <row r="96165" customFormat="1" x14ac:dyDescent="0.2"/>
    <row r="96166" customFormat="1" x14ac:dyDescent="0.2"/>
    <row r="96167" customFormat="1" x14ac:dyDescent="0.2"/>
    <row r="96168" customFormat="1" x14ac:dyDescent="0.2"/>
    <row r="96169" customFormat="1" x14ac:dyDescent="0.2"/>
    <row r="96170" customFormat="1" x14ac:dyDescent="0.2"/>
    <row r="96171" customFormat="1" x14ac:dyDescent="0.2"/>
    <row r="96172" customFormat="1" x14ac:dyDescent="0.2"/>
    <row r="96173" customFormat="1" x14ac:dyDescent="0.2"/>
    <row r="96174" customFormat="1" x14ac:dyDescent="0.2"/>
    <row r="96175" customFormat="1" x14ac:dyDescent="0.2"/>
    <row r="96176" customFormat="1" x14ac:dyDescent="0.2"/>
    <row r="96177" customFormat="1" x14ac:dyDescent="0.2"/>
    <row r="96178" customFormat="1" x14ac:dyDescent="0.2"/>
    <row r="96179" customFormat="1" x14ac:dyDescent="0.2"/>
    <row r="96180" customFormat="1" x14ac:dyDescent="0.2"/>
    <row r="96181" customFormat="1" x14ac:dyDescent="0.2"/>
    <row r="96182" customFormat="1" x14ac:dyDescent="0.2"/>
    <row r="96183" customFormat="1" x14ac:dyDescent="0.2"/>
    <row r="96184" customFormat="1" x14ac:dyDescent="0.2"/>
    <row r="96185" customFormat="1" x14ac:dyDescent="0.2"/>
    <row r="96186" customFormat="1" x14ac:dyDescent="0.2"/>
    <row r="96187" customFormat="1" x14ac:dyDescent="0.2"/>
    <row r="96188" customFormat="1" x14ac:dyDescent="0.2"/>
    <row r="96189" customFormat="1" x14ac:dyDescent="0.2"/>
    <row r="96190" customFormat="1" x14ac:dyDescent="0.2"/>
    <row r="96191" customFormat="1" x14ac:dyDescent="0.2"/>
    <row r="96192" customFormat="1" x14ac:dyDescent="0.2"/>
    <row r="96193" customFormat="1" x14ac:dyDescent="0.2"/>
    <row r="96194" customFormat="1" x14ac:dyDescent="0.2"/>
    <row r="96195" customFormat="1" x14ac:dyDescent="0.2"/>
    <row r="96196" customFormat="1" x14ac:dyDescent="0.2"/>
    <row r="96197" customFormat="1" x14ac:dyDescent="0.2"/>
    <row r="96198" customFormat="1" x14ac:dyDescent="0.2"/>
    <row r="96199" customFormat="1" x14ac:dyDescent="0.2"/>
    <row r="96200" customFormat="1" x14ac:dyDescent="0.2"/>
    <row r="96201" customFormat="1" x14ac:dyDescent="0.2"/>
    <row r="96202" customFormat="1" x14ac:dyDescent="0.2"/>
    <row r="96203" customFormat="1" x14ac:dyDescent="0.2"/>
    <row r="96204" customFormat="1" x14ac:dyDescent="0.2"/>
    <row r="96205" customFormat="1" x14ac:dyDescent="0.2"/>
    <row r="96206" customFormat="1" x14ac:dyDescent="0.2"/>
    <row r="96207" customFormat="1" x14ac:dyDescent="0.2"/>
    <row r="96208" customFormat="1" x14ac:dyDescent="0.2"/>
    <row r="96209" customFormat="1" x14ac:dyDescent="0.2"/>
    <row r="96210" customFormat="1" x14ac:dyDescent="0.2"/>
    <row r="96211" customFormat="1" x14ac:dyDescent="0.2"/>
    <row r="96212" customFormat="1" x14ac:dyDescent="0.2"/>
    <row r="96213" customFormat="1" x14ac:dyDescent="0.2"/>
    <row r="96214" customFormat="1" x14ac:dyDescent="0.2"/>
    <row r="96215" customFormat="1" x14ac:dyDescent="0.2"/>
    <row r="96216" customFormat="1" x14ac:dyDescent="0.2"/>
    <row r="96217" customFormat="1" x14ac:dyDescent="0.2"/>
    <row r="96218" customFormat="1" x14ac:dyDescent="0.2"/>
    <row r="96219" customFormat="1" x14ac:dyDescent="0.2"/>
    <row r="96220" customFormat="1" x14ac:dyDescent="0.2"/>
    <row r="96221" customFormat="1" x14ac:dyDescent="0.2"/>
    <row r="96222" customFormat="1" x14ac:dyDescent="0.2"/>
    <row r="96223" customFormat="1" x14ac:dyDescent="0.2"/>
    <row r="96224" customFormat="1" x14ac:dyDescent="0.2"/>
    <row r="96225" customFormat="1" x14ac:dyDescent="0.2"/>
    <row r="96226" customFormat="1" x14ac:dyDescent="0.2"/>
    <row r="96227" customFormat="1" x14ac:dyDescent="0.2"/>
    <row r="96228" customFormat="1" x14ac:dyDescent="0.2"/>
    <row r="96229" customFormat="1" x14ac:dyDescent="0.2"/>
    <row r="96230" customFormat="1" x14ac:dyDescent="0.2"/>
    <row r="96231" customFormat="1" x14ac:dyDescent="0.2"/>
    <row r="96232" customFormat="1" x14ac:dyDescent="0.2"/>
    <row r="96233" customFormat="1" x14ac:dyDescent="0.2"/>
    <row r="96234" customFormat="1" x14ac:dyDescent="0.2"/>
    <row r="96235" customFormat="1" x14ac:dyDescent="0.2"/>
    <row r="96236" customFormat="1" x14ac:dyDescent="0.2"/>
    <row r="96237" customFormat="1" x14ac:dyDescent="0.2"/>
    <row r="96238" customFormat="1" x14ac:dyDescent="0.2"/>
    <row r="96239" customFormat="1" x14ac:dyDescent="0.2"/>
    <row r="96240" customFormat="1" x14ac:dyDescent="0.2"/>
    <row r="96241" customFormat="1" x14ac:dyDescent="0.2"/>
    <row r="96242" customFormat="1" x14ac:dyDescent="0.2"/>
    <row r="96243" customFormat="1" x14ac:dyDescent="0.2"/>
    <row r="96244" customFormat="1" x14ac:dyDescent="0.2"/>
    <row r="96245" customFormat="1" x14ac:dyDescent="0.2"/>
    <row r="96246" customFormat="1" x14ac:dyDescent="0.2"/>
    <row r="96247" customFormat="1" x14ac:dyDescent="0.2"/>
    <row r="96248" customFormat="1" x14ac:dyDescent="0.2"/>
    <row r="96249" customFormat="1" x14ac:dyDescent="0.2"/>
    <row r="96250" customFormat="1" x14ac:dyDescent="0.2"/>
    <row r="96251" customFormat="1" x14ac:dyDescent="0.2"/>
    <row r="96252" customFormat="1" x14ac:dyDescent="0.2"/>
    <row r="96253" customFormat="1" x14ac:dyDescent="0.2"/>
    <row r="96254" customFormat="1" x14ac:dyDescent="0.2"/>
    <row r="96255" customFormat="1" x14ac:dyDescent="0.2"/>
    <row r="96256" customFormat="1" x14ac:dyDescent="0.2"/>
    <row r="96257" customFormat="1" x14ac:dyDescent="0.2"/>
    <row r="96258" customFormat="1" x14ac:dyDescent="0.2"/>
    <row r="96259" customFormat="1" x14ac:dyDescent="0.2"/>
    <row r="96260" customFormat="1" x14ac:dyDescent="0.2"/>
    <row r="96261" customFormat="1" x14ac:dyDescent="0.2"/>
    <row r="96262" customFormat="1" x14ac:dyDescent="0.2"/>
    <row r="96263" customFormat="1" x14ac:dyDescent="0.2"/>
    <row r="96264" customFormat="1" x14ac:dyDescent="0.2"/>
    <row r="96265" customFormat="1" x14ac:dyDescent="0.2"/>
    <row r="96266" customFormat="1" x14ac:dyDescent="0.2"/>
    <row r="96267" customFormat="1" x14ac:dyDescent="0.2"/>
    <row r="96268" customFormat="1" x14ac:dyDescent="0.2"/>
    <row r="96269" customFormat="1" x14ac:dyDescent="0.2"/>
    <row r="96270" customFormat="1" x14ac:dyDescent="0.2"/>
    <row r="96271" customFormat="1" x14ac:dyDescent="0.2"/>
    <row r="96272" customFormat="1" x14ac:dyDescent="0.2"/>
    <row r="96273" customFormat="1" x14ac:dyDescent="0.2"/>
    <row r="96274" customFormat="1" x14ac:dyDescent="0.2"/>
    <row r="96275" customFormat="1" x14ac:dyDescent="0.2"/>
    <row r="96276" customFormat="1" x14ac:dyDescent="0.2"/>
    <row r="96277" customFormat="1" x14ac:dyDescent="0.2"/>
    <row r="96278" customFormat="1" x14ac:dyDescent="0.2"/>
    <row r="96279" customFormat="1" x14ac:dyDescent="0.2"/>
    <row r="96280" customFormat="1" x14ac:dyDescent="0.2"/>
    <row r="96281" customFormat="1" x14ac:dyDescent="0.2"/>
    <row r="96282" customFormat="1" x14ac:dyDescent="0.2"/>
    <row r="96283" customFormat="1" x14ac:dyDescent="0.2"/>
    <row r="96284" customFormat="1" x14ac:dyDescent="0.2"/>
    <row r="96285" customFormat="1" x14ac:dyDescent="0.2"/>
    <row r="96286" customFormat="1" x14ac:dyDescent="0.2"/>
    <row r="96287" customFormat="1" x14ac:dyDescent="0.2"/>
    <row r="96288" customFormat="1" x14ac:dyDescent="0.2"/>
    <row r="96289" customFormat="1" x14ac:dyDescent="0.2"/>
    <row r="96290" customFormat="1" x14ac:dyDescent="0.2"/>
    <row r="96291" customFormat="1" x14ac:dyDescent="0.2"/>
    <row r="96292" customFormat="1" x14ac:dyDescent="0.2"/>
    <row r="96293" customFormat="1" x14ac:dyDescent="0.2"/>
    <row r="96294" customFormat="1" x14ac:dyDescent="0.2"/>
    <row r="96295" customFormat="1" x14ac:dyDescent="0.2"/>
    <row r="96296" customFormat="1" x14ac:dyDescent="0.2"/>
    <row r="96297" customFormat="1" x14ac:dyDescent="0.2"/>
    <row r="96298" customFormat="1" x14ac:dyDescent="0.2"/>
    <row r="96299" customFormat="1" x14ac:dyDescent="0.2"/>
    <row r="96300" customFormat="1" x14ac:dyDescent="0.2"/>
    <row r="96301" customFormat="1" x14ac:dyDescent="0.2"/>
    <row r="96302" customFormat="1" x14ac:dyDescent="0.2"/>
    <row r="96303" customFormat="1" x14ac:dyDescent="0.2"/>
    <row r="96304" customFormat="1" x14ac:dyDescent="0.2"/>
    <row r="96305" customFormat="1" x14ac:dyDescent="0.2"/>
    <row r="96306" customFormat="1" x14ac:dyDescent="0.2"/>
    <row r="96307" customFormat="1" x14ac:dyDescent="0.2"/>
    <row r="96308" customFormat="1" x14ac:dyDescent="0.2"/>
    <row r="96309" customFormat="1" x14ac:dyDescent="0.2"/>
    <row r="96310" customFormat="1" x14ac:dyDescent="0.2"/>
    <row r="96311" customFormat="1" x14ac:dyDescent="0.2"/>
    <row r="96312" customFormat="1" x14ac:dyDescent="0.2"/>
    <row r="96313" customFormat="1" x14ac:dyDescent="0.2"/>
    <row r="96314" customFormat="1" x14ac:dyDescent="0.2"/>
    <row r="96315" customFormat="1" x14ac:dyDescent="0.2"/>
    <row r="96316" customFormat="1" x14ac:dyDescent="0.2"/>
    <row r="96317" customFormat="1" x14ac:dyDescent="0.2"/>
    <row r="96318" customFormat="1" x14ac:dyDescent="0.2"/>
    <row r="96319" customFormat="1" x14ac:dyDescent="0.2"/>
    <row r="96320" customFormat="1" x14ac:dyDescent="0.2"/>
    <row r="96321" customFormat="1" x14ac:dyDescent="0.2"/>
    <row r="96322" customFormat="1" x14ac:dyDescent="0.2"/>
    <row r="96323" customFormat="1" x14ac:dyDescent="0.2"/>
    <row r="96324" customFormat="1" x14ac:dyDescent="0.2"/>
    <row r="96325" customFormat="1" x14ac:dyDescent="0.2"/>
    <row r="96326" customFormat="1" x14ac:dyDescent="0.2"/>
    <row r="96327" customFormat="1" x14ac:dyDescent="0.2"/>
    <row r="96328" customFormat="1" x14ac:dyDescent="0.2"/>
    <row r="96329" customFormat="1" x14ac:dyDescent="0.2"/>
    <row r="96330" customFormat="1" x14ac:dyDescent="0.2"/>
    <row r="96331" customFormat="1" x14ac:dyDescent="0.2"/>
    <row r="96332" customFormat="1" x14ac:dyDescent="0.2"/>
    <row r="96333" customFormat="1" x14ac:dyDescent="0.2"/>
    <row r="96334" customFormat="1" x14ac:dyDescent="0.2"/>
    <row r="96335" customFormat="1" x14ac:dyDescent="0.2"/>
    <row r="96336" customFormat="1" x14ac:dyDescent="0.2"/>
    <row r="96337" customFormat="1" x14ac:dyDescent="0.2"/>
    <row r="96338" customFormat="1" x14ac:dyDescent="0.2"/>
    <row r="96339" customFormat="1" x14ac:dyDescent="0.2"/>
    <row r="96340" customFormat="1" x14ac:dyDescent="0.2"/>
    <row r="96341" customFormat="1" x14ac:dyDescent="0.2"/>
    <row r="96342" customFormat="1" x14ac:dyDescent="0.2"/>
    <row r="96343" customFormat="1" x14ac:dyDescent="0.2"/>
    <row r="96344" customFormat="1" x14ac:dyDescent="0.2"/>
    <row r="96345" customFormat="1" x14ac:dyDescent="0.2"/>
    <row r="96346" customFormat="1" x14ac:dyDescent="0.2"/>
    <row r="96347" customFormat="1" x14ac:dyDescent="0.2"/>
    <row r="96348" customFormat="1" x14ac:dyDescent="0.2"/>
    <row r="96349" customFormat="1" x14ac:dyDescent="0.2"/>
    <row r="96350" customFormat="1" x14ac:dyDescent="0.2"/>
    <row r="96351" customFormat="1" x14ac:dyDescent="0.2"/>
    <row r="96352" customFormat="1" x14ac:dyDescent="0.2"/>
    <row r="96353" customFormat="1" x14ac:dyDescent="0.2"/>
    <row r="96354" customFormat="1" x14ac:dyDescent="0.2"/>
    <row r="96355" customFormat="1" x14ac:dyDescent="0.2"/>
    <row r="96356" customFormat="1" x14ac:dyDescent="0.2"/>
    <row r="96357" customFormat="1" x14ac:dyDescent="0.2"/>
    <row r="96358" customFormat="1" x14ac:dyDescent="0.2"/>
    <row r="96359" customFormat="1" x14ac:dyDescent="0.2"/>
    <row r="96360" customFormat="1" x14ac:dyDescent="0.2"/>
    <row r="96361" customFormat="1" x14ac:dyDescent="0.2"/>
    <row r="96362" customFormat="1" x14ac:dyDescent="0.2"/>
    <row r="96363" customFormat="1" x14ac:dyDescent="0.2"/>
    <row r="96364" customFormat="1" x14ac:dyDescent="0.2"/>
    <row r="96365" customFormat="1" x14ac:dyDescent="0.2"/>
    <row r="96366" customFormat="1" x14ac:dyDescent="0.2"/>
    <row r="96367" customFormat="1" x14ac:dyDescent="0.2"/>
    <row r="96368" customFormat="1" x14ac:dyDescent="0.2"/>
    <row r="96369" customFormat="1" x14ac:dyDescent="0.2"/>
    <row r="96370" customFormat="1" x14ac:dyDescent="0.2"/>
    <row r="96371" customFormat="1" x14ac:dyDescent="0.2"/>
    <row r="96372" customFormat="1" x14ac:dyDescent="0.2"/>
    <row r="96373" customFormat="1" x14ac:dyDescent="0.2"/>
    <row r="96374" customFormat="1" x14ac:dyDescent="0.2"/>
    <row r="96375" customFormat="1" x14ac:dyDescent="0.2"/>
    <row r="96376" customFormat="1" x14ac:dyDescent="0.2"/>
    <row r="96377" customFormat="1" x14ac:dyDescent="0.2"/>
    <row r="96378" customFormat="1" x14ac:dyDescent="0.2"/>
    <row r="96379" customFormat="1" x14ac:dyDescent="0.2"/>
    <row r="96380" customFormat="1" x14ac:dyDescent="0.2"/>
    <row r="96381" customFormat="1" x14ac:dyDescent="0.2"/>
    <row r="96382" customFormat="1" x14ac:dyDescent="0.2"/>
    <row r="96383" customFormat="1" x14ac:dyDescent="0.2"/>
    <row r="96384" customFormat="1" x14ac:dyDescent="0.2"/>
    <row r="96385" customFormat="1" x14ac:dyDescent="0.2"/>
    <row r="96386" customFormat="1" x14ac:dyDescent="0.2"/>
    <row r="96387" customFormat="1" x14ac:dyDescent="0.2"/>
    <row r="96388" customFormat="1" x14ac:dyDescent="0.2"/>
    <row r="96389" customFormat="1" x14ac:dyDescent="0.2"/>
    <row r="96390" customFormat="1" x14ac:dyDescent="0.2"/>
    <row r="96391" customFormat="1" x14ac:dyDescent="0.2"/>
    <row r="96392" customFormat="1" x14ac:dyDescent="0.2"/>
    <row r="96393" customFormat="1" x14ac:dyDescent="0.2"/>
    <row r="96394" customFormat="1" x14ac:dyDescent="0.2"/>
    <row r="96395" customFormat="1" x14ac:dyDescent="0.2"/>
    <row r="96396" customFormat="1" x14ac:dyDescent="0.2"/>
    <row r="96397" customFormat="1" x14ac:dyDescent="0.2"/>
    <row r="96398" customFormat="1" x14ac:dyDescent="0.2"/>
    <row r="96399" customFormat="1" x14ac:dyDescent="0.2"/>
    <row r="96400" customFormat="1" x14ac:dyDescent="0.2"/>
    <row r="96401" customFormat="1" x14ac:dyDescent="0.2"/>
    <row r="96402" customFormat="1" x14ac:dyDescent="0.2"/>
    <row r="96403" customFormat="1" x14ac:dyDescent="0.2"/>
    <row r="96404" customFormat="1" x14ac:dyDescent="0.2"/>
    <row r="96405" customFormat="1" x14ac:dyDescent="0.2"/>
    <row r="96406" customFormat="1" x14ac:dyDescent="0.2"/>
    <row r="96407" customFormat="1" x14ac:dyDescent="0.2"/>
    <row r="96408" customFormat="1" x14ac:dyDescent="0.2"/>
    <row r="96409" customFormat="1" x14ac:dyDescent="0.2"/>
    <row r="96410" customFormat="1" x14ac:dyDescent="0.2"/>
    <row r="96411" customFormat="1" x14ac:dyDescent="0.2"/>
    <row r="96412" customFormat="1" x14ac:dyDescent="0.2"/>
    <row r="96413" customFormat="1" x14ac:dyDescent="0.2"/>
    <row r="96414" customFormat="1" x14ac:dyDescent="0.2"/>
    <row r="96415" customFormat="1" x14ac:dyDescent="0.2"/>
    <row r="96416" customFormat="1" x14ac:dyDescent="0.2"/>
    <row r="96417" customFormat="1" x14ac:dyDescent="0.2"/>
    <row r="96418" customFormat="1" x14ac:dyDescent="0.2"/>
    <row r="96419" customFormat="1" x14ac:dyDescent="0.2"/>
    <row r="96420" customFormat="1" x14ac:dyDescent="0.2"/>
    <row r="96421" customFormat="1" x14ac:dyDescent="0.2"/>
    <row r="96422" customFormat="1" x14ac:dyDescent="0.2"/>
    <row r="96423" customFormat="1" x14ac:dyDescent="0.2"/>
    <row r="96424" customFormat="1" x14ac:dyDescent="0.2"/>
    <row r="96425" customFormat="1" x14ac:dyDescent="0.2"/>
    <row r="96426" customFormat="1" x14ac:dyDescent="0.2"/>
    <row r="96427" customFormat="1" x14ac:dyDescent="0.2"/>
    <row r="96428" customFormat="1" x14ac:dyDescent="0.2"/>
    <row r="96429" customFormat="1" x14ac:dyDescent="0.2"/>
    <row r="96430" customFormat="1" x14ac:dyDescent="0.2"/>
    <row r="96431" customFormat="1" x14ac:dyDescent="0.2"/>
    <row r="96432" customFormat="1" x14ac:dyDescent="0.2"/>
    <row r="96433" customFormat="1" x14ac:dyDescent="0.2"/>
    <row r="96434" customFormat="1" x14ac:dyDescent="0.2"/>
    <row r="96435" customFormat="1" x14ac:dyDescent="0.2"/>
    <row r="96436" customFormat="1" x14ac:dyDescent="0.2"/>
    <row r="96437" customFormat="1" x14ac:dyDescent="0.2"/>
    <row r="96438" customFormat="1" x14ac:dyDescent="0.2"/>
    <row r="96439" customFormat="1" x14ac:dyDescent="0.2"/>
    <row r="96440" customFormat="1" x14ac:dyDescent="0.2"/>
    <row r="96441" customFormat="1" x14ac:dyDescent="0.2"/>
    <row r="96442" customFormat="1" x14ac:dyDescent="0.2"/>
    <row r="96443" customFormat="1" x14ac:dyDescent="0.2"/>
    <row r="96444" customFormat="1" x14ac:dyDescent="0.2"/>
    <row r="96445" customFormat="1" x14ac:dyDescent="0.2"/>
    <row r="96446" customFormat="1" x14ac:dyDescent="0.2"/>
    <row r="96447" customFormat="1" x14ac:dyDescent="0.2"/>
    <row r="96448" customFormat="1" x14ac:dyDescent="0.2"/>
    <row r="96449" customFormat="1" x14ac:dyDescent="0.2"/>
    <row r="96450" customFormat="1" x14ac:dyDescent="0.2"/>
    <row r="96451" customFormat="1" x14ac:dyDescent="0.2"/>
    <row r="96452" customFormat="1" x14ac:dyDescent="0.2"/>
    <row r="96453" customFormat="1" x14ac:dyDescent="0.2"/>
    <row r="96454" customFormat="1" x14ac:dyDescent="0.2"/>
    <row r="96455" customFormat="1" x14ac:dyDescent="0.2"/>
    <row r="96456" customFormat="1" x14ac:dyDescent="0.2"/>
    <row r="96457" customFormat="1" x14ac:dyDescent="0.2"/>
    <row r="96458" customFormat="1" x14ac:dyDescent="0.2"/>
    <row r="96459" customFormat="1" x14ac:dyDescent="0.2"/>
    <row r="96460" customFormat="1" x14ac:dyDescent="0.2"/>
    <row r="96461" customFormat="1" x14ac:dyDescent="0.2"/>
    <row r="96462" customFormat="1" x14ac:dyDescent="0.2"/>
    <row r="96463" customFormat="1" x14ac:dyDescent="0.2"/>
    <row r="96464" customFormat="1" x14ac:dyDescent="0.2"/>
    <row r="96465" customFormat="1" x14ac:dyDescent="0.2"/>
    <row r="96466" customFormat="1" x14ac:dyDescent="0.2"/>
    <row r="96467" customFormat="1" x14ac:dyDescent="0.2"/>
    <row r="96468" customFormat="1" x14ac:dyDescent="0.2"/>
    <row r="96469" customFormat="1" x14ac:dyDescent="0.2"/>
    <row r="96470" customFormat="1" x14ac:dyDescent="0.2"/>
    <row r="96471" customFormat="1" x14ac:dyDescent="0.2"/>
    <row r="96472" customFormat="1" x14ac:dyDescent="0.2"/>
    <row r="96473" customFormat="1" x14ac:dyDescent="0.2"/>
    <row r="96474" customFormat="1" x14ac:dyDescent="0.2"/>
    <row r="96475" customFormat="1" x14ac:dyDescent="0.2"/>
    <row r="96476" customFormat="1" x14ac:dyDescent="0.2"/>
    <row r="96477" customFormat="1" x14ac:dyDescent="0.2"/>
    <row r="96478" customFormat="1" x14ac:dyDescent="0.2"/>
    <row r="96479" customFormat="1" x14ac:dyDescent="0.2"/>
    <row r="96480" customFormat="1" x14ac:dyDescent="0.2"/>
    <row r="96481" customFormat="1" x14ac:dyDescent="0.2"/>
    <row r="96482" customFormat="1" x14ac:dyDescent="0.2"/>
    <row r="96483" customFormat="1" x14ac:dyDescent="0.2"/>
    <row r="96484" customFormat="1" x14ac:dyDescent="0.2"/>
    <row r="96485" customFormat="1" x14ac:dyDescent="0.2"/>
    <row r="96486" customFormat="1" x14ac:dyDescent="0.2"/>
    <row r="96487" customFormat="1" x14ac:dyDescent="0.2"/>
    <row r="96488" customFormat="1" x14ac:dyDescent="0.2"/>
    <row r="96489" customFormat="1" x14ac:dyDescent="0.2"/>
    <row r="96490" customFormat="1" x14ac:dyDescent="0.2"/>
    <row r="96491" customFormat="1" x14ac:dyDescent="0.2"/>
    <row r="96492" customFormat="1" x14ac:dyDescent="0.2"/>
    <row r="96493" customFormat="1" x14ac:dyDescent="0.2"/>
    <row r="96494" customFormat="1" x14ac:dyDescent="0.2"/>
    <row r="96495" customFormat="1" x14ac:dyDescent="0.2"/>
    <row r="96496" customFormat="1" x14ac:dyDescent="0.2"/>
    <row r="96497" customFormat="1" x14ac:dyDescent="0.2"/>
    <row r="96498" customFormat="1" x14ac:dyDescent="0.2"/>
    <row r="96499" customFormat="1" x14ac:dyDescent="0.2"/>
    <row r="96500" customFormat="1" x14ac:dyDescent="0.2"/>
    <row r="96501" customFormat="1" x14ac:dyDescent="0.2"/>
    <row r="96502" customFormat="1" x14ac:dyDescent="0.2"/>
    <row r="96503" customFormat="1" x14ac:dyDescent="0.2"/>
    <row r="96504" customFormat="1" x14ac:dyDescent="0.2"/>
    <row r="96505" customFormat="1" x14ac:dyDescent="0.2"/>
    <row r="96506" customFormat="1" x14ac:dyDescent="0.2"/>
    <row r="96507" customFormat="1" x14ac:dyDescent="0.2"/>
    <row r="96508" customFormat="1" x14ac:dyDescent="0.2"/>
    <row r="96509" customFormat="1" x14ac:dyDescent="0.2"/>
    <row r="96510" customFormat="1" x14ac:dyDescent="0.2"/>
    <row r="96511" customFormat="1" x14ac:dyDescent="0.2"/>
    <row r="96512" customFormat="1" x14ac:dyDescent="0.2"/>
    <row r="96513" customFormat="1" x14ac:dyDescent="0.2"/>
    <row r="96514" customFormat="1" x14ac:dyDescent="0.2"/>
    <row r="96515" customFormat="1" x14ac:dyDescent="0.2"/>
    <row r="96516" customFormat="1" x14ac:dyDescent="0.2"/>
    <row r="96517" customFormat="1" x14ac:dyDescent="0.2"/>
    <row r="96518" customFormat="1" x14ac:dyDescent="0.2"/>
    <row r="96519" customFormat="1" x14ac:dyDescent="0.2"/>
    <row r="96520" customFormat="1" x14ac:dyDescent="0.2"/>
    <row r="96521" customFormat="1" x14ac:dyDescent="0.2"/>
    <row r="96522" customFormat="1" x14ac:dyDescent="0.2"/>
    <row r="96523" customFormat="1" x14ac:dyDescent="0.2"/>
    <row r="96524" customFormat="1" x14ac:dyDescent="0.2"/>
    <row r="96525" customFormat="1" x14ac:dyDescent="0.2"/>
    <row r="96526" customFormat="1" x14ac:dyDescent="0.2"/>
    <row r="96527" customFormat="1" x14ac:dyDescent="0.2"/>
    <row r="96528" customFormat="1" x14ac:dyDescent="0.2"/>
    <row r="96529" customFormat="1" x14ac:dyDescent="0.2"/>
    <row r="96530" customFormat="1" x14ac:dyDescent="0.2"/>
    <row r="96531" customFormat="1" x14ac:dyDescent="0.2"/>
    <row r="96532" customFormat="1" x14ac:dyDescent="0.2"/>
    <row r="96533" customFormat="1" x14ac:dyDescent="0.2"/>
    <row r="96534" customFormat="1" x14ac:dyDescent="0.2"/>
    <row r="96535" customFormat="1" x14ac:dyDescent="0.2"/>
    <row r="96536" customFormat="1" x14ac:dyDescent="0.2"/>
    <row r="96537" customFormat="1" x14ac:dyDescent="0.2"/>
    <row r="96538" customFormat="1" x14ac:dyDescent="0.2"/>
    <row r="96539" customFormat="1" x14ac:dyDescent="0.2"/>
    <row r="96540" customFormat="1" x14ac:dyDescent="0.2"/>
    <row r="96541" customFormat="1" x14ac:dyDescent="0.2"/>
    <row r="96542" customFormat="1" x14ac:dyDescent="0.2"/>
    <row r="96543" customFormat="1" x14ac:dyDescent="0.2"/>
    <row r="96544" customFormat="1" x14ac:dyDescent="0.2"/>
    <row r="96545" customFormat="1" x14ac:dyDescent="0.2"/>
    <row r="96546" customFormat="1" x14ac:dyDescent="0.2"/>
    <row r="96547" customFormat="1" x14ac:dyDescent="0.2"/>
    <row r="96548" customFormat="1" x14ac:dyDescent="0.2"/>
    <row r="96549" customFormat="1" x14ac:dyDescent="0.2"/>
    <row r="96550" customFormat="1" x14ac:dyDescent="0.2"/>
    <row r="96551" customFormat="1" x14ac:dyDescent="0.2"/>
    <row r="96552" customFormat="1" x14ac:dyDescent="0.2"/>
    <row r="96553" customFormat="1" x14ac:dyDescent="0.2"/>
    <row r="96554" customFormat="1" x14ac:dyDescent="0.2"/>
    <row r="96555" customFormat="1" x14ac:dyDescent="0.2"/>
    <row r="96556" customFormat="1" x14ac:dyDescent="0.2"/>
    <row r="96557" customFormat="1" x14ac:dyDescent="0.2"/>
    <row r="96558" customFormat="1" x14ac:dyDescent="0.2"/>
    <row r="96559" customFormat="1" x14ac:dyDescent="0.2"/>
    <row r="96560" customFormat="1" x14ac:dyDescent="0.2"/>
    <row r="96561" customFormat="1" x14ac:dyDescent="0.2"/>
    <row r="96562" customFormat="1" x14ac:dyDescent="0.2"/>
    <row r="96563" customFormat="1" x14ac:dyDescent="0.2"/>
    <row r="96564" customFormat="1" x14ac:dyDescent="0.2"/>
    <row r="96565" customFormat="1" x14ac:dyDescent="0.2"/>
    <row r="96566" customFormat="1" x14ac:dyDescent="0.2"/>
    <row r="96567" customFormat="1" x14ac:dyDescent="0.2"/>
    <row r="96568" customFormat="1" x14ac:dyDescent="0.2"/>
    <row r="96569" customFormat="1" x14ac:dyDescent="0.2"/>
    <row r="96570" customFormat="1" x14ac:dyDescent="0.2"/>
    <row r="96571" customFormat="1" x14ac:dyDescent="0.2"/>
    <row r="96572" customFormat="1" x14ac:dyDescent="0.2"/>
    <row r="96573" customFormat="1" x14ac:dyDescent="0.2"/>
    <row r="96574" customFormat="1" x14ac:dyDescent="0.2"/>
    <row r="96575" customFormat="1" x14ac:dyDescent="0.2"/>
    <row r="96576" customFormat="1" x14ac:dyDescent="0.2"/>
    <row r="96577" customFormat="1" x14ac:dyDescent="0.2"/>
    <row r="96578" customFormat="1" x14ac:dyDescent="0.2"/>
    <row r="96579" customFormat="1" x14ac:dyDescent="0.2"/>
    <row r="96580" customFormat="1" x14ac:dyDescent="0.2"/>
    <row r="96581" customFormat="1" x14ac:dyDescent="0.2"/>
    <row r="96582" customFormat="1" x14ac:dyDescent="0.2"/>
    <row r="96583" customFormat="1" x14ac:dyDescent="0.2"/>
    <row r="96584" customFormat="1" x14ac:dyDescent="0.2"/>
    <row r="96585" customFormat="1" x14ac:dyDescent="0.2"/>
    <row r="96586" customFormat="1" x14ac:dyDescent="0.2"/>
    <row r="96587" customFormat="1" x14ac:dyDescent="0.2"/>
    <row r="96588" customFormat="1" x14ac:dyDescent="0.2"/>
    <row r="96589" customFormat="1" x14ac:dyDescent="0.2"/>
    <row r="96590" customFormat="1" x14ac:dyDescent="0.2"/>
    <row r="96591" customFormat="1" x14ac:dyDescent="0.2"/>
    <row r="96592" customFormat="1" x14ac:dyDescent="0.2"/>
    <row r="96593" customFormat="1" x14ac:dyDescent="0.2"/>
    <row r="96594" customFormat="1" x14ac:dyDescent="0.2"/>
    <row r="96595" customFormat="1" x14ac:dyDescent="0.2"/>
    <row r="96596" customFormat="1" x14ac:dyDescent="0.2"/>
    <row r="96597" customFormat="1" x14ac:dyDescent="0.2"/>
    <row r="96598" customFormat="1" x14ac:dyDescent="0.2"/>
    <row r="96599" customFormat="1" x14ac:dyDescent="0.2"/>
    <row r="96600" customFormat="1" x14ac:dyDescent="0.2"/>
    <row r="96601" customFormat="1" x14ac:dyDescent="0.2"/>
    <row r="96602" customFormat="1" x14ac:dyDescent="0.2"/>
    <row r="96603" customFormat="1" x14ac:dyDescent="0.2"/>
    <row r="96604" customFormat="1" x14ac:dyDescent="0.2"/>
    <row r="96605" customFormat="1" x14ac:dyDescent="0.2"/>
    <row r="96606" customFormat="1" x14ac:dyDescent="0.2"/>
    <row r="96607" customFormat="1" x14ac:dyDescent="0.2"/>
    <row r="96608" customFormat="1" x14ac:dyDescent="0.2"/>
    <row r="96609" customFormat="1" x14ac:dyDescent="0.2"/>
    <row r="96610" customFormat="1" x14ac:dyDescent="0.2"/>
    <row r="96611" customFormat="1" x14ac:dyDescent="0.2"/>
    <row r="96612" customFormat="1" x14ac:dyDescent="0.2"/>
    <row r="96613" customFormat="1" x14ac:dyDescent="0.2"/>
    <row r="96614" customFormat="1" x14ac:dyDescent="0.2"/>
    <row r="96615" customFormat="1" x14ac:dyDescent="0.2"/>
    <row r="96616" customFormat="1" x14ac:dyDescent="0.2"/>
    <row r="96617" customFormat="1" x14ac:dyDescent="0.2"/>
    <row r="96618" customFormat="1" x14ac:dyDescent="0.2"/>
    <row r="96619" customFormat="1" x14ac:dyDescent="0.2"/>
    <row r="96620" customFormat="1" x14ac:dyDescent="0.2"/>
    <row r="96621" customFormat="1" x14ac:dyDescent="0.2"/>
    <row r="96622" customFormat="1" x14ac:dyDescent="0.2"/>
    <row r="96623" customFormat="1" x14ac:dyDescent="0.2"/>
    <row r="96624" customFormat="1" x14ac:dyDescent="0.2"/>
    <row r="96625" customFormat="1" x14ac:dyDescent="0.2"/>
    <row r="96626" customFormat="1" x14ac:dyDescent="0.2"/>
    <row r="96627" customFormat="1" x14ac:dyDescent="0.2"/>
    <row r="96628" customFormat="1" x14ac:dyDescent="0.2"/>
    <row r="96629" customFormat="1" x14ac:dyDescent="0.2"/>
    <row r="96630" customFormat="1" x14ac:dyDescent="0.2"/>
    <row r="96631" customFormat="1" x14ac:dyDescent="0.2"/>
    <row r="96632" customFormat="1" x14ac:dyDescent="0.2"/>
    <row r="96633" customFormat="1" x14ac:dyDescent="0.2"/>
    <row r="96634" customFormat="1" x14ac:dyDescent="0.2"/>
    <row r="96635" customFormat="1" x14ac:dyDescent="0.2"/>
    <row r="96636" customFormat="1" x14ac:dyDescent="0.2"/>
    <row r="96637" customFormat="1" x14ac:dyDescent="0.2"/>
    <row r="96638" customFormat="1" x14ac:dyDescent="0.2"/>
    <row r="96639" customFormat="1" x14ac:dyDescent="0.2"/>
    <row r="96640" customFormat="1" x14ac:dyDescent="0.2"/>
    <row r="96641" customFormat="1" x14ac:dyDescent="0.2"/>
    <row r="96642" customFormat="1" x14ac:dyDescent="0.2"/>
    <row r="96643" customFormat="1" x14ac:dyDescent="0.2"/>
    <row r="96644" customFormat="1" x14ac:dyDescent="0.2"/>
    <row r="96645" customFormat="1" x14ac:dyDescent="0.2"/>
    <row r="96646" customFormat="1" x14ac:dyDescent="0.2"/>
    <row r="96647" customFormat="1" x14ac:dyDescent="0.2"/>
    <row r="96648" customFormat="1" x14ac:dyDescent="0.2"/>
    <row r="96649" customFormat="1" x14ac:dyDescent="0.2"/>
    <row r="96650" customFormat="1" x14ac:dyDescent="0.2"/>
    <row r="96651" customFormat="1" x14ac:dyDescent="0.2"/>
    <row r="96652" customFormat="1" x14ac:dyDescent="0.2"/>
    <row r="96653" customFormat="1" x14ac:dyDescent="0.2"/>
    <row r="96654" customFormat="1" x14ac:dyDescent="0.2"/>
    <row r="96655" customFormat="1" x14ac:dyDescent="0.2"/>
    <row r="96656" customFormat="1" x14ac:dyDescent="0.2"/>
    <row r="96657" customFormat="1" x14ac:dyDescent="0.2"/>
    <row r="96658" customFormat="1" x14ac:dyDescent="0.2"/>
    <row r="96659" customFormat="1" x14ac:dyDescent="0.2"/>
    <row r="96660" customFormat="1" x14ac:dyDescent="0.2"/>
    <row r="96661" customFormat="1" x14ac:dyDescent="0.2"/>
    <row r="96662" customFormat="1" x14ac:dyDescent="0.2"/>
    <row r="96663" customFormat="1" x14ac:dyDescent="0.2"/>
    <row r="96664" customFormat="1" x14ac:dyDescent="0.2"/>
    <row r="96665" customFormat="1" x14ac:dyDescent="0.2"/>
    <row r="96666" customFormat="1" x14ac:dyDescent="0.2"/>
    <row r="96667" customFormat="1" x14ac:dyDescent="0.2"/>
    <row r="96668" customFormat="1" x14ac:dyDescent="0.2"/>
    <row r="96669" customFormat="1" x14ac:dyDescent="0.2"/>
    <row r="96670" customFormat="1" x14ac:dyDescent="0.2"/>
    <row r="96671" customFormat="1" x14ac:dyDescent="0.2"/>
    <row r="96672" customFormat="1" x14ac:dyDescent="0.2"/>
    <row r="96673" customFormat="1" x14ac:dyDescent="0.2"/>
    <row r="96674" customFormat="1" x14ac:dyDescent="0.2"/>
    <row r="96675" customFormat="1" x14ac:dyDescent="0.2"/>
    <row r="96676" customFormat="1" x14ac:dyDescent="0.2"/>
    <row r="96677" customFormat="1" x14ac:dyDescent="0.2"/>
    <row r="96678" customFormat="1" x14ac:dyDescent="0.2"/>
    <row r="96679" customFormat="1" x14ac:dyDescent="0.2"/>
    <row r="96680" customFormat="1" x14ac:dyDescent="0.2"/>
    <row r="96681" customFormat="1" x14ac:dyDescent="0.2"/>
    <row r="96682" customFormat="1" x14ac:dyDescent="0.2"/>
    <row r="96683" customFormat="1" x14ac:dyDescent="0.2"/>
    <row r="96684" customFormat="1" x14ac:dyDescent="0.2"/>
    <row r="96685" customFormat="1" x14ac:dyDescent="0.2"/>
    <row r="96686" customFormat="1" x14ac:dyDescent="0.2"/>
    <row r="96687" customFormat="1" x14ac:dyDescent="0.2"/>
    <row r="96688" customFormat="1" x14ac:dyDescent="0.2"/>
    <row r="96689" customFormat="1" x14ac:dyDescent="0.2"/>
    <row r="96690" customFormat="1" x14ac:dyDescent="0.2"/>
    <row r="96691" customFormat="1" x14ac:dyDescent="0.2"/>
    <row r="96692" customFormat="1" x14ac:dyDescent="0.2"/>
    <row r="96693" customFormat="1" x14ac:dyDescent="0.2"/>
    <row r="96694" customFormat="1" x14ac:dyDescent="0.2"/>
    <row r="96695" customFormat="1" x14ac:dyDescent="0.2"/>
    <row r="96696" customFormat="1" x14ac:dyDescent="0.2"/>
    <row r="96697" customFormat="1" x14ac:dyDescent="0.2"/>
    <row r="96698" customFormat="1" x14ac:dyDescent="0.2"/>
    <row r="96699" customFormat="1" x14ac:dyDescent="0.2"/>
    <row r="96700" customFormat="1" x14ac:dyDescent="0.2"/>
    <row r="96701" customFormat="1" x14ac:dyDescent="0.2"/>
    <row r="96702" customFormat="1" x14ac:dyDescent="0.2"/>
    <row r="96703" customFormat="1" x14ac:dyDescent="0.2"/>
    <row r="96704" customFormat="1" x14ac:dyDescent="0.2"/>
    <row r="96705" customFormat="1" x14ac:dyDescent="0.2"/>
    <row r="96706" customFormat="1" x14ac:dyDescent="0.2"/>
    <row r="96707" customFormat="1" x14ac:dyDescent="0.2"/>
    <row r="96708" customFormat="1" x14ac:dyDescent="0.2"/>
    <row r="96709" customFormat="1" x14ac:dyDescent="0.2"/>
    <row r="96710" customFormat="1" x14ac:dyDescent="0.2"/>
    <row r="96711" customFormat="1" x14ac:dyDescent="0.2"/>
    <row r="96712" customFormat="1" x14ac:dyDescent="0.2"/>
    <row r="96713" customFormat="1" x14ac:dyDescent="0.2"/>
    <row r="96714" customFormat="1" x14ac:dyDescent="0.2"/>
    <row r="96715" customFormat="1" x14ac:dyDescent="0.2"/>
    <row r="96716" customFormat="1" x14ac:dyDescent="0.2"/>
    <row r="96717" customFormat="1" x14ac:dyDescent="0.2"/>
    <row r="96718" customFormat="1" x14ac:dyDescent="0.2"/>
    <row r="96719" customFormat="1" x14ac:dyDescent="0.2"/>
    <row r="96720" customFormat="1" x14ac:dyDescent="0.2"/>
    <row r="96721" customFormat="1" x14ac:dyDescent="0.2"/>
    <row r="96722" customFormat="1" x14ac:dyDescent="0.2"/>
    <row r="96723" customFormat="1" x14ac:dyDescent="0.2"/>
    <row r="96724" customFormat="1" x14ac:dyDescent="0.2"/>
    <row r="96725" customFormat="1" x14ac:dyDescent="0.2"/>
    <row r="96726" customFormat="1" x14ac:dyDescent="0.2"/>
    <row r="96727" customFormat="1" x14ac:dyDescent="0.2"/>
    <row r="96728" customFormat="1" x14ac:dyDescent="0.2"/>
    <row r="96729" customFormat="1" x14ac:dyDescent="0.2"/>
    <row r="96730" customFormat="1" x14ac:dyDescent="0.2"/>
    <row r="96731" customFormat="1" x14ac:dyDescent="0.2"/>
    <row r="96732" customFormat="1" x14ac:dyDescent="0.2"/>
    <row r="96733" customFormat="1" x14ac:dyDescent="0.2"/>
    <row r="96734" customFormat="1" x14ac:dyDescent="0.2"/>
    <row r="96735" customFormat="1" x14ac:dyDescent="0.2"/>
    <row r="96736" customFormat="1" x14ac:dyDescent="0.2"/>
    <row r="96737" customFormat="1" x14ac:dyDescent="0.2"/>
    <row r="96738" customFormat="1" x14ac:dyDescent="0.2"/>
    <row r="96739" customFormat="1" x14ac:dyDescent="0.2"/>
    <row r="96740" customFormat="1" x14ac:dyDescent="0.2"/>
    <row r="96741" customFormat="1" x14ac:dyDescent="0.2"/>
    <row r="96742" customFormat="1" x14ac:dyDescent="0.2"/>
    <row r="96743" customFormat="1" x14ac:dyDescent="0.2"/>
    <row r="96744" customFormat="1" x14ac:dyDescent="0.2"/>
    <row r="96745" customFormat="1" x14ac:dyDescent="0.2"/>
    <row r="96746" customFormat="1" x14ac:dyDescent="0.2"/>
    <row r="96747" customFormat="1" x14ac:dyDescent="0.2"/>
    <row r="96748" customFormat="1" x14ac:dyDescent="0.2"/>
    <row r="96749" customFormat="1" x14ac:dyDescent="0.2"/>
    <row r="96750" customFormat="1" x14ac:dyDescent="0.2"/>
    <row r="96751" customFormat="1" x14ac:dyDescent="0.2"/>
    <row r="96752" customFormat="1" x14ac:dyDescent="0.2"/>
    <row r="96753" customFormat="1" x14ac:dyDescent="0.2"/>
    <row r="96754" customFormat="1" x14ac:dyDescent="0.2"/>
    <row r="96755" customFormat="1" x14ac:dyDescent="0.2"/>
    <row r="96756" customFormat="1" x14ac:dyDescent="0.2"/>
    <row r="96757" customFormat="1" x14ac:dyDescent="0.2"/>
    <row r="96758" customFormat="1" x14ac:dyDescent="0.2"/>
    <row r="96759" customFormat="1" x14ac:dyDescent="0.2"/>
    <row r="96760" customFormat="1" x14ac:dyDescent="0.2"/>
    <row r="96761" customFormat="1" x14ac:dyDescent="0.2"/>
    <row r="96762" customFormat="1" x14ac:dyDescent="0.2"/>
    <row r="96763" customFormat="1" x14ac:dyDescent="0.2"/>
    <row r="96764" customFormat="1" x14ac:dyDescent="0.2"/>
    <row r="96765" customFormat="1" x14ac:dyDescent="0.2"/>
    <row r="96766" customFormat="1" x14ac:dyDescent="0.2"/>
    <row r="96767" customFormat="1" x14ac:dyDescent="0.2"/>
    <row r="96768" customFormat="1" x14ac:dyDescent="0.2"/>
    <row r="96769" customFormat="1" x14ac:dyDescent="0.2"/>
    <row r="96770" customFormat="1" x14ac:dyDescent="0.2"/>
    <row r="96771" customFormat="1" x14ac:dyDescent="0.2"/>
    <row r="96772" customFormat="1" x14ac:dyDescent="0.2"/>
    <row r="96773" customFormat="1" x14ac:dyDescent="0.2"/>
    <row r="96774" customFormat="1" x14ac:dyDescent="0.2"/>
    <row r="96775" customFormat="1" x14ac:dyDescent="0.2"/>
    <row r="96776" customFormat="1" x14ac:dyDescent="0.2"/>
    <row r="96777" customFormat="1" x14ac:dyDescent="0.2"/>
    <row r="96778" customFormat="1" x14ac:dyDescent="0.2"/>
    <row r="96779" customFormat="1" x14ac:dyDescent="0.2"/>
    <row r="96780" customFormat="1" x14ac:dyDescent="0.2"/>
    <row r="96781" customFormat="1" x14ac:dyDescent="0.2"/>
    <row r="96782" customFormat="1" x14ac:dyDescent="0.2"/>
    <row r="96783" customFormat="1" x14ac:dyDescent="0.2"/>
    <row r="96784" customFormat="1" x14ac:dyDescent="0.2"/>
    <row r="96785" customFormat="1" x14ac:dyDescent="0.2"/>
    <row r="96786" customFormat="1" x14ac:dyDescent="0.2"/>
    <row r="96787" customFormat="1" x14ac:dyDescent="0.2"/>
    <row r="96788" customFormat="1" x14ac:dyDescent="0.2"/>
    <row r="96789" customFormat="1" x14ac:dyDescent="0.2"/>
    <row r="96790" customFormat="1" x14ac:dyDescent="0.2"/>
    <row r="96791" customFormat="1" x14ac:dyDescent="0.2"/>
    <row r="96792" customFormat="1" x14ac:dyDescent="0.2"/>
    <row r="96793" customFormat="1" x14ac:dyDescent="0.2"/>
    <row r="96794" customFormat="1" x14ac:dyDescent="0.2"/>
    <row r="96795" customFormat="1" x14ac:dyDescent="0.2"/>
    <row r="96796" customFormat="1" x14ac:dyDescent="0.2"/>
    <row r="96797" customFormat="1" x14ac:dyDescent="0.2"/>
    <row r="96798" customFormat="1" x14ac:dyDescent="0.2"/>
    <row r="96799" customFormat="1" x14ac:dyDescent="0.2"/>
    <row r="96800" customFormat="1" x14ac:dyDescent="0.2"/>
    <row r="96801" customFormat="1" x14ac:dyDescent="0.2"/>
    <row r="96802" customFormat="1" x14ac:dyDescent="0.2"/>
    <row r="96803" customFormat="1" x14ac:dyDescent="0.2"/>
    <row r="96804" customFormat="1" x14ac:dyDescent="0.2"/>
    <row r="96805" customFormat="1" x14ac:dyDescent="0.2"/>
    <row r="96806" customFormat="1" x14ac:dyDescent="0.2"/>
    <row r="96807" customFormat="1" x14ac:dyDescent="0.2"/>
    <row r="96808" customFormat="1" x14ac:dyDescent="0.2"/>
    <row r="96809" customFormat="1" x14ac:dyDescent="0.2"/>
    <row r="96810" customFormat="1" x14ac:dyDescent="0.2"/>
    <row r="96811" customFormat="1" x14ac:dyDescent="0.2"/>
    <row r="96812" customFormat="1" x14ac:dyDescent="0.2"/>
    <row r="96813" customFormat="1" x14ac:dyDescent="0.2"/>
    <row r="96814" customFormat="1" x14ac:dyDescent="0.2"/>
    <row r="96815" customFormat="1" x14ac:dyDescent="0.2"/>
    <row r="96816" customFormat="1" x14ac:dyDescent="0.2"/>
    <row r="96817" customFormat="1" x14ac:dyDescent="0.2"/>
    <row r="96818" customFormat="1" x14ac:dyDescent="0.2"/>
    <row r="96819" customFormat="1" x14ac:dyDescent="0.2"/>
    <row r="96820" customFormat="1" x14ac:dyDescent="0.2"/>
    <row r="96821" customFormat="1" x14ac:dyDescent="0.2"/>
    <row r="96822" customFormat="1" x14ac:dyDescent="0.2"/>
    <row r="96823" customFormat="1" x14ac:dyDescent="0.2"/>
    <row r="96824" customFormat="1" x14ac:dyDescent="0.2"/>
    <row r="96825" customFormat="1" x14ac:dyDescent="0.2"/>
    <row r="96826" customFormat="1" x14ac:dyDescent="0.2"/>
    <row r="96827" customFormat="1" x14ac:dyDescent="0.2"/>
    <row r="96828" customFormat="1" x14ac:dyDescent="0.2"/>
    <row r="96829" customFormat="1" x14ac:dyDescent="0.2"/>
    <row r="96830" customFormat="1" x14ac:dyDescent="0.2"/>
    <row r="96831" customFormat="1" x14ac:dyDescent="0.2"/>
    <row r="96832" customFormat="1" x14ac:dyDescent="0.2"/>
    <row r="96833" customFormat="1" x14ac:dyDescent="0.2"/>
    <row r="96834" customFormat="1" x14ac:dyDescent="0.2"/>
    <row r="96835" customFormat="1" x14ac:dyDescent="0.2"/>
    <row r="96836" customFormat="1" x14ac:dyDescent="0.2"/>
    <row r="96837" customFormat="1" x14ac:dyDescent="0.2"/>
    <row r="96838" customFormat="1" x14ac:dyDescent="0.2"/>
    <row r="96839" customFormat="1" x14ac:dyDescent="0.2"/>
    <row r="96840" customFormat="1" x14ac:dyDescent="0.2"/>
    <row r="96841" customFormat="1" x14ac:dyDescent="0.2"/>
    <row r="96842" customFormat="1" x14ac:dyDescent="0.2"/>
    <row r="96843" customFormat="1" x14ac:dyDescent="0.2"/>
    <row r="96844" customFormat="1" x14ac:dyDescent="0.2"/>
    <row r="96845" customFormat="1" x14ac:dyDescent="0.2"/>
    <row r="96846" customFormat="1" x14ac:dyDescent="0.2"/>
    <row r="96847" customFormat="1" x14ac:dyDescent="0.2"/>
    <row r="96848" customFormat="1" x14ac:dyDescent="0.2"/>
    <row r="96849" customFormat="1" x14ac:dyDescent="0.2"/>
    <row r="96850" customFormat="1" x14ac:dyDescent="0.2"/>
    <row r="96851" customFormat="1" x14ac:dyDescent="0.2"/>
    <row r="96852" customFormat="1" x14ac:dyDescent="0.2"/>
    <row r="96853" customFormat="1" x14ac:dyDescent="0.2"/>
    <row r="96854" customFormat="1" x14ac:dyDescent="0.2"/>
    <row r="96855" customFormat="1" x14ac:dyDescent="0.2"/>
    <row r="96856" customFormat="1" x14ac:dyDescent="0.2"/>
    <row r="96857" customFormat="1" x14ac:dyDescent="0.2"/>
    <row r="96858" customFormat="1" x14ac:dyDescent="0.2"/>
    <row r="96859" customFormat="1" x14ac:dyDescent="0.2"/>
    <row r="96860" customFormat="1" x14ac:dyDescent="0.2"/>
    <row r="96861" customFormat="1" x14ac:dyDescent="0.2"/>
    <row r="96862" customFormat="1" x14ac:dyDescent="0.2"/>
    <row r="96863" customFormat="1" x14ac:dyDescent="0.2"/>
    <row r="96864" customFormat="1" x14ac:dyDescent="0.2"/>
    <row r="96865" customFormat="1" x14ac:dyDescent="0.2"/>
    <row r="96866" customFormat="1" x14ac:dyDescent="0.2"/>
    <row r="96867" customFormat="1" x14ac:dyDescent="0.2"/>
    <row r="96868" customFormat="1" x14ac:dyDescent="0.2"/>
    <row r="96869" customFormat="1" x14ac:dyDescent="0.2"/>
    <row r="96870" customFormat="1" x14ac:dyDescent="0.2"/>
    <row r="96871" customFormat="1" x14ac:dyDescent="0.2"/>
    <row r="96872" customFormat="1" x14ac:dyDescent="0.2"/>
    <row r="96873" customFormat="1" x14ac:dyDescent="0.2"/>
    <row r="96874" customFormat="1" x14ac:dyDescent="0.2"/>
    <row r="96875" customFormat="1" x14ac:dyDescent="0.2"/>
    <row r="96876" customFormat="1" x14ac:dyDescent="0.2"/>
    <row r="96877" customFormat="1" x14ac:dyDescent="0.2"/>
    <row r="96878" customFormat="1" x14ac:dyDescent="0.2"/>
    <row r="96879" customFormat="1" x14ac:dyDescent="0.2"/>
    <row r="96880" customFormat="1" x14ac:dyDescent="0.2"/>
    <row r="96881" customFormat="1" x14ac:dyDescent="0.2"/>
    <row r="96882" customFormat="1" x14ac:dyDescent="0.2"/>
    <row r="96883" customFormat="1" x14ac:dyDescent="0.2"/>
    <row r="96884" customFormat="1" x14ac:dyDescent="0.2"/>
    <row r="96885" customFormat="1" x14ac:dyDescent="0.2"/>
    <row r="96886" customFormat="1" x14ac:dyDescent="0.2"/>
    <row r="96887" customFormat="1" x14ac:dyDescent="0.2"/>
    <row r="96888" customFormat="1" x14ac:dyDescent="0.2"/>
    <row r="96889" customFormat="1" x14ac:dyDescent="0.2"/>
    <row r="96890" customFormat="1" x14ac:dyDescent="0.2"/>
    <row r="96891" customFormat="1" x14ac:dyDescent="0.2"/>
    <row r="96892" customFormat="1" x14ac:dyDescent="0.2"/>
    <row r="96893" customFormat="1" x14ac:dyDescent="0.2"/>
    <row r="96894" customFormat="1" x14ac:dyDescent="0.2"/>
    <row r="96895" customFormat="1" x14ac:dyDescent="0.2"/>
    <row r="96896" customFormat="1" x14ac:dyDescent="0.2"/>
    <row r="96897" customFormat="1" x14ac:dyDescent="0.2"/>
    <row r="96898" customFormat="1" x14ac:dyDescent="0.2"/>
    <row r="96899" customFormat="1" x14ac:dyDescent="0.2"/>
    <row r="96900" customFormat="1" x14ac:dyDescent="0.2"/>
    <row r="96901" customFormat="1" x14ac:dyDescent="0.2"/>
    <row r="96902" customFormat="1" x14ac:dyDescent="0.2"/>
    <row r="96903" customFormat="1" x14ac:dyDescent="0.2"/>
    <row r="96904" customFormat="1" x14ac:dyDescent="0.2"/>
    <row r="96905" customFormat="1" x14ac:dyDescent="0.2"/>
    <row r="96906" customFormat="1" x14ac:dyDescent="0.2"/>
    <row r="96907" customFormat="1" x14ac:dyDescent="0.2"/>
    <row r="96908" customFormat="1" x14ac:dyDescent="0.2"/>
    <row r="96909" customFormat="1" x14ac:dyDescent="0.2"/>
    <row r="96910" customFormat="1" x14ac:dyDescent="0.2"/>
    <row r="96911" customFormat="1" x14ac:dyDescent="0.2"/>
    <row r="96912" customFormat="1" x14ac:dyDescent="0.2"/>
    <row r="96913" customFormat="1" x14ac:dyDescent="0.2"/>
    <row r="96914" customFormat="1" x14ac:dyDescent="0.2"/>
    <row r="96915" customFormat="1" x14ac:dyDescent="0.2"/>
    <row r="96916" customFormat="1" x14ac:dyDescent="0.2"/>
    <row r="96917" customFormat="1" x14ac:dyDescent="0.2"/>
    <row r="96918" customFormat="1" x14ac:dyDescent="0.2"/>
    <row r="96919" customFormat="1" x14ac:dyDescent="0.2"/>
    <row r="96920" customFormat="1" x14ac:dyDescent="0.2"/>
    <row r="96921" customFormat="1" x14ac:dyDescent="0.2"/>
    <row r="96922" customFormat="1" x14ac:dyDescent="0.2"/>
    <row r="96923" customFormat="1" x14ac:dyDescent="0.2"/>
    <row r="96924" customFormat="1" x14ac:dyDescent="0.2"/>
    <row r="96925" customFormat="1" x14ac:dyDescent="0.2"/>
    <row r="96926" customFormat="1" x14ac:dyDescent="0.2"/>
    <row r="96927" customFormat="1" x14ac:dyDescent="0.2"/>
    <row r="96928" customFormat="1" x14ac:dyDescent="0.2"/>
    <row r="96929" customFormat="1" x14ac:dyDescent="0.2"/>
    <row r="96930" customFormat="1" x14ac:dyDescent="0.2"/>
    <row r="96931" customFormat="1" x14ac:dyDescent="0.2"/>
    <row r="96932" customFormat="1" x14ac:dyDescent="0.2"/>
    <row r="96933" customFormat="1" x14ac:dyDescent="0.2"/>
    <row r="96934" customFormat="1" x14ac:dyDescent="0.2"/>
    <row r="96935" customFormat="1" x14ac:dyDescent="0.2"/>
    <row r="96936" customFormat="1" x14ac:dyDescent="0.2"/>
    <row r="96937" customFormat="1" x14ac:dyDescent="0.2"/>
    <row r="96938" customFormat="1" x14ac:dyDescent="0.2"/>
    <row r="96939" customFormat="1" x14ac:dyDescent="0.2"/>
    <row r="96940" customFormat="1" x14ac:dyDescent="0.2"/>
    <row r="96941" customFormat="1" x14ac:dyDescent="0.2"/>
    <row r="96942" customFormat="1" x14ac:dyDescent="0.2"/>
    <row r="96943" customFormat="1" x14ac:dyDescent="0.2"/>
    <row r="96944" customFormat="1" x14ac:dyDescent="0.2"/>
    <row r="96945" customFormat="1" x14ac:dyDescent="0.2"/>
    <row r="96946" customFormat="1" x14ac:dyDescent="0.2"/>
    <row r="96947" customFormat="1" x14ac:dyDescent="0.2"/>
    <row r="96948" customFormat="1" x14ac:dyDescent="0.2"/>
    <row r="96949" customFormat="1" x14ac:dyDescent="0.2"/>
    <row r="96950" customFormat="1" x14ac:dyDescent="0.2"/>
    <row r="96951" customFormat="1" x14ac:dyDescent="0.2"/>
    <row r="96952" customFormat="1" x14ac:dyDescent="0.2"/>
    <row r="96953" customFormat="1" x14ac:dyDescent="0.2"/>
    <row r="96954" customFormat="1" x14ac:dyDescent="0.2"/>
    <row r="96955" customFormat="1" x14ac:dyDescent="0.2"/>
    <row r="96956" customFormat="1" x14ac:dyDescent="0.2"/>
    <row r="96957" customFormat="1" x14ac:dyDescent="0.2"/>
    <row r="96958" customFormat="1" x14ac:dyDescent="0.2"/>
    <row r="96959" customFormat="1" x14ac:dyDescent="0.2"/>
    <row r="96960" customFormat="1" x14ac:dyDescent="0.2"/>
    <row r="96961" customFormat="1" x14ac:dyDescent="0.2"/>
    <row r="96962" customFormat="1" x14ac:dyDescent="0.2"/>
    <row r="96963" customFormat="1" x14ac:dyDescent="0.2"/>
    <row r="96964" customFormat="1" x14ac:dyDescent="0.2"/>
    <row r="96965" customFormat="1" x14ac:dyDescent="0.2"/>
    <row r="96966" customFormat="1" x14ac:dyDescent="0.2"/>
    <row r="96967" customFormat="1" x14ac:dyDescent="0.2"/>
    <row r="96968" customFormat="1" x14ac:dyDescent="0.2"/>
    <row r="96969" customFormat="1" x14ac:dyDescent="0.2"/>
    <row r="96970" customFormat="1" x14ac:dyDescent="0.2"/>
    <row r="96971" customFormat="1" x14ac:dyDescent="0.2"/>
    <row r="96972" customFormat="1" x14ac:dyDescent="0.2"/>
    <row r="96973" customFormat="1" x14ac:dyDescent="0.2"/>
    <row r="96974" customFormat="1" x14ac:dyDescent="0.2"/>
    <row r="96975" customFormat="1" x14ac:dyDescent="0.2"/>
    <row r="96976" customFormat="1" x14ac:dyDescent="0.2"/>
    <row r="96977" customFormat="1" x14ac:dyDescent="0.2"/>
    <row r="96978" customFormat="1" x14ac:dyDescent="0.2"/>
    <row r="96979" customFormat="1" x14ac:dyDescent="0.2"/>
    <row r="96980" customFormat="1" x14ac:dyDescent="0.2"/>
    <row r="96981" customFormat="1" x14ac:dyDescent="0.2"/>
    <row r="96982" customFormat="1" x14ac:dyDescent="0.2"/>
    <row r="96983" customFormat="1" x14ac:dyDescent="0.2"/>
    <row r="96984" customFormat="1" x14ac:dyDescent="0.2"/>
    <row r="96985" customFormat="1" x14ac:dyDescent="0.2"/>
    <row r="96986" customFormat="1" x14ac:dyDescent="0.2"/>
    <row r="96987" customFormat="1" x14ac:dyDescent="0.2"/>
    <row r="96988" customFormat="1" x14ac:dyDescent="0.2"/>
    <row r="96989" customFormat="1" x14ac:dyDescent="0.2"/>
    <row r="96990" customFormat="1" x14ac:dyDescent="0.2"/>
    <row r="96991" customFormat="1" x14ac:dyDescent="0.2"/>
    <row r="96992" customFormat="1" x14ac:dyDescent="0.2"/>
    <row r="96993" customFormat="1" x14ac:dyDescent="0.2"/>
    <row r="96994" customFormat="1" x14ac:dyDescent="0.2"/>
    <row r="96995" customFormat="1" x14ac:dyDescent="0.2"/>
    <row r="96996" customFormat="1" x14ac:dyDescent="0.2"/>
    <row r="96997" customFormat="1" x14ac:dyDescent="0.2"/>
    <row r="96998" customFormat="1" x14ac:dyDescent="0.2"/>
    <row r="96999" customFormat="1" x14ac:dyDescent="0.2"/>
    <row r="97000" customFormat="1" x14ac:dyDescent="0.2"/>
    <row r="97001" customFormat="1" x14ac:dyDescent="0.2"/>
    <row r="97002" customFormat="1" x14ac:dyDescent="0.2"/>
    <row r="97003" customFormat="1" x14ac:dyDescent="0.2"/>
    <row r="97004" customFormat="1" x14ac:dyDescent="0.2"/>
    <row r="97005" customFormat="1" x14ac:dyDescent="0.2"/>
    <row r="97006" customFormat="1" x14ac:dyDescent="0.2"/>
    <row r="97007" customFormat="1" x14ac:dyDescent="0.2"/>
    <row r="97008" customFormat="1" x14ac:dyDescent="0.2"/>
    <row r="97009" customFormat="1" x14ac:dyDescent="0.2"/>
    <row r="97010" customFormat="1" x14ac:dyDescent="0.2"/>
    <row r="97011" customFormat="1" x14ac:dyDescent="0.2"/>
    <row r="97012" customFormat="1" x14ac:dyDescent="0.2"/>
    <row r="97013" customFormat="1" x14ac:dyDescent="0.2"/>
    <row r="97014" customFormat="1" x14ac:dyDescent="0.2"/>
    <row r="97015" customFormat="1" x14ac:dyDescent="0.2"/>
    <row r="97016" customFormat="1" x14ac:dyDescent="0.2"/>
    <row r="97017" customFormat="1" x14ac:dyDescent="0.2"/>
    <row r="97018" customFormat="1" x14ac:dyDescent="0.2"/>
    <row r="97019" customFormat="1" x14ac:dyDescent="0.2"/>
    <row r="97020" customFormat="1" x14ac:dyDescent="0.2"/>
    <row r="97021" customFormat="1" x14ac:dyDescent="0.2"/>
    <row r="97022" customFormat="1" x14ac:dyDescent="0.2"/>
    <row r="97023" customFormat="1" x14ac:dyDescent="0.2"/>
    <row r="97024" customFormat="1" x14ac:dyDescent="0.2"/>
    <row r="97025" customFormat="1" x14ac:dyDescent="0.2"/>
    <row r="97026" customFormat="1" x14ac:dyDescent="0.2"/>
    <row r="97027" customFormat="1" x14ac:dyDescent="0.2"/>
    <row r="97028" customFormat="1" x14ac:dyDescent="0.2"/>
    <row r="97029" customFormat="1" x14ac:dyDescent="0.2"/>
    <row r="97030" customFormat="1" x14ac:dyDescent="0.2"/>
    <row r="97031" customFormat="1" x14ac:dyDescent="0.2"/>
    <row r="97032" customFormat="1" x14ac:dyDescent="0.2"/>
    <row r="97033" customFormat="1" x14ac:dyDescent="0.2"/>
    <row r="97034" customFormat="1" x14ac:dyDescent="0.2"/>
    <row r="97035" customFormat="1" x14ac:dyDescent="0.2"/>
    <row r="97036" customFormat="1" x14ac:dyDescent="0.2"/>
    <row r="97037" customFormat="1" x14ac:dyDescent="0.2"/>
    <row r="97038" customFormat="1" x14ac:dyDescent="0.2"/>
    <row r="97039" customFormat="1" x14ac:dyDescent="0.2"/>
    <row r="97040" customFormat="1" x14ac:dyDescent="0.2"/>
    <row r="97041" customFormat="1" x14ac:dyDescent="0.2"/>
    <row r="97042" customFormat="1" x14ac:dyDescent="0.2"/>
    <row r="97043" customFormat="1" x14ac:dyDescent="0.2"/>
    <row r="97044" customFormat="1" x14ac:dyDescent="0.2"/>
    <row r="97045" customFormat="1" x14ac:dyDescent="0.2"/>
    <row r="97046" customFormat="1" x14ac:dyDescent="0.2"/>
    <row r="97047" customFormat="1" x14ac:dyDescent="0.2"/>
    <row r="97048" customFormat="1" x14ac:dyDescent="0.2"/>
    <row r="97049" customFormat="1" x14ac:dyDescent="0.2"/>
    <row r="97050" customFormat="1" x14ac:dyDescent="0.2"/>
    <row r="97051" customFormat="1" x14ac:dyDescent="0.2"/>
    <row r="97052" customFormat="1" x14ac:dyDescent="0.2"/>
    <row r="97053" customFormat="1" x14ac:dyDescent="0.2"/>
    <row r="97054" customFormat="1" x14ac:dyDescent="0.2"/>
    <row r="97055" customFormat="1" x14ac:dyDescent="0.2"/>
    <row r="97056" customFormat="1" x14ac:dyDescent="0.2"/>
    <row r="97057" customFormat="1" x14ac:dyDescent="0.2"/>
    <row r="97058" customFormat="1" x14ac:dyDescent="0.2"/>
    <row r="97059" customFormat="1" x14ac:dyDescent="0.2"/>
    <row r="97060" customFormat="1" x14ac:dyDescent="0.2"/>
    <row r="97061" customFormat="1" x14ac:dyDescent="0.2"/>
    <row r="97062" customFormat="1" x14ac:dyDescent="0.2"/>
    <row r="97063" customFormat="1" x14ac:dyDescent="0.2"/>
    <row r="97064" customFormat="1" x14ac:dyDescent="0.2"/>
    <row r="97065" customFormat="1" x14ac:dyDescent="0.2"/>
    <row r="97066" customFormat="1" x14ac:dyDescent="0.2"/>
    <row r="97067" customFormat="1" x14ac:dyDescent="0.2"/>
    <row r="97068" customFormat="1" x14ac:dyDescent="0.2"/>
    <row r="97069" customFormat="1" x14ac:dyDescent="0.2"/>
    <row r="97070" customFormat="1" x14ac:dyDescent="0.2"/>
    <row r="97071" customFormat="1" x14ac:dyDescent="0.2"/>
    <row r="97072" customFormat="1" x14ac:dyDescent="0.2"/>
    <row r="97073" customFormat="1" x14ac:dyDescent="0.2"/>
    <row r="97074" customFormat="1" x14ac:dyDescent="0.2"/>
    <row r="97075" customFormat="1" x14ac:dyDescent="0.2"/>
    <row r="97076" customFormat="1" x14ac:dyDescent="0.2"/>
    <row r="97077" customFormat="1" x14ac:dyDescent="0.2"/>
    <row r="97078" customFormat="1" x14ac:dyDescent="0.2"/>
    <row r="97079" customFormat="1" x14ac:dyDescent="0.2"/>
    <row r="97080" customFormat="1" x14ac:dyDescent="0.2"/>
    <row r="97081" customFormat="1" x14ac:dyDescent="0.2"/>
    <row r="97082" customFormat="1" x14ac:dyDescent="0.2"/>
    <row r="97083" customFormat="1" x14ac:dyDescent="0.2"/>
    <row r="97084" customFormat="1" x14ac:dyDescent="0.2"/>
    <row r="97085" customFormat="1" x14ac:dyDescent="0.2"/>
    <row r="97086" customFormat="1" x14ac:dyDescent="0.2"/>
    <row r="97087" customFormat="1" x14ac:dyDescent="0.2"/>
    <row r="97088" customFormat="1" x14ac:dyDescent="0.2"/>
    <row r="97089" customFormat="1" x14ac:dyDescent="0.2"/>
    <row r="97090" customFormat="1" x14ac:dyDescent="0.2"/>
    <row r="97091" customFormat="1" x14ac:dyDescent="0.2"/>
    <row r="97092" customFormat="1" x14ac:dyDescent="0.2"/>
    <row r="97093" customFormat="1" x14ac:dyDescent="0.2"/>
    <row r="97094" customFormat="1" x14ac:dyDescent="0.2"/>
    <row r="97095" customFormat="1" x14ac:dyDescent="0.2"/>
    <row r="97096" customFormat="1" x14ac:dyDescent="0.2"/>
    <row r="97097" customFormat="1" x14ac:dyDescent="0.2"/>
    <row r="97098" customFormat="1" x14ac:dyDescent="0.2"/>
    <row r="97099" customFormat="1" x14ac:dyDescent="0.2"/>
    <row r="97100" customFormat="1" x14ac:dyDescent="0.2"/>
    <row r="97101" customFormat="1" x14ac:dyDescent="0.2"/>
    <row r="97102" customFormat="1" x14ac:dyDescent="0.2"/>
    <row r="97103" customFormat="1" x14ac:dyDescent="0.2"/>
    <row r="97104" customFormat="1" x14ac:dyDescent="0.2"/>
    <row r="97105" customFormat="1" x14ac:dyDescent="0.2"/>
    <row r="97106" customFormat="1" x14ac:dyDescent="0.2"/>
    <row r="97107" customFormat="1" x14ac:dyDescent="0.2"/>
    <row r="97108" customFormat="1" x14ac:dyDescent="0.2"/>
    <row r="97109" customFormat="1" x14ac:dyDescent="0.2"/>
    <row r="97110" customFormat="1" x14ac:dyDescent="0.2"/>
    <row r="97111" customFormat="1" x14ac:dyDescent="0.2"/>
    <row r="97112" customFormat="1" x14ac:dyDescent="0.2"/>
    <row r="97113" customFormat="1" x14ac:dyDescent="0.2"/>
    <row r="97114" customFormat="1" x14ac:dyDescent="0.2"/>
    <row r="97115" customFormat="1" x14ac:dyDescent="0.2"/>
    <row r="97116" customFormat="1" x14ac:dyDescent="0.2"/>
    <row r="97117" customFormat="1" x14ac:dyDescent="0.2"/>
    <row r="97118" customFormat="1" x14ac:dyDescent="0.2"/>
    <row r="97119" customFormat="1" x14ac:dyDescent="0.2"/>
    <row r="97120" customFormat="1" x14ac:dyDescent="0.2"/>
    <row r="97121" customFormat="1" x14ac:dyDescent="0.2"/>
    <row r="97122" customFormat="1" x14ac:dyDescent="0.2"/>
    <row r="97123" customFormat="1" x14ac:dyDescent="0.2"/>
    <row r="97124" customFormat="1" x14ac:dyDescent="0.2"/>
    <row r="97125" customFormat="1" x14ac:dyDescent="0.2"/>
    <row r="97126" customFormat="1" x14ac:dyDescent="0.2"/>
    <row r="97127" customFormat="1" x14ac:dyDescent="0.2"/>
    <row r="97128" customFormat="1" x14ac:dyDescent="0.2"/>
    <row r="97129" customFormat="1" x14ac:dyDescent="0.2"/>
    <row r="97130" customFormat="1" x14ac:dyDescent="0.2"/>
    <row r="97131" customFormat="1" x14ac:dyDescent="0.2"/>
    <row r="97132" customFormat="1" x14ac:dyDescent="0.2"/>
    <row r="97133" customFormat="1" x14ac:dyDescent="0.2"/>
    <row r="97134" customFormat="1" x14ac:dyDescent="0.2"/>
    <row r="97135" customFormat="1" x14ac:dyDescent="0.2"/>
    <row r="97136" customFormat="1" x14ac:dyDescent="0.2"/>
    <row r="97137" customFormat="1" x14ac:dyDescent="0.2"/>
    <row r="97138" customFormat="1" x14ac:dyDescent="0.2"/>
    <row r="97139" customFormat="1" x14ac:dyDescent="0.2"/>
    <row r="97140" customFormat="1" x14ac:dyDescent="0.2"/>
    <row r="97141" customFormat="1" x14ac:dyDescent="0.2"/>
    <row r="97142" customFormat="1" x14ac:dyDescent="0.2"/>
    <row r="97143" customFormat="1" x14ac:dyDescent="0.2"/>
    <row r="97144" customFormat="1" x14ac:dyDescent="0.2"/>
    <row r="97145" customFormat="1" x14ac:dyDescent="0.2"/>
    <row r="97146" customFormat="1" x14ac:dyDescent="0.2"/>
    <row r="97147" customFormat="1" x14ac:dyDescent="0.2"/>
    <row r="97148" customFormat="1" x14ac:dyDescent="0.2"/>
    <row r="97149" customFormat="1" x14ac:dyDescent="0.2"/>
    <row r="97150" customFormat="1" x14ac:dyDescent="0.2"/>
    <row r="97151" customFormat="1" x14ac:dyDescent="0.2"/>
    <row r="97152" customFormat="1" x14ac:dyDescent="0.2"/>
    <row r="97153" customFormat="1" x14ac:dyDescent="0.2"/>
    <row r="97154" customFormat="1" x14ac:dyDescent="0.2"/>
    <row r="97155" customFormat="1" x14ac:dyDescent="0.2"/>
    <row r="97156" customFormat="1" x14ac:dyDescent="0.2"/>
    <row r="97157" customFormat="1" x14ac:dyDescent="0.2"/>
    <row r="97158" customFormat="1" x14ac:dyDescent="0.2"/>
    <row r="97159" customFormat="1" x14ac:dyDescent="0.2"/>
    <row r="97160" customFormat="1" x14ac:dyDescent="0.2"/>
    <row r="97161" customFormat="1" x14ac:dyDescent="0.2"/>
    <row r="97162" customFormat="1" x14ac:dyDescent="0.2"/>
    <row r="97163" customFormat="1" x14ac:dyDescent="0.2"/>
    <row r="97164" customFormat="1" x14ac:dyDescent="0.2"/>
    <row r="97165" customFormat="1" x14ac:dyDescent="0.2"/>
    <row r="97166" customFormat="1" x14ac:dyDescent="0.2"/>
    <row r="97167" customFormat="1" x14ac:dyDescent="0.2"/>
    <row r="97168" customFormat="1" x14ac:dyDescent="0.2"/>
    <row r="97169" customFormat="1" x14ac:dyDescent="0.2"/>
    <row r="97170" customFormat="1" x14ac:dyDescent="0.2"/>
    <row r="97171" customFormat="1" x14ac:dyDescent="0.2"/>
    <row r="97172" customFormat="1" x14ac:dyDescent="0.2"/>
    <row r="97173" customFormat="1" x14ac:dyDescent="0.2"/>
    <row r="97174" customFormat="1" x14ac:dyDescent="0.2"/>
    <row r="97175" customFormat="1" x14ac:dyDescent="0.2"/>
    <row r="97176" customFormat="1" x14ac:dyDescent="0.2"/>
    <row r="97177" customFormat="1" x14ac:dyDescent="0.2"/>
    <row r="97178" customFormat="1" x14ac:dyDescent="0.2"/>
    <row r="97179" customFormat="1" x14ac:dyDescent="0.2"/>
    <row r="97180" customFormat="1" x14ac:dyDescent="0.2"/>
    <row r="97181" customFormat="1" x14ac:dyDescent="0.2"/>
    <row r="97182" customFormat="1" x14ac:dyDescent="0.2"/>
    <row r="97183" customFormat="1" x14ac:dyDescent="0.2"/>
    <row r="97184" customFormat="1" x14ac:dyDescent="0.2"/>
    <row r="97185" customFormat="1" x14ac:dyDescent="0.2"/>
    <row r="97186" customFormat="1" x14ac:dyDescent="0.2"/>
    <row r="97187" customFormat="1" x14ac:dyDescent="0.2"/>
    <row r="97188" customFormat="1" x14ac:dyDescent="0.2"/>
    <row r="97189" customFormat="1" x14ac:dyDescent="0.2"/>
    <row r="97190" customFormat="1" x14ac:dyDescent="0.2"/>
    <row r="97191" customFormat="1" x14ac:dyDescent="0.2"/>
    <row r="97192" customFormat="1" x14ac:dyDescent="0.2"/>
    <row r="97193" customFormat="1" x14ac:dyDescent="0.2"/>
    <row r="97194" customFormat="1" x14ac:dyDescent="0.2"/>
    <row r="97195" customFormat="1" x14ac:dyDescent="0.2"/>
    <row r="97196" customFormat="1" x14ac:dyDescent="0.2"/>
    <row r="97197" customFormat="1" x14ac:dyDescent="0.2"/>
    <row r="97198" customFormat="1" x14ac:dyDescent="0.2"/>
    <row r="97199" customFormat="1" x14ac:dyDescent="0.2"/>
    <row r="97200" customFormat="1" x14ac:dyDescent="0.2"/>
    <row r="97201" customFormat="1" x14ac:dyDescent="0.2"/>
    <row r="97202" customFormat="1" x14ac:dyDescent="0.2"/>
    <row r="97203" customFormat="1" x14ac:dyDescent="0.2"/>
    <row r="97204" customFormat="1" x14ac:dyDescent="0.2"/>
    <row r="97205" customFormat="1" x14ac:dyDescent="0.2"/>
    <row r="97206" customFormat="1" x14ac:dyDescent="0.2"/>
    <row r="97207" customFormat="1" x14ac:dyDescent="0.2"/>
    <row r="97208" customFormat="1" x14ac:dyDescent="0.2"/>
    <row r="97209" customFormat="1" x14ac:dyDescent="0.2"/>
    <row r="97210" customFormat="1" x14ac:dyDescent="0.2"/>
    <row r="97211" customFormat="1" x14ac:dyDescent="0.2"/>
    <row r="97212" customFormat="1" x14ac:dyDescent="0.2"/>
    <row r="97213" customFormat="1" x14ac:dyDescent="0.2"/>
    <row r="97214" customFormat="1" x14ac:dyDescent="0.2"/>
    <row r="97215" customFormat="1" x14ac:dyDescent="0.2"/>
    <row r="97216" customFormat="1" x14ac:dyDescent="0.2"/>
    <row r="97217" customFormat="1" x14ac:dyDescent="0.2"/>
    <row r="97218" customFormat="1" x14ac:dyDescent="0.2"/>
    <row r="97219" customFormat="1" x14ac:dyDescent="0.2"/>
    <row r="97220" customFormat="1" x14ac:dyDescent="0.2"/>
    <row r="97221" customFormat="1" x14ac:dyDescent="0.2"/>
    <row r="97222" customFormat="1" x14ac:dyDescent="0.2"/>
    <row r="97223" customFormat="1" x14ac:dyDescent="0.2"/>
    <row r="97224" customFormat="1" x14ac:dyDescent="0.2"/>
    <row r="97225" customFormat="1" x14ac:dyDescent="0.2"/>
    <row r="97226" customFormat="1" x14ac:dyDescent="0.2"/>
    <row r="97227" customFormat="1" x14ac:dyDescent="0.2"/>
    <row r="97228" customFormat="1" x14ac:dyDescent="0.2"/>
    <row r="97229" customFormat="1" x14ac:dyDescent="0.2"/>
    <row r="97230" customFormat="1" x14ac:dyDescent="0.2"/>
    <row r="97231" customFormat="1" x14ac:dyDescent="0.2"/>
    <row r="97232" customFormat="1" x14ac:dyDescent="0.2"/>
    <row r="97233" customFormat="1" x14ac:dyDescent="0.2"/>
    <row r="97234" customFormat="1" x14ac:dyDescent="0.2"/>
    <row r="97235" customFormat="1" x14ac:dyDescent="0.2"/>
    <row r="97236" customFormat="1" x14ac:dyDescent="0.2"/>
    <row r="97237" customFormat="1" x14ac:dyDescent="0.2"/>
    <row r="97238" customFormat="1" x14ac:dyDescent="0.2"/>
    <row r="97239" customFormat="1" x14ac:dyDescent="0.2"/>
    <row r="97240" customFormat="1" x14ac:dyDescent="0.2"/>
    <row r="97241" customFormat="1" x14ac:dyDescent="0.2"/>
    <row r="97242" customFormat="1" x14ac:dyDescent="0.2"/>
    <row r="97243" customFormat="1" x14ac:dyDescent="0.2"/>
    <row r="97244" customFormat="1" x14ac:dyDescent="0.2"/>
    <row r="97245" customFormat="1" x14ac:dyDescent="0.2"/>
    <row r="97246" customFormat="1" x14ac:dyDescent="0.2"/>
    <row r="97247" customFormat="1" x14ac:dyDescent="0.2"/>
    <row r="97248" customFormat="1" x14ac:dyDescent="0.2"/>
    <row r="97249" customFormat="1" x14ac:dyDescent="0.2"/>
    <row r="97250" customFormat="1" x14ac:dyDescent="0.2"/>
    <row r="97251" customFormat="1" x14ac:dyDescent="0.2"/>
    <row r="97252" customFormat="1" x14ac:dyDescent="0.2"/>
    <row r="97253" customFormat="1" x14ac:dyDescent="0.2"/>
    <row r="97254" customFormat="1" x14ac:dyDescent="0.2"/>
    <row r="97255" customFormat="1" x14ac:dyDescent="0.2"/>
    <row r="97256" customFormat="1" x14ac:dyDescent="0.2"/>
    <row r="97257" customFormat="1" x14ac:dyDescent="0.2"/>
    <row r="97258" customFormat="1" x14ac:dyDescent="0.2"/>
    <row r="97259" customFormat="1" x14ac:dyDescent="0.2"/>
    <row r="97260" customFormat="1" x14ac:dyDescent="0.2"/>
    <row r="97261" customFormat="1" x14ac:dyDescent="0.2"/>
    <row r="97262" customFormat="1" x14ac:dyDescent="0.2"/>
    <row r="97263" customFormat="1" x14ac:dyDescent="0.2"/>
    <row r="97264" customFormat="1" x14ac:dyDescent="0.2"/>
    <row r="97265" customFormat="1" x14ac:dyDescent="0.2"/>
    <row r="97266" customFormat="1" x14ac:dyDescent="0.2"/>
    <row r="97267" customFormat="1" x14ac:dyDescent="0.2"/>
    <row r="97268" customFormat="1" x14ac:dyDescent="0.2"/>
    <row r="97269" customFormat="1" x14ac:dyDescent="0.2"/>
    <row r="97270" customFormat="1" x14ac:dyDescent="0.2"/>
    <row r="97271" customFormat="1" x14ac:dyDescent="0.2"/>
    <row r="97272" customFormat="1" x14ac:dyDescent="0.2"/>
    <row r="97273" customFormat="1" x14ac:dyDescent="0.2"/>
    <row r="97274" customFormat="1" x14ac:dyDescent="0.2"/>
    <row r="97275" customFormat="1" x14ac:dyDescent="0.2"/>
    <row r="97276" customFormat="1" x14ac:dyDescent="0.2"/>
    <row r="97277" customFormat="1" x14ac:dyDescent="0.2"/>
    <row r="97278" customFormat="1" x14ac:dyDescent="0.2"/>
    <row r="97279" customFormat="1" x14ac:dyDescent="0.2"/>
    <row r="97280" customFormat="1" x14ac:dyDescent="0.2"/>
    <row r="97281" customFormat="1" x14ac:dyDescent="0.2"/>
    <row r="97282" customFormat="1" x14ac:dyDescent="0.2"/>
    <row r="97283" customFormat="1" x14ac:dyDescent="0.2"/>
    <row r="97284" customFormat="1" x14ac:dyDescent="0.2"/>
    <row r="97285" customFormat="1" x14ac:dyDescent="0.2"/>
    <row r="97286" customFormat="1" x14ac:dyDescent="0.2"/>
    <row r="97287" customFormat="1" x14ac:dyDescent="0.2"/>
    <row r="97288" customFormat="1" x14ac:dyDescent="0.2"/>
    <row r="97289" customFormat="1" x14ac:dyDescent="0.2"/>
    <row r="97290" customFormat="1" x14ac:dyDescent="0.2"/>
    <row r="97291" customFormat="1" x14ac:dyDescent="0.2"/>
    <row r="97292" customFormat="1" x14ac:dyDescent="0.2"/>
    <row r="97293" customFormat="1" x14ac:dyDescent="0.2"/>
    <row r="97294" customFormat="1" x14ac:dyDescent="0.2"/>
    <row r="97295" customFormat="1" x14ac:dyDescent="0.2"/>
    <row r="97296" customFormat="1" x14ac:dyDescent="0.2"/>
    <row r="97297" customFormat="1" x14ac:dyDescent="0.2"/>
    <row r="97298" customFormat="1" x14ac:dyDescent="0.2"/>
    <row r="97299" customFormat="1" x14ac:dyDescent="0.2"/>
    <row r="97300" customFormat="1" x14ac:dyDescent="0.2"/>
    <row r="97301" customFormat="1" x14ac:dyDescent="0.2"/>
    <row r="97302" customFormat="1" x14ac:dyDescent="0.2"/>
    <row r="97303" customFormat="1" x14ac:dyDescent="0.2"/>
    <row r="97304" customFormat="1" x14ac:dyDescent="0.2"/>
    <row r="97305" customFormat="1" x14ac:dyDescent="0.2"/>
    <row r="97306" customFormat="1" x14ac:dyDescent="0.2"/>
    <row r="97307" customFormat="1" x14ac:dyDescent="0.2"/>
    <row r="97308" customFormat="1" x14ac:dyDescent="0.2"/>
    <row r="97309" customFormat="1" x14ac:dyDescent="0.2"/>
    <row r="97310" customFormat="1" x14ac:dyDescent="0.2"/>
    <row r="97311" customFormat="1" x14ac:dyDescent="0.2"/>
    <row r="97312" customFormat="1" x14ac:dyDescent="0.2"/>
    <row r="97313" customFormat="1" x14ac:dyDescent="0.2"/>
    <row r="97314" customFormat="1" x14ac:dyDescent="0.2"/>
    <row r="97315" customFormat="1" x14ac:dyDescent="0.2"/>
    <row r="97316" customFormat="1" x14ac:dyDescent="0.2"/>
    <row r="97317" customFormat="1" x14ac:dyDescent="0.2"/>
    <row r="97318" customFormat="1" x14ac:dyDescent="0.2"/>
    <row r="97319" customFormat="1" x14ac:dyDescent="0.2"/>
    <row r="97320" customFormat="1" x14ac:dyDescent="0.2"/>
    <row r="97321" customFormat="1" x14ac:dyDescent="0.2"/>
    <row r="97322" customFormat="1" x14ac:dyDescent="0.2"/>
    <row r="97323" customFormat="1" x14ac:dyDescent="0.2"/>
    <row r="97324" customFormat="1" x14ac:dyDescent="0.2"/>
    <row r="97325" customFormat="1" x14ac:dyDescent="0.2"/>
    <row r="97326" customFormat="1" x14ac:dyDescent="0.2"/>
    <row r="97327" customFormat="1" x14ac:dyDescent="0.2"/>
    <row r="97328" customFormat="1" x14ac:dyDescent="0.2"/>
    <row r="97329" customFormat="1" x14ac:dyDescent="0.2"/>
    <row r="97330" customFormat="1" x14ac:dyDescent="0.2"/>
    <row r="97331" customFormat="1" x14ac:dyDescent="0.2"/>
    <row r="97332" customFormat="1" x14ac:dyDescent="0.2"/>
    <row r="97333" customFormat="1" x14ac:dyDescent="0.2"/>
    <row r="97334" customFormat="1" x14ac:dyDescent="0.2"/>
    <row r="97335" customFormat="1" x14ac:dyDescent="0.2"/>
    <row r="97336" customFormat="1" x14ac:dyDescent="0.2"/>
    <row r="97337" customFormat="1" x14ac:dyDescent="0.2"/>
    <row r="97338" customFormat="1" x14ac:dyDescent="0.2"/>
    <row r="97339" customFormat="1" x14ac:dyDescent="0.2"/>
    <row r="97340" customFormat="1" x14ac:dyDescent="0.2"/>
    <row r="97341" customFormat="1" x14ac:dyDescent="0.2"/>
    <row r="97342" customFormat="1" x14ac:dyDescent="0.2"/>
    <row r="97343" customFormat="1" x14ac:dyDescent="0.2"/>
    <row r="97344" customFormat="1" x14ac:dyDescent="0.2"/>
    <row r="97345" customFormat="1" x14ac:dyDescent="0.2"/>
    <row r="97346" customFormat="1" x14ac:dyDescent="0.2"/>
    <row r="97347" customFormat="1" x14ac:dyDescent="0.2"/>
    <row r="97348" customFormat="1" x14ac:dyDescent="0.2"/>
    <row r="97349" customFormat="1" x14ac:dyDescent="0.2"/>
    <row r="97350" customFormat="1" x14ac:dyDescent="0.2"/>
    <row r="97351" customFormat="1" x14ac:dyDescent="0.2"/>
    <row r="97352" customFormat="1" x14ac:dyDescent="0.2"/>
    <row r="97353" customFormat="1" x14ac:dyDescent="0.2"/>
    <row r="97354" customFormat="1" x14ac:dyDescent="0.2"/>
    <row r="97355" customFormat="1" x14ac:dyDescent="0.2"/>
    <row r="97356" customFormat="1" x14ac:dyDescent="0.2"/>
    <row r="97357" customFormat="1" x14ac:dyDescent="0.2"/>
    <row r="97358" customFormat="1" x14ac:dyDescent="0.2"/>
    <row r="97359" customFormat="1" x14ac:dyDescent="0.2"/>
    <row r="97360" customFormat="1" x14ac:dyDescent="0.2"/>
    <row r="97361" customFormat="1" x14ac:dyDescent="0.2"/>
    <row r="97362" customFormat="1" x14ac:dyDescent="0.2"/>
    <row r="97363" customFormat="1" x14ac:dyDescent="0.2"/>
    <row r="97364" customFormat="1" x14ac:dyDescent="0.2"/>
    <row r="97365" customFormat="1" x14ac:dyDescent="0.2"/>
    <row r="97366" customFormat="1" x14ac:dyDescent="0.2"/>
    <row r="97367" customFormat="1" x14ac:dyDescent="0.2"/>
    <row r="97368" customFormat="1" x14ac:dyDescent="0.2"/>
    <row r="97369" customFormat="1" x14ac:dyDescent="0.2"/>
    <row r="97370" customFormat="1" x14ac:dyDescent="0.2"/>
    <row r="97371" customFormat="1" x14ac:dyDescent="0.2"/>
    <row r="97372" customFormat="1" x14ac:dyDescent="0.2"/>
    <row r="97373" customFormat="1" x14ac:dyDescent="0.2"/>
    <row r="97374" customFormat="1" x14ac:dyDescent="0.2"/>
    <row r="97375" customFormat="1" x14ac:dyDescent="0.2"/>
    <row r="97376" customFormat="1" x14ac:dyDescent="0.2"/>
    <row r="97377" customFormat="1" x14ac:dyDescent="0.2"/>
    <row r="97378" customFormat="1" x14ac:dyDescent="0.2"/>
    <row r="97379" customFormat="1" x14ac:dyDescent="0.2"/>
    <row r="97380" customFormat="1" x14ac:dyDescent="0.2"/>
    <row r="97381" customFormat="1" x14ac:dyDescent="0.2"/>
    <row r="97382" customFormat="1" x14ac:dyDescent="0.2"/>
    <row r="97383" customFormat="1" x14ac:dyDescent="0.2"/>
    <row r="97384" customFormat="1" x14ac:dyDescent="0.2"/>
    <row r="97385" customFormat="1" x14ac:dyDescent="0.2"/>
    <row r="97386" customFormat="1" x14ac:dyDescent="0.2"/>
    <row r="97387" customFormat="1" x14ac:dyDescent="0.2"/>
    <row r="97388" customFormat="1" x14ac:dyDescent="0.2"/>
    <row r="97389" customFormat="1" x14ac:dyDescent="0.2"/>
    <row r="97390" customFormat="1" x14ac:dyDescent="0.2"/>
    <row r="97391" customFormat="1" x14ac:dyDescent="0.2"/>
    <row r="97392" customFormat="1" x14ac:dyDescent="0.2"/>
    <row r="97393" customFormat="1" x14ac:dyDescent="0.2"/>
    <row r="97394" customFormat="1" x14ac:dyDescent="0.2"/>
    <row r="97395" customFormat="1" x14ac:dyDescent="0.2"/>
    <row r="97396" customFormat="1" x14ac:dyDescent="0.2"/>
    <row r="97397" customFormat="1" x14ac:dyDescent="0.2"/>
    <row r="97398" customFormat="1" x14ac:dyDescent="0.2"/>
    <row r="97399" customFormat="1" x14ac:dyDescent="0.2"/>
    <row r="97400" customFormat="1" x14ac:dyDescent="0.2"/>
    <row r="97401" customFormat="1" x14ac:dyDescent="0.2"/>
    <row r="97402" customFormat="1" x14ac:dyDescent="0.2"/>
    <row r="97403" customFormat="1" x14ac:dyDescent="0.2"/>
    <row r="97404" customFormat="1" x14ac:dyDescent="0.2"/>
    <row r="97405" customFormat="1" x14ac:dyDescent="0.2"/>
    <row r="97406" customFormat="1" x14ac:dyDescent="0.2"/>
    <row r="97407" customFormat="1" x14ac:dyDescent="0.2"/>
    <row r="97408" customFormat="1" x14ac:dyDescent="0.2"/>
    <row r="97409" customFormat="1" x14ac:dyDescent="0.2"/>
    <row r="97410" customFormat="1" x14ac:dyDescent="0.2"/>
    <row r="97411" customFormat="1" x14ac:dyDescent="0.2"/>
    <row r="97412" customFormat="1" x14ac:dyDescent="0.2"/>
    <row r="97413" customFormat="1" x14ac:dyDescent="0.2"/>
    <row r="97414" customFormat="1" x14ac:dyDescent="0.2"/>
    <row r="97415" customFormat="1" x14ac:dyDescent="0.2"/>
    <row r="97416" customFormat="1" x14ac:dyDescent="0.2"/>
    <row r="97417" customFormat="1" x14ac:dyDescent="0.2"/>
    <row r="97418" customFormat="1" x14ac:dyDescent="0.2"/>
    <row r="97419" customFormat="1" x14ac:dyDescent="0.2"/>
    <row r="97420" customFormat="1" x14ac:dyDescent="0.2"/>
    <row r="97421" customFormat="1" x14ac:dyDescent="0.2"/>
    <row r="97422" customFormat="1" x14ac:dyDescent="0.2"/>
    <row r="97423" customFormat="1" x14ac:dyDescent="0.2"/>
    <row r="97424" customFormat="1" x14ac:dyDescent="0.2"/>
    <row r="97425" customFormat="1" x14ac:dyDescent="0.2"/>
    <row r="97426" customFormat="1" x14ac:dyDescent="0.2"/>
    <row r="97427" customFormat="1" x14ac:dyDescent="0.2"/>
    <row r="97428" customFormat="1" x14ac:dyDescent="0.2"/>
    <row r="97429" customFormat="1" x14ac:dyDescent="0.2"/>
    <row r="97430" customFormat="1" x14ac:dyDescent="0.2"/>
    <row r="97431" customFormat="1" x14ac:dyDescent="0.2"/>
    <row r="97432" customFormat="1" x14ac:dyDescent="0.2"/>
    <row r="97433" customFormat="1" x14ac:dyDescent="0.2"/>
    <row r="97434" customFormat="1" x14ac:dyDescent="0.2"/>
    <row r="97435" customFormat="1" x14ac:dyDescent="0.2"/>
    <row r="97436" customFormat="1" x14ac:dyDescent="0.2"/>
    <row r="97437" customFormat="1" x14ac:dyDescent="0.2"/>
    <row r="97438" customFormat="1" x14ac:dyDescent="0.2"/>
    <row r="97439" customFormat="1" x14ac:dyDescent="0.2"/>
    <row r="97440" customFormat="1" x14ac:dyDescent="0.2"/>
    <row r="97441" customFormat="1" x14ac:dyDescent="0.2"/>
    <row r="97442" customFormat="1" x14ac:dyDescent="0.2"/>
    <row r="97443" customFormat="1" x14ac:dyDescent="0.2"/>
    <row r="97444" customFormat="1" x14ac:dyDescent="0.2"/>
    <row r="97445" customFormat="1" x14ac:dyDescent="0.2"/>
    <row r="97446" customFormat="1" x14ac:dyDescent="0.2"/>
    <row r="97447" customFormat="1" x14ac:dyDescent="0.2"/>
    <row r="97448" customFormat="1" x14ac:dyDescent="0.2"/>
    <row r="97449" customFormat="1" x14ac:dyDescent="0.2"/>
    <row r="97450" customFormat="1" x14ac:dyDescent="0.2"/>
    <row r="97451" customFormat="1" x14ac:dyDescent="0.2"/>
    <row r="97452" customFormat="1" x14ac:dyDescent="0.2"/>
    <row r="97453" customFormat="1" x14ac:dyDescent="0.2"/>
    <row r="97454" customFormat="1" x14ac:dyDescent="0.2"/>
    <row r="97455" customFormat="1" x14ac:dyDescent="0.2"/>
    <row r="97456" customFormat="1" x14ac:dyDescent="0.2"/>
    <row r="97457" customFormat="1" x14ac:dyDescent="0.2"/>
    <row r="97458" customFormat="1" x14ac:dyDescent="0.2"/>
    <row r="97459" customFormat="1" x14ac:dyDescent="0.2"/>
    <row r="97460" customFormat="1" x14ac:dyDescent="0.2"/>
    <row r="97461" customFormat="1" x14ac:dyDescent="0.2"/>
    <row r="97462" customFormat="1" x14ac:dyDescent="0.2"/>
    <row r="97463" customFormat="1" x14ac:dyDescent="0.2"/>
    <row r="97464" customFormat="1" x14ac:dyDescent="0.2"/>
    <row r="97465" customFormat="1" x14ac:dyDescent="0.2"/>
    <row r="97466" customFormat="1" x14ac:dyDescent="0.2"/>
    <row r="97467" customFormat="1" x14ac:dyDescent="0.2"/>
    <row r="97468" customFormat="1" x14ac:dyDescent="0.2"/>
    <row r="97469" customFormat="1" x14ac:dyDescent="0.2"/>
    <row r="97470" customFormat="1" x14ac:dyDescent="0.2"/>
    <row r="97471" customFormat="1" x14ac:dyDescent="0.2"/>
    <row r="97472" customFormat="1" x14ac:dyDescent="0.2"/>
    <row r="97473" customFormat="1" x14ac:dyDescent="0.2"/>
    <row r="97474" customFormat="1" x14ac:dyDescent="0.2"/>
    <row r="97475" customFormat="1" x14ac:dyDescent="0.2"/>
    <row r="97476" customFormat="1" x14ac:dyDescent="0.2"/>
    <row r="97477" customFormat="1" x14ac:dyDescent="0.2"/>
    <row r="97478" customFormat="1" x14ac:dyDescent="0.2"/>
    <row r="97479" customFormat="1" x14ac:dyDescent="0.2"/>
    <row r="97480" customFormat="1" x14ac:dyDescent="0.2"/>
    <row r="97481" customFormat="1" x14ac:dyDescent="0.2"/>
    <row r="97482" customFormat="1" x14ac:dyDescent="0.2"/>
    <row r="97483" customFormat="1" x14ac:dyDescent="0.2"/>
    <row r="97484" customFormat="1" x14ac:dyDescent="0.2"/>
    <row r="97485" customFormat="1" x14ac:dyDescent="0.2"/>
    <row r="97486" customFormat="1" x14ac:dyDescent="0.2"/>
    <row r="97487" customFormat="1" x14ac:dyDescent="0.2"/>
    <row r="97488" customFormat="1" x14ac:dyDescent="0.2"/>
    <row r="97489" customFormat="1" x14ac:dyDescent="0.2"/>
    <row r="97490" customFormat="1" x14ac:dyDescent="0.2"/>
    <row r="97491" customFormat="1" x14ac:dyDescent="0.2"/>
    <row r="97492" customFormat="1" x14ac:dyDescent="0.2"/>
    <row r="97493" customFormat="1" x14ac:dyDescent="0.2"/>
    <row r="97494" customFormat="1" x14ac:dyDescent="0.2"/>
    <row r="97495" customFormat="1" x14ac:dyDescent="0.2"/>
    <row r="97496" customFormat="1" x14ac:dyDescent="0.2"/>
    <row r="97497" customFormat="1" x14ac:dyDescent="0.2"/>
    <row r="97498" customFormat="1" x14ac:dyDescent="0.2"/>
    <row r="97499" customFormat="1" x14ac:dyDescent="0.2"/>
    <row r="97500" customFormat="1" x14ac:dyDescent="0.2"/>
    <row r="97501" customFormat="1" x14ac:dyDescent="0.2"/>
    <row r="97502" customFormat="1" x14ac:dyDescent="0.2"/>
    <row r="97503" customFormat="1" x14ac:dyDescent="0.2"/>
    <row r="97504" customFormat="1" x14ac:dyDescent="0.2"/>
    <row r="97505" customFormat="1" x14ac:dyDescent="0.2"/>
    <row r="97506" customFormat="1" x14ac:dyDescent="0.2"/>
    <row r="97507" customFormat="1" x14ac:dyDescent="0.2"/>
    <row r="97508" customFormat="1" x14ac:dyDescent="0.2"/>
    <row r="97509" customFormat="1" x14ac:dyDescent="0.2"/>
    <row r="97510" customFormat="1" x14ac:dyDescent="0.2"/>
    <row r="97511" customFormat="1" x14ac:dyDescent="0.2"/>
    <row r="97512" customFormat="1" x14ac:dyDescent="0.2"/>
    <row r="97513" customFormat="1" x14ac:dyDescent="0.2"/>
    <row r="97514" customFormat="1" x14ac:dyDescent="0.2"/>
    <row r="97515" customFormat="1" x14ac:dyDescent="0.2"/>
    <row r="97516" customFormat="1" x14ac:dyDescent="0.2"/>
    <row r="97517" customFormat="1" x14ac:dyDescent="0.2"/>
    <row r="97518" customFormat="1" x14ac:dyDescent="0.2"/>
    <row r="97519" customFormat="1" x14ac:dyDescent="0.2"/>
    <row r="97520" customFormat="1" x14ac:dyDescent="0.2"/>
    <row r="97521" customFormat="1" x14ac:dyDescent="0.2"/>
    <row r="97522" customFormat="1" x14ac:dyDescent="0.2"/>
    <row r="97523" customFormat="1" x14ac:dyDescent="0.2"/>
    <row r="97524" customFormat="1" x14ac:dyDescent="0.2"/>
    <row r="97525" customFormat="1" x14ac:dyDescent="0.2"/>
    <row r="97526" customFormat="1" x14ac:dyDescent="0.2"/>
    <row r="97527" customFormat="1" x14ac:dyDescent="0.2"/>
    <row r="97528" customFormat="1" x14ac:dyDescent="0.2"/>
    <row r="97529" customFormat="1" x14ac:dyDescent="0.2"/>
    <row r="97530" customFormat="1" x14ac:dyDescent="0.2"/>
    <row r="97531" customFormat="1" x14ac:dyDescent="0.2"/>
    <row r="97532" customFormat="1" x14ac:dyDescent="0.2"/>
    <row r="97533" customFormat="1" x14ac:dyDescent="0.2"/>
    <row r="97534" customFormat="1" x14ac:dyDescent="0.2"/>
    <row r="97535" customFormat="1" x14ac:dyDescent="0.2"/>
    <row r="97536" customFormat="1" x14ac:dyDescent="0.2"/>
    <row r="97537" customFormat="1" x14ac:dyDescent="0.2"/>
    <row r="97538" customFormat="1" x14ac:dyDescent="0.2"/>
    <row r="97539" customFormat="1" x14ac:dyDescent="0.2"/>
    <row r="97540" customFormat="1" x14ac:dyDescent="0.2"/>
    <row r="97541" customFormat="1" x14ac:dyDescent="0.2"/>
    <row r="97542" customFormat="1" x14ac:dyDescent="0.2"/>
    <row r="97543" customFormat="1" x14ac:dyDescent="0.2"/>
    <row r="97544" customFormat="1" x14ac:dyDescent="0.2"/>
    <row r="97545" customFormat="1" x14ac:dyDescent="0.2"/>
    <row r="97546" customFormat="1" x14ac:dyDescent="0.2"/>
    <row r="97547" customFormat="1" x14ac:dyDescent="0.2"/>
    <row r="97548" customFormat="1" x14ac:dyDescent="0.2"/>
    <row r="97549" customFormat="1" x14ac:dyDescent="0.2"/>
    <row r="97550" customFormat="1" x14ac:dyDescent="0.2"/>
    <row r="97551" customFormat="1" x14ac:dyDescent="0.2"/>
    <row r="97552" customFormat="1" x14ac:dyDescent="0.2"/>
    <row r="97553" customFormat="1" x14ac:dyDescent="0.2"/>
    <row r="97554" customFormat="1" x14ac:dyDescent="0.2"/>
    <row r="97555" customFormat="1" x14ac:dyDescent="0.2"/>
    <row r="97556" customFormat="1" x14ac:dyDescent="0.2"/>
    <row r="97557" customFormat="1" x14ac:dyDescent="0.2"/>
    <row r="97558" customFormat="1" x14ac:dyDescent="0.2"/>
    <row r="97559" customFormat="1" x14ac:dyDescent="0.2"/>
    <row r="97560" customFormat="1" x14ac:dyDescent="0.2"/>
    <row r="97561" customFormat="1" x14ac:dyDescent="0.2"/>
    <row r="97562" customFormat="1" x14ac:dyDescent="0.2"/>
    <row r="97563" customFormat="1" x14ac:dyDescent="0.2"/>
    <row r="97564" customFormat="1" x14ac:dyDescent="0.2"/>
    <row r="97565" customFormat="1" x14ac:dyDescent="0.2"/>
    <row r="97566" customFormat="1" x14ac:dyDescent="0.2"/>
    <row r="97567" customFormat="1" x14ac:dyDescent="0.2"/>
    <row r="97568" customFormat="1" x14ac:dyDescent="0.2"/>
    <row r="97569" customFormat="1" x14ac:dyDescent="0.2"/>
    <row r="97570" customFormat="1" x14ac:dyDescent="0.2"/>
    <row r="97571" customFormat="1" x14ac:dyDescent="0.2"/>
    <row r="97572" customFormat="1" x14ac:dyDescent="0.2"/>
    <row r="97573" customFormat="1" x14ac:dyDescent="0.2"/>
    <row r="97574" customFormat="1" x14ac:dyDescent="0.2"/>
    <row r="97575" customFormat="1" x14ac:dyDescent="0.2"/>
    <row r="97576" customFormat="1" x14ac:dyDescent="0.2"/>
    <row r="97577" customFormat="1" x14ac:dyDescent="0.2"/>
    <row r="97578" customFormat="1" x14ac:dyDescent="0.2"/>
    <row r="97579" customFormat="1" x14ac:dyDescent="0.2"/>
    <row r="97580" customFormat="1" x14ac:dyDescent="0.2"/>
    <row r="97581" customFormat="1" x14ac:dyDescent="0.2"/>
    <row r="97582" customFormat="1" x14ac:dyDescent="0.2"/>
    <row r="97583" customFormat="1" x14ac:dyDescent="0.2"/>
    <row r="97584" customFormat="1" x14ac:dyDescent="0.2"/>
    <row r="97585" customFormat="1" x14ac:dyDescent="0.2"/>
    <row r="97586" customFormat="1" x14ac:dyDescent="0.2"/>
    <row r="97587" customFormat="1" x14ac:dyDescent="0.2"/>
    <row r="97588" customFormat="1" x14ac:dyDescent="0.2"/>
    <row r="97589" customFormat="1" x14ac:dyDescent="0.2"/>
    <row r="97590" customFormat="1" x14ac:dyDescent="0.2"/>
    <row r="97591" customFormat="1" x14ac:dyDescent="0.2"/>
    <row r="97592" customFormat="1" x14ac:dyDescent="0.2"/>
    <row r="97593" customFormat="1" x14ac:dyDescent="0.2"/>
    <row r="97594" customFormat="1" x14ac:dyDescent="0.2"/>
    <row r="97595" customFormat="1" x14ac:dyDescent="0.2"/>
    <row r="97596" customFormat="1" x14ac:dyDescent="0.2"/>
    <row r="97597" customFormat="1" x14ac:dyDescent="0.2"/>
    <row r="97598" customFormat="1" x14ac:dyDescent="0.2"/>
    <row r="97599" customFormat="1" x14ac:dyDescent="0.2"/>
    <row r="97600" customFormat="1" x14ac:dyDescent="0.2"/>
    <row r="97601" customFormat="1" x14ac:dyDescent="0.2"/>
    <row r="97602" customFormat="1" x14ac:dyDescent="0.2"/>
    <row r="97603" customFormat="1" x14ac:dyDescent="0.2"/>
    <row r="97604" customFormat="1" x14ac:dyDescent="0.2"/>
    <row r="97605" customFormat="1" x14ac:dyDescent="0.2"/>
    <row r="97606" customFormat="1" x14ac:dyDescent="0.2"/>
    <row r="97607" customFormat="1" x14ac:dyDescent="0.2"/>
    <row r="97608" customFormat="1" x14ac:dyDescent="0.2"/>
    <row r="97609" customFormat="1" x14ac:dyDescent="0.2"/>
    <row r="97610" customFormat="1" x14ac:dyDescent="0.2"/>
    <row r="97611" customFormat="1" x14ac:dyDescent="0.2"/>
    <row r="97612" customFormat="1" x14ac:dyDescent="0.2"/>
    <row r="97613" customFormat="1" x14ac:dyDescent="0.2"/>
    <row r="97614" customFormat="1" x14ac:dyDescent="0.2"/>
    <row r="97615" customFormat="1" x14ac:dyDescent="0.2"/>
    <row r="97616" customFormat="1" x14ac:dyDescent="0.2"/>
    <row r="97617" customFormat="1" x14ac:dyDescent="0.2"/>
    <row r="97618" customFormat="1" x14ac:dyDescent="0.2"/>
    <row r="97619" customFormat="1" x14ac:dyDescent="0.2"/>
    <row r="97620" customFormat="1" x14ac:dyDescent="0.2"/>
    <row r="97621" customFormat="1" x14ac:dyDescent="0.2"/>
    <row r="97622" customFormat="1" x14ac:dyDescent="0.2"/>
    <row r="97623" customFormat="1" x14ac:dyDescent="0.2"/>
    <row r="97624" customFormat="1" x14ac:dyDescent="0.2"/>
    <row r="97625" customFormat="1" x14ac:dyDescent="0.2"/>
    <row r="97626" customFormat="1" x14ac:dyDescent="0.2"/>
    <row r="97627" customFormat="1" x14ac:dyDescent="0.2"/>
    <row r="97628" customFormat="1" x14ac:dyDescent="0.2"/>
    <row r="97629" customFormat="1" x14ac:dyDescent="0.2"/>
    <row r="97630" customFormat="1" x14ac:dyDescent="0.2"/>
    <row r="97631" customFormat="1" x14ac:dyDescent="0.2"/>
    <row r="97632" customFormat="1" x14ac:dyDescent="0.2"/>
    <row r="97633" customFormat="1" x14ac:dyDescent="0.2"/>
    <row r="97634" customFormat="1" x14ac:dyDescent="0.2"/>
    <row r="97635" customFormat="1" x14ac:dyDescent="0.2"/>
    <row r="97636" customFormat="1" x14ac:dyDescent="0.2"/>
    <row r="97637" customFormat="1" x14ac:dyDescent="0.2"/>
    <row r="97638" customFormat="1" x14ac:dyDescent="0.2"/>
    <row r="97639" customFormat="1" x14ac:dyDescent="0.2"/>
    <row r="97640" customFormat="1" x14ac:dyDescent="0.2"/>
    <row r="97641" customFormat="1" x14ac:dyDescent="0.2"/>
    <row r="97642" customFormat="1" x14ac:dyDescent="0.2"/>
    <row r="97643" customFormat="1" x14ac:dyDescent="0.2"/>
    <row r="97644" customFormat="1" x14ac:dyDescent="0.2"/>
    <row r="97645" customFormat="1" x14ac:dyDescent="0.2"/>
    <row r="97646" customFormat="1" x14ac:dyDescent="0.2"/>
    <row r="97647" customFormat="1" x14ac:dyDescent="0.2"/>
    <row r="97648" customFormat="1" x14ac:dyDescent="0.2"/>
    <row r="97649" customFormat="1" x14ac:dyDescent="0.2"/>
    <row r="97650" customFormat="1" x14ac:dyDescent="0.2"/>
    <row r="97651" customFormat="1" x14ac:dyDescent="0.2"/>
    <row r="97652" customFormat="1" x14ac:dyDescent="0.2"/>
    <row r="97653" customFormat="1" x14ac:dyDescent="0.2"/>
    <row r="97654" customFormat="1" x14ac:dyDescent="0.2"/>
    <row r="97655" customFormat="1" x14ac:dyDescent="0.2"/>
    <row r="97656" customFormat="1" x14ac:dyDescent="0.2"/>
    <row r="97657" customFormat="1" x14ac:dyDescent="0.2"/>
    <row r="97658" customFormat="1" x14ac:dyDescent="0.2"/>
    <row r="97659" customFormat="1" x14ac:dyDescent="0.2"/>
    <row r="97660" customFormat="1" x14ac:dyDescent="0.2"/>
    <row r="97661" customFormat="1" x14ac:dyDescent="0.2"/>
    <row r="97662" customFormat="1" x14ac:dyDescent="0.2"/>
    <row r="97663" customFormat="1" x14ac:dyDescent="0.2"/>
    <row r="97664" customFormat="1" x14ac:dyDescent="0.2"/>
    <row r="97665" customFormat="1" x14ac:dyDescent="0.2"/>
    <row r="97666" customFormat="1" x14ac:dyDescent="0.2"/>
    <row r="97667" customFormat="1" x14ac:dyDescent="0.2"/>
    <row r="97668" customFormat="1" x14ac:dyDescent="0.2"/>
    <row r="97669" customFormat="1" x14ac:dyDescent="0.2"/>
    <row r="97670" customFormat="1" x14ac:dyDescent="0.2"/>
    <row r="97671" customFormat="1" x14ac:dyDescent="0.2"/>
    <row r="97672" customFormat="1" x14ac:dyDescent="0.2"/>
    <row r="97673" customFormat="1" x14ac:dyDescent="0.2"/>
    <row r="97674" customFormat="1" x14ac:dyDescent="0.2"/>
    <row r="97675" customFormat="1" x14ac:dyDescent="0.2"/>
    <row r="97676" customFormat="1" x14ac:dyDescent="0.2"/>
    <row r="97677" customFormat="1" x14ac:dyDescent="0.2"/>
    <row r="97678" customFormat="1" x14ac:dyDescent="0.2"/>
    <row r="97679" customFormat="1" x14ac:dyDescent="0.2"/>
    <row r="97680" customFormat="1" x14ac:dyDescent="0.2"/>
    <row r="97681" customFormat="1" x14ac:dyDescent="0.2"/>
    <row r="97682" customFormat="1" x14ac:dyDescent="0.2"/>
    <row r="97683" customFormat="1" x14ac:dyDescent="0.2"/>
    <row r="97684" customFormat="1" x14ac:dyDescent="0.2"/>
    <row r="97685" customFormat="1" x14ac:dyDescent="0.2"/>
    <row r="97686" customFormat="1" x14ac:dyDescent="0.2"/>
    <row r="97687" customFormat="1" x14ac:dyDescent="0.2"/>
    <row r="97688" customFormat="1" x14ac:dyDescent="0.2"/>
    <row r="97689" customFormat="1" x14ac:dyDescent="0.2"/>
    <row r="97690" customFormat="1" x14ac:dyDescent="0.2"/>
    <row r="97691" customFormat="1" x14ac:dyDescent="0.2"/>
    <row r="97692" customFormat="1" x14ac:dyDescent="0.2"/>
    <row r="97693" customFormat="1" x14ac:dyDescent="0.2"/>
    <row r="97694" customFormat="1" x14ac:dyDescent="0.2"/>
    <row r="97695" customFormat="1" x14ac:dyDescent="0.2"/>
    <row r="97696" customFormat="1" x14ac:dyDescent="0.2"/>
    <row r="97697" customFormat="1" x14ac:dyDescent="0.2"/>
    <row r="97698" customFormat="1" x14ac:dyDescent="0.2"/>
    <row r="97699" customFormat="1" x14ac:dyDescent="0.2"/>
    <row r="97700" customFormat="1" x14ac:dyDescent="0.2"/>
    <row r="97701" customFormat="1" x14ac:dyDescent="0.2"/>
    <row r="97702" customFormat="1" x14ac:dyDescent="0.2"/>
    <row r="97703" customFormat="1" x14ac:dyDescent="0.2"/>
    <row r="97704" customFormat="1" x14ac:dyDescent="0.2"/>
    <row r="97705" customFormat="1" x14ac:dyDescent="0.2"/>
    <row r="97706" customFormat="1" x14ac:dyDescent="0.2"/>
    <row r="97707" customFormat="1" x14ac:dyDescent="0.2"/>
    <row r="97708" customFormat="1" x14ac:dyDescent="0.2"/>
    <row r="97709" customFormat="1" x14ac:dyDescent="0.2"/>
    <row r="97710" customFormat="1" x14ac:dyDescent="0.2"/>
    <row r="97711" customFormat="1" x14ac:dyDescent="0.2"/>
    <row r="97712" customFormat="1" x14ac:dyDescent="0.2"/>
    <row r="97713" customFormat="1" x14ac:dyDescent="0.2"/>
    <row r="97714" customFormat="1" x14ac:dyDescent="0.2"/>
    <row r="97715" customFormat="1" x14ac:dyDescent="0.2"/>
    <row r="97716" customFormat="1" x14ac:dyDescent="0.2"/>
    <row r="97717" customFormat="1" x14ac:dyDescent="0.2"/>
    <row r="97718" customFormat="1" x14ac:dyDescent="0.2"/>
    <row r="97719" customFormat="1" x14ac:dyDescent="0.2"/>
    <row r="97720" customFormat="1" x14ac:dyDescent="0.2"/>
    <row r="97721" customFormat="1" x14ac:dyDescent="0.2"/>
    <row r="97722" customFormat="1" x14ac:dyDescent="0.2"/>
    <row r="97723" customFormat="1" x14ac:dyDescent="0.2"/>
    <row r="97724" customFormat="1" x14ac:dyDescent="0.2"/>
    <row r="97725" customFormat="1" x14ac:dyDescent="0.2"/>
    <row r="97726" customFormat="1" x14ac:dyDescent="0.2"/>
    <row r="97727" customFormat="1" x14ac:dyDescent="0.2"/>
    <row r="97728" customFormat="1" x14ac:dyDescent="0.2"/>
    <row r="97729" customFormat="1" x14ac:dyDescent="0.2"/>
    <row r="97730" customFormat="1" x14ac:dyDescent="0.2"/>
    <row r="97731" customFormat="1" x14ac:dyDescent="0.2"/>
    <row r="97732" customFormat="1" x14ac:dyDescent="0.2"/>
    <row r="97733" customFormat="1" x14ac:dyDescent="0.2"/>
    <row r="97734" customFormat="1" x14ac:dyDescent="0.2"/>
    <row r="97735" customFormat="1" x14ac:dyDescent="0.2"/>
    <row r="97736" customFormat="1" x14ac:dyDescent="0.2"/>
    <row r="97737" customFormat="1" x14ac:dyDescent="0.2"/>
    <row r="97738" customFormat="1" x14ac:dyDescent="0.2"/>
    <row r="97739" customFormat="1" x14ac:dyDescent="0.2"/>
    <row r="97740" customFormat="1" x14ac:dyDescent="0.2"/>
    <row r="97741" customFormat="1" x14ac:dyDescent="0.2"/>
    <row r="97742" customFormat="1" x14ac:dyDescent="0.2"/>
    <row r="97743" customFormat="1" x14ac:dyDescent="0.2"/>
    <row r="97744" customFormat="1" x14ac:dyDescent="0.2"/>
    <row r="97745" customFormat="1" x14ac:dyDescent="0.2"/>
    <row r="97746" customFormat="1" x14ac:dyDescent="0.2"/>
    <row r="97747" customFormat="1" x14ac:dyDescent="0.2"/>
    <row r="97748" customFormat="1" x14ac:dyDescent="0.2"/>
    <row r="97749" customFormat="1" x14ac:dyDescent="0.2"/>
    <row r="97750" customFormat="1" x14ac:dyDescent="0.2"/>
    <row r="97751" customFormat="1" x14ac:dyDescent="0.2"/>
    <row r="97752" customFormat="1" x14ac:dyDescent="0.2"/>
    <row r="97753" customFormat="1" x14ac:dyDescent="0.2"/>
    <row r="97754" customFormat="1" x14ac:dyDescent="0.2"/>
    <row r="97755" customFormat="1" x14ac:dyDescent="0.2"/>
    <row r="97756" customFormat="1" x14ac:dyDescent="0.2"/>
    <row r="97757" customFormat="1" x14ac:dyDescent="0.2"/>
    <row r="97758" customFormat="1" x14ac:dyDescent="0.2"/>
    <row r="97759" customFormat="1" x14ac:dyDescent="0.2"/>
    <row r="97760" customFormat="1" x14ac:dyDescent="0.2"/>
    <row r="97761" customFormat="1" x14ac:dyDescent="0.2"/>
    <row r="97762" customFormat="1" x14ac:dyDescent="0.2"/>
    <row r="97763" customFormat="1" x14ac:dyDescent="0.2"/>
    <row r="97764" customFormat="1" x14ac:dyDescent="0.2"/>
    <row r="97765" customFormat="1" x14ac:dyDescent="0.2"/>
    <row r="97766" customFormat="1" x14ac:dyDescent="0.2"/>
    <row r="97767" customFormat="1" x14ac:dyDescent="0.2"/>
    <row r="97768" customFormat="1" x14ac:dyDescent="0.2"/>
    <row r="97769" customFormat="1" x14ac:dyDescent="0.2"/>
    <row r="97770" customFormat="1" x14ac:dyDescent="0.2"/>
    <row r="97771" customFormat="1" x14ac:dyDescent="0.2"/>
    <row r="97772" customFormat="1" x14ac:dyDescent="0.2"/>
    <row r="97773" customFormat="1" x14ac:dyDescent="0.2"/>
    <row r="97774" customFormat="1" x14ac:dyDescent="0.2"/>
    <row r="97775" customFormat="1" x14ac:dyDescent="0.2"/>
    <row r="97776" customFormat="1" x14ac:dyDescent="0.2"/>
    <row r="97777" customFormat="1" x14ac:dyDescent="0.2"/>
    <row r="97778" customFormat="1" x14ac:dyDescent="0.2"/>
    <row r="97779" customFormat="1" x14ac:dyDescent="0.2"/>
    <row r="97780" customFormat="1" x14ac:dyDescent="0.2"/>
    <row r="97781" customFormat="1" x14ac:dyDescent="0.2"/>
    <row r="97782" customFormat="1" x14ac:dyDescent="0.2"/>
    <row r="97783" customFormat="1" x14ac:dyDescent="0.2"/>
    <row r="97784" customFormat="1" x14ac:dyDescent="0.2"/>
    <row r="97785" customFormat="1" x14ac:dyDescent="0.2"/>
    <row r="97786" customFormat="1" x14ac:dyDescent="0.2"/>
    <row r="97787" customFormat="1" x14ac:dyDescent="0.2"/>
    <row r="97788" customFormat="1" x14ac:dyDescent="0.2"/>
    <row r="97789" customFormat="1" x14ac:dyDescent="0.2"/>
    <row r="97790" customFormat="1" x14ac:dyDescent="0.2"/>
    <row r="97791" customFormat="1" x14ac:dyDescent="0.2"/>
    <row r="97792" customFormat="1" x14ac:dyDescent="0.2"/>
    <row r="97793" customFormat="1" x14ac:dyDescent="0.2"/>
    <row r="97794" customFormat="1" x14ac:dyDescent="0.2"/>
    <row r="97795" customFormat="1" x14ac:dyDescent="0.2"/>
    <row r="97796" customFormat="1" x14ac:dyDescent="0.2"/>
    <row r="97797" customFormat="1" x14ac:dyDescent="0.2"/>
    <row r="97798" customFormat="1" x14ac:dyDescent="0.2"/>
    <row r="97799" customFormat="1" x14ac:dyDescent="0.2"/>
    <row r="97800" customFormat="1" x14ac:dyDescent="0.2"/>
    <row r="97801" customFormat="1" x14ac:dyDescent="0.2"/>
    <row r="97802" customFormat="1" x14ac:dyDescent="0.2"/>
    <row r="97803" customFormat="1" x14ac:dyDescent="0.2"/>
    <row r="97804" customFormat="1" x14ac:dyDescent="0.2"/>
    <row r="97805" customFormat="1" x14ac:dyDescent="0.2"/>
    <row r="97806" customFormat="1" x14ac:dyDescent="0.2"/>
    <row r="97807" customFormat="1" x14ac:dyDescent="0.2"/>
    <row r="97808" customFormat="1" x14ac:dyDescent="0.2"/>
    <row r="97809" customFormat="1" x14ac:dyDescent="0.2"/>
    <row r="97810" customFormat="1" x14ac:dyDescent="0.2"/>
    <row r="97811" customFormat="1" x14ac:dyDescent="0.2"/>
    <row r="97812" customFormat="1" x14ac:dyDescent="0.2"/>
    <row r="97813" customFormat="1" x14ac:dyDescent="0.2"/>
    <row r="97814" customFormat="1" x14ac:dyDescent="0.2"/>
    <row r="97815" customFormat="1" x14ac:dyDescent="0.2"/>
    <row r="97816" customFormat="1" x14ac:dyDescent="0.2"/>
    <row r="97817" customFormat="1" x14ac:dyDescent="0.2"/>
    <row r="97818" customFormat="1" x14ac:dyDescent="0.2"/>
    <row r="97819" customFormat="1" x14ac:dyDescent="0.2"/>
    <row r="97820" customFormat="1" x14ac:dyDescent="0.2"/>
    <row r="97821" customFormat="1" x14ac:dyDescent="0.2"/>
    <row r="97822" customFormat="1" x14ac:dyDescent="0.2"/>
    <row r="97823" customFormat="1" x14ac:dyDescent="0.2"/>
    <row r="97824" customFormat="1" x14ac:dyDescent="0.2"/>
    <row r="97825" customFormat="1" x14ac:dyDescent="0.2"/>
    <row r="97826" customFormat="1" x14ac:dyDescent="0.2"/>
    <row r="97827" customFormat="1" x14ac:dyDescent="0.2"/>
    <row r="97828" customFormat="1" x14ac:dyDescent="0.2"/>
    <row r="97829" customFormat="1" x14ac:dyDescent="0.2"/>
    <row r="97830" customFormat="1" x14ac:dyDescent="0.2"/>
    <row r="97831" customFormat="1" x14ac:dyDescent="0.2"/>
    <row r="97832" customFormat="1" x14ac:dyDescent="0.2"/>
    <row r="97833" customFormat="1" x14ac:dyDescent="0.2"/>
    <row r="97834" customFormat="1" x14ac:dyDescent="0.2"/>
    <row r="97835" customFormat="1" x14ac:dyDescent="0.2"/>
    <row r="97836" customFormat="1" x14ac:dyDescent="0.2"/>
    <row r="97837" customFormat="1" x14ac:dyDescent="0.2"/>
    <row r="97838" customFormat="1" x14ac:dyDescent="0.2"/>
    <row r="97839" customFormat="1" x14ac:dyDescent="0.2"/>
    <row r="97840" customFormat="1" x14ac:dyDescent="0.2"/>
    <row r="97841" customFormat="1" x14ac:dyDescent="0.2"/>
    <row r="97842" customFormat="1" x14ac:dyDescent="0.2"/>
    <row r="97843" customFormat="1" x14ac:dyDescent="0.2"/>
    <row r="97844" customFormat="1" x14ac:dyDescent="0.2"/>
    <row r="97845" customFormat="1" x14ac:dyDescent="0.2"/>
    <row r="97846" customFormat="1" x14ac:dyDescent="0.2"/>
    <row r="97847" customFormat="1" x14ac:dyDescent="0.2"/>
    <row r="97848" customFormat="1" x14ac:dyDescent="0.2"/>
    <row r="97849" customFormat="1" x14ac:dyDescent="0.2"/>
    <row r="97850" customFormat="1" x14ac:dyDescent="0.2"/>
    <row r="97851" customFormat="1" x14ac:dyDescent="0.2"/>
    <row r="97852" customFormat="1" x14ac:dyDescent="0.2"/>
    <row r="97853" customFormat="1" x14ac:dyDescent="0.2"/>
    <row r="97854" customFormat="1" x14ac:dyDescent="0.2"/>
    <row r="97855" customFormat="1" x14ac:dyDescent="0.2"/>
    <row r="97856" customFormat="1" x14ac:dyDescent="0.2"/>
    <row r="97857" customFormat="1" x14ac:dyDescent="0.2"/>
    <row r="97858" customFormat="1" x14ac:dyDescent="0.2"/>
    <row r="97859" customFormat="1" x14ac:dyDescent="0.2"/>
    <row r="97860" customFormat="1" x14ac:dyDescent="0.2"/>
    <row r="97861" customFormat="1" x14ac:dyDescent="0.2"/>
    <row r="97862" customFormat="1" x14ac:dyDescent="0.2"/>
    <row r="97863" customFormat="1" x14ac:dyDescent="0.2"/>
    <row r="97864" customFormat="1" x14ac:dyDescent="0.2"/>
    <row r="97865" customFormat="1" x14ac:dyDescent="0.2"/>
    <row r="97866" customFormat="1" x14ac:dyDescent="0.2"/>
    <row r="97867" customFormat="1" x14ac:dyDescent="0.2"/>
    <row r="97868" customFormat="1" x14ac:dyDescent="0.2"/>
    <row r="97869" customFormat="1" x14ac:dyDescent="0.2"/>
    <row r="97870" customFormat="1" x14ac:dyDescent="0.2"/>
    <row r="97871" customFormat="1" x14ac:dyDescent="0.2"/>
    <row r="97872" customFormat="1" x14ac:dyDescent="0.2"/>
    <row r="97873" customFormat="1" x14ac:dyDescent="0.2"/>
    <row r="97874" customFormat="1" x14ac:dyDescent="0.2"/>
    <row r="97875" customFormat="1" x14ac:dyDescent="0.2"/>
    <row r="97876" customFormat="1" x14ac:dyDescent="0.2"/>
    <row r="97877" customFormat="1" x14ac:dyDescent="0.2"/>
    <row r="97878" customFormat="1" x14ac:dyDescent="0.2"/>
    <row r="97879" customFormat="1" x14ac:dyDescent="0.2"/>
    <row r="97880" customFormat="1" x14ac:dyDescent="0.2"/>
    <row r="97881" customFormat="1" x14ac:dyDescent="0.2"/>
    <row r="97882" customFormat="1" x14ac:dyDescent="0.2"/>
    <row r="97883" customFormat="1" x14ac:dyDescent="0.2"/>
    <row r="97884" customFormat="1" x14ac:dyDescent="0.2"/>
    <row r="97885" customFormat="1" x14ac:dyDescent="0.2"/>
    <row r="97886" customFormat="1" x14ac:dyDescent="0.2"/>
    <row r="97887" customFormat="1" x14ac:dyDescent="0.2"/>
    <row r="97888" customFormat="1" x14ac:dyDescent="0.2"/>
    <row r="97889" customFormat="1" x14ac:dyDescent="0.2"/>
    <row r="97890" customFormat="1" x14ac:dyDescent="0.2"/>
    <row r="97891" customFormat="1" x14ac:dyDescent="0.2"/>
    <row r="97892" customFormat="1" x14ac:dyDescent="0.2"/>
    <row r="97893" customFormat="1" x14ac:dyDescent="0.2"/>
    <row r="97894" customFormat="1" x14ac:dyDescent="0.2"/>
    <row r="97895" customFormat="1" x14ac:dyDescent="0.2"/>
    <row r="97896" customFormat="1" x14ac:dyDescent="0.2"/>
    <row r="97897" customFormat="1" x14ac:dyDescent="0.2"/>
    <row r="97898" customFormat="1" x14ac:dyDescent="0.2"/>
    <row r="97899" customFormat="1" x14ac:dyDescent="0.2"/>
    <row r="97900" customFormat="1" x14ac:dyDescent="0.2"/>
    <row r="97901" customFormat="1" x14ac:dyDescent="0.2"/>
    <row r="97902" customFormat="1" x14ac:dyDescent="0.2"/>
    <row r="97903" customFormat="1" x14ac:dyDescent="0.2"/>
    <row r="97904" customFormat="1" x14ac:dyDescent="0.2"/>
    <row r="97905" customFormat="1" x14ac:dyDescent="0.2"/>
    <row r="97906" customFormat="1" x14ac:dyDescent="0.2"/>
    <row r="97907" customFormat="1" x14ac:dyDescent="0.2"/>
    <row r="97908" customFormat="1" x14ac:dyDescent="0.2"/>
    <row r="97909" customFormat="1" x14ac:dyDescent="0.2"/>
    <row r="97910" customFormat="1" x14ac:dyDescent="0.2"/>
    <row r="97911" customFormat="1" x14ac:dyDescent="0.2"/>
    <row r="97912" customFormat="1" x14ac:dyDescent="0.2"/>
    <row r="97913" customFormat="1" x14ac:dyDescent="0.2"/>
    <row r="97914" customFormat="1" x14ac:dyDescent="0.2"/>
    <row r="97915" customFormat="1" x14ac:dyDescent="0.2"/>
    <row r="97916" customFormat="1" x14ac:dyDescent="0.2"/>
    <row r="97917" customFormat="1" x14ac:dyDescent="0.2"/>
    <row r="97918" customFormat="1" x14ac:dyDescent="0.2"/>
    <row r="97919" customFormat="1" x14ac:dyDescent="0.2"/>
    <row r="97920" customFormat="1" x14ac:dyDescent="0.2"/>
    <row r="97921" customFormat="1" x14ac:dyDescent="0.2"/>
    <row r="97922" customFormat="1" x14ac:dyDescent="0.2"/>
    <row r="97923" customFormat="1" x14ac:dyDescent="0.2"/>
    <row r="97924" customFormat="1" x14ac:dyDescent="0.2"/>
    <row r="97925" customFormat="1" x14ac:dyDescent="0.2"/>
    <row r="97926" customFormat="1" x14ac:dyDescent="0.2"/>
    <row r="97927" customFormat="1" x14ac:dyDescent="0.2"/>
    <row r="97928" customFormat="1" x14ac:dyDescent="0.2"/>
    <row r="97929" customFormat="1" x14ac:dyDescent="0.2"/>
    <row r="97930" customFormat="1" x14ac:dyDescent="0.2"/>
    <row r="97931" customFormat="1" x14ac:dyDescent="0.2"/>
    <row r="97932" customFormat="1" x14ac:dyDescent="0.2"/>
    <row r="97933" customFormat="1" x14ac:dyDescent="0.2"/>
    <row r="97934" customFormat="1" x14ac:dyDescent="0.2"/>
    <row r="97935" customFormat="1" x14ac:dyDescent="0.2"/>
    <row r="97936" customFormat="1" x14ac:dyDescent="0.2"/>
    <row r="97937" customFormat="1" x14ac:dyDescent="0.2"/>
    <row r="97938" customFormat="1" x14ac:dyDescent="0.2"/>
    <row r="97939" customFormat="1" x14ac:dyDescent="0.2"/>
    <row r="97940" customFormat="1" x14ac:dyDescent="0.2"/>
    <row r="97941" customFormat="1" x14ac:dyDescent="0.2"/>
    <row r="97942" customFormat="1" x14ac:dyDescent="0.2"/>
    <row r="97943" customFormat="1" x14ac:dyDescent="0.2"/>
    <row r="97944" customFormat="1" x14ac:dyDescent="0.2"/>
    <row r="97945" customFormat="1" x14ac:dyDescent="0.2"/>
    <row r="97946" customFormat="1" x14ac:dyDescent="0.2"/>
    <row r="97947" customFormat="1" x14ac:dyDescent="0.2"/>
    <row r="97948" customFormat="1" x14ac:dyDescent="0.2"/>
    <row r="97949" customFormat="1" x14ac:dyDescent="0.2"/>
    <row r="97950" customFormat="1" x14ac:dyDescent="0.2"/>
    <row r="97951" customFormat="1" x14ac:dyDescent="0.2"/>
    <row r="97952" customFormat="1" x14ac:dyDescent="0.2"/>
    <row r="97953" customFormat="1" x14ac:dyDescent="0.2"/>
    <row r="97954" customFormat="1" x14ac:dyDescent="0.2"/>
    <row r="97955" customFormat="1" x14ac:dyDescent="0.2"/>
    <row r="97956" customFormat="1" x14ac:dyDescent="0.2"/>
    <row r="97957" customFormat="1" x14ac:dyDescent="0.2"/>
    <row r="97958" customFormat="1" x14ac:dyDescent="0.2"/>
    <row r="97959" customFormat="1" x14ac:dyDescent="0.2"/>
    <row r="97960" customFormat="1" x14ac:dyDescent="0.2"/>
    <row r="97961" customFormat="1" x14ac:dyDescent="0.2"/>
    <row r="97962" customFormat="1" x14ac:dyDescent="0.2"/>
    <row r="97963" customFormat="1" x14ac:dyDescent="0.2"/>
    <row r="97964" customFormat="1" x14ac:dyDescent="0.2"/>
    <row r="97965" customFormat="1" x14ac:dyDescent="0.2"/>
    <row r="97966" customFormat="1" x14ac:dyDescent="0.2"/>
    <row r="97967" customFormat="1" x14ac:dyDescent="0.2"/>
    <row r="97968" customFormat="1" x14ac:dyDescent="0.2"/>
    <row r="97969" customFormat="1" x14ac:dyDescent="0.2"/>
    <row r="97970" customFormat="1" x14ac:dyDescent="0.2"/>
    <row r="97971" customFormat="1" x14ac:dyDescent="0.2"/>
    <row r="97972" customFormat="1" x14ac:dyDescent="0.2"/>
    <row r="97973" customFormat="1" x14ac:dyDescent="0.2"/>
    <row r="97974" customFormat="1" x14ac:dyDescent="0.2"/>
    <row r="97975" customFormat="1" x14ac:dyDescent="0.2"/>
    <row r="97976" customFormat="1" x14ac:dyDescent="0.2"/>
    <row r="97977" customFormat="1" x14ac:dyDescent="0.2"/>
    <row r="97978" customFormat="1" x14ac:dyDescent="0.2"/>
    <row r="97979" customFormat="1" x14ac:dyDescent="0.2"/>
    <row r="97980" customFormat="1" x14ac:dyDescent="0.2"/>
    <row r="97981" customFormat="1" x14ac:dyDescent="0.2"/>
    <row r="97982" customFormat="1" x14ac:dyDescent="0.2"/>
    <row r="97983" customFormat="1" x14ac:dyDescent="0.2"/>
    <row r="97984" customFormat="1" x14ac:dyDescent="0.2"/>
    <row r="97985" customFormat="1" x14ac:dyDescent="0.2"/>
    <row r="97986" customFormat="1" x14ac:dyDescent="0.2"/>
    <row r="97987" customFormat="1" x14ac:dyDescent="0.2"/>
    <row r="97988" customFormat="1" x14ac:dyDescent="0.2"/>
    <row r="97989" customFormat="1" x14ac:dyDescent="0.2"/>
    <row r="97990" customFormat="1" x14ac:dyDescent="0.2"/>
    <row r="97991" customFormat="1" x14ac:dyDescent="0.2"/>
    <row r="97992" customFormat="1" x14ac:dyDescent="0.2"/>
    <row r="97993" customFormat="1" x14ac:dyDescent="0.2"/>
    <row r="97994" customFormat="1" x14ac:dyDescent="0.2"/>
    <row r="97995" customFormat="1" x14ac:dyDescent="0.2"/>
    <row r="97996" customFormat="1" x14ac:dyDescent="0.2"/>
    <row r="97997" customFormat="1" x14ac:dyDescent="0.2"/>
    <row r="97998" customFormat="1" x14ac:dyDescent="0.2"/>
    <row r="97999" customFormat="1" x14ac:dyDescent="0.2"/>
    <row r="98000" customFormat="1" x14ac:dyDescent="0.2"/>
    <row r="98001" customFormat="1" x14ac:dyDescent="0.2"/>
    <row r="98002" customFormat="1" x14ac:dyDescent="0.2"/>
    <row r="98003" customFormat="1" x14ac:dyDescent="0.2"/>
    <row r="98004" customFormat="1" x14ac:dyDescent="0.2"/>
    <row r="98005" customFormat="1" x14ac:dyDescent="0.2"/>
    <row r="98006" customFormat="1" x14ac:dyDescent="0.2"/>
    <row r="98007" customFormat="1" x14ac:dyDescent="0.2"/>
    <row r="98008" customFormat="1" x14ac:dyDescent="0.2"/>
    <row r="98009" customFormat="1" x14ac:dyDescent="0.2"/>
    <row r="98010" customFormat="1" x14ac:dyDescent="0.2"/>
    <row r="98011" customFormat="1" x14ac:dyDescent="0.2"/>
    <row r="98012" customFormat="1" x14ac:dyDescent="0.2"/>
    <row r="98013" customFormat="1" x14ac:dyDescent="0.2"/>
    <row r="98014" customFormat="1" x14ac:dyDescent="0.2"/>
    <row r="98015" customFormat="1" x14ac:dyDescent="0.2"/>
    <row r="98016" customFormat="1" x14ac:dyDescent="0.2"/>
    <row r="98017" customFormat="1" x14ac:dyDescent="0.2"/>
    <row r="98018" customFormat="1" x14ac:dyDescent="0.2"/>
    <row r="98019" customFormat="1" x14ac:dyDescent="0.2"/>
    <row r="98020" customFormat="1" x14ac:dyDescent="0.2"/>
    <row r="98021" customFormat="1" x14ac:dyDescent="0.2"/>
    <row r="98022" customFormat="1" x14ac:dyDescent="0.2"/>
    <row r="98023" customFormat="1" x14ac:dyDescent="0.2"/>
    <row r="98024" customFormat="1" x14ac:dyDescent="0.2"/>
    <row r="98025" customFormat="1" x14ac:dyDescent="0.2"/>
    <row r="98026" customFormat="1" x14ac:dyDescent="0.2"/>
    <row r="98027" customFormat="1" x14ac:dyDescent="0.2"/>
    <row r="98028" customFormat="1" x14ac:dyDescent="0.2"/>
    <row r="98029" customFormat="1" x14ac:dyDescent="0.2"/>
    <row r="98030" customFormat="1" x14ac:dyDescent="0.2"/>
    <row r="98031" customFormat="1" x14ac:dyDescent="0.2"/>
    <row r="98032" customFormat="1" x14ac:dyDescent="0.2"/>
    <row r="98033" customFormat="1" x14ac:dyDescent="0.2"/>
    <row r="98034" customFormat="1" x14ac:dyDescent="0.2"/>
    <row r="98035" customFormat="1" x14ac:dyDescent="0.2"/>
    <row r="98036" customFormat="1" x14ac:dyDescent="0.2"/>
    <row r="98037" customFormat="1" x14ac:dyDescent="0.2"/>
    <row r="98038" customFormat="1" x14ac:dyDescent="0.2"/>
    <row r="98039" customFormat="1" x14ac:dyDescent="0.2"/>
    <row r="98040" customFormat="1" x14ac:dyDescent="0.2"/>
    <row r="98041" customFormat="1" x14ac:dyDescent="0.2"/>
    <row r="98042" customFormat="1" x14ac:dyDescent="0.2"/>
    <row r="98043" customFormat="1" x14ac:dyDescent="0.2"/>
    <row r="98044" customFormat="1" x14ac:dyDescent="0.2"/>
    <row r="98045" customFormat="1" x14ac:dyDescent="0.2"/>
    <row r="98046" customFormat="1" x14ac:dyDescent="0.2"/>
    <row r="98047" customFormat="1" x14ac:dyDescent="0.2"/>
    <row r="98048" customFormat="1" x14ac:dyDescent="0.2"/>
    <row r="98049" customFormat="1" x14ac:dyDescent="0.2"/>
    <row r="98050" customFormat="1" x14ac:dyDescent="0.2"/>
    <row r="98051" customFormat="1" x14ac:dyDescent="0.2"/>
    <row r="98052" customFormat="1" x14ac:dyDescent="0.2"/>
    <row r="98053" customFormat="1" x14ac:dyDescent="0.2"/>
    <row r="98054" customFormat="1" x14ac:dyDescent="0.2"/>
    <row r="98055" customFormat="1" x14ac:dyDescent="0.2"/>
    <row r="98056" customFormat="1" x14ac:dyDescent="0.2"/>
    <row r="98057" customFormat="1" x14ac:dyDescent="0.2"/>
    <row r="98058" customFormat="1" x14ac:dyDescent="0.2"/>
    <row r="98059" customFormat="1" x14ac:dyDescent="0.2"/>
    <row r="98060" customFormat="1" x14ac:dyDescent="0.2"/>
    <row r="98061" customFormat="1" x14ac:dyDescent="0.2"/>
    <row r="98062" customFormat="1" x14ac:dyDescent="0.2"/>
    <row r="98063" customFormat="1" x14ac:dyDescent="0.2"/>
    <row r="98064" customFormat="1" x14ac:dyDescent="0.2"/>
    <row r="98065" customFormat="1" x14ac:dyDescent="0.2"/>
    <row r="98066" customFormat="1" x14ac:dyDescent="0.2"/>
    <row r="98067" customFormat="1" x14ac:dyDescent="0.2"/>
    <row r="98068" customFormat="1" x14ac:dyDescent="0.2"/>
    <row r="98069" customFormat="1" x14ac:dyDescent="0.2"/>
    <row r="98070" customFormat="1" x14ac:dyDescent="0.2"/>
    <row r="98071" customFormat="1" x14ac:dyDescent="0.2"/>
    <row r="98072" customFormat="1" x14ac:dyDescent="0.2"/>
    <row r="98073" customFormat="1" x14ac:dyDescent="0.2"/>
    <row r="98074" customFormat="1" x14ac:dyDescent="0.2"/>
    <row r="98075" customFormat="1" x14ac:dyDescent="0.2"/>
    <row r="98076" customFormat="1" x14ac:dyDescent="0.2"/>
    <row r="98077" customFormat="1" x14ac:dyDescent="0.2"/>
    <row r="98078" customFormat="1" x14ac:dyDescent="0.2"/>
    <row r="98079" customFormat="1" x14ac:dyDescent="0.2"/>
    <row r="98080" customFormat="1" x14ac:dyDescent="0.2"/>
    <row r="98081" customFormat="1" x14ac:dyDescent="0.2"/>
    <row r="98082" customFormat="1" x14ac:dyDescent="0.2"/>
    <row r="98083" customFormat="1" x14ac:dyDescent="0.2"/>
    <row r="98084" customFormat="1" x14ac:dyDescent="0.2"/>
    <row r="98085" customFormat="1" x14ac:dyDescent="0.2"/>
    <row r="98086" customFormat="1" x14ac:dyDescent="0.2"/>
    <row r="98087" customFormat="1" x14ac:dyDescent="0.2"/>
    <row r="98088" customFormat="1" x14ac:dyDescent="0.2"/>
    <row r="98089" customFormat="1" x14ac:dyDescent="0.2"/>
    <row r="98090" customFormat="1" x14ac:dyDescent="0.2"/>
    <row r="98091" customFormat="1" x14ac:dyDescent="0.2"/>
    <row r="98092" customFormat="1" x14ac:dyDescent="0.2"/>
    <row r="98093" customFormat="1" x14ac:dyDescent="0.2"/>
    <row r="98094" customFormat="1" x14ac:dyDescent="0.2"/>
    <row r="98095" customFormat="1" x14ac:dyDescent="0.2"/>
    <row r="98096" customFormat="1" x14ac:dyDescent="0.2"/>
    <row r="98097" customFormat="1" x14ac:dyDescent="0.2"/>
    <row r="98098" customFormat="1" x14ac:dyDescent="0.2"/>
    <row r="98099" customFormat="1" x14ac:dyDescent="0.2"/>
    <row r="98100" customFormat="1" x14ac:dyDescent="0.2"/>
    <row r="98101" customFormat="1" x14ac:dyDescent="0.2"/>
    <row r="98102" customFormat="1" x14ac:dyDescent="0.2"/>
    <row r="98103" customFormat="1" x14ac:dyDescent="0.2"/>
    <row r="98104" customFormat="1" x14ac:dyDescent="0.2"/>
    <row r="98105" customFormat="1" x14ac:dyDescent="0.2"/>
    <row r="98106" customFormat="1" x14ac:dyDescent="0.2"/>
    <row r="98107" customFormat="1" x14ac:dyDescent="0.2"/>
    <row r="98108" customFormat="1" x14ac:dyDescent="0.2"/>
    <row r="98109" customFormat="1" x14ac:dyDescent="0.2"/>
    <row r="98110" customFormat="1" x14ac:dyDescent="0.2"/>
    <row r="98111" customFormat="1" x14ac:dyDescent="0.2"/>
    <row r="98112" customFormat="1" x14ac:dyDescent="0.2"/>
    <row r="98113" customFormat="1" x14ac:dyDescent="0.2"/>
    <row r="98114" customFormat="1" x14ac:dyDescent="0.2"/>
    <row r="98115" customFormat="1" x14ac:dyDescent="0.2"/>
    <row r="98116" customFormat="1" x14ac:dyDescent="0.2"/>
    <row r="98117" customFormat="1" x14ac:dyDescent="0.2"/>
    <row r="98118" customFormat="1" x14ac:dyDescent="0.2"/>
    <row r="98119" customFormat="1" x14ac:dyDescent="0.2"/>
    <row r="98120" customFormat="1" x14ac:dyDescent="0.2"/>
    <row r="98121" customFormat="1" x14ac:dyDescent="0.2"/>
    <row r="98122" customFormat="1" x14ac:dyDescent="0.2"/>
    <row r="98123" customFormat="1" x14ac:dyDescent="0.2"/>
    <row r="98124" customFormat="1" x14ac:dyDescent="0.2"/>
    <row r="98125" customFormat="1" x14ac:dyDescent="0.2"/>
    <row r="98126" customFormat="1" x14ac:dyDescent="0.2"/>
    <row r="98127" customFormat="1" x14ac:dyDescent="0.2"/>
    <row r="98128" customFormat="1" x14ac:dyDescent="0.2"/>
    <row r="98129" customFormat="1" x14ac:dyDescent="0.2"/>
    <row r="98130" customFormat="1" x14ac:dyDescent="0.2"/>
    <row r="98131" customFormat="1" x14ac:dyDescent="0.2"/>
    <row r="98132" customFormat="1" x14ac:dyDescent="0.2"/>
    <row r="98133" customFormat="1" x14ac:dyDescent="0.2"/>
    <row r="98134" customFormat="1" x14ac:dyDescent="0.2"/>
    <row r="98135" customFormat="1" x14ac:dyDescent="0.2"/>
    <row r="98136" customFormat="1" x14ac:dyDescent="0.2"/>
    <row r="98137" customFormat="1" x14ac:dyDescent="0.2"/>
    <row r="98138" customFormat="1" x14ac:dyDescent="0.2"/>
    <row r="98139" customFormat="1" x14ac:dyDescent="0.2"/>
    <row r="98140" customFormat="1" x14ac:dyDescent="0.2"/>
    <row r="98141" customFormat="1" x14ac:dyDescent="0.2"/>
    <row r="98142" customFormat="1" x14ac:dyDescent="0.2"/>
    <row r="98143" customFormat="1" x14ac:dyDescent="0.2"/>
    <row r="98144" customFormat="1" x14ac:dyDescent="0.2"/>
    <row r="98145" customFormat="1" x14ac:dyDescent="0.2"/>
    <row r="98146" customFormat="1" x14ac:dyDescent="0.2"/>
    <row r="98147" customFormat="1" x14ac:dyDescent="0.2"/>
    <row r="98148" customFormat="1" x14ac:dyDescent="0.2"/>
    <row r="98149" customFormat="1" x14ac:dyDescent="0.2"/>
    <row r="98150" customFormat="1" x14ac:dyDescent="0.2"/>
    <row r="98151" customFormat="1" x14ac:dyDescent="0.2"/>
    <row r="98152" customFormat="1" x14ac:dyDescent="0.2"/>
    <row r="98153" customFormat="1" x14ac:dyDescent="0.2"/>
    <row r="98154" customFormat="1" x14ac:dyDescent="0.2"/>
    <row r="98155" customFormat="1" x14ac:dyDescent="0.2"/>
    <row r="98156" customFormat="1" x14ac:dyDescent="0.2"/>
    <row r="98157" customFormat="1" x14ac:dyDescent="0.2"/>
    <row r="98158" customFormat="1" x14ac:dyDescent="0.2"/>
    <row r="98159" customFormat="1" x14ac:dyDescent="0.2"/>
    <row r="98160" customFormat="1" x14ac:dyDescent="0.2"/>
    <row r="98161" customFormat="1" x14ac:dyDescent="0.2"/>
    <row r="98162" customFormat="1" x14ac:dyDescent="0.2"/>
    <row r="98163" customFormat="1" x14ac:dyDescent="0.2"/>
    <row r="98164" customFormat="1" x14ac:dyDescent="0.2"/>
    <row r="98165" customFormat="1" x14ac:dyDescent="0.2"/>
    <row r="98166" customFormat="1" x14ac:dyDescent="0.2"/>
    <row r="98167" customFormat="1" x14ac:dyDescent="0.2"/>
    <row r="98168" customFormat="1" x14ac:dyDescent="0.2"/>
    <row r="98169" customFormat="1" x14ac:dyDescent="0.2"/>
    <row r="98170" customFormat="1" x14ac:dyDescent="0.2"/>
    <row r="98171" customFormat="1" x14ac:dyDescent="0.2"/>
    <row r="98172" customFormat="1" x14ac:dyDescent="0.2"/>
    <row r="98173" customFormat="1" x14ac:dyDescent="0.2"/>
    <row r="98174" customFormat="1" x14ac:dyDescent="0.2"/>
    <row r="98175" customFormat="1" x14ac:dyDescent="0.2"/>
    <row r="98176" customFormat="1" x14ac:dyDescent="0.2"/>
    <row r="98177" customFormat="1" x14ac:dyDescent="0.2"/>
    <row r="98178" customFormat="1" x14ac:dyDescent="0.2"/>
    <row r="98179" customFormat="1" x14ac:dyDescent="0.2"/>
    <row r="98180" customFormat="1" x14ac:dyDescent="0.2"/>
    <row r="98181" customFormat="1" x14ac:dyDescent="0.2"/>
    <row r="98182" customFormat="1" x14ac:dyDescent="0.2"/>
    <row r="98183" customFormat="1" x14ac:dyDescent="0.2"/>
    <row r="98184" customFormat="1" x14ac:dyDescent="0.2"/>
    <row r="98185" customFormat="1" x14ac:dyDescent="0.2"/>
    <row r="98186" customFormat="1" x14ac:dyDescent="0.2"/>
    <row r="98187" customFormat="1" x14ac:dyDescent="0.2"/>
    <row r="98188" customFormat="1" x14ac:dyDescent="0.2"/>
    <row r="98189" customFormat="1" x14ac:dyDescent="0.2"/>
    <row r="98190" customFormat="1" x14ac:dyDescent="0.2"/>
    <row r="98191" customFormat="1" x14ac:dyDescent="0.2"/>
    <row r="98192" customFormat="1" x14ac:dyDescent="0.2"/>
    <row r="98193" customFormat="1" x14ac:dyDescent="0.2"/>
    <row r="98194" customFormat="1" x14ac:dyDescent="0.2"/>
    <row r="98195" customFormat="1" x14ac:dyDescent="0.2"/>
    <row r="98196" customFormat="1" x14ac:dyDescent="0.2"/>
    <row r="98197" customFormat="1" x14ac:dyDescent="0.2"/>
    <row r="98198" customFormat="1" x14ac:dyDescent="0.2"/>
    <row r="98199" customFormat="1" x14ac:dyDescent="0.2"/>
    <row r="98200" customFormat="1" x14ac:dyDescent="0.2"/>
    <row r="98201" customFormat="1" x14ac:dyDescent="0.2"/>
    <row r="98202" customFormat="1" x14ac:dyDescent="0.2"/>
    <row r="98203" customFormat="1" x14ac:dyDescent="0.2"/>
    <row r="98204" customFormat="1" x14ac:dyDescent="0.2"/>
    <row r="98205" customFormat="1" x14ac:dyDescent="0.2"/>
    <row r="98206" customFormat="1" x14ac:dyDescent="0.2"/>
    <row r="98207" customFormat="1" x14ac:dyDescent="0.2"/>
    <row r="98208" customFormat="1" x14ac:dyDescent="0.2"/>
    <row r="98209" customFormat="1" x14ac:dyDescent="0.2"/>
    <row r="98210" customFormat="1" x14ac:dyDescent="0.2"/>
    <row r="98211" customFormat="1" x14ac:dyDescent="0.2"/>
    <row r="98212" customFormat="1" x14ac:dyDescent="0.2"/>
    <row r="98213" customFormat="1" x14ac:dyDescent="0.2"/>
    <row r="98214" customFormat="1" x14ac:dyDescent="0.2"/>
    <row r="98215" customFormat="1" x14ac:dyDescent="0.2"/>
    <row r="98216" customFormat="1" x14ac:dyDescent="0.2"/>
    <row r="98217" customFormat="1" x14ac:dyDescent="0.2"/>
    <row r="98218" customFormat="1" x14ac:dyDescent="0.2"/>
    <row r="98219" customFormat="1" x14ac:dyDescent="0.2"/>
    <row r="98220" customFormat="1" x14ac:dyDescent="0.2"/>
    <row r="98221" customFormat="1" x14ac:dyDescent="0.2"/>
    <row r="98222" customFormat="1" x14ac:dyDescent="0.2"/>
    <row r="98223" customFormat="1" x14ac:dyDescent="0.2"/>
    <row r="98224" customFormat="1" x14ac:dyDescent="0.2"/>
    <row r="98225" customFormat="1" x14ac:dyDescent="0.2"/>
    <row r="98226" customFormat="1" x14ac:dyDescent="0.2"/>
    <row r="98227" customFormat="1" x14ac:dyDescent="0.2"/>
    <row r="98228" customFormat="1" x14ac:dyDescent="0.2"/>
    <row r="98229" customFormat="1" x14ac:dyDescent="0.2"/>
    <row r="98230" customFormat="1" x14ac:dyDescent="0.2"/>
    <row r="98231" customFormat="1" x14ac:dyDescent="0.2"/>
    <row r="98232" customFormat="1" x14ac:dyDescent="0.2"/>
    <row r="98233" customFormat="1" x14ac:dyDescent="0.2"/>
    <row r="98234" customFormat="1" x14ac:dyDescent="0.2"/>
    <row r="98235" customFormat="1" x14ac:dyDescent="0.2"/>
    <row r="98236" customFormat="1" x14ac:dyDescent="0.2"/>
    <row r="98237" customFormat="1" x14ac:dyDescent="0.2"/>
    <row r="98238" customFormat="1" x14ac:dyDescent="0.2"/>
    <row r="98239" customFormat="1" x14ac:dyDescent="0.2"/>
    <row r="98240" customFormat="1" x14ac:dyDescent="0.2"/>
    <row r="98241" customFormat="1" x14ac:dyDescent="0.2"/>
    <row r="98242" customFormat="1" x14ac:dyDescent="0.2"/>
    <row r="98243" customFormat="1" x14ac:dyDescent="0.2"/>
    <row r="98244" customFormat="1" x14ac:dyDescent="0.2"/>
    <row r="98245" customFormat="1" x14ac:dyDescent="0.2"/>
    <row r="98246" customFormat="1" x14ac:dyDescent="0.2"/>
    <row r="98247" customFormat="1" x14ac:dyDescent="0.2"/>
    <row r="98248" customFormat="1" x14ac:dyDescent="0.2"/>
    <row r="98249" customFormat="1" x14ac:dyDescent="0.2"/>
    <row r="98250" customFormat="1" x14ac:dyDescent="0.2"/>
    <row r="98251" customFormat="1" x14ac:dyDescent="0.2"/>
    <row r="98252" customFormat="1" x14ac:dyDescent="0.2"/>
    <row r="98253" customFormat="1" x14ac:dyDescent="0.2"/>
    <row r="98254" customFormat="1" x14ac:dyDescent="0.2"/>
    <row r="98255" customFormat="1" x14ac:dyDescent="0.2"/>
    <row r="98256" customFormat="1" x14ac:dyDescent="0.2"/>
    <row r="98257" customFormat="1" x14ac:dyDescent="0.2"/>
    <row r="98258" customFormat="1" x14ac:dyDescent="0.2"/>
    <row r="98259" customFormat="1" x14ac:dyDescent="0.2"/>
    <row r="98260" customFormat="1" x14ac:dyDescent="0.2"/>
    <row r="98261" customFormat="1" x14ac:dyDescent="0.2"/>
    <row r="98262" customFormat="1" x14ac:dyDescent="0.2"/>
    <row r="98263" customFormat="1" x14ac:dyDescent="0.2"/>
    <row r="98264" customFormat="1" x14ac:dyDescent="0.2"/>
    <row r="98265" customFormat="1" x14ac:dyDescent="0.2"/>
    <row r="98266" customFormat="1" x14ac:dyDescent="0.2"/>
    <row r="98267" customFormat="1" x14ac:dyDescent="0.2"/>
    <row r="98268" customFormat="1" x14ac:dyDescent="0.2"/>
    <row r="98269" customFormat="1" x14ac:dyDescent="0.2"/>
    <row r="98270" customFormat="1" x14ac:dyDescent="0.2"/>
    <row r="98271" customFormat="1" x14ac:dyDescent="0.2"/>
    <row r="98272" customFormat="1" x14ac:dyDescent="0.2"/>
    <row r="98273" customFormat="1" x14ac:dyDescent="0.2"/>
    <row r="98274" customFormat="1" x14ac:dyDescent="0.2"/>
    <row r="98275" customFormat="1" x14ac:dyDescent="0.2"/>
    <row r="98276" customFormat="1" x14ac:dyDescent="0.2"/>
    <row r="98277" customFormat="1" x14ac:dyDescent="0.2"/>
    <row r="98278" customFormat="1" x14ac:dyDescent="0.2"/>
    <row r="98279" customFormat="1" x14ac:dyDescent="0.2"/>
    <row r="98280" customFormat="1" x14ac:dyDescent="0.2"/>
    <row r="98281" customFormat="1" x14ac:dyDescent="0.2"/>
    <row r="98282" customFormat="1" x14ac:dyDescent="0.2"/>
    <row r="98283" customFormat="1" x14ac:dyDescent="0.2"/>
    <row r="98284" customFormat="1" x14ac:dyDescent="0.2"/>
    <row r="98285" customFormat="1" x14ac:dyDescent="0.2"/>
    <row r="98286" customFormat="1" x14ac:dyDescent="0.2"/>
    <row r="98287" customFormat="1" x14ac:dyDescent="0.2"/>
    <row r="98288" customFormat="1" x14ac:dyDescent="0.2"/>
    <row r="98289" customFormat="1" x14ac:dyDescent="0.2"/>
    <row r="98290" customFormat="1" x14ac:dyDescent="0.2"/>
    <row r="98291" customFormat="1" x14ac:dyDescent="0.2"/>
    <row r="98292" customFormat="1" x14ac:dyDescent="0.2"/>
    <row r="98293" customFormat="1" x14ac:dyDescent="0.2"/>
    <row r="98294" customFormat="1" x14ac:dyDescent="0.2"/>
    <row r="98295" customFormat="1" x14ac:dyDescent="0.2"/>
    <row r="98296" customFormat="1" x14ac:dyDescent="0.2"/>
    <row r="98297" customFormat="1" x14ac:dyDescent="0.2"/>
    <row r="98298" customFormat="1" x14ac:dyDescent="0.2"/>
    <row r="98299" customFormat="1" x14ac:dyDescent="0.2"/>
    <row r="98300" customFormat="1" x14ac:dyDescent="0.2"/>
    <row r="98301" customFormat="1" x14ac:dyDescent="0.2"/>
    <row r="98302" customFormat="1" x14ac:dyDescent="0.2"/>
    <row r="98303" customFormat="1" x14ac:dyDescent="0.2"/>
    <row r="98304" customFormat="1" x14ac:dyDescent="0.2"/>
    <row r="98305" customFormat="1" x14ac:dyDescent="0.2"/>
    <row r="98306" customFormat="1" x14ac:dyDescent="0.2"/>
    <row r="98307" customFormat="1" x14ac:dyDescent="0.2"/>
    <row r="98308" customFormat="1" x14ac:dyDescent="0.2"/>
    <row r="98309" customFormat="1" x14ac:dyDescent="0.2"/>
    <row r="98310" customFormat="1" x14ac:dyDescent="0.2"/>
    <row r="98311" customFormat="1" x14ac:dyDescent="0.2"/>
    <row r="98312" customFormat="1" x14ac:dyDescent="0.2"/>
    <row r="98313" customFormat="1" x14ac:dyDescent="0.2"/>
    <row r="98314" customFormat="1" x14ac:dyDescent="0.2"/>
    <row r="98315" customFormat="1" x14ac:dyDescent="0.2"/>
    <row r="98316" customFormat="1" x14ac:dyDescent="0.2"/>
    <row r="98317" customFormat="1" x14ac:dyDescent="0.2"/>
    <row r="98318" customFormat="1" x14ac:dyDescent="0.2"/>
    <row r="98319" customFormat="1" x14ac:dyDescent="0.2"/>
    <row r="98320" customFormat="1" x14ac:dyDescent="0.2"/>
    <row r="98321" customFormat="1" x14ac:dyDescent="0.2"/>
    <row r="98322" customFormat="1" x14ac:dyDescent="0.2"/>
    <row r="98323" customFormat="1" x14ac:dyDescent="0.2"/>
    <row r="98324" customFormat="1" x14ac:dyDescent="0.2"/>
    <row r="98325" customFormat="1" x14ac:dyDescent="0.2"/>
    <row r="98326" customFormat="1" x14ac:dyDescent="0.2"/>
    <row r="98327" customFormat="1" x14ac:dyDescent="0.2"/>
    <row r="98328" customFormat="1" x14ac:dyDescent="0.2"/>
    <row r="98329" customFormat="1" x14ac:dyDescent="0.2"/>
    <row r="98330" customFormat="1" x14ac:dyDescent="0.2"/>
    <row r="98331" customFormat="1" x14ac:dyDescent="0.2"/>
    <row r="98332" customFormat="1" x14ac:dyDescent="0.2"/>
    <row r="98333" customFormat="1" x14ac:dyDescent="0.2"/>
    <row r="98334" customFormat="1" x14ac:dyDescent="0.2"/>
    <row r="98335" customFormat="1" x14ac:dyDescent="0.2"/>
    <row r="98336" customFormat="1" x14ac:dyDescent="0.2"/>
    <row r="98337" customFormat="1" x14ac:dyDescent="0.2"/>
    <row r="98338" customFormat="1" x14ac:dyDescent="0.2"/>
    <row r="98339" customFormat="1" x14ac:dyDescent="0.2"/>
    <row r="98340" customFormat="1" x14ac:dyDescent="0.2"/>
    <row r="98341" customFormat="1" x14ac:dyDescent="0.2"/>
    <row r="98342" customFormat="1" x14ac:dyDescent="0.2"/>
    <row r="98343" customFormat="1" x14ac:dyDescent="0.2"/>
    <row r="98344" customFormat="1" x14ac:dyDescent="0.2"/>
    <row r="98345" customFormat="1" x14ac:dyDescent="0.2"/>
    <row r="98346" customFormat="1" x14ac:dyDescent="0.2"/>
    <row r="98347" customFormat="1" x14ac:dyDescent="0.2"/>
    <row r="98348" customFormat="1" x14ac:dyDescent="0.2"/>
    <row r="98349" customFormat="1" x14ac:dyDescent="0.2"/>
    <row r="98350" customFormat="1" x14ac:dyDescent="0.2"/>
    <row r="98351" customFormat="1" x14ac:dyDescent="0.2"/>
    <row r="98352" customFormat="1" x14ac:dyDescent="0.2"/>
    <row r="98353" customFormat="1" x14ac:dyDescent="0.2"/>
    <row r="98354" customFormat="1" x14ac:dyDescent="0.2"/>
    <row r="98355" customFormat="1" x14ac:dyDescent="0.2"/>
    <row r="98356" customFormat="1" x14ac:dyDescent="0.2"/>
    <row r="98357" customFormat="1" x14ac:dyDescent="0.2"/>
    <row r="98358" customFormat="1" x14ac:dyDescent="0.2"/>
    <row r="98359" customFormat="1" x14ac:dyDescent="0.2"/>
    <row r="98360" customFormat="1" x14ac:dyDescent="0.2"/>
    <row r="98361" customFormat="1" x14ac:dyDescent="0.2"/>
    <row r="98362" customFormat="1" x14ac:dyDescent="0.2"/>
    <row r="98363" customFormat="1" x14ac:dyDescent="0.2"/>
    <row r="98364" customFormat="1" x14ac:dyDescent="0.2"/>
    <row r="98365" customFormat="1" x14ac:dyDescent="0.2"/>
    <row r="98366" customFormat="1" x14ac:dyDescent="0.2"/>
    <row r="98367" customFormat="1" x14ac:dyDescent="0.2"/>
    <row r="98368" customFormat="1" x14ac:dyDescent="0.2"/>
    <row r="98369" customFormat="1" x14ac:dyDescent="0.2"/>
    <row r="98370" customFormat="1" x14ac:dyDescent="0.2"/>
    <row r="98371" customFormat="1" x14ac:dyDescent="0.2"/>
    <row r="98372" customFormat="1" x14ac:dyDescent="0.2"/>
    <row r="98373" customFormat="1" x14ac:dyDescent="0.2"/>
    <row r="98374" customFormat="1" x14ac:dyDescent="0.2"/>
    <row r="98375" customFormat="1" x14ac:dyDescent="0.2"/>
    <row r="98376" customFormat="1" x14ac:dyDescent="0.2"/>
    <row r="98377" customFormat="1" x14ac:dyDescent="0.2"/>
    <row r="98378" customFormat="1" x14ac:dyDescent="0.2"/>
    <row r="98379" customFormat="1" x14ac:dyDescent="0.2"/>
    <row r="98380" customFormat="1" x14ac:dyDescent="0.2"/>
    <row r="98381" customFormat="1" x14ac:dyDescent="0.2"/>
    <row r="98382" customFormat="1" x14ac:dyDescent="0.2"/>
    <row r="98383" customFormat="1" x14ac:dyDescent="0.2"/>
    <row r="98384" customFormat="1" x14ac:dyDescent="0.2"/>
    <row r="98385" customFormat="1" x14ac:dyDescent="0.2"/>
    <row r="98386" customFormat="1" x14ac:dyDescent="0.2"/>
    <row r="98387" customFormat="1" x14ac:dyDescent="0.2"/>
    <row r="98388" customFormat="1" x14ac:dyDescent="0.2"/>
    <row r="98389" customFormat="1" x14ac:dyDescent="0.2"/>
    <row r="98390" customFormat="1" x14ac:dyDescent="0.2"/>
    <row r="98391" customFormat="1" x14ac:dyDescent="0.2"/>
    <row r="98392" customFormat="1" x14ac:dyDescent="0.2"/>
    <row r="98393" customFormat="1" x14ac:dyDescent="0.2"/>
    <row r="98394" customFormat="1" x14ac:dyDescent="0.2"/>
    <row r="98395" customFormat="1" x14ac:dyDescent="0.2"/>
    <row r="98396" customFormat="1" x14ac:dyDescent="0.2"/>
    <row r="98397" customFormat="1" x14ac:dyDescent="0.2"/>
    <row r="98398" customFormat="1" x14ac:dyDescent="0.2"/>
    <row r="98399" customFormat="1" x14ac:dyDescent="0.2"/>
    <row r="98400" customFormat="1" x14ac:dyDescent="0.2"/>
    <row r="98401" customFormat="1" x14ac:dyDescent="0.2"/>
    <row r="98402" customFormat="1" x14ac:dyDescent="0.2"/>
    <row r="98403" customFormat="1" x14ac:dyDescent="0.2"/>
    <row r="98404" customFormat="1" x14ac:dyDescent="0.2"/>
    <row r="98405" customFormat="1" x14ac:dyDescent="0.2"/>
    <row r="98406" customFormat="1" x14ac:dyDescent="0.2"/>
    <row r="98407" customFormat="1" x14ac:dyDescent="0.2"/>
    <row r="98408" customFormat="1" x14ac:dyDescent="0.2"/>
    <row r="98409" customFormat="1" x14ac:dyDescent="0.2"/>
    <row r="98410" customFormat="1" x14ac:dyDescent="0.2"/>
    <row r="98411" customFormat="1" x14ac:dyDescent="0.2"/>
    <row r="98412" customFormat="1" x14ac:dyDescent="0.2"/>
    <row r="98413" customFormat="1" x14ac:dyDescent="0.2"/>
    <row r="98414" customFormat="1" x14ac:dyDescent="0.2"/>
    <row r="98415" customFormat="1" x14ac:dyDescent="0.2"/>
    <row r="98416" customFormat="1" x14ac:dyDescent="0.2"/>
    <row r="98417" customFormat="1" x14ac:dyDescent="0.2"/>
    <row r="98418" customFormat="1" x14ac:dyDescent="0.2"/>
    <row r="98419" customFormat="1" x14ac:dyDescent="0.2"/>
    <row r="98420" customFormat="1" x14ac:dyDescent="0.2"/>
    <row r="98421" customFormat="1" x14ac:dyDescent="0.2"/>
    <row r="98422" customFormat="1" x14ac:dyDescent="0.2"/>
    <row r="98423" customFormat="1" x14ac:dyDescent="0.2"/>
    <row r="98424" customFormat="1" x14ac:dyDescent="0.2"/>
    <row r="98425" customFormat="1" x14ac:dyDescent="0.2"/>
    <row r="98426" customFormat="1" x14ac:dyDescent="0.2"/>
    <row r="98427" customFormat="1" x14ac:dyDescent="0.2"/>
    <row r="98428" customFormat="1" x14ac:dyDescent="0.2"/>
    <row r="98429" customFormat="1" x14ac:dyDescent="0.2"/>
    <row r="98430" customFormat="1" x14ac:dyDescent="0.2"/>
    <row r="98431" customFormat="1" x14ac:dyDescent="0.2"/>
    <row r="98432" customFormat="1" x14ac:dyDescent="0.2"/>
    <row r="98433" customFormat="1" x14ac:dyDescent="0.2"/>
    <row r="98434" customFormat="1" x14ac:dyDescent="0.2"/>
    <row r="98435" customFormat="1" x14ac:dyDescent="0.2"/>
    <row r="98436" customFormat="1" x14ac:dyDescent="0.2"/>
    <row r="98437" customFormat="1" x14ac:dyDescent="0.2"/>
    <row r="98438" customFormat="1" x14ac:dyDescent="0.2"/>
    <row r="98439" customFormat="1" x14ac:dyDescent="0.2"/>
    <row r="98440" customFormat="1" x14ac:dyDescent="0.2"/>
    <row r="98441" customFormat="1" x14ac:dyDescent="0.2"/>
    <row r="98442" customFormat="1" x14ac:dyDescent="0.2"/>
    <row r="98443" customFormat="1" x14ac:dyDescent="0.2"/>
    <row r="98444" customFormat="1" x14ac:dyDescent="0.2"/>
    <row r="98445" customFormat="1" x14ac:dyDescent="0.2"/>
    <row r="98446" customFormat="1" x14ac:dyDescent="0.2"/>
    <row r="98447" customFormat="1" x14ac:dyDescent="0.2"/>
    <row r="98448" customFormat="1" x14ac:dyDescent="0.2"/>
    <row r="98449" customFormat="1" x14ac:dyDescent="0.2"/>
    <row r="98450" customFormat="1" x14ac:dyDescent="0.2"/>
    <row r="98451" customFormat="1" x14ac:dyDescent="0.2"/>
    <row r="98452" customFormat="1" x14ac:dyDescent="0.2"/>
    <row r="98453" customFormat="1" x14ac:dyDescent="0.2"/>
    <row r="98454" customFormat="1" x14ac:dyDescent="0.2"/>
    <row r="98455" customFormat="1" x14ac:dyDescent="0.2"/>
    <row r="98456" customFormat="1" x14ac:dyDescent="0.2"/>
    <row r="98457" customFormat="1" x14ac:dyDescent="0.2"/>
    <row r="98458" customFormat="1" x14ac:dyDescent="0.2"/>
    <row r="98459" customFormat="1" x14ac:dyDescent="0.2"/>
    <row r="98460" customFormat="1" x14ac:dyDescent="0.2"/>
    <row r="98461" customFormat="1" x14ac:dyDescent="0.2"/>
    <row r="98462" customFormat="1" x14ac:dyDescent="0.2"/>
    <row r="98463" customFormat="1" x14ac:dyDescent="0.2"/>
    <row r="98464" customFormat="1" x14ac:dyDescent="0.2"/>
    <row r="98465" customFormat="1" x14ac:dyDescent="0.2"/>
    <row r="98466" customFormat="1" x14ac:dyDescent="0.2"/>
    <row r="98467" customFormat="1" x14ac:dyDescent="0.2"/>
    <row r="98468" customFormat="1" x14ac:dyDescent="0.2"/>
    <row r="98469" customFormat="1" x14ac:dyDescent="0.2"/>
    <row r="98470" customFormat="1" x14ac:dyDescent="0.2"/>
    <row r="98471" customFormat="1" x14ac:dyDescent="0.2"/>
    <row r="98472" customFormat="1" x14ac:dyDescent="0.2"/>
    <row r="98473" customFormat="1" x14ac:dyDescent="0.2"/>
    <row r="98474" customFormat="1" x14ac:dyDescent="0.2"/>
    <row r="98475" customFormat="1" x14ac:dyDescent="0.2"/>
    <row r="98476" customFormat="1" x14ac:dyDescent="0.2"/>
    <row r="98477" customFormat="1" x14ac:dyDescent="0.2"/>
    <row r="98478" customFormat="1" x14ac:dyDescent="0.2"/>
    <row r="98479" customFormat="1" x14ac:dyDescent="0.2"/>
    <row r="98480" customFormat="1" x14ac:dyDescent="0.2"/>
    <row r="98481" customFormat="1" x14ac:dyDescent="0.2"/>
    <row r="98482" customFormat="1" x14ac:dyDescent="0.2"/>
    <row r="98483" customFormat="1" x14ac:dyDescent="0.2"/>
    <row r="98484" customFormat="1" x14ac:dyDescent="0.2"/>
    <row r="98485" customFormat="1" x14ac:dyDescent="0.2"/>
    <row r="98486" customFormat="1" x14ac:dyDescent="0.2"/>
    <row r="98487" customFormat="1" x14ac:dyDescent="0.2"/>
    <row r="98488" customFormat="1" x14ac:dyDescent="0.2"/>
    <row r="98489" customFormat="1" x14ac:dyDescent="0.2"/>
    <row r="98490" customFormat="1" x14ac:dyDescent="0.2"/>
    <row r="98491" customFormat="1" x14ac:dyDescent="0.2"/>
    <row r="98492" customFormat="1" x14ac:dyDescent="0.2"/>
    <row r="98493" customFormat="1" x14ac:dyDescent="0.2"/>
    <row r="98494" customFormat="1" x14ac:dyDescent="0.2"/>
    <row r="98495" customFormat="1" x14ac:dyDescent="0.2"/>
    <row r="98496" customFormat="1" x14ac:dyDescent="0.2"/>
    <row r="98497" customFormat="1" x14ac:dyDescent="0.2"/>
    <row r="98498" customFormat="1" x14ac:dyDescent="0.2"/>
    <row r="98499" customFormat="1" x14ac:dyDescent="0.2"/>
    <row r="98500" customFormat="1" x14ac:dyDescent="0.2"/>
    <row r="98501" customFormat="1" x14ac:dyDescent="0.2"/>
    <row r="98502" customFormat="1" x14ac:dyDescent="0.2"/>
    <row r="98503" customFormat="1" x14ac:dyDescent="0.2"/>
    <row r="98504" customFormat="1" x14ac:dyDescent="0.2"/>
    <row r="98505" customFormat="1" x14ac:dyDescent="0.2"/>
    <row r="98506" customFormat="1" x14ac:dyDescent="0.2"/>
    <row r="98507" customFormat="1" x14ac:dyDescent="0.2"/>
    <row r="98508" customFormat="1" x14ac:dyDescent="0.2"/>
    <row r="98509" customFormat="1" x14ac:dyDescent="0.2"/>
    <row r="98510" customFormat="1" x14ac:dyDescent="0.2"/>
    <row r="98511" customFormat="1" x14ac:dyDescent="0.2"/>
    <row r="98512" customFormat="1" x14ac:dyDescent="0.2"/>
    <row r="98513" customFormat="1" x14ac:dyDescent="0.2"/>
    <row r="98514" customFormat="1" x14ac:dyDescent="0.2"/>
    <row r="98515" customFormat="1" x14ac:dyDescent="0.2"/>
    <row r="98516" customFormat="1" x14ac:dyDescent="0.2"/>
    <row r="98517" customFormat="1" x14ac:dyDescent="0.2"/>
    <row r="98518" customFormat="1" x14ac:dyDescent="0.2"/>
    <row r="98519" customFormat="1" x14ac:dyDescent="0.2"/>
    <row r="98520" customFormat="1" x14ac:dyDescent="0.2"/>
    <row r="98521" customFormat="1" x14ac:dyDescent="0.2"/>
    <row r="98522" customFormat="1" x14ac:dyDescent="0.2"/>
    <row r="98523" customFormat="1" x14ac:dyDescent="0.2"/>
    <row r="98524" customFormat="1" x14ac:dyDescent="0.2"/>
    <row r="98525" customFormat="1" x14ac:dyDescent="0.2"/>
    <row r="98526" customFormat="1" x14ac:dyDescent="0.2"/>
    <row r="98527" customFormat="1" x14ac:dyDescent="0.2"/>
    <row r="98528" customFormat="1" x14ac:dyDescent="0.2"/>
    <row r="98529" customFormat="1" x14ac:dyDescent="0.2"/>
    <row r="98530" customFormat="1" x14ac:dyDescent="0.2"/>
    <row r="98531" customFormat="1" x14ac:dyDescent="0.2"/>
    <row r="98532" customFormat="1" x14ac:dyDescent="0.2"/>
    <row r="98533" customFormat="1" x14ac:dyDescent="0.2"/>
    <row r="98534" customFormat="1" x14ac:dyDescent="0.2"/>
    <row r="98535" customFormat="1" x14ac:dyDescent="0.2"/>
    <row r="98536" customFormat="1" x14ac:dyDescent="0.2"/>
    <row r="98537" customFormat="1" x14ac:dyDescent="0.2"/>
    <row r="98538" customFormat="1" x14ac:dyDescent="0.2"/>
    <row r="98539" customFormat="1" x14ac:dyDescent="0.2"/>
    <row r="98540" customFormat="1" x14ac:dyDescent="0.2"/>
    <row r="98541" customFormat="1" x14ac:dyDescent="0.2"/>
    <row r="98542" customFormat="1" x14ac:dyDescent="0.2"/>
    <row r="98543" customFormat="1" x14ac:dyDescent="0.2"/>
    <row r="98544" customFormat="1" x14ac:dyDescent="0.2"/>
    <row r="98545" customFormat="1" x14ac:dyDescent="0.2"/>
    <row r="98546" customFormat="1" x14ac:dyDescent="0.2"/>
    <row r="98547" customFormat="1" x14ac:dyDescent="0.2"/>
    <row r="98548" customFormat="1" x14ac:dyDescent="0.2"/>
    <row r="98549" customFormat="1" x14ac:dyDescent="0.2"/>
    <row r="98550" customFormat="1" x14ac:dyDescent="0.2"/>
    <row r="98551" customFormat="1" x14ac:dyDescent="0.2"/>
    <row r="98552" customFormat="1" x14ac:dyDescent="0.2"/>
    <row r="98553" customFormat="1" x14ac:dyDescent="0.2"/>
    <row r="98554" customFormat="1" x14ac:dyDescent="0.2"/>
    <row r="98555" customFormat="1" x14ac:dyDescent="0.2"/>
    <row r="98556" customFormat="1" x14ac:dyDescent="0.2"/>
    <row r="98557" customFormat="1" x14ac:dyDescent="0.2"/>
    <row r="98558" customFormat="1" x14ac:dyDescent="0.2"/>
    <row r="98559" customFormat="1" x14ac:dyDescent="0.2"/>
    <row r="98560" customFormat="1" x14ac:dyDescent="0.2"/>
    <row r="98561" customFormat="1" x14ac:dyDescent="0.2"/>
    <row r="98562" customFormat="1" x14ac:dyDescent="0.2"/>
    <row r="98563" customFormat="1" x14ac:dyDescent="0.2"/>
    <row r="98564" customFormat="1" x14ac:dyDescent="0.2"/>
    <row r="98565" customFormat="1" x14ac:dyDescent="0.2"/>
    <row r="98566" customFormat="1" x14ac:dyDescent="0.2"/>
    <row r="98567" customFormat="1" x14ac:dyDescent="0.2"/>
    <row r="98568" customFormat="1" x14ac:dyDescent="0.2"/>
    <row r="98569" customFormat="1" x14ac:dyDescent="0.2"/>
    <row r="98570" customFormat="1" x14ac:dyDescent="0.2"/>
    <row r="98571" customFormat="1" x14ac:dyDescent="0.2"/>
    <row r="98572" customFormat="1" x14ac:dyDescent="0.2"/>
    <row r="98573" customFormat="1" x14ac:dyDescent="0.2"/>
    <row r="98574" customFormat="1" x14ac:dyDescent="0.2"/>
    <row r="98575" customFormat="1" x14ac:dyDescent="0.2"/>
    <row r="98576" customFormat="1" x14ac:dyDescent="0.2"/>
    <row r="98577" customFormat="1" x14ac:dyDescent="0.2"/>
    <row r="98578" customFormat="1" x14ac:dyDescent="0.2"/>
    <row r="98579" customFormat="1" x14ac:dyDescent="0.2"/>
    <row r="98580" customFormat="1" x14ac:dyDescent="0.2"/>
    <row r="98581" customFormat="1" x14ac:dyDescent="0.2"/>
    <row r="98582" customFormat="1" x14ac:dyDescent="0.2"/>
    <row r="98583" customFormat="1" x14ac:dyDescent="0.2"/>
    <row r="98584" customFormat="1" x14ac:dyDescent="0.2"/>
    <row r="98585" customFormat="1" x14ac:dyDescent="0.2"/>
    <row r="98586" customFormat="1" x14ac:dyDescent="0.2"/>
    <row r="98587" customFormat="1" x14ac:dyDescent="0.2"/>
    <row r="98588" customFormat="1" x14ac:dyDescent="0.2"/>
    <row r="98589" customFormat="1" x14ac:dyDescent="0.2"/>
    <row r="98590" customFormat="1" x14ac:dyDescent="0.2"/>
    <row r="98591" customFormat="1" x14ac:dyDescent="0.2"/>
    <row r="98592" customFormat="1" x14ac:dyDescent="0.2"/>
    <row r="98593" customFormat="1" x14ac:dyDescent="0.2"/>
    <row r="98594" customFormat="1" x14ac:dyDescent="0.2"/>
    <row r="98595" customFormat="1" x14ac:dyDescent="0.2"/>
    <row r="98596" customFormat="1" x14ac:dyDescent="0.2"/>
    <row r="98597" customFormat="1" x14ac:dyDescent="0.2"/>
    <row r="98598" customFormat="1" x14ac:dyDescent="0.2"/>
    <row r="98599" customFormat="1" x14ac:dyDescent="0.2"/>
    <row r="98600" customFormat="1" x14ac:dyDescent="0.2"/>
    <row r="98601" customFormat="1" x14ac:dyDescent="0.2"/>
    <row r="98602" customFormat="1" x14ac:dyDescent="0.2"/>
    <row r="98603" customFormat="1" x14ac:dyDescent="0.2"/>
    <row r="98604" customFormat="1" x14ac:dyDescent="0.2"/>
    <row r="98605" customFormat="1" x14ac:dyDescent="0.2"/>
    <row r="98606" customFormat="1" x14ac:dyDescent="0.2"/>
    <row r="98607" customFormat="1" x14ac:dyDescent="0.2"/>
    <row r="98608" customFormat="1" x14ac:dyDescent="0.2"/>
    <row r="98609" customFormat="1" x14ac:dyDescent="0.2"/>
    <row r="98610" customFormat="1" x14ac:dyDescent="0.2"/>
    <row r="98611" customFormat="1" x14ac:dyDescent="0.2"/>
    <row r="98612" customFormat="1" x14ac:dyDescent="0.2"/>
    <row r="98613" customFormat="1" x14ac:dyDescent="0.2"/>
    <row r="98614" customFormat="1" x14ac:dyDescent="0.2"/>
    <row r="98615" customFormat="1" x14ac:dyDescent="0.2"/>
    <row r="98616" customFormat="1" x14ac:dyDescent="0.2"/>
    <row r="98617" customFormat="1" x14ac:dyDescent="0.2"/>
    <row r="98618" customFormat="1" x14ac:dyDescent="0.2"/>
    <row r="98619" customFormat="1" x14ac:dyDescent="0.2"/>
    <row r="98620" customFormat="1" x14ac:dyDescent="0.2"/>
    <row r="98621" customFormat="1" x14ac:dyDescent="0.2"/>
    <row r="98622" customFormat="1" x14ac:dyDescent="0.2"/>
    <row r="98623" customFormat="1" x14ac:dyDescent="0.2"/>
    <row r="98624" customFormat="1" x14ac:dyDescent="0.2"/>
    <row r="98625" customFormat="1" x14ac:dyDescent="0.2"/>
    <row r="98626" customFormat="1" x14ac:dyDescent="0.2"/>
    <row r="98627" customFormat="1" x14ac:dyDescent="0.2"/>
    <row r="98628" customFormat="1" x14ac:dyDescent="0.2"/>
    <row r="98629" customFormat="1" x14ac:dyDescent="0.2"/>
    <row r="98630" customFormat="1" x14ac:dyDescent="0.2"/>
    <row r="98631" customFormat="1" x14ac:dyDescent="0.2"/>
    <row r="98632" customFormat="1" x14ac:dyDescent="0.2"/>
    <row r="98633" customFormat="1" x14ac:dyDescent="0.2"/>
    <row r="98634" customFormat="1" x14ac:dyDescent="0.2"/>
    <row r="98635" customFormat="1" x14ac:dyDescent="0.2"/>
    <row r="98636" customFormat="1" x14ac:dyDescent="0.2"/>
    <row r="98637" customFormat="1" x14ac:dyDescent="0.2"/>
    <row r="98638" customFormat="1" x14ac:dyDescent="0.2"/>
    <row r="98639" customFormat="1" x14ac:dyDescent="0.2"/>
    <row r="98640" customFormat="1" x14ac:dyDescent="0.2"/>
    <row r="98641" customFormat="1" x14ac:dyDescent="0.2"/>
    <row r="98642" customFormat="1" x14ac:dyDescent="0.2"/>
    <row r="98643" customFormat="1" x14ac:dyDescent="0.2"/>
    <row r="98644" customFormat="1" x14ac:dyDescent="0.2"/>
    <row r="98645" customFormat="1" x14ac:dyDescent="0.2"/>
    <row r="98646" customFormat="1" x14ac:dyDescent="0.2"/>
    <row r="98647" customFormat="1" x14ac:dyDescent="0.2"/>
    <row r="98648" customFormat="1" x14ac:dyDescent="0.2"/>
    <row r="98649" customFormat="1" x14ac:dyDescent="0.2"/>
    <row r="98650" customFormat="1" x14ac:dyDescent="0.2"/>
    <row r="98651" customFormat="1" x14ac:dyDescent="0.2"/>
    <row r="98652" customFormat="1" x14ac:dyDescent="0.2"/>
    <row r="98653" customFormat="1" x14ac:dyDescent="0.2"/>
    <row r="98654" customFormat="1" x14ac:dyDescent="0.2"/>
    <row r="98655" customFormat="1" x14ac:dyDescent="0.2"/>
    <row r="98656" customFormat="1" x14ac:dyDescent="0.2"/>
    <row r="98657" customFormat="1" x14ac:dyDescent="0.2"/>
    <row r="98658" customFormat="1" x14ac:dyDescent="0.2"/>
    <row r="98659" customFormat="1" x14ac:dyDescent="0.2"/>
    <row r="98660" customFormat="1" x14ac:dyDescent="0.2"/>
    <row r="98661" customFormat="1" x14ac:dyDescent="0.2"/>
    <row r="98662" customFormat="1" x14ac:dyDescent="0.2"/>
    <row r="98663" customFormat="1" x14ac:dyDescent="0.2"/>
    <row r="98664" customFormat="1" x14ac:dyDescent="0.2"/>
    <row r="98665" customFormat="1" x14ac:dyDescent="0.2"/>
    <row r="98666" customFormat="1" x14ac:dyDescent="0.2"/>
    <row r="98667" customFormat="1" x14ac:dyDescent="0.2"/>
    <row r="98668" customFormat="1" x14ac:dyDescent="0.2"/>
    <row r="98669" customFormat="1" x14ac:dyDescent="0.2"/>
    <row r="98670" customFormat="1" x14ac:dyDescent="0.2"/>
    <row r="98671" customFormat="1" x14ac:dyDescent="0.2"/>
    <row r="98672" customFormat="1" x14ac:dyDescent="0.2"/>
    <row r="98673" customFormat="1" x14ac:dyDescent="0.2"/>
    <row r="98674" customFormat="1" x14ac:dyDescent="0.2"/>
    <row r="98675" customFormat="1" x14ac:dyDescent="0.2"/>
    <row r="98676" customFormat="1" x14ac:dyDescent="0.2"/>
    <row r="98677" customFormat="1" x14ac:dyDescent="0.2"/>
    <row r="98678" customFormat="1" x14ac:dyDescent="0.2"/>
    <row r="98679" customFormat="1" x14ac:dyDescent="0.2"/>
    <row r="98680" customFormat="1" x14ac:dyDescent="0.2"/>
    <row r="98681" customFormat="1" x14ac:dyDescent="0.2"/>
    <row r="98682" customFormat="1" x14ac:dyDescent="0.2"/>
    <row r="98683" customFormat="1" x14ac:dyDescent="0.2"/>
    <row r="98684" customFormat="1" x14ac:dyDescent="0.2"/>
    <row r="98685" customFormat="1" x14ac:dyDescent="0.2"/>
    <row r="98686" customFormat="1" x14ac:dyDescent="0.2"/>
    <row r="98687" customFormat="1" x14ac:dyDescent="0.2"/>
    <row r="98688" customFormat="1" x14ac:dyDescent="0.2"/>
    <row r="98689" customFormat="1" x14ac:dyDescent="0.2"/>
    <row r="98690" customFormat="1" x14ac:dyDescent="0.2"/>
    <row r="98691" customFormat="1" x14ac:dyDescent="0.2"/>
    <row r="98692" customFormat="1" x14ac:dyDescent="0.2"/>
    <row r="98693" customFormat="1" x14ac:dyDescent="0.2"/>
    <row r="98694" customFormat="1" x14ac:dyDescent="0.2"/>
    <row r="98695" customFormat="1" x14ac:dyDescent="0.2"/>
    <row r="98696" customFormat="1" x14ac:dyDescent="0.2"/>
    <row r="98697" customFormat="1" x14ac:dyDescent="0.2"/>
    <row r="98698" customFormat="1" x14ac:dyDescent="0.2"/>
    <row r="98699" customFormat="1" x14ac:dyDescent="0.2"/>
    <row r="98700" customFormat="1" x14ac:dyDescent="0.2"/>
    <row r="98701" customFormat="1" x14ac:dyDescent="0.2"/>
    <row r="98702" customFormat="1" x14ac:dyDescent="0.2"/>
    <row r="98703" customFormat="1" x14ac:dyDescent="0.2"/>
    <row r="98704" customFormat="1" x14ac:dyDescent="0.2"/>
    <row r="98705" customFormat="1" x14ac:dyDescent="0.2"/>
    <row r="98706" customFormat="1" x14ac:dyDescent="0.2"/>
    <row r="98707" customFormat="1" x14ac:dyDescent="0.2"/>
    <row r="98708" customFormat="1" x14ac:dyDescent="0.2"/>
    <row r="98709" customFormat="1" x14ac:dyDescent="0.2"/>
    <row r="98710" customFormat="1" x14ac:dyDescent="0.2"/>
    <row r="98711" customFormat="1" x14ac:dyDescent="0.2"/>
    <row r="98712" customFormat="1" x14ac:dyDescent="0.2"/>
    <row r="98713" customFormat="1" x14ac:dyDescent="0.2"/>
    <row r="98714" customFormat="1" x14ac:dyDescent="0.2"/>
    <row r="98715" customFormat="1" x14ac:dyDescent="0.2"/>
    <row r="98716" customFormat="1" x14ac:dyDescent="0.2"/>
    <row r="98717" customFormat="1" x14ac:dyDescent="0.2"/>
    <row r="98718" customFormat="1" x14ac:dyDescent="0.2"/>
    <row r="98719" customFormat="1" x14ac:dyDescent="0.2"/>
    <row r="98720" customFormat="1" x14ac:dyDescent="0.2"/>
    <row r="98721" customFormat="1" x14ac:dyDescent="0.2"/>
    <row r="98722" customFormat="1" x14ac:dyDescent="0.2"/>
    <row r="98723" customFormat="1" x14ac:dyDescent="0.2"/>
    <row r="98724" customFormat="1" x14ac:dyDescent="0.2"/>
    <row r="98725" customFormat="1" x14ac:dyDescent="0.2"/>
    <row r="98726" customFormat="1" x14ac:dyDescent="0.2"/>
    <row r="98727" customFormat="1" x14ac:dyDescent="0.2"/>
    <row r="98728" customFormat="1" x14ac:dyDescent="0.2"/>
    <row r="98729" customFormat="1" x14ac:dyDescent="0.2"/>
    <row r="98730" customFormat="1" x14ac:dyDescent="0.2"/>
    <row r="98731" customFormat="1" x14ac:dyDescent="0.2"/>
    <row r="98732" customFormat="1" x14ac:dyDescent="0.2"/>
    <row r="98733" customFormat="1" x14ac:dyDescent="0.2"/>
    <row r="98734" customFormat="1" x14ac:dyDescent="0.2"/>
    <row r="98735" customFormat="1" x14ac:dyDescent="0.2"/>
    <row r="98736" customFormat="1" x14ac:dyDescent="0.2"/>
    <row r="98737" customFormat="1" x14ac:dyDescent="0.2"/>
    <row r="98738" customFormat="1" x14ac:dyDescent="0.2"/>
    <row r="98739" customFormat="1" x14ac:dyDescent="0.2"/>
    <row r="98740" customFormat="1" x14ac:dyDescent="0.2"/>
    <row r="98741" customFormat="1" x14ac:dyDescent="0.2"/>
    <row r="98742" customFormat="1" x14ac:dyDescent="0.2"/>
    <row r="98743" customFormat="1" x14ac:dyDescent="0.2"/>
    <row r="98744" customFormat="1" x14ac:dyDescent="0.2"/>
    <row r="98745" customFormat="1" x14ac:dyDescent="0.2"/>
    <row r="98746" customFormat="1" x14ac:dyDescent="0.2"/>
    <row r="98747" customFormat="1" x14ac:dyDescent="0.2"/>
    <row r="98748" customFormat="1" x14ac:dyDescent="0.2"/>
    <row r="98749" customFormat="1" x14ac:dyDescent="0.2"/>
    <row r="98750" customFormat="1" x14ac:dyDescent="0.2"/>
    <row r="98751" customFormat="1" x14ac:dyDescent="0.2"/>
    <row r="98752" customFormat="1" x14ac:dyDescent="0.2"/>
    <row r="98753" customFormat="1" x14ac:dyDescent="0.2"/>
    <row r="98754" customFormat="1" x14ac:dyDescent="0.2"/>
    <row r="98755" customFormat="1" x14ac:dyDescent="0.2"/>
    <row r="98756" customFormat="1" x14ac:dyDescent="0.2"/>
    <row r="98757" customFormat="1" x14ac:dyDescent="0.2"/>
    <row r="98758" customFormat="1" x14ac:dyDescent="0.2"/>
    <row r="98759" customFormat="1" x14ac:dyDescent="0.2"/>
    <row r="98760" customFormat="1" x14ac:dyDescent="0.2"/>
    <row r="98761" customFormat="1" x14ac:dyDescent="0.2"/>
    <row r="98762" customFormat="1" x14ac:dyDescent="0.2"/>
    <row r="98763" customFormat="1" x14ac:dyDescent="0.2"/>
    <row r="98764" customFormat="1" x14ac:dyDescent="0.2"/>
    <row r="98765" customFormat="1" x14ac:dyDescent="0.2"/>
    <row r="98766" customFormat="1" x14ac:dyDescent="0.2"/>
    <row r="98767" customFormat="1" x14ac:dyDescent="0.2"/>
    <row r="98768" customFormat="1" x14ac:dyDescent="0.2"/>
    <row r="98769" customFormat="1" x14ac:dyDescent="0.2"/>
    <row r="98770" customFormat="1" x14ac:dyDescent="0.2"/>
    <row r="98771" customFormat="1" x14ac:dyDescent="0.2"/>
    <row r="98772" customFormat="1" x14ac:dyDescent="0.2"/>
    <row r="98773" customFormat="1" x14ac:dyDescent="0.2"/>
    <row r="98774" customFormat="1" x14ac:dyDescent="0.2"/>
    <row r="98775" customFormat="1" x14ac:dyDescent="0.2"/>
    <row r="98776" customFormat="1" x14ac:dyDescent="0.2"/>
    <row r="98777" customFormat="1" x14ac:dyDescent="0.2"/>
    <row r="98778" customFormat="1" x14ac:dyDescent="0.2"/>
    <row r="98779" customFormat="1" x14ac:dyDescent="0.2"/>
    <row r="98780" customFormat="1" x14ac:dyDescent="0.2"/>
    <row r="98781" customFormat="1" x14ac:dyDescent="0.2"/>
    <row r="98782" customFormat="1" x14ac:dyDescent="0.2"/>
    <row r="98783" customFormat="1" x14ac:dyDescent="0.2"/>
    <row r="98784" customFormat="1" x14ac:dyDescent="0.2"/>
    <row r="98785" customFormat="1" x14ac:dyDescent="0.2"/>
    <row r="98786" customFormat="1" x14ac:dyDescent="0.2"/>
    <row r="98787" customFormat="1" x14ac:dyDescent="0.2"/>
    <row r="98788" customFormat="1" x14ac:dyDescent="0.2"/>
    <row r="98789" customFormat="1" x14ac:dyDescent="0.2"/>
    <row r="98790" customFormat="1" x14ac:dyDescent="0.2"/>
    <row r="98791" customFormat="1" x14ac:dyDescent="0.2"/>
    <row r="98792" customFormat="1" x14ac:dyDescent="0.2"/>
    <row r="98793" customFormat="1" x14ac:dyDescent="0.2"/>
    <row r="98794" customFormat="1" x14ac:dyDescent="0.2"/>
    <row r="98795" customFormat="1" x14ac:dyDescent="0.2"/>
    <row r="98796" customFormat="1" x14ac:dyDescent="0.2"/>
    <row r="98797" customFormat="1" x14ac:dyDescent="0.2"/>
    <row r="98798" customFormat="1" x14ac:dyDescent="0.2"/>
    <row r="98799" customFormat="1" x14ac:dyDescent="0.2"/>
    <row r="98800" customFormat="1" x14ac:dyDescent="0.2"/>
    <row r="98801" customFormat="1" x14ac:dyDescent="0.2"/>
    <row r="98802" customFormat="1" x14ac:dyDescent="0.2"/>
    <row r="98803" customFormat="1" x14ac:dyDescent="0.2"/>
    <row r="98804" customFormat="1" x14ac:dyDescent="0.2"/>
    <row r="98805" customFormat="1" x14ac:dyDescent="0.2"/>
    <row r="98806" customFormat="1" x14ac:dyDescent="0.2"/>
    <row r="98807" customFormat="1" x14ac:dyDescent="0.2"/>
    <row r="98808" customFormat="1" x14ac:dyDescent="0.2"/>
    <row r="98809" customFormat="1" x14ac:dyDescent="0.2"/>
    <row r="98810" customFormat="1" x14ac:dyDescent="0.2"/>
    <row r="98811" customFormat="1" x14ac:dyDescent="0.2"/>
    <row r="98812" customFormat="1" x14ac:dyDescent="0.2"/>
    <row r="98813" customFormat="1" x14ac:dyDescent="0.2"/>
    <row r="98814" customFormat="1" x14ac:dyDescent="0.2"/>
    <row r="98815" customFormat="1" x14ac:dyDescent="0.2"/>
    <row r="98816" customFormat="1" x14ac:dyDescent="0.2"/>
    <row r="98817" customFormat="1" x14ac:dyDescent="0.2"/>
    <row r="98818" customFormat="1" x14ac:dyDescent="0.2"/>
    <row r="98819" customFormat="1" x14ac:dyDescent="0.2"/>
    <row r="98820" customFormat="1" x14ac:dyDescent="0.2"/>
    <row r="98821" customFormat="1" x14ac:dyDescent="0.2"/>
    <row r="98822" customFormat="1" x14ac:dyDescent="0.2"/>
    <row r="98823" customFormat="1" x14ac:dyDescent="0.2"/>
    <row r="98824" customFormat="1" x14ac:dyDescent="0.2"/>
    <row r="98825" customFormat="1" x14ac:dyDescent="0.2"/>
    <row r="98826" customFormat="1" x14ac:dyDescent="0.2"/>
    <row r="98827" customFormat="1" x14ac:dyDescent="0.2"/>
    <row r="98828" customFormat="1" x14ac:dyDescent="0.2"/>
    <row r="98829" customFormat="1" x14ac:dyDescent="0.2"/>
    <row r="98830" customFormat="1" x14ac:dyDescent="0.2"/>
    <row r="98831" customFormat="1" x14ac:dyDescent="0.2"/>
    <row r="98832" customFormat="1" x14ac:dyDescent="0.2"/>
    <row r="98833" customFormat="1" x14ac:dyDescent="0.2"/>
    <row r="98834" customFormat="1" x14ac:dyDescent="0.2"/>
    <row r="98835" customFormat="1" x14ac:dyDescent="0.2"/>
    <row r="98836" customFormat="1" x14ac:dyDescent="0.2"/>
    <row r="98837" customFormat="1" x14ac:dyDescent="0.2"/>
    <row r="98838" customFormat="1" x14ac:dyDescent="0.2"/>
    <row r="98839" customFormat="1" x14ac:dyDescent="0.2"/>
    <row r="98840" customFormat="1" x14ac:dyDescent="0.2"/>
    <row r="98841" customFormat="1" x14ac:dyDescent="0.2"/>
    <row r="98842" customFormat="1" x14ac:dyDescent="0.2"/>
    <row r="98843" customFormat="1" x14ac:dyDescent="0.2"/>
    <row r="98844" customFormat="1" x14ac:dyDescent="0.2"/>
    <row r="98845" customFormat="1" x14ac:dyDescent="0.2"/>
    <row r="98846" customFormat="1" x14ac:dyDescent="0.2"/>
    <row r="98847" customFormat="1" x14ac:dyDescent="0.2"/>
    <row r="98848" customFormat="1" x14ac:dyDescent="0.2"/>
    <row r="98849" customFormat="1" x14ac:dyDescent="0.2"/>
    <row r="98850" customFormat="1" x14ac:dyDescent="0.2"/>
    <row r="98851" customFormat="1" x14ac:dyDescent="0.2"/>
    <row r="98852" customFormat="1" x14ac:dyDescent="0.2"/>
    <row r="98853" customFormat="1" x14ac:dyDescent="0.2"/>
    <row r="98854" customFormat="1" x14ac:dyDescent="0.2"/>
    <row r="98855" customFormat="1" x14ac:dyDescent="0.2"/>
    <row r="98856" customFormat="1" x14ac:dyDescent="0.2"/>
    <row r="98857" customFormat="1" x14ac:dyDescent="0.2"/>
    <row r="98858" customFormat="1" x14ac:dyDescent="0.2"/>
    <row r="98859" customFormat="1" x14ac:dyDescent="0.2"/>
    <row r="98860" customFormat="1" x14ac:dyDescent="0.2"/>
    <row r="98861" customFormat="1" x14ac:dyDescent="0.2"/>
    <row r="98862" customFormat="1" x14ac:dyDescent="0.2"/>
    <row r="98863" customFormat="1" x14ac:dyDescent="0.2"/>
    <row r="98864" customFormat="1" x14ac:dyDescent="0.2"/>
    <row r="98865" customFormat="1" x14ac:dyDescent="0.2"/>
    <row r="98866" customFormat="1" x14ac:dyDescent="0.2"/>
    <row r="98867" customFormat="1" x14ac:dyDescent="0.2"/>
    <row r="98868" customFormat="1" x14ac:dyDescent="0.2"/>
    <row r="98869" customFormat="1" x14ac:dyDescent="0.2"/>
    <row r="98870" customFormat="1" x14ac:dyDescent="0.2"/>
    <row r="98871" customFormat="1" x14ac:dyDescent="0.2"/>
    <row r="98872" customFormat="1" x14ac:dyDescent="0.2"/>
    <row r="98873" customFormat="1" x14ac:dyDescent="0.2"/>
    <row r="98874" customFormat="1" x14ac:dyDescent="0.2"/>
    <row r="98875" customFormat="1" x14ac:dyDescent="0.2"/>
    <row r="98876" customFormat="1" x14ac:dyDescent="0.2"/>
    <row r="98877" customFormat="1" x14ac:dyDescent="0.2"/>
    <row r="98878" customFormat="1" x14ac:dyDescent="0.2"/>
    <row r="98879" customFormat="1" x14ac:dyDescent="0.2"/>
    <row r="98880" customFormat="1" x14ac:dyDescent="0.2"/>
    <row r="98881" customFormat="1" x14ac:dyDescent="0.2"/>
    <row r="98882" customFormat="1" x14ac:dyDescent="0.2"/>
    <row r="98883" customFormat="1" x14ac:dyDescent="0.2"/>
    <row r="98884" customFormat="1" x14ac:dyDescent="0.2"/>
    <row r="98885" customFormat="1" x14ac:dyDescent="0.2"/>
    <row r="98886" customFormat="1" x14ac:dyDescent="0.2"/>
    <row r="98887" customFormat="1" x14ac:dyDescent="0.2"/>
    <row r="98888" customFormat="1" x14ac:dyDescent="0.2"/>
    <row r="98889" customFormat="1" x14ac:dyDescent="0.2"/>
    <row r="98890" customFormat="1" x14ac:dyDescent="0.2"/>
    <row r="98891" customFormat="1" x14ac:dyDescent="0.2"/>
    <row r="98892" customFormat="1" x14ac:dyDescent="0.2"/>
    <row r="98893" customFormat="1" x14ac:dyDescent="0.2"/>
    <row r="98894" customFormat="1" x14ac:dyDescent="0.2"/>
    <row r="98895" customFormat="1" x14ac:dyDescent="0.2"/>
    <row r="98896" customFormat="1" x14ac:dyDescent="0.2"/>
    <row r="98897" customFormat="1" x14ac:dyDescent="0.2"/>
    <row r="98898" customFormat="1" x14ac:dyDescent="0.2"/>
    <row r="98899" customFormat="1" x14ac:dyDescent="0.2"/>
    <row r="98900" customFormat="1" x14ac:dyDescent="0.2"/>
    <row r="98901" customFormat="1" x14ac:dyDescent="0.2"/>
    <row r="98902" customFormat="1" x14ac:dyDescent="0.2"/>
    <row r="98903" customFormat="1" x14ac:dyDescent="0.2"/>
    <row r="98904" customFormat="1" x14ac:dyDescent="0.2"/>
    <row r="98905" customFormat="1" x14ac:dyDescent="0.2"/>
    <row r="98906" customFormat="1" x14ac:dyDescent="0.2"/>
    <row r="98907" customFormat="1" x14ac:dyDescent="0.2"/>
    <row r="98908" customFormat="1" x14ac:dyDescent="0.2"/>
    <row r="98909" customFormat="1" x14ac:dyDescent="0.2"/>
    <row r="98910" customFormat="1" x14ac:dyDescent="0.2"/>
    <row r="98911" customFormat="1" x14ac:dyDescent="0.2"/>
    <row r="98912" customFormat="1" x14ac:dyDescent="0.2"/>
    <row r="98913" customFormat="1" x14ac:dyDescent="0.2"/>
    <row r="98914" customFormat="1" x14ac:dyDescent="0.2"/>
    <row r="98915" customFormat="1" x14ac:dyDescent="0.2"/>
    <row r="98916" customFormat="1" x14ac:dyDescent="0.2"/>
    <row r="98917" customFormat="1" x14ac:dyDescent="0.2"/>
    <row r="98918" customFormat="1" x14ac:dyDescent="0.2"/>
    <row r="98919" customFormat="1" x14ac:dyDescent="0.2"/>
    <row r="98920" customFormat="1" x14ac:dyDescent="0.2"/>
    <row r="98921" customFormat="1" x14ac:dyDescent="0.2"/>
    <row r="98922" customFormat="1" x14ac:dyDescent="0.2"/>
    <row r="98923" customFormat="1" x14ac:dyDescent="0.2"/>
    <row r="98924" customFormat="1" x14ac:dyDescent="0.2"/>
    <row r="98925" customFormat="1" x14ac:dyDescent="0.2"/>
    <row r="98926" customFormat="1" x14ac:dyDescent="0.2"/>
    <row r="98927" customFormat="1" x14ac:dyDescent="0.2"/>
    <row r="98928" customFormat="1" x14ac:dyDescent="0.2"/>
    <row r="98929" customFormat="1" x14ac:dyDescent="0.2"/>
    <row r="98930" customFormat="1" x14ac:dyDescent="0.2"/>
    <row r="98931" customFormat="1" x14ac:dyDescent="0.2"/>
    <row r="98932" customFormat="1" x14ac:dyDescent="0.2"/>
    <row r="98933" customFormat="1" x14ac:dyDescent="0.2"/>
    <row r="98934" customFormat="1" x14ac:dyDescent="0.2"/>
    <row r="98935" customFormat="1" x14ac:dyDescent="0.2"/>
    <row r="98936" customFormat="1" x14ac:dyDescent="0.2"/>
    <row r="98937" customFormat="1" x14ac:dyDescent="0.2"/>
    <row r="98938" customFormat="1" x14ac:dyDescent="0.2"/>
    <row r="98939" customFormat="1" x14ac:dyDescent="0.2"/>
    <row r="98940" customFormat="1" x14ac:dyDescent="0.2"/>
    <row r="98941" customFormat="1" x14ac:dyDescent="0.2"/>
    <row r="98942" customFormat="1" x14ac:dyDescent="0.2"/>
    <row r="98943" customFormat="1" x14ac:dyDescent="0.2"/>
    <row r="98944" customFormat="1" x14ac:dyDescent="0.2"/>
    <row r="98945" customFormat="1" x14ac:dyDescent="0.2"/>
    <row r="98946" customFormat="1" x14ac:dyDescent="0.2"/>
    <row r="98947" customFormat="1" x14ac:dyDescent="0.2"/>
    <row r="98948" customFormat="1" x14ac:dyDescent="0.2"/>
    <row r="98949" customFormat="1" x14ac:dyDescent="0.2"/>
    <row r="98950" customFormat="1" x14ac:dyDescent="0.2"/>
    <row r="98951" customFormat="1" x14ac:dyDescent="0.2"/>
    <row r="98952" customFormat="1" x14ac:dyDescent="0.2"/>
    <row r="98953" customFormat="1" x14ac:dyDescent="0.2"/>
    <row r="98954" customFormat="1" x14ac:dyDescent="0.2"/>
    <row r="98955" customFormat="1" x14ac:dyDescent="0.2"/>
    <row r="98956" customFormat="1" x14ac:dyDescent="0.2"/>
    <row r="98957" customFormat="1" x14ac:dyDescent="0.2"/>
    <row r="98958" customFormat="1" x14ac:dyDescent="0.2"/>
    <row r="98959" customFormat="1" x14ac:dyDescent="0.2"/>
    <row r="98960" customFormat="1" x14ac:dyDescent="0.2"/>
    <row r="98961" customFormat="1" x14ac:dyDescent="0.2"/>
    <row r="98962" customFormat="1" x14ac:dyDescent="0.2"/>
    <row r="98963" customFormat="1" x14ac:dyDescent="0.2"/>
    <row r="98964" customFormat="1" x14ac:dyDescent="0.2"/>
    <row r="98965" customFormat="1" x14ac:dyDescent="0.2"/>
    <row r="98966" customFormat="1" x14ac:dyDescent="0.2"/>
    <row r="98967" customFormat="1" x14ac:dyDescent="0.2"/>
    <row r="98968" customFormat="1" x14ac:dyDescent="0.2"/>
    <row r="98969" customFormat="1" x14ac:dyDescent="0.2"/>
    <row r="98970" customFormat="1" x14ac:dyDescent="0.2"/>
    <row r="98971" customFormat="1" x14ac:dyDescent="0.2"/>
    <row r="98972" customFormat="1" x14ac:dyDescent="0.2"/>
    <row r="98973" customFormat="1" x14ac:dyDescent="0.2"/>
    <row r="98974" customFormat="1" x14ac:dyDescent="0.2"/>
    <row r="98975" customFormat="1" x14ac:dyDescent="0.2"/>
    <row r="98976" customFormat="1" x14ac:dyDescent="0.2"/>
    <row r="98977" customFormat="1" x14ac:dyDescent="0.2"/>
    <row r="98978" customFormat="1" x14ac:dyDescent="0.2"/>
    <row r="98979" customFormat="1" x14ac:dyDescent="0.2"/>
    <row r="98980" customFormat="1" x14ac:dyDescent="0.2"/>
    <row r="98981" customFormat="1" x14ac:dyDescent="0.2"/>
    <row r="98982" customFormat="1" x14ac:dyDescent="0.2"/>
    <row r="98983" customFormat="1" x14ac:dyDescent="0.2"/>
    <row r="98984" customFormat="1" x14ac:dyDescent="0.2"/>
    <row r="98985" customFormat="1" x14ac:dyDescent="0.2"/>
    <row r="98986" customFormat="1" x14ac:dyDescent="0.2"/>
    <row r="98987" customFormat="1" x14ac:dyDescent="0.2"/>
    <row r="98988" customFormat="1" x14ac:dyDescent="0.2"/>
    <row r="98989" customFormat="1" x14ac:dyDescent="0.2"/>
    <row r="98990" customFormat="1" x14ac:dyDescent="0.2"/>
    <row r="98991" customFormat="1" x14ac:dyDescent="0.2"/>
    <row r="98992" customFormat="1" x14ac:dyDescent="0.2"/>
    <row r="98993" customFormat="1" x14ac:dyDescent="0.2"/>
    <row r="98994" customFormat="1" x14ac:dyDescent="0.2"/>
    <row r="98995" customFormat="1" x14ac:dyDescent="0.2"/>
    <row r="98996" customFormat="1" x14ac:dyDescent="0.2"/>
    <row r="98997" customFormat="1" x14ac:dyDescent="0.2"/>
    <row r="98998" customFormat="1" x14ac:dyDescent="0.2"/>
    <row r="98999" customFormat="1" x14ac:dyDescent="0.2"/>
    <row r="99000" customFormat="1" x14ac:dyDescent="0.2"/>
    <row r="99001" customFormat="1" x14ac:dyDescent="0.2"/>
    <row r="99002" customFormat="1" x14ac:dyDescent="0.2"/>
    <row r="99003" customFormat="1" x14ac:dyDescent="0.2"/>
    <row r="99004" customFormat="1" x14ac:dyDescent="0.2"/>
    <row r="99005" customFormat="1" x14ac:dyDescent="0.2"/>
    <row r="99006" customFormat="1" x14ac:dyDescent="0.2"/>
    <row r="99007" customFormat="1" x14ac:dyDescent="0.2"/>
    <row r="99008" customFormat="1" x14ac:dyDescent="0.2"/>
    <row r="99009" customFormat="1" x14ac:dyDescent="0.2"/>
    <row r="99010" customFormat="1" x14ac:dyDescent="0.2"/>
    <row r="99011" customFormat="1" x14ac:dyDescent="0.2"/>
    <row r="99012" customFormat="1" x14ac:dyDescent="0.2"/>
    <row r="99013" customFormat="1" x14ac:dyDescent="0.2"/>
    <row r="99014" customFormat="1" x14ac:dyDescent="0.2"/>
    <row r="99015" customFormat="1" x14ac:dyDescent="0.2"/>
    <row r="99016" customFormat="1" x14ac:dyDescent="0.2"/>
    <row r="99017" customFormat="1" x14ac:dyDescent="0.2"/>
    <row r="99018" customFormat="1" x14ac:dyDescent="0.2"/>
    <row r="99019" customFormat="1" x14ac:dyDescent="0.2"/>
    <row r="99020" customFormat="1" x14ac:dyDescent="0.2"/>
    <row r="99021" customFormat="1" x14ac:dyDescent="0.2"/>
    <row r="99022" customFormat="1" x14ac:dyDescent="0.2"/>
    <row r="99023" customFormat="1" x14ac:dyDescent="0.2"/>
    <row r="99024" customFormat="1" x14ac:dyDescent="0.2"/>
    <row r="99025" customFormat="1" x14ac:dyDescent="0.2"/>
    <row r="99026" customFormat="1" x14ac:dyDescent="0.2"/>
    <row r="99027" customFormat="1" x14ac:dyDescent="0.2"/>
    <row r="99028" customFormat="1" x14ac:dyDescent="0.2"/>
    <row r="99029" customFormat="1" x14ac:dyDescent="0.2"/>
    <row r="99030" customFormat="1" x14ac:dyDescent="0.2"/>
    <row r="99031" customFormat="1" x14ac:dyDescent="0.2"/>
    <row r="99032" customFormat="1" x14ac:dyDescent="0.2"/>
    <row r="99033" customFormat="1" x14ac:dyDescent="0.2"/>
    <row r="99034" customFormat="1" x14ac:dyDescent="0.2"/>
    <row r="99035" customFormat="1" x14ac:dyDescent="0.2"/>
    <row r="99036" customFormat="1" x14ac:dyDescent="0.2"/>
    <row r="99037" customFormat="1" x14ac:dyDescent="0.2"/>
    <row r="99038" customFormat="1" x14ac:dyDescent="0.2"/>
    <row r="99039" customFormat="1" x14ac:dyDescent="0.2"/>
    <row r="99040" customFormat="1" x14ac:dyDescent="0.2"/>
    <row r="99041" customFormat="1" x14ac:dyDescent="0.2"/>
    <row r="99042" customFormat="1" x14ac:dyDescent="0.2"/>
    <row r="99043" customFormat="1" x14ac:dyDescent="0.2"/>
    <row r="99044" customFormat="1" x14ac:dyDescent="0.2"/>
    <row r="99045" customFormat="1" x14ac:dyDescent="0.2"/>
    <row r="99046" customFormat="1" x14ac:dyDescent="0.2"/>
    <row r="99047" customFormat="1" x14ac:dyDescent="0.2"/>
    <row r="99048" customFormat="1" x14ac:dyDescent="0.2"/>
    <row r="99049" customFormat="1" x14ac:dyDescent="0.2"/>
    <row r="99050" customFormat="1" x14ac:dyDescent="0.2"/>
    <row r="99051" customFormat="1" x14ac:dyDescent="0.2"/>
    <row r="99052" customFormat="1" x14ac:dyDescent="0.2"/>
    <row r="99053" customFormat="1" x14ac:dyDescent="0.2"/>
    <row r="99054" customFormat="1" x14ac:dyDescent="0.2"/>
    <row r="99055" customFormat="1" x14ac:dyDescent="0.2"/>
    <row r="99056" customFormat="1" x14ac:dyDescent="0.2"/>
    <row r="99057" customFormat="1" x14ac:dyDescent="0.2"/>
    <row r="99058" customFormat="1" x14ac:dyDescent="0.2"/>
    <row r="99059" customFormat="1" x14ac:dyDescent="0.2"/>
    <row r="99060" customFormat="1" x14ac:dyDescent="0.2"/>
    <row r="99061" customFormat="1" x14ac:dyDescent="0.2"/>
    <row r="99062" customFormat="1" x14ac:dyDescent="0.2"/>
    <row r="99063" customFormat="1" x14ac:dyDescent="0.2"/>
    <row r="99064" customFormat="1" x14ac:dyDescent="0.2"/>
    <row r="99065" customFormat="1" x14ac:dyDescent="0.2"/>
    <row r="99066" customFormat="1" x14ac:dyDescent="0.2"/>
    <row r="99067" customFormat="1" x14ac:dyDescent="0.2"/>
    <row r="99068" customFormat="1" x14ac:dyDescent="0.2"/>
    <row r="99069" customFormat="1" x14ac:dyDescent="0.2"/>
    <row r="99070" customFormat="1" x14ac:dyDescent="0.2"/>
    <row r="99071" customFormat="1" x14ac:dyDescent="0.2"/>
    <row r="99072" customFormat="1" x14ac:dyDescent="0.2"/>
    <row r="99073" customFormat="1" x14ac:dyDescent="0.2"/>
    <row r="99074" customFormat="1" x14ac:dyDescent="0.2"/>
    <row r="99075" customFormat="1" x14ac:dyDescent="0.2"/>
    <row r="99076" customFormat="1" x14ac:dyDescent="0.2"/>
    <row r="99077" customFormat="1" x14ac:dyDescent="0.2"/>
    <row r="99078" customFormat="1" x14ac:dyDescent="0.2"/>
    <row r="99079" customFormat="1" x14ac:dyDescent="0.2"/>
    <row r="99080" customFormat="1" x14ac:dyDescent="0.2"/>
    <row r="99081" customFormat="1" x14ac:dyDescent="0.2"/>
    <row r="99082" customFormat="1" x14ac:dyDescent="0.2"/>
    <row r="99083" customFormat="1" x14ac:dyDescent="0.2"/>
    <row r="99084" customFormat="1" x14ac:dyDescent="0.2"/>
    <row r="99085" customFormat="1" x14ac:dyDescent="0.2"/>
    <row r="99086" customFormat="1" x14ac:dyDescent="0.2"/>
    <row r="99087" customFormat="1" x14ac:dyDescent="0.2"/>
    <row r="99088" customFormat="1" x14ac:dyDescent="0.2"/>
    <row r="99089" customFormat="1" x14ac:dyDescent="0.2"/>
    <row r="99090" customFormat="1" x14ac:dyDescent="0.2"/>
    <row r="99091" customFormat="1" x14ac:dyDescent="0.2"/>
    <row r="99092" customFormat="1" x14ac:dyDescent="0.2"/>
    <row r="99093" customFormat="1" x14ac:dyDescent="0.2"/>
    <row r="99094" customFormat="1" x14ac:dyDescent="0.2"/>
    <row r="99095" customFormat="1" x14ac:dyDescent="0.2"/>
    <row r="99096" customFormat="1" x14ac:dyDescent="0.2"/>
    <row r="99097" customFormat="1" x14ac:dyDescent="0.2"/>
    <row r="99098" customFormat="1" x14ac:dyDescent="0.2"/>
    <row r="99099" customFormat="1" x14ac:dyDescent="0.2"/>
    <row r="99100" customFormat="1" x14ac:dyDescent="0.2"/>
    <row r="99101" customFormat="1" x14ac:dyDescent="0.2"/>
    <row r="99102" customFormat="1" x14ac:dyDescent="0.2"/>
    <row r="99103" customFormat="1" x14ac:dyDescent="0.2"/>
    <row r="99104" customFormat="1" x14ac:dyDescent="0.2"/>
    <row r="99105" customFormat="1" x14ac:dyDescent="0.2"/>
    <row r="99106" customFormat="1" x14ac:dyDescent="0.2"/>
    <row r="99107" customFormat="1" x14ac:dyDescent="0.2"/>
    <row r="99108" customFormat="1" x14ac:dyDescent="0.2"/>
    <row r="99109" customFormat="1" x14ac:dyDescent="0.2"/>
    <row r="99110" customFormat="1" x14ac:dyDescent="0.2"/>
    <row r="99111" customFormat="1" x14ac:dyDescent="0.2"/>
    <row r="99112" customFormat="1" x14ac:dyDescent="0.2"/>
    <row r="99113" customFormat="1" x14ac:dyDescent="0.2"/>
    <row r="99114" customFormat="1" x14ac:dyDescent="0.2"/>
    <row r="99115" customFormat="1" x14ac:dyDescent="0.2"/>
    <row r="99116" customFormat="1" x14ac:dyDescent="0.2"/>
    <row r="99117" customFormat="1" x14ac:dyDescent="0.2"/>
    <row r="99118" customFormat="1" x14ac:dyDescent="0.2"/>
    <row r="99119" customFormat="1" x14ac:dyDescent="0.2"/>
    <row r="99120" customFormat="1" x14ac:dyDescent="0.2"/>
    <row r="99121" customFormat="1" x14ac:dyDescent="0.2"/>
    <row r="99122" customFormat="1" x14ac:dyDescent="0.2"/>
    <row r="99123" customFormat="1" x14ac:dyDescent="0.2"/>
    <row r="99124" customFormat="1" x14ac:dyDescent="0.2"/>
    <row r="99125" customFormat="1" x14ac:dyDescent="0.2"/>
    <row r="99126" customFormat="1" x14ac:dyDescent="0.2"/>
    <row r="99127" customFormat="1" x14ac:dyDescent="0.2"/>
    <row r="99128" customFormat="1" x14ac:dyDescent="0.2"/>
    <row r="99129" customFormat="1" x14ac:dyDescent="0.2"/>
    <row r="99130" customFormat="1" x14ac:dyDescent="0.2"/>
    <row r="99131" customFormat="1" x14ac:dyDescent="0.2"/>
    <row r="99132" customFormat="1" x14ac:dyDescent="0.2"/>
    <row r="99133" customFormat="1" x14ac:dyDescent="0.2"/>
    <row r="99134" customFormat="1" x14ac:dyDescent="0.2"/>
    <row r="99135" customFormat="1" x14ac:dyDescent="0.2"/>
    <row r="99136" customFormat="1" x14ac:dyDescent="0.2"/>
    <row r="99137" customFormat="1" x14ac:dyDescent="0.2"/>
    <row r="99138" customFormat="1" x14ac:dyDescent="0.2"/>
    <row r="99139" customFormat="1" x14ac:dyDescent="0.2"/>
    <row r="99140" customFormat="1" x14ac:dyDescent="0.2"/>
    <row r="99141" customFormat="1" x14ac:dyDescent="0.2"/>
    <row r="99142" customFormat="1" x14ac:dyDescent="0.2"/>
    <row r="99143" customFormat="1" x14ac:dyDescent="0.2"/>
    <row r="99144" customFormat="1" x14ac:dyDescent="0.2"/>
    <row r="99145" customFormat="1" x14ac:dyDescent="0.2"/>
    <row r="99146" customFormat="1" x14ac:dyDescent="0.2"/>
    <row r="99147" customFormat="1" x14ac:dyDescent="0.2"/>
    <row r="99148" customFormat="1" x14ac:dyDescent="0.2"/>
    <row r="99149" customFormat="1" x14ac:dyDescent="0.2"/>
    <row r="99150" customFormat="1" x14ac:dyDescent="0.2"/>
    <row r="99151" customFormat="1" x14ac:dyDescent="0.2"/>
    <row r="99152" customFormat="1" x14ac:dyDescent="0.2"/>
    <row r="99153" customFormat="1" x14ac:dyDescent="0.2"/>
    <row r="99154" customFormat="1" x14ac:dyDescent="0.2"/>
    <row r="99155" customFormat="1" x14ac:dyDescent="0.2"/>
    <row r="99156" customFormat="1" x14ac:dyDescent="0.2"/>
    <row r="99157" customFormat="1" x14ac:dyDescent="0.2"/>
    <row r="99158" customFormat="1" x14ac:dyDescent="0.2"/>
    <row r="99159" customFormat="1" x14ac:dyDescent="0.2"/>
    <row r="99160" customFormat="1" x14ac:dyDescent="0.2"/>
    <row r="99161" customFormat="1" x14ac:dyDescent="0.2"/>
    <row r="99162" customFormat="1" x14ac:dyDescent="0.2"/>
    <row r="99163" customFormat="1" x14ac:dyDescent="0.2"/>
    <row r="99164" customFormat="1" x14ac:dyDescent="0.2"/>
    <row r="99165" customFormat="1" x14ac:dyDescent="0.2"/>
    <row r="99166" customFormat="1" x14ac:dyDescent="0.2"/>
    <row r="99167" customFormat="1" x14ac:dyDescent="0.2"/>
    <row r="99168" customFormat="1" x14ac:dyDescent="0.2"/>
    <row r="99169" customFormat="1" x14ac:dyDescent="0.2"/>
    <row r="99170" customFormat="1" x14ac:dyDescent="0.2"/>
    <row r="99171" customFormat="1" x14ac:dyDescent="0.2"/>
    <row r="99172" customFormat="1" x14ac:dyDescent="0.2"/>
    <row r="99173" customFormat="1" x14ac:dyDescent="0.2"/>
    <row r="99174" customFormat="1" x14ac:dyDescent="0.2"/>
    <row r="99175" customFormat="1" x14ac:dyDescent="0.2"/>
    <row r="99176" customFormat="1" x14ac:dyDescent="0.2"/>
    <row r="99177" customFormat="1" x14ac:dyDescent="0.2"/>
    <row r="99178" customFormat="1" x14ac:dyDescent="0.2"/>
    <row r="99179" customFormat="1" x14ac:dyDescent="0.2"/>
    <row r="99180" customFormat="1" x14ac:dyDescent="0.2"/>
    <row r="99181" customFormat="1" x14ac:dyDescent="0.2"/>
    <row r="99182" customFormat="1" x14ac:dyDescent="0.2"/>
    <row r="99183" customFormat="1" x14ac:dyDescent="0.2"/>
    <row r="99184" customFormat="1" x14ac:dyDescent="0.2"/>
    <row r="99185" customFormat="1" x14ac:dyDescent="0.2"/>
    <row r="99186" customFormat="1" x14ac:dyDescent="0.2"/>
    <row r="99187" customFormat="1" x14ac:dyDescent="0.2"/>
    <row r="99188" customFormat="1" x14ac:dyDescent="0.2"/>
    <row r="99189" customFormat="1" x14ac:dyDescent="0.2"/>
    <row r="99190" customFormat="1" x14ac:dyDescent="0.2"/>
    <row r="99191" customFormat="1" x14ac:dyDescent="0.2"/>
    <row r="99192" customFormat="1" x14ac:dyDescent="0.2"/>
    <row r="99193" customFormat="1" x14ac:dyDescent="0.2"/>
    <row r="99194" customFormat="1" x14ac:dyDescent="0.2"/>
    <row r="99195" customFormat="1" x14ac:dyDescent="0.2"/>
    <row r="99196" customFormat="1" x14ac:dyDescent="0.2"/>
    <row r="99197" customFormat="1" x14ac:dyDescent="0.2"/>
    <row r="99198" customFormat="1" x14ac:dyDescent="0.2"/>
    <row r="99199" customFormat="1" x14ac:dyDescent="0.2"/>
    <row r="99200" customFormat="1" x14ac:dyDescent="0.2"/>
    <row r="99201" customFormat="1" x14ac:dyDescent="0.2"/>
    <row r="99202" customFormat="1" x14ac:dyDescent="0.2"/>
    <row r="99203" customFormat="1" x14ac:dyDescent="0.2"/>
    <row r="99204" customFormat="1" x14ac:dyDescent="0.2"/>
    <row r="99205" customFormat="1" x14ac:dyDescent="0.2"/>
    <row r="99206" customFormat="1" x14ac:dyDescent="0.2"/>
    <row r="99207" customFormat="1" x14ac:dyDescent="0.2"/>
    <row r="99208" customFormat="1" x14ac:dyDescent="0.2"/>
    <row r="99209" customFormat="1" x14ac:dyDescent="0.2"/>
    <row r="99210" customFormat="1" x14ac:dyDescent="0.2"/>
    <row r="99211" customFormat="1" x14ac:dyDescent="0.2"/>
    <row r="99212" customFormat="1" x14ac:dyDescent="0.2"/>
    <row r="99213" customFormat="1" x14ac:dyDescent="0.2"/>
    <row r="99214" customFormat="1" x14ac:dyDescent="0.2"/>
    <row r="99215" customFormat="1" x14ac:dyDescent="0.2"/>
    <row r="99216" customFormat="1" x14ac:dyDescent="0.2"/>
    <row r="99217" customFormat="1" x14ac:dyDescent="0.2"/>
    <row r="99218" customFormat="1" x14ac:dyDescent="0.2"/>
    <row r="99219" customFormat="1" x14ac:dyDescent="0.2"/>
    <row r="99220" customFormat="1" x14ac:dyDescent="0.2"/>
    <row r="99221" customFormat="1" x14ac:dyDescent="0.2"/>
    <row r="99222" customFormat="1" x14ac:dyDescent="0.2"/>
    <row r="99223" customFormat="1" x14ac:dyDescent="0.2"/>
    <row r="99224" customFormat="1" x14ac:dyDescent="0.2"/>
    <row r="99225" customFormat="1" x14ac:dyDescent="0.2"/>
    <row r="99226" customFormat="1" x14ac:dyDescent="0.2"/>
    <row r="99227" customFormat="1" x14ac:dyDescent="0.2"/>
    <row r="99228" customFormat="1" x14ac:dyDescent="0.2"/>
    <row r="99229" customFormat="1" x14ac:dyDescent="0.2"/>
    <row r="99230" customFormat="1" x14ac:dyDescent="0.2"/>
    <row r="99231" customFormat="1" x14ac:dyDescent="0.2"/>
    <row r="99232" customFormat="1" x14ac:dyDescent="0.2"/>
    <row r="99233" customFormat="1" x14ac:dyDescent="0.2"/>
    <row r="99234" customFormat="1" x14ac:dyDescent="0.2"/>
    <row r="99235" customFormat="1" x14ac:dyDescent="0.2"/>
    <row r="99236" customFormat="1" x14ac:dyDescent="0.2"/>
    <row r="99237" customFormat="1" x14ac:dyDescent="0.2"/>
    <row r="99238" customFormat="1" x14ac:dyDescent="0.2"/>
    <row r="99239" customFormat="1" x14ac:dyDescent="0.2"/>
    <row r="99240" customFormat="1" x14ac:dyDescent="0.2"/>
    <row r="99241" customFormat="1" x14ac:dyDescent="0.2"/>
    <row r="99242" customFormat="1" x14ac:dyDescent="0.2"/>
    <row r="99243" customFormat="1" x14ac:dyDescent="0.2"/>
    <row r="99244" customFormat="1" x14ac:dyDescent="0.2"/>
    <row r="99245" customFormat="1" x14ac:dyDescent="0.2"/>
    <row r="99246" customFormat="1" x14ac:dyDescent="0.2"/>
    <row r="99247" customFormat="1" x14ac:dyDescent="0.2"/>
    <row r="99248" customFormat="1" x14ac:dyDescent="0.2"/>
    <row r="99249" customFormat="1" x14ac:dyDescent="0.2"/>
    <row r="99250" customFormat="1" x14ac:dyDescent="0.2"/>
    <row r="99251" customFormat="1" x14ac:dyDescent="0.2"/>
    <row r="99252" customFormat="1" x14ac:dyDescent="0.2"/>
    <row r="99253" customFormat="1" x14ac:dyDescent="0.2"/>
    <row r="99254" customFormat="1" x14ac:dyDescent="0.2"/>
    <row r="99255" customFormat="1" x14ac:dyDescent="0.2"/>
    <row r="99256" customFormat="1" x14ac:dyDescent="0.2"/>
    <row r="99257" customFormat="1" x14ac:dyDescent="0.2"/>
    <row r="99258" customFormat="1" x14ac:dyDescent="0.2"/>
    <row r="99259" customFormat="1" x14ac:dyDescent="0.2"/>
    <row r="99260" customFormat="1" x14ac:dyDescent="0.2"/>
    <row r="99261" customFormat="1" x14ac:dyDescent="0.2"/>
    <row r="99262" customFormat="1" x14ac:dyDescent="0.2"/>
    <row r="99263" customFormat="1" x14ac:dyDescent="0.2"/>
    <row r="99264" customFormat="1" x14ac:dyDescent="0.2"/>
    <row r="99265" customFormat="1" x14ac:dyDescent="0.2"/>
    <row r="99266" customFormat="1" x14ac:dyDescent="0.2"/>
    <row r="99267" customFormat="1" x14ac:dyDescent="0.2"/>
    <row r="99268" customFormat="1" x14ac:dyDescent="0.2"/>
    <row r="99269" customFormat="1" x14ac:dyDescent="0.2"/>
    <row r="99270" customFormat="1" x14ac:dyDescent="0.2"/>
    <row r="99271" customFormat="1" x14ac:dyDescent="0.2"/>
    <row r="99272" customFormat="1" x14ac:dyDescent="0.2"/>
    <row r="99273" customFormat="1" x14ac:dyDescent="0.2"/>
    <row r="99274" customFormat="1" x14ac:dyDescent="0.2"/>
    <row r="99275" customFormat="1" x14ac:dyDescent="0.2"/>
    <row r="99276" customFormat="1" x14ac:dyDescent="0.2"/>
    <row r="99277" customFormat="1" x14ac:dyDescent="0.2"/>
    <row r="99278" customFormat="1" x14ac:dyDescent="0.2"/>
    <row r="99279" customFormat="1" x14ac:dyDescent="0.2"/>
    <row r="99280" customFormat="1" x14ac:dyDescent="0.2"/>
    <row r="99281" customFormat="1" x14ac:dyDescent="0.2"/>
    <row r="99282" customFormat="1" x14ac:dyDescent="0.2"/>
    <row r="99283" customFormat="1" x14ac:dyDescent="0.2"/>
    <row r="99284" customFormat="1" x14ac:dyDescent="0.2"/>
    <row r="99285" customFormat="1" x14ac:dyDescent="0.2"/>
    <row r="99286" customFormat="1" x14ac:dyDescent="0.2"/>
    <row r="99287" customFormat="1" x14ac:dyDescent="0.2"/>
    <row r="99288" customFormat="1" x14ac:dyDescent="0.2"/>
    <row r="99289" customFormat="1" x14ac:dyDescent="0.2"/>
    <row r="99290" customFormat="1" x14ac:dyDescent="0.2"/>
    <row r="99291" customFormat="1" x14ac:dyDescent="0.2"/>
    <row r="99292" customFormat="1" x14ac:dyDescent="0.2"/>
    <row r="99293" customFormat="1" x14ac:dyDescent="0.2"/>
    <row r="99294" customFormat="1" x14ac:dyDescent="0.2"/>
    <row r="99295" customFormat="1" x14ac:dyDescent="0.2"/>
    <row r="99296" customFormat="1" x14ac:dyDescent="0.2"/>
    <row r="99297" customFormat="1" x14ac:dyDescent="0.2"/>
    <row r="99298" customFormat="1" x14ac:dyDescent="0.2"/>
    <row r="99299" customFormat="1" x14ac:dyDescent="0.2"/>
    <row r="99300" customFormat="1" x14ac:dyDescent="0.2"/>
    <row r="99301" customFormat="1" x14ac:dyDescent="0.2"/>
    <row r="99302" customFormat="1" x14ac:dyDescent="0.2"/>
    <row r="99303" customFormat="1" x14ac:dyDescent="0.2"/>
    <row r="99304" customFormat="1" x14ac:dyDescent="0.2"/>
    <row r="99305" customFormat="1" x14ac:dyDescent="0.2"/>
    <row r="99306" customFormat="1" x14ac:dyDescent="0.2"/>
    <row r="99307" customFormat="1" x14ac:dyDescent="0.2"/>
    <row r="99308" customFormat="1" x14ac:dyDescent="0.2"/>
    <row r="99309" customFormat="1" x14ac:dyDescent="0.2"/>
    <row r="99310" customFormat="1" x14ac:dyDescent="0.2"/>
    <row r="99311" customFormat="1" x14ac:dyDescent="0.2"/>
    <row r="99312" customFormat="1" x14ac:dyDescent="0.2"/>
    <row r="99313" customFormat="1" x14ac:dyDescent="0.2"/>
    <row r="99314" customFormat="1" x14ac:dyDescent="0.2"/>
    <row r="99315" customFormat="1" x14ac:dyDescent="0.2"/>
    <row r="99316" customFormat="1" x14ac:dyDescent="0.2"/>
    <row r="99317" customFormat="1" x14ac:dyDescent="0.2"/>
    <row r="99318" customFormat="1" x14ac:dyDescent="0.2"/>
    <row r="99319" customFormat="1" x14ac:dyDescent="0.2"/>
    <row r="99320" customFormat="1" x14ac:dyDescent="0.2"/>
    <row r="99321" customFormat="1" x14ac:dyDescent="0.2"/>
    <row r="99322" customFormat="1" x14ac:dyDescent="0.2"/>
    <row r="99323" customFormat="1" x14ac:dyDescent="0.2"/>
    <row r="99324" customFormat="1" x14ac:dyDescent="0.2"/>
    <row r="99325" customFormat="1" x14ac:dyDescent="0.2"/>
    <row r="99326" customFormat="1" x14ac:dyDescent="0.2"/>
    <row r="99327" customFormat="1" x14ac:dyDescent="0.2"/>
    <row r="99328" customFormat="1" x14ac:dyDescent="0.2"/>
    <row r="99329" customFormat="1" x14ac:dyDescent="0.2"/>
    <row r="99330" customFormat="1" x14ac:dyDescent="0.2"/>
    <row r="99331" customFormat="1" x14ac:dyDescent="0.2"/>
    <row r="99332" customFormat="1" x14ac:dyDescent="0.2"/>
    <row r="99333" customFormat="1" x14ac:dyDescent="0.2"/>
    <row r="99334" customFormat="1" x14ac:dyDescent="0.2"/>
    <row r="99335" customFormat="1" x14ac:dyDescent="0.2"/>
    <row r="99336" customFormat="1" x14ac:dyDescent="0.2"/>
    <row r="99337" customFormat="1" x14ac:dyDescent="0.2"/>
    <row r="99338" customFormat="1" x14ac:dyDescent="0.2"/>
    <row r="99339" customFormat="1" x14ac:dyDescent="0.2"/>
    <row r="99340" customFormat="1" x14ac:dyDescent="0.2"/>
    <row r="99341" customFormat="1" x14ac:dyDescent="0.2"/>
    <row r="99342" customFormat="1" x14ac:dyDescent="0.2"/>
    <row r="99343" customFormat="1" x14ac:dyDescent="0.2"/>
    <row r="99344" customFormat="1" x14ac:dyDescent="0.2"/>
    <row r="99345" customFormat="1" x14ac:dyDescent="0.2"/>
    <row r="99346" customFormat="1" x14ac:dyDescent="0.2"/>
    <row r="99347" customFormat="1" x14ac:dyDescent="0.2"/>
    <row r="99348" customFormat="1" x14ac:dyDescent="0.2"/>
    <row r="99349" customFormat="1" x14ac:dyDescent="0.2"/>
    <row r="99350" customFormat="1" x14ac:dyDescent="0.2"/>
    <row r="99351" customFormat="1" x14ac:dyDescent="0.2"/>
    <row r="99352" customFormat="1" x14ac:dyDescent="0.2"/>
    <row r="99353" customFormat="1" x14ac:dyDescent="0.2"/>
    <row r="99354" customFormat="1" x14ac:dyDescent="0.2"/>
    <row r="99355" customFormat="1" x14ac:dyDescent="0.2"/>
    <row r="99356" customFormat="1" x14ac:dyDescent="0.2"/>
    <row r="99357" customFormat="1" x14ac:dyDescent="0.2"/>
    <row r="99358" customFormat="1" x14ac:dyDescent="0.2"/>
    <row r="99359" customFormat="1" x14ac:dyDescent="0.2"/>
    <row r="99360" customFormat="1" x14ac:dyDescent="0.2"/>
    <row r="99361" customFormat="1" x14ac:dyDescent="0.2"/>
    <row r="99362" customFormat="1" x14ac:dyDescent="0.2"/>
    <row r="99363" customFormat="1" x14ac:dyDescent="0.2"/>
    <row r="99364" customFormat="1" x14ac:dyDescent="0.2"/>
    <row r="99365" customFormat="1" x14ac:dyDescent="0.2"/>
    <row r="99366" customFormat="1" x14ac:dyDescent="0.2"/>
    <row r="99367" customFormat="1" x14ac:dyDescent="0.2"/>
    <row r="99368" customFormat="1" x14ac:dyDescent="0.2"/>
    <row r="99369" customFormat="1" x14ac:dyDescent="0.2"/>
    <row r="99370" customFormat="1" x14ac:dyDescent="0.2"/>
    <row r="99371" customFormat="1" x14ac:dyDescent="0.2"/>
    <row r="99372" customFormat="1" x14ac:dyDescent="0.2"/>
    <row r="99373" customFormat="1" x14ac:dyDescent="0.2"/>
    <row r="99374" customFormat="1" x14ac:dyDescent="0.2"/>
    <row r="99375" customFormat="1" x14ac:dyDescent="0.2"/>
    <row r="99376" customFormat="1" x14ac:dyDescent="0.2"/>
    <row r="99377" customFormat="1" x14ac:dyDescent="0.2"/>
    <row r="99378" customFormat="1" x14ac:dyDescent="0.2"/>
    <row r="99379" customFormat="1" x14ac:dyDescent="0.2"/>
    <row r="99380" customFormat="1" x14ac:dyDescent="0.2"/>
    <row r="99381" customFormat="1" x14ac:dyDescent="0.2"/>
    <row r="99382" customFormat="1" x14ac:dyDescent="0.2"/>
    <row r="99383" customFormat="1" x14ac:dyDescent="0.2"/>
    <row r="99384" customFormat="1" x14ac:dyDescent="0.2"/>
    <row r="99385" customFormat="1" x14ac:dyDescent="0.2"/>
    <row r="99386" customFormat="1" x14ac:dyDescent="0.2"/>
    <row r="99387" customFormat="1" x14ac:dyDescent="0.2"/>
    <row r="99388" customFormat="1" x14ac:dyDescent="0.2"/>
    <row r="99389" customFormat="1" x14ac:dyDescent="0.2"/>
    <row r="99390" customFormat="1" x14ac:dyDescent="0.2"/>
    <row r="99391" customFormat="1" x14ac:dyDescent="0.2"/>
    <row r="99392" customFormat="1" x14ac:dyDescent="0.2"/>
    <row r="99393" customFormat="1" x14ac:dyDescent="0.2"/>
    <row r="99394" customFormat="1" x14ac:dyDescent="0.2"/>
    <row r="99395" customFormat="1" x14ac:dyDescent="0.2"/>
    <row r="99396" customFormat="1" x14ac:dyDescent="0.2"/>
    <row r="99397" customFormat="1" x14ac:dyDescent="0.2"/>
    <row r="99398" customFormat="1" x14ac:dyDescent="0.2"/>
    <row r="99399" customFormat="1" x14ac:dyDescent="0.2"/>
    <row r="99400" customFormat="1" x14ac:dyDescent="0.2"/>
    <row r="99401" customFormat="1" x14ac:dyDescent="0.2"/>
    <row r="99402" customFormat="1" x14ac:dyDescent="0.2"/>
    <row r="99403" customFormat="1" x14ac:dyDescent="0.2"/>
    <row r="99404" customFormat="1" x14ac:dyDescent="0.2"/>
    <row r="99405" customFormat="1" x14ac:dyDescent="0.2"/>
    <row r="99406" customFormat="1" x14ac:dyDescent="0.2"/>
    <row r="99407" customFormat="1" x14ac:dyDescent="0.2"/>
    <row r="99408" customFormat="1" x14ac:dyDescent="0.2"/>
    <row r="99409" customFormat="1" x14ac:dyDescent="0.2"/>
    <row r="99410" customFormat="1" x14ac:dyDescent="0.2"/>
    <row r="99411" customFormat="1" x14ac:dyDescent="0.2"/>
    <row r="99412" customFormat="1" x14ac:dyDescent="0.2"/>
    <row r="99413" customFormat="1" x14ac:dyDescent="0.2"/>
    <row r="99414" customFormat="1" x14ac:dyDescent="0.2"/>
    <row r="99415" customFormat="1" x14ac:dyDescent="0.2"/>
    <row r="99416" customFormat="1" x14ac:dyDescent="0.2"/>
    <row r="99417" customFormat="1" x14ac:dyDescent="0.2"/>
    <row r="99418" customFormat="1" x14ac:dyDescent="0.2"/>
    <row r="99419" customFormat="1" x14ac:dyDescent="0.2"/>
    <row r="99420" customFormat="1" x14ac:dyDescent="0.2"/>
    <row r="99421" customFormat="1" x14ac:dyDescent="0.2"/>
    <row r="99422" customFormat="1" x14ac:dyDescent="0.2"/>
    <row r="99423" customFormat="1" x14ac:dyDescent="0.2"/>
    <row r="99424" customFormat="1" x14ac:dyDescent="0.2"/>
    <row r="99425" customFormat="1" x14ac:dyDescent="0.2"/>
    <row r="99426" customFormat="1" x14ac:dyDescent="0.2"/>
    <row r="99427" customFormat="1" x14ac:dyDescent="0.2"/>
    <row r="99428" customFormat="1" x14ac:dyDescent="0.2"/>
    <row r="99429" customFormat="1" x14ac:dyDescent="0.2"/>
    <row r="99430" customFormat="1" x14ac:dyDescent="0.2"/>
    <row r="99431" customFormat="1" x14ac:dyDescent="0.2"/>
    <row r="99432" customFormat="1" x14ac:dyDescent="0.2"/>
    <row r="99433" customFormat="1" x14ac:dyDescent="0.2"/>
    <row r="99434" customFormat="1" x14ac:dyDescent="0.2"/>
    <row r="99435" customFormat="1" x14ac:dyDescent="0.2"/>
    <row r="99436" customFormat="1" x14ac:dyDescent="0.2"/>
    <row r="99437" customFormat="1" x14ac:dyDescent="0.2"/>
    <row r="99438" customFormat="1" x14ac:dyDescent="0.2"/>
    <row r="99439" customFormat="1" x14ac:dyDescent="0.2"/>
    <row r="99440" customFormat="1" x14ac:dyDescent="0.2"/>
    <row r="99441" customFormat="1" x14ac:dyDescent="0.2"/>
    <row r="99442" customFormat="1" x14ac:dyDescent="0.2"/>
    <row r="99443" customFormat="1" x14ac:dyDescent="0.2"/>
    <row r="99444" customFormat="1" x14ac:dyDescent="0.2"/>
    <row r="99445" customFormat="1" x14ac:dyDescent="0.2"/>
    <row r="99446" customFormat="1" x14ac:dyDescent="0.2"/>
    <row r="99447" customFormat="1" x14ac:dyDescent="0.2"/>
    <row r="99448" customFormat="1" x14ac:dyDescent="0.2"/>
    <row r="99449" customFormat="1" x14ac:dyDescent="0.2"/>
    <row r="99450" customFormat="1" x14ac:dyDescent="0.2"/>
    <row r="99451" customFormat="1" x14ac:dyDescent="0.2"/>
    <row r="99452" customFormat="1" x14ac:dyDescent="0.2"/>
    <row r="99453" customFormat="1" x14ac:dyDescent="0.2"/>
    <row r="99454" customFormat="1" x14ac:dyDescent="0.2"/>
    <row r="99455" customFormat="1" x14ac:dyDescent="0.2"/>
    <row r="99456" customFormat="1" x14ac:dyDescent="0.2"/>
    <row r="99457" customFormat="1" x14ac:dyDescent="0.2"/>
    <row r="99458" customFormat="1" x14ac:dyDescent="0.2"/>
    <row r="99459" customFormat="1" x14ac:dyDescent="0.2"/>
    <row r="99460" customFormat="1" x14ac:dyDescent="0.2"/>
    <row r="99461" customFormat="1" x14ac:dyDescent="0.2"/>
    <row r="99462" customFormat="1" x14ac:dyDescent="0.2"/>
    <row r="99463" customFormat="1" x14ac:dyDescent="0.2"/>
    <row r="99464" customFormat="1" x14ac:dyDescent="0.2"/>
    <row r="99465" customFormat="1" x14ac:dyDescent="0.2"/>
    <row r="99466" customFormat="1" x14ac:dyDescent="0.2"/>
    <row r="99467" customFormat="1" x14ac:dyDescent="0.2"/>
    <row r="99468" customFormat="1" x14ac:dyDescent="0.2"/>
    <row r="99469" customFormat="1" x14ac:dyDescent="0.2"/>
    <row r="99470" customFormat="1" x14ac:dyDescent="0.2"/>
    <row r="99471" customFormat="1" x14ac:dyDescent="0.2"/>
    <row r="99472" customFormat="1" x14ac:dyDescent="0.2"/>
    <row r="99473" customFormat="1" x14ac:dyDescent="0.2"/>
    <row r="99474" customFormat="1" x14ac:dyDescent="0.2"/>
    <row r="99475" customFormat="1" x14ac:dyDescent="0.2"/>
    <row r="99476" customFormat="1" x14ac:dyDescent="0.2"/>
    <row r="99477" customFormat="1" x14ac:dyDescent="0.2"/>
    <row r="99478" customFormat="1" x14ac:dyDescent="0.2"/>
    <row r="99479" customFormat="1" x14ac:dyDescent="0.2"/>
    <row r="99480" customFormat="1" x14ac:dyDescent="0.2"/>
    <row r="99481" customFormat="1" x14ac:dyDescent="0.2"/>
    <row r="99482" customFormat="1" x14ac:dyDescent="0.2"/>
    <row r="99483" customFormat="1" x14ac:dyDescent="0.2"/>
    <row r="99484" customFormat="1" x14ac:dyDescent="0.2"/>
    <row r="99485" customFormat="1" x14ac:dyDescent="0.2"/>
    <row r="99486" customFormat="1" x14ac:dyDescent="0.2"/>
    <row r="99487" customFormat="1" x14ac:dyDescent="0.2"/>
    <row r="99488" customFormat="1" x14ac:dyDescent="0.2"/>
    <row r="99489" customFormat="1" x14ac:dyDescent="0.2"/>
    <row r="99490" customFormat="1" x14ac:dyDescent="0.2"/>
    <row r="99491" customFormat="1" x14ac:dyDescent="0.2"/>
    <row r="99492" customFormat="1" x14ac:dyDescent="0.2"/>
    <row r="99493" customFormat="1" x14ac:dyDescent="0.2"/>
    <row r="99494" customFormat="1" x14ac:dyDescent="0.2"/>
    <row r="99495" customFormat="1" x14ac:dyDescent="0.2"/>
    <row r="99496" customFormat="1" x14ac:dyDescent="0.2"/>
    <row r="99497" customFormat="1" x14ac:dyDescent="0.2"/>
    <row r="99498" customFormat="1" x14ac:dyDescent="0.2"/>
    <row r="99499" customFormat="1" x14ac:dyDescent="0.2"/>
    <row r="99500" customFormat="1" x14ac:dyDescent="0.2"/>
    <row r="99501" customFormat="1" x14ac:dyDescent="0.2"/>
    <row r="99502" customFormat="1" x14ac:dyDescent="0.2"/>
    <row r="99503" customFormat="1" x14ac:dyDescent="0.2"/>
    <row r="99504" customFormat="1" x14ac:dyDescent="0.2"/>
    <row r="99505" customFormat="1" x14ac:dyDescent="0.2"/>
    <row r="99506" customFormat="1" x14ac:dyDescent="0.2"/>
    <row r="99507" customFormat="1" x14ac:dyDescent="0.2"/>
    <row r="99508" customFormat="1" x14ac:dyDescent="0.2"/>
    <row r="99509" customFormat="1" x14ac:dyDescent="0.2"/>
    <row r="99510" customFormat="1" x14ac:dyDescent="0.2"/>
    <row r="99511" customFormat="1" x14ac:dyDescent="0.2"/>
    <row r="99512" customFormat="1" x14ac:dyDescent="0.2"/>
    <row r="99513" customFormat="1" x14ac:dyDescent="0.2"/>
    <row r="99514" customFormat="1" x14ac:dyDescent="0.2"/>
    <row r="99515" customFormat="1" x14ac:dyDescent="0.2"/>
    <row r="99516" customFormat="1" x14ac:dyDescent="0.2"/>
    <row r="99517" customFormat="1" x14ac:dyDescent="0.2"/>
    <row r="99518" customFormat="1" x14ac:dyDescent="0.2"/>
    <row r="99519" customFormat="1" x14ac:dyDescent="0.2"/>
    <row r="99520" customFormat="1" x14ac:dyDescent="0.2"/>
    <row r="99521" customFormat="1" x14ac:dyDescent="0.2"/>
    <row r="99522" customFormat="1" x14ac:dyDescent="0.2"/>
    <row r="99523" customFormat="1" x14ac:dyDescent="0.2"/>
    <row r="99524" customFormat="1" x14ac:dyDescent="0.2"/>
    <row r="99525" customFormat="1" x14ac:dyDescent="0.2"/>
    <row r="99526" customFormat="1" x14ac:dyDescent="0.2"/>
    <row r="99527" customFormat="1" x14ac:dyDescent="0.2"/>
    <row r="99528" customFormat="1" x14ac:dyDescent="0.2"/>
    <row r="99529" customFormat="1" x14ac:dyDescent="0.2"/>
    <row r="99530" customFormat="1" x14ac:dyDescent="0.2"/>
    <row r="99531" customFormat="1" x14ac:dyDescent="0.2"/>
    <row r="99532" customFormat="1" x14ac:dyDescent="0.2"/>
    <row r="99533" customFormat="1" x14ac:dyDescent="0.2"/>
    <row r="99534" customFormat="1" x14ac:dyDescent="0.2"/>
    <row r="99535" customFormat="1" x14ac:dyDescent="0.2"/>
    <row r="99536" customFormat="1" x14ac:dyDescent="0.2"/>
    <row r="99537" customFormat="1" x14ac:dyDescent="0.2"/>
    <row r="99538" customFormat="1" x14ac:dyDescent="0.2"/>
    <row r="99539" customFormat="1" x14ac:dyDescent="0.2"/>
    <row r="99540" customFormat="1" x14ac:dyDescent="0.2"/>
    <row r="99541" customFormat="1" x14ac:dyDescent="0.2"/>
    <row r="99542" customFormat="1" x14ac:dyDescent="0.2"/>
    <row r="99543" customFormat="1" x14ac:dyDescent="0.2"/>
    <row r="99544" customFormat="1" x14ac:dyDescent="0.2"/>
    <row r="99545" customFormat="1" x14ac:dyDescent="0.2"/>
    <row r="99546" customFormat="1" x14ac:dyDescent="0.2"/>
    <row r="99547" customFormat="1" x14ac:dyDescent="0.2"/>
    <row r="99548" customFormat="1" x14ac:dyDescent="0.2"/>
    <row r="99549" customFormat="1" x14ac:dyDescent="0.2"/>
    <row r="99550" customFormat="1" x14ac:dyDescent="0.2"/>
    <row r="99551" customFormat="1" x14ac:dyDescent="0.2"/>
    <row r="99552" customFormat="1" x14ac:dyDescent="0.2"/>
    <row r="99553" customFormat="1" x14ac:dyDescent="0.2"/>
    <row r="99554" customFormat="1" x14ac:dyDescent="0.2"/>
    <row r="99555" customFormat="1" x14ac:dyDescent="0.2"/>
    <row r="99556" customFormat="1" x14ac:dyDescent="0.2"/>
    <row r="99557" customFormat="1" x14ac:dyDescent="0.2"/>
    <row r="99558" customFormat="1" x14ac:dyDescent="0.2"/>
    <row r="99559" customFormat="1" x14ac:dyDescent="0.2"/>
    <row r="99560" customFormat="1" x14ac:dyDescent="0.2"/>
    <row r="99561" customFormat="1" x14ac:dyDescent="0.2"/>
    <row r="99562" customFormat="1" x14ac:dyDescent="0.2"/>
    <row r="99563" customFormat="1" x14ac:dyDescent="0.2"/>
    <row r="99564" customFormat="1" x14ac:dyDescent="0.2"/>
    <row r="99565" customFormat="1" x14ac:dyDescent="0.2"/>
    <row r="99566" customFormat="1" x14ac:dyDescent="0.2"/>
    <row r="99567" customFormat="1" x14ac:dyDescent="0.2"/>
    <row r="99568" customFormat="1" x14ac:dyDescent="0.2"/>
    <row r="99569" customFormat="1" x14ac:dyDescent="0.2"/>
    <row r="99570" customFormat="1" x14ac:dyDescent="0.2"/>
    <row r="99571" customFormat="1" x14ac:dyDescent="0.2"/>
    <row r="99572" customFormat="1" x14ac:dyDescent="0.2"/>
    <row r="99573" customFormat="1" x14ac:dyDescent="0.2"/>
    <row r="99574" customFormat="1" x14ac:dyDescent="0.2"/>
    <row r="99575" customFormat="1" x14ac:dyDescent="0.2"/>
    <row r="99576" customFormat="1" x14ac:dyDescent="0.2"/>
    <row r="99577" customFormat="1" x14ac:dyDescent="0.2"/>
    <row r="99578" customFormat="1" x14ac:dyDescent="0.2"/>
    <row r="99579" customFormat="1" x14ac:dyDescent="0.2"/>
    <row r="99580" customFormat="1" x14ac:dyDescent="0.2"/>
    <row r="99581" customFormat="1" x14ac:dyDescent="0.2"/>
    <row r="99582" customFormat="1" x14ac:dyDescent="0.2"/>
    <row r="99583" customFormat="1" x14ac:dyDescent="0.2"/>
    <row r="99584" customFormat="1" x14ac:dyDescent="0.2"/>
    <row r="99585" customFormat="1" x14ac:dyDescent="0.2"/>
    <row r="99586" customFormat="1" x14ac:dyDescent="0.2"/>
    <row r="99587" customFormat="1" x14ac:dyDescent="0.2"/>
    <row r="99588" customFormat="1" x14ac:dyDescent="0.2"/>
    <row r="99589" customFormat="1" x14ac:dyDescent="0.2"/>
    <row r="99590" customFormat="1" x14ac:dyDescent="0.2"/>
    <row r="99591" customFormat="1" x14ac:dyDescent="0.2"/>
    <row r="99592" customFormat="1" x14ac:dyDescent="0.2"/>
    <row r="99593" customFormat="1" x14ac:dyDescent="0.2"/>
    <row r="99594" customFormat="1" x14ac:dyDescent="0.2"/>
    <row r="99595" customFormat="1" x14ac:dyDescent="0.2"/>
    <row r="99596" customFormat="1" x14ac:dyDescent="0.2"/>
    <row r="99597" customFormat="1" x14ac:dyDescent="0.2"/>
    <row r="99598" customFormat="1" x14ac:dyDescent="0.2"/>
    <row r="99599" customFormat="1" x14ac:dyDescent="0.2"/>
    <row r="99600" customFormat="1" x14ac:dyDescent="0.2"/>
    <row r="99601" customFormat="1" x14ac:dyDescent="0.2"/>
    <row r="99602" customFormat="1" x14ac:dyDescent="0.2"/>
    <row r="99603" customFormat="1" x14ac:dyDescent="0.2"/>
    <row r="99604" customFormat="1" x14ac:dyDescent="0.2"/>
    <row r="99605" customFormat="1" x14ac:dyDescent="0.2"/>
    <row r="99606" customFormat="1" x14ac:dyDescent="0.2"/>
    <row r="99607" customFormat="1" x14ac:dyDescent="0.2"/>
    <row r="99608" customFormat="1" x14ac:dyDescent="0.2"/>
    <row r="99609" customFormat="1" x14ac:dyDescent="0.2"/>
    <row r="99610" customFormat="1" x14ac:dyDescent="0.2"/>
    <row r="99611" customFormat="1" x14ac:dyDescent="0.2"/>
    <row r="99612" customFormat="1" x14ac:dyDescent="0.2"/>
    <row r="99613" customFormat="1" x14ac:dyDescent="0.2"/>
    <row r="99614" customFormat="1" x14ac:dyDescent="0.2"/>
    <row r="99615" customFormat="1" x14ac:dyDescent="0.2"/>
    <row r="99616" customFormat="1" x14ac:dyDescent="0.2"/>
    <row r="99617" customFormat="1" x14ac:dyDescent="0.2"/>
    <row r="99618" customFormat="1" x14ac:dyDescent="0.2"/>
    <row r="99619" customFormat="1" x14ac:dyDescent="0.2"/>
    <row r="99620" customFormat="1" x14ac:dyDescent="0.2"/>
    <row r="99621" customFormat="1" x14ac:dyDescent="0.2"/>
    <row r="99622" customFormat="1" x14ac:dyDescent="0.2"/>
    <row r="99623" customFormat="1" x14ac:dyDescent="0.2"/>
    <row r="99624" customFormat="1" x14ac:dyDescent="0.2"/>
    <row r="99625" customFormat="1" x14ac:dyDescent="0.2"/>
    <row r="99626" customFormat="1" x14ac:dyDescent="0.2"/>
    <row r="99627" customFormat="1" x14ac:dyDescent="0.2"/>
    <row r="99628" customFormat="1" x14ac:dyDescent="0.2"/>
    <row r="99629" customFormat="1" x14ac:dyDescent="0.2"/>
    <row r="99630" customFormat="1" x14ac:dyDescent="0.2"/>
    <row r="99631" customFormat="1" x14ac:dyDescent="0.2"/>
    <row r="99632" customFormat="1" x14ac:dyDescent="0.2"/>
    <row r="99633" customFormat="1" x14ac:dyDescent="0.2"/>
    <row r="99634" customFormat="1" x14ac:dyDescent="0.2"/>
    <row r="99635" customFormat="1" x14ac:dyDescent="0.2"/>
    <row r="99636" customFormat="1" x14ac:dyDescent="0.2"/>
    <row r="99637" customFormat="1" x14ac:dyDescent="0.2"/>
    <row r="99638" customFormat="1" x14ac:dyDescent="0.2"/>
    <row r="99639" customFormat="1" x14ac:dyDescent="0.2"/>
    <row r="99640" customFormat="1" x14ac:dyDescent="0.2"/>
    <row r="99641" customFormat="1" x14ac:dyDescent="0.2"/>
    <row r="99642" customFormat="1" x14ac:dyDescent="0.2"/>
    <row r="99643" customFormat="1" x14ac:dyDescent="0.2"/>
    <row r="99644" customFormat="1" x14ac:dyDescent="0.2"/>
    <row r="99645" customFormat="1" x14ac:dyDescent="0.2"/>
    <row r="99646" customFormat="1" x14ac:dyDescent="0.2"/>
    <row r="99647" customFormat="1" x14ac:dyDescent="0.2"/>
    <row r="99648" customFormat="1" x14ac:dyDescent="0.2"/>
    <row r="99649" customFormat="1" x14ac:dyDescent="0.2"/>
    <row r="99650" customFormat="1" x14ac:dyDescent="0.2"/>
    <row r="99651" customFormat="1" x14ac:dyDescent="0.2"/>
    <row r="99652" customFormat="1" x14ac:dyDescent="0.2"/>
    <row r="99653" customFormat="1" x14ac:dyDescent="0.2"/>
    <row r="99654" customFormat="1" x14ac:dyDescent="0.2"/>
    <row r="99655" customFormat="1" x14ac:dyDescent="0.2"/>
    <row r="99656" customFormat="1" x14ac:dyDescent="0.2"/>
    <row r="99657" customFormat="1" x14ac:dyDescent="0.2"/>
    <row r="99658" customFormat="1" x14ac:dyDescent="0.2"/>
    <row r="99659" customFormat="1" x14ac:dyDescent="0.2"/>
    <row r="99660" customFormat="1" x14ac:dyDescent="0.2"/>
    <row r="99661" customFormat="1" x14ac:dyDescent="0.2"/>
    <row r="99662" customFormat="1" x14ac:dyDescent="0.2"/>
    <row r="99663" customFormat="1" x14ac:dyDescent="0.2"/>
    <row r="99664" customFormat="1" x14ac:dyDescent="0.2"/>
    <row r="99665" customFormat="1" x14ac:dyDescent="0.2"/>
    <row r="99666" customFormat="1" x14ac:dyDescent="0.2"/>
    <row r="99667" customFormat="1" x14ac:dyDescent="0.2"/>
    <row r="99668" customFormat="1" x14ac:dyDescent="0.2"/>
    <row r="99669" customFormat="1" x14ac:dyDescent="0.2"/>
    <row r="99670" customFormat="1" x14ac:dyDescent="0.2"/>
    <row r="99671" customFormat="1" x14ac:dyDescent="0.2"/>
    <row r="99672" customFormat="1" x14ac:dyDescent="0.2"/>
    <row r="99673" customFormat="1" x14ac:dyDescent="0.2"/>
    <row r="99674" customFormat="1" x14ac:dyDescent="0.2"/>
    <row r="99675" customFormat="1" x14ac:dyDescent="0.2"/>
    <row r="99676" customFormat="1" x14ac:dyDescent="0.2"/>
    <row r="99677" customFormat="1" x14ac:dyDescent="0.2"/>
    <row r="99678" customFormat="1" x14ac:dyDescent="0.2"/>
    <row r="99679" customFormat="1" x14ac:dyDescent="0.2"/>
    <row r="99680" customFormat="1" x14ac:dyDescent="0.2"/>
    <row r="99681" customFormat="1" x14ac:dyDescent="0.2"/>
    <row r="99682" customFormat="1" x14ac:dyDescent="0.2"/>
    <row r="99683" customFormat="1" x14ac:dyDescent="0.2"/>
    <row r="99684" customFormat="1" x14ac:dyDescent="0.2"/>
    <row r="99685" customFormat="1" x14ac:dyDescent="0.2"/>
    <row r="99686" customFormat="1" x14ac:dyDescent="0.2"/>
    <row r="99687" customFormat="1" x14ac:dyDescent="0.2"/>
    <row r="99688" customFormat="1" x14ac:dyDescent="0.2"/>
    <row r="99689" customFormat="1" x14ac:dyDescent="0.2"/>
    <row r="99690" customFormat="1" x14ac:dyDescent="0.2"/>
    <row r="99691" customFormat="1" x14ac:dyDescent="0.2"/>
    <row r="99692" customFormat="1" x14ac:dyDescent="0.2"/>
    <row r="99693" customFormat="1" x14ac:dyDescent="0.2"/>
    <row r="99694" customFormat="1" x14ac:dyDescent="0.2"/>
    <row r="99695" customFormat="1" x14ac:dyDescent="0.2"/>
    <row r="99696" customFormat="1" x14ac:dyDescent="0.2"/>
    <row r="99697" customFormat="1" x14ac:dyDescent="0.2"/>
    <row r="99698" customFormat="1" x14ac:dyDescent="0.2"/>
    <row r="99699" customFormat="1" x14ac:dyDescent="0.2"/>
    <row r="99700" customFormat="1" x14ac:dyDescent="0.2"/>
    <row r="99701" customFormat="1" x14ac:dyDescent="0.2"/>
    <row r="99702" customFormat="1" x14ac:dyDescent="0.2"/>
    <row r="99703" customFormat="1" x14ac:dyDescent="0.2"/>
    <row r="99704" customFormat="1" x14ac:dyDescent="0.2"/>
    <row r="99705" customFormat="1" x14ac:dyDescent="0.2"/>
    <row r="99706" customFormat="1" x14ac:dyDescent="0.2"/>
    <row r="99707" customFormat="1" x14ac:dyDescent="0.2"/>
    <row r="99708" customFormat="1" x14ac:dyDescent="0.2"/>
    <row r="99709" customFormat="1" x14ac:dyDescent="0.2"/>
    <row r="99710" customFormat="1" x14ac:dyDescent="0.2"/>
    <row r="99711" customFormat="1" x14ac:dyDescent="0.2"/>
    <row r="99712" customFormat="1" x14ac:dyDescent="0.2"/>
    <row r="99713" customFormat="1" x14ac:dyDescent="0.2"/>
    <row r="99714" customFormat="1" x14ac:dyDescent="0.2"/>
    <row r="99715" customFormat="1" x14ac:dyDescent="0.2"/>
    <row r="99716" customFormat="1" x14ac:dyDescent="0.2"/>
    <row r="99717" customFormat="1" x14ac:dyDescent="0.2"/>
    <row r="99718" customFormat="1" x14ac:dyDescent="0.2"/>
    <row r="99719" customFormat="1" x14ac:dyDescent="0.2"/>
    <row r="99720" customFormat="1" x14ac:dyDescent="0.2"/>
    <row r="99721" customFormat="1" x14ac:dyDescent="0.2"/>
    <row r="99722" customFormat="1" x14ac:dyDescent="0.2"/>
    <row r="99723" customFormat="1" x14ac:dyDescent="0.2"/>
    <row r="99724" customFormat="1" x14ac:dyDescent="0.2"/>
    <row r="99725" customFormat="1" x14ac:dyDescent="0.2"/>
    <row r="99726" customFormat="1" x14ac:dyDescent="0.2"/>
    <row r="99727" customFormat="1" x14ac:dyDescent="0.2"/>
    <row r="99728" customFormat="1" x14ac:dyDescent="0.2"/>
    <row r="99729" customFormat="1" x14ac:dyDescent="0.2"/>
    <row r="99730" customFormat="1" x14ac:dyDescent="0.2"/>
    <row r="99731" customFormat="1" x14ac:dyDescent="0.2"/>
    <row r="99732" customFormat="1" x14ac:dyDescent="0.2"/>
    <row r="99733" customFormat="1" x14ac:dyDescent="0.2"/>
    <row r="99734" customFormat="1" x14ac:dyDescent="0.2"/>
    <row r="99735" customFormat="1" x14ac:dyDescent="0.2"/>
    <row r="99736" customFormat="1" x14ac:dyDescent="0.2"/>
    <row r="99737" customFormat="1" x14ac:dyDescent="0.2"/>
    <row r="99738" customFormat="1" x14ac:dyDescent="0.2"/>
    <row r="99739" customFormat="1" x14ac:dyDescent="0.2"/>
    <row r="99740" customFormat="1" x14ac:dyDescent="0.2"/>
    <row r="99741" customFormat="1" x14ac:dyDescent="0.2"/>
    <row r="99742" customFormat="1" x14ac:dyDescent="0.2"/>
    <row r="99743" customFormat="1" x14ac:dyDescent="0.2"/>
    <row r="99744" customFormat="1" x14ac:dyDescent="0.2"/>
    <row r="99745" customFormat="1" x14ac:dyDescent="0.2"/>
    <row r="99746" customFormat="1" x14ac:dyDescent="0.2"/>
    <row r="99747" customFormat="1" x14ac:dyDescent="0.2"/>
    <row r="99748" customFormat="1" x14ac:dyDescent="0.2"/>
    <row r="99749" customFormat="1" x14ac:dyDescent="0.2"/>
    <row r="99750" customFormat="1" x14ac:dyDescent="0.2"/>
    <row r="99751" customFormat="1" x14ac:dyDescent="0.2"/>
    <row r="99752" customFormat="1" x14ac:dyDescent="0.2"/>
    <row r="99753" customFormat="1" x14ac:dyDescent="0.2"/>
    <row r="99754" customFormat="1" x14ac:dyDescent="0.2"/>
    <row r="99755" customFormat="1" x14ac:dyDescent="0.2"/>
    <row r="99756" customFormat="1" x14ac:dyDescent="0.2"/>
    <row r="99757" customFormat="1" x14ac:dyDescent="0.2"/>
    <row r="99758" customFormat="1" x14ac:dyDescent="0.2"/>
    <row r="99759" customFormat="1" x14ac:dyDescent="0.2"/>
    <row r="99760" customFormat="1" x14ac:dyDescent="0.2"/>
    <row r="99761" customFormat="1" x14ac:dyDescent="0.2"/>
    <row r="99762" customFormat="1" x14ac:dyDescent="0.2"/>
    <row r="99763" customFormat="1" x14ac:dyDescent="0.2"/>
    <row r="99764" customFormat="1" x14ac:dyDescent="0.2"/>
    <row r="99765" customFormat="1" x14ac:dyDescent="0.2"/>
    <row r="99766" customFormat="1" x14ac:dyDescent="0.2"/>
    <row r="99767" customFormat="1" x14ac:dyDescent="0.2"/>
    <row r="99768" customFormat="1" x14ac:dyDescent="0.2"/>
    <row r="99769" customFormat="1" x14ac:dyDescent="0.2"/>
    <row r="99770" customFormat="1" x14ac:dyDescent="0.2"/>
    <row r="99771" customFormat="1" x14ac:dyDescent="0.2"/>
    <row r="99772" customFormat="1" x14ac:dyDescent="0.2"/>
    <row r="99773" customFormat="1" x14ac:dyDescent="0.2"/>
    <row r="99774" customFormat="1" x14ac:dyDescent="0.2"/>
    <row r="99775" customFormat="1" x14ac:dyDescent="0.2"/>
    <row r="99776" customFormat="1" x14ac:dyDescent="0.2"/>
    <row r="99777" customFormat="1" x14ac:dyDescent="0.2"/>
    <row r="99778" customFormat="1" x14ac:dyDescent="0.2"/>
    <row r="99779" customFormat="1" x14ac:dyDescent="0.2"/>
    <row r="99780" customFormat="1" x14ac:dyDescent="0.2"/>
    <row r="99781" customFormat="1" x14ac:dyDescent="0.2"/>
    <row r="99782" customFormat="1" x14ac:dyDescent="0.2"/>
    <row r="99783" customFormat="1" x14ac:dyDescent="0.2"/>
    <row r="99784" customFormat="1" x14ac:dyDescent="0.2"/>
    <row r="99785" customFormat="1" x14ac:dyDescent="0.2"/>
    <row r="99786" customFormat="1" x14ac:dyDescent="0.2"/>
    <row r="99787" customFormat="1" x14ac:dyDescent="0.2"/>
    <row r="99788" customFormat="1" x14ac:dyDescent="0.2"/>
    <row r="99789" customFormat="1" x14ac:dyDescent="0.2"/>
    <row r="99790" customFormat="1" x14ac:dyDescent="0.2"/>
    <row r="99791" customFormat="1" x14ac:dyDescent="0.2"/>
    <row r="99792" customFormat="1" x14ac:dyDescent="0.2"/>
    <row r="99793" customFormat="1" x14ac:dyDescent="0.2"/>
    <row r="99794" customFormat="1" x14ac:dyDescent="0.2"/>
    <row r="99795" customFormat="1" x14ac:dyDescent="0.2"/>
    <row r="99796" customFormat="1" x14ac:dyDescent="0.2"/>
    <row r="99797" customFormat="1" x14ac:dyDescent="0.2"/>
    <row r="99798" customFormat="1" x14ac:dyDescent="0.2"/>
    <row r="99799" customFormat="1" x14ac:dyDescent="0.2"/>
    <row r="99800" customFormat="1" x14ac:dyDescent="0.2"/>
    <row r="99801" customFormat="1" x14ac:dyDescent="0.2"/>
    <row r="99802" customFormat="1" x14ac:dyDescent="0.2"/>
    <row r="99803" customFormat="1" x14ac:dyDescent="0.2"/>
    <row r="99804" customFormat="1" x14ac:dyDescent="0.2"/>
    <row r="99805" customFormat="1" x14ac:dyDescent="0.2"/>
    <row r="99806" customFormat="1" x14ac:dyDescent="0.2"/>
    <row r="99807" customFormat="1" x14ac:dyDescent="0.2"/>
    <row r="99808" customFormat="1" x14ac:dyDescent="0.2"/>
    <row r="99809" customFormat="1" x14ac:dyDescent="0.2"/>
    <row r="99810" customFormat="1" x14ac:dyDescent="0.2"/>
    <row r="99811" customFormat="1" x14ac:dyDescent="0.2"/>
    <row r="99812" customFormat="1" x14ac:dyDescent="0.2"/>
    <row r="99813" customFormat="1" x14ac:dyDescent="0.2"/>
    <row r="99814" customFormat="1" x14ac:dyDescent="0.2"/>
    <row r="99815" customFormat="1" x14ac:dyDescent="0.2"/>
    <row r="99816" customFormat="1" x14ac:dyDescent="0.2"/>
    <row r="99817" customFormat="1" x14ac:dyDescent="0.2"/>
    <row r="99818" customFormat="1" x14ac:dyDescent="0.2"/>
    <row r="99819" customFormat="1" x14ac:dyDescent="0.2"/>
    <row r="99820" customFormat="1" x14ac:dyDescent="0.2"/>
    <row r="99821" customFormat="1" x14ac:dyDescent="0.2"/>
    <row r="99822" customFormat="1" x14ac:dyDescent="0.2"/>
    <row r="99823" customFormat="1" x14ac:dyDescent="0.2"/>
    <row r="99824" customFormat="1" x14ac:dyDescent="0.2"/>
    <row r="99825" customFormat="1" x14ac:dyDescent="0.2"/>
    <row r="99826" customFormat="1" x14ac:dyDescent="0.2"/>
    <row r="99827" customFormat="1" x14ac:dyDescent="0.2"/>
    <row r="99828" customFormat="1" x14ac:dyDescent="0.2"/>
    <row r="99829" customFormat="1" x14ac:dyDescent="0.2"/>
    <row r="99830" customFormat="1" x14ac:dyDescent="0.2"/>
    <row r="99831" customFormat="1" x14ac:dyDescent="0.2"/>
    <row r="99832" customFormat="1" x14ac:dyDescent="0.2"/>
    <row r="99833" customFormat="1" x14ac:dyDescent="0.2"/>
    <row r="99834" customFormat="1" x14ac:dyDescent="0.2"/>
    <row r="99835" customFormat="1" x14ac:dyDescent="0.2"/>
    <row r="99836" customFormat="1" x14ac:dyDescent="0.2"/>
    <row r="99837" customFormat="1" x14ac:dyDescent="0.2"/>
    <row r="99838" customFormat="1" x14ac:dyDescent="0.2"/>
    <row r="99839" customFormat="1" x14ac:dyDescent="0.2"/>
    <row r="99840" customFormat="1" x14ac:dyDescent="0.2"/>
    <row r="99841" customFormat="1" x14ac:dyDescent="0.2"/>
    <row r="99842" customFormat="1" x14ac:dyDescent="0.2"/>
    <row r="99843" customFormat="1" x14ac:dyDescent="0.2"/>
    <row r="99844" customFormat="1" x14ac:dyDescent="0.2"/>
    <row r="99845" customFormat="1" x14ac:dyDescent="0.2"/>
    <row r="99846" customFormat="1" x14ac:dyDescent="0.2"/>
    <row r="99847" customFormat="1" x14ac:dyDescent="0.2"/>
    <row r="99848" customFormat="1" x14ac:dyDescent="0.2"/>
    <row r="99849" customFormat="1" x14ac:dyDescent="0.2"/>
    <row r="99850" customFormat="1" x14ac:dyDescent="0.2"/>
    <row r="99851" customFormat="1" x14ac:dyDescent="0.2"/>
    <row r="99852" customFormat="1" x14ac:dyDescent="0.2"/>
    <row r="99853" customFormat="1" x14ac:dyDescent="0.2"/>
    <row r="99854" customFormat="1" x14ac:dyDescent="0.2"/>
    <row r="99855" customFormat="1" x14ac:dyDescent="0.2"/>
    <row r="99856" customFormat="1" x14ac:dyDescent="0.2"/>
    <row r="99857" customFormat="1" x14ac:dyDescent="0.2"/>
    <row r="99858" customFormat="1" x14ac:dyDescent="0.2"/>
    <row r="99859" customFormat="1" x14ac:dyDescent="0.2"/>
    <row r="99860" customFormat="1" x14ac:dyDescent="0.2"/>
    <row r="99861" customFormat="1" x14ac:dyDescent="0.2"/>
    <row r="99862" customFormat="1" x14ac:dyDescent="0.2"/>
    <row r="99863" customFormat="1" x14ac:dyDescent="0.2"/>
    <row r="99864" customFormat="1" x14ac:dyDescent="0.2"/>
    <row r="99865" customFormat="1" x14ac:dyDescent="0.2"/>
    <row r="99866" customFormat="1" x14ac:dyDescent="0.2"/>
    <row r="99867" customFormat="1" x14ac:dyDescent="0.2"/>
    <row r="99868" customFormat="1" x14ac:dyDescent="0.2"/>
    <row r="99869" customFormat="1" x14ac:dyDescent="0.2"/>
    <row r="99870" customFormat="1" x14ac:dyDescent="0.2"/>
    <row r="99871" customFormat="1" x14ac:dyDescent="0.2"/>
    <row r="99872" customFormat="1" x14ac:dyDescent="0.2"/>
    <row r="99873" customFormat="1" x14ac:dyDescent="0.2"/>
    <row r="99874" customFormat="1" x14ac:dyDescent="0.2"/>
    <row r="99875" customFormat="1" x14ac:dyDescent="0.2"/>
    <row r="99876" customFormat="1" x14ac:dyDescent="0.2"/>
    <row r="99877" customFormat="1" x14ac:dyDescent="0.2"/>
    <row r="99878" customFormat="1" x14ac:dyDescent="0.2"/>
    <row r="99879" customFormat="1" x14ac:dyDescent="0.2"/>
    <row r="99880" customFormat="1" x14ac:dyDescent="0.2"/>
    <row r="99881" customFormat="1" x14ac:dyDescent="0.2"/>
    <row r="99882" customFormat="1" x14ac:dyDescent="0.2"/>
    <row r="99883" customFormat="1" x14ac:dyDescent="0.2"/>
    <row r="99884" customFormat="1" x14ac:dyDescent="0.2"/>
    <row r="99885" customFormat="1" x14ac:dyDescent="0.2"/>
    <row r="99886" customFormat="1" x14ac:dyDescent="0.2"/>
    <row r="99887" customFormat="1" x14ac:dyDescent="0.2"/>
    <row r="99888" customFormat="1" x14ac:dyDescent="0.2"/>
    <row r="99889" customFormat="1" x14ac:dyDescent="0.2"/>
    <row r="99890" customFormat="1" x14ac:dyDescent="0.2"/>
    <row r="99891" customFormat="1" x14ac:dyDescent="0.2"/>
    <row r="99892" customFormat="1" x14ac:dyDescent="0.2"/>
    <row r="99893" customFormat="1" x14ac:dyDescent="0.2"/>
    <row r="99894" customFormat="1" x14ac:dyDescent="0.2"/>
    <row r="99895" customFormat="1" x14ac:dyDescent="0.2"/>
    <row r="99896" customFormat="1" x14ac:dyDescent="0.2"/>
    <row r="99897" customFormat="1" x14ac:dyDescent="0.2"/>
    <row r="99898" customFormat="1" x14ac:dyDescent="0.2"/>
    <row r="99899" customFormat="1" x14ac:dyDescent="0.2"/>
    <row r="99900" customFormat="1" x14ac:dyDescent="0.2"/>
    <row r="99901" customFormat="1" x14ac:dyDescent="0.2"/>
    <row r="99902" customFormat="1" x14ac:dyDescent="0.2"/>
    <row r="99903" customFormat="1" x14ac:dyDescent="0.2"/>
    <row r="99904" customFormat="1" x14ac:dyDescent="0.2"/>
    <row r="99905" customFormat="1" x14ac:dyDescent="0.2"/>
    <row r="99906" customFormat="1" x14ac:dyDescent="0.2"/>
    <row r="99907" customFormat="1" x14ac:dyDescent="0.2"/>
    <row r="99908" customFormat="1" x14ac:dyDescent="0.2"/>
    <row r="99909" customFormat="1" x14ac:dyDescent="0.2"/>
    <row r="99910" customFormat="1" x14ac:dyDescent="0.2"/>
    <row r="99911" customFormat="1" x14ac:dyDescent="0.2"/>
    <row r="99912" customFormat="1" x14ac:dyDescent="0.2"/>
    <row r="99913" customFormat="1" x14ac:dyDescent="0.2"/>
    <row r="99914" customFormat="1" x14ac:dyDescent="0.2"/>
    <row r="99915" customFormat="1" x14ac:dyDescent="0.2"/>
    <row r="99916" customFormat="1" x14ac:dyDescent="0.2"/>
    <row r="99917" customFormat="1" x14ac:dyDescent="0.2"/>
    <row r="99918" customFormat="1" x14ac:dyDescent="0.2"/>
    <row r="99919" customFormat="1" x14ac:dyDescent="0.2"/>
    <row r="99920" customFormat="1" x14ac:dyDescent="0.2"/>
    <row r="99921" customFormat="1" x14ac:dyDescent="0.2"/>
    <row r="99922" customFormat="1" x14ac:dyDescent="0.2"/>
    <row r="99923" customFormat="1" x14ac:dyDescent="0.2"/>
    <row r="99924" customFormat="1" x14ac:dyDescent="0.2"/>
    <row r="99925" customFormat="1" x14ac:dyDescent="0.2"/>
    <row r="99926" customFormat="1" x14ac:dyDescent="0.2"/>
    <row r="99927" customFormat="1" x14ac:dyDescent="0.2"/>
    <row r="99928" customFormat="1" x14ac:dyDescent="0.2"/>
    <row r="99929" customFormat="1" x14ac:dyDescent="0.2"/>
    <row r="99930" customFormat="1" x14ac:dyDescent="0.2"/>
    <row r="99931" customFormat="1" x14ac:dyDescent="0.2"/>
    <row r="99932" customFormat="1" x14ac:dyDescent="0.2"/>
    <row r="99933" customFormat="1" x14ac:dyDescent="0.2"/>
    <row r="99934" customFormat="1" x14ac:dyDescent="0.2"/>
    <row r="99935" customFormat="1" x14ac:dyDescent="0.2"/>
    <row r="99936" customFormat="1" x14ac:dyDescent="0.2"/>
    <row r="99937" customFormat="1" x14ac:dyDescent="0.2"/>
    <row r="99938" customFormat="1" x14ac:dyDescent="0.2"/>
    <row r="99939" customFormat="1" x14ac:dyDescent="0.2"/>
    <row r="99940" customFormat="1" x14ac:dyDescent="0.2"/>
    <row r="99941" customFormat="1" x14ac:dyDescent="0.2"/>
    <row r="99942" customFormat="1" x14ac:dyDescent="0.2"/>
    <row r="99943" customFormat="1" x14ac:dyDescent="0.2"/>
    <row r="99944" customFormat="1" x14ac:dyDescent="0.2"/>
    <row r="99945" customFormat="1" x14ac:dyDescent="0.2"/>
    <row r="99946" customFormat="1" x14ac:dyDescent="0.2"/>
    <row r="99947" customFormat="1" x14ac:dyDescent="0.2"/>
    <row r="99948" customFormat="1" x14ac:dyDescent="0.2"/>
    <row r="99949" customFormat="1" x14ac:dyDescent="0.2"/>
    <row r="99950" customFormat="1" x14ac:dyDescent="0.2"/>
    <row r="99951" customFormat="1" x14ac:dyDescent="0.2"/>
    <row r="99952" customFormat="1" x14ac:dyDescent="0.2"/>
    <row r="99953" customFormat="1" x14ac:dyDescent="0.2"/>
    <row r="99954" customFormat="1" x14ac:dyDescent="0.2"/>
    <row r="99955" customFormat="1" x14ac:dyDescent="0.2"/>
    <row r="99956" customFormat="1" x14ac:dyDescent="0.2"/>
    <row r="99957" customFormat="1" x14ac:dyDescent="0.2"/>
    <row r="99958" customFormat="1" x14ac:dyDescent="0.2"/>
    <row r="99959" customFormat="1" x14ac:dyDescent="0.2"/>
    <row r="99960" customFormat="1" x14ac:dyDescent="0.2"/>
    <row r="99961" customFormat="1" x14ac:dyDescent="0.2"/>
    <row r="99962" customFormat="1" x14ac:dyDescent="0.2"/>
    <row r="99963" customFormat="1" x14ac:dyDescent="0.2"/>
    <row r="99964" customFormat="1" x14ac:dyDescent="0.2"/>
    <row r="99965" customFormat="1" x14ac:dyDescent="0.2"/>
    <row r="99966" customFormat="1" x14ac:dyDescent="0.2"/>
    <row r="99967" customFormat="1" x14ac:dyDescent="0.2"/>
    <row r="99968" customFormat="1" x14ac:dyDescent="0.2"/>
    <row r="99969" customFormat="1" x14ac:dyDescent="0.2"/>
    <row r="99970" customFormat="1" x14ac:dyDescent="0.2"/>
    <row r="99971" customFormat="1" x14ac:dyDescent="0.2"/>
    <row r="99972" customFormat="1" x14ac:dyDescent="0.2"/>
    <row r="99973" customFormat="1" x14ac:dyDescent="0.2"/>
    <row r="99974" customFormat="1" x14ac:dyDescent="0.2"/>
    <row r="99975" customFormat="1" x14ac:dyDescent="0.2"/>
    <row r="99976" customFormat="1" x14ac:dyDescent="0.2"/>
    <row r="99977" customFormat="1" x14ac:dyDescent="0.2"/>
    <row r="99978" customFormat="1" x14ac:dyDescent="0.2"/>
    <row r="99979" customFormat="1" x14ac:dyDescent="0.2"/>
    <row r="99980" customFormat="1" x14ac:dyDescent="0.2"/>
    <row r="99981" customFormat="1" x14ac:dyDescent="0.2"/>
    <row r="99982" customFormat="1" x14ac:dyDescent="0.2"/>
    <row r="99983" customFormat="1" x14ac:dyDescent="0.2"/>
    <row r="99984" customFormat="1" x14ac:dyDescent="0.2"/>
    <row r="99985" customFormat="1" x14ac:dyDescent="0.2"/>
    <row r="99986" customFormat="1" x14ac:dyDescent="0.2"/>
    <row r="99987" customFormat="1" x14ac:dyDescent="0.2"/>
    <row r="99988" customFormat="1" x14ac:dyDescent="0.2"/>
    <row r="99989" customFormat="1" x14ac:dyDescent="0.2"/>
    <row r="99990" customFormat="1" x14ac:dyDescent="0.2"/>
    <row r="99991" customFormat="1" x14ac:dyDescent="0.2"/>
    <row r="99992" customFormat="1" x14ac:dyDescent="0.2"/>
    <row r="99993" customFormat="1" x14ac:dyDescent="0.2"/>
    <row r="99994" customFormat="1" x14ac:dyDescent="0.2"/>
    <row r="99995" customFormat="1" x14ac:dyDescent="0.2"/>
    <row r="99996" customFormat="1" x14ac:dyDescent="0.2"/>
    <row r="99997" customFormat="1" x14ac:dyDescent="0.2"/>
    <row r="99998" customFormat="1" x14ac:dyDescent="0.2"/>
    <row r="99999" customFormat="1" x14ac:dyDescent="0.2"/>
    <row r="100000" customFormat="1" x14ac:dyDescent="0.2"/>
    <row r="100001" customFormat="1" x14ac:dyDescent="0.2"/>
    <row r="100002" customFormat="1" x14ac:dyDescent="0.2"/>
    <row r="100003" customFormat="1" x14ac:dyDescent="0.2"/>
    <row r="100004" customFormat="1" x14ac:dyDescent="0.2"/>
    <row r="100005" customFormat="1" x14ac:dyDescent="0.2"/>
    <row r="100006" customFormat="1" x14ac:dyDescent="0.2"/>
    <row r="100007" customFormat="1" x14ac:dyDescent="0.2"/>
    <row r="100008" customFormat="1" x14ac:dyDescent="0.2"/>
    <row r="100009" customFormat="1" x14ac:dyDescent="0.2"/>
    <row r="100010" customFormat="1" x14ac:dyDescent="0.2"/>
    <row r="100011" customFormat="1" x14ac:dyDescent="0.2"/>
    <row r="100012" customFormat="1" x14ac:dyDescent="0.2"/>
    <row r="100013" customFormat="1" x14ac:dyDescent="0.2"/>
    <row r="100014" customFormat="1" x14ac:dyDescent="0.2"/>
    <row r="100015" customFormat="1" x14ac:dyDescent="0.2"/>
    <row r="100016" customFormat="1" x14ac:dyDescent="0.2"/>
    <row r="100017" customFormat="1" x14ac:dyDescent="0.2"/>
    <row r="100018" customFormat="1" x14ac:dyDescent="0.2"/>
    <row r="100019" customFormat="1" x14ac:dyDescent="0.2"/>
    <row r="100020" customFormat="1" x14ac:dyDescent="0.2"/>
    <row r="100021" customFormat="1" x14ac:dyDescent="0.2"/>
    <row r="100022" customFormat="1" x14ac:dyDescent="0.2"/>
    <row r="100023" customFormat="1" x14ac:dyDescent="0.2"/>
    <row r="100024" customFormat="1" x14ac:dyDescent="0.2"/>
    <row r="100025" customFormat="1" x14ac:dyDescent="0.2"/>
    <row r="100026" customFormat="1" x14ac:dyDescent="0.2"/>
    <row r="100027" customFormat="1" x14ac:dyDescent="0.2"/>
    <row r="100028" customFormat="1" x14ac:dyDescent="0.2"/>
    <row r="100029" customFormat="1" x14ac:dyDescent="0.2"/>
    <row r="100030" customFormat="1" x14ac:dyDescent="0.2"/>
    <row r="100031" customFormat="1" x14ac:dyDescent="0.2"/>
    <row r="100032" customFormat="1" x14ac:dyDescent="0.2"/>
    <row r="100033" customFormat="1" x14ac:dyDescent="0.2"/>
    <row r="100034" customFormat="1" x14ac:dyDescent="0.2"/>
    <row r="100035" customFormat="1" x14ac:dyDescent="0.2"/>
    <row r="100036" customFormat="1" x14ac:dyDescent="0.2"/>
    <row r="100037" customFormat="1" x14ac:dyDescent="0.2"/>
    <row r="100038" customFormat="1" x14ac:dyDescent="0.2"/>
    <row r="100039" customFormat="1" x14ac:dyDescent="0.2"/>
    <row r="100040" customFormat="1" x14ac:dyDescent="0.2"/>
    <row r="100041" customFormat="1" x14ac:dyDescent="0.2"/>
    <row r="100042" customFormat="1" x14ac:dyDescent="0.2"/>
    <row r="100043" customFormat="1" x14ac:dyDescent="0.2"/>
    <row r="100044" customFormat="1" x14ac:dyDescent="0.2"/>
    <row r="100045" customFormat="1" x14ac:dyDescent="0.2"/>
    <row r="100046" customFormat="1" x14ac:dyDescent="0.2"/>
    <row r="100047" customFormat="1" x14ac:dyDescent="0.2"/>
    <row r="100048" customFormat="1" x14ac:dyDescent="0.2"/>
    <row r="100049" customFormat="1" x14ac:dyDescent="0.2"/>
    <row r="100050" customFormat="1" x14ac:dyDescent="0.2"/>
    <row r="100051" customFormat="1" x14ac:dyDescent="0.2"/>
    <row r="100052" customFormat="1" x14ac:dyDescent="0.2"/>
    <row r="100053" customFormat="1" x14ac:dyDescent="0.2"/>
    <row r="100054" customFormat="1" x14ac:dyDescent="0.2"/>
    <row r="100055" customFormat="1" x14ac:dyDescent="0.2"/>
    <row r="100056" customFormat="1" x14ac:dyDescent="0.2"/>
    <row r="100057" customFormat="1" x14ac:dyDescent="0.2"/>
    <row r="100058" customFormat="1" x14ac:dyDescent="0.2"/>
    <row r="100059" customFormat="1" x14ac:dyDescent="0.2"/>
    <row r="100060" customFormat="1" x14ac:dyDescent="0.2"/>
    <row r="100061" customFormat="1" x14ac:dyDescent="0.2"/>
    <row r="100062" customFormat="1" x14ac:dyDescent="0.2"/>
    <row r="100063" customFormat="1" x14ac:dyDescent="0.2"/>
    <row r="100064" customFormat="1" x14ac:dyDescent="0.2"/>
    <row r="100065" customFormat="1" x14ac:dyDescent="0.2"/>
    <row r="100066" customFormat="1" x14ac:dyDescent="0.2"/>
    <row r="100067" customFormat="1" x14ac:dyDescent="0.2"/>
    <row r="100068" customFormat="1" x14ac:dyDescent="0.2"/>
    <row r="100069" customFormat="1" x14ac:dyDescent="0.2"/>
    <row r="100070" customFormat="1" x14ac:dyDescent="0.2"/>
    <row r="100071" customFormat="1" x14ac:dyDescent="0.2"/>
    <row r="100072" customFormat="1" x14ac:dyDescent="0.2"/>
    <row r="100073" customFormat="1" x14ac:dyDescent="0.2"/>
    <row r="100074" customFormat="1" x14ac:dyDescent="0.2"/>
    <row r="100075" customFormat="1" x14ac:dyDescent="0.2"/>
    <row r="100076" customFormat="1" x14ac:dyDescent="0.2"/>
    <row r="100077" customFormat="1" x14ac:dyDescent="0.2"/>
    <row r="100078" customFormat="1" x14ac:dyDescent="0.2"/>
    <row r="100079" customFormat="1" x14ac:dyDescent="0.2"/>
    <row r="100080" customFormat="1" x14ac:dyDescent="0.2"/>
    <row r="100081" customFormat="1" x14ac:dyDescent="0.2"/>
    <row r="100082" customFormat="1" x14ac:dyDescent="0.2"/>
    <row r="100083" customFormat="1" x14ac:dyDescent="0.2"/>
    <row r="100084" customFormat="1" x14ac:dyDescent="0.2"/>
    <row r="100085" customFormat="1" x14ac:dyDescent="0.2"/>
    <row r="100086" customFormat="1" x14ac:dyDescent="0.2"/>
    <row r="100087" customFormat="1" x14ac:dyDescent="0.2"/>
    <row r="100088" customFormat="1" x14ac:dyDescent="0.2"/>
    <row r="100089" customFormat="1" x14ac:dyDescent="0.2"/>
    <row r="100090" customFormat="1" x14ac:dyDescent="0.2"/>
    <row r="100091" customFormat="1" x14ac:dyDescent="0.2"/>
    <row r="100092" customFormat="1" x14ac:dyDescent="0.2"/>
    <row r="100093" customFormat="1" x14ac:dyDescent="0.2"/>
    <row r="100094" customFormat="1" x14ac:dyDescent="0.2"/>
    <row r="100095" customFormat="1" x14ac:dyDescent="0.2"/>
    <row r="100096" customFormat="1" x14ac:dyDescent="0.2"/>
    <row r="100097" customFormat="1" x14ac:dyDescent="0.2"/>
    <row r="100098" customFormat="1" x14ac:dyDescent="0.2"/>
    <row r="100099" customFormat="1" x14ac:dyDescent="0.2"/>
    <row r="100100" customFormat="1" x14ac:dyDescent="0.2"/>
    <row r="100101" customFormat="1" x14ac:dyDescent="0.2"/>
    <row r="100102" customFormat="1" x14ac:dyDescent="0.2"/>
    <row r="100103" customFormat="1" x14ac:dyDescent="0.2"/>
    <row r="100104" customFormat="1" x14ac:dyDescent="0.2"/>
    <row r="100105" customFormat="1" x14ac:dyDescent="0.2"/>
    <row r="100106" customFormat="1" x14ac:dyDescent="0.2"/>
    <row r="100107" customFormat="1" x14ac:dyDescent="0.2"/>
    <row r="100108" customFormat="1" x14ac:dyDescent="0.2"/>
    <row r="100109" customFormat="1" x14ac:dyDescent="0.2"/>
    <row r="100110" customFormat="1" x14ac:dyDescent="0.2"/>
    <row r="100111" customFormat="1" x14ac:dyDescent="0.2"/>
    <row r="100112" customFormat="1" x14ac:dyDescent="0.2"/>
    <row r="100113" customFormat="1" x14ac:dyDescent="0.2"/>
    <row r="100114" customFormat="1" x14ac:dyDescent="0.2"/>
    <row r="100115" customFormat="1" x14ac:dyDescent="0.2"/>
    <row r="100116" customFormat="1" x14ac:dyDescent="0.2"/>
    <row r="100117" customFormat="1" x14ac:dyDescent="0.2"/>
    <row r="100118" customFormat="1" x14ac:dyDescent="0.2"/>
    <row r="100119" customFormat="1" x14ac:dyDescent="0.2"/>
    <row r="100120" customFormat="1" x14ac:dyDescent="0.2"/>
    <row r="100121" customFormat="1" x14ac:dyDescent="0.2"/>
    <row r="100122" customFormat="1" x14ac:dyDescent="0.2"/>
    <row r="100123" customFormat="1" x14ac:dyDescent="0.2"/>
    <row r="100124" customFormat="1" x14ac:dyDescent="0.2"/>
    <row r="100125" customFormat="1" x14ac:dyDescent="0.2"/>
    <row r="100126" customFormat="1" x14ac:dyDescent="0.2"/>
    <row r="100127" customFormat="1" x14ac:dyDescent="0.2"/>
    <row r="100128" customFormat="1" x14ac:dyDescent="0.2"/>
    <row r="100129" customFormat="1" x14ac:dyDescent="0.2"/>
    <row r="100130" customFormat="1" x14ac:dyDescent="0.2"/>
    <row r="100131" customFormat="1" x14ac:dyDescent="0.2"/>
    <row r="100132" customFormat="1" x14ac:dyDescent="0.2"/>
    <row r="100133" customFormat="1" x14ac:dyDescent="0.2"/>
    <row r="100134" customFormat="1" x14ac:dyDescent="0.2"/>
    <row r="100135" customFormat="1" x14ac:dyDescent="0.2"/>
    <row r="100136" customFormat="1" x14ac:dyDescent="0.2"/>
    <row r="100137" customFormat="1" x14ac:dyDescent="0.2"/>
    <row r="100138" customFormat="1" x14ac:dyDescent="0.2"/>
    <row r="100139" customFormat="1" x14ac:dyDescent="0.2"/>
    <row r="100140" customFormat="1" x14ac:dyDescent="0.2"/>
    <row r="100141" customFormat="1" x14ac:dyDescent="0.2"/>
    <row r="100142" customFormat="1" x14ac:dyDescent="0.2"/>
    <row r="100143" customFormat="1" x14ac:dyDescent="0.2"/>
    <row r="100144" customFormat="1" x14ac:dyDescent="0.2"/>
    <row r="100145" customFormat="1" x14ac:dyDescent="0.2"/>
    <row r="100146" customFormat="1" x14ac:dyDescent="0.2"/>
    <row r="100147" customFormat="1" x14ac:dyDescent="0.2"/>
    <row r="100148" customFormat="1" x14ac:dyDescent="0.2"/>
    <row r="100149" customFormat="1" x14ac:dyDescent="0.2"/>
    <row r="100150" customFormat="1" x14ac:dyDescent="0.2"/>
    <row r="100151" customFormat="1" x14ac:dyDescent="0.2"/>
    <row r="100152" customFormat="1" x14ac:dyDescent="0.2"/>
    <row r="100153" customFormat="1" x14ac:dyDescent="0.2"/>
    <row r="100154" customFormat="1" x14ac:dyDescent="0.2"/>
    <row r="100155" customFormat="1" x14ac:dyDescent="0.2"/>
    <row r="100156" customFormat="1" x14ac:dyDescent="0.2"/>
    <row r="100157" customFormat="1" x14ac:dyDescent="0.2"/>
    <row r="100158" customFormat="1" x14ac:dyDescent="0.2"/>
    <row r="100159" customFormat="1" x14ac:dyDescent="0.2"/>
    <row r="100160" customFormat="1" x14ac:dyDescent="0.2"/>
    <row r="100161" customFormat="1" x14ac:dyDescent="0.2"/>
    <row r="100162" customFormat="1" x14ac:dyDescent="0.2"/>
    <row r="100163" customFormat="1" x14ac:dyDescent="0.2"/>
    <row r="100164" customFormat="1" x14ac:dyDescent="0.2"/>
    <row r="100165" customFormat="1" x14ac:dyDescent="0.2"/>
    <row r="100166" customFormat="1" x14ac:dyDescent="0.2"/>
    <row r="100167" customFormat="1" x14ac:dyDescent="0.2"/>
    <row r="100168" customFormat="1" x14ac:dyDescent="0.2"/>
    <row r="100169" customFormat="1" x14ac:dyDescent="0.2"/>
    <row r="100170" customFormat="1" x14ac:dyDescent="0.2"/>
    <row r="100171" customFormat="1" x14ac:dyDescent="0.2"/>
    <row r="100172" customFormat="1" x14ac:dyDescent="0.2"/>
    <row r="100173" customFormat="1" x14ac:dyDescent="0.2"/>
    <row r="100174" customFormat="1" x14ac:dyDescent="0.2"/>
    <row r="100175" customFormat="1" x14ac:dyDescent="0.2"/>
    <row r="100176" customFormat="1" x14ac:dyDescent="0.2"/>
    <row r="100177" customFormat="1" x14ac:dyDescent="0.2"/>
    <row r="100178" customFormat="1" x14ac:dyDescent="0.2"/>
    <row r="100179" customFormat="1" x14ac:dyDescent="0.2"/>
    <row r="100180" customFormat="1" x14ac:dyDescent="0.2"/>
    <row r="100181" customFormat="1" x14ac:dyDescent="0.2"/>
    <row r="100182" customFormat="1" x14ac:dyDescent="0.2"/>
    <row r="100183" customFormat="1" x14ac:dyDescent="0.2"/>
    <row r="100184" customFormat="1" x14ac:dyDescent="0.2"/>
    <row r="100185" customFormat="1" x14ac:dyDescent="0.2"/>
    <row r="100186" customFormat="1" x14ac:dyDescent="0.2"/>
    <row r="100187" customFormat="1" x14ac:dyDescent="0.2"/>
    <row r="100188" customFormat="1" x14ac:dyDescent="0.2"/>
    <row r="100189" customFormat="1" x14ac:dyDescent="0.2"/>
    <row r="100190" customFormat="1" x14ac:dyDescent="0.2"/>
    <row r="100191" customFormat="1" x14ac:dyDescent="0.2"/>
    <row r="100192" customFormat="1" x14ac:dyDescent="0.2"/>
    <row r="100193" customFormat="1" x14ac:dyDescent="0.2"/>
    <row r="100194" customFormat="1" x14ac:dyDescent="0.2"/>
    <row r="100195" customFormat="1" x14ac:dyDescent="0.2"/>
    <row r="100196" customFormat="1" x14ac:dyDescent="0.2"/>
    <row r="100197" customFormat="1" x14ac:dyDescent="0.2"/>
    <row r="100198" customFormat="1" x14ac:dyDescent="0.2"/>
    <row r="100199" customFormat="1" x14ac:dyDescent="0.2"/>
    <row r="100200" customFormat="1" x14ac:dyDescent="0.2"/>
    <row r="100201" customFormat="1" x14ac:dyDescent="0.2"/>
    <row r="100202" customFormat="1" x14ac:dyDescent="0.2"/>
    <row r="100203" customFormat="1" x14ac:dyDescent="0.2"/>
    <row r="100204" customFormat="1" x14ac:dyDescent="0.2"/>
    <row r="100205" customFormat="1" x14ac:dyDescent="0.2"/>
    <row r="100206" customFormat="1" x14ac:dyDescent="0.2"/>
    <row r="100207" customFormat="1" x14ac:dyDescent="0.2"/>
    <row r="100208" customFormat="1" x14ac:dyDescent="0.2"/>
    <row r="100209" customFormat="1" x14ac:dyDescent="0.2"/>
    <row r="100210" customFormat="1" x14ac:dyDescent="0.2"/>
    <row r="100211" customFormat="1" x14ac:dyDescent="0.2"/>
    <row r="100212" customFormat="1" x14ac:dyDescent="0.2"/>
    <row r="100213" customFormat="1" x14ac:dyDescent="0.2"/>
    <row r="100214" customFormat="1" x14ac:dyDescent="0.2"/>
    <row r="100215" customFormat="1" x14ac:dyDescent="0.2"/>
    <row r="100216" customFormat="1" x14ac:dyDescent="0.2"/>
    <row r="100217" customFormat="1" x14ac:dyDescent="0.2"/>
    <row r="100218" customFormat="1" x14ac:dyDescent="0.2"/>
    <row r="100219" customFormat="1" x14ac:dyDescent="0.2"/>
    <row r="100220" customFormat="1" x14ac:dyDescent="0.2"/>
    <row r="100221" customFormat="1" x14ac:dyDescent="0.2"/>
    <row r="100222" customFormat="1" x14ac:dyDescent="0.2"/>
    <row r="100223" customFormat="1" x14ac:dyDescent="0.2"/>
    <row r="100224" customFormat="1" x14ac:dyDescent="0.2"/>
    <row r="100225" customFormat="1" x14ac:dyDescent="0.2"/>
    <row r="100226" customFormat="1" x14ac:dyDescent="0.2"/>
    <row r="100227" customFormat="1" x14ac:dyDescent="0.2"/>
    <row r="100228" customFormat="1" x14ac:dyDescent="0.2"/>
    <row r="100229" customFormat="1" x14ac:dyDescent="0.2"/>
    <row r="100230" customFormat="1" x14ac:dyDescent="0.2"/>
    <row r="100231" customFormat="1" x14ac:dyDescent="0.2"/>
    <row r="100232" customFormat="1" x14ac:dyDescent="0.2"/>
    <row r="100233" customFormat="1" x14ac:dyDescent="0.2"/>
    <row r="100234" customFormat="1" x14ac:dyDescent="0.2"/>
    <row r="100235" customFormat="1" x14ac:dyDescent="0.2"/>
    <row r="100236" customFormat="1" x14ac:dyDescent="0.2"/>
    <row r="100237" customFormat="1" x14ac:dyDescent="0.2"/>
    <row r="100238" customFormat="1" x14ac:dyDescent="0.2"/>
    <row r="100239" customFormat="1" x14ac:dyDescent="0.2"/>
    <row r="100240" customFormat="1" x14ac:dyDescent="0.2"/>
    <row r="100241" customFormat="1" x14ac:dyDescent="0.2"/>
    <row r="100242" customFormat="1" x14ac:dyDescent="0.2"/>
    <row r="100243" customFormat="1" x14ac:dyDescent="0.2"/>
    <row r="100244" customFormat="1" x14ac:dyDescent="0.2"/>
    <row r="100245" customFormat="1" x14ac:dyDescent="0.2"/>
    <row r="100246" customFormat="1" x14ac:dyDescent="0.2"/>
    <row r="100247" customFormat="1" x14ac:dyDescent="0.2"/>
    <row r="100248" customFormat="1" x14ac:dyDescent="0.2"/>
    <row r="100249" customFormat="1" x14ac:dyDescent="0.2"/>
    <row r="100250" customFormat="1" x14ac:dyDescent="0.2"/>
    <row r="100251" customFormat="1" x14ac:dyDescent="0.2"/>
    <row r="100252" customFormat="1" x14ac:dyDescent="0.2"/>
    <row r="100253" customFormat="1" x14ac:dyDescent="0.2"/>
    <row r="100254" customFormat="1" x14ac:dyDescent="0.2"/>
    <row r="100255" customFormat="1" x14ac:dyDescent="0.2"/>
    <row r="100256" customFormat="1" x14ac:dyDescent="0.2"/>
    <row r="100257" customFormat="1" x14ac:dyDescent="0.2"/>
    <row r="100258" customFormat="1" x14ac:dyDescent="0.2"/>
    <row r="100259" customFormat="1" x14ac:dyDescent="0.2"/>
    <row r="100260" customFormat="1" x14ac:dyDescent="0.2"/>
    <row r="100261" customFormat="1" x14ac:dyDescent="0.2"/>
    <row r="100262" customFormat="1" x14ac:dyDescent="0.2"/>
    <row r="100263" customFormat="1" x14ac:dyDescent="0.2"/>
    <row r="100264" customFormat="1" x14ac:dyDescent="0.2"/>
    <row r="100265" customFormat="1" x14ac:dyDescent="0.2"/>
    <row r="100266" customFormat="1" x14ac:dyDescent="0.2"/>
    <row r="100267" customFormat="1" x14ac:dyDescent="0.2"/>
    <row r="100268" customFormat="1" x14ac:dyDescent="0.2"/>
    <row r="100269" customFormat="1" x14ac:dyDescent="0.2"/>
    <row r="100270" customFormat="1" x14ac:dyDescent="0.2"/>
    <row r="100271" customFormat="1" x14ac:dyDescent="0.2"/>
    <row r="100272" customFormat="1" x14ac:dyDescent="0.2"/>
    <row r="100273" customFormat="1" x14ac:dyDescent="0.2"/>
    <row r="100274" customFormat="1" x14ac:dyDescent="0.2"/>
    <row r="100275" customFormat="1" x14ac:dyDescent="0.2"/>
    <row r="100276" customFormat="1" x14ac:dyDescent="0.2"/>
    <row r="100277" customFormat="1" x14ac:dyDescent="0.2"/>
    <row r="100278" customFormat="1" x14ac:dyDescent="0.2"/>
    <row r="100279" customFormat="1" x14ac:dyDescent="0.2"/>
    <row r="100280" customFormat="1" x14ac:dyDescent="0.2"/>
    <row r="100281" customFormat="1" x14ac:dyDescent="0.2"/>
    <row r="100282" customFormat="1" x14ac:dyDescent="0.2"/>
    <row r="100283" customFormat="1" x14ac:dyDescent="0.2"/>
    <row r="100284" customFormat="1" x14ac:dyDescent="0.2"/>
    <row r="100285" customFormat="1" x14ac:dyDescent="0.2"/>
    <row r="100286" customFormat="1" x14ac:dyDescent="0.2"/>
    <row r="100287" customFormat="1" x14ac:dyDescent="0.2"/>
    <row r="100288" customFormat="1" x14ac:dyDescent="0.2"/>
    <row r="100289" customFormat="1" x14ac:dyDescent="0.2"/>
    <row r="100290" customFormat="1" x14ac:dyDescent="0.2"/>
    <row r="100291" customFormat="1" x14ac:dyDescent="0.2"/>
    <row r="100292" customFormat="1" x14ac:dyDescent="0.2"/>
    <row r="100293" customFormat="1" x14ac:dyDescent="0.2"/>
    <row r="100294" customFormat="1" x14ac:dyDescent="0.2"/>
    <row r="100295" customFormat="1" x14ac:dyDescent="0.2"/>
    <row r="100296" customFormat="1" x14ac:dyDescent="0.2"/>
    <row r="100297" customFormat="1" x14ac:dyDescent="0.2"/>
    <row r="100298" customFormat="1" x14ac:dyDescent="0.2"/>
    <row r="100299" customFormat="1" x14ac:dyDescent="0.2"/>
    <row r="100300" customFormat="1" x14ac:dyDescent="0.2"/>
    <row r="100301" customFormat="1" x14ac:dyDescent="0.2"/>
    <row r="100302" customFormat="1" x14ac:dyDescent="0.2"/>
    <row r="100303" customFormat="1" x14ac:dyDescent="0.2"/>
    <row r="100304" customFormat="1" x14ac:dyDescent="0.2"/>
    <row r="100305" customFormat="1" x14ac:dyDescent="0.2"/>
    <row r="100306" customFormat="1" x14ac:dyDescent="0.2"/>
    <row r="100307" customFormat="1" x14ac:dyDescent="0.2"/>
    <row r="100308" customFormat="1" x14ac:dyDescent="0.2"/>
    <row r="100309" customFormat="1" x14ac:dyDescent="0.2"/>
    <row r="100310" customFormat="1" x14ac:dyDescent="0.2"/>
    <row r="100311" customFormat="1" x14ac:dyDescent="0.2"/>
    <row r="100312" customFormat="1" x14ac:dyDescent="0.2"/>
    <row r="100313" customFormat="1" x14ac:dyDescent="0.2"/>
    <row r="100314" customFormat="1" x14ac:dyDescent="0.2"/>
    <row r="100315" customFormat="1" x14ac:dyDescent="0.2"/>
    <row r="100316" customFormat="1" x14ac:dyDescent="0.2"/>
    <row r="100317" customFormat="1" x14ac:dyDescent="0.2"/>
    <row r="100318" customFormat="1" x14ac:dyDescent="0.2"/>
    <row r="100319" customFormat="1" x14ac:dyDescent="0.2"/>
    <row r="100320" customFormat="1" x14ac:dyDescent="0.2"/>
    <row r="100321" customFormat="1" x14ac:dyDescent="0.2"/>
    <row r="100322" customFormat="1" x14ac:dyDescent="0.2"/>
    <row r="100323" customFormat="1" x14ac:dyDescent="0.2"/>
    <row r="100324" customFormat="1" x14ac:dyDescent="0.2"/>
    <row r="100325" customFormat="1" x14ac:dyDescent="0.2"/>
    <row r="100326" customFormat="1" x14ac:dyDescent="0.2"/>
    <row r="100327" customFormat="1" x14ac:dyDescent="0.2"/>
    <row r="100328" customFormat="1" x14ac:dyDescent="0.2"/>
    <row r="100329" customFormat="1" x14ac:dyDescent="0.2"/>
    <row r="100330" customFormat="1" x14ac:dyDescent="0.2"/>
    <row r="100331" customFormat="1" x14ac:dyDescent="0.2"/>
    <row r="100332" customFormat="1" x14ac:dyDescent="0.2"/>
    <row r="100333" customFormat="1" x14ac:dyDescent="0.2"/>
    <row r="100334" customFormat="1" x14ac:dyDescent="0.2"/>
    <row r="100335" customFormat="1" x14ac:dyDescent="0.2"/>
    <row r="100336" customFormat="1" x14ac:dyDescent="0.2"/>
    <row r="100337" customFormat="1" x14ac:dyDescent="0.2"/>
    <row r="100338" customFormat="1" x14ac:dyDescent="0.2"/>
    <row r="100339" customFormat="1" x14ac:dyDescent="0.2"/>
    <row r="100340" customFormat="1" x14ac:dyDescent="0.2"/>
    <row r="100341" customFormat="1" x14ac:dyDescent="0.2"/>
    <row r="100342" customFormat="1" x14ac:dyDescent="0.2"/>
    <row r="100343" customFormat="1" x14ac:dyDescent="0.2"/>
    <row r="100344" customFormat="1" x14ac:dyDescent="0.2"/>
    <row r="100345" customFormat="1" x14ac:dyDescent="0.2"/>
    <row r="100346" customFormat="1" x14ac:dyDescent="0.2"/>
    <row r="100347" customFormat="1" x14ac:dyDescent="0.2"/>
    <row r="100348" customFormat="1" x14ac:dyDescent="0.2"/>
    <row r="100349" customFormat="1" x14ac:dyDescent="0.2"/>
    <row r="100350" customFormat="1" x14ac:dyDescent="0.2"/>
    <row r="100351" customFormat="1" x14ac:dyDescent="0.2"/>
    <row r="100352" customFormat="1" x14ac:dyDescent="0.2"/>
    <row r="100353" customFormat="1" x14ac:dyDescent="0.2"/>
    <row r="100354" customFormat="1" x14ac:dyDescent="0.2"/>
    <row r="100355" customFormat="1" x14ac:dyDescent="0.2"/>
    <row r="100356" customFormat="1" x14ac:dyDescent="0.2"/>
    <row r="100357" customFormat="1" x14ac:dyDescent="0.2"/>
    <row r="100358" customFormat="1" x14ac:dyDescent="0.2"/>
    <row r="100359" customFormat="1" x14ac:dyDescent="0.2"/>
    <row r="100360" customFormat="1" x14ac:dyDescent="0.2"/>
    <row r="100361" customFormat="1" x14ac:dyDescent="0.2"/>
    <row r="100362" customFormat="1" x14ac:dyDescent="0.2"/>
    <row r="100363" customFormat="1" x14ac:dyDescent="0.2"/>
    <row r="100364" customFormat="1" x14ac:dyDescent="0.2"/>
    <row r="100365" customFormat="1" x14ac:dyDescent="0.2"/>
    <row r="100366" customFormat="1" x14ac:dyDescent="0.2"/>
    <row r="100367" customFormat="1" x14ac:dyDescent="0.2"/>
    <row r="100368" customFormat="1" x14ac:dyDescent="0.2"/>
    <row r="100369" customFormat="1" x14ac:dyDescent="0.2"/>
    <row r="100370" customFormat="1" x14ac:dyDescent="0.2"/>
    <row r="100371" customFormat="1" x14ac:dyDescent="0.2"/>
    <row r="100372" customFormat="1" x14ac:dyDescent="0.2"/>
    <row r="100373" customFormat="1" x14ac:dyDescent="0.2"/>
    <row r="100374" customFormat="1" x14ac:dyDescent="0.2"/>
    <row r="100375" customFormat="1" x14ac:dyDescent="0.2"/>
    <row r="100376" customFormat="1" x14ac:dyDescent="0.2"/>
    <row r="100377" customFormat="1" x14ac:dyDescent="0.2"/>
    <row r="100378" customFormat="1" x14ac:dyDescent="0.2"/>
    <row r="100379" customFormat="1" x14ac:dyDescent="0.2"/>
    <row r="100380" customFormat="1" x14ac:dyDescent="0.2"/>
    <row r="100381" customFormat="1" x14ac:dyDescent="0.2"/>
    <row r="100382" customFormat="1" x14ac:dyDescent="0.2"/>
    <row r="100383" customFormat="1" x14ac:dyDescent="0.2"/>
    <row r="100384" customFormat="1" x14ac:dyDescent="0.2"/>
    <row r="100385" customFormat="1" x14ac:dyDescent="0.2"/>
    <row r="100386" customFormat="1" x14ac:dyDescent="0.2"/>
    <row r="100387" customFormat="1" x14ac:dyDescent="0.2"/>
    <row r="100388" customFormat="1" x14ac:dyDescent="0.2"/>
    <row r="100389" customFormat="1" x14ac:dyDescent="0.2"/>
    <row r="100390" customFormat="1" x14ac:dyDescent="0.2"/>
    <row r="100391" customFormat="1" x14ac:dyDescent="0.2"/>
    <row r="100392" customFormat="1" x14ac:dyDescent="0.2"/>
    <row r="100393" customFormat="1" x14ac:dyDescent="0.2"/>
    <row r="100394" customFormat="1" x14ac:dyDescent="0.2"/>
    <row r="100395" customFormat="1" x14ac:dyDescent="0.2"/>
    <row r="100396" customFormat="1" x14ac:dyDescent="0.2"/>
    <row r="100397" customFormat="1" x14ac:dyDescent="0.2"/>
    <row r="100398" customFormat="1" x14ac:dyDescent="0.2"/>
    <row r="100399" customFormat="1" x14ac:dyDescent="0.2"/>
    <row r="100400" customFormat="1" x14ac:dyDescent="0.2"/>
    <row r="100401" customFormat="1" x14ac:dyDescent="0.2"/>
    <row r="100402" customFormat="1" x14ac:dyDescent="0.2"/>
    <row r="100403" customFormat="1" x14ac:dyDescent="0.2"/>
    <row r="100404" customFormat="1" x14ac:dyDescent="0.2"/>
    <row r="100405" customFormat="1" x14ac:dyDescent="0.2"/>
    <row r="100406" customFormat="1" x14ac:dyDescent="0.2"/>
    <row r="100407" customFormat="1" x14ac:dyDescent="0.2"/>
    <row r="100408" customFormat="1" x14ac:dyDescent="0.2"/>
    <row r="100409" customFormat="1" x14ac:dyDescent="0.2"/>
    <row r="100410" customFormat="1" x14ac:dyDescent="0.2"/>
    <row r="100411" customFormat="1" x14ac:dyDescent="0.2"/>
    <row r="100412" customFormat="1" x14ac:dyDescent="0.2"/>
    <row r="100413" customFormat="1" x14ac:dyDescent="0.2"/>
    <row r="100414" customFormat="1" x14ac:dyDescent="0.2"/>
    <row r="100415" customFormat="1" x14ac:dyDescent="0.2"/>
    <row r="100416" customFormat="1" x14ac:dyDescent="0.2"/>
    <row r="100417" customFormat="1" x14ac:dyDescent="0.2"/>
    <row r="100418" customFormat="1" x14ac:dyDescent="0.2"/>
    <row r="100419" customFormat="1" x14ac:dyDescent="0.2"/>
    <row r="100420" customFormat="1" x14ac:dyDescent="0.2"/>
    <row r="100421" customFormat="1" x14ac:dyDescent="0.2"/>
    <row r="100422" customFormat="1" x14ac:dyDescent="0.2"/>
    <row r="100423" customFormat="1" x14ac:dyDescent="0.2"/>
    <row r="100424" customFormat="1" x14ac:dyDescent="0.2"/>
    <row r="100425" customFormat="1" x14ac:dyDescent="0.2"/>
    <row r="100426" customFormat="1" x14ac:dyDescent="0.2"/>
    <row r="100427" customFormat="1" x14ac:dyDescent="0.2"/>
    <row r="100428" customFormat="1" x14ac:dyDescent="0.2"/>
    <row r="100429" customFormat="1" x14ac:dyDescent="0.2"/>
    <row r="100430" customFormat="1" x14ac:dyDescent="0.2"/>
    <row r="100431" customFormat="1" x14ac:dyDescent="0.2"/>
    <row r="100432" customFormat="1" x14ac:dyDescent="0.2"/>
    <row r="100433" customFormat="1" x14ac:dyDescent="0.2"/>
    <row r="100434" customFormat="1" x14ac:dyDescent="0.2"/>
    <row r="100435" customFormat="1" x14ac:dyDescent="0.2"/>
    <row r="100436" customFormat="1" x14ac:dyDescent="0.2"/>
    <row r="100437" customFormat="1" x14ac:dyDescent="0.2"/>
    <row r="100438" customFormat="1" x14ac:dyDescent="0.2"/>
    <row r="100439" customFormat="1" x14ac:dyDescent="0.2"/>
    <row r="100440" customFormat="1" x14ac:dyDescent="0.2"/>
    <row r="100441" customFormat="1" x14ac:dyDescent="0.2"/>
    <row r="100442" customFormat="1" x14ac:dyDescent="0.2"/>
    <row r="100443" customFormat="1" x14ac:dyDescent="0.2"/>
    <row r="100444" customFormat="1" x14ac:dyDescent="0.2"/>
    <row r="100445" customFormat="1" x14ac:dyDescent="0.2"/>
    <row r="100446" customFormat="1" x14ac:dyDescent="0.2"/>
    <row r="100447" customFormat="1" x14ac:dyDescent="0.2"/>
    <row r="100448" customFormat="1" x14ac:dyDescent="0.2"/>
    <row r="100449" customFormat="1" x14ac:dyDescent="0.2"/>
    <row r="100450" customFormat="1" x14ac:dyDescent="0.2"/>
    <row r="100451" customFormat="1" x14ac:dyDescent="0.2"/>
    <row r="100452" customFormat="1" x14ac:dyDescent="0.2"/>
    <row r="100453" customFormat="1" x14ac:dyDescent="0.2"/>
    <row r="100454" customFormat="1" x14ac:dyDescent="0.2"/>
    <row r="100455" customFormat="1" x14ac:dyDescent="0.2"/>
    <row r="100456" customFormat="1" x14ac:dyDescent="0.2"/>
    <row r="100457" customFormat="1" x14ac:dyDescent="0.2"/>
    <row r="100458" customFormat="1" x14ac:dyDescent="0.2"/>
    <row r="100459" customFormat="1" x14ac:dyDescent="0.2"/>
    <row r="100460" customFormat="1" x14ac:dyDescent="0.2"/>
    <row r="100461" customFormat="1" x14ac:dyDescent="0.2"/>
    <row r="100462" customFormat="1" x14ac:dyDescent="0.2"/>
    <row r="100463" customFormat="1" x14ac:dyDescent="0.2"/>
    <row r="100464" customFormat="1" x14ac:dyDescent="0.2"/>
    <row r="100465" customFormat="1" x14ac:dyDescent="0.2"/>
    <row r="100466" customFormat="1" x14ac:dyDescent="0.2"/>
    <row r="100467" customFormat="1" x14ac:dyDescent="0.2"/>
    <row r="100468" customFormat="1" x14ac:dyDescent="0.2"/>
    <row r="100469" customFormat="1" x14ac:dyDescent="0.2"/>
    <row r="100470" customFormat="1" x14ac:dyDescent="0.2"/>
    <row r="100471" customFormat="1" x14ac:dyDescent="0.2"/>
    <row r="100472" customFormat="1" x14ac:dyDescent="0.2"/>
    <row r="100473" customFormat="1" x14ac:dyDescent="0.2"/>
    <row r="100474" customFormat="1" x14ac:dyDescent="0.2"/>
    <row r="100475" customFormat="1" x14ac:dyDescent="0.2"/>
    <row r="100476" customFormat="1" x14ac:dyDescent="0.2"/>
    <row r="100477" customFormat="1" x14ac:dyDescent="0.2"/>
    <row r="100478" customFormat="1" x14ac:dyDescent="0.2"/>
    <row r="100479" customFormat="1" x14ac:dyDescent="0.2"/>
    <row r="100480" customFormat="1" x14ac:dyDescent="0.2"/>
    <row r="100481" customFormat="1" x14ac:dyDescent="0.2"/>
    <row r="100482" customFormat="1" x14ac:dyDescent="0.2"/>
    <row r="100483" customFormat="1" x14ac:dyDescent="0.2"/>
    <row r="100484" customFormat="1" x14ac:dyDescent="0.2"/>
    <row r="100485" customFormat="1" x14ac:dyDescent="0.2"/>
    <row r="100486" customFormat="1" x14ac:dyDescent="0.2"/>
    <row r="100487" customFormat="1" x14ac:dyDescent="0.2"/>
    <row r="100488" customFormat="1" x14ac:dyDescent="0.2"/>
    <row r="100489" customFormat="1" x14ac:dyDescent="0.2"/>
    <row r="100490" customFormat="1" x14ac:dyDescent="0.2"/>
    <row r="100491" customFormat="1" x14ac:dyDescent="0.2"/>
    <row r="100492" customFormat="1" x14ac:dyDescent="0.2"/>
    <row r="100493" customFormat="1" x14ac:dyDescent="0.2"/>
    <row r="100494" customFormat="1" x14ac:dyDescent="0.2"/>
    <row r="100495" customFormat="1" x14ac:dyDescent="0.2"/>
    <row r="100496" customFormat="1" x14ac:dyDescent="0.2"/>
    <row r="100497" customFormat="1" x14ac:dyDescent="0.2"/>
    <row r="100498" customFormat="1" x14ac:dyDescent="0.2"/>
    <row r="100499" customFormat="1" x14ac:dyDescent="0.2"/>
    <row r="100500" customFormat="1" x14ac:dyDescent="0.2"/>
    <row r="100501" customFormat="1" x14ac:dyDescent="0.2"/>
    <row r="100502" customFormat="1" x14ac:dyDescent="0.2"/>
    <row r="100503" customFormat="1" x14ac:dyDescent="0.2"/>
    <row r="100504" customFormat="1" x14ac:dyDescent="0.2"/>
    <row r="100505" customFormat="1" x14ac:dyDescent="0.2"/>
    <row r="100506" customFormat="1" x14ac:dyDescent="0.2"/>
    <row r="100507" customFormat="1" x14ac:dyDescent="0.2"/>
    <row r="100508" customFormat="1" x14ac:dyDescent="0.2"/>
    <row r="100509" customFormat="1" x14ac:dyDescent="0.2"/>
    <row r="100510" customFormat="1" x14ac:dyDescent="0.2"/>
    <row r="100511" customFormat="1" x14ac:dyDescent="0.2"/>
    <row r="100512" customFormat="1" x14ac:dyDescent="0.2"/>
    <row r="100513" customFormat="1" x14ac:dyDescent="0.2"/>
    <row r="100514" customFormat="1" x14ac:dyDescent="0.2"/>
    <row r="100515" customFormat="1" x14ac:dyDescent="0.2"/>
    <row r="100516" customFormat="1" x14ac:dyDescent="0.2"/>
    <row r="100517" customFormat="1" x14ac:dyDescent="0.2"/>
    <row r="100518" customFormat="1" x14ac:dyDescent="0.2"/>
    <row r="100519" customFormat="1" x14ac:dyDescent="0.2"/>
    <row r="100520" customFormat="1" x14ac:dyDescent="0.2"/>
    <row r="100521" customFormat="1" x14ac:dyDescent="0.2"/>
    <row r="100522" customFormat="1" x14ac:dyDescent="0.2"/>
    <row r="100523" customFormat="1" x14ac:dyDescent="0.2"/>
    <row r="100524" customFormat="1" x14ac:dyDescent="0.2"/>
    <row r="100525" customFormat="1" x14ac:dyDescent="0.2"/>
    <row r="100526" customFormat="1" x14ac:dyDescent="0.2"/>
    <row r="100527" customFormat="1" x14ac:dyDescent="0.2"/>
    <row r="100528" customFormat="1" x14ac:dyDescent="0.2"/>
    <row r="100529" customFormat="1" x14ac:dyDescent="0.2"/>
    <row r="100530" customFormat="1" x14ac:dyDescent="0.2"/>
    <row r="100531" customFormat="1" x14ac:dyDescent="0.2"/>
    <row r="100532" customFormat="1" x14ac:dyDescent="0.2"/>
    <row r="100533" customFormat="1" x14ac:dyDescent="0.2"/>
    <row r="100534" customFormat="1" x14ac:dyDescent="0.2"/>
    <row r="100535" customFormat="1" x14ac:dyDescent="0.2"/>
    <row r="100536" customFormat="1" x14ac:dyDescent="0.2"/>
    <row r="100537" customFormat="1" x14ac:dyDescent="0.2"/>
    <row r="100538" customFormat="1" x14ac:dyDescent="0.2"/>
    <row r="100539" customFormat="1" x14ac:dyDescent="0.2"/>
    <row r="100540" customFormat="1" x14ac:dyDescent="0.2"/>
    <row r="100541" customFormat="1" x14ac:dyDescent="0.2"/>
    <row r="100542" customFormat="1" x14ac:dyDescent="0.2"/>
    <row r="100543" customFormat="1" x14ac:dyDescent="0.2"/>
    <row r="100544" customFormat="1" x14ac:dyDescent="0.2"/>
    <row r="100545" customFormat="1" x14ac:dyDescent="0.2"/>
    <row r="100546" customFormat="1" x14ac:dyDescent="0.2"/>
    <row r="100547" customFormat="1" x14ac:dyDescent="0.2"/>
    <row r="100548" customFormat="1" x14ac:dyDescent="0.2"/>
    <row r="100549" customFormat="1" x14ac:dyDescent="0.2"/>
    <row r="100550" customFormat="1" x14ac:dyDescent="0.2"/>
    <row r="100551" customFormat="1" x14ac:dyDescent="0.2"/>
    <row r="100552" customFormat="1" x14ac:dyDescent="0.2"/>
    <row r="100553" customFormat="1" x14ac:dyDescent="0.2"/>
    <row r="100554" customFormat="1" x14ac:dyDescent="0.2"/>
    <row r="100555" customFormat="1" x14ac:dyDescent="0.2"/>
    <row r="100556" customFormat="1" x14ac:dyDescent="0.2"/>
    <row r="100557" customFormat="1" x14ac:dyDescent="0.2"/>
    <row r="100558" customFormat="1" x14ac:dyDescent="0.2"/>
    <row r="100559" customFormat="1" x14ac:dyDescent="0.2"/>
    <row r="100560" customFormat="1" x14ac:dyDescent="0.2"/>
    <row r="100561" customFormat="1" x14ac:dyDescent="0.2"/>
    <row r="100562" customFormat="1" x14ac:dyDescent="0.2"/>
    <row r="100563" customFormat="1" x14ac:dyDescent="0.2"/>
    <row r="100564" customFormat="1" x14ac:dyDescent="0.2"/>
    <row r="100565" customFormat="1" x14ac:dyDescent="0.2"/>
    <row r="100566" customFormat="1" x14ac:dyDescent="0.2"/>
    <row r="100567" customFormat="1" x14ac:dyDescent="0.2"/>
    <row r="100568" customFormat="1" x14ac:dyDescent="0.2"/>
    <row r="100569" customFormat="1" x14ac:dyDescent="0.2"/>
    <row r="100570" customFormat="1" x14ac:dyDescent="0.2"/>
    <row r="100571" customFormat="1" x14ac:dyDescent="0.2"/>
    <row r="100572" customFormat="1" x14ac:dyDescent="0.2"/>
    <row r="100573" customFormat="1" x14ac:dyDescent="0.2"/>
    <row r="100574" customFormat="1" x14ac:dyDescent="0.2"/>
    <row r="100575" customFormat="1" x14ac:dyDescent="0.2"/>
    <row r="100576" customFormat="1" x14ac:dyDescent="0.2"/>
    <row r="100577" customFormat="1" x14ac:dyDescent="0.2"/>
    <row r="100578" customFormat="1" x14ac:dyDescent="0.2"/>
    <row r="100579" customFormat="1" x14ac:dyDescent="0.2"/>
    <row r="100580" customFormat="1" x14ac:dyDescent="0.2"/>
    <row r="100581" customFormat="1" x14ac:dyDescent="0.2"/>
    <row r="100582" customFormat="1" x14ac:dyDescent="0.2"/>
    <row r="100583" customFormat="1" x14ac:dyDescent="0.2"/>
    <row r="100584" customFormat="1" x14ac:dyDescent="0.2"/>
    <row r="100585" customFormat="1" x14ac:dyDescent="0.2"/>
    <row r="100586" customFormat="1" x14ac:dyDescent="0.2"/>
    <row r="100587" customFormat="1" x14ac:dyDescent="0.2"/>
    <row r="100588" customFormat="1" x14ac:dyDescent="0.2"/>
    <row r="100589" customFormat="1" x14ac:dyDescent="0.2"/>
    <row r="100590" customFormat="1" x14ac:dyDescent="0.2"/>
    <row r="100591" customFormat="1" x14ac:dyDescent="0.2"/>
    <row r="100592" customFormat="1" x14ac:dyDescent="0.2"/>
    <row r="100593" customFormat="1" x14ac:dyDescent="0.2"/>
    <row r="100594" customFormat="1" x14ac:dyDescent="0.2"/>
    <row r="100595" customFormat="1" x14ac:dyDescent="0.2"/>
    <row r="100596" customFormat="1" x14ac:dyDescent="0.2"/>
    <row r="100597" customFormat="1" x14ac:dyDescent="0.2"/>
    <row r="100598" customFormat="1" x14ac:dyDescent="0.2"/>
    <row r="100599" customFormat="1" x14ac:dyDescent="0.2"/>
    <row r="100600" customFormat="1" x14ac:dyDescent="0.2"/>
    <row r="100601" customFormat="1" x14ac:dyDescent="0.2"/>
    <row r="100602" customFormat="1" x14ac:dyDescent="0.2"/>
    <row r="100603" customFormat="1" x14ac:dyDescent="0.2"/>
    <row r="100604" customFormat="1" x14ac:dyDescent="0.2"/>
    <row r="100605" customFormat="1" x14ac:dyDescent="0.2"/>
    <row r="100606" customFormat="1" x14ac:dyDescent="0.2"/>
    <row r="100607" customFormat="1" x14ac:dyDescent="0.2"/>
    <row r="100608" customFormat="1" x14ac:dyDescent="0.2"/>
    <row r="100609" customFormat="1" x14ac:dyDescent="0.2"/>
    <row r="100610" customFormat="1" x14ac:dyDescent="0.2"/>
    <row r="100611" customFormat="1" x14ac:dyDescent="0.2"/>
    <row r="100612" customFormat="1" x14ac:dyDescent="0.2"/>
    <row r="100613" customFormat="1" x14ac:dyDescent="0.2"/>
    <row r="100614" customFormat="1" x14ac:dyDescent="0.2"/>
    <row r="100615" customFormat="1" x14ac:dyDescent="0.2"/>
    <row r="100616" customFormat="1" x14ac:dyDescent="0.2"/>
    <row r="100617" customFormat="1" x14ac:dyDescent="0.2"/>
    <row r="100618" customFormat="1" x14ac:dyDescent="0.2"/>
    <row r="100619" customFormat="1" x14ac:dyDescent="0.2"/>
    <row r="100620" customFormat="1" x14ac:dyDescent="0.2"/>
    <row r="100621" customFormat="1" x14ac:dyDescent="0.2"/>
    <row r="100622" customFormat="1" x14ac:dyDescent="0.2"/>
    <row r="100623" customFormat="1" x14ac:dyDescent="0.2"/>
    <row r="100624" customFormat="1" x14ac:dyDescent="0.2"/>
    <row r="100625" customFormat="1" x14ac:dyDescent="0.2"/>
    <row r="100626" customFormat="1" x14ac:dyDescent="0.2"/>
    <row r="100627" customFormat="1" x14ac:dyDescent="0.2"/>
    <row r="100628" customFormat="1" x14ac:dyDescent="0.2"/>
    <row r="100629" customFormat="1" x14ac:dyDescent="0.2"/>
    <row r="100630" customFormat="1" x14ac:dyDescent="0.2"/>
    <row r="100631" customFormat="1" x14ac:dyDescent="0.2"/>
    <row r="100632" customFormat="1" x14ac:dyDescent="0.2"/>
    <row r="100633" customFormat="1" x14ac:dyDescent="0.2"/>
    <row r="100634" customFormat="1" x14ac:dyDescent="0.2"/>
    <row r="100635" customFormat="1" x14ac:dyDescent="0.2"/>
    <row r="100636" customFormat="1" x14ac:dyDescent="0.2"/>
    <row r="100637" customFormat="1" x14ac:dyDescent="0.2"/>
    <row r="100638" customFormat="1" x14ac:dyDescent="0.2"/>
    <row r="100639" customFormat="1" x14ac:dyDescent="0.2"/>
    <row r="100640" customFormat="1" x14ac:dyDescent="0.2"/>
    <row r="100641" customFormat="1" x14ac:dyDescent="0.2"/>
    <row r="100642" customFormat="1" x14ac:dyDescent="0.2"/>
    <row r="100643" customFormat="1" x14ac:dyDescent="0.2"/>
    <row r="100644" customFormat="1" x14ac:dyDescent="0.2"/>
    <row r="100645" customFormat="1" x14ac:dyDescent="0.2"/>
    <row r="100646" customFormat="1" x14ac:dyDescent="0.2"/>
    <row r="100647" customFormat="1" x14ac:dyDescent="0.2"/>
    <row r="100648" customFormat="1" x14ac:dyDescent="0.2"/>
    <row r="100649" customFormat="1" x14ac:dyDescent="0.2"/>
    <row r="100650" customFormat="1" x14ac:dyDescent="0.2"/>
    <row r="100651" customFormat="1" x14ac:dyDescent="0.2"/>
    <row r="100652" customFormat="1" x14ac:dyDescent="0.2"/>
    <row r="100653" customFormat="1" x14ac:dyDescent="0.2"/>
    <row r="100654" customFormat="1" x14ac:dyDescent="0.2"/>
    <row r="100655" customFormat="1" x14ac:dyDescent="0.2"/>
    <row r="100656" customFormat="1" x14ac:dyDescent="0.2"/>
    <row r="100657" customFormat="1" x14ac:dyDescent="0.2"/>
    <row r="100658" customFormat="1" x14ac:dyDescent="0.2"/>
    <row r="100659" customFormat="1" x14ac:dyDescent="0.2"/>
    <row r="100660" customFormat="1" x14ac:dyDescent="0.2"/>
    <row r="100661" customFormat="1" x14ac:dyDescent="0.2"/>
    <row r="100662" customFormat="1" x14ac:dyDescent="0.2"/>
    <row r="100663" customFormat="1" x14ac:dyDescent="0.2"/>
    <row r="100664" customFormat="1" x14ac:dyDescent="0.2"/>
    <row r="100665" customFormat="1" x14ac:dyDescent="0.2"/>
    <row r="100666" customFormat="1" x14ac:dyDescent="0.2"/>
    <row r="100667" customFormat="1" x14ac:dyDescent="0.2"/>
    <row r="100668" customFormat="1" x14ac:dyDescent="0.2"/>
    <row r="100669" customFormat="1" x14ac:dyDescent="0.2"/>
    <row r="100670" customFormat="1" x14ac:dyDescent="0.2"/>
    <row r="100671" customFormat="1" x14ac:dyDescent="0.2"/>
    <row r="100672" customFormat="1" x14ac:dyDescent="0.2"/>
    <row r="100673" customFormat="1" x14ac:dyDescent="0.2"/>
    <row r="100674" customFormat="1" x14ac:dyDescent="0.2"/>
    <row r="100675" customFormat="1" x14ac:dyDescent="0.2"/>
    <row r="100676" customFormat="1" x14ac:dyDescent="0.2"/>
    <row r="100677" customFormat="1" x14ac:dyDescent="0.2"/>
    <row r="100678" customFormat="1" x14ac:dyDescent="0.2"/>
    <row r="100679" customFormat="1" x14ac:dyDescent="0.2"/>
    <row r="100680" customFormat="1" x14ac:dyDescent="0.2"/>
    <row r="100681" customFormat="1" x14ac:dyDescent="0.2"/>
    <row r="100682" customFormat="1" x14ac:dyDescent="0.2"/>
    <row r="100683" customFormat="1" x14ac:dyDescent="0.2"/>
    <row r="100684" customFormat="1" x14ac:dyDescent="0.2"/>
    <row r="100685" customFormat="1" x14ac:dyDescent="0.2"/>
    <row r="100686" customFormat="1" x14ac:dyDescent="0.2"/>
    <row r="100687" customFormat="1" x14ac:dyDescent="0.2"/>
    <row r="100688" customFormat="1" x14ac:dyDescent="0.2"/>
    <row r="100689" customFormat="1" x14ac:dyDescent="0.2"/>
    <row r="100690" customFormat="1" x14ac:dyDescent="0.2"/>
    <row r="100691" customFormat="1" x14ac:dyDescent="0.2"/>
    <row r="100692" customFormat="1" x14ac:dyDescent="0.2"/>
    <row r="100693" customFormat="1" x14ac:dyDescent="0.2"/>
    <row r="100694" customFormat="1" x14ac:dyDescent="0.2"/>
    <row r="100695" customFormat="1" x14ac:dyDescent="0.2"/>
    <row r="100696" customFormat="1" x14ac:dyDescent="0.2"/>
    <row r="100697" customFormat="1" x14ac:dyDescent="0.2"/>
    <row r="100698" customFormat="1" x14ac:dyDescent="0.2"/>
    <row r="100699" customFormat="1" x14ac:dyDescent="0.2"/>
    <row r="100700" customFormat="1" x14ac:dyDescent="0.2"/>
    <row r="100701" customFormat="1" x14ac:dyDescent="0.2"/>
    <row r="100702" customFormat="1" x14ac:dyDescent="0.2"/>
    <row r="100703" customFormat="1" x14ac:dyDescent="0.2"/>
    <row r="100704" customFormat="1" x14ac:dyDescent="0.2"/>
    <row r="100705" customFormat="1" x14ac:dyDescent="0.2"/>
    <row r="100706" customFormat="1" x14ac:dyDescent="0.2"/>
    <row r="100707" customFormat="1" x14ac:dyDescent="0.2"/>
    <row r="100708" customFormat="1" x14ac:dyDescent="0.2"/>
    <row r="100709" customFormat="1" x14ac:dyDescent="0.2"/>
    <row r="100710" customFormat="1" x14ac:dyDescent="0.2"/>
    <row r="100711" customFormat="1" x14ac:dyDescent="0.2"/>
    <row r="100712" customFormat="1" x14ac:dyDescent="0.2"/>
    <row r="100713" customFormat="1" x14ac:dyDescent="0.2"/>
    <row r="100714" customFormat="1" x14ac:dyDescent="0.2"/>
    <row r="100715" customFormat="1" x14ac:dyDescent="0.2"/>
    <row r="100716" customFormat="1" x14ac:dyDescent="0.2"/>
    <row r="100717" customFormat="1" x14ac:dyDescent="0.2"/>
    <row r="100718" customFormat="1" x14ac:dyDescent="0.2"/>
    <row r="100719" customFormat="1" x14ac:dyDescent="0.2"/>
    <row r="100720" customFormat="1" x14ac:dyDescent="0.2"/>
    <row r="100721" customFormat="1" x14ac:dyDescent="0.2"/>
    <row r="100722" customFormat="1" x14ac:dyDescent="0.2"/>
    <row r="100723" customFormat="1" x14ac:dyDescent="0.2"/>
    <row r="100724" customFormat="1" x14ac:dyDescent="0.2"/>
    <row r="100725" customFormat="1" x14ac:dyDescent="0.2"/>
    <row r="100726" customFormat="1" x14ac:dyDescent="0.2"/>
    <row r="100727" customFormat="1" x14ac:dyDescent="0.2"/>
    <row r="100728" customFormat="1" x14ac:dyDescent="0.2"/>
    <row r="100729" customFormat="1" x14ac:dyDescent="0.2"/>
    <row r="100730" customFormat="1" x14ac:dyDescent="0.2"/>
    <row r="100731" customFormat="1" x14ac:dyDescent="0.2"/>
    <row r="100732" customFormat="1" x14ac:dyDescent="0.2"/>
    <row r="100733" customFormat="1" x14ac:dyDescent="0.2"/>
    <row r="100734" customFormat="1" x14ac:dyDescent="0.2"/>
    <row r="100735" customFormat="1" x14ac:dyDescent="0.2"/>
    <row r="100736" customFormat="1" x14ac:dyDescent="0.2"/>
    <row r="100737" customFormat="1" x14ac:dyDescent="0.2"/>
    <row r="100738" customFormat="1" x14ac:dyDescent="0.2"/>
    <row r="100739" customFormat="1" x14ac:dyDescent="0.2"/>
    <row r="100740" customFormat="1" x14ac:dyDescent="0.2"/>
    <row r="100741" customFormat="1" x14ac:dyDescent="0.2"/>
    <row r="100742" customFormat="1" x14ac:dyDescent="0.2"/>
    <row r="100743" customFormat="1" x14ac:dyDescent="0.2"/>
    <row r="100744" customFormat="1" x14ac:dyDescent="0.2"/>
    <row r="100745" customFormat="1" x14ac:dyDescent="0.2"/>
    <row r="100746" customFormat="1" x14ac:dyDescent="0.2"/>
    <row r="100747" customFormat="1" x14ac:dyDescent="0.2"/>
    <row r="100748" customFormat="1" x14ac:dyDescent="0.2"/>
    <row r="100749" customFormat="1" x14ac:dyDescent="0.2"/>
    <row r="100750" customFormat="1" x14ac:dyDescent="0.2"/>
    <row r="100751" customFormat="1" x14ac:dyDescent="0.2"/>
    <row r="100752" customFormat="1" x14ac:dyDescent="0.2"/>
    <row r="100753" customFormat="1" x14ac:dyDescent="0.2"/>
    <row r="100754" customFormat="1" x14ac:dyDescent="0.2"/>
    <row r="100755" customFormat="1" x14ac:dyDescent="0.2"/>
    <row r="100756" customFormat="1" x14ac:dyDescent="0.2"/>
    <row r="100757" customFormat="1" x14ac:dyDescent="0.2"/>
    <row r="100758" customFormat="1" x14ac:dyDescent="0.2"/>
    <row r="100759" customFormat="1" x14ac:dyDescent="0.2"/>
    <row r="100760" customFormat="1" x14ac:dyDescent="0.2"/>
    <row r="100761" customFormat="1" x14ac:dyDescent="0.2"/>
    <row r="100762" customFormat="1" x14ac:dyDescent="0.2"/>
    <row r="100763" customFormat="1" x14ac:dyDescent="0.2"/>
    <row r="100764" customFormat="1" x14ac:dyDescent="0.2"/>
    <row r="100765" customFormat="1" x14ac:dyDescent="0.2"/>
    <row r="100766" customFormat="1" x14ac:dyDescent="0.2"/>
    <row r="100767" customFormat="1" x14ac:dyDescent="0.2"/>
    <row r="100768" customFormat="1" x14ac:dyDescent="0.2"/>
    <row r="100769" customFormat="1" x14ac:dyDescent="0.2"/>
    <row r="100770" customFormat="1" x14ac:dyDescent="0.2"/>
    <row r="100771" customFormat="1" x14ac:dyDescent="0.2"/>
    <row r="100772" customFormat="1" x14ac:dyDescent="0.2"/>
    <row r="100773" customFormat="1" x14ac:dyDescent="0.2"/>
    <row r="100774" customFormat="1" x14ac:dyDescent="0.2"/>
    <row r="100775" customFormat="1" x14ac:dyDescent="0.2"/>
    <row r="100776" customFormat="1" x14ac:dyDescent="0.2"/>
    <row r="100777" customFormat="1" x14ac:dyDescent="0.2"/>
    <row r="100778" customFormat="1" x14ac:dyDescent="0.2"/>
    <row r="100779" customFormat="1" x14ac:dyDescent="0.2"/>
    <row r="100780" customFormat="1" x14ac:dyDescent="0.2"/>
    <row r="100781" customFormat="1" x14ac:dyDescent="0.2"/>
    <row r="100782" customFormat="1" x14ac:dyDescent="0.2"/>
    <row r="100783" customFormat="1" x14ac:dyDescent="0.2"/>
    <row r="100784" customFormat="1" x14ac:dyDescent="0.2"/>
    <row r="100785" customFormat="1" x14ac:dyDescent="0.2"/>
    <row r="100786" customFormat="1" x14ac:dyDescent="0.2"/>
    <row r="100787" customFormat="1" x14ac:dyDescent="0.2"/>
    <row r="100788" customFormat="1" x14ac:dyDescent="0.2"/>
    <row r="100789" customFormat="1" x14ac:dyDescent="0.2"/>
    <row r="100790" customFormat="1" x14ac:dyDescent="0.2"/>
    <row r="100791" customFormat="1" x14ac:dyDescent="0.2"/>
    <row r="100792" customFormat="1" x14ac:dyDescent="0.2"/>
    <row r="100793" customFormat="1" x14ac:dyDescent="0.2"/>
    <row r="100794" customFormat="1" x14ac:dyDescent="0.2"/>
    <row r="100795" customFormat="1" x14ac:dyDescent="0.2"/>
    <row r="100796" customFormat="1" x14ac:dyDescent="0.2"/>
    <row r="100797" customFormat="1" x14ac:dyDescent="0.2"/>
    <row r="100798" customFormat="1" x14ac:dyDescent="0.2"/>
    <row r="100799" customFormat="1" x14ac:dyDescent="0.2"/>
    <row r="100800" customFormat="1" x14ac:dyDescent="0.2"/>
    <row r="100801" customFormat="1" x14ac:dyDescent="0.2"/>
    <row r="100802" customFormat="1" x14ac:dyDescent="0.2"/>
    <row r="100803" customFormat="1" x14ac:dyDescent="0.2"/>
    <row r="100804" customFormat="1" x14ac:dyDescent="0.2"/>
    <row r="100805" customFormat="1" x14ac:dyDescent="0.2"/>
    <row r="100806" customFormat="1" x14ac:dyDescent="0.2"/>
    <row r="100807" customFormat="1" x14ac:dyDescent="0.2"/>
    <row r="100808" customFormat="1" x14ac:dyDescent="0.2"/>
    <row r="100809" customFormat="1" x14ac:dyDescent="0.2"/>
    <row r="100810" customFormat="1" x14ac:dyDescent="0.2"/>
    <row r="100811" customFormat="1" x14ac:dyDescent="0.2"/>
    <row r="100812" customFormat="1" x14ac:dyDescent="0.2"/>
    <row r="100813" customFormat="1" x14ac:dyDescent="0.2"/>
    <row r="100814" customFormat="1" x14ac:dyDescent="0.2"/>
    <row r="100815" customFormat="1" x14ac:dyDescent="0.2"/>
    <row r="100816" customFormat="1" x14ac:dyDescent="0.2"/>
    <row r="100817" customFormat="1" x14ac:dyDescent="0.2"/>
    <row r="100818" customFormat="1" x14ac:dyDescent="0.2"/>
    <row r="100819" customFormat="1" x14ac:dyDescent="0.2"/>
    <row r="100820" customFormat="1" x14ac:dyDescent="0.2"/>
    <row r="100821" customFormat="1" x14ac:dyDescent="0.2"/>
    <row r="100822" customFormat="1" x14ac:dyDescent="0.2"/>
    <row r="100823" customFormat="1" x14ac:dyDescent="0.2"/>
    <row r="100824" customFormat="1" x14ac:dyDescent="0.2"/>
    <row r="100825" customFormat="1" x14ac:dyDescent="0.2"/>
    <row r="100826" customFormat="1" x14ac:dyDescent="0.2"/>
    <row r="100827" customFormat="1" x14ac:dyDescent="0.2"/>
    <row r="100828" customFormat="1" x14ac:dyDescent="0.2"/>
    <row r="100829" customFormat="1" x14ac:dyDescent="0.2"/>
    <row r="100830" customFormat="1" x14ac:dyDescent="0.2"/>
    <row r="100831" customFormat="1" x14ac:dyDescent="0.2"/>
    <row r="100832" customFormat="1" x14ac:dyDescent="0.2"/>
    <row r="100833" customFormat="1" x14ac:dyDescent="0.2"/>
    <row r="100834" customFormat="1" x14ac:dyDescent="0.2"/>
    <row r="100835" customFormat="1" x14ac:dyDescent="0.2"/>
    <row r="100836" customFormat="1" x14ac:dyDescent="0.2"/>
    <row r="100837" customFormat="1" x14ac:dyDescent="0.2"/>
    <row r="100838" customFormat="1" x14ac:dyDescent="0.2"/>
    <row r="100839" customFormat="1" x14ac:dyDescent="0.2"/>
    <row r="100840" customFormat="1" x14ac:dyDescent="0.2"/>
    <row r="100841" customFormat="1" x14ac:dyDescent="0.2"/>
    <row r="100842" customFormat="1" x14ac:dyDescent="0.2"/>
    <row r="100843" customFormat="1" x14ac:dyDescent="0.2"/>
    <row r="100844" customFormat="1" x14ac:dyDescent="0.2"/>
    <row r="100845" customFormat="1" x14ac:dyDescent="0.2"/>
    <row r="100846" customFormat="1" x14ac:dyDescent="0.2"/>
    <row r="100847" customFormat="1" x14ac:dyDescent="0.2"/>
    <row r="100848" customFormat="1" x14ac:dyDescent="0.2"/>
    <row r="100849" customFormat="1" x14ac:dyDescent="0.2"/>
    <row r="100850" customFormat="1" x14ac:dyDescent="0.2"/>
    <row r="100851" customFormat="1" x14ac:dyDescent="0.2"/>
    <row r="100852" customFormat="1" x14ac:dyDescent="0.2"/>
    <row r="100853" customFormat="1" x14ac:dyDescent="0.2"/>
    <row r="100854" customFormat="1" x14ac:dyDescent="0.2"/>
    <row r="100855" customFormat="1" x14ac:dyDescent="0.2"/>
    <row r="100856" customFormat="1" x14ac:dyDescent="0.2"/>
    <row r="100857" customFormat="1" x14ac:dyDescent="0.2"/>
    <row r="100858" customFormat="1" x14ac:dyDescent="0.2"/>
    <row r="100859" customFormat="1" x14ac:dyDescent="0.2"/>
    <row r="100860" customFormat="1" x14ac:dyDescent="0.2"/>
    <row r="100861" customFormat="1" x14ac:dyDescent="0.2"/>
    <row r="100862" customFormat="1" x14ac:dyDescent="0.2"/>
    <row r="100863" customFormat="1" x14ac:dyDescent="0.2"/>
    <row r="100864" customFormat="1" x14ac:dyDescent="0.2"/>
    <row r="100865" customFormat="1" x14ac:dyDescent="0.2"/>
    <row r="100866" customFormat="1" x14ac:dyDescent="0.2"/>
    <row r="100867" customFormat="1" x14ac:dyDescent="0.2"/>
    <row r="100868" customFormat="1" x14ac:dyDescent="0.2"/>
    <row r="100869" customFormat="1" x14ac:dyDescent="0.2"/>
    <row r="100870" customFormat="1" x14ac:dyDescent="0.2"/>
    <row r="100871" customFormat="1" x14ac:dyDescent="0.2"/>
    <row r="100872" customFormat="1" x14ac:dyDescent="0.2"/>
    <row r="100873" customFormat="1" x14ac:dyDescent="0.2"/>
    <row r="100874" customFormat="1" x14ac:dyDescent="0.2"/>
    <row r="100875" customFormat="1" x14ac:dyDescent="0.2"/>
    <row r="100876" customFormat="1" x14ac:dyDescent="0.2"/>
    <row r="100877" customFormat="1" x14ac:dyDescent="0.2"/>
    <row r="100878" customFormat="1" x14ac:dyDescent="0.2"/>
    <row r="100879" customFormat="1" x14ac:dyDescent="0.2"/>
    <row r="100880" customFormat="1" x14ac:dyDescent="0.2"/>
    <row r="100881" customFormat="1" x14ac:dyDescent="0.2"/>
    <row r="100882" customFormat="1" x14ac:dyDescent="0.2"/>
    <row r="100883" customFormat="1" x14ac:dyDescent="0.2"/>
    <row r="100884" customFormat="1" x14ac:dyDescent="0.2"/>
    <row r="100885" customFormat="1" x14ac:dyDescent="0.2"/>
    <row r="100886" customFormat="1" x14ac:dyDescent="0.2"/>
    <row r="100887" customFormat="1" x14ac:dyDescent="0.2"/>
    <row r="100888" customFormat="1" x14ac:dyDescent="0.2"/>
    <row r="100889" customFormat="1" x14ac:dyDescent="0.2"/>
    <row r="100890" customFormat="1" x14ac:dyDescent="0.2"/>
    <row r="100891" customFormat="1" x14ac:dyDescent="0.2"/>
    <row r="100892" customFormat="1" x14ac:dyDescent="0.2"/>
    <row r="100893" customFormat="1" x14ac:dyDescent="0.2"/>
    <row r="100894" customFormat="1" x14ac:dyDescent="0.2"/>
    <row r="100895" customFormat="1" x14ac:dyDescent="0.2"/>
    <row r="100896" customFormat="1" x14ac:dyDescent="0.2"/>
    <row r="100897" customFormat="1" x14ac:dyDescent="0.2"/>
    <row r="100898" customFormat="1" x14ac:dyDescent="0.2"/>
    <row r="100899" customFormat="1" x14ac:dyDescent="0.2"/>
    <row r="100900" customFormat="1" x14ac:dyDescent="0.2"/>
    <row r="100901" customFormat="1" x14ac:dyDescent="0.2"/>
    <row r="100902" customFormat="1" x14ac:dyDescent="0.2"/>
    <row r="100903" customFormat="1" x14ac:dyDescent="0.2"/>
    <row r="100904" customFormat="1" x14ac:dyDescent="0.2"/>
    <row r="100905" customFormat="1" x14ac:dyDescent="0.2"/>
    <row r="100906" customFormat="1" x14ac:dyDescent="0.2"/>
    <row r="100907" customFormat="1" x14ac:dyDescent="0.2"/>
    <row r="100908" customFormat="1" x14ac:dyDescent="0.2"/>
    <row r="100909" customFormat="1" x14ac:dyDescent="0.2"/>
    <row r="100910" customFormat="1" x14ac:dyDescent="0.2"/>
    <row r="100911" customFormat="1" x14ac:dyDescent="0.2"/>
    <row r="100912" customFormat="1" x14ac:dyDescent="0.2"/>
    <row r="100913" customFormat="1" x14ac:dyDescent="0.2"/>
    <row r="100914" customFormat="1" x14ac:dyDescent="0.2"/>
    <row r="100915" customFormat="1" x14ac:dyDescent="0.2"/>
    <row r="100916" customFormat="1" x14ac:dyDescent="0.2"/>
    <row r="100917" customFormat="1" x14ac:dyDescent="0.2"/>
    <row r="100918" customFormat="1" x14ac:dyDescent="0.2"/>
    <row r="100919" customFormat="1" x14ac:dyDescent="0.2"/>
    <row r="100920" customFormat="1" x14ac:dyDescent="0.2"/>
    <row r="100921" customFormat="1" x14ac:dyDescent="0.2"/>
    <row r="100922" customFormat="1" x14ac:dyDescent="0.2"/>
    <row r="100923" customFormat="1" x14ac:dyDescent="0.2"/>
    <row r="100924" customFormat="1" x14ac:dyDescent="0.2"/>
    <row r="100925" customFormat="1" x14ac:dyDescent="0.2"/>
    <row r="100926" customFormat="1" x14ac:dyDescent="0.2"/>
    <row r="100927" customFormat="1" x14ac:dyDescent="0.2"/>
    <row r="100928" customFormat="1" x14ac:dyDescent="0.2"/>
    <row r="100929" customFormat="1" x14ac:dyDescent="0.2"/>
    <row r="100930" customFormat="1" x14ac:dyDescent="0.2"/>
    <row r="100931" customFormat="1" x14ac:dyDescent="0.2"/>
    <row r="100932" customFormat="1" x14ac:dyDescent="0.2"/>
    <row r="100933" customFormat="1" x14ac:dyDescent="0.2"/>
    <row r="100934" customFormat="1" x14ac:dyDescent="0.2"/>
    <row r="100935" customFormat="1" x14ac:dyDescent="0.2"/>
    <row r="100936" customFormat="1" x14ac:dyDescent="0.2"/>
    <row r="100937" customFormat="1" x14ac:dyDescent="0.2"/>
    <row r="100938" customFormat="1" x14ac:dyDescent="0.2"/>
    <row r="100939" customFormat="1" x14ac:dyDescent="0.2"/>
    <row r="100940" customFormat="1" x14ac:dyDescent="0.2"/>
    <row r="100941" customFormat="1" x14ac:dyDescent="0.2"/>
    <row r="100942" customFormat="1" x14ac:dyDescent="0.2"/>
    <row r="100943" customFormat="1" x14ac:dyDescent="0.2"/>
    <row r="100944" customFormat="1" x14ac:dyDescent="0.2"/>
    <row r="100945" customFormat="1" x14ac:dyDescent="0.2"/>
    <row r="100946" customFormat="1" x14ac:dyDescent="0.2"/>
    <row r="100947" customFormat="1" x14ac:dyDescent="0.2"/>
    <row r="100948" customFormat="1" x14ac:dyDescent="0.2"/>
    <row r="100949" customFormat="1" x14ac:dyDescent="0.2"/>
    <row r="100950" customFormat="1" x14ac:dyDescent="0.2"/>
    <row r="100951" customFormat="1" x14ac:dyDescent="0.2"/>
    <row r="100952" customFormat="1" x14ac:dyDescent="0.2"/>
    <row r="100953" customFormat="1" x14ac:dyDescent="0.2"/>
    <row r="100954" customFormat="1" x14ac:dyDescent="0.2"/>
    <row r="100955" customFormat="1" x14ac:dyDescent="0.2"/>
    <row r="100956" customFormat="1" x14ac:dyDescent="0.2"/>
    <row r="100957" customFormat="1" x14ac:dyDescent="0.2"/>
    <row r="100958" customFormat="1" x14ac:dyDescent="0.2"/>
    <row r="100959" customFormat="1" x14ac:dyDescent="0.2"/>
    <row r="100960" customFormat="1" x14ac:dyDescent="0.2"/>
    <row r="100961" customFormat="1" x14ac:dyDescent="0.2"/>
    <row r="100962" customFormat="1" x14ac:dyDescent="0.2"/>
    <row r="100963" customFormat="1" x14ac:dyDescent="0.2"/>
    <row r="100964" customFormat="1" x14ac:dyDescent="0.2"/>
    <row r="100965" customFormat="1" x14ac:dyDescent="0.2"/>
    <row r="100966" customFormat="1" x14ac:dyDescent="0.2"/>
    <row r="100967" customFormat="1" x14ac:dyDescent="0.2"/>
    <row r="100968" customFormat="1" x14ac:dyDescent="0.2"/>
    <row r="100969" customFormat="1" x14ac:dyDescent="0.2"/>
    <row r="100970" customFormat="1" x14ac:dyDescent="0.2"/>
    <row r="100971" customFormat="1" x14ac:dyDescent="0.2"/>
    <row r="100972" customFormat="1" x14ac:dyDescent="0.2"/>
    <row r="100973" customFormat="1" x14ac:dyDescent="0.2"/>
    <row r="100974" customFormat="1" x14ac:dyDescent="0.2"/>
    <row r="100975" customFormat="1" x14ac:dyDescent="0.2"/>
    <row r="100976" customFormat="1" x14ac:dyDescent="0.2"/>
    <row r="100977" customFormat="1" x14ac:dyDescent="0.2"/>
    <row r="100978" customFormat="1" x14ac:dyDescent="0.2"/>
    <row r="100979" customFormat="1" x14ac:dyDescent="0.2"/>
    <row r="100980" customFormat="1" x14ac:dyDescent="0.2"/>
    <row r="100981" customFormat="1" x14ac:dyDescent="0.2"/>
    <row r="100982" customFormat="1" x14ac:dyDescent="0.2"/>
    <row r="100983" customFormat="1" x14ac:dyDescent="0.2"/>
    <row r="100984" customFormat="1" x14ac:dyDescent="0.2"/>
    <row r="100985" customFormat="1" x14ac:dyDescent="0.2"/>
    <row r="100986" customFormat="1" x14ac:dyDescent="0.2"/>
    <row r="100987" customFormat="1" x14ac:dyDescent="0.2"/>
    <row r="100988" customFormat="1" x14ac:dyDescent="0.2"/>
    <row r="100989" customFormat="1" x14ac:dyDescent="0.2"/>
    <row r="100990" customFormat="1" x14ac:dyDescent="0.2"/>
    <row r="100991" customFormat="1" x14ac:dyDescent="0.2"/>
    <row r="100992" customFormat="1" x14ac:dyDescent="0.2"/>
    <row r="100993" customFormat="1" x14ac:dyDescent="0.2"/>
    <row r="100994" customFormat="1" x14ac:dyDescent="0.2"/>
    <row r="100995" customFormat="1" x14ac:dyDescent="0.2"/>
    <row r="100996" customFormat="1" x14ac:dyDescent="0.2"/>
    <row r="100997" customFormat="1" x14ac:dyDescent="0.2"/>
    <row r="100998" customFormat="1" x14ac:dyDescent="0.2"/>
    <row r="100999" customFormat="1" x14ac:dyDescent="0.2"/>
    <row r="101000" customFormat="1" x14ac:dyDescent="0.2"/>
    <row r="101001" customFormat="1" x14ac:dyDescent="0.2"/>
    <row r="101002" customFormat="1" x14ac:dyDescent="0.2"/>
    <row r="101003" customFormat="1" x14ac:dyDescent="0.2"/>
    <row r="101004" customFormat="1" x14ac:dyDescent="0.2"/>
    <row r="101005" customFormat="1" x14ac:dyDescent="0.2"/>
    <row r="101006" customFormat="1" x14ac:dyDescent="0.2"/>
    <row r="101007" customFormat="1" x14ac:dyDescent="0.2"/>
    <row r="101008" customFormat="1" x14ac:dyDescent="0.2"/>
    <row r="101009" customFormat="1" x14ac:dyDescent="0.2"/>
    <row r="101010" customFormat="1" x14ac:dyDescent="0.2"/>
    <row r="101011" customFormat="1" x14ac:dyDescent="0.2"/>
    <row r="101012" customFormat="1" x14ac:dyDescent="0.2"/>
    <row r="101013" customFormat="1" x14ac:dyDescent="0.2"/>
    <row r="101014" customFormat="1" x14ac:dyDescent="0.2"/>
    <row r="101015" customFormat="1" x14ac:dyDescent="0.2"/>
    <row r="101016" customFormat="1" x14ac:dyDescent="0.2"/>
    <row r="101017" customFormat="1" x14ac:dyDescent="0.2"/>
    <row r="101018" customFormat="1" x14ac:dyDescent="0.2"/>
    <row r="101019" customFormat="1" x14ac:dyDescent="0.2"/>
    <row r="101020" customFormat="1" x14ac:dyDescent="0.2"/>
    <row r="101021" customFormat="1" x14ac:dyDescent="0.2"/>
    <row r="101022" customFormat="1" x14ac:dyDescent="0.2"/>
    <row r="101023" customFormat="1" x14ac:dyDescent="0.2"/>
    <row r="101024" customFormat="1" x14ac:dyDescent="0.2"/>
    <row r="101025" customFormat="1" x14ac:dyDescent="0.2"/>
    <row r="101026" customFormat="1" x14ac:dyDescent="0.2"/>
    <row r="101027" customFormat="1" x14ac:dyDescent="0.2"/>
    <row r="101028" customFormat="1" x14ac:dyDescent="0.2"/>
    <row r="101029" customFormat="1" x14ac:dyDescent="0.2"/>
    <row r="101030" customFormat="1" x14ac:dyDescent="0.2"/>
    <row r="101031" customFormat="1" x14ac:dyDescent="0.2"/>
    <row r="101032" customFormat="1" x14ac:dyDescent="0.2"/>
    <row r="101033" customFormat="1" x14ac:dyDescent="0.2"/>
    <row r="101034" customFormat="1" x14ac:dyDescent="0.2"/>
    <row r="101035" customFormat="1" x14ac:dyDescent="0.2"/>
    <row r="101036" customFormat="1" x14ac:dyDescent="0.2"/>
    <row r="101037" customFormat="1" x14ac:dyDescent="0.2"/>
    <row r="101038" customFormat="1" x14ac:dyDescent="0.2"/>
    <row r="101039" customFormat="1" x14ac:dyDescent="0.2"/>
    <row r="101040" customFormat="1" x14ac:dyDescent="0.2"/>
    <row r="101041" customFormat="1" x14ac:dyDescent="0.2"/>
    <row r="101042" customFormat="1" x14ac:dyDescent="0.2"/>
    <row r="101043" customFormat="1" x14ac:dyDescent="0.2"/>
    <row r="101044" customFormat="1" x14ac:dyDescent="0.2"/>
    <row r="101045" customFormat="1" x14ac:dyDescent="0.2"/>
    <row r="101046" customFormat="1" x14ac:dyDescent="0.2"/>
    <row r="101047" customFormat="1" x14ac:dyDescent="0.2"/>
    <row r="101048" customFormat="1" x14ac:dyDescent="0.2"/>
    <row r="101049" customFormat="1" x14ac:dyDescent="0.2"/>
    <row r="101050" customFormat="1" x14ac:dyDescent="0.2"/>
    <row r="101051" customFormat="1" x14ac:dyDescent="0.2"/>
    <row r="101052" customFormat="1" x14ac:dyDescent="0.2"/>
    <row r="101053" customFormat="1" x14ac:dyDescent="0.2"/>
    <row r="101054" customFormat="1" x14ac:dyDescent="0.2"/>
    <row r="101055" customFormat="1" x14ac:dyDescent="0.2"/>
    <row r="101056" customFormat="1" x14ac:dyDescent="0.2"/>
    <row r="101057" customFormat="1" x14ac:dyDescent="0.2"/>
    <row r="101058" customFormat="1" x14ac:dyDescent="0.2"/>
    <row r="101059" customFormat="1" x14ac:dyDescent="0.2"/>
    <row r="101060" customFormat="1" x14ac:dyDescent="0.2"/>
    <row r="101061" customFormat="1" x14ac:dyDescent="0.2"/>
    <row r="101062" customFormat="1" x14ac:dyDescent="0.2"/>
    <row r="101063" customFormat="1" x14ac:dyDescent="0.2"/>
    <row r="101064" customFormat="1" x14ac:dyDescent="0.2"/>
    <row r="101065" customFormat="1" x14ac:dyDescent="0.2"/>
    <row r="101066" customFormat="1" x14ac:dyDescent="0.2"/>
    <row r="101067" customFormat="1" x14ac:dyDescent="0.2"/>
    <row r="101068" customFormat="1" x14ac:dyDescent="0.2"/>
    <row r="101069" customFormat="1" x14ac:dyDescent="0.2"/>
    <row r="101070" customFormat="1" x14ac:dyDescent="0.2"/>
    <row r="101071" customFormat="1" x14ac:dyDescent="0.2"/>
    <row r="101072" customFormat="1" x14ac:dyDescent="0.2"/>
    <row r="101073" customFormat="1" x14ac:dyDescent="0.2"/>
    <row r="101074" customFormat="1" x14ac:dyDescent="0.2"/>
    <row r="101075" customFormat="1" x14ac:dyDescent="0.2"/>
    <row r="101076" customFormat="1" x14ac:dyDescent="0.2"/>
    <row r="101077" customFormat="1" x14ac:dyDescent="0.2"/>
    <row r="101078" customFormat="1" x14ac:dyDescent="0.2"/>
    <row r="101079" customFormat="1" x14ac:dyDescent="0.2"/>
    <row r="101080" customFormat="1" x14ac:dyDescent="0.2"/>
    <row r="101081" customFormat="1" x14ac:dyDescent="0.2"/>
    <row r="101082" customFormat="1" x14ac:dyDescent="0.2"/>
    <row r="101083" customFormat="1" x14ac:dyDescent="0.2"/>
    <row r="101084" customFormat="1" x14ac:dyDescent="0.2"/>
    <row r="101085" customFormat="1" x14ac:dyDescent="0.2"/>
    <row r="101086" customFormat="1" x14ac:dyDescent="0.2"/>
    <row r="101087" customFormat="1" x14ac:dyDescent="0.2"/>
    <row r="101088" customFormat="1" x14ac:dyDescent="0.2"/>
    <row r="101089" customFormat="1" x14ac:dyDescent="0.2"/>
    <row r="101090" customFormat="1" x14ac:dyDescent="0.2"/>
    <row r="101091" customFormat="1" x14ac:dyDescent="0.2"/>
    <row r="101092" customFormat="1" x14ac:dyDescent="0.2"/>
    <row r="101093" customFormat="1" x14ac:dyDescent="0.2"/>
    <row r="101094" customFormat="1" x14ac:dyDescent="0.2"/>
    <row r="101095" customFormat="1" x14ac:dyDescent="0.2"/>
    <row r="101096" customFormat="1" x14ac:dyDescent="0.2"/>
    <row r="101097" customFormat="1" x14ac:dyDescent="0.2"/>
    <row r="101098" customFormat="1" x14ac:dyDescent="0.2"/>
    <row r="101099" customFormat="1" x14ac:dyDescent="0.2"/>
    <row r="101100" customFormat="1" x14ac:dyDescent="0.2"/>
    <row r="101101" customFormat="1" x14ac:dyDescent="0.2"/>
    <row r="101102" customFormat="1" x14ac:dyDescent="0.2"/>
    <row r="101103" customFormat="1" x14ac:dyDescent="0.2"/>
    <row r="101104" customFormat="1" x14ac:dyDescent="0.2"/>
    <row r="101105" customFormat="1" x14ac:dyDescent="0.2"/>
    <row r="101106" customFormat="1" x14ac:dyDescent="0.2"/>
    <row r="101107" customFormat="1" x14ac:dyDescent="0.2"/>
    <row r="101108" customFormat="1" x14ac:dyDescent="0.2"/>
    <row r="101109" customFormat="1" x14ac:dyDescent="0.2"/>
    <row r="101110" customFormat="1" x14ac:dyDescent="0.2"/>
    <row r="101111" customFormat="1" x14ac:dyDescent="0.2"/>
    <row r="101112" customFormat="1" x14ac:dyDescent="0.2"/>
    <row r="101113" customFormat="1" x14ac:dyDescent="0.2"/>
    <row r="101114" customFormat="1" x14ac:dyDescent="0.2"/>
    <row r="101115" customFormat="1" x14ac:dyDescent="0.2"/>
    <row r="101116" customFormat="1" x14ac:dyDescent="0.2"/>
    <row r="101117" customFormat="1" x14ac:dyDescent="0.2"/>
    <row r="101118" customFormat="1" x14ac:dyDescent="0.2"/>
    <row r="101119" customFormat="1" x14ac:dyDescent="0.2"/>
    <row r="101120" customFormat="1" x14ac:dyDescent="0.2"/>
    <row r="101121" customFormat="1" x14ac:dyDescent="0.2"/>
    <row r="101122" customFormat="1" x14ac:dyDescent="0.2"/>
    <row r="101123" customFormat="1" x14ac:dyDescent="0.2"/>
    <row r="101124" customFormat="1" x14ac:dyDescent="0.2"/>
    <row r="101125" customFormat="1" x14ac:dyDescent="0.2"/>
    <row r="101126" customFormat="1" x14ac:dyDescent="0.2"/>
    <row r="101127" customFormat="1" x14ac:dyDescent="0.2"/>
    <row r="101128" customFormat="1" x14ac:dyDescent="0.2"/>
    <row r="101129" customFormat="1" x14ac:dyDescent="0.2"/>
    <row r="101130" customFormat="1" x14ac:dyDescent="0.2"/>
    <row r="101131" customFormat="1" x14ac:dyDescent="0.2"/>
    <row r="101132" customFormat="1" x14ac:dyDescent="0.2"/>
    <row r="101133" customFormat="1" x14ac:dyDescent="0.2"/>
    <row r="101134" customFormat="1" x14ac:dyDescent="0.2"/>
    <row r="101135" customFormat="1" x14ac:dyDescent="0.2"/>
    <row r="101136" customFormat="1" x14ac:dyDescent="0.2"/>
    <row r="101137" customFormat="1" x14ac:dyDescent="0.2"/>
    <row r="101138" customFormat="1" x14ac:dyDescent="0.2"/>
    <row r="101139" customFormat="1" x14ac:dyDescent="0.2"/>
    <row r="101140" customFormat="1" x14ac:dyDescent="0.2"/>
    <row r="101141" customFormat="1" x14ac:dyDescent="0.2"/>
    <row r="101142" customFormat="1" x14ac:dyDescent="0.2"/>
    <row r="101143" customFormat="1" x14ac:dyDescent="0.2"/>
    <row r="101144" customFormat="1" x14ac:dyDescent="0.2"/>
    <row r="101145" customFormat="1" x14ac:dyDescent="0.2"/>
    <row r="101146" customFormat="1" x14ac:dyDescent="0.2"/>
    <row r="101147" customFormat="1" x14ac:dyDescent="0.2"/>
    <row r="101148" customFormat="1" x14ac:dyDescent="0.2"/>
    <row r="101149" customFormat="1" x14ac:dyDescent="0.2"/>
    <row r="101150" customFormat="1" x14ac:dyDescent="0.2"/>
    <row r="101151" customFormat="1" x14ac:dyDescent="0.2"/>
    <row r="101152" customFormat="1" x14ac:dyDescent="0.2"/>
    <row r="101153" customFormat="1" x14ac:dyDescent="0.2"/>
    <row r="101154" customFormat="1" x14ac:dyDescent="0.2"/>
    <row r="101155" customFormat="1" x14ac:dyDescent="0.2"/>
    <row r="101156" customFormat="1" x14ac:dyDescent="0.2"/>
    <row r="101157" customFormat="1" x14ac:dyDescent="0.2"/>
    <row r="101158" customFormat="1" x14ac:dyDescent="0.2"/>
    <row r="101159" customFormat="1" x14ac:dyDescent="0.2"/>
    <row r="101160" customFormat="1" x14ac:dyDescent="0.2"/>
    <row r="101161" customFormat="1" x14ac:dyDescent="0.2"/>
    <row r="101162" customFormat="1" x14ac:dyDescent="0.2"/>
    <row r="101163" customFormat="1" x14ac:dyDescent="0.2"/>
    <row r="101164" customFormat="1" x14ac:dyDescent="0.2"/>
    <row r="101165" customFormat="1" x14ac:dyDescent="0.2"/>
    <row r="101166" customFormat="1" x14ac:dyDescent="0.2"/>
    <row r="101167" customFormat="1" x14ac:dyDescent="0.2"/>
    <row r="101168" customFormat="1" x14ac:dyDescent="0.2"/>
    <row r="101169" customFormat="1" x14ac:dyDescent="0.2"/>
    <row r="101170" customFormat="1" x14ac:dyDescent="0.2"/>
    <row r="101171" customFormat="1" x14ac:dyDescent="0.2"/>
    <row r="101172" customFormat="1" x14ac:dyDescent="0.2"/>
    <row r="101173" customFormat="1" x14ac:dyDescent="0.2"/>
    <row r="101174" customFormat="1" x14ac:dyDescent="0.2"/>
    <row r="101175" customFormat="1" x14ac:dyDescent="0.2"/>
    <row r="101176" customFormat="1" x14ac:dyDescent="0.2"/>
    <row r="101177" customFormat="1" x14ac:dyDescent="0.2"/>
    <row r="101178" customFormat="1" x14ac:dyDescent="0.2"/>
    <row r="101179" customFormat="1" x14ac:dyDescent="0.2"/>
    <row r="101180" customFormat="1" x14ac:dyDescent="0.2"/>
    <row r="101181" customFormat="1" x14ac:dyDescent="0.2"/>
    <row r="101182" customFormat="1" x14ac:dyDescent="0.2"/>
    <row r="101183" customFormat="1" x14ac:dyDescent="0.2"/>
    <row r="101184" customFormat="1" x14ac:dyDescent="0.2"/>
    <row r="101185" customFormat="1" x14ac:dyDescent="0.2"/>
    <row r="101186" customFormat="1" x14ac:dyDescent="0.2"/>
    <row r="101187" customFormat="1" x14ac:dyDescent="0.2"/>
    <row r="101188" customFormat="1" x14ac:dyDescent="0.2"/>
    <row r="101189" customFormat="1" x14ac:dyDescent="0.2"/>
    <row r="101190" customFormat="1" x14ac:dyDescent="0.2"/>
    <row r="101191" customFormat="1" x14ac:dyDescent="0.2"/>
    <row r="101192" customFormat="1" x14ac:dyDescent="0.2"/>
    <row r="101193" customFormat="1" x14ac:dyDescent="0.2"/>
    <row r="101194" customFormat="1" x14ac:dyDescent="0.2"/>
    <row r="101195" customFormat="1" x14ac:dyDescent="0.2"/>
    <row r="101196" customFormat="1" x14ac:dyDescent="0.2"/>
    <row r="101197" customFormat="1" x14ac:dyDescent="0.2"/>
    <row r="101198" customFormat="1" x14ac:dyDescent="0.2"/>
    <row r="101199" customFormat="1" x14ac:dyDescent="0.2"/>
    <row r="101200" customFormat="1" x14ac:dyDescent="0.2"/>
    <row r="101201" customFormat="1" x14ac:dyDescent="0.2"/>
    <row r="101202" customFormat="1" x14ac:dyDescent="0.2"/>
    <row r="101203" customFormat="1" x14ac:dyDescent="0.2"/>
    <row r="101204" customFormat="1" x14ac:dyDescent="0.2"/>
    <row r="101205" customFormat="1" x14ac:dyDescent="0.2"/>
    <row r="101206" customFormat="1" x14ac:dyDescent="0.2"/>
    <row r="101207" customFormat="1" x14ac:dyDescent="0.2"/>
    <row r="101208" customFormat="1" x14ac:dyDescent="0.2"/>
    <row r="101209" customFormat="1" x14ac:dyDescent="0.2"/>
    <row r="101210" customFormat="1" x14ac:dyDescent="0.2"/>
    <row r="101211" customFormat="1" x14ac:dyDescent="0.2"/>
    <row r="101212" customFormat="1" x14ac:dyDescent="0.2"/>
    <row r="101213" customFormat="1" x14ac:dyDescent="0.2"/>
    <row r="101214" customFormat="1" x14ac:dyDescent="0.2"/>
    <row r="101215" customFormat="1" x14ac:dyDescent="0.2"/>
    <row r="101216" customFormat="1" x14ac:dyDescent="0.2"/>
    <row r="101217" customFormat="1" x14ac:dyDescent="0.2"/>
    <row r="101218" customFormat="1" x14ac:dyDescent="0.2"/>
    <row r="101219" customFormat="1" x14ac:dyDescent="0.2"/>
    <row r="101220" customFormat="1" x14ac:dyDescent="0.2"/>
    <row r="101221" customFormat="1" x14ac:dyDescent="0.2"/>
    <row r="101222" customFormat="1" x14ac:dyDescent="0.2"/>
    <row r="101223" customFormat="1" x14ac:dyDescent="0.2"/>
    <row r="101224" customFormat="1" x14ac:dyDescent="0.2"/>
    <row r="101225" customFormat="1" x14ac:dyDescent="0.2"/>
    <row r="101226" customFormat="1" x14ac:dyDescent="0.2"/>
    <row r="101227" customFormat="1" x14ac:dyDescent="0.2"/>
    <row r="101228" customFormat="1" x14ac:dyDescent="0.2"/>
    <row r="101229" customFormat="1" x14ac:dyDescent="0.2"/>
    <row r="101230" customFormat="1" x14ac:dyDescent="0.2"/>
    <row r="101231" customFormat="1" x14ac:dyDescent="0.2"/>
    <row r="101232" customFormat="1" x14ac:dyDescent="0.2"/>
    <row r="101233" customFormat="1" x14ac:dyDescent="0.2"/>
    <row r="101234" customFormat="1" x14ac:dyDescent="0.2"/>
    <row r="101235" customFormat="1" x14ac:dyDescent="0.2"/>
    <row r="101236" customFormat="1" x14ac:dyDescent="0.2"/>
    <row r="101237" customFormat="1" x14ac:dyDescent="0.2"/>
    <row r="101238" customFormat="1" x14ac:dyDescent="0.2"/>
    <row r="101239" customFormat="1" x14ac:dyDescent="0.2"/>
    <row r="101240" customFormat="1" x14ac:dyDescent="0.2"/>
    <row r="101241" customFormat="1" x14ac:dyDescent="0.2"/>
    <row r="101242" customFormat="1" x14ac:dyDescent="0.2"/>
    <row r="101243" customFormat="1" x14ac:dyDescent="0.2"/>
    <row r="101244" customFormat="1" x14ac:dyDescent="0.2"/>
    <row r="101245" customFormat="1" x14ac:dyDescent="0.2"/>
    <row r="101246" customFormat="1" x14ac:dyDescent="0.2"/>
    <row r="101247" customFormat="1" x14ac:dyDescent="0.2"/>
    <row r="101248" customFormat="1" x14ac:dyDescent="0.2"/>
    <row r="101249" customFormat="1" x14ac:dyDescent="0.2"/>
    <row r="101250" customFormat="1" x14ac:dyDescent="0.2"/>
    <row r="101251" customFormat="1" x14ac:dyDescent="0.2"/>
    <row r="101252" customFormat="1" x14ac:dyDescent="0.2"/>
    <row r="101253" customFormat="1" x14ac:dyDescent="0.2"/>
    <row r="101254" customFormat="1" x14ac:dyDescent="0.2"/>
    <row r="101255" customFormat="1" x14ac:dyDescent="0.2"/>
    <row r="101256" customFormat="1" x14ac:dyDescent="0.2"/>
    <row r="101257" customFormat="1" x14ac:dyDescent="0.2"/>
    <row r="101258" customFormat="1" x14ac:dyDescent="0.2"/>
    <row r="101259" customFormat="1" x14ac:dyDescent="0.2"/>
    <row r="101260" customFormat="1" x14ac:dyDescent="0.2"/>
    <row r="101261" customFormat="1" x14ac:dyDescent="0.2"/>
    <row r="101262" customFormat="1" x14ac:dyDescent="0.2"/>
    <row r="101263" customFormat="1" x14ac:dyDescent="0.2"/>
    <row r="101264" customFormat="1" x14ac:dyDescent="0.2"/>
    <row r="101265" customFormat="1" x14ac:dyDescent="0.2"/>
    <row r="101266" customFormat="1" x14ac:dyDescent="0.2"/>
    <row r="101267" customFormat="1" x14ac:dyDescent="0.2"/>
    <row r="101268" customFormat="1" x14ac:dyDescent="0.2"/>
    <row r="101269" customFormat="1" x14ac:dyDescent="0.2"/>
    <row r="101270" customFormat="1" x14ac:dyDescent="0.2"/>
    <row r="101271" customFormat="1" x14ac:dyDescent="0.2"/>
    <row r="101272" customFormat="1" x14ac:dyDescent="0.2"/>
    <row r="101273" customFormat="1" x14ac:dyDescent="0.2"/>
    <row r="101274" customFormat="1" x14ac:dyDescent="0.2"/>
    <row r="101275" customFormat="1" x14ac:dyDescent="0.2"/>
    <row r="101276" customFormat="1" x14ac:dyDescent="0.2"/>
    <row r="101277" customFormat="1" x14ac:dyDescent="0.2"/>
    <row r="101278" customFormat="1" x14ac:dyDescent="0.2"/>
    <row r="101279" customFormat="1" x14ac:dyDescent="0.2"/>
    <row r="101280" customFormat="1" x14ac:dyDescent="0.2"/>
    <row r="101281" customFormat="1" x14ac:dyDescent="0.2"/>
    <row r="101282" customFormat="1" x14ac:dyDescent="0.2"/>
    <row r="101283" customFormat="1" x14ac:dyDescent="0.2"/>
    <row r="101284" customFormat="1" x14ac:dyDescent="0.2"/>
    <row r="101285" customFormat="1" x14ac:dyDescent="0.2"/>
    <row r="101286" customFormat="1" x14ac:dyDescent="0.2"/>
    <row r="101287" customFormat="1" x14ac:dyDescent="0.2"/>
    <row r="101288" customFormat="1" x14ac:dyDescent="0.2"/>
    <row r="101289" customFormat="1" x14ac:dyDescent="0.2"/>
    <row r="101290" customFormat="1" x14ac:dyDescent="0.2"/>
    <row r="101291" customFormat="1" x14ac:dyDescent="0.2"/>
    <row r="101292" customFormat="1" x14ac:dyDescent="0.2"/>
    <row r="101293" customFormat="1" x14ac:dyDescent="0.2"/>
    <row r="101294" customFormat="1" x14ac:dyDescent="0.2"/>
    <row r="101295" customFormat="1" x14ac:dyDescent="0.2"/>
    <row r="101296" customFormat="1" x14ac:dyDescent="0.2"/>
    <row r="101297" customFormat="1" x14ac:dyDescent="0.2"/>
    <row r="101298" customFormat="1" x14ac:dyDescent="0.2"/>
    <row r="101299" customFormat="1" x14ac:dyDescent="0.2"/>
    <row r="101300" customFormat="1" x14ac:dyDescent="0.2"/>
    <row r="101301" customFormat="1" x14ac:dyDescent="0.2"/>
    <row r="101302" customFormat="1" x14ac:dyDescent="0.2"/>
    <row r="101303" customFormat="1" x14ac:dyDescent="0.2"/>
    <row r="101304" customFormat="1" x14ac:dyDescent="0.2"/>
    <row r="101305" customFormat="1" x14ac:dyDescent="0.2"/>
    <row r="101306" customFormat="1" x14ac:dyDescent="0.2"/>
    <row r="101307" customFormat="1" x14ac:dyDescent="0.2"/>
    <row r="101308" customFormat="1" x14ac:dyDescent="0.2"/>
    <row r="101309" customFormat="1" x14ac:dyDescent="0.2"/>
    <row r="101310" customFormat="1" x14ac:dyDescent="0.2"/>
    <row r="101311" customFormat="1" x14ac:dyDescent="0.2"/>
    <row r="101312" customFormat="1" x14ac:dyDescent="0.2"/>
    <row r="101313" customFormat="1" x14ac:dyDescent="0.2"/>
    <row r="101314" customFormat="1" x14ac:dyDescent="0.2"/>
    <row r="101315" customFormat="1" x14ac:dyDescent="0.2"/>
    <row r="101316" customFormat="1" x14ac:dyDescent="0.2"/>
    <row r="101317" customFormat="1" x14ac:dyDescent="0.2"/>
    <row r="101318" customFormat="1" x14ac:dyDescent="0.2"/>
    <row r="101319" customFormat="1" x14ac:dyDescent="0.2"/>
    <row r="101320" customFormat="1" x14ac:dyDescent="0.2"/>
    <row r="101321" customFormat="1" x14ac:dyDescent="0.2"/>
    <row r="101322" customFormat="1" x14ac:dyDescent="0.2"/>
    <row r="101323" customFormat="1" x14ac:dyDescent="0.2"/>
    <row r="101324" customFormat="1" x14ac:dyDescent="0.2"/>
    <row r="101325" customFormat="1" x14ac:dyDescent="0.2"/>
    <row r="101326" customFormat="1" x14ac:dyDescent="0.2"/>
    <row r="101327" customFormat="1" x14ac:dyDescent="0.2"/>
    <row r="101328" customFormat="1" x14ac:dyDescent="0.2"/>
    <row r="101329" customFormat="1" x14ac:dyDescent="0.2"/>
    <row r="101330" customFormat="1" x14ac:dyDescent="0.2"/>
    <row r="101331" customFormat="1" x14ac:dyDescent="0.2"/>
    <row r="101332" customFormat="1" x14ac:dyDescent="0.2"/>
    <row r="101333" customFormat="1" x14ac:dyDescent="0.2"/>
    <row r="101334" customFormat="1" x14ac:dyDescent="0.2"/>
    <row r="101335" customFormat="1" x14ac:dyDescent="0.2"/>
    <row r="101336" customFormat="1" x14ac:dyDescent="0.2"/>
    <row r="101337" customFormat="1" x14ac:dyDescent="0.2"/>
    <row r="101338" customFormat="1" x14ac:dyDescent="0.2"/>
    <row r="101339" customFormat="1" x14ac:dyDescent="0.2"/>
    <row r="101340" customFormat="1" x14ac:dyDescent="0.2"/>
    <row r="101341" customFormat="1" x14ac:dyDescent="0.2"/>
    <row r="101342" customFormat="1" x14ac:dyDescent="0.2"/>
    <row r="101343" customFormat="1" x14ac:dyDescent="0.2"/>
    <row r="101344" customFormat="1" x14ac:dyDescent="0.2"/>
    <row r="101345" customFormat="1" x14ac:dyDescent="0.2"/>
    <row r="101346" customFormat="1" x14ac:dyDescent="0.2"/>
    <row r="101347" customFormat="1" x14ac:dyDescent="0.2"/>
    <row r="101348" customFormat="1" x14ac:dyDescent="0.2"/>
    <row r="101349" customFormat="1" x14ac:dyDescent="0.2"/>
    <row r="101350" customFormat="1" x14ac:dyDescent="0.2"/>
    <row r="101351" customFormat="1" x14ac:dyDescent="0.2"/>
    <row r="101352" customFormat="1" x14ac:dyDescent="0.2"/>
    <row r="101353" customFormat="1" x14ac:dyDescent="0.2"/>
    <row r="101354" customFormat="1" x14ac:dyDescent="0.2"/>
    <row r="101355" customFormat="1" x14ac:dyDescent="0.2"/>
    <row r="101356" customFormat="1" x14ac:dyDescent="0.2"/>
    <row r="101357" customFormat="1" x14ac:dyDescent="0.2"/>
    <row r="101358" customFormat="1" x14ac:dyDescent="0.2"/>
    <row r="101359" customFormat="1" x14ac:dyDescent="0.2"/>
    <row r="101360" customFormat="1" x14ac:dyDescent="0.2"/>
    <row r="101361" customFormat="1" x14ac:dyDescent="0.2"/>
    <row r="101362" customFormat="1" x14ac:dyDescent="0.2"/>
    <row r="101363" customFormat="1" x14ac:dyDescent="0.2"/>
    <row r="101364" customFormat="1" x14ac:dyDescent="0.2"/>
    <row r="101365" customFormat="1" x14ac:dyDescent="0.2"/>
    <row r="101366" customFormat="1" x14ac:dyDescent="0.2"/>
    <row r="101367" customFormat="1" x14ac:dyDescent="0.2"/>
    <row r="101368" customFormat="1" x14ac:dyDescent="0.2"/>
    <row r="101369" customFormat="1" x14ac:dyDescent="0.2"/>
    <row r="101370" customFormat="1" x14ac:dyDescent="0.2"/>
    <row r="101371" customFormat="1" x14ac:dyDescent="0.2"/>
    <row r="101372" customFormat="1" x14ac:dyDescent="0.2"/>
    <row r="101373" customFormat="1" x14ac:dyDescent="0.2"/>
    <row r="101374" customFormat="1" x14ac:dyDescent="0.2"/>
    <row r="101375" customFormat="1" x14ac:dyDescent="0.2"/>
    <row r="101376" customFormat="1" x14ac:dyDescent="0.2"/>
    <row r="101377" customFormat="1" x14ac:dyDescent="0.2"/>
    <row r="101378" customFormat="1" x14ac:dyDescent="0.2"/>
    <row r="101379" customFormat="1" x14ac:dyDescent="0.2"/>
    <row r="101380" customFormat="1" x14ac:dyDescent="0.2"/>
    <row r="101381" customFormat="1" x14ac:dyDescent="0.2"/>
    <row r="101382" customFormat="1" x14ac:dyDescent="0.2"/>
    <row r="101383" customFormat="1" x14ac:dyDescent="0.2"/>
    <row r="101384" customFormat="1" x14ac:dyDescent="0.2"/>
    <row r="101385" customFormat="1" x14ac:dyDescent="0.2"/>
    <row r="101386" customFormat="1" x14ac:dyDescent="0.2"/>
    <row r="101387" customFormat="1" x14ac:dyDescent="0.2"/>
    <row r="101388" customFormat="1" x14ac:dyDescent="0.2"/>
    <row r="101389" customFormat="1" x14ac:dyDescent="0.2"/>
    <row r="101390" customFormat="1" x14ac:dyDescent="0.2"/>
    <row r="101391" customFormat="1" x14ac:dyDescent="0.2"/>
    <row r="101392" customFormat="1" x14ac:dyDescent="0.2"/>
    <row r="101393" customFormat="1" x14ac:dyDescent="0.2"/>
    <row r="101394" customFormat="1" x14ac:dyDescent="0.2"/>
    <row r="101395" customFormat="1" x14ac:dyDescent="0.2"/>
    <row r="101396" customFormat="1" x14ac:dyDescent="0.2"/>
    <row r="101397" customFormat="1" x14ac:dyDescent="0.2"/>
    <row r="101398" customFormat="1" x14ac:dyDescent="0.2"/>
    <row r="101399" customFormat="1" x14ac:dyDescent="0.2"/>
    <row r="101400" customFormat="1" x14ac:dyDescent="0.2"/>
    <row r="101401" customFormat="1" x14ac:dyDescent="0.2"/>
    <row r="101402" customFormat="1" x14ac:dyDescent="0.2"/>
    <row r="101403" customFormat="1" x14ac:dyDescent="0.2"/>
    <row r="101404" customFormat="1" x14ac:dyDescent="0.2"/>
    <row r="101405" customFormat="1" x14ac:dyDescent="0.2"/>
    <row r="101406" customFormat="1" x14ac:dyDescent="0.2"/>
    <row r="101407" customFormat="1" x14ac:dyDescent="0.2"/>
    <row r="101408" customFormat="1" x14ac:dyDescent="0.2"/>
    <row r="101409" customFormat="1" x14ac:dyDescent="0.2"/>
    <row r="101410" customFormat="1" x14ac:dyDescent="0.2"/>
    <row r="101411" customFormat="1" x14ac:dyDescent="0.2"/>
    <row r="101412" customFormat="1" x14ac:dyDescent="0.2"/>
    <row r="101413" customFormat="1" x14ac:dyDescent="0.2"/>
    <row r="101414" customFormat="1" x14ac:dyDescent="0.2"/>
    <row r="101415" customFormat="1" x14ac:dyDescent="0.2"/>
    <row r="101416" customFormat="1" x14ac:dyDescent="0.2"/>
    <row r="101417" customFormat="1" x14ac:dyDescent="0.2"/>
    <row r="101418" customFormat="1" x14ac:dyDescent="0.2"/>
    <row r="101419" customFormat="1" x14ac:dyDescent="0.2"/>
    <row r="101420" customFormat="1" x14ac:dyDescent="0.2"/>
    <row r="101421" customFormat="1" x14ac:dyDescent="0.2"/>
    <row r="101422" customFormat="1" x14ac:dyDescent="0.2"/>
    <row r="101423" customFormat="1" x14ac:dyDescent="0.2"/>
    <row r="101424" customFormat="1" x14ac:dyDescent="0.2"/>
    <row r="101425" customFormat="1" x14ac:dyDescent="0.2"/>
    <row r="101426" customFormat="1" x14ac:dyDescent="0.2"/>
    <row r="101427" customFormat="1" x14ac:dyDescent="0.2"/>
    <row r="101428" customFormat="1" x14ac:dyDescent="0.2"/>
    <row r="101429" customFormat="1" x14ac:dyDescent="0.2"/>
    <row r="101430" customFormat="1" x14ac:dyDescent="0.2"/>
    <row r="101431" customFormat="1" x14ac:dyDescent="0.2"/>
    <row r="101432" customFormat="1" x14ac:dyDescent="0.2"/>
    <row r="101433" customFormat="1" x14ac:dyDescent="0.2"/>
    <row r="101434" customFormat="1" x14ac:dyDescent="0.2"/>
    <row r="101435" customFormat="1" x14ac:dyDescent="0.2"/>
    <row r="101436" customFormat="1" x14ac:dyDescent="0.2"/>
    <row r="101437" customFormat="1" x14ac:dyDescent="0.2"/>
    <row r="101438" customFormat="1" x14ac:dyDescent="0.2"/>
    <row r="101439" customFormat="1" x14ac:dyDescent="0.2"/>
    <row r="101440" customFormat="1" x14ac:dyDescent="0.2"/>
    <row r="101441" customFormat="1" x14ac:dyDescent="0.2"/>
    <row r="101442" customFormat="1" x14ac:dyDescent="0.2"/>
    <row r="101443" customFormat="1" x14ac:dyDescent="0.2"/>
    <row r="101444" customFormat="1" x14ac:dyDescent="0.2"/>
    <row r="101445" customFormat="1" x14ac:dyDescent="0.2"/>
    <row r="101446" customFormat="1" x14ac:dyDescent="0.2"/>
    <row r="101447" customFormat="1" x14ac:dyDescent="0.2"/>
    <row r="101448" customFormat="1" x14ac:dyDescent="0.2"/>
    <row r="101449" customFormat="1" x14ac:dyDescent="0.2"/>
    <row r="101450" customFormat="1" x14ac:dyDescent="0.2"/>
    <row r="101451" customFormat="1" x14ac:dyDescent="0.2"/>
    <row r="101452" customFormat="1" x14ac:dyDescent="0.2"/>
    <row r="101453" customFormat="1" x14ac:dyDescent="0.2"/>
    <row r="101454" customFormat="1" x14ac:dyDescent="0.2"/>
    <row r="101455" customFormat="1" x14ac:dyDescent="0.2"/>
    <row r="101456" customFormat="1" x14ac:dyDescent="0.2"/>
    <row r="101457" customFormat="1" x14ac:dyDescent="0.2"/>
    <row r="101458" customFormat="1" x14ac:dyDescent="0.2"/>
    <row r="101459" customFormat="1" x14ac:dyDescent="0.2"/>
    <row r="101460" customFormat="1" x14ac:dyDescent="0.2"/>
    <row r="101461" customFormat="1" x14ac:dyDescent="0.2"/>
    <row r="101462" customFormat="1" x14ac:dyDescent="0.2"/>
    <row r="101463" customFormat="1" x14ac:dyDescent="0.2"/>
    <row r="101464" customFormat="1" x14ac:dyDescent="0.2"/>
    <row r="101465" customFormat="1" x14ac:dyDescent="0.2"/>
    <row r="101466" customFormat="1" x14ac:dyDescent="0.2"/>
    <row r="101467" customFormat="1" x14ac:dyDescent="0.2"/>
    <row r="101468" customFormat="1" x14ac:dyDescent="0.2"/>
    <row r="101469" customFormat="1" x14ac:dyDescent="0.2"/>
    <row r="101470" customFormat="1" x14ac:dyDescent="0.2"/>
    <row r="101471" customFormat="1" x14ac:dyDescent="0.2"/>
    <row r="101472" customFormat="1" x14ac:dyDescent="0.2"/>
    <row r="101473" customFormat="1" x14ac:dyDescent="0.2"/>
    <row r="101474" customFormat="1" x14ac:dyDescent="0.2"/>
    <row r="101475" customFormat="1" x14ac:dyDescent="0.2"/>
    <row r="101476" customFormat="1" x14ac:dyDescent="0.2"/>
    <row r="101477" customFormat="1" x14ac:dyDescent="0.2"/>
    <row r="101478" customFormat="1" x14ac:dyDescent="0.2"/>
    <row r="101479" customFormat="1" x14ac:dyDescent="0.2"/>
    <row r="101480" customFormat="1" x14ac:dyDescent="0.2"/>
    <row r="101481" customFormat="1" x14ac:dyDescent="0.2"/>
    <row r="101482" customFormat="1" x14ac:dyDescent="0.2"/>
    <row r="101483" customFormat="1" x14ac:dyDescent="0.2"/>
    <row r="101484" customFormat="1" x14ac:dyDescent="0.2"/>
    <row r="101485" customFormat="1" x14ac:dyDescent="0.2"/>
    <row r="101486" customFormat="1" x14ac:dyDescent="0.2"/>
    <row r="101487" customFormat="1" x14ac:dyDescent="0.2"/>
    <row r="101488" customFormat="1" x14ac:dyDescent="0.2"/>
    <row r="101489" customFormat="1" x14ac:dyDescent="0.2"/>
    <row r="101490" customFormat="1" x14ac:dyDescent="0.2"/>
    <row r="101491" customFormat="1" x14ac:dyDescent="0.2"/>
    <row r="101492" customFormat="1" x14ac:dyDescent="0.2"/>
    <row r="101493" customFormat="1" x14ac:dyDescent="0.2"/>
    <row r="101494" customFormat="1" x14ac:dyDescent="0.2"/>
    <row r="101495" customFormat="1" x14ac:dyDescent="0.2"/>
    <row r="101496" customFormat="1" x14ac:dyDescent="0.2"/>
    <row r="101497" customFormat="1" x14ac:dyDescent="0.2"/>
    <row r="101498" customFormat="1" x14ac:dyDescent="0.2"/>
    <row r="101499" customFormat="1" x14ac:dyDescent="0.2"/>
    <row r="101500" customFormat="1" x14ac:dyDescent="0.2"/>
    <row r="101501" customFormat="1" x14ac:dyDescent="0.2"/>
    <row r="101502" customFormat="1" x14ac:dyDescent="0.2"/>
    <row r="101503" customFormat="1" x14ac:dyDescent="0.2"/>
    <row r="101504" customFormat="1" x14ac:dyDescent="0.2"/>
    <row r="101505" customFormat="1" x14ac:dyDescent="0.2"/>
    <row r="101506" customFormat="1" x14ac:dyDescent="0.2"/>
    <row r="101507" customFormat="1" x14ac:dyDescent="0.2"/>
    <row r="101508" customFormat="1" x14ac:dyDescent="0.2"/>
    <row r="101509" customFormat="1" x14ac:dyDescent="0.2"/>
    <row r="101510" customFormat="1" x14ac:dyDescent="0.2"/>
    <row r="101511" customFormat="1" x14ac:dyDescent="0.2"/>
    <row r="101512" customFormat="1" x14ac:dyDescent="0.2"/>
    <row r="101513" customFormat="1" x14ac:dyDescent="0.2"/>
    <row r="101514" customFormat="1" x14ac:dyDescent="0.2"/>
    <row r="101515" customFormat="1" x14ac:dyDescent="0.2"/>
    <row r="101516" customFormat="1" x14ac:dyDescent="0.2"/>
    <row r="101517" customFormat="1" x14ac:dyDescent="0.2"/>
    <row r="101518" customFormat="1" x14ac:dyDescent="0.2"/>
    <row r="101519" customFormat="1" x14ac:dyDescent="0.2"/>
    <row r="101520" customFormat="1" x14ac:dyDescent="0.2"/>
    <row r="101521" customFormat="1" x14ac:dyDescent="0.2"/>
    <row r="101522" customFormat="1" x14ac:dyDescent="0.2"/>
    <row r="101523" customFormat="1" x14ac:dyDescent="0.2"/>
    <row r="101524" customFormat="1" x14ac:dyDescent="0.2"/>
    <row r="101525" customFormat="1" x14ac:dyDescent="0.2"/>
    <row r="101526" customFormat="1" x14ac:dyDescent="0.2"/>
    <row r="101527" customFormat="1" x14ac:dyDescent="0.2"/>
    <row r="101528" customFormat="1" x14ac:dyDescent="0.2"/>
    <row r="101529" customFormat="1" x14ac:dyDescent="0.2"/>
    <row r="101530" customFormat="1" x14ac:dyDescent="0.2"/>
    <row r="101531" customFormat="1" x14ac:dyDescent="0.2"/>
    <row r="101532" customFormat="1" x14ac:dyDescent="0.2"/>
    <row r="101533" customFormat="1" x14ac:dyDescent="0.2"/>
    <row r="101534" customFormat="1" x14ac:dyDescent="0.2"/>
    <row r="101535" customFormat="1" x14ac:dyDescent="0.2"/>
    <row r="101536" customFormat="1" x14ac:dyDescent="0.2"/>
    <row r="101537" customFormat="1" x14ac:dyDescent="0.2"/>
    <row r="101538" customFormat="1" x14ac:dyDescent="0.2"/>
    <row r="101539" customFormat="1" x14ac:dyDescent="0.2"/>
    <row r="101540" customFormat="1" x14ac:dyDescent="0.2"/>
    <row r="101541" customFormat="1" x14ac:dyDescent="0.2"/>
    <row r="101542" customFormat="1" x14ac:dyDescent="0.2"/>
    <row r="101543" customFormat="1" x14ac:dyDescent="0.2"/>
    <row r="101544" customFormat="1" x14ac:dyDescent="0.2"/>
    <row r="101545" customFormat="1" x14ac:dyDescent="0.2"/>
    <row r="101546" customFormat="1" x14ac:dyDescent="0.2"/>
    <row r="101547" customFormat="1" x14ac:dyDescent="0.2"/>
    <row r="101548" customFormat="1" x14ac:dyDescent="0.2"/>
    <row r="101549" customFormat="1" x14ac:dyDescent="0.2"/>
    <row r="101550" customFormat="1" x14ac:dyDescent="0.2"/>
    <row r="101551" customFormat="1" x14ac:dyDescent="0.2"/>
    <row r="101552" customFormat="1" x14ac:dyDescent="0.2"/>
    <row r="101553" customFormat="1" x14ac:dyDescent="0.2"/>
    <row r="101554" customFormat="1" x14ac:dyDescent="0.2"/>
    <row r="101555" customFormat="1" x14ac:dyDescent="0.2"/>
    <row r="101556" customFormat="1" x14ac:dyDescent="0.2"/>
    <row r="101557" customFormat="1" x14ac:dyDescent="0.2"/>
    <row r="101558" customFormat="1" x14ac:dyDescent="0.2"/>
    <row r="101559" customFormat="1" x14ac:dyDescent="0.2"/>
    <row r="101560" customFormat="1" x14ac:dyDescent="0.2"/>
    <row r="101561" customFormat="1" x14ac:dyDescent="0.2"/>
    <row r="101562" customFormat="1" x14ac:dyDescent="0.2"/>
    <row r="101563" customFormat="1" x14ac:dyDescent="0.2"/>
    <row r="101564" customFormat="1" x14ac:dyDescent="0.2"/>
    <row r="101565" customFormat="1" x14ac:dyDescent="0.2"/>
    <row r="101566" customFormat="1" x14ac:dyDescent="0.2"/>
    <row r="101567" customFormat="1" x14ac:dyDescent="0.2"/>
    <row r="101568" customFormat="1" x14ac:dyDescent="0.2"/>
    <row r="101569" customFormat="1" x14ac:dyDescent="0.2"/>
    <row r="101570" customFormat="1" x14ac:dyDescent="0.2"/>
    <row r="101571" customFormat="1" x14ac:dyDescent="0.2"/>
    <row r="101572" customFormat="1" x14ac:dyDescent="0.2"/>
    <row r="101573" customFormat="1" x14ac:dyDescent="0.2"/>
    <row r="101574" customFormat="1" x14ac:dyDescent="0.2"/>
    <row r="101575" customFormat="1" x14ac:dyDescent="0.2"/>
    <row r="101576" customFormat="1" x14ac:dyDescent="0.2"/>
    <row r="101577" customFormat="1" x14ac:dyDescent="0.2"/>
    <row r="101578" customFormat="1" x14ac:dyDescent="0.2"/>
    <row r="101579" customFormat="1" x14ac:dyDescent="0.2"/>
    <row r="101580" customFormat="1" x14ac:dyDescent="0.2"/>
    <row r="101581" customFormat="1" x14ac:dyDescent="0.2"/>
    <row r="101582" customFormat="1" x14ac:dyDescent="0.2"/>
    <row r="101583" customFormat="1" x14ac:dyDescent="0.2"/>
    <row r="101584" customFormat="1" x14ac:dyDescent="0.2"/>
    <row r="101585" customFormat="1" x14ac:dyDescent="0.2"/>
    <row r="101586" customFormat="1" x14ac:dyDescent="0.2"/>
    <row r="101587" customFormat="1" x14ac:dyDescent="0.2"/>
    <row r="101588" customFormat="1" x14ac:dyDescent="0.2"/>
    <row r="101589" customFormat="1" x14ac:dyDescent="0.2"/>
    <row r="101590" customFormat="1" x14ac:dyDescent="0.2"/>
    <row r="101591" customFormat="1" x14ac:dyDescent="0.2"/>
    <row r="101592" customFormat="1" x14ac:dyDescent="0.2"/>
    <row r="101593" customFormat="1" x14ac:dyDescent="0.2"/>
    <row r="101594" customFormat="1" x14ac:dyDescent="0.2"/>
    <row r="101595" customFormat="1" x14ac:dyDescent="0.2"/>
    <row r="101596" customFormat="1" x14ac:dyDescent="0.2"/>
    <row r="101597" customFormat="1" x14ac:dyDescent="0.2"/>
    <row r="101598" customFormat="1" x14ac:dyDescent="0.2"/>
    <row r="101599" customFormat="1" x14ac:dyDescent="0.2"/>
    <row r="101600" customFormat="1" x14ac:dyDescent="0.2"/>
    <row r="101601" customFormat="1" x14ac:dyDescent="0.2"/>
    <row r="101602" customFormat="1" x14ac:dyDescent="0.2"/>
    <row r="101603" customFormat="1" x14ac:dyDescent="0.2"/>
    <row r="101604" customFormat="1" x14ac:dyDescent="0.2"/>
    <row r="101605" customFormat="1" x14ac:dyDescent="0.2"/>
    <row r="101606" customFormat="1" x14ac:dyDescent="0.2"/>
    <row r="101607" customFormat="1" x14ac:dyDescent="0.2"/>
    <row r="101608" customFormat="1" x14ac:dyDescent="0.2"/>
    <row r="101609" customFormat="1" x14ac:dyDescent="0.2"/>
    <row r="101610" customFormat="1" x14ac:dyDescent="0.2"/>
    <row r="101611" customFormat="1" x14ac:dyDescent="0.2"/>
    <row r="101612" customFormat="1" x14ac:dyDescent="0.2"/>
    <row r="101613" customFormat="1" x14ac:dyDescent="0.2"/>
    <row r="101614" customFormat="1" x14ac:dyDescent="0.2"/>
    <row r="101615" customFormat="1" x14ac:dyDescent="0.2"/>
    <row r="101616" customFormat="1" x14ac:dyDescent="0.2"/>
    <row r="101617" customFormat="1" x14ac:dyDescent="0.2"/>
    <row r="101618" customFormat="1" x14ac:dyDescent="0.2"/>
    <row r="101619" customFormat="1" x14ac:dyDescent="0.2"/>
    <row r="101620" customFormat="1" x14ac:dyDescent="0.2"/>
    <row r="101621" customFormat="1" x14ac:dyDescent="0.2"/>
    <row r="101622" customFormat="1" x14ac:dyDescent="0.2"/>
    <row r="101623" customFormat="1" x14ac:dyDescent="0.2"/>
    <row r="101624" customFormat="1" x14ac:dyDescent="0.2"/>
    <row r="101625" customFormat="1" x14ac:dyDescent="0.2"/>
    <row r="101626" customFormat="1" x14ac:dyDescent="0.2"/>
    <row r="101627" customFormat="1" x14ac:dyDescent="0.2"/>
    <row r="101628" customFormat="1" x14ac:dyDescent="0.2"/>
    <row r="101629" customFormat="1" x14ac:dyDescent="0.2"/>
    <row r="101630" customFormat="1" x14ac:dyDescent="0.2"/>
    <row r="101631" customFormat="1" x14ac:dyDescent="0.2"/>
    <row r="101632" customFormat="1" x14ac:dyDescent="0.2"/>
    <row r="101633" customFormat="1" x14ac:dyDescent="0.2"/>
    <row r="101634" customFormat="1" x14ac:dyDescent="0.2"/>
    <row r="101635" customFormat="1" x14ac:dyDescent="0.2"/>
    <row r="101636" customFormat="1" x14ac:dyDescent="0.2"/>
    <row r="101637" customFormat="1" x14ac:dyDescent="0.2"/>
    <row r="101638" customFormat="1" x14ac:dyDescent="0.2"/>
    <row r="101639" customFormat="1" x14ac:dyDescent="0.2"/>
    <row r="101640" customFormat="1" x14ac:dyDescent="0.2"/>
    <row r="101641" customFormat="1" x14ac:dyDescent="0.2"/>
    <row r="101642" customFormat="1" x14ac:dyDescent="0.2"/>
    <row r="101643" customFormat="1" x14ac:dyDescent="0.2"/>
    <row r="101644" customFormat="1" x14ac:dyDescent="0.2"/>
    <row r="101645" customFormat="1" x14ac:dyDescent="0.2"/>
    <row r="101646" customFormat="1" x14ac:dyDescent="0.2"/>
    <row r="101647" customFormat="1" x14ac:dyDescent="0.2"/>
    <row r="101648" customFormat="1" x14ac:dyDescent="0.2"/>
    <row r="101649" customFormat="1" x14ac:dyDescent="0.2"/>
    <row r="101650" customFormat="1" x14ac:dyDescent="0.2"/>
    <row r="101651" customFormat="1" x14ac:dyDescent="0.2"/>
    <row r="101652" customFormat="1" x14ac:dyDescent="0.2"/>
    <row r="101653" customFormat="1" x14ac:dyDescent="0.2"/>
    <row r="101654" customFormat="1" x14ac:dyDescent="0.2"/>
    <row r="101655" customFormat="1" x14ac:dyDescent="0.2"/>
    <row r="101656" customFormat="1" x14ac:dyDescent="0.2"/>
    <row r="101657" customFormat="1" x14ac:dyDescent="0.2"/>
    <row r="101658" customFormat="1" x14ac:dyDescent="0.2"/>
    <row r="101659" customFormat="1" x14ac:dyDescent="0.2"/>
    <row r="101660" customFormat="1" x14ac:dyDescent="0.2"/>
    <row r="101661" customFormat="1" x14ac:dyDescent="0.2"/>
    <row r="101662" customFormat="1" x14ac:dyDescent="0.2"/>
    <row r="101663" customFormat="1" x14ac:dyDescent="0.2"/>
    <row r="101664" customFormat="1" x14ac:dyDescent="0.2"/>
    <row r="101665" customFormat="1" x14ac:dyDescent="0.2"/>
    <row r="101666" customFormat="1" x14ac:dyDescent="0.2"/>
    <row r="101667" customFormat="1" x14ac:dyDescent="0.2"/>
    <row r="101668" customFormat="1" x14ac:dyDescent="0.2"/>
    <row r="101669" customFormat="1" x14ac:dyDescent="0.2"/>
    <row r="101670" customFormat="1" x14ac:dyDescent="0.2"/>
    <row r="101671" customFormat="1" x14ac:dyDescent="0.2"/>
    <row r="101672" customFormat="1" x14ac:dyDescent="0.2"/>
    <row r="101673" customFormat="1" x14ac:dyDescent="0.2"/>
    <row r="101674" customFormat="1" x14ac:dyDescent="0.2"/>
    <row r="101675" customFormat="1" x14ac:dyDescent="0.2"/>
    <row r="101676" customFormat="1" x14ac:dyDescent="0.2"/>
    <row r="101677" customFormat="1" x14ac:dyDescent="0.2"/>
    <row r="101678" customFormat="1" x14ac:dyDescent="0.2"/>
    <row r="101679" customFormat="1" x14ac:dyDescent="0.2"/>
    <row r="101680" customFormat="1" x14ac:dyDescent="0.2"/>
    <row r="101681" customFormat="1" x14ac:dyDescent="0.2"/>
    <row r="101682" customFormat="1" x14ac:dyDescent="0.2"/>
    <row r="101683" customFormat="1" x14ac:dyDescent="0.2"/>
    <row r="101684" customFormat="1" x14ac:dyDescent="0.2"/>
    <row r="101685" customFormat="1" x14ac:dyDescent="0.2"/>
    <row r="101686" customFormat="1" x14ac:dyDescent="0.2"/>
    <row r="101687" customFormat="1" x14ac:dyDescent="0.2"/>
    <row r="101688" customFormat="1" x14ac:dyDescent="0.2"/>
    <row r="101689" customFormat="1" x14ac:dyDescent="0.2"/>
    <row r="101690" customFormat="1" x14ac:dyDescent="0.2"/>
    <row r="101691" customFormat="1" x14ac:dyDescent="0.2"/>
    <row r="101692" customFormat="1" x14ac:dyDescent="0.2"/>
    <row r="101693" customFormat="1" x14ac:dyDescent="0.2"/>
    <row r="101694" customFormat="1" x14ac:dyDescent="0.2"/>
    <row r="101695" customFormat="1" x14ac:dyDescent="0.2"/>
    <row r="101696" customFormat="1" x14ac:dyDescent="0.2"/>
    <row r="101697" customFormat="1" x14ac:dyDescent="0.2"/>
    <row r="101698" customFormat="1" x14ac:dyDescent="0.2"/>
    <row r="101699" customFormat="1" x14ac:dyDescent="0.2"/>
    <row r="101700" customFormat="1" x14ac:dyDescent="0.2"/>
    <row r="101701" customFormat="1" x14ac:dyDescent="0.2"/>
    <row r="101702" customFormat="1" x14ac:dyDescent="0.2"/>
    <row r="101703" customFormat="1" x14ac:dyDescent="0.2"/>
    <row r="101704" customFormat="1" x14ac:dyDescent="0.2"/>
    <row r="101705" customFormat="1" x14ac:dyDescent="0.2"/>
    <row r="101706" customFormat="1" x14ac:dyDescent="0.2"/>
    <row r="101707" customFormat="1" x14ac:dyDescent="0.2"/>
    <row r="101708" customFormat="1" x14ac:dyDescent="0.2"/>
    <row r="101709" customFormat="1" x14ac:dyDescent="0.2"/>
    <row r="101710" customFormat="1" x14ac:dyDescent="0.2"/>
    <row r="101711" customFormat="1" x14ac:dyDescent="0.2"/>
    <row r="101712" customFormat="1" x14ac:dyDescent="0.2"/>
    <row r="101713" customFormat="1" x14ac:dyDescent="0.2"/>
    <row r="101714" customFormat="1" x14ac:dyDescent="0.2"/>
    <row r="101715" customFormat="1" x14ac:dyDescent="0.2"/>
    <row r="101716" customFormat="1" x14ac:dyDescent="0.2"/>
    <row r="101717" customFormat="1" x14ac:dyDescent="0.2"/>
    <row r="101718" customFormat="1" x14ac:dyDescent="0.2"/>
    <row r="101719" customFormat="1" x14ac:dyDescent="0.2"/>
    <row r="101720" customFormat="1" x14ac:dyDescent="0.2"/>
    <row r="101721" customFormat="1" x14ac:dyDescent="0.2"/>
    <row r="101722" customFormat="1" x14ac:dyDescent="0.2"/>
    <row r="101723" customFormat="1" x14ac:dyDescent="0.2"/>
    <row r="101724" customFormat="1" x14ac:dyDescent="0.2"/>
    <row r="101725" customFormat="1" x14ac:dyDescent="0.2"/>
    <row r="101726" customFormat="1" x14ac:dyDescent="0.2"/>
    <row r="101727" customFormat="1" x14ac:dyDescent="0.2"/>
    <row r="101728" customFormat="1" x14ac:dyDescent="0.2"/>
    <row r="101729" customFormat="1" x14ac:dyDescent="0.2"/>
    <row r="101730" customFormat="1" x14ac:dyDescent="0.2"/>
    <row r="101731" customFormat="1" x14ac:dyDescent="0.2"/>
    <row r="101732" customFormat="1" x14ac:dyDescent="0.2"/>
    <row r="101733" customFormat="1" x14ac:dyDescent="0.2"/>
    <row r="101734" customFormat="1" x14ac:dyDescent="0.2"/>
    <row r="101735" customFormat="1" x14ac:dyDescent="0.2"/>
    <row r="101736" customFormat="1" x14ac:dyDescent="0.2"/>
    <row r="101737" customFormat="1" x14ac:dyDescent="0.2"/>
    <row r="101738" customFormat="1" x14ac:dyDescent="0.2"/>
    <row r="101739" customFormat="1" x14ac:dyDescent="0.2"/>
    <row r="101740" customFormat="1" x14ac:dyDescent="0.2"/>
    <row r="101741" customFormat="1" x14ac:dyDescent="0.2"/>
    <row r="101742" customFormat="1" x14ac:dyDescent="0.2"/>
    <row r="101743" customFormat="1" x14ac:dyDescent="0.2"/>
    <row r="101744" customFormat="1" x14ac:dyDescent="0.2"/>
    <row r="101745" customFormat="1" x14ac:dyDescent="0.2"/>
    <row r="101746" customFormat="1" x14ac:dyDescent="0.2"/>
    <row r="101747" customFormat="1" x14ac:dyDescent="0.2"/>
    <row r="101748" customFormat="1" x14ac:dyDescent="0.2"/>
    <row r="101749" customFormat="1" x14ac:dyDescent="0.2"/>
    <row r="101750" customFormat="1" x14ac:dyDescent="0.2"/>
    <row r="101751" customFormat="1" x14ac:dyDescent="0.2"/>
    <row r="101752" customFormat="1" x14ac:dyDescent="0.2"/>
    <row r="101753" customFormat="1" x14ac:dyDescent="0.2"/>
    <row r="101754" customFormat="1" x14ac:dyDescent="0.2"/>
    <row r="101755" customFormat="1" x14ac:dyDescent="0.2"/>
    <row r="101756" customFormat="1" x14ac:dyDescent="0.2"/>
    <row r="101757" customFormat="1" x14ac:dyDescent="0.2"/>
    <row r="101758" customFormat="1" x14ac:dyDescent="0.2"/>
    <row r="101759" customFormat="1" x14ac:dyDescent="0.2"/>
    <row r="101760" customFormat="1" x14ac:dyDescent="0.2"/>
    <row r="101761" customFormat="1" x14ac:dyDescent="0.2"/>
    <row r="101762" customFormat="1" x14ac:dyDescent="0.2"/>
    <row r="101763" customFormat="1" x14ac:dyDescent="0.2"/>
    <row r="101764" customFormat="1" x14ac:dyDescent="0.2"/>
    <row r="101765" customFormat="1" x14ac:dyDescent="0.2"/>
    <row r="101766" customFormat="1" x14ac:dyDescent="0.2"/>
    <row r="101767" customFormat="1" x14ac:dyDescent="0.2"/>
    <row r="101768" customFormat="1" x14ac:dyDescent="0.2"/>
    <row r="101769" customFormat="1" x14ac:dyDescent="0.2"/>
    <row r="101770" customFormat="1" x14ac:dyDescent="0.2"/>
    <row r="101771" customFormat="1" x14ac:dyDescent="0.2"/>
    <row r="101772" customFormat="1" x14ac:dyDescent="0.2"/>
    <row r="101773" customFormat="1" x14ac:dyDescent="0.2"/>
    <row r="101774" customFormat="1" x14ac:dyDescent="0.2"/>
    <row r="101775" customFormat="1" x14ac:dyDescent="0.2"/>
    <row r="101776" customFormat="1" x14ac:dyDescent="0.2"/>
    <row r="101777" customFormat="1" x14ac:dyDescent="0.2"/>
    <row r="101778" customFormat="1" x14ac:dyDescent="0.2"/>
    <row r="101779" customFormat="1" x14ac:dyDescent="0.2"/>
    <row r="101780" customFormat="1" x14ac:dyDescent="0.2"/>
    <row r="101781" customFormat="1" x14ac:dyDescent="0.2"/>
    <row r="101782" customFormat="1" x14ac:dyDescent="0.2"/>
    <row r="101783" customFormat="1" x14ac:dyDescent="0.2"/>
    <row r="101784" customFormat="1" x14ac:dyDescent="0.2"/>
    <row r="101785" customFormat="1" x14ac:dyDescent="0.2"/>
    <row r="101786" customFormat="1" x14ac:dyDescent="0.2"/>
    <row r="101787" customFormat="1" x14ac:dyDescent="0.2"/>
    <row r="101788" customFormat="1" x14ac:dyDescent="0.2"/>
    <row r="101789" customFormat="1" x14ac:dyDescent="0.2"/>
    <row r="101790" customFormat="1" x14ac:dyDescent="0.2"/>
    <row r="101791" customFormat="1" x14ac:dyDescent="0.2"/>
    <row r="101792" customFormat="1" x14ac:dyDescent="0.2"/>
    <row r="101793" customFormat="1" x14ac:dyDescent="0.2"/>
    <row r="101794" customFormat="1" x14ac:dyDescent="0.2"/>
    <row r="101795" customFormat="1" x14ac:dyDescent="0.2"/>
    <row r="101796" customFormat="1" x14ac:dyDescent="0.2"/>
    <row r="101797" customFormat="1" x14ac:dyDescent="0.2"/>
    <row r="101798" customFormat="1" x14ac:dyDescent="0.2"/>
    <row r="101799" customFormat="1" x14ac:dyDescent="0.2"/>
    <row r="101800" customFormat="1" x14ac:dyDescent="0.2"/>
    <row r="101801" customFormat="1" x14ac:dyDescent="0.2"/>
    <row r="101802" customFormat="1" x14ac:dyDescent="0.2"/>
    <row r="101803" customFormat="1" x14ac:dyDescent="0.2"/>
    <row r="101804" customFormat="1" x14ac:dyDescent="0.2"/>
    <row r="101805" customFormat="1" x14ac:dyDescent="0.2"/>
    <row r="101806" customFormat="1" x14ac:dyDescent="0.2"/>
    <row r="101807" customFormat="1" x14ac:dyDescent="0.2"/>
    <row r="101808" customFormat="1" x14ac:dyDescent="0.2"/>
    <row r="101809" customFormat="1" x14ac:dyDescent="0.2"/>
    <row r="101810" customFormat="1" x14ac:dyDescent="0.2"/>
    <row r="101811" customFormat="1" x14ac:dyDescent="0.2"/>
    <row r="101812" customFormat="1" x14ac:dyDescent="0.2"/>
    <row r="101813" customFormat="1" x14ac:dyDescent="0.2"/>
    <row r="101814" customFormat="1" x14ac:dyDescent="0.2"/>
    <row r="101815" customFormat="1" x14ac:dyDescent="0.2"/>
    <row r="101816" customFormat="1" x14ac:dyDescent="0.2"/>
    <row r="101817" customFormat="1" x14ac:dyDescent="0.2"/>
    <row r="101818" customFormat="1" x14ac:dyDescent="0.2"/>
    <row r="101819" customFormat="1" x14ac:dyDescent="0.2"/>
    <row r="101820" customFormat="1" x14ac:dyDescent="0.2"/>
    <row r="101821" customFormat="1" x14ac:dyDescent="0.2"/>
    <row r="101822" customFormat="1" x14ac:dyDescent="0.2"/>
    <row r="101823" customFormat="1" x14ac:dyDescent="0.2"/>
    <row r="101824" customFormat="1" x14ac:dyDescent="0.2"/>
    <row r="101825" customFormat="1" x14ac:dyDescent="0.2"/>
    <row r="101826" customFormat="1" x14ac:dyDescent="0.2"/>
    <row r="101827" customFormat="1" x14ac:dyDescent="0.2"/>
    <row r="101828" customFormat="1" x14ac:dyDescent="0.2"/>
    <row r="101829" customFormat="1" x14ac:dyDescent="0.2"/>
    <row r="101830" customFormat="1" x14ac:dyDescent="0.2"/>
    <row r="101831" customFormat="1" x14ac:dyDescent="0.2"/>
    <row r="101832" customFormat="1" x14ac:dyDescent="0.2"/>
    <row r="101833" customFormat="1" x14ac:dyDescent="0.2"/>
    <row r="101834" customFormat="1" x14ac:dyDescent="0.2"/>
    <row r="101835" customFormat="1" x14ac:dyDescent="0.2"/>
    <row r="101836" customFormat="1" x14ac:dyDescent="0.2"/>
    <row r="101837" customFormat="1" x14ac:dyDescent="0.2"/>
    <row r="101838" customFormat="1" x14ac:dyDescent="0.2"/>
    <row r="101839" customFormat="1" x14ac:dyDescent="0.2"/>
    <row r="101840" customFormat="1" x14ac:dyDescent="0.2"/>
    <row r="101841" customFormat="1" x14ac:dyDescent="0.2"/>
    <row r="101842" customFormat="1" x14ac:dyDescent="0.2"/>
    <row r="101843" customFormat="1" x14ac:dyDescent="0.2"/>
    <row r="101844" customFormat="1" x14ac:dyDescent="0.2"/>
    <row r="101845" customFormat="1" x14ac:dyDescent="0.2"/>
    <row r="101846" customFormat="1" x14ac:dyDescent="0.2"/>
    <row r="101847" customFormat="1" x14ac:dyDescent="0.2"/>
    <row r="101848" customFormat="1" x14ac:dyDescent="0.2"/>
    <row r="101849" customFormat="1" x14ac:dyDescent="0.2"/>
    <row r="101850" customFormat="1" x14ac:dyDescent="0.2"/>
    <row r="101851" customFormat="1" x14ac:dyDescent="0.2"/>
    <row r="101852" customFormat="1" x14ac:dyDescent="0.2"/>
    <row r="101853" customFormat="1" x14ac:dyDescent="0.2"/>
    <row r="101854" customFormat="1" x14ac:dyDescent="0.2"/>
    <row r="101855" customFormat="1" x14ac:dyDescent="0.2"/>
    <row r="101856" customFormat="1" x14ac:dyDescent="0.2"/>
    <row r="101857" customFormat="1" x14ac:dyDescent="0.2"/>
    <row r="101858" customFormat="1" x14ac:dyDescent="0.2"/>
    <row r="101859" customFormat="1" x14ac:dyDescent="0.2"/>
    <row r="101860" customFormat="1" x14ac:dyDescent="0.2"/>
    <row r="101861" customFormat="1" x14ac:dyDescent="0.2"/>
    <row r="101862" customFormat="1" x14ac:dyDescent="0.2"/>
    <row r="101863" customFormat="1" x14ac:dyDescent="0.2"/>
    <row r="101864" customFormat="1" x14ac:dyDescent="0.2"/>
    <row r="101865" customFormat="1" x14ac:dyDescent="0.2"/>
    <row r="101866" customFormat="1" x14ac:dyDescent="0.2"/>
    <row r="101867" customFormat="1" x14ac:dyDescent="0.2"/>
    <row r="101868" customFormat="1" x14ac:dyDescent="0.2"/>
    <row r="101869" customFormat="1" x14ac:dyDescent="0.2"/>
    <row r="101870" customFormat="1" x14ac:dyDescent="0.2"/>
    <row r="101871" customFormat="1" x14ac:dyDescent="0.2"/>
    <row r="101872" customFormat="1" x14ac:dyDescent="0.2"/>
    <row r="101873" customFormat="1" x14ac:dyDescent="0.2"/>
    <row r="101874" customFormat="1" x14ac:dyDescent="0.2"/>
    <row r="101875" customFormat="1" x14ac:dyDescent="0.2"/>
    <row r="101876" customFormat="1" x14ac:dyDescent="0.2"/>
    <row r="101877" customFormat="1" x14ac:dyDescent="0.2"/>
    <row r="101878" customFormat="1" x14ac:dyDescent="0.2"/>
    <row r="101879" customFormat="1" x14ac:dyDescent="0.2"/>
    <row r="101880" customFormat="1" x14ac:dyDescent="0.2"/>
    <row r="101881" customFormat="1" x14ac:dyDescent="0.2"/>
    <row r="101882" customFormat="1" x14ac:dyDescent="0.2"/>
    <row r="101883" customFormat="1" x14ac:dyDescent="0.2"/>
    <row r="101884" customFormat="1" x14ac:dyDescent="0.2"/>
    <row r="101885" customFormat="1" x14ac:dyDescent="0.2"/>
    <row r="101886" customFormat="1" x14ac:dyDescent="0.2"/>
    <row r="101887" customFormat="1" x14ac:dyDescent="0.2"/>
    <row r="101888" customFormat="1" x14ac:dyDescent="0.2"/>
    <row r="101889" customFormat="1" x14ac:dyDescent="0.2"/>
    <row r="101890" customFormat="1" x14ac:dyDescent="0.2"/>
    <row r="101891" customFormat="1" x14ac:dyDescent="0.2"/>
    <row r="101892" customFormat="1" x14ac:dyDescent="0.2"/>
    <row r="101893" customFormat="1" x14ac:dyDescent="0.2"/>
    <row r="101894" customFormat="1" x14ac:dyDescent="0.2"/>
    <row r="101895" customFormat="1" x14ac:dyDescent="0.2"/>
    <row r="101896" customFormat="1" x14ac:dyDescent="0.2"/>
    <row r="101897" customFormat="1" x14ac:dyDescent="0.2"/>
    <row r="101898" customFormat="1" x14ac:dyDescent="0.2"/>
    <row r="101899" customFormat="1" x14ac:dyDescent="0.2"/>
    <row r="101900" customFormat="1" x14ac:dyDescent="0.2"/>
    <row r="101901" customFormat="1" x14ac:dyDescent="0.2"/>
    <row r="101902" customFormat="1" x14ac:dyDescent="0.2"/>
    <row r="101903" customFormat="1" x14ac:dyDescent="0.2"/>
    <row r="101904" customFormat="1" x14ac:dyDescent="0.2"/>
    <row r="101905" customFormat="1" x14ac:dyDescent="0.2"/>
    <row r="101906" customFormat="1" x14ac:dyDescent="0.2"/>
    <row r="101907" customFormat="1" x14ac:dyDescent="0.2"/>
    <row r="101908" customFormat="1" x14ac:dyDescent="0.2"/>
    <row r="101909" customFormat="1" x14ac:dyDescent="0.2"/>
    <row r="101910" customFormat="1" x14ac:dyDescent="0.2"/>
    <row r="101911" customFormat="1" x14ac:dyDescent="0.2"/>
    <row r="101912" customFormat="1" x14ac:dyDescent="0.2"/>
    <row r="101913" customFormat="1" x14ac:dyDescent="0.2"/>
    <row r="101914" customFormat="1" x14ac:dyDescent="0.2"/>
    <row r="101915" customFormat="1" x14ac:dyDescent="0.2"/>
    <row r="101916" customFormat="1" x14ac:dyDescent="0.2"/>
    <row r="101917" customFormat="1" x14ac:dyDescent="0.2"/>
    <row r="101918" customFormat="1" x14ac:dyDescent="0.2"/>
    <row r="101919" customFormat="1" x14ac:dyDescent="0.2"/>
    <row r="101920" customFormat="1" x14ac:dyDescent="0.2"/>
    <row r="101921" customFormat="1" x14ac:dyDescent="0.2"/>
    <row r="101922" customFormat="1" x14ac:dyDescent="0.2"/>
    <row r="101923" customFormat="1" x14ac:dyDescent="0.2"/>
    <row r="101924" customFormat="1" x14ac:dyDescent="0.2"/>
    <row r="101925" customFormat="1" x14ac:dyDescent="0.2"/>
    <row r="101926" customFormat="1" x14ac:dyDescent="0.2"/>
    <row r="101927" customFormat="1" x14ac:dyDescent="0.2"/>
    <row r="101928" customFormat="1" x14ac:dyDescent="0.2"/>
    <row r="101929" customFormat="1" x14ac:dyDescent="0.2"/>
    <row r="101930" customFormat="1" x14ac:dyDescent="0.2"/>
    <row r="101931" customFormat="1" x14ac:dyDescent="0.2"/>
    <row r="101932" customFormat="1" x14ac:dyDescent="0.2"/>
    <row r="101933" customFormat="1" x14ac:dyDescent="0.2"/>
    <row r="101934" customFormat="1" x14ac:dyDescent="0.2"/>
    <row r="101935" customFormat="1" x14ac:dyDescent="0.2"/>
    <row r="101936" customFormat="1" x14ac:dyDescent="0.2"/>
    <row r="101937" customFormat="1" x14ac:dyDescent="0.2"/>
    <row r="101938" customFormat="1" x14ac:dyDescent="0.2"/>
    <row r="101939" customFormat="1" x14ac:dyDescent="0.2"/>
    <row r="101940" customFormat="1" x14ac:dyDescent="0.2"/>
    <row r="101941" customFormat="1" x14ac:dyDescent="0.2"/>
    <row r="101942" customFormat="1" x14ac:dyDescent="0.2"/>
    <row r="101943" customFormat="1" x14ac:dyDescent="0.2"/>
    <row r="101944" customFormat="1" x14ac:dyDescent="0.2"/>
    <row r="101945" customFormat="1" x14ac:dyDescent="0.2"/>
    <row r="101946" customFormat="1" x14ac:dyDescent="0.2"/>
    <row r="101947" customFormat="1" x14ac:dyDescent="0.2"/>
    <row r="101948" customFormat="1" x14ac:dyDescent="0.2"/>
    <row r="101949" customFormat="1" x14ac:dyDescent="0.2"/>
    <row r="101950" customFormat="1" x14ac:dyDescent="0.2"/>
    <row r="101951" customFormat="1" x14ac:dyDescent="0.2"/>
    <row r="101952" customFormat="1" x14ac:dyDescent="0.2"/>
    <row r="101953" customFormat="1" x14ac:dyDescent="0.2"/>
    <row r="101954" customFormat="1" x14ac:dyDescent="0.2"/>
    <row r="101955" customFormat="1" x14ac:dyDescent="0.2"/>
    <row r="101956" customFormat="1" x14ac:dyDescent="0.2"/>
    <row r="101957" customFormat="1" x14ac:dyDescent="0.2"/>
    <row r="101958" customFormat="1" x14ac:dyDescent="0.2"/>
    <row r="101959" customFormat="1" x14ac:dyDescent="0.2"/>
    <row r="101960" customFormat="1" x14ac:dyDescent="0.2"/>
    <row r="101961" customFormat="1" x14ac:dyDescent="0.2"/>
    <row r="101962" customFormat="1" x14ac:dyDescent="0.2"/>
    <row r="101963" customFormat="1" x14ac:dyDescent="0.2"/>
    <row r="101964" customFormat="1" x14ac:dyDescent="0.2"/>
    <row r="101965" customFormat="1" x14ac:dyDescent="0.2"/>
    <row r="101966" customFormat="1" x14ac:dyDescent="0.2"/>
    <row r="101967" customFormat="1" x14ac:dyDescent="0.2"/>
    <row r="101968" customFormat="1" x14ac:dyDescent="0.2"/>
    <row r="101969" customFormat="1" x14ac:dyDescent="0.2"/>
    <row r="101970" customFormat="1" x14ac:dyDescent="0.2"/>
    <row r="101971" customFormat="1" x14ac:dyDescent="0.2"/>
    <row r="101972" customFormat="1" x14ac:dyDescent="0.2"/>
    <row r="101973" customFormat="1" x14ac:dyDescent="0.2"/>
    <row r="101974" customFormat="1" x14ac:dyDescent="0.2"/>
    <row r="101975" customFormat="1" x14ac:dyDescent="0.2"/>
    <row r="101976" customFormat="1" x14ac:dyDescent="0.2"/>
    <row r="101977" customFormat="1" x14ac:dyDescent="0.2"/>
    <row r="101978" customFormat="1" x14ac:dyDescent="0.2"/>
    <row r="101979" customFormat="1" x14ac:dyDescent="0.2"/>
    <row r="101980" customFormat="1" x14ac:dyDescent="0.2"/>
    <row r="101981" customFormat="1" x14ac:dyDescent="0.2"/>
    <row r="101982" customFormat="1" x14ac:dyDescent="0.2"/>
    <row r="101983" customFormat="1" x14ac:dyDescent="0.2"/>
    <row r="101984" customFormat="1" x14ac:dyDescent="0.2"/>
    <row r="101985" customFormat="1" x14ac:dyDescent="0.2"/>
    <row r="101986" customFormat="1" x14ac:dyDescent="0.2"/>
    <row r="101987" customFormat="1" x14ac:dyDescent="0.2"/>
    <row r="101988" customFormat="1" x14ac:dyDescent="0.2"/>
    <row r="101989" customFormat="1" x14ac:dyDescent="0.2"/>
    <row r="101990" customFormat="1" x14ac:dyDescent="0.2"/>
    <row r="101991" customFormat="1" x14ac:dyDescent="0.2"/>
    <row r="101992" customFormat="1" x14ac:dyDescent="0.2"/>
    <row r="101993" customFormat="1" x14ac:dyDescent="0.2"/>
    <row r="101994" customFormat="1" x14ac:dyDescent="0.2"/>
    <row r="101995" customFormat="1" x14ac:dyDescent="0.2"/>
    <row r="101996" customFormat="1" x14ac:dyDescent="0.2"/>
    <row r="101997" customFormat="1" x14ac:dyDescent="0.2"/>
    <row r="101998" customFormat="1" x14ac:dyDescent="0.2"/>
    <row r="101999" customFormat="1" x14ac:dyDescent="0.2"/>
    <row r="102000" customFormat="1" x14ac:dyDescent="0.2"/>
    <row r="102001" customFormat="1" x14ac:dyDescent="0.2"/>
    <row r="102002" customFormat="1" x14ac:dyDescent="0.2"/>
    <row r="102003" customFormat="1" x14ac:dyDescent="0.2"/>
    <row r="102004" customFormat="1" x14ac:dyDescent="0.2"/>
    <row r="102005" customFormat="1" x14ac:dyDescent="0.2"/>
    <row r="102006" customFormat="1" x14ac:dyDescent="0.2"/>
    <row r="102007" customFormat="1" x14ac:dyDescent="0.2"/>
    <row r="102008" customFormat="1" x14ac:dyDescent="0.2"/>
    <row r="102009" customFormat="1" x14ac:dyDescent="0.2"/>
    <row r="102010" customFormat="1" x14ac:dyDescent="0.2"/>
    <row r="102011" customFormat="1" x14ac:dyDescent="0.2"/>
    <row r="102012" customFormat="1" x14ac:dyDescent="0.2"/>
    <row r="102013" customFormat="1" x14ac:dyDescent="0.2"/>
    <row r="102014" customFormat="1" x14ac:dyDescent="0.2"/>
    <row r="102015" customFormat="1" x14ac:dyDescent="0.2"/>
    <row r="102016" customFormat="1" x14ac:dyDescent="0.2"/>
    <row r="102017" customFormat="1" x14ac:dyDescent="0.2"/>
    <row r="102018" customFormat="1" x14ac:dyDescent="0.2"/>
    <row r="102019" customFormat="1" x14ac:dyDescent="0.2"/>
    <row r="102020" customFormat="1" x14ac:dyDescent="0.2"/>
    <row r="102021" customFormat="1" x14ac:dyDescent="0.2"/>
    <row r="102022" customFormat="1" x14ac:dyDescent="0.2"/>
    <row r="102023" customFormat="1" x14ac:dyDescent="0.2"/>
    <row r="102024" customFormat="1" x14ac:dyDescent="0.2"/>
    <row r="102025" customFormat="1" x14ac:dyDescent="0.2"/>
    <row r="102026" customFormat="1" x14ac:dyDescent="0.2"/>
    <row r="102027" customFormat="1" x14ac:dyDescent="0.2"/>
    <row r="102028" customFormat="1" x14ac:dyDescent="0.2"/>
    <row r="102029" customFormat="1" x14ac:dyDescent="0.2"/>
    <row r="102030" customFormat="1" x14ac:dyDescent="0.2"/>
    <row r="102031" customFormat="1" x14ac:dyDescent="0.2"/>
    <row r="102032" customFormat="1" x14ac:dyDescent="0.2"/>
    <row r="102033" customFormat="1" x14ac:dyDescent="0.2"/>
    <row r="102034" customFormat="1" x14ac:dyDescent="0.2"/>
    <row r="102035" customFormat="1" x14ac:dyDescent="0.2"/>
    <row r="102036" customFormat="1" x14ac:dyDescent="0.2"/>
    <row r="102037" customFormat="1" x14ac:dyDescent="0.2"/>
    <row r="102038" customFormat="1" x14ac:dyDescent="0.2"/>
    <row r="102039" customFormat="1" x14ac:dyDescent="0.2"/>
    <row r="102040" customFormat="1" x14ac:dyDescent="0.2"/>
    <row r="102041" customFormat="1" x14ac:dyDescent="0.2"/>
    <row r="102042" customFormat="1" x14ac:dyDescent="0.2"/>
    <row r="102043" customFormat="1" x14ac:dyDescent="0.2"/>
    <row r="102044" customFormat="1" x14ac:dyDescent="0.2"/>
    <row r="102045" customFormat="1" x14ac:dyDescent="0.2"/>
    <row r="102046" customFormat="1" x14ac:dyDescent="0.2"/>
    <row r="102047" customFormat="1" x14ac:dyDescent="0.2"/>
    <row r="102048" customFormat="1" x14ac:dyDescent="0.2"/>
    <row r="102049" customFormat="1" x14ac:dyDescent="0.2"/>
    <row r="102050" customFormat="1" x14ac:dyDescent="0.2"/>
    <row r="102051" customFormat="1" x14ac:dyDescent="0.2"/>
    <row r="102052" customFormat="1" x14ac:dyDescent="0.2"/>
    <row r="102053" customFormat="1" x14ac:dyDescent="0.2"/>
    <row r="102054" customFormat="1" x14ac:dyDescent="0.2"/>
    <row r="102055" customFormat="1" x14ac:dyDescent="0.2"/>
    <row r="102056" customFormat="1" x14ac:dyDescent="0.2"/>
    <row r="102057" customFormat="1" x14ac:dyDescent="0.2"/>
    <row r="102058" customFormat="1" x14ac:dyDescent="0.2"/>
    <row r="102059" customFormat="1" x14ac:dyDescent="0.2"/>
    <row r="102060" customFormat="1" x14ac:dyDescent="0.2"/>
    <row r="102061" customFormat="1" x14ac:dyDescent="0.2"/>
    <row r="102062" customFormat="1" x14ac:dyDescent="0.2"/>
    <row r="102063" customFormat="1" x14ac:dyDescent="0.2"/>
    <row r="102064" customFormat="1" x14ac:dyDescent="0.2"/>
    <row r="102065" customFormat="1" x14ac:dyDescent="0.2"/>
    <row r="102066" customFormat="1" x14ac:dyDescent="0.2"/>
    <row r="102067" customFormat="1" x14ac:dyDescent="0.2"/>
    <row r="102068" customFormat="1" x14ac:dyDescent="0.2"/>
    <row r="102069" customFormat="1" x14ac:dyDescent="0.2"/>
    <row r="102070" customFormat="1" x14ac:dyDescent="0.2"/>
    <row r="102071" customFormat="1" x14ac:dyDescent="0.2"/>
    <row r="102072" customFormat="1" x14ac:dyDescent="0.2"/>
    <row r="102073" customFormat="1" x14ac:dyDescent="0.2"/>
    <row r="102074" customFormat="1" x14ac:dyDescent="0.2"/>
    <row r="102075" customFormat="1" x14ac:dyDescent="0.2"/>
    <row r="102076" customFormat="1" x14ac:dyDescent="0.2"/>
    <row r="102077" customFormat="1" x14ac:dyDescent="0.2"/>
    <row r="102078" customFormat="1" x14ac:dyDescent="0.2"/>
    <row r="102079" customFormat="1" x14ac:dyDescent="0.2"/>
    <row r="102080" customFormat="1" x14ac:dyDescent="0.2"/>
    <row r="102081" customFormat="1" x14ac:dyDescent="0.2"/>
    <row r="102082" customFormat="1" x14ac:dyDescent="0.2"/>
    <row r="102083" customFormat="1" x14ac:dyDescent="0.2"/>
    <row r="102084" customFormat="1" x14ac:dyDescent="0.2"/>
    <row r="102085" customFormat="1" x14ac:dyDescent="0.2"/>
    <row r="102086" customFormat="1" x14ac:dyDescent="0.2"/>
    <row r="102087" customFormat="1" x14ac:dyDescent="0.2"/>
    <row r="102088" customFormat="1" x14ac:dyDescent="0.2"/>
    <row r="102089" customFormat="1" x14ac:dyDescent="0.2"/>
    <row r="102090" customFormat="1" x14ac:dyDescent="0.2"/>
    <row r="102091" customFormat="1" x14ac:dyDescent="0.2"/>
    <row r="102092" customFormat="1" x14ac:dyDescent="0.2"/>
    <row r="102093" customFormat="1" x14ac:dyDescent="0.2"/>
    <row r="102094" customFormat="1" x14ac:dyDescent="0.2"/>
    <row r="102095" customFormat="1" x14ac:dyDescent="0.2"/>
    <row r="102096" customFormat="1" x14ac:dyDescent="0.2"/>
    <row r="102097" customFormat="1" x14ac:dyDescent="0.2"/>
    <row r="102098" customFormat="1" x14ac:dyDescent="0.2"/>
    <row r="102099" customFormat="1" x14ac:dyDescent="0.2"/>
    <row r="102100" customFormat="1" x14ac:dyDescent="0.2"/>
    <row r="102101" customFormat="1" x14ac:dyDescent="0.2"/>
    <row r="102102" customFormat="1" x14ac:dyDescent="0.2"/>
    <row r="102103" customFormat="1" x14ac:dyDescent="0.2"/>
    <row r="102104" customFormat="1" x14ac:dyDescent="0.2"/>
    <row r="102105" customFormat="1" x14ac:dyDescent="0.2"/>
    <row r="102106" customFormat="1" x14ac:dyDescent="0.2"/>
    <row r="102107" customFormat="1" x14ac:dyDescent="0.2"/>
    <row r="102108" customFormat="1" x14ac:dyDescent="0.2"/>
    <row r="102109" customFormat="1" x14ac:dyDescent="0.2"/>
    <row r="102110" customFormat="1" x14ac:dyDescent="0.2"/>
    <row r="102111" customFormat="1" x14ac:dyDescent="0.2"/>
    <row r="102112" customFormat="1" x14ac:dyDescent="0.2"/>
    <row r="102113" customFormat="1" x14ac:dyDescent="0.2"/>
    <row r="102114" customFormat="1" x14ac:dyDescent="0.2"/>
    <row r="102115" customFormat="1" x14ac:dyDescent="0.2"/>
    <row r="102116" customFormat="1" x14ac:dyDescent="0.2"/>
    <row r="102117" customFormat="1" x14ac:dyDescent="0.2"/>
    <row r="102118" customFormat="1" x14ac:dyDescent="0.2"/>
    <row r="102119" customFormat="1" x14ac:dyDescent="0.2"/>
    <row r="102120" customFormat="1" x14ac:dyDescent="0.2"/>
    <row r="102121" customFormat="1" x14ac:dyDescent="0.2"/>
    <row r="102122" customFormat="1" x14ac:dyDescent="0.2"/>
    <row r="102123" customFormat="1" x14ac:dyDescent="0.2"/>
    <row r="102124" customFormat="1" x14ac:dyDescent="0.2"/>
    <row r="102125" customFormat="1" x14ac:dyDescent="0.2"/>
    <row r="102126" customFormat="1" x14ac:dyDescent="0.2"/>
    <row r="102127" customFormat="1" x14ac:dyDescent="0.2"/>
    <row r="102128" customFormat="1" x14ac:dyDescent="0.2"/>
    <row r="102129" customFormat="1" x14ac:dyDescent="0.2"/>
    <row r="102130" customFormat="1" x14ac:dyDescent="0.2"/>
    <row r="102131" customFormat="1" x14ac:dyDescent="0.2"/>
    <row r="102132" customFormat="1" x14ac:dyDescent="0.2"/>
    <row r="102133" customFormat="1" x14ac:dyDescent="0.2"/>
    <row r="102134" customFormat="1" x14ac:dyDescent="0.2"/>
    <row r="102135" customFormat="1" x14ac:dyDescent="0.2"/>
    <row r="102136" customFormat="1" x14ac:dyDescent="0.2"/>
    <row r="102137" customFormat="1" x14ac:dyDescent="0.2"/>
    <row r="102138" customFormat="1" x14ac:dyDescent="0.2"/>
    <row r="102139" customFormat="1" x14ac:dyDescent="0.2"/>
    <row r="102140" customFormat="1" x14ac:dyDescent="0.2"/>
    <row r="102141" customFormat="1" x14ac:dyDescent="0.2"/>
    <row r="102142" customFormat="1" x14ac:dyDescent="0.2"/>
    <row r="102143" customFormat="1" x14ac:dyDescent="0.2"/>
    <row r="102144" customFormat="1" x14ac:dyDescent="0.2"/>
    <row r="102145" customFormat="1" x14ac:dyDescent="0.2"/>
    <row r="102146" customFormat="1" x14ac:dyDescent="0.2"/>
    <row r="102147" customFormat="1" x14ac:dyDescent="0.2"/>
    <row r="102148" customFormat="1" x14ac:dyDescent="0.2"/>
    <row r="102149" customFormat="1" x14ac:dyDescent="0.2"/>
    <row r="102150" customFormat="1" x14ac:dyDescent="0.2"/>
    <row r="102151" customFormat="1" x14ac:dyDescent="0.2"/>
    <row r="102152" customFormat="1" x14ac:dyDescent="0.2"/>
    <row r="102153" customFormat="1" x14ac:dyDescent="0.2"/>
    <row r="102154" customFormat="1" x14ac:dyDescent="0.2"/>
    <row r="102155" customFormat="1" x14ac:dyDescent="0.2"/>
    <row r="102156" customFormat="1" x14ac:dyDescent="0.2"/>
    <row r="102157" customFormat="1" x14ac:dyDescent="0.2"/>
    <row r="102158" customFormat="1" x14ac:dyDescent="0.2"/>
    <row r="102159" customFormat="1" x14ac:dyDescent="0.2"/>
    <row r="102160" customFormat="1" x14ac:dyDescent="0.2"/>
    <row r="102161" customFormat="1" x14ac:dyDescent="0.2"/>
    <row r="102162" customFormat="1" x14ac:dyDescent="0.2"/>
    <row r="102163" customFormat="1" x14ac:dyDescent="0.2"/>
    <row r="102164" customFormat="1" x14ac:dyDescent="0.2"/>
    <row r="102165" customFormat="1" x14ac:dyDescent="0.2"/>
    <row r="102166" customFormat="1" x14ac:dyDescent="0.2"/>
    <row r="102167" customFormat="1" x14ac:dyDescent="0.2"/>
    <row r="102168" customFormat="1" x14ac:dyDescent="0.2"/>
    <row r="102169" customFormat="1" x14ac:dyDescent="0.2"/>
    <row r="102170" customFormat="1" x14ac:dyDescent="0.2"/>
    <row r="102171" customFormat="1" x14ac:dyDescent="0.2"/>
    <row r="102172" customFormat="1" x14ac:dyDescent="0.2"/>
    <row r="102173" customFormat="1" x14ac:dyDescent="0.2"/>
    <row r="102174" customFormat="1" x14ac:dyDescent="0.2"/>
    <row r="102175" customFormat="1" x14ac:dyDescent="0.2"/>
    <row r="102176" customFormat="1" x14ac:dyDescent="0.2"/>
    <row r="102177" customFormat="1" x14ac:dyDescent="0.2"/>
    <row r="102178" customFormat="1" x14ac:dyDescent="0.2"/>
    <row r="102179" customFormat="1" x14ac:dyDescent="0.2"/>
    <row r="102180" customFormat="1" x14ac:dyDescent="0.2"/>
    <row r="102181" customFormat="1" x14ac:dyDescent="0.2"/>
    <row r="102182" customFormat="1" x14ac:dyDescent="0.2"/>
    <row r="102183" customFormat="1" x14ac:dyDescent="0.2"/>
    <row r="102184" customFormat="1" x14ac:dyDescent="0.2"/>
    <row r="102185" customFormat="1" x14ac:dyDescent="0.2"/>
    <row r="102186" customFormat="1" x14ac:dyDescent="0.2"/>
    <row r="102187" customFormat="1" x14ac:dyDescent="0.2"/>
    <row r="102188" customFormat="1" x14ac:dyDescent="0.2"/>
    <row r="102189" customFormat="1" x14ac:dyDescent="0.2"/>
    <row r="102190" customFormat="1" x14ac:dyDescent="0.2"/>
    <row r="102191" customFormat="1" x14ac:dyDescent="0.2"/>
    <row r="102192" customFormat="1" x14ac:dyDescent="0.2"/>
    <row r="102193" customFormat="1" x14ac:dyDescent="0.2"/>
    <row r="102194" customFormat="1" x14ac:dyDescent="0.2"/>
    <row r="102195" customFormat="1" x14ac:dyDescent="0.2"/>
    <row r="102196" customFormat="1" x14ac:dyDescent="0.2"/>
    <row r="102197" customFormat="1" x14ac:dyDescent="0.2"/>
    <row r="102198" customFormat="1" x14ac:dyDescent="0.2"/>
    <row r="102199" customFormat="1" x14ac:dyDescent="0.2"/>
    <row r="102200" customFormat="1" x14ac:dyDescent="0.2"/>
    <row r="102201" customFormat="1" x14ac:dyDescent="0.2"/>
    <row r="102202" customFormat="1" x14ac:dyDescent="0.2"/>
    <row r="102203" customFormat="1" x14ac:dyDescent="0.2"/>
    <row r="102204" customFormat="1" x14ac:dyDescent="0.2"/>
    <row r="102205" customFormat="1" x14ac:dyDescent="0.2"/>
    <row r="102206" customFormat="1" x14ac:dyDescent="0.2"/>
    <row r="102207" customFormat="1" x14ac:dyDescent="0.2"/>
    <row r="102208" customFormat="1" x14ac:dyDescent="0.2"/>
    <row r="102209" customFormat="1" x14ac:dyDescent="0.2"/>
    <row r="102210" customFormat="1" x14ac:dyDescent="0.2"/>
    <row r="102211" customFormat="1" x14ac:dyDescent="0.2"/>
    <row r="102212" customFormat="1" x14ac:dyDescent="0.2"/>
    <row r="102213" customFormat="1" x14ac:dyDescent="0.2"/>
    <row r="102214" customFormat="1" x14ac:dyDescent="0.2"/>
    <row r="102215" customFormat="1" x14ac:dyDescent="0.2"/>
    <row r="102216" customFormat="1" x14ac:dyDescent="0.2"/>
    <row r="102217" customFormat="1" x14ac:dyDescent="0.2"/>
    <row r="102218" customFormat="1" x14ac:dyDescent="0.2"/>
    <row r="102219" customFormat="1" x14ac:dyDescent="0.2"/>
    <row r="102220" customFormat="1" x14ac:dyDescent="0.2"/>
    <row r="102221" customFormat="1" x14ac:dyDescent="0.2"/>
    <row r="102222" customFormat="1" x14ac:dyDescent="0.2"/>
    <row r="102223" customFormat="1" x14ac:dyDescent="0.2"/>
    <row r="102224" customFormat="1" x14ac:dyDescent="0.2"/>
    <row r="102225" customFormat="1" x14ac:dyDescent="0.2"/>
    <row r="102226" customFormat="1" x14ac:dyDescent="0.2"/>
    <row r="102227" customFormat="1" x14ac:dyDescent="0.2"/>
    <row r="102228" customFormat="1" x14ac:dyDescent="0.2"/>
    <row r="102229" customFormat="1" x14ac:dyDescent="0.2"/>
    <row r="102230" customFormat="1" x14ac:dyDescent="0.2"/>
    <row r="102231" customFormat="1" x14ac:dyDescent="0.2"/>
    <row r="102232" customFormat="1" x14ac:dyDescent="0.2"/>
    <row r="102233" customFormat="1" x14ac:dyDescent="0.2"/>
    <row r="102234" customFormat="1" x14ac:dyDescent="0.2"/>
    <row r="102235" customFormat="1" x14ac:dyDescent="0.2"/>
    <row r="102236" customFormat="1" x14ac:dyDescent="0.2"/>
    <row r="102237" customFormat="1" x14ac:dyDescent="0.2"/>
    <row r="102238" customFormat="1" x14ac:dyDescent="0.2"/>
    <row r="102239" customFormat="1" x14ac:dyDescent="0.2"/>
    <row r="102240" customFormat="1" x14ac:dyDescent="0.2"/>
    <row r="102241" customFormat="1" x14ac:dyDescent="0.2"/>
    <row r="102242" customFormat="1" x14ac:dyDescent="0.2"/>
    <row r="102243" customFormat="1" x14ac:dyDescent="0.2"/>
    <row r="102244" customFormat="1" x14ac:dyDescent="0.2"/>
    <row r="102245" customFormat="1" x14ac:dyDescent="0.2"/>
    <row r="102246" customFormat="1" x14ac:dyDescent="0.2"/>
    <row r="102247" customFormat="1" x14ac:dyDescent="0.2"/>
    <row r="102248" customFormat="1" x14ac:dyDescent="0.2"/>
    <row r="102249" customFormat="1" x14ac:dyDescent="0.2"/>
    <row r="102250" customFormat="1" x14ac:dyDescent="0.2"/>
    <row r="102251" customFormat="1" x14ac:dyDescent="0.2"/>
    <row r="102252" customFormat="1" x14ac:dyDescent="0.2"/>
    <row r="102253" customFormat="1" x14ac:dyDescent="0.2"/>
    <row r="102254" customFormat="1" x14ac:dyDescent="0.2"/>
    <row r="102255" customFormat="1" x14ac:dyDescent="0.2"/>
    <row r="102256" customFormat="1" x14ac:dyDescent="0.2"/>
    <row r="102257" customFormat="1" x14ac:dyDescent="0.2"/>
    <row r="102258" customFormat="1" x14ac:dyDescent="0.2"/>
    <row r="102259" customFormat="1" x14ac:dyDescent="0.2"/>
    <row r="102260" customFormat="1" x14ac:dyDescent="0.2"/>
    <row r="102261" customFormat="1" x14ac:dyDescent="0.2"/>
    <row r="102262" customFormat="1" x14ac:dyDescent="0.2"/>
    <row r="102263" customFormat="1" x14ac:dyDescent="0.2"/>
    <row r="102264" customFormat="1" x14ac:dyDescent="0.2"/>
    <row r="102265" customFormat="1" x14ac:dyDescent="0.2"/>
    <row r="102266" customFormat="1" x14ac:dyDescent="0.2"/>
    <row r="102267" customFormat="1" x14ac:dyDescent="0.2"/>
    <row r="102268" customFormat="1" x14ac:dyDescent="0.2"/>
    <row r="102269" customFormat="1" x14ac:dyDescent="0.2"/>
    <row r="102270" customFormat="1" x14ac:dyDescent="0.2"/>
    <row r="102271" customFormat="1" x14ac:dyDescent="0.2"/>
    <row r="102272" customFormat="1" x14ac:dyDescent="0.2"/>
    <row r="102273" customFormat="1" x14ac:dyDescent="0.2"/>
    <row r="102274" customFormat="1" x14ac:dyDescent="0.2"/>
    <row r="102275" customFormat="1" x14ac:dyDescent="0.2"/>
    <row r="102276" customFormat="1" x14ac:dyDescent="0.2"/>
    <row r="102277" customFormat="1" x14ac:dyDescent="0.2"/>
    <row r="102278" customFormat="1" x14ac:dyDescent="0.2"/>
    <row r="102279" customFormat="1" x14ac:dyDescent="0.2"/>
    <row r="102280" customFormat="1" x14ac:dyDescent="0.2"/>
    <row r="102281" customFormat="1" x14ac:dyDescent="0.2"/>
    <row r="102282" customFormat="1" x14ac:dyDescent="0.2"/>
    <row r="102283" customFormat="1" x14ac:dyDescent="0.2"/>
    <row r="102284" customFormat="1" x14ac:dyDescent="0.2"/>
    <row r="102285" customFormat="1" x14ac:dyDescent="0.2"/>
    <row r="102286" customFormat="1" x14ac:dyDescent="0.2"/>
    <row r="102287" customFormat="1" x14ac:dyDescent="0.2"/>
    <row r="102288" customFormat="1" x14ac:dyDescent="0.2"/>
    <row r="102289" customFormat="1" x14ac:dyDescent="0.2"/>
    <row r="102290" customFormat="1" x14ac:dyDescent="0.2"/>
    <row r="102291" customFormat="1" x14ac:dyDescent="0.2"/>
    <row r="102292" customFormat="1" x14ac:dyDescent="0.2"/>
    <row r="102293" customFormat="1" x14ac:dyDescent="0.2"/>
    <row r="102294" customFormat="1" x14ac:dyDescent="0.2"/>
    <row r="102295" customFormat="1" x14ac:dyDescent="0.2"/>
    <row r="102296" customFormat="1" x14ac:dyDescent="0.2"/>
    <row r="102297" customFormat="1" x14ac:dyDescent="0.2"/>
    <row r="102298" customFormat="1" x14ac:dyDescent="0.2"/>
    <row r="102299" customFormat="1" x14ac:dyDescent="0.2"/>
    <row r="102300" customFormat="1" x14ac:dyDescent="0.2"/>
    <row r="102301" customFormat="1" x14ac:dyDescent="0.2"/>
    <row r="102302" customFormat="1" x14ac:dyDescent="0.2"/>
    <row r="102303" customFormat="1" x14ac:dyDescent="0.2"/>
    <row r="102304" customFormat="1" x14ac:dyDescent="0.2"/>
    <row r="102305" customFormat="1" x14ac:dyDescent="0.2"/>
    <row r="102306" customFormat="1" x14ac:dyDescent="0.2"/>
    <row r="102307" customFormat="1" x14ac:dyDescent="0.2"/>
    <row r="102308" customFormat="1" x14ac:dyDescent="0.2"/>
    <row r="102309" customFormat="1" x14ac:dyDescent="0.2"/>
    <row r="102310" customFormat="1" x14ac:dyDescent="0.2"/>
    <row r="102311" customFormat="1" x14ac:dyDescent="0.2"/>
    <row r="102312" customFormat="1" x14ac:dyDescent="0.2"/>
    <row r="102313" customFormat="1" x14ac:dyDescent="0.2"/>
    <row r="102314" customFormat="1" x14ac:dyDescent="0.2"/>
    <row r="102315" customFormat="1" x14ac:dyDescent="0.2"/>
    <row r="102316" customFormat="1" x14ac:dyDescent="0.2"/>
    <row r="102317" customFormat="1" x14ac:dyDescent="0.2"/>
    <row r="102318" customFormat="1" x14ac:dyDescent="0.2"/>
    <row r="102319" customFormat="1" x14ac:dyDescent="0.2"/>
    <row r="102320" customFormat="1" x14ac:dyDescent="0.2"/>
    <row r="102321" customFormat="1" x14ac:dyDescent="0.2"/>
    <row r="102322" customFormat="1" x14ac:dyDescent="0.2"/>
    <row r="102323" customFormat="1" x14ac:dyDescent="0.2"/>
    <row r="102324" customFormat="1" x14ac:dyDescent="0.2"/>
    <row r="102325" customFormat="1" x14ac:dyDescent="0.2"/>
    <row r="102326" customFormat="1" x14ac:dyDescent="0.2"/>
    <row r="102327" customFormat="1" x14ac:dyDescent="0.2"/>
    <row r="102328" customFormat="1" x14ac:dyDescent="0.2"/>
    <row r="102329" customFormat="1" x14ac:dyDescent="0.2"/>
    <row r="102330" customFormat="1" x14ac:dyDescent="0.2"/>
    <row r="102331" customFormat="1" x14ac:dyDescent="0.2"/>
    <row r="102332" customFormat="1" x14ac:dyDescent="0.2"/>
    <row r="102333" customFormat="1" x14ac:dyDescent="0.2"/>
    <row r="102334" customFormat="1" x14ac:dyDescent="0.2"/>
    <row r="102335" customFormat="1" x14ac:dyDescent="0.2"/>
    <row r="102336" customFormat="1" x14ac:dyDescent="0.2"/>
    <row r="102337" customFormat="1" x14ac:dyDescent="0.2"/>
    <row r="102338" customFormat="1" x14ac:dyDescent="0.2"/>
    <row r="102339" customFormat="1" x14ac:dyDescent="0.2"/>
    <row r="102340" customFormat="1" x14ac:dyDescent="0.2"/>
    <row r="102341" customFormat="1" x14ac:dyDescent="0.2"/>
    <row r="102342" customFormat="1" x14ac:dyDescent="0.2"/>
    <row r="102343" customFormat="1" x14ac:dyDescent="0.2"/>
    <row r="102344" customFormat="1" x14ac:dyDescent="0.2"/>
    <row r="102345" customFormat="1" x14ac:dyDescent="0.2"/>
    <row r="102346" customFormat="1" x14ac:dyDescent="0.2"/>
    <row r="102347" customFormat="1" x14ac:dyDescent="0.2"/>
    <row r="102348" customFormat="1" x14ac:dyDescent="0.2"/>
    <row r="102349" customFormat="1" x14ac:dyDescent="0.2"/>
    <row r="102350" customFormat="1" x14ac:dyDescent="0.2"/>
    <row r="102351" customFormat="1" x14ac:dyDescent="0.2"/>
    <row r="102352" customFormat="1" x14ac:dyDescent="0.2"/>
    <row r="102353" customFormat="1" x14ac:dyDescent="0.2"/>
    <row r="102354" customFormat="1" x14ac:dyDescent="0.2"/>
    <row r="102355" customFormat="1" x14ac:dyDescent="0.2"/>
    <row r="102356" customFormat="1" x14ac:dyDescent="0.2"/>
    <row r="102357" customFormat="1" x14ac:dyDescent="0.2"/>
    <row r="102358" customFormat="1" x14ac:dyDescent="0.2"/>
    <row r="102359" customFormat="1" x14ac:dyDescent="0.2"/>
    <row r="102360" customFormat="1" x14ac:dyDescent="0.2"/>
    <row r="102361" customFormat="1" x14ac:dyDescent="0.2"/>
    <row r="102362" customFormat="1" x14ac:dyDescent="0.2"/>
    <row r="102363" customFormat="1" x14ac:dyDescent="0.2"/>
    <row r="102364" customFormat="1" x14ac:dyDescent="0.2"/>
    <row r="102365" customFormat="1" x14ac:dyDescent="0.2"/>
    <row r="102366" customFormat="1" x14ac:dyDescent="0.2"/>
    <row r="102367" customFormat="1" x14ac:dyDescent="0.2"/>
    <row r="102368" customFormat="1" x14ac:dyDescent="0.2"/>
    <row r="102369" customFormat="1" x14ac:dyDescent="0.2"/>
    <row r="102370" customFormat="1" x14ac:dyDescent="0.2"/>
    <row r="102371" customFormat="1" x14ac:dyDescent="0.2"/>
    <row r="102372" customFormat="1" x14ac:dyDescent="0.2"/>
    <row r="102373" customFormat="1" x14ac:dyDescent="0.2"/>
    <row r="102374" customFormat="1" x14ac:dyDescent="0.2"/>
    <row r="102375" customFormat="1" x14ac:dyDescent="0.2"/>
    <row r="102376" customFormat="1" x14ac:dyDescent="0.2"/>
    <row r="102377" customFormat="1" x14ac:dyDescent="0.2"/>
    <row r="102378" customFormat="1" x14ac:dyDescent="0.2"/>
    <row r="102379" customFormat="1" x14ac:dyDescent="0.2"/>
    <row r="102380" customFormat="1" x14ac:dyDescent="0.2"/>
    <row r="102381" customFormat="1" x14ac:dyDescent="0.2"/>
    <row r="102382" customFormat="1" x14ac:dyDescent="0.2"/>
    <row r="102383" customFormat="1" x14ac:dyDescent="0.2"/>
    <row r="102384" customFormat="1" x14ac:dyDescent="0.2"/>
    <row r="102385" customFormat="1" x14ac:dyDescent="0.2"/>
    <row r="102386" customFormat="1" x14ac:dyDescent="0.2"/>
    <row r="102387" customFormat="1" x14ac:dyDescent="0.2"/>
    <row r="102388" customFormat="1" x14ac:dyDescent="0.2"/>
    <row r="102389" customFormat="1" x14ac:dyDescent="0.2"/>
    <row r="102390" customFormat="1" x14ac:dyDescent="0.2"/>
    <row r="102391" customFormat="1" x14ac:dyDescent="0.2"/>
    <row r="102392" customFormat="1" x14ac:dyDescent="0.2"/>
    <row r="102393" customFormat="1" x14ac:dyDescent="0.2"/>
    <row r="102394" customFormat="1" x14ac:dyDescent="0.2"/>
    <row r="102395" customFormat="1" x14ac:dyDescent="0.2"/>
    <row r="102396" customFormat="1" x14ac:dyDescent="0.2"/>
    <row r="102397" customFormat="1" x14ac:dyDescent="0.2"/>
    <row r="102398" customFormat="1" x14ac:dyDescent="0.2"/>
    <row r="102399" customFormat="1" x14ac:dyDescent="0.2"/>
    <row r="102400" customFormat="1" x14ac:dyDescent="0.2"/>
    <row r="102401" customFormat="1" x14ac:dyDescent="0.2"/>
    <row r="102402" customFormat="1" x14ac:dyDescent="0.2"/>
    <row r="102403" customFormat="1" x14ac:dyDescent="0.2"/>
    <row r="102404" customFormat="1" x14ac:dyDescent="0.2"/>
    <row r="102405" customFormat="1" x14ac:dyDescent="0.2"/>
    <row r="102406" customFormat="1" x14ac:dyDescent="0.2"/>
    <row r="102407" customFormat="1" x14ac:dyDescent="0.2"/>
    <row r="102408" customFormat="1" x14ac:dyDescent="0.2"/>
    <row r="102409" customFormat="1" x14ac:dyDescent="0.2"/>
    <row r="102410" customFormat="1" x14ac:dyDescent="0.2"/>
    <row r="102411" customFormat="1" x14ac:dyDescent="0.2"/>
    <row r="102412" customFormat="1" x14ac:dyDescent="0.2"/>
    <row r="102413" customFormat="1" x14ac:dyDescent="0.2"/>
    <row r="102414" customFormat="1" x14ac:dyDescent="0.2"/>
    <row r="102415" customFormat="1" x14ac:dyDescent="0.2"/>
    <row r="102416" customFormat="1" x14ac:dyDescent="0.2"/>
    <row r="102417" customFormat="1" x14ac:dyDescent="0.2"/>
    <row r="102418" customFormat="1" x14ac:dyDescent="0.2"/>
    <row r="102419" customFormat="1" x14ac:dyDescent="0.2"/>
    <row r="102420" customFormat="1" x14ac:dyDescent="0.2"/>
    <row r="102421" customFormat="1" x14ac:dyDescent="0.2"/>
    <row r="102422" customFormat="1" x14ac:dyDescent="0.2"/>
    <row r="102423" customFormat="1" x14ac:dyDescent="0.2"/>
    <row r="102424" customFormat="1" x14ac:dyDescent="0.2"/>
    <row r="102425" customFormat="1" x14ac:dyDescent="0.2"/>
    <row r="102426" customFormat="1" x14ac:dyDescent="0.2"/>
    <row r="102427" customFormat="1" x14ac:dyDescent="0.2"/>
    <row r="102428" customFormat="1" x14ac:dyDescent="0.2"/>
    <row r="102429" customFormat="1" x14ac:dyDescent="0.2"/>
    <row r="102430" customFormat="1" x14ac:dyDescent="0.2"/>
    <row r="102431" customFormat="1" x14ac:dyDescent="0.2"/>
    <row r="102432" customFormat="1" x14ac:dyDescent="0.2"/>
    <row r="102433" customFormat="1" x14ac:dyDescent="0.2"/>
    <row r="102434" customFormat="1" x14ac:dyDescent="0.2"/>
    <row r="102435" customFormat="1" x14ac:dyDescent="0.2"/>
    <row r="102436" customFormat="1" x14ac:dyDescent="0.2"/>
    <row r="102437" customFormat="1" x14ac:dyDescent="0.2"/>
    <row r="102438" customFormat="1" x14ac:dyDescent="0.2"/>
    <row r="102439" customFormat="1" x14ac:dyDescent="0.2"/>
    <row r="102440" customFormat="1" x14ac:dyDescent="0.2"/>
    <row r="102441" customFormat="1" x14ac:dyDescent="0.2"/>
    <row r="102442" customFormat="1" x14ac:dyDescent="0.2"/>
    <row r="102443" customFormat="1" x14ac:dyDescent="0.2"/>
    <row r="102444" customFormat="1" x14ac:dyDescent="0.2"/>
    <row r="102445" customFormat="1" x14ac:dyDescent="0.2"/>
    <row r="102446" customFormat="1" x14ac:dyDescent="0.2"/>
    <row r="102447" customFormat="1" x14ac:dyDescent="0.2"/>
    <row r="102448" customFormat="1" x14ac:dyDescent="0.2"/>
    <row r="102449" customFormat="1" x14ac:dyDescent="0.2"/>
    <row r="102450" customFormat="1" x14ac:dyDescent="0.2"/>
    <row r="102451" customFormat="1" x14ac:dyDescent="0.2"/>
    <row r="102452" customFormat="1" x14ac:dyDescent="0.2"/>
    <row r="102453" customFormat="1" x14ac:dyDescent="0.2"/>
    <row r="102454" customFormat="1" x14ac:dyDescent="0.2"/>
    <row r="102455" customFormat="1" x14ac:dyDescent="0.2"/>
    <row r="102456" customFormat="1" x14ac:dyDescent="0.2"/>
    <row r="102457" customFormat="1" x14ac:dyDescent="0.2"/>
    <row r="102458" customFormat="1" x14ac:dyDescent="0.2"/>
    <row r="102459" customFormat="1" x14ac:dyDescent="0.2"/>
    <row r="102460" customFormat="1" x14ac:dyDescent="0.2"/>
    <row r="102461" customFormat="1" x14ac:dyDescent="0.2"/>
    <row r="102462" customFormat="1" x14ac:dyDescent="0.2"/>
    <row r="102463" customFormat="1" x14ac:dyDescent="0.2"/>
    <row r="102464" customFormat="1" x14ac:dyDescent="0.2"/>
    <row r="102465" customFormat="1" x14ac:dyDescent="0.2"/>
    <row r="102466" customFormat="1" x14ac:dyDescent="0.2"/>
    <row r="102467" customFormat="1" x14ac:dyDescent="0.2"/>
    <row r="102468" customFormat="1" x14ac:dyDescent="0.2"/>
    <row r="102469" customFormat="1" x14ac:dyDescent="0.2"/>
    <row r="102470" customFormat="1" x14ac:dyDescent="0.2"/>
    <row r="102471" customFormat="1" x14ac:dyDescent="0.2"/>
    <row r="102472" customFormat="1" x14ac:dyDescent="0.2"/>
    <row r="102473" customFormat="1" x14ac:dyDescent="0.2"/>
    <row r="102474" customFormat="1" x14ac:dyDescent="0.2"/>
    <row r="102475" customFormat="1" x14ac:dyDescent="0.2"/>
    <row r="102476" customFormat="1" x14ac:dyDescent="0.2"/>
    <row r="102477" customFormat="1" x14ac:dyDescent="0.2"/>
    <row r="102478" customFormat="1" x14ac:dyDescent="0.2"/>
    <row r="102479" customFormat="1" x14ac:dyDescent="0.2"/>
    <row r="102480" customFormat="1" x14ac:dyDescent="0.2"/>
    <row r="102481" customFormat="1" x14ac:dyDescent="0.2"/>
    <row r="102482" customFormat="1" x14ac:dyDescent="0.2"/>
    <row r="102483" customFormat="1" x14ac:dyDescent="0.2"/>
    <row r="102484" customFormat="1" x14ac:dyDescent="0.2"/>
    <row r="102485" customFormat="1" x14ac:dyDescent="0.2"/>
    <row r="102486" customFormat="1" x14ac:dyDescent="0.2"/>
    <row r="102487" customFormat="1" x14ac:dyDescent="0.2"/>
    <row r="102488" customFormat="1" x14ac:dyDescent="0.2"/>
    <row r="102489" customFormat="1" x14ac:dyDescent="0.2"/>
    <row r="102490" customFormat="1" x14ac:dyDescent="0.2"/>
    <row r="102491" customFormat="1" x14ac:dyDescent="0.2"/>
    <row r="102492" customFormat="1" x14ac:dyDescent="0.2"/>
    <row r="102493" customFormat="1" x14ac:dyDescent="0.2"/>
    <row r="102494" customFormat="1" x14ac:dyDescent="0.2"/>
    <row r="102495" customFormat="1" x14ac:dyDescent="0.2"/>
    <row r="102496" customFormat="1" x14ac:dyDescent="0.2"/>
    <row r="102497" customFormat="1" x14ac:dyDescent="0.2"/>
    <row r="102498" customFormat="1" x14ac:dyDescent="0.2"/>
    <row r="102499" customFormat="1" x14ac:dyDescent="0.2"/>
    <row r="102500" customFormat="1" x14ac:dyDescent="0.2"/>
    <row r="102501" customFormat="1" x14ac:dyDescent="0.2"/>
    <row r="102502" customFormat="1" x14ac:dyDescent="0.2"/>
    <row r="102503" customFormat="1" x14ac:dyDescent="0.2"/>
    <row r="102504" customFormat="1" x14ac:dyDescent="0.2"/>
    <row r="102505" customFormat="1" x14ac:dyDescent="0.2"/>
    <row r="102506" customFormat="1" x14ac:dyDescent="0.2"/>
    <row r="102507" customFormat="1" x14ac:dyDescent="0.2"/>
    <row r="102508" customFormat="1" x14ac:dyDescent="0.2"/>
    <row r="102509" customFormat="1" x14ac:dyDescent="0.2"/>
    <row r="102510" customFormat="1" x14ac:dyDescent="0.2"/>
    <row r="102511" customFormat="1" x14ac:dyDescent="0.2"/>
    <row r="102512" customFormat="1" x14ac:dyDescent="0.2"/>
    <row r="102513" customFormat="1" x14ac:dyDescent="0.2"/>
    <row r="102514" customFormat="1" x14ac:dyDescent="0.2"/>
    <row r="102515" customFormat="1" x14ac:dyDescent="0.2"/>
    <row r="102516" customFormat="1" x14ac:dyDescent="0.2"/>
    <row r="102517" customFormat="1" x14ac:dyDescent="0.2"/>
    <row r="102518" customFormat="1" x14ac:dyDescent="0.2"/>
    <row r="102519" customFormat="1" x14ac:dyDescent="0.2"/>
    <row r="102520" customFormat="1" x14ac:dyDescent="0.2"/>
    <row r="102521" customFormat="1" x14ac:dyDescent="0.2"/>
    <row r="102522" customFormat="1" x14ac:dyDescent="0.2"/>
    <row r="102523" customFormat="1" x14ac:dyDescent="0.2"/>
    <row r="102524" customFormat="1" x14ac:dyDescent="0.2"/>
    <row r="102525" customFormat="1" x14ac:dyDescent="0.2"/>
    <row r="102526" customFormat="1" x14ac:dyDescent="0.2"/>
    <row r="102527" customFormat="1" x14ac:dyDescent="0.2"/>
    <row r="102528" customFormat="1" x14ac:dyDescent="0.2"/>
    <row r="102529" customFormat="1" x14ac:dyDescent="0.2"/>
    <row r="102530" customFormat="1" x14ac:dyDescent="0.2"/>
    <row r="102531" customFormat="1" x14ac:dyDescent="0.2"/>
    <row r="102532" customFormat="1" x14ac:dyDescent="0.2"/>
    <row r="102533" customFormat="1" x14ac:dyDescent="0.2"/>
    <row r="102534" customFormat="1" x14ac:dyDescent="0.2"/>
    <row r="102535" customFormat="1" x14ac:dyDescent="0.2"/>
    <row r="102536" customFormat="1" x14ac:dyDescent="0.2"/>
    <row r="102537" customFormat="1" x14ac:dyDescent="0.2"/>
    <row r="102538" customFormat="1" x14ac:dyDescent="0.2"/>
    <row r="102539" customFormat="1" x14ac:dyDescent="0.2"/>
    <row r="102540" customFormat="1" x14ac:dyDescent="0.2"/>
    <row r="102541" customFormat="1" x14ac:dyDescent="0.2"/>
    <row r="102542" customFormat="1" x14ac:dyDescent="0.2"/>
    <row r="102543" customFormat="1" x14ac:dyDescent="0.2"/>
    <row r="102544" customFormat="1" x14ac:dyDescent="0.2"/>
    <row r="102545" customFormat="1" x14ac:dyDescent="0.2"/>
    <row r="102546" customFormat="1" x14ac:dyDescent="0.2"/>
    <row r="102547" customFormat="1" x14ac:dyDescent="0.2"/>
    <row r="102548" customFormat="1" x14ac:dyDescent="0.2"/>
    <row r="102549" customFormat="1" x14ac:dyDescent="0.2"/>
    <row r="102550" customFormat="1" x14ac:dyDescent="0.2"/>
    <row r="102551" customFormat="1" x14ac:dyDescent="0.2"/>
    <row r="102552" customFormat="1" x14ac:dyDescent="0.2"/>
    <row r="102553" customFormat="1" x14ac:dyDescent="0.2"/>
    <row r="102554" customFormat="1" x14ac:dyDescent="0.2"/>
    <row r="102555" customFormat="1" x14ac:dyDescent="0.2"/>
    <row r="102556" customFormat="1" x14ac:dyDescent="0.2"/>
    <row r="102557" customFormat="1" x14ac:dyDescent="0.2"/>
    <row r="102558" customFormat="1" x14ac:dyDescent="0.2"/>
    <row r="102559" customFormat="1" x14ac:dyDescent="0.2"/>
    <row r="102560" customFormat="1" x14ac:dyDescent="0.2"/>
    <row r="102561" customFormat="1" x14ac:dyDescent="0.2"/>
    <row r="102562" customFormat="1" x14ac:dyDescent="0.2"/>
    <row r="102563" customFormat="1" x14ac:dyDescent="0.2"/>
    <row r="102564" customFormat="1" x14ac:dyDescent="0.2"/>
    <row r="102565" customFormat="1" x14ac:dyDescent="0.2"/>
    <row r="102566" customFormat="1" x14ac:dyDescent="0.2"/>
    <row r="102567" customFormat="1" x14ac:dyDescent="0.2"/>
    <row r="102568" customFormat="1" x14ac:dyDescent="0.2"/>
    <row r="102569" customFormat="1" x14ac:dyDescent="0.2"/>
    <row r="102570" customFormat="1" x14ac:dyDescent="0.2"/>
    <row r="102571" customFormat="1" x14ac:dyDescent="0.2"/>
    <row r="102572" customFormat="1" x14ac:dyDescent="0.2"/>
    <row r="102573" customFormat="1" x14ac:dyDescent="0.2"/>
    <row r="102574" customFormat="1" x14ac:dyDescent="0.2"/>
    <row r="102575" customFormat="1" x14ac:dyDescent="0.2"/>
    <row r="102576" customFormat="1" x14ac:dyDescent="0.2"/>
    <row r="102577" customFormat="1" x14ac:dyDescent="0.2"/>
    <row r="102578" customFormat="1" x14ac:dyDescent="0.2"/>
    <row r="102579" customFormat="1" x14ac:dyDescent="0.2"/>
    <row r="102580" customFormat="1" x14ac:dyDescent="0.2"/>
    <row r="102581" customFormat="1" x14ac:dyDescent="0.2"/>
    <row r="102582" customFormat="1" x14ac:dyDescent="0.2"/>
    <row r="102583" customFormat="1" x14ac:dyDescent="0.2"/>
    <row r="102584" customFormat="1" x14ac:dyDescent="0.2"/>
    <row r="102585" customFormat="1" x14ac:dyDescent="0.2"/>
    <row r="102586" customFormat="1" x14ac:dyDescent="0.2"/>
    <row r="102587" customFormat="1" x14ac:dyDescent="0.2"/>
    <row r="102588" customFormat="1" x14ac:dyDescent="0.2"/>
    <row r="102589" customFormat="1" x14ac:dyDescent="0.2"/>
    <row r="102590" customFormat="1" x14ac:dyDescent="0.2"/>
    <row r="102591" customFormat="1" x14ac:dyDescent="0.2"/>
    <row r="102592" customFormat="1" x14ac:dyDescent="0.2"/>
    <row r="102593" customFormat="1" x14ac:dyDescent="0.2"/>
    <row r="102594" customFormat="1" x14ac:dyDescent="0.2"/>
    <row r="102595" customFormat="1" x14ac:dyDescent="0.2"/>
    <row r="102596" customFormat="1" x14ac:dyDescent="0.2"/>
    <row r="102597" customFormat="1" x14ac:dyDescent="0.2"/>
    <row r="102598" customFormat="1" x14ac:dyDescent="0.2"/>
    <row r="102599" customFormat="1" x14ac:dyDescent="0.2"/>
    <row r="102600" customFormat="1" x14ac:dyDescent="0.2"/>
    <row r="102601" customFormat="1" x14ac:dyDescent="0.2"/>
    <row r="102602" customFormat="1" x14ac:dyDescent="0.2"/>
    <row r="102603" customFormat="1" x14ac:dyDescent="0.2"/>
    <row r="102604" customFormat="1" x14ac:dyDescent="0.2"/>
    <row r="102605" customFormat="1" x14ac:dyDescent="0.2"/>
    <row r="102606" customFormat="1" x14ac:dyDescent="0.2"/>
    <row r="102607" customFormat="1" x14ac:dyDescent="0.2"/>
    <row r="102608" customFormat="1" x14ac:dyDescent="0.2"/>
    <row r="102609" customFormat="1" x14ac:dyDescent="0.2"/>
    <row r="102610" customFormat="1" x14ac:dyDescent="0.2"/>
    <row r="102611" customFormat="1" x14ac:dyDescent="0.2"/>
    <row r="102612" customFormat="1" x14ac:dyDescent="0.2"/>
    <row r="102613" customFormat="1" x14ac:dyDescent="0.2"/>
    <row r="102614" customFormat="1" x14ac:dyDescent="0.2"/>
    <row r="102615" customFormat="1" x14ac:dyDescent="0.2"/>
    <row r="102616" customFormat="1" x14ac:dyDescent="0.2"/>
    <row r="102617" customFormat="1" x14ac:dyDescent="0.2"/>
    <row r="102618" customFormat="1" x14ac:dyDescent="0.2"/>
    <row r="102619" customFormat="1" x14ac:dyDescent="0.2"/>
    <row r="102620" customFormat="1" x14ac:dyDescent="0.2"/>
    <row r="102621" customFormat="1" x14ac:dyDescent="0.2"/>
    <row r="102622" customFormat="1" x14ac:dyDescent="0.2"/>
    <row r="102623" customFormat="1" x14ac:dyDescent="0.2"/>
    <row r="102624" customFormat="1" x14ac:dyDescent="0.2"/>
    <row r="102625" customFormat="1" x14ac:dyDescent="0.2"/>
    <row r="102626" customFormat="1" x14ac:dyDescent="0.2"/>
    <row r="102627" customFormat="1" x14ac:dyDescent="0.2"/>
    <row r="102628" customFormat="1" x14ac:dyDescent="0.2"/>
    <row r="102629" customFormat="1" x14ac:dyDescent="0.2"/>
    <row r="102630" customFormat="1" x14ac:dyDescent="0.2"/>
    <row r="102631" customFormat="1" x14ac:dyDescent="0.2"/>
    <row r="102632" customFormat="1" x14ac:dyDescent="0.2"/>
    <row r="102633" customFormat="1" x14ac:dyDescent="0.2"/>
    <row r="102634" customFormat="1" x14ac:dyDescent="0.2"/>
    <row r="102635" customFormat="1" x14ac:dyDescent="0.2"/>
    <row r="102636" customFormat="1" x14ac:dyDescent="0.2"/>
    <row r="102637" customFormat="1" x14ac:dyDescent="0.2"/>
    <row r="102638" customFormat="1" x14ac:dyDescent="0.2"/>
    <row r="102639" customFormat="1" x14ac:dyDescent="0.2"/>
    <row r="102640" customFormat="1" x14ac:dyDescent="0.2"/>
    <row r="102641" customFormat="1" x14ac:dyDescent="0.2"/>
    <row r="102642" customFormat="1" x14ac:dyDescent="0.2"/>
    <row r="102643" customFormat="1" x14ac:dyDescent="0.2"/>
    <row r="102644" customFormat="1" x14ac:dyDescent="0.2"/>
    <row r="102645" customFormat="1" x14ac:dyDescent="0.2"/>
    <row r="102646" customFormat="1" x14ac:dyDescent="0.2"/>
    <row r="102647" customFormat="1" x14ac:dyDescent="0.2"/>
    <row r="102648" customFormat="1" x14ac:dyDescent="0.2"/>
    <row r="102649" customFormat="1" x14ac:dyDescent="0.2"/>
    <row r="102650" customFormat="1" x14ac:dyDescent="0.2"/>
    <row r="102651" customFormat="1" x14ac:dyDescent="0.2"/>
    <row r="102652" customFormat="1" x14ac:dyDescent="0.2"/>
    <row r="102653" customFormat="1" x14ac:dyDescent="0.2"/>
    <row r="102654" customFormat="1" x14ac:dyDescent="0.2"/>
    <row r="102655" customFormat="1" x14ac:dyDescent="0.2"/>
    <row r="102656" customFormat="1" x14ac:dyDescent="0.2"/>
    <row r="102657" customFormat="1" x14ac:dyDescent="0.2"/>
    <row r="102658" customFormat="1" x14ac:dyDescent="0.2"/>
    <row r="102659" customFormat="1" x14ac:dyDescent="0.2"/>
    <row r="102660" customFormat="1" x14ac:dyDescent="0.2"/>
    <row r="102661" customFormat="1" x14ac:dyDescent="0.2"/>
    <row r="102662" customFormat="1" x14ac:dyDescent="0.2"/>
    <row r="102663" customFormat="1" x14ac:dyDescent="0.2"/>
    <row r="102664" customFormat="1" x14ac:dyDescent="0.2"/>
    <row r="102665" customFormat="1" x14ac:dyDescent="0.2"/>
    <row r="102666" customFormat="1" x14ac:dyDescent="0.2"/>
    <row r="102667" customFormat="1" x14ac:dyDescent="0.2"/>
    <row r="102668" customFormat="1" x14ac:dyDescent="0.2"/>
    <row r="102669" customFormat="1" x14ac:dyDescent="0.2"/>
    <row r="102670" customFormat="1" x14ac:dyDescent="0.2"/>
    <row r="102671" customFormat="1" x14ac:dyDescent="0.2"/>
    <row r="102672" customFormat="1" x14ac:dyDescent="0.2"/>
    <row r="102673" customFormat="1" x14ac:dyDescent="0.2"/>
    <row r="102674" customFormat="1" x14ac:dyDescent="0.2"/>
    <row r="102675" customFormat="1" x14ac:dyDescent="0.2"/>
    <row r="102676" customFormat="1" x14ac:dyDescent="0.2"/>
    <row r="102677" customFormat="1" x14ac:dyDescent="0.2"/>
    <row r="102678" customFormat="1" x14ac:dyDescent="0.2"/>
    <row r="102679" customFormat="1" x14ac:dyDescent="0.2"/>
    <row r="102680" customFormat="1" x14ac:dyDescent="0.2"/>
    <row r="102681" customFormat="1" x14ac:dyDescent="0.2"/>
    <row r="102682" customFormat="1" x14ac:dyDescent="0.2"/>
    <row r="102683" customFormat="1" x14ac:dyDescent="0.2"/>
    <row r="102684" customFormat="1" x14ac:dyDescent="0.2"/>
    <row r="102685" customFormat="1" x14ac:dyDescent="0.2"/>
    <row r="102686" customFormat="1" x14ac:dyDescent="0.2"/>
    <row r="102687" customFormat="1" x14ac:dyDescent="0.2"/>
    <row r="102688" customFormat="1" x14ac:dyDescent="0.2"/>
    <row r="102689" customFormat="1" x14ac:dyDescent="0.2"/>
    <row r="102690" customFormat="1" x14ac:dyDescent="0.2"/>
    <row r="102691" customFormat="1" x14ac:dyDescent="0.2"/>
    <row r="102692" customFormat="1" x14ac:dyDescent="0.2"/>
    <row r="102693" customFormat="1" x14ac:dyDescent="0.2"/>
    <row r="102694" customFormat="1" x14ac:dyDescent="0.2"/>
    <row r="102695" customFormat="1" x14ac:dyDescent="0.2"/>
    <row r="102696" customFormat="1" x14ac:dyDescent="0.2"/>
    <row r="102697" customFormat="1" x14ac:dyDescent="0.2"/>
    <row r="102698" customFormat="1" x14ac:dyDescent="0.2"/>
    <row r="102699" customFormat="1" x14ac:dyDescent="0.2"/>
    <row r="102700" customFormat="1" x14ac:dyDescent="0.2"/>
    <row r="102701" customFormat="1" x14ac:dyDescent="0.2"/>
    <row r="102702" customFormat="1" x14ac:dyDescent="0.2"/>
    <row r="102703" customFormat="1" x14ac:dyDescent="0.2"/>
    <row r="102704" customFormat="1" x14ac:dyDescent="0.2"/>
    <row r="102705" customFormat="1" x14ac:dyDescent="0.2"/>
    <row r="102706" customFormat="1" x14ac:dyDescent="0.2"/>
    <row r="102707" customFormat="1" x14ac:dyDescent="0.2"/>
    <row r="102708" customFormat="1" x14ac:dyDescent="0.2"/>
    <row r="102709" customFormat="1" x14ac:dyDescent="0.2"/>
    <row r="102710" customFormat="1" x14ac:dyDescent="0.2"/>
    <row r="102711" customFormat="1" x14ac:dyDescent="0.2"/>
    <row r="102712" customFormat="1" x14ac:dyDescent="0.2"/>
    <row r="102713" customFormat="1" x14ac:dyDescent="0.2"/>
    <row r="102714" customFormat="1" x14ac:dyDescent="0.2"/>
    <row r="102715" customFormat="1" x14ac:dyDescent="0.2"/>
    <row r="102716" customFormat="1" x14ac:dyDescent="0.2"/>
    <row r="102717" customFormat="1" x14ac:dyDescent="0.2"/>
    <row r="102718" customFormat="1" x14ac:dyDescent="0.2"/>
    <row r="102719" customFormat="1" x14ac:dyDescent="0.2"/>
    <row r="102720" customFormat="1" x14ac:dyDescent="0.2"/>
    <row r="102721" customFormat="1" x14ac:dyDescent="0.2"/>
    <row r="102722" customFormat="1" x14ac:dyDescent="0.2"/>
    <row r="102723" customFormat="1" x14ac:dyDescent="0.2"/>
    <row r="102724" customFormat="1" x14ac:dyDescent="0.2"/>
    <row r="102725" customFormat="1" x14ac:dyDescent="0.2"/>
    <row r="102726" customFormat="1" x14ac:dyDescent="0.2"/>
    <row r="102727" customFormat="1" x14ac:dyDescent="0.2"/>
    <row r="102728" customFormat="1" x14ac:dyDescent="0.2"/>
    <row r="102729" customFormat="1" x14ac:dyDescent="0.2"/>
    <row r="102730" customFormat="1" x14ac:dyDescent="0.2"/>
    <row r="102731" customFormat="1" x14ac:dyDescent="0.2"/>
    <row r="102732" customFormat="1" x14ac:dyDescent="0.2"/>
    <row r="102733" customFormat="1" x14ac:dyDescent="0.2"/>
    <row r="102734" customFormat="1" x14ac:dyDescent="0.2"/>
    <row r="102735" customFormat="1" x14ac:dyDescent="0.2"/>
    <row r="102736" customFormat="1" x14ac:dyDescent="0.2"/>
    <row r="102737" customFormat="1" x14ac:dyDescent="0.2"/>
    <row r="102738" customFormat="1" x14ac:dyDescent="0.2"/>
    <row r="102739" customFormat="1" x14ac:dyDescent="0.2"/>
    <row r="102740" customFormat="1" x14ac:dyDescent="0.2"/>
    <row r="102741" customFormat="1" x14ac:dyDescent="0.2"/>
    <row r="102742" customFormat="1" x14ac:dyDescent="0.2"/>
    <row r="102743" customFormat="1" x14ac:dyDescent="0.2"/>
    <row r="102744" customFormat="1" x14ac:dyDescent="0.2"/>
    <row r="102745" customFormat="1" x14ac:dyDescent="0.2"/>
    <row r="102746" customFormat="1" x14ac:dyDescent="0.2"/>
    <row r="102747" customFormat="1" x14ac:dyDescent="0.2"/>
    <row r="102748" customFormat="1" x14ac:dyDescent="0.2"/>
    <row r="102749" customFormat="1" x14ac:dyDescent="0.2"/>
    <row r="102750" customFormat="1" x14ac:dyDescent="0.2"/>
    <row r="102751" customFormat="1" x14ac:dyDescent="0.2"/>
    <row r="102752" customFormat="1" x14ac:dyDescent="0.2"/>
    <row r="102753" customFormat="1" x14ac:dyDescent="0.2"/>
    <row r="102754" customFormat="1" x14ac:dyDescent="0.2"/>
    <row r="102755" customFormat="1" x14ac:dyDescent="0.2"/>
    <row r="102756" customFormat="1" x14ac:dyDescent="0.2"/>
    <row r="102757" customFormat="1" x14ac:dyDescent="0.2"/>
    <row r="102758" customFormat="1" x14ac:dyDescent="0.2"/>
    <row r="102759" customFormat="1" x14ac:dyDescent="0.2"/>
    <row r="102760" customFormat="1" x14ac:dyDescent="0.2"/>
    <row r="102761" customFormat="1" x14ac:dyDescent="0.2"/>
    <row r="102762" customFormat="1" x14ac:dyDescent="0.2"/>
    <row r="102763" customFormat="1" x14ac:dyDescent="0.2"/>
    <row r="102764" customFormat="1" x14ac:dyDescent="0.2"/>
    <row r="102765" customFormat="1" x14ac:dyDescent="0.2"/>
    <row r="102766" customFormat="1" x14ac:dyDescent="0.2"/>
    <row r="102767" customFormat="1" x14ac:dyDescent="0.2"/>
    <row r="102768" customFormat="1" x14ac:dyDescent="0.2"/>
    <row r="102769" customFormat="1" x14ac:dyDescent="0.2"/>
    <row r="102770" customFormat="1" x14ac:dyDescent="0.2"/>
    <row r="102771" customFormat="1" x14ac:dyDescent="0.2"/>
    <row r="102772" customFormat="1" x14ac:dyDescent="0.2"/>
    <row r="102773" customFormat="1" x14ac:dyDescent="0.2"/>
    <row r="102774" customFormat="1" x14ac:dyDescent="0.2"/>
    <row r="102775" customFormat="1" x14ac:dyDescent="0.2"/>
    <row r="102776" customFormat="1" x14ac:dyDescent="0.2"/>
    <row r="102777" customFormat="1" x14ac:dyDescent="0.2"/>
    <row r="102778" customFormat="1" x14ac:dyDescent="0.2"/>
    <row r="102779" customFormat="1" x14ac:dyDescent="0.2"/>
    <row r="102780" customFormat="1" x14ac:dyDescent="0.2"/>
    <row r="102781" customFormat="1" x14ac:dyDescent="0.2"/>
    <row r="102782" customFormat="1" x14ac:dyDescent="0.2"/>
    <row r="102783" customFormat="1" x14ac:dyDescent="0.2"/>
    <row r="102784" customFormat="1" x14ac:dyDescent="0.2"/>
    <row r="102785" customFormat="1" x14ac:dyDescent="0.2"/>
    <row r="102786" customFormat="1" x14ac:dyDescent="0.2"/>
    <row r="102787" customFormat="1" x14ac:dyDescent="0.2"/>
    <row r="102788" customFormat="1" x14ac:dyDescent="0.2"/>
    <row r="102789" customFormat="1" x14ac:dyDescent="0.2"/>
    <row r="102790" customFormat="1" x14ac:dyDescent="0.2"/>
    <row r="102791" customFormat="1" x14ac:dyDescent="0.2"/>
    <row r="102792" customFormat="1" x14ac:dyDescent="0.2"/>
    <row r="102793" customFormat="1" x14ac:dyDescent="0.2"/>
    <row r="102794" customFormat="1" x14ac:dyDescent="0.2"/>
    <row r="102795" customFormat="1" x14ac:dyDescent="0.2"/>
    <row r="102796" customFormat="1" x14ac:dyDescent="0.2"/>
    <row r="102797" customFormat="1" x14ac:dyDescent="0.2"/>
    <row r="102798" customFormat="1" x14ac:dyDescent="0.2"/>
    <row r="102799" customFormat="1" x14ac:dyDescent="0.2"/>
    <row r="102800" customFormat="1" x14ac:dyDescent="0.2"/>
    <row r="102801" customFormat="1" x14ac:dyDescent="0.2"/>
    <row r="102802" customFormat="1" x14ac:dyDescent="0.2"/>
    <row r="102803" customFormat="1" x14ac:dyDescent="0.2"/>
    <row r="102804" customFormat="1" x14ac:dyDescent="0.2"/>
    <row r="102805" customFormat="1" x14ac:dyDescent="0.2"/>
    <row r="102806" customFormat="1" x14ac:dyDescent="0.2"/>
    <row r="102807" customFormat="1" x14ac:dyDescent="0.2"/>
    <row r="102808" customFormat="1" x14ac:dyDescent="0.2"/>
    <row r="102809" customFormat="1" x14ac:dyDescent="0.2"/>
    <row r="102810" customFormat="1" x14ac:dyDescent="0.2"/>
    <row r="102811" customFormat="1" x14ac:dyDescent="0.2"/>
    <row r="102812" customFormat="1" x14ac:dyDescent="0.2"/>
    <row r="102813" customFormat="1" x14ac:dyDescent="0.2"/>
    <row r="102814" customFormat="1" x14ac:dyDescent="0.2"/>
    <row r="102815" customFormat="1" x14ac:dyDescent="0.2"/>
    <row r="102816" customFormat="1" x14ac:dyDescent="0.2"/>
    <row r="102817" customFormat="1" x14ac:dyDescent="0.2"/>
    <row r="102818" customFormat="1" x14ac:dyDescent="0.2"/>
    <row r="102819" customFormat="1" x14ac:dyDescent="0.2"/>
    <row r="102820" customFormat="1" x14ac:dyDescent="0.2"/>
    <row r="102821" customFormat="1" x14ac:dyDescent="0.2"/>
    <row r="102822" customFormat="1" x14ac:dyDescent="0.2"/>
    <row r="102823" customFormat="1" x14ac:dyDescent="0.2"/>
    <row r="102824" customFormat="1" x14ac:dyDescent="0.2"/>
    <row r="102825" customFormat="1" x14ac:dyDescent="0.2"/>
    <row r="102826" customFormat="1" x14ac:dyDescent="0.2"/>
    <row r="102827" customFormat="1" x14ac:dyDescent="0.2"/>
    <row r="102828" customFormat="1" x14ac:dyDescent="0.2"/>
    <row r="102829" customFormat="1" x14ac:dyDescent="0.2"/>
    <row r="102830" customFormat="1" x14ac:dyDescent="0.2"/>
    <row r="102831" customFormat="1" x14ac:dyDescent="0.2"/>
    <row r="102832" customFormat="1" x14ac:dyDescent="0.2"/>
    <row r="102833" customFormat="1" x14ac:dyDescent="0.2"/>
    <row r="102834" customFormat="1" x14ac:dyDescent="0.2"/>
    <row r="102835" customFormat="1" x14ac:dyDescent="0.2"/>
    <row r="102836" customFormat="1" x14ac:dyDescent="0.2"/>
    <row r="102837" customFormat="1" x14ac:dyDescent="0.2"/>
    <row r="102838" customFormat="1" x14ac:dyDescent="0.2"/>
    <row r="102839" customFormat="1" x14ac:dyDescent="0.2"/>
    <row r="102840" customFormat="1" x14ac:dyDescent="0.2"/>
    <row r="102841" customFormat="1" x14ac:dyDescent="0.2"/>
    <row r="102842" customFormat="1" x14ac:dyDescent="0.2"/>
    <row r="102843" customFormat="1" x14ac:dyDescent="0.2"/>
    <row r="102844" customFormat="1" x14ac:dyDescent="0.2"/>
    <row r="102845" customFormat="1" x14ac:dyDescent="0.2"/>
    <row r="102846" customFormat="1" x14ac:dyDescent="0.2"/>
    <row r="102847" customFormat="1" x14ac:dyDescent="0.2"/>
    <row r="102848" customFormat="1" x14ac:dyDescent="0.2"/>
    <row r="102849" customFormat="1" x14ac:dyDescent="0.2"/>
    <row r="102850" customFormat="1" x14ac:dyDescent="0.2"/>
    <row r="102851" customFormat="1" x14ac:dyDescent="0.2"/>
    <row r="102852" customFormat="1" x14ac:dyDescent="0.2"/>
    <row r="102853" customFormat="1" x14ac:dyDescent="0.2"/>
    <row r="102854" customFormat="1" x14ac:dyDescent="0.2"/>
    <row r="102855" customFormat="1" x14ac:dyDescent="0.2"/>
    <row r="102856" customFormat="1" x14ac:dyDescent="0.2"/>
    <row r="102857" customFormat="1" x14ac:dyDescent="0.2"/>
    <row r="102858" customFormat="1" x14ac:dyDescent="0.2"/>
    <row r="102859" customFormat="1" x14ac:dyDescent="0.2"/>
    <row r="102860" customFormat="1" x14ac:dyDescent="0.2"/>
    <row r="102861" customFormat="1" x14ac:dyDescent="0.2"/>
    <row r="102862" customFormat="1" x14ac:dyDescent="0.2"/>
    <row r="102863" customFormat="1" x14ac:dyDescent="0.2"/>
    <row r="102864" customFormat="1" x14ac:dyDescent="0.2"/>
    <row r="102865" customFormat="1" x14ac:dyDescent="0.2"/>
    <row r="102866" customFormat="1" x14ac:dyDescent="0.2"/>
    <row r="102867" customFormat="1" x14ac:dyDescent="0.2"/>
    <row r="102868" customFormat="1" x14ac:dyDescent="0.2"/>
    <row r="102869" customFormat="1" x14ac:dyDescent="0.2"/>
    <row r="102870" customFormat="1" x14ac:dyDescent="0.2"/>
    <row r="102871" customFormat="1" x14ac:dyDescent="0.2"/>
    <row r="102872" customFormat="1" x14ac:dyDescent="0.2"/>
    <row r="102873" customFormat="1" x14ac:dyDescent="0.2"/>
    <row r="102874" customFormat="1" x14ac:dyDescent="0.2"/>
    <row r="102875" customFormat="1" x14ac:dyDescent="0.2"/>
    <row r="102876" customFormat="1" x14ac:dyDescent="0.2"/>
    <row r="102877" customFormat="1" x14ac:dyDescent="0.2"/>
    <row r="102878" customFormat="1" x14ac:dyDescent="0.2"/>
    <row r="102879" customFormat="1" x14ac:dyDescent="0.2"/>
    <row r="102880" customFormat="1" x14ac:dyDescent="0.2"/>
    <row r="102881" customFormat="1" x14ac:dyDescent="0.2"/>
    <row r="102882" customFormat="1" x14ac:dyDescent="0.2"/>
    <row r="102883" customFormat="1" x14ac:dyDescent="0.2"/>
    <row r="102884" customFormat="1" x14ac:dyDescent="0.2"/>
    <row r="102885" customFormat="1" x14ac:dyDescent="0.2"/>
    <row r="102886" customFormat="1" x14ac:dyDescent="0.2"/>
    <row r="102887" customFormat="1" x14ac:dyDescent="0.2"/>
    <row r="102888" customFormat="1" x14ac:dyDescent="0.2"/>
    <row r="102889" customFormat="1" x14ac:dyDescent="0.2"/>
    <row r="102890" customFormat="1" x14ac:dyDescent="0.2"/>
    <row r="102891" customFormat="1" x14ac:dyDescent="0.2"/>
    <row r="102892" customFormat="1" x14ac:dyDescent="0.2"/>
    <row r="102893" customFormat="1" x14ac:dyDescent="0.2"/>
    <row r="102894" customFormat="1" x14ac:dyDescent="0.2"/>
    <row r="102895" customFormat="1" x14ac:dyDescent="0.2"/>
    <row r="102896" customFormat="1" x14ac:dyDescent="0.2"/>
    <row r="102897" customFormat="1" x14ac:dyDescent="0.2"/>
    <row r="102898" customFormat="1" x14ac:dyDescent="0.2"/>
    <row r="102899" customFormat="1" x14ac:dyDescent="0.2"/>
    <row r="102900" customFormat="1" x14ac:dyDescent="0.2"/>
    <row r="102901" customFormat="1" x14ac:dyDescent="0.2"/>
    <row r="102902" customFormat="1" x14ac:dyDescent="0.2"/>
    <row r="102903" customFormat="1" x14ac:dyDescent="0.2"/>
    <row r="102904" customFormat="1" x14ac:dyDescent="0.2"/>
    <row r="102905" customFormat="1" x14ac:dyDescent="0.2"/>
    <row r="102906" customFormat="1" x14ac:dyDescent="0.2"/>
    <row r="102907" customFormat="1" x14ac:dyDescent="0.2"/>
    <row r="102908" customFormat="1" x14ac:dyDescent="0.2"/>
    <row r="102909" customFormat="1" x14ac:dyDescent="0.2"/>
    <row r="102910" customFormat="1" x14ac:dyDescent="0.2"/>
    <row r="102911" customFormat="1" x14ac:dyDescent="0.2"/>
    <row r="102912" customFormat="1" x14ac:dyDescent="0.2"/>
    <row r="102913" customFormat="1" x14ac:dyDescent="0.2"/>
    <row r="102914" customFormat="1" x14ac:dyDescent="0.2"/>
    <row r="102915" customFormat="1" x14ac:dyDescent="0.2"/>
    <row r="102916" customFormat="1" x14ac:dyDescent="0.2"/>
    <row r="102917" customFormat="1" x14ac:dyDescent="0.2"/>
    <row r="102918" customFormat="1" x14ac:dyDescent="0.2"/>
    <row r="102919" customFormat="1" x14ac:dyDescent="0.2"/>
    <row r="102920" customFormat="1" x14ac:dyDescent="0.2"/>
    <row r="102921" customFormat="1" x14ac:dyDescent="0.2"/>
    <row r="102922" customFormat="1" x14ac:dyDescent="0.2"/>
    <row r="102923" customFormat="1" x14ac:dyDescent="0.2"/>
    <row r="102924" customFormat="1" x14ac:dyDescent="0.2"/>
    <row r="102925" customFormat="1" x14ac:dyDescent="0.2"/>
    <row r="102926" customFormat="1" x14ac:dyDescent="0.2"/>
    <row r="102927" customFormat="1" x14ac:dyDescent="0.2"/>
    <row r="102928" customFormat="1" x14ac:dyDescent="0.2"/>
    <row r="102929" customFormat="1" x14ac:dyDescent="0.2"/>
    <row r="102930" customFormat="1" x14ac:dyDescent="0.2"/>
    <row r="102931" customFormat="1" x14ac:dyDescent="0.2"/>
    <row r="102932" customFormat="1" x14ac:dyDescent="0.2"/>
    <row r="102933" customFormat="1" x14ac:dyDescent="0.2"/>
    <row r="102934" customFormat="1" x14ac:dyDescent="0.2"/>
    <row r="102935" customFormat="1" x14ac:dyDescent="0.2"/>
    <row r="102936" customFormat="1" x14ac:dyDescent="0.2"/>
    <row r="102937" customFormat="1" x14ac:dyDescent="0.2"/>
    <row r="102938" customFormat="1" x14ac:dyDescent="0.2"/>
    <row r="102939" customFormat="1" x14ac:dyDescent="0.2"/>
    <row r="102940" customFormat="1" x14ac:dyDescent="0.2"/>
    <row r="102941" customFormat="1" x14ac:dyDescent="0.2"/>
    <row r="102942" customFormat="1" x14ac:dyDescent="0.2"/>
    <row r="102943" customFormat="1" x14ac:dyDescent="0.2"/>
    <row r="102944" customFormat="1" x14ac:dyDescent="0.2"/>
    <row r="102945" customFormat="1" x14ac:dyDescent="0.2"/>
    <row r="102946" customFormat="1" x14ac:dyDescent="0.2"/>
    <row r="102947" customFormat="1" x14ac:dyDescent="0.2"/>
    <row r="102948" customFormat="1" x14ac:dyDescent="0.2"/>
    <row r="102949" customFormat="1" x14ac:dyDescent="0.2"/>
    <row r="102950" customFormat="1" x14ac:dyDescent="0.2"/>
    <row r="102951" customFormat="1" x14ac:dyDescent="0.2"/>
    <row r="102952" customFormat="1" x14ac:dyDescent="0.2"/>
    <row r="102953" customFormat="1" x14ac:dyDescent="0.2"/>
    <row r="102954" customFormat="1" x14ac:dyDescent="0.2"/>
    <row r="102955" customFormat="1" x14ac:dyDescent="0.2"/>
    <row r="102956" customFormat="1" x14ac:dyDescent="0.2"/>
    <row r="102957" customFormat="1" x14ac:dyDescent="0.2"/>
    <row r="102958" customFormat="1" x14ac:dyDescent="0.2"/>
    <row r="102959" customFormat="1" x14ac:dyDescent="0.2"/>
    <row r="102960" customFormat="1" x14ac:dyDescent="0.2"/>
    <row r="102961" customFormat="1" x14ac:dyDescent="0.2"/>
    <row r="102962" customFormat="1" x14ac:dyDescent="0.2"/>
    <row r="102963" customFormat="1" x14ac:dyDescent="0.2"/>
    <row r="102964" customFormat="1" x14ac:dyDescent="0.2"/>
    <row r="102965" customFormat="1" x14ac:dyDescent="0.2"/>
    <row r="102966" customFormat="1" x14ac:dyDescent="0.2"/>
    <row r="102967" customFormat="1" x14ac:dyDescent="0.2"/>
    <row r="102968" customFormat="1" x14ac:dyDescent="0.2"/>
    <row r="102969" customFormat="1" x14ac:dyDescent="0.2"/>
    <row r="102970" customFormat="1" x14ac:dyDescent="0.2"/>
    <row r="102971" customFormat="1" x14ac:dyDescent="0.2"/>
    <row r="102972" customFormat="1" x14ac:dyDescent="0.2"/>
    <row r="102973" customFormat="1" x14ac:dyDescent="0.2"/>
    <row r="102974" customFormat="1" x14ac:dyDescent="0.2"/>
    <row r="102975" customFormat="1" x14ac:dyDescent="0.2"/>
    <row r="102976" customFormat="1" x14ac:dyDescent="0.2"/>
    <row r="102977" customFormat="1" x14ac:dyDescent="0.2"/>
    <row r="102978" customFormat="1" x14ac:dyDescent="0.2"/>
    <row r="102979" customFormat="1" x14ac:dyDescent="0.2"/>
    <row r="102980" customFormat="1" x14ac:dyDescent="0.2"/>
    <row r="102981" customFormat="1" x14ac:dyDescent="0.2"/>
    <row r="102982" customFormat="1" x14ac:dyDescent="0.2"/>
    <row r="102983" customFormat="1" x14ac:dyDescent="0.2"/>
    <row r="102984" customFormat="1" x14ac:dyDescent="0.2"/>
    <row r="102985" customFormat="1" x14ac:dyDescent="0.2"/>
    <row r="102986" customFormat="1" x14ac:dyDescent="0.2"/>
    <row r="102987" customFormat="1" x14ac:dyDescent="0.2"/>
    <row r="102988" customFormat="1" x14ac:dyDescent="0.2"/>
    <row r="102989" customFormat="1" x14ac:dyDescent="0.2"/>
    <row r="102990" customFormat="1" x14ac:dyDescent="0.2"/>
    <row r="102991" customFormat="1" x14ac:dyDescent="0.2"/>
    <row r="102992" customFormat="1" x14ac:dyDescent="0.2"/>
    <row r="102993" customFormat="1" x14ac:dyDescent="0.2"/>
    <row r="102994" customFormat="1" x14ac:dyDescent="0.2"/>
    <row r="102995" customFormat="1" x14ac:dyDescent="0.2"/>
    <row r="102996" customFormat="1" x14ac:dyDescent="0.2"/>
    <row r="102997" customFormat="1" x14ac:dyDescent="0.2"/>
    <row r="102998" customFormat="1" x14ac:dyDescent="0.2"/>
    <row r="102999" customFormat="1" x14ac:dyDescent="0.2"/>
    <row r="103000" customFormat="1" x14ac:dyDescent="0.2"/>
    <row r="103001" customFormat="1" x14ac:dyDescent="0.2"/>
    <row r="103002" customFormat="1" x14ac:dyDescent="0.2"/>
    <row r="103003" customFormat="1" x14ac:dyDescent="0.2"/>
    <row r="103004" customFormat="1" x14ac:dyDescent="0.2"/>
    <row r="103005" customFormat="1" x14ac:dyDescent="0.2"/>
    <row r="103006" customFormat="1" x14ac:dyDescent="0.2"/>
    <row r="103007" customFormat="1" x14ac:dyDescent="0.2"/>
    <row r="103008" customFormat="1" x14ac:dyDescent="0.2"/>
    <row r="103009" customFormat="1" x14ac:dyDescent="0.2"/>
    <row r="103010" customFormat="1" x14ac:dyDescent="0.2"/>
    <row r="103011" customFormat="1" x14ac:dyDescent="0.2"/>
    <row r="103012" customFormat="1" x14ac:dyDescent="0.2"/>
    <row r="103013" customFormat="1" x14ac:dyDescent="0.2"/>
    <row r="103014" customFormat="1" x14ac:dyDescent="0.2"/>
    <row r="103015" customFormat="1" x14ac:dyDescent="0.2"/>
    <row r="103016" customFormat="1" x14ac:dyDescent="0.2"/>
    <row r="103017" customFormat="1" x14ac:dyDescent="0.2"/>
    <row r="103018" customFormat="1" x14ac:dyDescent="0.2"/>
    <row r="103019" customFormat="1" x14ac:dyDescent="0.2"/>
    <row r="103020" customFormat="1" x14ac:dyDescent="0.2"/>
    <row r="103021" customFormat="1" x14ac:dyDescent="0.2"/>
    <row r="103022" customFormat="1" x14ac:dyDescent="0.2"/>
    <row r="103023" customFormat="1" x14ac:dyDescent="0.2"/>
    <row r="103024" customFormat="1" x14ac:dyDescent="0.2"/>
    <row r="103025" customFormat="1" x14ac:dyDescent="0.2"/>
    <row r="103026" customFormat="1" x14ac:dyDescent="0.2"/>
    <row r="103027" customFormat="1" x14ac:dyDescent="0.2"/>
    <row r="103028" customFormat="1" x14ac:dyDescent="0.2"/>
    <row r="103029" customFormat="1" x14ac:dyDescent="0.2"/>
    <row r="103030" customFormat="1" x14ac:dyDescent="0.2"/>
    <row r="103031" customFormat="1" x14ac:dyDescent="0.2"/>
    <row r="103032" customFormat="1" x14ac:dyDescent="0.2"/>
    <row r="103033" customFormat="1" x14ac:dyDescent="0.2"/>
    <row r="103034" customFormat="1" x14ac:dyDescent="0.2"/>
    <row r="103035" customFormat="1" x14ac:dyDescent="0.2"/>
    <row r="103036" customFormat="1" x14ac:dyDescent="0.2"/>
    <row r="103037" customFormat="1" x14ac:dyDescent="0.2"/>
    <row r="103038" customFormat="1" x14ac:dyDescent="0.2"/>
    <row r="103039" customFormat="1" x14ac:dyDescent="0.2"/>
    <row r="103040" customFormat="1" x14ac:dyDescent="0.2"/>
    <row r="103041" customFormat="1" x14ac:dyDescent="0.2"/>
    <row r="103042" customFormat="1" x14ac:dyDescent="0.2"/>
    <row r="103043" customFormat="1" x14ac:dyDescent="0.2"/>
    <row r="103044" customFormat="1" x14ac:dyDescent="0.2"/>
    <row r="103045" customFormat="1" x14ac:dyDescent="0.2"/>
    <row r="103046" customFormat="1" x14ac:dyDescent="0.2"/>
    <row r="103047" customFormat="1" x14ac:dyDescent="0.2"/>
    <row r="103048" customFormat="1" x14ac:dyDescent="0.2"/>
    <row r="103049" customFormat="1" x14ac:dyDescent="0.2"/>
    <row r="103050" customFormat="1" x14ac:dyDescent="0.2"/>
    <row r="103051" customFormat="1" x14ac:dyDescent="0.2"/>
    <row r="103052" customFormat="1" x14ac:dyDescent="0.2"/>
    <row r="103053" customFormat="1" x14ac:dyDescent="0.2"/>
    <row r="103054" customFormat="1" x14ac:dyDescent="0.2"/>
    <row r="103055" customFormat="1" x14ac:dyDescent="0.2"/>
    <row r="103056" customFormat="1" x14ac:dyDescent="0.2"/>
    <row r="103057" customFormat="1" x14ac:dyDescent="0.2"/>
    <row r="103058" customFormat="1" x14ac:dyDescent="0.2"/>
    <row r="103059" customFormat="1" x14ac:dyDescent="0.2"/>
    <row r="103060" customFormat="1" x14ac:dyDescent="0.2"/>
    <row r="103061" customFormat="1" x14ac:dyDescent="0.2"/>
    <row r="103062" customFormat="1" x14ac:dyDescent="0.2"/>
    <row r="103063" customFormat="1" x14ac:dyDescent="0.2"/>
    <row r="103064" customFormat="1" x14ac:dyDescent="0.2"/>
    <row r="103065" customFormat="1" x14ac:dyDescent="0.2"/>
    <row r="103066" customFormat="1" x14ac:dyDescent="0.2"/>
    <row r="103067" customFormat="1" x14ac:dyDescent="0.2"/>
    <row r="103068" customFormat="1" x14ac:dyDescent="0.2"/>
    <row r="103069" customFormat="1" x14ac:dyDescent="0.2"/>
    <row r="103070" customFormat="1" x14ac:dyDescent="0.2"/>
    <row r="103071" customFormat="1" x14ac:dyDescent="0.2"/>
    <row r="103072" customFormat="1" x14ac:dyDescent="0.2"/>
    <row r="103073" customFormat="1" x14ac:dyDescent="0.2"/>
    <row r="103074" customFormat="1" x14ac:dyDescent="0.2"/>
    <row r="103075" customFormat="1" x14ac:dyDescent="0.2"/>
    <row r="103076" customFormat="1" x14ac:dyDescent="0.2"/>
    <row r="103077" customFormat="1" x14ac:dyDescent="0.2"/>
    <row r="103078" customFormat="1" x14ac:dyDescent="0.2"/>
    <row r="103079" customFormat="1" x14ac:dyDescent="0.2"/>
    <row r="103080" customFormat="1" x14ac:dyDescent="0.2"/>
    <row r="103081" customFormat="1" x14ac:dyDescent="0.2"/>
    <row r="103082" customFormat="1" x14ac:dyDescent="0.2"/>
    <row r="103083" customFormat="1" x14ac:dyDescent="0.2"/>
    <row r="103084" customFormat="1" x14ac:dyDescent="0.2"/>
    <row r="103085" customFormat="1" x14ac:dyDescent="0.2"/>
    <row r="103086" customFormat="1" x14ac:dyDescent="0.2"/>
    <row r="103087" customFormat="1" x14ac:dyDescent="0.2"/>
    <row r="103088" customFormat="1" x14ac:dyDescent="0.2"/>
    <row r="103089" customFormat="1" x14ac:dyDescent="0.2"/>
    <row r="103090" customFormat="1" x14ac:dyDescent="0.2"/>
    <row r="103091" customFormat="1" x14ac:dyDescent="0.2"/>
    <row r="103092" customFormat="1" x14ac:dyDescent="0.2"/>
    <row r="103093" customFormat="1" x14ac:dyDescent="0.2"/>
    <row r="103094" customFormat="1" x14ac:dyDescent="0.2"/>
    <row r="103095" customFormat="1" x14ac:dyDescent="0.2"/>
    <row r="103096" customFormat="1" x14ac:dyDescent="0.2"/>
    <row r="103097" customFormat="1" x14ac:dyDescent="0.2"/>
    <row r="103098" customFormat="1" x14ac:dyDescent="0.2"/>
    <row r="103099" customFormat="1" x14ac:dyDescent="0.2"/>
    <row r="103100" customFormat="1" x14ac:dyDescent="0.2"/>
    <row r="103101" customFormat="1" x14ac:dyDescent="0.2"/>
    <row r="103102" customFormat="1" x14ac:dyDescent="0.2"/>
    <row r="103103" customFormat="1" x14ac:dyDescent="0.2"/>
    <row r="103104" customFormat="1" x14ac:dyDescent="0.2"/>
    <row r="103105" customFormat="1" x14ac:dyDescent="0.2"/>
    <row r="103106" customFormat="1" x14ac:dyDescent="0.2"/>
    <row r="103107" customFormat="1" x14ac:dyDescent="0.2"/>
    <row r="103108" customFormat="1" x14ac:dyDescent="0.2"/>
    <row r="103109" customFormat="1" x14ac:dyDescent="0.2"/>
    <row r="103110" customFormat="1" x14ac:dyDescent="0.2"/>
    <row r="103111" customFormat="1" x14ac:dyDescent="0.2"/>
    <row r="103112" customFormat="1" x14ac:dyDescent="0.2"/>
    <row r="103113" customFormat="1" x14ac:dyDescent="0.2"/>
    <row r="103114" customFormat="1" x14ac:dyDescent="0.2"/>
    <row r="103115" customFormat="1" x14ac:dyDescent="0.2"/>
    <row r="103116" customFormat="1" x14ac:dyDescent="0.2"/>
    <row r="103117" customFormat="1" x14ac:dyDescent="0.2"/>
    <row r="103118" customFormat="1" x14ac:dyDescent="0.2"/>
    <row r="103119" customFormat="1" x14ac:dyDescent="0.2"/>
    <row r="103120" customFormat="1" x14ac:dyDescent="0.2"/>
    <row r="103121" customFormat="1" x14ac:dyDescent="0.2"/>
    <row r="103122" customFormat="1" x14ac:dyDescent="0.2"/>
    <row r="103123" customFormat="1" x14ac:dyDescent="0.2"/>
    <row r="103124" customFormat="1" x14ac:dyDescent="0.2"/>
    <row r="103125" customFormat="1" x14ac:dyDescent="0.2"/>
    <row r="103126" customFormat="1" x14ac:dyDescent="0.2"/>
    <row r="103127" customFormat="1" x14ac:dyDescent="0.2"/>
    <row r="103128" customFormat="1" x14ac:dyDescent="0.2"/>
    <row r="103129" customFormat="1" x14ac:dyDescent="0.2"/>
    <row r="103130" customFormat="1" x14ac:dyDescent="0.2"/>
    <row r="103131" customFormat="1" x14ac:dyDescent="0.2"/>
    <row r="103132" customFormat="1" x14ac:dyDescent="0.2"/>
    <row r="103133" customFormat="1" x14ac:dyDescent="0.2"/>
    <row r="103134" customFormat="1" x14ac:dyDescent="0.2"/>
    <row r="103135" customFormat="1" x14ac:dyDescent="0.2"/>
    <row r="103136" customFormat="1" x14ac:dyDescent="0.2"/>
    <row r="103137" customFormat="1" x14ac:dyDescent="0.2"/>
    <row r="103138" customFormat="1" x14ac:dyDescent="0.2"/>
    <row r="103139" customFormat="1" x14ac:dyDescent="0.2"/>
    <row r="103140" customFormat="1" x14ac:dyDescent="0.2"/>
    <row r="103141" customFormat="1" x14ac:dyDescent="0.2"/>
    <row r="103142" customFormat="1" x14ac:dyDescent="0.2"/>
    <row r="103143" customFormat="1" x14ac:dyDescent="0.2"/>
    <row r="103144" customFormat="1" x14ac:dyDescent="0.2"/>
    <row r="103145" customFormat="1" x14ac:dyDescent="0.2"/>
    <row r="103146" customFormat="1" x14ac:dyDescent="0.2"/>
    <row r="103147" customFormat="1" x14ac:dyDescent="0.2"/>
    <row r="103148" customFormat="1" x14ac:dyDescent="0.2"/>
    <row r="103149" customFormat="1" x14ac:dyDescent="0.2"/>
    <row r="103150" customFormat="1" x14ac:dyDescent="0.2"/>
    <row r="103151" customFormat="1" x14ac:dyDescent="0.2"/>
    <row r="103152" customFormat="1" x14ac:dyDescent="0.2"/>
    <row r="103153" customFormat="1" x14ac:dyDescent="0.2"/>
    <row r="103154" customFormat="1" x14ac:dyDescent="0.2"/>
    <row r="103155" customFormat="1" x14ac:dyDescent="0.2"/>
    <row r="103156" customFormat="1" x14ac:dyDescent="0.2"/>
    <row r="103157" customFormat="1" x14ac:dyDescent="0.2"/>
    <row r="103158" customFormat="1" x14ac:dyDescent="0.2"/>
    <row r="103159" customFormat="1" x14ac:dyDescent="0.2"/>
    <row r="103160" customFormat="1" x14ac:dyDescent="0.2"/>
    <row r="103161" customFormat="1" x14ac:dyDescent="0.2"/>
    <row r="103162" customFormat="1" x14ac:dyDescent="0.2"/>
    <row r="103163" customFormat="1" x14ac:dyDescent="0.2"/>
    <row r="103164" customFormat="1" x14ac:dyDescent="0.2"/>
    <row r="103165" customFormat="1" x14ac:dyDescent="0.2"/>
    <row r="103166" customFormat="1" x14ac:dyDescent="0.2"/>
    <row r="103167" customFormat="1" x14ac:dyDescent="0.2"/>
    <row r="103168" customFormat="1" x14ac:dyDescent="0.2"/>
    <row r="103169" customFormat="1" x14ac:dyDescent="0.2"/>
    <row r="103170" customFormat="1" x14ac:dyDescent="0.2"/>
    <row r="103171" customFormat="1" x14ac:dyDescent="0.2"/>
    <row r="103172" customFormat="1" x14ac:dyDescent="0.2"/>
    <row r="103173" customFormat="1" x14ac:dyDescent="0.2"/>
    <row r="103174" customFormat="1" x14ac:dyDescent="0.2"/>
    <row r="103175" customFormat="1" x14ac:dyDescent="0.2"/>
    <row r="103176" customFormat="1" x14ac:dyDescent="0.2"/>
    <row r="103177" customFormat="1" x14ac:dyDescent="0.2"/>
    <row r="103178" customFormat="1" x14ac:dyDescent="0.2"/>
    <row r="103179" customFormat="1" x14ac:dyDescent="0.2"/>
    <row r="103180" customFormat="1" x14ac:dyDescent="0.2"/>
    <row r="103181" customFormat="1" x14ac:dyDescent="0.2"/>
    <row r="103182" customFormat="1" x14ac:dyDescent="0.2"/>
    <row r="103183" customFormat="1" x14ac:dyDescent="0.2"/>
    <row r="103184" customFormat="1" x14ac:dyDescent="0.2"/>
    <row r="103185" customFormat="1" x14ac:dyDescent="0.2"/>
    <row r="103186" customFormat="1" x14ac:dyDescent="0.2"/>
    <row r="103187" customFormat="1" x14ac:dyDescent="0.2"/>
    <row r="103188" customFormat="1" x14ac:dyDescent="0.2"/>
    <row r="103189" customFormat="1" x14ac:dyDescent="0.2"/>
    <row r="103190" customFormat="1" x14ac:dyDescent="0.2"/>
    <row r="103191" customFormat="1" x14ac:dyDescent="0.2"/>
    <row r="103192" customFormat="1" x14ac:dyDescent="0.2"/>
    <row r="103193" customFormat="1" x14ac:dyDescent="0.2"/>
    <row r="103194" customFormat="1" x14ac:dyDescent="0.2"/>
    <row r="103195" customFormat="1" x14ac:dyDescent="0.2"/>
    <row r="103196" customFormat="1" x14ac:dyDescent="0.2"/>
    <row r="103197" customFormat="1" x14ac:dyDescent="0.2"/>
    <row r="103198" customFormat="1" x14ac:dyDescent="0.2"/>
    <row r="103199" customFormat="1" x14ac:dyDescent="0.2"/>
    <row r="103200" customFormat="1" x14ac:dyDescent="0.2"/>
    <row r="103201" customFormat="1" x14ac:dyDescent="0.2"/>
    <row r="103202" customFormat="1" x14ac:dyDescent="0.2"/>
    <row r="103203" customFormat="1" x14ac:dyDescent="0.2"/>
    <row r="103204" customFormat="1" x14ac:dyDescent="0.2"/>
    <row r="103205" customFormat="1" x14ac:dyDescent="0.2"/>
    <row r="103206" customFormat="1" x14ac:dyDescent="0.2"/>
    <row r="103207" customFormat="1" x14ac:dyDescent="0.2"/>
    <row r="103208" customFormat="1" x14ac:dyDescent="0.2"/>
    <row r="103209" customFormat="1" x14ac:dyDescent="0.2"/>
    <row r="103210" customFormat="1" x14ac:dyDescent="0.2"/>
    <row r="103211" customFormat="1" x14ac:dyDescent="0.2"/>
    <row r="103212" customFormat="1" x14ac:dyDescent="0.2"/>
    <row r="103213" customFormat="1" x14ac:dyDescent="0.2"/>
    <row r="103214" customFormat="1" x14ac:dyDescent="0.2"/>
    <row r="103215" customFormat="1" x14ac:dyDescent="0.2"/>
    <row r="103216" customFormat="1" x14ac:dyDescent="0.2"/>
    <row r="103217" customFormat="1" x14ac:dyDescent="0.2"/>
    <row r="103218" customFormat="1" x14ac:dyDescent="0.2"/>
    <row r="103219" customFormat="1" x14ac:dyDescent="0.2"/>
    <row r="103220" customFormat="1" x14ac:dyDescent="0.2"/>
    <row r="103221" customFormat="1" x14ac:dyDescent="0.2"/>
    <row r="103222" customFormat="1" x14ac:dyDescent="0.2"/>
    <row r="103223" customFormat="1" x14ac:dyDescent="0.2"/>
    <row r="103224" customFormat="1" x14ac:dyDescent="0.2"/>
    <row r="103225" customFormat="1" x14ac:dyDescent="0.2"/>
    <row r="103226" customFormat="1" x14ac:dyDescent="0.2"/>
    <row r="103227" customFormat="1" x14ac:dyDescent="0.2"/>
    <row r="103228" customFormat="1" x14ac:dyDescent="0.2"/>
    <row r="103229" customFormat="1" x14ac:dyDescent="0.2"/>
    <row r="103230" customFormat="1" x14ac:dyDescent="0.2"/>
    <row r="103231" customFormat="1" x14ac:dyDescent="0.2"/>
    <row r="103232" customFormat="1" x14ac:dyDescent="0.2"/>
    <row r="103233" customFormat="1" x14ac:dyDescent="0.2"/>
    <row r="103234" customFormat="1" x14ac:dyDescent="0.2"/>
    <row r="103235" customFormat="1" x14ac:dyDescent="0.2"/>
    <row r="103236" customFormat="1" x14ac:dyDescent="0.2"/>
    <row r="103237" customFormat="1" x14ac:dyDescent="0.2"/>
    <row r="103238" customFormat="1" x14ac:dyDescent="0.2"/>
    <row r="103239" customFormat="1" x14ac:dyDescent="0.2"/>
    <row r="103240" customFormat="1" x14ac:dyDescent="0.2"/>
    <row r="103241" customFormat="1" x14ac:dyDescent="0.2"/>
    <row r="103242" customFormat="1" x14ac:dyDescent="0.2"/>
    <row r="103243" customFormat="1" x14ac:dyDescent="0.2"/>
    <row r="103244" customFormat="1" x14ac:dyDescent="0.2"/>
    <row r="103245" customFormat="1" x14ac:dyDescent="0.2"/>
    <row r="103246" customFormat="1" x14ac:dyDescent="0.2"/>
    <row r="103247" customFormat="1" x14ac:dyDescent="0.2"/>
    <row r="103248" customFormat="1" x14ac:dyDescent="0.2"/>
    <row r="103249" customFormat="1" x14ac:dyDescent="0.2"/>
    <row r="103250" customFormat="1" x14ac:dyDescent="0.2"/>
    <row r="103251" customFormat="1" x14ac:dyDescent="0.2"/>
    <row r="103252" customFormat="1" x14ac:dyDescent="0.2"/>
    <row r="103253" customFormat="1" x14ac:dyDescent="0.2"/>
    <row r="103254" customFormat="1" x14ac:dyDescent="0.2"/>
    <row r="103255" customFormat="1" x14ac:dyDescent="0.2"/>
    <row r="103256" customFormat="1" x14ac:dyDescent="0.2"/>
    <row r="103257" customFormat="1" x14ac:dyDescent="0.2"/>
    <row r="103258" customFormat="1" x14ac:dyDescent="0.2"/>
    <row r="103259" customFormat="1" x14ac:dyDescent="0.2"/>
    <row r="103260" customFormat="1" x14ac:dyDescent="0.2"/>
    <row r="103261" customFormat="1" x14ac:dyDescent="0.2"/>
    <row r="103262" customFormat="1" x14ac:dyDescent="0.2"/>
    <row r="103263" customFormat="1" x14ac:dyDescent="0.2"/>
    <row r="103264" customFormat="1" x14ac:dyDescent="0.2"/>
    <row r="103265" customFormat="1" x14ac:dyDescent="0.2"/>
    <row r="103266" customFormat="1" x14ac:dyDescent="0.2"/>
    <row r="103267" customFormat="1" x14ac:dyDescent="0.2"/>
    <row r="103268" customFormat="1" x14ac:dyDescent="0.2"/>
    <row r="103269" customFormat="1" x14ac:dyDescent="0.2"/>
    <row r="103270" customFormat="1" x14ac:dyDescent="0.2"/>
    <row r="103271" customFormat="1" x14ac:dyDescent="0.2"/>
    <row r="103272" customFormat="1" x14ac:dyDescent="0.2"/>
    <row r="103273" customFormat="1" x14ac:dyDescent="0.2"/>
    <row r="103274" customFormat="1" x14ac:dyDescent="0.2"/>
    <row r="103275" customFormat="1" x14ac:dyDescent="0.2"/>
    <row r="103276" customFormat="1" x14ac:dyDescent="0.2"/>
    <row r="103277" customFormat="1" x14ac:dyDescent="0.2"/>
    <row r="103278" customFormat="1" x14ac:dyDescent="0.2"/>
    <row r="103279" customFormat="1" x14ac:dyDescent="0.2"/>
    <row r="103280" customFormat="1" x14ac:dyDescent="0.2"/>
    <row r="103281" customFormat="1" x14ac:dyDescent="0.2"/>
    <row r="103282" customFormat="1" x14ac:dyDescent="0.2"/>
    <row r="103283" customFormat="1" x14ac:dyDescent="0.2"/>
    <row r="103284" customFormat="1" x14ac:dyDescent="0.2"/>
    <row r="103285" customFormat="1" x14ac:dyDescent="0.2"/>
    <row r="103286" customFormat="1" x14ac:dyDescent="0.2"/>
    <row r="103287" customFormat="1" x14ac:dyDescent="0.2"/>
    <row r="103288" customFormat="1" x14ac:dyDescent="0.2"/>
    <row r="103289" customFormat="1" x14ac:dyDescent="0.2"/>
    <row r="103290" customFormat="1" x14ac:dyDescent="0.2"/>
    <row r="103291" customFormat="1" x14ac:dyDescent="0.2"/>
    <row r="103292" customFormat="1" x14ac:dyDescent="0.2"/>
    <row r="103293" customFormat="1" x14ac:dyDescent="0.2"/>
    <row r="103294" customFormat="1" x14ac:dyDescent="0.2"/>
    <row r="103295" customFormat="1" x14ac:dyDescent="0.2"/>
    <row r="103296" customFormat="1" x14ac:dyDescent="0.2"/>
    <row r="103297" customFormat="1" x14ac:dyDescent="0.2"/>
    <row r="103298" customFormat="1" x14ac:dyDescent="0.2"/>
    <row r="103299" customFormat="1" x14ac:dyDescent="0.2"/>
    <row r="103300" customFormat="1" x14ac:dyDescent="0.2"/>
    <row r="103301" customFormat="1" x14ac:dyDescent="0.2"/>
    <row r="103302" customFormat="1" x14ac:dyDescent="0.2"/>
    <row r="103303" customFormat="1" x14ac:dyDescent="0.2"/>
    <row r="103304" customFormat="1" x14ac:dyDescent="0.2"/>
    <row r="103305" customFormat="1" x14ac:dyDescent="0.2"/>
    <row r="103306" customFormat="1" x14ac:dyDescent="0.2"/>
    <row r="103307" customFormat="1" x14ac:dyDescent="0.2"/>
    <row r="103308" customFormat="1" x14ac:dyDescent="0.2"/>
    <row r="103309" customFormat="1" x14ac:dyDescent="0.2"/>
    <row r="103310" customFormat="1" x14ac:dyDescent="0.2"/>
    <row r="103311" customFormat="1" x14ac:dyDescent="0.2"/>
    <row r="103312" customFormat="1" x14ac:dyDescent="0.2"/>
    <row r="103313" customFormat="1" x14ac:dyDescent="0.2"/>
    <row r="103314" customFormat="1" x14ac:dyDescent="0.2"/>
    <row r="103315" customFormat="1" x14ac:dyDescent="0.2"/>
    <row r="103316" customFormat="1" x14ac:dyDescent="0.2"/>
    <row r="103317" customFormat="1" x14ac:dyDescent="0.2"/>
    <row r="103318" customFormat="1" x14ac:dyDescent="0.2"/>
    <row r="103319" customFormat="1" x14ac:dyDescent="0.2"/>
    <row r="103320" customFormat="1" x14ac:dyDescent="0.2"/>
    <row r="103321" customFormat="1" x14ac:dyDescent="0.2"/>
    <row r="103322" customFormat="1" x14ac:dyDescent="0.2"/>
    <row r="103323" customFormat="1" x14ac:dyDescent="0.2"/>
    <row r="103324" customFormat="1" x14ac:dyDescent="0.2"/>
    <row r="103325" customFormat="1" x14ac:dyDescent="0.2"/>
    <row r="103326" customFormat="1" x14ac:dyDescent="0.2"/>
    <row r="103327" customFormat="1" x14ac:dyDescent="0.2"/>
    <row r="103328" customFormat="1" x14ac:dyDescent="0.2"/>
    <row r="103329" customFormat="1" x14ac:dyDescent="0.2"/>
    <row r="103330" customFormat="1" x14ac:dyDescent="0.2"/>
    <row r="103331" customFormat="1" x14ac:dyDescent="0.2"/>
    <row r="103332" customFormat="1" x14ac:dyDescent="0.2"/>
    <row r="103333" customFormat="1" x14ac:dyDescent="0.2"/>
    <row r="103334" customFormat="1" x14ac:dyDescent="0.2"/>
    <row r="103335" customFormat="1" x14ac:dyDescent="0.2"/>
    <row r="103336" customFormat="1" x14ac:dyDescent="0.2"/>
    <row r="103337" customFormat="1" x14ac:dyDescent="0.2"/>
    <row r="103338" customFormat="1" x14ac:dyDescent="0.2"/>
    <row r="103339" customFormat="1" x14ac:dyDescent="0.2"/>
    <row r="103340" customFormat="1" x14ac:dyDescent="0.2"/>
    <row r="103341" customFormat="1" x14ac:dyDescent="0.2"/>
    <row r="103342" customFormat="1" x14ac:dyDescent="0.2"/>
    <row r="103343" customFormat="1" x14ac:dyDescent="0.2"/>
    <row r="103344" customFormat="1" x14ac:dyDescent="0.2"/>
    <row r="103345" customFormat="1" x14ac:dyDescent="0.2"/>
    <row r="103346" customFormat="1" x14ac:dyDescent="0.2"/>
    <row r="103347" customFormat="1" x14ac:dyDescent="0.2"/>
    <row r="103348" customFormat="1" x14ac:dyDescent="0.2"/>
    <row r="103349" customFormat="1" x14ac:dyDescent="0.2"/>
    <row r="103350" customFormat="1" x14ac:dyDescent="0.2"/>
    <row r="103351" customFormat="1" x14ac:dyDescent="0.2"/>
    <row r="103352" customFormat="1" x14ac:dyDescent="0.2"/>
    <row r="103353" customFormat="1" x14ac:dyDescent="0.2"/>
    <row r="103354" customFormat="1" x14ac:dyDescent="0.2"/>
    <row r="103355" customFormat="1" x14ac:dyDescent="0.2"/>
    <row r="103356" customFormat="1" x14ac:dyDescent="0.2"/>
    <row r="103357" customFormat="1" x14ac:dyDescent="0.2"/>
    <row r="103358" customFormat="1" x14ac:dyDescent="0.2"/>
    <row r="103359" customFormat="1" x14ac:dyDescent="0.2"/>
    <row r="103360" customFormat="1" x14ac:dyDescent="0.2"/>
    <row r="103361" customFormat="1" x14ac:dyDescent="0.2"/>
    <row r="103362" customFormat="1" x14ac:dyDescent="0.2"/>
    <row r="103363" customFormat="1" x14ac:dyDescent="0.2"/>
    <row r="103364" customFormat="1" x14ac:dyDescent="0.2"/>
    <row r="103365" customFormat="1" x14ac:dyDescent="0.2"/>
    <row r="103366" customFormat="1" x14ac:dyDescent="0.2"/>
    <row r="103367" customFormat="1" x14ac:dyDescent="0.2"/>
    <row r="103368" customFormat="1" x14ac:dyDescent="0.2"/>
    <row r="103369" customFormat="1" x14ac:dyDescent="0.2"/>
    <row r="103370" customFormat="1" x14ac:dyDescent="0.2"/>
    <row r="103371" customFormat="1" x14ac:dyDescent="0.2"/>
    <row r="103372" customFormat="1" x14ac:dyDescent="0.2"/>
    <row r="103373" customFormat="1" x14ac:dyDescent="0.2"/>
    <row r="103374" customFormat="1" x14ac:dyDescent="0.2"/>
    <row r="103375" customFormat="1" x14ac:dyDescent="0.2"/>
    <row r="103376" customFormat="1" x14ac:dyDescent="0.2"/>
    <row r="103377" customFormat="1" x14ac:dyDescent="0.2"/>
    <row r="103378" customFormat="1" x14ac:dyDescent="0.2"/>
    <row r="103379" customFormat="1" x14ac:dyDescent="0.2"/>
    <row r="103380" customFormat="1" x14ac:dyDescent="0.2"/>
    <row r="103381" customFormat="1" x14ac:dyDescent="0.2"/>
    <row r="103382" customFormat="1" x14ac:dyDescent="0.2"/>
    <row r="103383" customFormat="1" x14ac:dyDescent="0.2"/>
    <row r="103384" customFormat="1" x14ac:dyDescent="0.2"/>
    <row r="103385" customFormat="1" x14ac:dyDescent="0.2"/>
    <row r="103386" customFormat="1" x14ac:dyDescent="0.2"/>
    <row r="103387" customFormat="1" x14ac:dyDescent="0.2"/>
    <row r="103388" customFormat="1" x14ac:dyDescent="0.2"/>
    <row r="103389" customFormat="1" x14ac:dyDescent="0.2"/>
    <row r="103390" customFormat="1" x14ac:dyDescent="0.2"/>
    <row r="103391" customFormat="1" x14ac:dyDescent="0.2"/>
    <row r="103392" customFormat="1" x14ac:dyDescent="0.2"/>
    <row r="103393" customFormat="1" x14ac:dyDescent="0.2"/>
    <row r="103394" customFormat="1" x14ac:dyDescent="0.2"/>
    <row r="103395" customFormat="1" x14ac:dyDescent="0.2"/>
    <row r="103396" customFormat="1" x14ac:dyDescent="0.2"/>
    <row r="103397" customFormat="1" x14ac:dyDescent="0.2"/>
    <row r="103398" customFormat="1" x14ac:dyDescent="0.2"/>
    <row r="103399" customFormat="1" x14ac:dyDescent="0.2"/>
    <row r="103400" customFormat="1" x14ac:dyDescent="0.2"/>
    <row r="103401" customFormat="1" x14ac:dyDescent="0.2"/>
    <row r="103402" customFormat="1" x14ac:dyDescent="0.2"/>
    <row r="103403" customFormat="1" x14ac:dyDescent="0.2"/>
    <row r="103404" customFormat="1" x14ac:dyDescent="0.2"/>
    <row r="103405" customFormat="1" x14ac:dyDescent="0.2"/>
    <row r="103406" customFormat="1" x14ac:dyDescent="0.2"/>
    <row r="103407" customFormat="1" x14ac:dyDescent="0.2"/>
    <row r="103408" customFormat="1" x14ac:dyDescent="0.2"/>
    <row r="103409" customFormat="1" x14ac:dyDescent="0.2"/>
    <row r="103410" customFormat="1" x14ac:dyDescent="0.2"/>
    <row r="103411" customFormat="1" x14ac:dyDescent="0.2"/>
    <row r="103412" customFormat="1" x14ac:dyDescent="0.2"/>
    <row r="103413" customFormat="1" x14ac:dyDescent="0.2"/>
    <row r="103414" customFormat="1" x14ac:dyDescent="0.2"/>
    <row r="103415" customFormat="1" x14ac:dyDescent="0.2"/>
    <row r="103416" customFormat="1" x14ac:dyDescent="0.2"/>
    <row r="103417" customFormat="1" x14ac:dyDescent="0.2"/>
    <row r="103418" customFormat="1" x14ac:dyDescent="0.2"/>
    <row r="103419" customFormat="1" x14ac:dyDescent="0.2"/>
    <row r="103420" customFormat="1" x14ac:dyDescent="0.2"/>
    <row r="103421" customFormat="1" x14ac:dyDescent="0.2"/>
    <row r="103422" customFormat="1" x14ac:dyDescent="0.2"/>
    <row r="103423" customFormat="1" x14ac:dyDescent="0.2"/>
    <row r="103424" customFormat="1" x14ac:dyDescent="0.2"/>
    <row r="103425" customFormat="1" x14ac:dyDescent="0.2"/>
    <row r="103426" customFormat="1" x14ac:dyDescent="0.2"/>
    <row r="103427" customFormat="1" x14ac:dyDescent="0.2"/>
    <row r="103428" customFormat="1" x14ac:dyDescent="0.2"/>
    <row r="103429" customFormat="1" x14ac:dyDescent="0.2"/>
    <row r="103430" customFormat="1" x14ac:dyDescent="0.2"/>
    <row r="103431" customFormat="1" x14ac:dyDescent="0.2"/>
    <row r="103432" customFormat="1" x14ac:dyDescent="0.2"/>
    <row r="103433" customFormat="1" x14ac:dyDescent="0.2"/>
    <row r="103434" customFormat="1" x14ac:dyDescent="0.2"/>
    <row r="103435" customFormat="1" x14ac:dyDescent="0.2"/>
    <row r="103436" customFormat="1" x14ac:dyDescent="0.2"/>
    <row r="103437" customFormat="1" x14ac:dyDescent="0.2"/>
    <row r="103438" customFormat="1" x14ac:dyDescent="0.2"/>
    <row r="103439" customFormat="1" x14ac:dyDescent="0.2"/>
    <row r="103440" customFormat="1" x14ac:dyDescent="0.2"/>
    <row r="103441" customFormat="1" x14ac:dyDescent="0.2"/>
    <row r="103442" customFormat="1" x14ac:dyDescent="0.2"/>
    <row r="103443" customFormat="1" x14ac:dyDescent="0.2"/>
    <row r="103444" customFormat="1" x14ac:dyDescent="0.2"/>
    <row r="103445" customFormat="1" x14ac:dyDescent="0.2"/>
    <row r="103446" customFormat="1" x14ac:dyDescent="0.2"/>
    <row r="103447" customFormat="1" x14ac:dyDescent="0.2"/>
    <row r="103448" customFormat="1" x14ac:dyDescent="0.2"/>
    <row r="103449" customFormat="1" x14ac:dyDescent="0.2"/>
    <row r="103450" customFormat="1" x14ac:dyDescent="0.2"/>
    <row r="103451" customFormat="1" x14ac:dyDescent="0.2"/>
    <row r="103452" customFormat="1" x14ac:dyDescent="0.2"/>
    <row r="103453" customFormat="1" x14ac:dyDescent="0.2"/>
    <row r="103454" customFormat="1" x14ac:dyDescent="0.2"/>
    <row r="103455" customFormat="1" x14ac:dyDescent="0.2"/>
    <row r="103456" customFormat="1" x14ac:dyDescent="0.2"/>
    <row r="103457" customFormat="1" x14ac:dyDescent="0.2"/>
    <row r="103458" customFormat="1" x14ac:dyDescent="0.2"/>
    <row r="103459" customFormat="1" x14ac:dyDescent="0.2"/>
    <row r="103460" customFormat="1" x14ac:dyDescent="0.2"/>
    <row r="103461" customFormat="1" x14ac:dyDescent="0.2"/>
    <row r="103462" customFormat="1" x14ac:dyDescent="0.2"/>
    <row r="103463" customFormat="1" x14ac:dyDescent="0.2"/>
    <row r="103464" customFormat="1" x14ac:dyDescent="0.2"/>
    <row r="103465" customFormat="1" x14ac:dyDescent="0.2"/>
    <row r="103466" customFormat="1" x14ac:dyDescent="0.2"/>
    <row r="103467" customFormat="1" x14ac:dyDescent="0.2"/>
    <row r="103468" customFormat="1" x14ac:dyDescent="0.2"/>
    <row r="103469" customFormat="1" x14ac:dyDescent="0.2"/>
    <row r="103470" customFormat="1" x14ac:dyDescent="0.2"/>
    <row r="103471" customFormat="1" x14ac:dyDescent="0.2"/>
    <row r="103472" customFormat="1" x14ac:dyDescent="0.2"/>
    <row r="103473" customFormat="1" x14ac:dyDescent="0.2"/>
    <row r="103474" customFormat="1" x14ac:dyDescent="0.2"/>
    <row r="103475" customFormat="1" x14ac:dyDescent="0.2"/>
    <row r="103476" customFormat="1" x14ac:dyDescent="0.2"/>
    <row r="103477" customFormat="1" x14ac:dyDescent="0.2"/>
    <row r="103478" customFormat="1" x14ac:dyDescent="0.2"/>
    <row r="103479" customFormat="1" x14ac:dyDescent="0.2"/>
    <row r="103480" customFormat="1" x14ac:dyDescent="0.2"/>
    <row r="103481" customFormat="1" x14ac:dyDescent="0.2"/>
    <row r="103482" customFormat="1" x14ac:dyDescent="0.2"/>
    <row r="103483" customFormat="1" x14ac:dyDescent="0.2"/>
    <row r="103484" customFormat="1" x14ac:dyDescent="0.2"/>
    <row r="103485" customFormat="1" x14ac:dyDescent="0.2"/>
    <row r="103486" customFormat="1" x14ac:dyDescent="0.2"/>
    <row r="103487" customFormat="1" x14ac:dyDescent="0.2"/>
    <row r="103488" customFormat="1" x14ac:dyDescent="0.2"/>
    <row r="103489" customFormat="1" x14ac:dyDescent="0.2"/>
    <row r="103490" customFormat="1" x14ac:dyDescent="0.2"/>
    <row r="103491" customFormat="1" x14ac:dyDescent="0.2"/>
    <row r="103492" customFormat="1" x14ac:dyDescent="0.2"/>
    <row r="103493" customFormat="1" x14ac:dyDescent="0.2"/>
    <row r="103494" customFormat="1" x14ac:dyDescent="0.2"/>
    <row r="103495" customFormat="1" x14ac:dyDescent="0.2"/>
    <row r="103496" customFormat="1" x14ac:dyDescent="0.2"/>
    <row r="103497" customFormat="1" x14ac:dyDescent="0.2"/>
    <row r="103498" customFormat="1" x14ac:dyDescent="0.2"/>
    <row r="103499" customFormat="1" x14ac:dyDescent="0.2"/>
    <row r="103500" customFormat="1" x14ac:dyDescent="0.2"/>
    <row r="103501" customFormat="1" x14ac:dyDescent="0.2"/>
    <row r="103502" customFormat="1" x14ac:dyDescent="0.2"/>
    <row r="103503" customFormat="1" x14ac:dyDescent="0.2"/>
    <row r="103504" customFormat="1" x14ac:dyDescent="0.2"/>
    <row r="103505" customFormat="1" x14ac:dyDescent="0.2"/>
    <row r="103506" customFormat="1" x14ac:dyDescent="0.2"/>
    <row r="103507" customFormat="1" x14ac:dyDescent="0.2"/>
    <row r="103508" customFormat="1" x14ac:dyDescent="0.2"/>
    <row r="103509" customFormat="1" x14ac:dyDescent="0.2"/>
    <row r="103510" customFormat="1" x14ac:dyDescent="0.2"/>
    <row r="103511" customFormat="1" x14ac:dyDescent="0.2"/>
    <row r="103512" customFormat="1" x14ac:dyDescent="0.2"/>
    <row r="103513" customFormat="1" x14ac:dyDescent="0.2"/>
    <row r="103514" customFormat="1" x14ac:dyDescent="0.2"/>
    <row r="103515" customFormat="1" x14ac:dyDescent="0.2"/>
    <row r="103516" customFormat="1" x14ac:dyDescent="0.2"/>
    <row r="103517" customFormat="1" x14ac:dyDescent="0.2"/>
    <row r="103518" customFormat="1" x14ac:dyDescent="0.2"/>
    <row r="103519" customFormat="1" x14ac:dyDescent="0.2"/>
    <row r="103520" customFormat="1" x14ac:dyDescent="0.2"/>
    <row r="103521" customFormat="1" x14ac:dyDescent="0.2"/>
    <row r="103522" customFormat="1" x14ac:dyDescent="0.2"/>
    <row r="103523" customFormat="1" x14ac:dyDescent="0.2"/>
    <row r="103524" customFormat="1" x14ac:dyDescent="0.2"/>
    <row r="103525" customFormat="1" x14ac:dyDescent="0.2"/>
    <row r="103526" customFormat="1" x14ac:dyDescent="0.2"/>
    <row r="103527" customFormat="1" x14ac:dyDescent="0.2"/>
    <row r="103528" customFormat="1" x14ac:dyDescent="0.2"/>
    <row r="103529" customFormat="1" x14ac:dyDescent="0.2"/>
    <row r="103530" customFormat="1" x14ac:dyDescent="0.2"/>
    <row r="103531" customFormat="1" x14ac:dyDescent="0.2"/>
    <row r="103532" customFormat="1" x14ac:dyDescent="0.2"/>
    <row r="103533" customFormat="1" x14ac:dyDescent="0.2"/>
    <row r="103534" customFormat="1" x14ac:dyDescent="0.2"/>
    <row r="103535" customFormat="1" x14ac:dyDescent="0.2"/>
    <row r="103536" customFormat="1" x14ac:dyDescent="0.2"/>
    <row r="103537" customFormat="1" x14ac:dyDescent="0.2"/>
    <row r="103538" customFormat="1" x14ac:dyDescent="0.2"/>
    <row r="103539" customFormat="1" x14ac:dyDescent="0.2"/>
    <row r="103540" customFormat="1" x14ac:dyDescent="0.2"/>
    <row r="103541" customFormat="1" x14ac:dyDescent="0.2"/>
    <row r="103542" customFormat="1" x14ac:dyDescent="0.2"/>
    <row r="103543" customFormat="1" x14ac:dyDescent="0.2"/>
    <row r="103544" customFormat="1" x14ac:dyDescent="0.2"/>
    <row r="103545" customFormat="1" x14ac:dyDescent="0.2"/>
    <row r="103546" customFormat="1" x14ac:dyDescent="0.2"/>
    <row r="103547" customFormat="1" x14ac:dyDescent="0.2"/>
    <row r="103548" customFormat="1" x14ac:dyDescent="0.2"/>
    <row r="103549" customFormat="1" x14ac:dyDescent="0.2"/>
    <row r="103550" customFormat="1" x14ac:dyDescent="0.2"/>
    <row r="103551" customFormat="1" x14ac:dyDescent="0.2"/>
    <row r="103552" customFormat="1" x14ac:dyDescent="0.2"/>
    <row r="103553" customFormat="1" x14ac:dyDescent="0.2"/>
    <row r="103554" customFormat="1" x14ac:dyDescent="0.2"/>
    <row r="103555" customFormat="1" x14ac:dyDescent="0.2"/>
    <row r="103556" customFormat="1" x14ac:dyDescent="0.2"/>
    <row r="103557" customFormat="1" x14ac:dyDescent="0.2"/>
    <row r="103558" customFormat="1" x14ac:dyDescent="0.2"/>
    <row r="103559" customFormat="1" x14ac:dyDescent="0.2"/>
    <row r="103560" customFormat="1" x14ac:dyDescent="0.2"/>
    <row r="103561" customFormat="1" x14ac:dyDescent="0.2"/>
    <row r="103562" customFormat="1" x14ac:dyDescent="0.2"/>
    <row r="103563" customFormat="1" x14ac:dyDescent="0.2"/>
    <row r="103564" customFormat="1" x14ac:dyDescent="0.2"/>
    <row r="103565" customFormat="1" x14ac:dyDescent="0.2"/>
    <row r="103566" customFormat="1" x14ac:dyDescent="0.2"/>
    <row r="103567" customFormat="1" x14ac:dyDescent="0.2"/>
    <row r="103568" customFormat="1" x14ac:dyDescent="0.2"/>
    <row r="103569" customFormat="1" x14ac:dyDescent="0.2"/>
    <row r="103570" customFormat="1" x14ac:dyDescent="0.2"/>
    <row r="103571" customFormat="1" x14ac:dyDescent="0.2"/>
    <row r="103572" customFormat="1" x14ac:dyDescent="0.2"/>
    <row r="103573" customFormat="1" x14ac:dyDescent="0.2"/>
    <row r="103574" customFormat="1" x14ac:dyDescent="0.2"/>
    <row r="103575" customFormat="1" x14ac:dyDescent="0.2"/>
    <row r="103576" customFormat="1" x14ac:dyDescent="0.2"/>
    <row r="103577" customFormat="1" x14ac:dyDescent="0.2"/>
    <row r="103578" customFormat="1" x14ac:dyDescent="0.2"/>
    <row r="103579" customFormat="1" x14ac:dyDescent="0.2"/>
    <row r="103580" customFormat="1" x14ac:dyDescent="0.2"/>
    <row r="103581" customFormat="1" x14ac:dyDescent="0.2"/>
    <row r="103582" customFormat="1" x14ac:dyDescent="0.2"/>
    <row r="103583" customFormat="1" x14ac:dyDescent="0.2"/>
    <row r="103584" customFormat="1" x14ac:dyDescent="0.2"/>
    <row r="103585" customFormat="1" x14ac:dyDescent="0.2"/>
    <row r="103586" customFormat="1" x14ac:dyDescent="0.2"/>
    <row r="103587" customFormat="1" x14ac:dyDescent="0.2"/>
    <row r="103588" customFormat="1" x14ac:dyDescent="0.2"/>
    <row r="103589" customFormat="1" x14ac:dyDescent="0.2"/>
    <row r="103590" customFormat="1" x14ac:dyDescent="0.2"/>
    <row r="103591" customFormat="1" x14ac:dyDescent="0.2"/>
    <row r="103592" customFormat="1" x14ac:dyDescent="0.2"/>
    <row r="103593" customFormat="1" x14ac:dyDescent="0.2"/>
    <row r="103594" customFormat="1" x14ac:dyDescent="0.2"/>
    <row r="103595" customFormat="1" x14ac:dyDescent="0.2"/>
    <row r="103596" customFormat="1" x14ac:dyDescent="0.2"/>
    <row r="103597" customFormat="1" x14ac:dyDescent="0.2"/>
    <row r="103598" customFormat="1" x14ac:dyDescent="0.2"/>
    <row r="103599" customFormat="1" x14ac:dyDescent="0.2"/>
    <row r="103600" customFormat="1" x14ac:dyDescent="0.2"/>
    <row r="103601" customFormat="1" x14ac:dyDescent="0.2"/>
    <row r="103602" customFormat="1" x14ac:dyDescent="0.2"/>
    <row r="103603" customFormat="1" x14ac:dyDescent="0.2"/>
    <row r="103604" customFormat="1" x14ac:dyDescent="0.2"/>
    <row r="103605" customFormat="1" x14ac:dyDescent="0.2"/>
    <row r="103606" customFormat="1" x14ac:dyDescent="0.2"/>
    <row r="103607" customFormat="1" x14ac:dyDescent="0.2"/>
    <row r="103608" customFormat="1" x14ac:dyDescent="0.2"/>
    <row r="103609" customFormat="1" x14ac:dyDescent="0.2"/>
    <row r="103610" customFormat="1" x14ac:dyDescent="0.2"/>
    <row r="103611" customFormat="1" x14ac:dyDescent="0.2"/>
    <row r="103612" customFormat="1" x14ac:dyDescent="0.2"/>
    <row r="103613" customFormat="1" x14ac:dyDescent="0.2"/>
    <row r="103614" customFormat="1" x14ac:dyDescent="0.2"/>
    <row r="103615" customFormat="1" x14ac:dyDescent="0.2"/>
    <row r="103616" customFormat="1" x14ac:dyDescent="0.2"/>
    <row r="103617" customFormat="1" x14ac:dyDescent="0.2"/>
    <row r="103618" customFormat="1" x14ac:dyDescent="0.2"/>
    <row r="103619" customFormat="1" x14ac:dyDescent="0.2"/>
    <row r="103620" customFormat="1" x14ac:dyDescent="0.2"/>
    <row r="103621" customFormat="1" x14ac:dyDescent="0.2"/>
    <row r="103622" customFormat="1" x14ac:dyDescent="0.2"/>
    <row r="103623" customFormat="1" x14ac:dyDescent="0.2"/>
    <row r="103624" customFormat="1" x14ac:dyDescent="0.2"/>
    <row r="103625" customFormat="1" x14ac:dyDescent="0.2"/>
    <row r="103626" customFormat="1" x14ac:dyDescent="0.2"/>
    <row r="103627" customFormat="1" x14ac:dyDescent="0.2"/>
    <row r="103628" customFormat="1" x14ac:dyDescent="0.2"/>
    <row r="103629" customFormat="1" x14ac:dyDescent="0.2"/>
    <row r="103630" customFormat="1" x14ac:dyDescent="0.2"/>
    <row r="103631" customFormat="1" x14ac:dyDescent="0.2"/>
    <row r="103632" customFormat="1" x14ac:dyDescent="0.2"/>
    <row r="103633" customFormat="1" x14ac:dyDescent="0.2"/>
    <row r="103634" customFormat="1" x14ac:dyDescent="0.2"/>
    <row r="103635" customFormat="1" x14ac:dyDescent="0.2"/>
    <row r="103636" customFormat="1" x14ac:dyDescent="0.2"/>
    <row r="103637" customFormat="1" x14ac:dyDescent="0.2"/>
    <row r="103638" customFormat="1" x14ac:dyDescent="0.2"/>
    <row r="103639" customFormat="1" x14ac:dyDescent="0.2"/>
    <row r="103640" customFormat="1" x14ac:dyDescent="0.2"/>
    <row r="103641" customFormat="1" x14ac:dyDescent="0.2"/>
    <row r="103642" customFormat="1" x14ac:dyDescent="0.2"/>
    <row r="103643" customFormat="1" x14ac:dyDescent="0.2"/>
    <row r="103644" customFormat="1" x14ac:dyDescent="0.2"/>
    <row r="103645" customFormat="1" x14ac:dyDescent="0.2"/>
    <row r="103646" customFormat="1" x14ac:dyDescent="0.2"/>
    <row r="103647" customFormat="1" x14ac:dyDescent="0.2"/>
    <row r="103648" customFormat="1" x14ac:dyDescent="0.2"/>
    <row r="103649" customFormat="1" x14ac:dyDescent="0.2"/>
    <row r="103650" customFormat="1" x14ac:dyDescent="0.2"/>
    <row r="103651" customFormat="1" x14ac:dyDescent="0.2"/>
    <row r="103652" customFormat="1" x14ac:dyDescent="0.2"/>
    <row r="103653" customFormat="1" x14ac:dyDescent="0.2"/>
    <row r="103654" customFormat="1" x14ac:dyDescent="0.2"/>
    <row r="103655" customFormat="1" x14ac:dyDescent="0.2"/>
    <row r="103656" customFormat="1" x14ac:dyDescent="0.2"/>
    <row r="103657" customFormat="1" x14ac:dyDescent="0.2"/>
    <row r="103658" customFormat="1" x14ac:dyDescent="0.2"/>
    <row r="103659" customFormat="1" x14ac:dyDescent="0.2"/>
    <row r="103660" customFormat="1" x14ac:dyDescent="0.2"/>
    <row r="103661" customFormat="1" x14ac:dyDescent="0.2"/>
    <row r="103662" customFormat="1" x14ac:dyDescent="0.2"/>
    <row r="103663" customFormat="1" x14ac:dyDescent="0.2"/>
    <row r="103664" customFormat="1" x14ac:dyDescent="0.2"/>
    <row r="103665" customFormat="1" x14ac:dyDescent="0.2"/>
    <row r="103666" customFormat="1" x14ac:dyDescent="0.2"/>
    <row r="103667" customFormat="1" x14ac:dyDescent="0.2"/>
    <row r="103668" customFormat="1" x14ac:dyDescent="0.2"/>
    <row r="103669" customFormat="1" x14ac:dyDescent="0.2"/>
    <row r="103670" customFormat="1" x14ac:dyDescent="0.2"/>
    <row r="103671" customFormat="1" x14ac:dyDescent="0.2"/>
    <row r="103672" customFormat="1" x14ac:dyDescent="0.2"/>
    <row r="103673" customFormat="1" x14ac:dyDescent="0.2"/>
    <row r="103674" customFormat="1" x14ac:dyDescent="0.2"/>
    <row r="103675" customFormat="1" x14ac:dyDescent="0.2"/>
    <row r="103676" customFormat="1" x14ac:dyDescent="0.2"/>
    <row r="103677" customFormat="1" x14ac:dyDescent="0.2"/>
    <row r="103678" customFormat="1" x14ac:dyDescent="0.2"/>
    <row r="103679" customFormat="1" x14ac:dyDescent="0.2"/>
    <row r="103680" customFormat="1" x14ac:dyDescent="0.2"/>
    <row r="103681" customFormat="1" x14ac:dyDescent="0.2"/>
    <row r="103682" customFormat="1" x14ac:dyDescent="0.2"/>
    <row r="103683" customFormat="1" x14ac:dyDescent="0.2"/>
    <row r="103684" customFormat="1" x14ac:dyDescent="0.2"/>
    <row r="103685" customFormat="1" x14ac:dyDescent="0.2"/>
    <row r="103686" customFormat="1" x14ac:dyDescent="0.2"/>
    <row r="103687" customFormat="1" x14ac:dyDescent="0.2"/>
    <row r="103688" customFormat="1" x14ac:dyDescent="0.2"/>
    <row r="103689" customFormat="1" x14ac:dyDescent="0.2"/>
    <row r="103690" customFormat="1" x14ac:dyDescent="0.2"/>
    <row r="103691" customFormat="1" x14ac:dyDescent="0.2"/>
    <row r="103692" customFormat="1" x14ac:dyDescent="0.2"/>
    <row r="103693" customFormat="1" x14ac:dyDescent="0.2"/>
    <row r="103694" customFormat="1" x14ac:dyDescent="0.2"/>
    <row r="103695" customFormat="1" x14ac:dyDescent="0.2"/>
    <row r="103696" customFormat="1" x14ac:dyDescent="0.2"/>
    <row r="103697" customFormat="1" x14ac:dyDescent="0.2"/>
    <row r="103698" customFormat="1" x14ac:dyDescent="0.2"/>
    <row r="103699" customFormat="1" x14ac:dyDescent="0.2"/>
    <row r="103700" customFormat="1" x14ac:dyDescent="0.2"/>
    <row r="103701" customFormat="1" x14ac:dyDescent="0.2"/>
    <row r="103702" customFormat="1" x14ac:dyDescent="0.2"/>
    <row r="103703" customFormat="1" x14ac:dyDescent="0.2"/>
    <row r="103704" customFormat="1" x14ac:dyDescent="0.2"/>
    <row r="103705" customFormat="1" x14ac:dyDescent="0.2"/>
    <row r="103706" customFormat="1" x14ac:dyDescent="0.2"/>
    <row r="103707" customFormat="1" x14ac:dyDescent="0.2"/>
    <row r="103708" customFormat="1" x14ac:dyDescent="0.2"/>
    <row r="103709" customFormat="1" x14ac:dyDescent="0.2"/>
    <row r="103710" customFormat="1" x14ac:dyDescent="0.2"/>
    <row r="103711" customFormat="1" x14ac:dyDescent="0.2"/>
    <row r="103712" customFormat="1" x14ac:dyDescent="0.2"/>
    <row r="103713" customFormat="1" x14ac:dyDescent="0.2"/>
    <row r="103714" customFormat="1" x14ac:dyDescent="0.2"/>
    <row r="103715" customFormat="1" x14ac:dyDescent="0.2"/>
    <row r="103716" customFormat="1" x14ac:dyDescent="0.2"/>
    <row r="103717" customFormat="1" x14ac:dyDescent="0.2"/>
    <row r="103718" customFormat="1" x14ac:dyDescent="0.2"/>
    <row r="103719" customFormat="1" x14ac:dyDescent="0.2"/>
    <row r="103720" customFormat="1" x14ac:dyDescent="0.2"/>
    <row r="103721" customFormat="1" x14ac:dyDescent="0.2"/>
    <row r="103722" customFormat="1" x14ac:dyDescent="0.2"/>
    <row r="103723" customFormat="1" x14ac:dyDescent="0.2"/>
    <row r="103724" customFormat="1" x14ac:dyDescent="0.2"/>
    <row r="103725" customFormat="1" x14ac:dyDescent="0.2"/>
    <row r="103726" customFormat="1" x14ac:dyDescent="0.2"/>
    <row r="103727" customFormat="1" x14ac:dyDescent="0.2"/>
    <row r="103728" customFormat="1" x14ac:dyDescent="0.2"/>
    <row r="103729" customFormat="1" x14ac:dyDescent="0.2"/>
    <row r="103730" customFormat="1" x14ac:dyDescent="0.2"/>
    <row r="103731" customFormat="1" x14ac:dyDescent="0.2"/>
    <row r="103732" customFormat="1" x14ac:dyDescent="0.2"/>
    <row r="103733" customFormat="1" x14ac:dyDescent="0.2"/>
    <row r="103734" customFormat="1" x14ac:dyDescent="0.2"/>
    <row r="103735" customFormat="1" x14ac:dyDescent="0.2"/>
    <row r="103736" customFormat="1" x14ac:dyDescent="0.2"/>
    <row r="103737" customFormat="1" x14ac:dyDescent="0.2"/>
    <row r="103738" customFormat="1" x14ac:dyDescent="0.2"/>
    <row r="103739" customFormat="1" x14ac:dyDescent="0.2"/>
    <row r="103740" customFormat="1" x14ac:dyDescent="0.2"/>
    <row r="103741" customFormat="1" x14ac:dyDescent="0.2"/>
    <row r="103742" customFormat="1" x14ac:dyDescent="0.2"/>
    <row r="103743" customFormat="1" x14ac:dyDescent="0.2"/>
    <row r="103744" customFormat="1" x14ac:dyDescent="0.2"/>
    <row r="103745" customFormat="1" x14ac:dyDescent="0.2"/>
    <row r="103746" customFormat="1" x14ac:dyDescent="0.2"/>
    <row r="103747" customFormat="1" x14ac:dyDescent="0.2"/>
    <row r="103748" customFormat="1" x14ac:dyDescent="0.2"/>
    <row r="103749" customFormat="1" x14ac:dyDescent="0.2"/>
    <row r="103750" customFormat="1" x14ac:dyDescent="0.2"/>
    <row r="103751" customFormat="1" x14ac:dyDescent="0.2"/>
    <row r="103752" customFormat="1" x14ac:dyDescent="0.2"/>
    <row r="103753" customFormat="1" x14ac:dyDescent="0.2"/>
    <row r="103754" customFormat="1" x14ac:dyDescent="0.2"/>
    <row r="103755" customFormat="1" x14ac:dyDescent="0.2"/>
    <row r="103756" customFormat="1" x14ac:dyDescent="0.2"/>
    <row r="103757" customFormat="1" x14ac:dyDescent="0.2"/>
    <row r="103758" customFormat="1" x14ac:dyDescent="0.2"/>
    <row r="103759" customFormat="1" x14ac:dyDescent="0.2"/>
    <row r="103760" customFormat="1" x14ac:dyDescent="0.2"/>
    <row r="103761" customFormat="1" x14ac:dyDescent="0.2"/>
    <row r="103762" customFormat="1" x14ac:dyDescent="0.2"/>
    <row r="103763" customFormat="1" x14ac:dyDescent="0.2"/>
    <row r="103764" customFormat="1" x14ac:dyDescent="0.2"/>
    <row r="103765" customFormat="1" x14ac:dyDescent="0.2"/>
    <row r="103766" customFormat="1" x14ac:dyDescent="0.2"/>
    <row r="103767" customFormat="1" x14ac:dyDescent="0.2"/>
    <row r="103768" customFormat="1" x14ac:dyDescent="0.2"/>
    <row r="103769" customFormat="1" x14ac:dyDescent="0.2"/>
    <row r="103770" customFormat="1" x14ac:dyDescent="0.2"/>
    <row r="103771" customFormat="1" x14ac:dyDescent="0.2"/>
    <row r="103772" customFormat="1" x14ac:dyDescent="0.2"/>
    <row r="103773" customFormat="1" x14ac:dyDescent="0.2"/>
    <row r="103774" customFormat="1" x14ac:dyDescent="0.2"/>
    <row r="103775" customFormat="1" x14ac:dyDescent="0.2"/>
    <row r="103776" customFormat="1" x14ac:dyDescent="0.2"/>
    <row r="103777" customFormat="1" x14ac:dyDescent="0.2"/>
    <row r="103778" customFormat="1" x14ac:dyDescent="0.2"/>
    <row r="103779" customFormat="1" x14ac:dyDescent="0.2"/>
    <row r="103780" customFormat="1" x14ac:dyDescent="0.2"/>
    <row r="103781" customFormat="1" x14ac:dyDescent="0.2"/>
    <row r="103782" customFormat="1" x14ac:dyDescent="0.2"/>
    <row r="103783" customFormat="1" x14ac:dyDescent="0.2"/>
    <row r="103784" customFormat="1" x14ac:dyDescent="0.2"/>
    <row r="103785" customFormat="1" x14ac:dyDescent="0.2"/>
    <row r="103786" customFormat="1" x14ac:dyDescent="0.2"/>
    <row r="103787" customFormat="1" x14ac:dyDescent="0.2"/>
    <row r="103788" customFormat="1" x14ac:dyDescent="0.2"/>
    <row r="103789" customFormat="1" x14ac:dyDescent="0.2"/>
    <row r="103790" customFormat="1" x14ac:dyDescent="0.2"/>
    <row r="103791" customFormat="1" x14ac:dyDescent="0.2"/>
    <row r="103792" customFormat="1" x14ac:dyDescent="0.2"/>
    <row r="103793" customFormat="1" x14ac:dyDescent="0.2"/>
    <row r="103794" customFormat="1" x14ac:dyDescent="0.2"/>
    <row r="103795" customFormat="1" x14ac:dyDescent="0.2"/>
    <row r="103796" customFormat="1" x14ac:dyDescent="0.2"/>
    <row r="103797" customFormat="1" x14ac:dyDescent="0.2"/>
    <row r="103798" customFormat="1" x14ac:dyDescent="0.2"/>
    <row r="103799" customFormat="1" x14ac:dyDescent="0.2"/>
    <row r="103800" customFormat="1" x14ac:dyDescent="0.2"/>
    <row r="103801" customFormat="1" x14ac:dyDescent="0.2"/>
    <row r="103802" customFormat="1" x14ac:dyDescent="0.2"/>
    <row r="103803" customFormat="1" x14ac:dyDescent="0.2"/>
    <row r="103804" customFormat="1" x14ac:dyDescent="0.2"/>
    <row r="103805" customFormat="1" x14ac:dyDescent="0.2"/>
    <row r="103806" customFormat="1" x14ac:dyDescent="0.2"/>
    <row r="103807" customFormat="1" x14ac:dyDescent="0.2"/>
    <row r="103808" customFormat="1" x14ac:dyDescent="0.2"/>
    <row r="103809" customFormat="1" x14ac:dyDescent="0.2"/>
    <row r="103810" customFormat="1" x14ac:dyDescent="0.2"/>
    <row r="103811" customFormat="1" x14ac:dyDescent="0.2"/>
    <row r="103812" customFormat="1" x14ac:dyDescent="0.2"/>
    <row r="103813" customFormat="1" x14ac:dyDescent="0.2"/>
    <row r="103814" customFormat="1" x14ac:dyDescent="0.2"/>
    <row r="103815" customFormat="1" x14ac:dyDescent="0.2"/>
    <row r="103816" customFormat="1" x14ac:dyDescent="0.2"/>
    <row r="103817" customFormat="1" x14ac:dyDescent="0.2"/>
    <row r="103818" customFormat="1" x14ac:dyDescent="0.2"/>
    <row r="103819" customFormat="1" x14ac:dyDescent="0.2"/>
    <row r="103820" customFormat="1" x14ac:dyDescent="0.2"/>
    <row r="103821" customFormat="1" x14ac:dyDescent="0.2"/>
    <row r="103822" customFormat="1" x14ac:dyDescent="0.2"/>
    <row r="103823" customFormat="1" x14ac:dyDescent="0.2"/>
    <row r="103824" customFormat="1" x14ac:dyDescent="0.2"/>
    <row r="103825" customFormat="1" x14ac:dyDescent="0.2"/>
    <row r="103826" customFormat="1" x14ac:dyDescent="0.2"/>
    <row r="103827" customFormat="1" x14ac:dyDescent="0.2"/>
    <row r="103828" customFormat="1" x14ac:dyDescent="0.2"/>
    <row r="103829" customFormat="1" x14ac:dyDescent="0.2"/>
    <row r="103830" customFormat="1" x14ac:dyDescent="0.2"/>
    <row r="103831" customFormat="1" x14ac:dyDescent="0.2"/>
    <row r="103832" customFormat="1" x14ac:dyDescent="0.2"/>
    <row r="103833" customFormat="1" x14ac:dyDescent="0.2"/>
    <row r="103834" customFormat="1" x14ac:dyDescent="0.2"/>
    <row r="103835" customFormat="1" x14ac:dyDescent="0.2"/>
    <row r="103836" customFormat="1" x14ac:dyDescent="0.2"/>
    <row r="103837" customFormat="1" x14ac:dyDescent="0.2"/>
    <row r="103838" customFormat="1" x14ac:dyDescent="0.2"/>
    <row r="103839" customFormat="1" x14ac:dyDescent="0.2"/>
    <row r="103840" customFormat="1" x14ac:dyDescent="0.2"/>
    <row r="103841" customFormat="1" x14ac:dyDescent="0.2"/>
    <row r="103842" customFormat="1" x14ac:dyDescent="0.2"/>
    <row r="103843" customFormat="1" x14ac:dyDescent="0.2"/>
    <row r="103844" customFormat="1" x14ac:dyDescent="0.2"/>
    <row r="103845" customFormat="1" x14ac:dyDescent="0.2"/>
    <row r="103846" customFormat="1" x14ac:dyDescent="0.2"/>
    <row r="103847" customFormat="1" x14ac:dyDescent="0.2"/>
    <row r="103848" customFormat="1" x14ac:dyDescent="0.2"/>
    <row r="103849" customFormat="1" x14ac:dyDescent="0.2"/>
    <row r="103850" customFormat="1" x14ac:dyDescent="0.2"/>
    <row r="103851" customFormat="1" x14ac:dyDescent="0.2"/>
    <row r="103852" customFormat="1" x14ac:dyDescent="0.2"/>
    <row r="103853" customFormat="1" x14ac:dyDescent="0.2"/>
    <row r="103854" customFormat="1" x14ac:dyDescent="0.2"/>
    <row r="103855" customFormat="1" x14ac:dyDescent="0.2"/>
    <row r="103856" customFormat="1" x14ac:dyDescent="0.2"/>
    <row r="103857" customFormat="1" x14ac:dyDescent="0.2"/>
    <row r="103858" customFormat="1" x14ac:dyDescent="0.2"/>
    <row r="103859" customFormat="1" x14ac:dyDescent="0.2"/>
    <row r="103860" customFormat="1" x14ac:dyDescent="0.2"/>
    <row r="103861" customFormat="1" x14ac:dyDescent="0.2"/>
    <row r="103862" customFormat="1" x14ac:dyDescent="0.2"/>
    <row r="103863" customFormat="1" x14ac:dyDescent="0.2"/>
    <row r="103864" customFormat="1" x14ac:dyDescent="0.2"/>
    <row r="103865" customFormat="1" x14ac:dyDescent="0.2"/>
    <row r="103866" customFormat="1" x14ac:dyDescent="0.2"/>
    <row r="103867" customFormat="1" x14ac:dyDescent="0.2"/>
    <row r="103868" customFormat="1" x14ac:dyDescent="0.2"/>
    <row r="103869" customFormat="1" x14ac:dyDescent="0.2"/>
    <row r="103870" customFormat="1" x14ac:dyDescent="0.2"/>
    <row r="103871" customFormat="1" x14ac:dyDescent="0.2"/>
    <row r="103872" customFormat="1" x14ac:dyDescent="0.2"/>
    <row r="103873" customFormat="1" x14ac:dyDescent="0.2"/>
    <row r="103874" customFormat="1" x14ac:dyDescent="0.2"/>
    <row r="103875" customFormat="1" x14ac:dyDescent="0.2"/>
    <row r="103876" customFormat="1" x14ac:dyDescent="0.2"/>
    <row r="103877" customFormat="1" x14ac:dyDescent="0.2"/>
    <row r="103878" customFormat="1" x14ac:dyDescent="0.2"/>
    <row r="103879" customFormat="1" x14ac:dyDescent="0.2"/>
    <row r="103880" customFormat="1" x14ac:dyDescent="0.2"/>
    <row r="103881" customFormat="1" x14ac:dyDescent="0.2"/>
    <row r="103882" customFormat="1" x14ac:dyDescent="0.2"/>
    <row r="103883" customFormat="1" x14ac:dyDescent="0.2"/>
    <row r="103884" customFormat="1" x14ac:dyDescent="0.2"/>
    <row r="103885" customFormat="1" x14ac:dyDescent="0.2"/>
    <row r="103886" customFormat="1" x14ac:dyDescent="0.2"/>
    <row r="103887" customFormat="1" x14ac:dyDescent="0.2"/>
    <row r="103888" customFormat="1" x14ac:dyDescent="0.2"/>
    <row r="103889" customFormat="1" x14ac:dyDescent="0.2"/>
    <row r="103890" customFormat="1" x14ac:dyDescent="0.2"/>
    <row r="103891" customFormat="1" x14ac:dyDescent="0.2"/>
    <row r="103892" customFormat="1" x14ac:dyDescent="0.2"/>
    <row r="103893" customFormat="1" x14ac:dyDescent="0.2"/>
    <row r="103894" customFormat="1" x14ac:dyDescent="0.2"/>
    <row r="103895" customFormat="1" x14ac:dyDescent="0.2"/>
    <row r="103896" customFormat="1" x14ac:dyDescent="0.2"/>
    <row r="103897" customFormat="1" x14ac:dyDescent="0.2"/>
    <row r="103898" customFormat="1" x14ac:dyDescent="0.2"/>
    <row r="103899" customFormat="1" x14ac:dyDescent="0.2"/>
    <row r="103900" customFormat="1" x14ac:dyDescent="0.2"/>
    <row r="103901" customFormat="1" x14ac:dyDescent="0.2"/>
    <row r="103902" customFormat="1" x14ac:dyDescent="0.2"/>
    <row r="103903" customFormat="1" x14ac:dyDescent="0.2"/>
    <row r="103904" customFormat="1" x14ac:dyDescent="0.2"/>
    <row r="103905" customFormat="1" x14ac:dyDescent="0.2"/>
    <row r="103906" customFormat="1" x14ac:dyDescent="0.2"/>
    <row r="103907" customFormat="1" x14ac:dyDescent="0.2"/>
    <row r="103908" customFormat="1" x14ac:dyDescent="0.2"/>
    <row r="103909" customFormat="1" x14ac:dyDescent="0.2"/>
    <row r="103910" customFormat="1" x14ac:dyDescent="0.2"/>
    <row r="103911" customFormat="1" x14ac:dyDescent="0.2"/>
    <row r="103912" customFormat="1" x14ac:dyDescent="0.2"/>
    <row r="103913" customFormat="1" x14ac:dyDescent="0.2"/>
    <row r="103914" customFormat="1" x14ac:dyDescent="0.2"/>
    <row r="103915" customFormat="1" x14ac:dyDescent="0.2"/>
    <row r="103916" customFormat="1" x14ac:dyDescent="0.2"/>
    <row r="103917" customFormat="1" x14ac:dyDescent="0.2"/>
    <row r="103918" customFormat="1" x14ac:dyDescent="0.2"/>
    <row r="103919" customFormat="1" x14ac:dyDescent="0.2"/>
    <row r="103920" customFormat="1" x14ac:dyDescent="0.2"/>
    <row r="103921" customFormat="1" x14ac:dyDescent="0.2"/>
    <row r="103922" customFormat="1" x14ac:dyDescent="0.2"/>
    <row r="103923" customFormat="1" x14ac:dyDescent="0.2"/>
    <row r="103924" customFormat="1" x14ac:dyDescent="0.2"/>
    <row r="103925" customFormat="1" x14ac:dyDescent="0.2"/>
    <row r="103926" customFormat="1" x14ac:dyDescent="0.2"/>
    <row r="103927" customFormat="1" x14ac:dyDescent="0.2"/>
    <row r="103928" customFormat="1" x14ac:dyDescent="0.2"/>
    <row r="103929" customFormat="1" x14ac:dyDescent="0.2"/>
    <row r="103930" customFormat="1" x14ac:dyDescent="0.2"/>
    <row r="103931" customFormat="1" x14ac:dyDescent="0.2"/>
    <row r="103932" customFormat="1" x14ac:dyDescent="0.2"/>
    <row r="103933" customFormat="1" x14ac:dyDescent="0.2"/>
    <row r="103934" customFormat="1" x14ac:dyDescent="0.2"/>
    <row r="103935" customFormat="1" x14ac:dyDescent="0.2"/>
    <row r="103936" customFormat="1" x14ac:dyDescent="0.2"/>
    <row r="103937" customFormat="1" x14ac:dyDescent="0.2"/>
    <row r="103938" customFormat="1" x14ac:dyDescent="0.2"/>
    <row r="103939" customFormat="1" x14ac:dyDescent="0.2"/>
    <row r="103940" customFormat="1" x14ac:dyDescent="0.2"/>
    <row r="103941" customFormat="1" x14ac:dyDescent="0.2"/>
    <row r="103942" customFormat="1" x14ac:dyDescent="0.2"/>
    <row r="103943" customFormat="1" x14ac:dyDescent="0.2"/>
    <row r="103944" customFormat="1" x14ac:dyDescent="0.2"/>
    <row r="103945" customFormat="1" x14ac:dyDescent="0.2"/>
    <row r="103946" customFormat="1" x14ac:dyDescent="0.2"/>
    <row r="103947" customFormat="1" x14ac:dyDescent="0.2"/>
    <row r="103948" customFormat="1" x14ac:dyDescent="0.2"/>
    <row r="103949" customFormat="1" x14ac:dyDescent="0.2"/>
    <row r="103950" customFormat="1" x14ac:dyDescent="0.2"/>
    <row r="103951" customFormat="1" x14ac:dyDescent="0.2"/>
    <row r="103952" customFormat="1" x14ac:dyDescent="0.2"/>
    <row r="103953" customFormat="1" x14ac:dyDescent="0.2"/>
    <row r="103954" customFormat="1" x14ac:dyDescent="0.2"/>
    <row r="103955" customFormat="1" x14ac:dyDescent="0.2"/>
    <row r="103956" customFormat="1" x14ac:dyDescent="0.2"/>
    <row r="103957" customFormat="1" x14ac:dyDescent="0.2"/>
    <row r="103958" customFormat="1" x14ac:dyDescent="0.2"/>
    <row r="103959" customFormat="1" x14ac:dyDescent="0.2"/>
    <row r="103960" customFormat="1" x14ac:dyDescent="0.2"/>
    <row r="103961" customFormat="1" x14ac:dyDescent="0.2"/>
    <row r="103962" customFormat="1" x14ac:dyDescent="0.2"/>
    <row r="103963" customFormat="1" x14ac:dyDescent="0.2"/>
    <row r="103964" customFormat="1" x14ac:dyDescent="0.2"/>
    <row r="103965" customFormat="1" x14ac:dyDescent="0.2"/>
    <row r="103966" customFormat="1" x14ac:dyDescent="0.2"/>
    <row r="103967" customFormat="1" x14ac:dyDescent="0.2"/>
    <row r="103968" customFormat="1" x14ac:dyDescent="0.2"/>
    <row r="103969" customFormat="1" x14ac:dyDescent="0.2"/>
    <row r="103970" customFormat="1" x14ac:dyDescent="0.2"/>
    <row r="103971" customFormat="1" x14ac:dyDescent="0.2"/>
    <row r="103972" customFormat="1" x14ac:dyDescent="0.2"/>
    <row r="103973" customFormat="1" x14ac:dyDescent="0.2"/>
    <row r="103974" customFormat="1" x14ac:dyDescent="0.2"/>
    <row r="103975" customFormat="1" x14ac:dyDescent="0.2"/>
    <row r="103976" customFormat="1" x14ac:dyDescent="0.2"/>
    <row r="103977" customFormat="1" x14ac:dyDescent="0.2"/>
    <row r="103978" customFormat="1" x14ac:dyDescent="0.2"/>
    <row r="103979" customFormat="1" x14ac:dyDescent="0.2"/>
    <row r="103980" customFormat="1" x14ac:dyDescent="0.2"/>
    <row r="103981" customFormat="1" x14ac:dyDescent="0.2"/>
    <row r="103982" customFormat="1" x14ac:dyDescent="0.2"/>
    <row r="103983" customFormat="1" x14ac:dyDescent="0.2"/>
    <row r="103984" customFormat="1" x14ac:dyDescent="0.2"/>
    <row r="103985" customFormat="1" x14ac:dyDescent="0.2"/>
    <row r="103986" customFormat="1" x14ac:dyDescent="0.2"/>
    <row r="103987" customFormat="1" x14ac:dyDescent="0.2"/>
    <row r="103988" customFormat="1" x14ac:dyDescent="0.2"/>
    <row r="103989" customFormat="1" x14ac:dyDescent="0.2"/>
    <row r="103990" customFormat="1" x14ac:dyDescent="0.2"/>
    <row r="103991" customFormat="1" x14ac:dyDescent="0.2"/>
    <row r="103992" customFormat="1" x14ac:dyDescent="0.2"/>
    <row r="103993" customFormat="1" x14ac:dyDescent="0.2"/>
    <row r="103994" customFormat="1" x14ac:dyDescent="0.2"/>
    <row r="103995" customFormat="1" x14ac:dyDescent="0.2"/>
    <row r="103996" customFormat="1" x14ac:dyDescent="0.2"/>
    <row r="103997" customFormat="1" x14ac:dyDescent="0.2"/>
    <row r="103998" customFormat="1" x14ac:dyDescent="0.2"/>
    <row r="103999" customFormat="1" x14ac:dyDescent="0.2"/>
    <row r="104000" customFormat="1" x14ac:dyDescent="0.2"/>
    <row r="104001" customFormat="1" x14ac:dyDescent="0.2"/>
    <row r="104002" customFormat="1" x14ac:dyDescent="0.2"/>
    <row r="104003" customFormat="1" x14ac:dyDescent="0.2"/>
    <row r="104004" customFormat="1" x14ac:dyDescent="0.2"/>
    <row r="104005" customFormat="1" x14ac:dyDescent="0.2"/>
    <row r="104006" customFormat="1" x14ac:dyDescent="0.2"/>
    <row r="104007" customFormat="1" x14ac:dyDescent="0.2"/>
    <row r="104008" customFormat="1" x14ac:dyDescent="0.2"/>
    <row r="104009" customFormat="1" x14ac:dyDescent="0.2"/>
    <row r="104010" customFormat="1" x14ac:dyDescent="0.2"/>
    <row r="104011" customFormat="1" x14ac:dyDescent="0.2"/>
    <row r="104012" customFormat="1" x14ac:dyDescent="0.2"/>
    <row r="104013" customFormat="1" x14ac:dyDescent="0.2"/>
    <row r="104014" customFormat="1" x14ac:dyDescent="0.2"/>
    <row r="104015" customFormat="1" x14ac:dyDescent="0.2"/>
    <row r="104016" customFormat="1" x14ac:dyDescent="0.2"/>
    <row r="104017" customFormat="1" x14ac:dyDescent="0.2"/>
    <row r="104018" customFormat="1" x14ac:dyDescent="0.2"/>
    <row r="104019" customFormat="1" x14ac:dyDescent="0.2"/>
    <row r="104020" customFormat="1" x14ac:dyDescent="0.2"/>
    <row r="104021" customFormat="1" x14ac:dyDescent="0.2"/>
    <row r="104022" customFormat="1" x14ac:dyDescent="0.2"/>
    <row r="104023" customFormat="1" x14ac:dyDescent="0.2"/>
    <row r="104024" customFormat="1" x14ac:dyDescent="0.2"/>
    <row r="104025" customFormat="1" x14ac:dyDescent="0.2"/>
    <row r="104026" customFormat="1" x14ac:dyDescent="0.2"/>
    <row r="104027" customFormat="1" x14ac:dyDescent="0.2"/>
    <row r="104028" customFormat="1" x14ac:dyDescent="0.2"/>
    <row r="104029" customFormat="1" x14ac:dyDescent="0.2"/>
    <row r="104030" customFormat="1" x14ac:dyDescent="0.2"/>
    <row r="104031" customFormat="1" x14ac:dyDescent="0.2"/>
    <row r="104032" customFormat="1" x14ac:dyDescent="0.2"/>
    <row r="104033" customFormat="1" x14ac:dyDescent="0.2"/>
    <row r="104034" customFormat="1" x14ac:dyDescent="0.2"/>
    <row r="104035" customFormat="1" x14ac:dyDescent="0.2"/>
    <row r="104036" customFormat="1" x14ac:dyDescent="0.2"/>
    <row r="104037" customFormat="1" x14ac:dyDescent="0.2"/>
    <row r="104038" customFormat="1" x14ac:dyDescent="0.2"/>
    <row r="104039" customFormat="1" x14ac:dyDescent="0.2"/>
    <row r="104040" customFormat="1" x14ac:dyDescent="0.2"/>
    <row r="104041" customFormat="1" x14ac:dyDescent="0.2"/>
    <row r="104042" customFormat="1" x14ac:dyDescent="0.2"/>
    <row r="104043" customFormat="1" x14ac:dyDescent="0.2"/>
    <row r="104044" customFormat="1" x14ac:dyDescent="0.2"/>
    <row r="104045" customFormat="1" x14ac:dyDescent="0.2"/>
    <row r="104046" customFormat="1" x14ac:dyDescent="0.2"/>
    <row r="104047" customFormat="1" x14ac:dyDescent="0.2"/>
    <row r="104048" customFormat="1" x14ac:dyDescent="0.2"/>
    <row r="104049" customFormat="1" x14ac:dyDescent="0.2"/>
    <row r="104050" customFormat="1" x14ac:dyDescent="0.2"/>
    <row r="104051" customFormat="1" x14ac:dyDescent="0.2"/>
    <row r="104052" customFormat="1" x14ac:dyDescent="0.2"/>
    <row r="104053" customFormat="1" x14ac:dyDescent="0.2"/>
    <row r="104054" customFormat="1" x14ac:dyDescent="0.2"/>
    <row r="104055" customFormat="1" x14ac:dyDescent="0.2"/>
    <row r="104056" customFormat="1" x14ac:dyDescent="0.2"/>
    <row r="104057" customFormat="1" x14ac:dyDescent="0.2"/>
    <row r="104058" customFormat="1" x14ac:dyDescent="0.2"/>
    <row r="104059" customFormat="1" x14ac:dyDescent="0.2"/>
    <row r="104060" customFormat="1" x14ac:dyDescent="0.2"/>
    <row r="104061" customFormat="1" x14ac:dyDescent="0.2"/>
    <row r="104062" customFormat="1" x14ac:dyDescent="0.2"/>
    <row r="104063" customFormat="1" x14ac:dyDescent="0.2"/>
    <row r="104064" customFormat="1" x14ac:dyDescent="0.2"/>
    <row r="104065" customFormat="1" x14ac:dyDescent="0.2"/>
    <row r="104066" customFormat="1" x14ac:dyDescent="0.2"/>
    <row r="104067" customFormat="1" x14ac:dyDescent="0.2"/>
    <row r="104068" customFormat="1" x14ac:dyDescent="0.2"/>
    <row r="104069" customFormat="1" x14ac:dyDescent="0.2"/>
    <row r="104070" customFormat="1" x14ac:dyDescent="0.2"/>
    <row r="104071" customFormat="1" x14ac:dyDescent="0.2"/>
    <row r="104072" customFormat="1" x14ac:dyDescent="0.2"/>
    <row r="104073" customFormat="1" x14ac:dyDescent="0.2"/>
    <row r="104074" customFormat="1" x14ac:dyDescent="0.2"/>
    <row r="104075" customFormat="1" x14ac:dyDescent="0.2"/>
    <row r="104076" customFormat="1" x14ac:dyDescent="0.2"/>
    <row r="104077" customFormat="1" x14ac:dyDescent="0.2"/>
    <row r="104078" customFormat="1" x14ac:dyDescent="0.2"/>
    <row r="104079" customFormat="1" x14ac:dyDescent="0.2"/>
    <row r="104080" customFormat="1" x14ac:dyDescent="0.2"/>
    <row r="104081" customFormat="1" x14ac:dyDescent="0.2"/>
    <row r="104082" customFormat="1" x14ac:dyDescent="0.2"/>
    <row r="104083" customFormat="1" x14ac:dyDescent="0.2"/>
    <row r="104084" customFormat="1" x14ac:dyDescent="0.2"/>
    <row r="104085" customFormat="1" x14ac:dyDescent="0.2"/>
    <row r="104086" customFormat="1" x14ac:dyDescent="0.2"/>
    <row r="104087" customFormat="1" x14ac:dyDescent="0.2"/>
    <row r="104088" customFormat="1" x14ac:dyDescent="0.2"/>
    <row r="104089" customFormat="1" x14ac:dyDescent="0.2"/>
    <row r="104090" customFormat="1" x14ac:dyDescent="0.2"/>
    <row r="104091" customFormat="1" x14ac:dyDescent="0.2"/>
    <row r="104092" customFormat="1" x14ac:dyDescent="0.2"/>
    <row r="104093" customFormat="1" x14ac:dyDescent="0.2"/>
    <row r="104094" customFormat="1" x14ac:dyDescent="0.2"/>
    <row r="104095" customFormat="1" x14ac:dyDescent="0.2"/>
    <row r="104096" customFormat="1" x14ac:dyDescent="0.2"/>
    <row r="104097" customFormat="1" x14ac:dyDescent="0.2"/>
    <row r="104098" customFormat="1" x14ac:dyDescent="0.2"/>
    <row r="104099" customFormat="1" x14ac:dyDescent="0.2"/>
    <row r="104100" customFormat="1" x14ac:dyDescent="0.2"/>
    <row r="104101" customFormat="1" x14ac:dyDescent="0.2"/>
    <row r="104102" customFormat="1" x14ac:dyDescent="0.2"/>
    <row r="104103" customFormat="1" x14ac:dyDescent="0.2"/>
    <row r="104104" customFormat="1" x14ac:dyDescent="0.2"/>
    <row r="104105" customFormat="1" x14ac:dyDescent="0.2"/>
    <row r="104106" customFormat="1" x14ac:dyDescent="0.2"/>
    <row r="104107" customFormat="1" x14ac:dyDescent="0.2"/>
    <row r="104108" customFormat="1" x14ac:dyDescent="0.2"/>
    <row r="104109" customFormat="1" x14ac:dyDescent="0.2"/>
    <row r="104110" customFormat="1" x14ac:dyDescent="0.2"/>
    <row r="104111" customFormat="1" x14ac:dyDescent="0.2"/>
    <row r="104112" customFormat="1" x14ac:dyDescent="0.2"/>
    <row r="104113" customFormat="1" x14ac:dyDescent="0.2"/>
    <row r="104114" customFormat="1" x14ac:dyDescent="0.2"/>
    <row r="104115" customFormat="1" x14ac:dyDescent="0.2"/>
    <row r="104116" customFormat="1" x14ac:dyDescent="0.2"/>
    <row r="104117" customFormat="1" x14ac:dyDescent="0.2"/>
    <row r="104118" customFormat="1" x14ac:dyDescent="0.2"/>
    <row r="104119" customFormat="1" x14ac:dyDescent="0.2"/>
    <row r="104120" customFormat="1" x14ac:dyDescent="0.2"/>
    <row r="104121" customFormat="1" x14ac:dyDescent="0.2"/>
    <row r="104122" customFormat="1" x14ac:dyDescent="0.2"/>
    <row r="104123" customFormat="1" x14ac:dyDescent="0.2"/>
    <row r="104124" customFormat="1" x14ac:dyDescent="0.2"/>
    <row r="104125" customFormat="1" x14ac:dyDescent="0.2"/>
    <row r="104126" customFormat="1" x14ac:dyDescent="0.2"/>
    <row r="104127" customFormat="1" x14ac:dyDescent="0.2"/>
    <row r="104128" customFormat="1" x14ac:dyDescent="0.2"/>
    <row r="104129" customFormat="1" x14ac:dyDescent="0.2"/>
    <row r="104130" customFormat="1" x14ac:dyDescent="0.2"/>
    <row r="104131" customFormat="1" x14ac:dyDescent="0.2"/>
    <row r="104132" customFormat="1" x14ac:dyDescent="0.2"/>
    <row r="104133" customFormat="1" x14ac:dyDescent="0.2"/>
    <row r="104134" customFormat="1" x14ac:dyDescent="0.2"/>
    <row r="104135" customFormat="1" x14ac:dyDescent="0.2"/>
    <row r="104136" customFormat="1" x14ac:dyDescent="0.2"/>
    <row r="104137" customFormat="1" x14ac:dyDescent="0.2"/>
    <row r="104138" customFormat="1" x14ac:dyDescent="0.2"/>
    <row r="104139" customFormat="1" x14ac:dyDescent="0.2"/>
    <row r="104140" customFormat="1" x14ac:dyDescent="0.2"/>
    <row r="104141" customFormat="1" x14ac:dyDescent="0.2"/>
    <row r="104142" customFormat="1" x14ac:dyDescent="0.2"/>
    <row r="104143" customFormat="1" x14ac:dyDescent="0.2"/>
    <row r="104144" customFormat="1" x14ac:dyDescent="0.2"/>
    <row r="104145" customFormat="1" x14ac:dyDescent="0.2"/>
    <row r="104146" customFormat="1" x14ac:dyDescent="0.2"/>
    <row r="104147" customFormat="1" x14ac:dyDescent="0.2"/>
    <row r="104148" customFormat="1" x14ac:dyDescent="0.2"/>
    <row r="104149" customFormat="1" x14ac:dyDescent="0.2"/>
    <row r="104150" customFormat="1" x14ac:dyDescent="0.2"/>
    <row r="104151" customFormat="1" x14ac:dyDescent="0.2"/>
    <row r="104152" customFormat="1" x14ac:dyDescent="0.2"/>
    <row r="104153" customFormat="1" x14ac:dyDescent="0.2"/>
    <row r="104154" customFormat="1" x14ac:dyDescent="0.2"/>
    <row r="104155" customFormat="1" x14ac:dyDescent="0.2"/>
    <row r="104156" customFormat="1" x14ac:dyDescent="0.2"/>
    <row r="104157" customFormat="1" x14ac:dyDescent="0.2"/>
    <row r="104158" customFormat="1" x14ac:dyDescent="0.2"/>
    <row r="104159" customFormat="1" x14ac:dyDescent="0.2"/>
    <row r="104160" customFormat="1" x14ac:dyDescent="0.2"/>
    <row r="104161" customFormat="1" x14ac:dyDescent="0.2"/>
    <row r="104162" customFormat="1" x14ac:dyDescent="0.2"/>
    <row r="104163" customFormat="1" x14ac:dyDescent="0.2"/>
    <row r="104164" customFormat="1" x14ac:dyDescent="0.2"/>
    <row r="104165" customFormat="1" x14ac:dyDescent="0.2"/>
    <row r="104166" customFormat="1" x14ac:dyDescent="0.2"/>
    <row r="104167" customFormat="1" x14ac:dyDescent="0.2"/>
    <row r="104168" customFormat="1" x14ac:dyDescent="0.2"/>
    <row r="104169" customFormat="1" x14ac:dyDescent="0.2"/>
    <row r="104170" customFormat="1" x14ac:dyDescent="0.2"/>
    <row r="104171" customFormat="1" x14ac:dyDescent="0.2"/>
    <row r="104172" customFormat="1" x14ac:dyDescent="0.2"/>
    <row r="104173" customFormat="1" x14ac:dyDescent="0.2"/>
    <row r="104174" customFormat="1" x14ac:dyDescent="0.2"/>
    <row r="104175" customFormat="1" x14ac:dyDescent="0.2"/>
    <row r="104176" customFormat="1" x14ac:dyDescent="0.2"/>
    <row r="104177" customFormat="1" x14ac:dyDescent="0.2"/>
    <row r="104178" customFormat="1" x14ac:dyDescent="0.2"/>
    <row r="104179" customFormat="1" x14ac:dyDescent="0.2"/>
    <row r="104180" customFormat="1" x14ac:dyDescent="0.2"/>
    <row r="104181" customFormat="1" x14ac:dyDescent="0.2"/>
    <row r="104182" customFormat="1" x14ac:dyDescent="0.2"/>
    <row r="104183" customFormat="1" x14ac:dyDescent="0.2"/>
    <row r="104184" customFormat="1" x14ac:dyDescent="0.2"/>
    <row r="104185" customFormat="1" x14ac:dyDescent="0.2"/>
    <row r="104186" customFormat="1" x14ac:dyDescent="0.2"/>
    <row r="104187" customFormat="1" x14ac:dyDescent="0.2"/>
    <row r="104188" customFormat="1" x14ac:dyDescent="0.2"/>
    <row r="104189" customFormat="1" x14ac:dyDescent="0.2"/>
    <row r="104190" customFormat="1" x14ac:dyDescent="0.2"/>
    <row r="104191" customFormat="1" x14ac:dyDescent="0.2"/>
    <row r="104192" customFormat="1" x14ac:dyDescent="0.2"/>
    <row r="104193" customFormat="1" x14ac:dyDescent="0.2"/>
    <row r="104194" customFormat="1" x14ac:dyDescent="0.2"/>
    <row r="104195" customFormat="1" x14ac:dyDescent="0.2"/>
    <row r="104196" customFormat="1" x14ac:dyDescent="0.2"/>
    <row r="104197" customFormat="1" x14ac:dyDescent="0.2"/>
    <row r="104198" customFormat="1" x14ac:dyDescent="0.2"/>
    <row r="104199" customFormat="1" x14ac:dyDescent="0.2"/>
    <row r="104200" customFormat="1" x14ac:dyDescent="0.2"/>
    <row r="104201" customFormat="1" x14ac:dyDescent="0.2"/>
    <row r="104202" customFormat="1" x14ac:dyDescent="0.2"/>
    <row r="104203" customFormat="1" x14ac:dyDescent="0.2"/>
    <row r="104204" customFormat="1" x14ac:dyDescent="0.2"/>
    <row r="104205" customFormat="1" x14ac:dyDescent="0.2"/>
    <row r="104206" customFormat="1" x14ac:dyDescent="0.2"/>
    <row r="104207" customFormat="1" x14ac:dyDescent="0.2"/>
    <row r="104208" customFormat="1" x14ac:dyDescent="0.2"/>
    <row r="104209" customFormat="1" x14ac:dyDescent="0.2"/>
    <row r="104210" customFormat="1" x14ac:dyDescent="0.2"/>
    <row r="104211" customFormat="1" x14ac:dyDescent="0.2"/>
    <row r="104212" customFormat="1" x14ac:dyDescent="0.2"/>
    <row r="104213" customFormat="1" x14ac:dyDescent="0.2"/>
    <row r="104214" customFormat="1" x14ac:dyDescent="0.2"/>
    <row r="104215" customFormat="1" x14ac:dyDescent="0.2"/>
    <row r="104216" customFormat="1" x14ac:dyDescent="0.2"/>
    <row r="104217" customFormat="1" x14ac:dyDescent="0.2"/>
    <row r="104218" customFormat="1" x14ac:dyDescent="0.2"/>
    <row r="104219" customFormat="1" x14ac:dyDescent="0.2"/>
    <row r="104220" customFormat="1" x14ac:dyDescent="0.2"/>
    <row r="104221" customFormat="1" x14ac:dyDescent="0.2"/>
    <row r="104222" customFormat="1" x14ac:dyDescent="0.2"/>
    <row r="104223" customFormat="1" x14ac:dyDescent="0.2"/>
    <row r="104224" customFormat="1" x14ac:dyDescent="0.2"/>
    <row r="104225" customFormat="1" x14ac:dyDescent="0.2"/>
    <row r="104226" customFormat="1" x14ac:dyDescent="0.2"/>
    <row r="104227" customFormat="1" x14ac:dyDescent="0.2"/>
    <row r="104228" customFormat="1" x14ac:dyDescent="0.2"/>
    <row r="104229" customFormat="1" x14ac:dyDescent="0.2"/>
    <row r="104230" customFormat="1" x14ac:dyDescent="0.2"/>
    <row r="104231" customFormat="1" x14ac:dyDescent="0.2"/>
    <row r="104232" customFormat="1" x14ac:dyDescent="0.2"/>
    <row r="104233" customFormat="1" x14ac:dyDescent="0.2"/>
    <row r="104234" customFormat="1" x14ac:dyDescent="0.2"/>
    <row r="104235" customFormat="1" x14ac:dyDescent="0.2"/>
    <row r="104236" customFormat="1" x14ac:dyDescent="0.2"/>
    <row r="104237" customFormat="1" x14ac:dyDescent="0.2"/>
    <row r="104238" customFormat="1" x14ac:dyDescent="0.2"/>
    <row r="104239" customFormat="1" x14ac:dyDescent="0.2"/>
    <row r="104240" customFormat="1" x14ac:dyDescent="0.2"/>
    <row r="104241" customFormat="1" x14ac:dyDescent="0.2"/>
    <row r="104242" customFormat="1" x14ac:dyDescent="0.2"/>
    <row r="104243" customFormat="1" x14ac:dyDescent="0.2"/>
    <row r="104244" customFormat="1" x14ac:dyDescent="0.2"/>
    <row r="104245" customFormat="1" x14ac:dyDescent="0.2"/>
    <row r="104246" customFormat="1" x14ac:dyDescent="0.2"/>
    <row r="104247" customFormat="1" x14ac:dyDescent="0.2"/>
    <row r="104248" customFormat="1" x14ac:dyDescent="0.2"/>
    <row r="104249" customFormat="1" x14ac:dyDescent="0.2"/>
    <row r="104250" customFormat="1" x14ac:dyDescent="0.2"/>
    <row r="104251" customFormat="1" x14ac:dyDescent="0.2"/>
    <row r="104252" customFormat="1" x14ac:dyDescent="0.2"/>
    <row r="104253" customFormat="1" x14ac:dyDescent="0.2"/>
    <row r="104254" customFormat="1" x14ac:dyDescent="0.2"/>
    <row r="104255" customFormat="1" x14ac:dyDescent="0.2"/>
    <row r="104256" customFormat="1" x14ac:dyDescent="0.2"/>
    <row r="104257" customFormat="1" x14ac:dyDescent="0.2"/>
    <row r="104258" customFormat="1" x14ac:dyDescent="0.2"/>
    <row r="104259" customFormat="1" x14ac:dyDescent="0.2"/>
    <row r="104260" customFormat="1" x14ac:dyDescent="0.2"/>
    <row r="104261" customFormat="1" x14ac:dyDescent="0.2"/>
    <row r="104262" customFormat="1" x14ac:dyDescent="0.2"/>
    <row r="104263" customFormat="1" x14ac:dyDescent="0.2"/>
    <row r="104264" customFormat="1" x14ac:dyDescent="0.2"/>
    <row r="104265" customFormat="1" x14ac:dyDescent="0.2"/>
    <row r="104266" customFormat="1" x14ac:dyDescent="0.2"/>
    <row r="104267" customFormat="1" x14ac:dyDescent="0.2"/>
    <row r="104268" customFormat="1" x14ac:dyDescent="0.2"/>
    <row r="104269" customFormat="1" x14ac:dyDescent="0.2"/>
    <row r="104270" customFormat="1" x14ac:dyDescent="0.2"/>
    <row r="104271" customFormat="1" x14ac:dyDescent="0.2"/>
    <row r="104272" customFormat="1" x14ac:dyDescent="0.2"/>
    <row r="104273" customFormat="1" x14ac:dyDescent="0.2"/>
    <row r="104274" customFormat="1" x14ac:dyDescent="0.2"/>
    <row r="104275" customFormat="1" x14ac:dyDescent="0.2"/>
    <row r="104276" customFormat="1" x14ac:dyDescent="0.2"/>
    <row r="104277" customFormat="1" x14ac:dyDescent="0.2"/>
    <row r="104278" customFormat="1" x14ac:dyDescent="0.2"/>
    <row r="104279" customFormat="1" x14ac:dyDescent="0.2"/>
    <row r="104280" customFormat="1" x14ac:dyDescent="0.2"/>
    <row r="104281" customFormat="1" x14ac:dyDescent="0.2"/>
    <row r="104282" customFormat="1" x14ac:dyDescent="0.2"/>
    <row r="104283" customFormat="1" x14ac:dyDescent="0.2"/>
    <row r="104284" customFormat="1" x14ac:dyDescent="0.2"/>
    <row r="104285" customFormat="1" x14ac:dyDescent="0.2"/>
    <row r="104286" customFormat="1" x14ac:dyDescent="0.2"/>
    <row r="104287" customFormat="1" x14ac:dyDescent="0.2"/>
    <row r="104288" customFormat="1" x14ac:dyDescent="0.2"/>
    <row r="104289" customFormat="1" x14ac:dyDescent="0.2"/>
    <row r="104290" customFormat="1" x14ac:dyDescent="0.2"/>
    <row r="104291" customFormat="1" x14ac:dyDescent="0.2"/>
    <row r="104292" customFormat="1" x14ac:dyDescent="0.2"/>
    <row r="104293" customFormat="1" x14ac:dyDescent="0.2"/>
    <row r="104294" customFormat="1" x14ac:dyDescent="0.2"/>
    <row r="104295" customFormat="1" x14ac:dyDescent="0.2"/>
    <row r="104296" customFormat="1" x14ac:dyDescent="0.2"/>
    <row r="104297" customFormat="1" x14ac:dyDescent="0.2"/>
    <row r="104298" customFormat="1" x14ac:dyDescent="0.2"/>
    <row r="104299" customFormat="1" x14ac:dyDescent="0.2"/>
    <row r="104300" customFormat="1" x14ac:dyDescent="0.2"/>
    <row r="104301" customFormat="1" x14ac:dyDescent="0.2"/>
    <row r="104302" customFormat="1" x14ac:dyDescent="0.2"/>
    <row r="104303" customFormat="1" x14ac:dyDescent="0.2"/>
    <row r="104304" customFormat="1" x14ac:dyDescent="0.2"/>
    <row r="104305" customFormat="1" x14ac:dyDescent="0.2"/>
    <row r="104306" customFormat="1" x14ac:dyDescent="0.2"/>
    <row r="104307" customFormat="1" x14ac:dyDescent="0.2"/>
    <row r="104308" customFormat="1" x14ac:dyDescent="0.2"/>
    <row r="104309" customFormat="1" x14ac:dyDescent="0.2"/>
    <row r="104310" customFormat="1" x14ac:dyDescent="0.2"/>
    <row r="104311" customFormat="1" x14ac:dyDescent="0.2"/>
    <row r="104312" customFormat="1" x14ac:dyDescent="0.2"/>
    <row r="104313" customFormat="1" x14ac:dyDescent="0.2"/>
    <row r="104314" customFormat="1" x14ac:dyDescent="0.2"/>
    <row r="104315" customFormat="1" x14ac:dyDescent="0.2"/>
    <row r="104316" customFormat="1" x14ac:dyDescent="0.2"/>
    <row r="104317" customFormat="1" x14ac:dyDescent="0.2"/>
    <row r="104318" customFormat="1" x14ac:dyDescent="0.2"/>
    <row r="104319" customFormat="1" x14ac:dyDescent="0.2"/>
    <row r="104320" customFormat="1" x14ac:dyDescent="0.2"/>
    <row r="104321" customFormat="1" x14ac:dyDescent="0.2"/>
    <row r="104322" customFormat="1" x14ac:dyDescent="0.2"/>
    <row r="104323" customFormat="1" x14ac:dyDescent="0.2"/>
    <row r="104324" customFormat="1" x14ac:dyDescent="0.2"/>
    <row r="104325" customFormat="1" x14ac:dyDescent="0.2"/>
    <row r="104326" customFormat="1" x14ac:dyDescent="0.2"/>
    <row r="104327" customFormat="1" x14ac:dyDescent="0.2"/>
    <row r="104328" customFormat="1" x14ac:dyDescent="0.2"/>
    <row r="104329" customFormat="1" x14ac:dyDescent="0.2"/>
    <row r="104330" customFormat="1" x14ac:dyDescent="0.2"/>
    <row r="104331" customFormat="1" x14ac:dyDescent="0.2"/>
    <row r="104332" customFormat="1" x14ac:dyDescent="0.2"/>
    <row r="104333" customFormat="1" x14ac:dyDescent="0.2"/>
    <row r="104334" customFormat="1" x14ac:dyDescent="0.2"/>
    <row r="104335" customFormat="1" x14ac:dyDescent="0.2"/>
    <row r="104336" customFormat="1" x14ac:dyDescent="0.2"/>
    <row r="104337" customFormat="1" x14ac:dyDescent="0.2"/>
    <row r="104338" customFormat="1" x14ac:dyDescent="0.2"/>
    <row r="104339" customFormat="1" x14ac:dyDescent="0.2"/>
    <row r="104340" customFormat="1" x14ac:dyDescent="0.2"/>
    <row r="104341" customFormat="1" x14ac:dyDescent="0.2"/>
    <row r="104342" customFormat="1" x14ac:dyDescent="0.2"/>
    <row r="104343" customFormat="1" x14ac:dyDescent="0.2"/>
    <row r="104344" customFormat="1" x14ac:dyDescent="0.2"/>
    <row r="104345" customFormat="1" x14ac:dyDescent="0.2"/>
    <row r="104346" customFormat="1" x14ac:dyDescent="0.2"/>
    <row r="104347" customFormat="1" x14ac:dyDescent="0.2"/>
    <row r="104348" customFormat="1" x14ac:dyDescent="0.2"/>
    <row r="104349" customFormat="1" x14ac:dyDescent="0.2"/>
    <row r="104350" customFormat="1" x14ac:dyDescent="0.2"/>
    <row r="104351" customFormat="1" x14ac:dyDescent="0.2"/>
    <row r="104352" customFormat="1" x14ac:dyDescent="0.2"/>
    <row r="104353" customFormat="1" x14ac:dyDescent="0.2"/>
    <row r="104354" customFormat="1" x14ac:dyDescent="0.2"/>
    <row r="104355" customFormat="1" x14ac:dyDescent="0.2"/>
    <row r="104356" customFormat="1" x14ac:dyDescent="0.2"/>
    <row r="104357" customFormat="1" x14ac:dyDescent="0.2"/>
    <row r="104358" customFormat="1" x14ac:dyDescent="0.2"/>
    <row r="104359" customFormat="1" x14ac:dyDescent="0.2"/>
    <row r="104360" customFormat="1" x14ac:dyDescent="0.2"/>
    <row r="104361" customFormat="1" x14ac:dyDescent="0.2"/>
    <row r="104362" customFormat="1" x14ac:dyDescent="0.2"/>
    <row r="104363" customFormat="1" x14ac:dyDescent="0.2"/>
    <row r="104364" customFormat="1" x14ac:dyDescent="0.2"/>
    <row r="104365" customFormat="1" x14ac:dyDescent="0.2"/>
    <row r="104366" customFormat="1" x14ac:dyDescent="0.2"/>
    <row r="104367" customFormat="1" x14ac:dyDescent="0.2"/>
    <row r="104368" customFormat="1" x14ac:dyDescent="0.2"/>
    <row r="104369" customFormat="1" x14ac:dyDescent="0.2"/>
    <row r="104370" customFormat="1" x14ac:dyDescent="0.2"/>
    <row r="104371" customFormat="1" x14ac:dyDescent="0.2"/>
    <row r="104372" customFormat="1" x14ac:dyDescent="0.2"/>
    <row r="104373" customFormat="1" x14ac:dyDescent="0.2"/>
    <row r="104374" customFormat="1" x14ac:dyDescent="0.2"/>
    <row r="104375" customFormat="1" x14ac:dyDescent="0.2"/>
    <row r="104376" customFormat="1" x14ac:dyDescent="0.2"/>
    <row r="104377" customFormat="1" x14ac:dyDescent="0.2"/>
    <row r="104378" customFormat="1" x14ac:dyDescent="0.2"/>
    <row r="104379" customFormat="1" x14ac:dyDescent="0.2"/>
    <row r="104380" customFormat="1" x14ac:dyDescent="0.2"/>
    <row r="104381" customFormat="1" x14ac:dyDescent="0.2"/>
    <row r="104382" customFormat="1" x14ac:dyDescent="0.2"/>
    <row r="104383" customFormat="1" x14ac:dyDescent="0.2"/>
    <row r="104384" customFormat="1" x14ac:dyDescent="0.2"/>
    <row r="104385" customFormat="1" x14ac:dyDescent="0.2"/>
    <row r="104386" customFormat="1" x14ac:dyDescent="0.2"/>
    <row r="104387" customFormat="1" x14ac:dyDescent="0.2"/>
    <row r="104388" customFormat="1" x14ac:dyDescent="0.2"/>
    <row r="104389" customFormat="1" x14ac:dyDescent="0.2"/>
    <row r="104390" customFormat="1" x14ac:dyDescent="0.2"/>
    <row r="104391" customFormat="1" x14ac:dyDescent="0.2"/>
    <row r="104392" customFormat="1" x14ac:dyDescent="0.2"/>
    <row r="104393" customFormat="1" x14ac:dyDescent="0.2"/>
    <row r="104394" customFormat="1" x14ac:dyDescent="0.2"/>
    <row r="104395" customFormat="1" x14ac:dyDescent="0.2"/>
    <row r="104396" customFormat="1" x14ac:dyDescent="0.2"/>
    <row r="104397" customFormat="1" x14ac:dyDescent="0.2"/>
    <row r="104398" customFormat="1" x14ac:dyDescent="0.2"/>
    <row r="104399" customFormat="1" x14ac:dyDescent="0.2"/>
    <row r="104400" customFormat="1" x14ac:dyDescent="0.2"/>
    <row r="104401" customFormat="1" x14ac:dyDescent="0.2"/>
    <row r="104402" customFormat="1" x14ac:dyDescent="0.2"/>
    <row r="104403" customFormat="1" x14ac:dyDescent="0.2"/>
    <row r="104404" customFormat="1" x14ac:dyDescent="0.2"/>
    <row r="104405" customFormat="1" x14ac:dyDescent="0.2"/>
    <row r="104406" customFormat="1" x14ac:dyDescent="0.2"/>
    <row r="104407" customFormat="1" x14ac:dyDescent="0.2"/>
    <row r="104408" customFormat="1" x14ac:dyDescent="0.2"/>
    <row r="104409" customFormat="1" x14ac:dyDescent="0.2"/>
    <row r="104410" customFormat="1" x14ac:dyDescent="0.2"/>
    <row r="104411" customFormat="1" x14ac:dyDescent="0.2"/>
    <row r="104412" customFormat="1" x14ac:dyDescent="0.2"/>
    <row r="104413" customFormat="1" x14ac:dyDescent="0.2"/>
    <row r="104414" customFormat="1" x14ac:dyDescent="0.2"/>
    <row r="104415" customFormat="1" x14ac:dyDescent="0.2"/>
    <row r="104416" customFormat="1" x14ac:dyDescent="0.2"/>
    <row r="104417" customFormat="1" x14ac:dyDescent="0.2"/>
    <row r="104418" customFormat="1" x14ac:dyDescent="0.2"/>
    <row r="104419" customFormat="1" x14ac:dyDescent="0.2"/>
    <row r="104420" customFormat="1" x14ac:dyDescent="0.2"/>
    <row r="104421" customFormat="1" x14ac:dyDescent="0.2"/>
    <row r="104422" customFormat="1" x14ac:dyDescent="0.2"/>
    <row r="104423" customFormat="1" x14ac:dyDescent="0.2"/>
    <row r="104424" customFormat="1" x14ac:dyDescent="0.2"/>
    <row r="104425" customFormat="1" x14ac:dyDescent="0.2"/>
    <row r="104426" customFormat="1" x14ac:dyDescent="0.2"/>
    <row r="104427" customFormat="1" x14ac:dyDescent="0.2"/>
    <row r="104428" customFormat="1" x14ac:dyDescent="0.2"/>
    <row r="104429" customFormat="1" x14ac:dyDescent="0.2"/>
    <row r="104430" customFormat="1" x14ac:dyDescent="0.2"/>
    <row r="104431" customFormat="1" x14ac:dyDescent="0.2"/>
    <row r="104432" customFormat="1" x14ac:dyDescent="0.2"/>
    <row r="104433" customFormat="1" x14ac:dyDescent="0.2"/>
    <row r="104434" customFormat="1" x14ac:dyDescent="0.2"/>
    <row r="104435" customFormat="1" x14ac:dyDescent="0.2"/>
    <row r="104436" customFormat="1" x14ac:dyDescent="0.2"/>
    <row r="104437" customFormat="1" x14ac:dyDescent="0.2"/>
    <row r="104438" customFormat="1" x14ac:dyDescent="0.2"/>
    <row r="104439" customFormat="1" x14ac:dyDescent="0.2"/>
    <row r="104440" customFormat="1" x14ac:dyDescent="0.2"/>
    <row r="104441" customFormat="1" x14ac:dyDescent="0.2"/>
    <row r="104442" customFormat="1" x14ac:dyDescent="0.2"/>
    <row r="104443" customFormat="1" x14ac:dyDescent="0.2"/>
    <row r="104444" customFormat="1" x14ac:dyDescent="0.2"/>
    <row r="104445" customFormat="1" x14ac:dyDescent="0.2"/>
    <row r="104446" customFormat="1" x14ac:dyDescent="0.2"/>
    <row r="104447" customFormat="1" x14ac:dyDescent="0.2"/>
    <row r="104448" customFormat="1" x14ac:dyDescent="0.2"/>
    <row r="104449" customFormat="1" x14ac:dyDescent="0.2"/>
    <row r="104450" customFormat="1" x14ac:dyDescent="0.2"/>
    <row r="104451" customFormat="1" x14ac:dyDescent="0.2"/>
    <row r="104452" customFormat="1" x14ac:dyDescent="0.2"/>
    <row r="104453" customFormat="1" x14ac:dyDescent="0.2"/>
    <row r="104454" customFormat="1" x14ac:dyDescent="0.2"/>
    <row r="104455" customFormat="1" x14ac:dyDescent="0.2"/>
    <row r="104456" customFormat="1" x14ac:dyDescent="0.2"/>
    <row r="104457" customFormat="1" x14ac:dyDescent="0.2"/>
    <row r="104458" customFormat="1" x14ac:dyDescent="0.2"/>
    <row r="104459" customFormat="1" x14ac:dyDescent="0.2"/>
    <row r="104460" customFormat="1" x14ac:dyDescent="0.2"/>
    <row r="104461" customFormat="1" x14ac:dyDescent="0.2"/>
    <row r="104462" customFormat="1" x14ac:dyDescent="0.2"/>
    <row r="104463" customFormat="1" x14ac:dyDescent="0.2"/>
    <row r="104464" customFormat="1" x14ac:dyDescent="0.2"/>
    <row r="104465" customFormat="1" x14ac:dyDescent="0.2"/>
    <row r="104466" customFormat="1" x14ac:dyDescent="0.2"/>
    <row r="104467" customFormat="1" x14ac:dyDescent="0.2"/>
    <row r="104468" customFormat="1" x14ac:dyDescent="0.2"/>
    <row r="104469" customFormat="1" x14ac:dyDescent="0.2"/>
    <row r="104470" customFormat="1" x14ac:dyDescent="0.2"/>
    <row r="104471" customFormat="1" x14ac:dyDescent="0.2"/>
    <row r="104472" customFormat="1" x14ac:dyDescent="0.2"/>
    <row r="104473" customFormat="1" x14ac:dyDescent="0.2"/>
    <row r="104474" customFormat="1" x14ac:dyDescent="0.2"/>
    <row r="104475" customFormat="1" x14ac:dyDescent="0.2"/>
    <row r="104476" customFormat="1" x14ac:dyDescent="0.2"/>
    <row r="104477" customFormat="1" x14ac:dyDescent="0.2"/>
    <row r="104478" customFormat="1" x14ac:dyDescent="0.2"/>
    <row r="104479" customFormat="1" x14ac:dyDescent="0.2"/>
    <row r="104480" customFormat="1" x14ac:dyDescent="0.2"/>
    <row r="104481" customFormat="1" x14ac:dyDescent="0.2"/>
    <row r="104482" customFormat="1" x14ac:dyDescent="0.2"/>
    <row r="104483" customFormat="1" x14ac:dyDescent="0.2"/>
    <row r="104484" customFormat="1" x14ac:dyDescent="0.2"/>
    <row r="104485" customFormat="1" x14ac:dyDescent="0.2"/>
    <row r="104486" customFormat="1" x14ac:dyDescent="0.2"/>
    <row r="104487" customFormat="1" x14ac:dyDescent="0.2"/>
    <row r="104488" customFormat="1" x14ac:dyDescent="0.2"/>
    <row r="104489" customFormat="1" x14ac:dyDescent="0.2"/>
    <row r="104490" customFormat="1" x14ac:dyDescent="0.2"/>
    <row r="104491" customFormat="1" x14ac:dyDescent="0.2"/>
    <row r="104492" customFormat="1" x14ac:dyDescent="0.2"/>
    <row r="104493" customFormat="1" x14ac:dyDescent="0.2"/>
    <row r="104494" customFormat="1" x14ac:dyDescent="0.2"/>
    <row r="104495" customFormat="1" x14ac:dyDescent="0.2"/>
    <row r="104496" customFormat="1" x14ac:dyDescent="0.2"/>
    <row r="104497" customFormat="1" x14ac:dyDescent="0.2"/>
    <row r="104498" customFormat="1" x14ac:dyDescent="0.2"/>
    <row r="104499" customFormat="1" x14ac:dyDescent="0.2"/>
    <row r="104500" customFormat="1" x14ac:dyDescent="0.2"/>
    <row r="104501" customFormat="1" x14ac:dyDescent="0.2"/>
    <row r="104502" customFormat="1" x14ac:dyDescent="0.2"/>
    <row r="104503" customFormat="1" x14ac:dyDescent="0.2"/>
    <row r="104504" customFormat="1" x14ac:dyDescent="0.2"/>
    <row r="104505" customFormat="1" x14ac:dyDescent="0.2"/>
    <row r="104506" customFormat="1" x14ac:dyDescent="0.2"/>
    <row r="104507" customFormat="1" x14ac:dyDescent="0.2"/>
    <row r="104508" customFormat="1" x14ac:dyDescent="0.2"/>
    <row r="104509" customFormat="1" x14ac:dyDescent="0.2"/>
    <row r="104510" customFormat="1" x14ac:dyDescent="0.2"/>
    <row r="104511" customFormat="1" x14ac:dyDescent="0.2"/>
    <row r="104512" customFormat="1" x14ac:dyDescent="0.2"/>
    <row r="104513" customFormat="1" x14ac:dyDescent="0.2"/>
    <row r="104514" customFormat="1" x14ac:dyDescent="0.2"/>
    <row r="104515" customFormat="1" x14ac:dyDescent="0.2"/>
    <row r="104516" customFormat="1" x14ac:dyDescent="0.2"/>
    <row r="104517" customFormat="1" x14ac:dyDescent="0.2"/>
    <row r="104518" customFormat="1" x14ac:dyDescent="0.2"/>
    <row r="104519" customFormat="1" x14ac:dyDescent="0.2"/>
    <row r="104520" customFormat="1" x14ac:dyDescent="0.2"/>
    <row r="104521" customFormat="1" x14ac:dyDescent="0.2"/>
    <row r="104522" customFormat="1" x14ac:dyDescent="0.2"/>
    <row r="104523" customFormat="1" x14ac:dyDescent="0.2"/>
    <row r="104524" customFormat="1" x14ac:dyDescent="0.2"/>
    <row r="104525" customFormat="1" x14ac:dyDescent="0.2"/>
    <row r="104526" customFormat="1" x14ac:dyDescent="0.2"/>
    <row r="104527" customFormat="1" x14ac:dyDescent="0.2"/>
    <row r="104528" customFormat="1" x14ac:dyDescent="0.2"/>
    <row r="104529" customFormat="1" x14ac:dyDescent="0.2"/>
    <row r="104530" customFormat="1" x14ac:dyDescent="0.2"/>
    <row r="104531" customFormat="1" x14ac:dyDescent="0.2"/>
    <row r="104532" customFormat="1" x14ac:dyDescent="0.2"/>
    <row r="104533" customFormat="1" x14ac:dyDescent="0.2"/>
    <row r="104534" customFormat="1" x14ac:dyDescent="0.2"/>
    <row r="104535" customFormat="1" x14ac:dyDescent="0.2"/>
    <row r="104536" customFormat="1" x14ac:dyDescent="0.2"/>
    <row r="104537" customFormat="1" x14ac:dyDescent="0.2"/>
    <row r="104538" customFormat="1" x14ac:dyDescent="0.2"/>
    <row r="104539" customFormat="1" x14ac:dyDescent="0.2"/>
    <row r="104540" customFormat="1" x14ac:dyDescent="0.2"/>
    <row r="104541" customFormat="1" x14ac:dyDescent="0.2"/>
    <row r="104542" customFormat="1" x14ac:dyDescent="0.2"/>
    <row r="104543" customFormat="1" x14ac:dyDescent="0.2"/>
    <row r="104544" customFormat="1" x14ac:dyDescent="0.2"/>
    <row r="104545" customFormat="1" x14ac:dyDescent="0.2"/>
    <row r="104546" customFormat="1" x14ac:dyDescent="0.2"/>
    <row r="104547" customFormat="1" x14ac:dyDescent="0.2"/>
    <row r="104548" customFormat="1" x14ac:dyDescent="0.2"/>
    <row r="104549" customFormat="1" x14ac:dyDescent="0.2"/>
    <row r="104550" customFormat="1" x14ac:dyDescent="0.2"/>
    <row r="104551" customFormat="1" x14ac:dyDescent="0.2"/>
    <row r="104552" customFormat="1" x14ac:dyDescent="0.2"/>
    <row r="104553" customFormat="1" x14ac:dyDescent="0.2"/>
    <row r="104554" customFormat="1" x14ac:dyDescent="0.2"/>
    <row r="104555" customFormat="1" x14ac:dyDescent="0.2"/>
    <row r="104556" customFormat="1" x14ac:dyDescent="0.2"/>
    <row r="104557" customFormat="1" x14ac:dyDescent="0.2"/>
    <row r="104558" customFormat="1" x14ac:dyDescent="0.2"/>
    <row r="104559" customFormat="1" x14ac:dyDescent="0.2"/>
    <row r="104560" customFormat="1" x14ac:dyDescent="0.2"/>
    <row r="104561" customFormat="1" x14ac:dyDescent="0.2"/>
    <row r="104562" customFormat="1" x14ac:dyDescent="0.2"/>
    <row r="104563" customFormat="1" x14ac:dyDescent="0.2"/>
    <row r="104564" customFormat="1" x14ac:dyDescent="0.2"/>
    <row r="104565" customFormat="1" x14ac:dyDescent="0.2"/>
    <row r="104566" customFormat="1" x14ac:dyDescent="0.2"/>
    <row r="104567" customFormat="1" x14ac:dyDescent="0.2"/>
    <row r="104568" customFormat="1" x14ac:dyDescent="0.2"/>
    <row r="104569" customFormat="1" x14ac:dyDescent="0.2"/>
    <row r="104570" customFormat="1" x14ac:dyDescent="0.2"/>
    <row r="104571" customFormat="1" x14ac:dyDescent="0.2"/>
    <row r="104572" customFormat="1" x14ac:dyDescent="0.2"/>
    <row r="104573" customFormat="1" x14ac:dyDescent="0.2"/>
    <row r="104574" customFormat="1" x14ac:dyDescent="0.2"/>
    <row r="104575" customFormat="1" x14ac:dyDescent="0.2"/>
    <row r="104576" customFormat="1" x14ac:dyDescent="0.2"/>
    <row r="104577" customFormat="1" x14ac:dyDescent="0.2"/>
    <row r="104578" customFormat="1" x14ac:dyDescent="0.2"/>
    <row r="104579" customFormat="1" x14ac:dyDescent="0.2"/>
    <row r="104580" customFormat="1" x14ac:dyDescent="0.2"/>
    <row r="104581" customFormat="1" x14ac:dyDescent="0.2"/>
    <row r="104582" customFormat="1" x14ac:dyDescent="0.2"/>
    <row r="104583" customFormat="1" x14ac:dyDescent="0.2"/>
    <row r="104584" customFormat="1" x14ac:dyDescent="0.2"/>
    <row r="104585" customFormat="1" x14ac:dyDescent="0.2"/>
    <row r="104586" customFormat="1" x14ac:dyDescent="0.2"/>
    <row r="104587" customFormat="1" x14ac:dyDescent="0.2"/>
    <row r="104588" customFormat="1" x14ac:dyDescent="0.2"/>
    <row r="104589" customFormat="1" x14ac:dyDescent="0.2"/>
    <row r="104590" customFormat="1" x14ac:dyDescent="0.2"/>
    <row r="104591" customFormat="1" x14ac:dyDescent="0.2"/>
    <row r="104592" customFormat="1" x14ac:dyDescent="0.2"/>
    <row r="104593" customFormat="1" x14ac:dyDescent="0.2"/>
    <row r="104594" customFormat="1" x14ac:dyDescent="0.2"/>
    <row r="104595" customFormat="1" x14ac:dyDescent="0.2"/>
    <row r="104596" customFormat="1" x14ac:dyDescent="0.2"/>
    <row r="104597" customFormat="1" x14ac:dyDescent="0.2"/>
    <row r="104598" customFormat="1" x14ac:dyDescent="0.2"/>
    <row r="104599" customFormat="1" x14ac:dyDescent="0.2"/>
    <row r="104600" customFormat="1" x14ac:dyDescent="0.2"/>
    <row r="104601" customFormat="1" x14ac:dyDescent="0.2"/>
    <row r="104602" customFormat="1" x14ac:dyDescent="0.2"/>
    <row r="104603" customFormat="1" x14ac:dyDescent="0.2"/>
    <row r="104604" customFormat="1" x14ac:dyDescent="0.2"/>
    <row r="104605" customFormat="1" x14ac:dyDescent="0.2"/>
    <row r="104606" customFormat="1" x14ac:dyDescent="0.2"/>
    <row r="104607" customFormat="1" x14ac:dyDescent="0.2"/>
    <row r="104608" customFormat="1" x14ac:dyDescent="0.2"/>
    <row r="104609" customFormat="1" x14ac:dyDescent="0.2"/>
    <row r="104610" customFormat="1" x14ac:dyDescent="0.2"/>
    <row r="104611" customFormat="1" x14ac:dyDescent="0.2"/>
    <row r="104612" customFormat="1" x14ac:dyDescent="0.2"/>
    <row r="104613" customFormat="1" x14ac:dyDescent="0.2"/>
    <row r="104614" customFormat="1" x14ac:dyDescent="0.2"/>
    <row r="104615" customFormat="1" x14ac:dyDescent="0.2"/>
    <row r="104616" customFormat="1" x14ac:dyDescent="0.2"/>
    <row r="104617" customFormat="1" x14ac:dyDescent="0.2"/>
    <row r="104618" customFormat="1" x14ac:dyDescent="0.2"/>
    <row r="104619" customFormat="1" x14ac:dyDescent="0.2"/>
    <row r="104620" customFormat="1" x14ac:dyDescent="0.2"/>
    <row r="104621" customFormat="1" x14ac:dyDescent="0.2"/>
    <row r="104622" customFormat="1" x14ac:dyDescent="0.2"/>
    <row r="104623" customFormat="1" x14ac:dyDescent="0.2"/>
    <row r="104624" customFormat="1" x14ac:dyDescent="0.2"/>
    <row r="104625" customFormat="1" x14ac:dyDescent="0.2"/>
    <row r="104626" customFormat="1" x14ac:dyDescent="0.2"/>
    <row r="104627" customFormat="1" x14ac:dyDescent="0.2"/>
    <row r="104628" customFormat="1" x14ac:dyDescent="0.2"/>
    <row r="104629" customFormat="1" x14ac:dyDescent="0.2"/>
    <row r="104630" customFormat="1" x14ac:dyDescent="0.2"/>
    <row r="104631" customFormat="1" x14ac:dyDescent="0.2"/>
    <row r="104632" customFormat="1" x14ac:dyDescent="0.2"/>
    <row r="104633" customFormat="1" x14ac:dyDescent="0.2"/>
    <row r="104634" customFormat="1" x14ac:dyDescent="0.2"/>
    <row r="104635" customFormat="1" x14ac:dyDescent="0.2"/>
    <row r="104636" customFormat="1" x14ac:dyDescent="0.2"/>
    <row r="104637" customFormat="1" x14ac:dyDescent="0.2"/>
    <row r="104638" customFormat="1" x14ac:dyDescent="0.2"/>
    <row r="104639" customFormat="1" x14ac:dyDescent="0.2"/>
    <row r="104640" customFormat="1" x14ac:dyDescent="0.2"/>
    <row r="104641" customFormat="1" x14ac:dyDescent="0.2"/>
    <row r="104642" customFormat="1" x14ac:dyDescent="0.2"/>
    <row r="104643" customFormat="1" x14ac:dyDescent="0.2"/>
    <row r="104644" customFormat="1" x14ac:dyDescent="0.2"/>
    <row r="104645" customFormat="1" x14ac:dyDescent="0.2"/>
    <row r="104646" customFormat="1" x14ac:dyDescent="0.2"/>
    <row r="104647" customFormat="1" x14ac:dyDescent="0.2"/>
    <row r="104648" customFormat="1" x14ac:dyDescent="0.2"/>
    <row r="104649" customFormat="1" x14ac:dyDescent="0.2"/>
    <row r="104650" customFormat="1" x14ac:dyDescent="0.2"/>
    <row r="104651" customFormat="1" x14ac:dyDescent="0.2"/>
    <row r="104652" customFormat="1" x14ac:dyDescent="0.2"/>
    <row r="104653" customFormat="1" x14ac:dyDescent="0.2"/>
    <row r="104654" customFormat="1" x14ac:dyDescent="0.2"/>
    <row r="104655" customFormat="1" x14ac:dyDescent="0.2"/>
    <row r="104656" customFormat="1" x14ac:dyDescent="0.2"/>
    <row r="104657" customFormat="1" x14ac:dyDescent="0.2"/>
    <row r="104658" customFormat="1" x14ac:dyDescent="0.2"/>
    <row r="104659" customFormat="1" x14ac:dyDescent="0.2"/>
    <row r="104660" customFormat="1" x14ac:dyDescent="0.2"/>
    <row r="104661" customFormat="1" x14ac:dyDescent="0.2"/>
    <row r="104662" customFormat="1" x14ac:dyDescent="0.2"/>
    <row r="104663" customFormat="1" x14ac:dyDescent="0.2"/>
    <row r="104664" customFormat="1" x14ac:dyDescent="0.2"/>
    <row r="104665" customFormat="1" x14ac:dyDescent="0.2"/>
    <row r="104666" customFormat="1" x14ac:dyDescent="0.2"/>
    <row r="104667" customFormat="1" x14ac:dyDescent="0.2"/>
    <row r="104668" customFormat="1" x14ac:dyDescent="0.2"/>
    <row r="104669" customFormat="1" x14ac:dyDescent="0.2"/>
    <row r="104670" customFormat="1" x14ac:dyDescent="0.2"/>
    <row r="104671" customFormat="1" x14ac:dyDescent="0.2"/>
    <row r="104672" customFormat="1" x14ac:dyDescent="0.2"/>
    <row r="104673" customFormat="1" x14ac:dyDescent="0.2"/>
    <row r="104674" customFormat="1" x14ac:dyDescent="0.2"/>
    <row r="104675" customFormat="1" x14ac:dyDescent="0.2"/>
    <row r="104676" customFormat="1" x14ac:dyDescent="0.2"/>
    <row r="104677" customFormat="1" x14ac:dyDescent="0.2"/>
    <row r="104678" customFormat="1" x14ac:dyDescent="0.2"/>
    <row r="104679" customFormat="1" x14ac:dyDescent="0.2"/>
    <row r="104680" customFormat="1" x14ac:dyDescent="0.2"/>
    <row r="104681" customFormat="1" x14ac:dyDescent="0.2"/>
    <row r="104682" customFormat="1" x14ac:dyDescent="0.2"/>
    <row r="104683" customFormat="1" x14ac:dyDescent="0.2"/>
    <row r="104684" customFormat="1" x14ac:dyDescent="0.2"/>
    <row r="104685" customFormat="1" x14ac:dyDescent="0.2"/>
    <row r="104686" customFormat="1" x14ac:dyDescent="0.2"/>
    <row r="104687" customFormat="1" x14ac:dyDescent="0.2"/>
    <row r="104688" customFormat="1" x14ac:dyDescent="0.2"/>
    <row r="104689" customFormat="1" x14ac:dyDescent="0.2"/>
    <row r="104690" customFormat="1" x14ac:dyDescent="0.2"/>
    <row r="104691" customFormat="1" x14ac:dyDescent="0.2"/>
    <row r="104692" customFormat="1" x14ac:dyDescent="0.2"/>
    <row r="104693" customFormat="1" x14ac:dyDescent="0.2"/>
    <row r="104694" customFormat="1" x14ac:dyDescent="0.2"/>
    <row r="104695" customFormat="1" x14ac:dyDescent="0.2"/>
    <row r="104696" customFormat="1" x14ac:dyDescent="0.2"/>
    <row r="104697" customFormat="1" x14ac:dyDescent="0.2"/>
    <row r="104698" customFormat="1" x14ac:dyDescent="0.2"/>
    <row r="104699" customFormat="1" x14ac:dyDescent="0.2"/>
    <row r="104700" customFormat="1" x14ac:dyDescent="0.2"/>
    <row r="104701" customFormat="1" x14ac:dyDescent="0.2"/>
    <row r="104702" customFormat="1" x14ac:dyDescent="0.2"/>
    <row r="104703" customFormat="1" x14ac:dyDescent="0.2"/>
    <row r="104704" customFormat="1" x14ac:dyDescent="0.2"/>
    <row r="104705" customFormat="1" x14ac:dyDescent="0.2"/>
    <row r="104706" customFormat="1" x14ac:dyDescent="0.2"/>
    <row r="104707" customFormat="1" x14ac:dyDescent="0.2"/>
    <row r="104708" customFormat="1" x14ac:dyDescent="0.2"/>
    <row r="104709" customFormat="1" x14ac:dyDescent="0.2"/>
    <row r="104710" customFormat="1" x14ac:dyDescent="0.2"/>
    <row r="104711" customFormat="1" x14ac:dyDescent="0.2"/>
    <row r="104712" customFormat="1" x14ac:dyDescent="0.2"/>
    <row r="104713" customFormat="1" x14ac:dyDescent="0.2"/>
    <row r="104714" customFormat="1" x14ac:dyDescent="0.2"/>
    <row r="104715" customFormat="1" x14ac:dyDescent="0.2"/>
    <row r="104716" customFormat="1" x14ac:dyDescent="0.2"/>
    <row r="104717" customFormat="1" x14ac:dyDescent="0.2"/>
    <row r="104718" customFormat="1" x14ac:dyDescent="0.2"/>
    <row r="104719" customFormat="1" x14ac:dyDescent="0.2"/>
    <row r="104720" customFormat="1" x14ac:dyDescent="0.2"/>
    <row r="104721" customFormat="1" x14ac:dyDescent="0.2"/>
    <row r="104722" customFormat="1" x14ac:dyDescent="0.2"/>
    <row r="104723" customFormat="1" x14ac:dyDescent="0.2"/>
    <row r="104724" customFormat="1" x14ac:dyDescent="0.2"/>
    <row r="104725" customFormat="1" x14ac:dyDescent="0.2"/>
    <row r="104726" customFormat="1" x14ac:dyDescent="0.2"/>
    <row r="104727" customFormat="1" x14ac:dyDescent="0.2"/>
    <row r="104728" customFormat="1" x14ac:dyDescent="0.2"/>
    <row r="104729" customFormat="1" x14ac:dyDescent="0.2"/>
    <row r="104730" customFormat="1" x14ac:dyDescent="0.2"/>
    <row r="104731" customFormat="1" x14ac:dyDescent="0.2"/>
    <row r="104732" customFormat="1" x14ac:dyDescent="0.2"/>
    <row r="104733" customFormat="1" x14ac:dyDescent="0.2"/>
    <row r="104734" customFormat="1" x14ac:dyDescent="0.2"/>
    <row r="104735" customFormat="1" x14ac:dyDescent="0.2"/>
    <row r="104736" customFormat="1" x14ac:dyDescent="0.2"/>
    <row r="104737" customFormat="1" x14ac:dyDescent="0.2"/>
    <row r="104738" customFormat="1" x14ac:dyDescent="0.2"/>
    <row r="104739" customFormat="1" x14ac:dyDescent="0.2"/>
    <row r="104740" customFormat="1" x14ac:dyDescent="0.2"/>
    <row r="104741" customFormat="1" x14ac:dyDescent="0.2"/>
    <row r="104742" customFormat="1" x14ac:dyDescent="0.2"/>
    <row r="104743" customFormat="1" x14ac:dyDescent="0.2"/>
    <row r="104744" customFormat="1" x14ac:dyDescent="0.2"/>
    <row r="104745" customFormat="1" x14ac:dyDescent="0.2"/>
    <row r="104746" customFormat="1" x14ac:dyDescent="0.2"/>
    <row r="104747" customFormat="1" x14ac:dyDescent="0.2"/>
    <row r="104748" customFormat="1" x14ac:dyDescent="0.2"/>
    <row r="104749" customFormat="1" x14ac:dyDescent="0.2"/>
    <row r="104750" customFormat="1" x14ac:dyDescent="0.2"/>
    <row r="104751" customFormat="1" x14ac:dyDescent="0.2"/>
    <row r="104752" customFormat="1" x14ac:dyDescent="0.2"/>
    <row r="104753" customFormat="1" x14ac:dyDescent="0.2"/>
    <row r="104754" customFormat="1" x14ac:dyDescent="0.2"/>
    <row r="104755" customFormat="1" x14ac:dyDescent="0.2"/>
    <row r="104756" customFormat="1" x14ac:dyDescent="0.2"/>
    <row r="104757" customFormat="1" x14ac:dyDescent="0.2"/>
    <row r="104758" customFormat="1" x14ac:dyDescent="0.2"/>
    <row r="104759" customFormat="1" x14ac:dyDescent="0.2"/>
    <row r="104760" customFormat="1" x14ac:dyDescent="0.2"/>
    <row r="104761" customFormat="1" x14ac:dyDescent="0.2"/>
    <row r="104762" customFormat="1" x14ac:dyDescent="0.2"/>
    <row r="104763" customFormat="1" x14ac:dyDescent="0.2"/>
    <row r="104764" customFormat="1" x14ac:dyDescent="0.2"/>
    <row r="104765" customFormat="1" x14ac:dyDescent="0.2"/>
    <row r="104766" customFormat="1" x14ac:dyDescent="0.2"/>
    <row r="104767" customFormat="1" x14ac:dyDescent="0.2"/>
    <row r="104768" customFormat="1" x14ac:dyDescent="0.2"/>
    <row r="104769" customFormat="1" x14ac:dyDescent="0.2"/>
    <row r="104770" customFormat="1" x14ac:dyDescent="0.2"/>
    <row r="104771" customFormat="1" x14ac:dyDescent="0.2"/>
    <row r="104772" customFormat="1" x14ac:dyDescent="0.2"/>
    <row r="104773" customFormat="1" x14ac:dyDescent="0.2"/>
    <row r="104774" customFormat="1" x14ac:dyDescent="0.2"/>
    <row r="104775" customFormat="1" x14ac:dyDescent="0.2"/>
    <row r="104776" customFormat="1" x14ac:dyDescent="0.2"/>
    <row r="104777" customFormat="1" x14ac:dyDescent="0.2"/>
    <row r="104778" customFormat="1" x14ac:dyDescent="0.2"/>
    <row r="104779" customFormat="1" x14ac:dyDescent="0.2"/>
    <row r="104780" customFormat="1" x14ac:dyDescent="0.2"/>
    <row r="104781" customFormat="1" x14ac:dyDescent="0.2"/>
    <row r="104782" customFormat="1" x14ac:dyDescent="0.2"/>
    <row r="104783" customFormat="1" x14ac:dyDescent="0.2"/>
    <row r="104784" customFormat="1" x14ac:dyDescent="0.2"/>
    <row r="104785" customFormat="1" x14ac:dyDescent="0.2"/>
    <row r="104786" customFormat="1" x14ac:dyDescent="0.2"/>
    <row r="104787" customFormat="1" x14ac:dyDescent="0.2"/>
    <row r="104788" customFormat="1" x14ac:dyDescent="0.2"/>
    <row r="104789" customFormat="1" x14ac:dyDescent="0.2"/>
    <row r="104790" customFormat="1" x14ac:dyDescent="0.2"/>
    <row r="104791" customFormat="1" x14ac:dyDescent="0.2"/>
    <row r="104792" customFormat="1" x14ac:dyDescent="0.2"/>
    <row r="104793" customFormat="1" x14ac:dyDescent="0.2"/>
    <row r="104794" customFormat="1" x14ac:dyDescent="0.2"/>
    <row r="104795" customFormat="1" x14ac:dyDescent="0.2"/>
    <row r="104796" customFormat="1" x14ac:dyDescent="0.2"/>
    <row r="104797" customFormat="1" x14ac:dyDescent="0.2"/>
    <row r="104798" customFormat="1" x14ac:dyDescent="0.2"/>
    <row r="104799" customFormat="1" x14ac:dyDescent="0.2"/>
    <row r="104800" customFormat="1" x14ac:dyDescent="0.2"/>
    <row r="104801" customFormat="1" x14ac:dyDescent="0.2"/>
    <row r="104802" customFormat="1" x14ac:dyDescent="0.2"/>
    <row r="104803" customFormat="1" x14ac:dyDescent="0.2"/>
    <row r="104804" customFormat="1" x14ac:dyDescent="0.2"/>
    <row r="104805" customFormat="1" x14ac:dyDescent="0.2"/>
    <row r="104806" customFormat="1" x14ac:dyDescent="0.2"/>
    <row r="104807" customFormat="1" x14ac:dyDescent="0.2"/>
    <row r="104808" customFormat="1" x14ac:dyDescent="0.2"/>
    <row r="104809" customFormat="1" x14ac:dyDescent="0.2"/>
    <row r="104810" customFormat="1" x14ac:dyDescent="0.2"/>
    <row r="104811" customFormat="1" x14ac:dyDescent="0.2"/>
    <row r="104812" customFormat="1" x14ac:dyDescent="0.2"/>
    <row r="104813" customFormat="1" x14ac:dyDescent="0.2"/>
    <row r="104814" customFormat="1" x14ac:dyDescent="0.2"/>
    <row r="104815" customFormat="1" x14ac:dyDescent="0.2"/>
    <row r="104816" customFormat="1" x14ac:dyDescent="0.2"/>
    <row r="104817" customFormat="1" x14ac:dyDescent="0.2"/>
    <row r="104818" customFormat="1" x14ac:dyDescent="0.2"/>
    <row r="104819" customFormat="1" x14ac:dyDescent="0.2"/>
    <row r="104820" customFormat="1" x14ac:dyDescent="0.2"/>
    <row r="104821" customFormat="1" x14ac:dyDescent="0.2"/>
    <row r="104822" customFormat="1" x14ac:dyDescent="0.2"/>
    <row r="104823" customFormat="1" x14ac:dyDescent="0.2"/>
    <row r="104824" customFormat="1" x14ac:dyDescent="0.2"/>
    <row r="104825" customFormat="1" x14ac:dyDescent="0.2"/>
    <row r="104826" customFormat="1" x14ac:dyDescent="0.2"/>
    <row r="104827" customFormat="1" x14ac:dyDescent="0.2"/>
    <row r="104828" customFormat="1" x14ac:dyDescent="0.2"/>
    <row r="104829" customFormat="1" x14ac:dyDescent="0.2"/>
    <row r="104830" customFormat="1" x14ac:dyDescent="0.2"/>
    <row r="104831" customFormat="1" x14ac:dyDescent="0.2"/>
    <row r="104832" customFormat="1" x14ac:dyDescent="0.2"/>
    <row r="104833" customFormat="1" x14ac:dyDescent="0.2"/>
    <row r="104834" customFormat="1" x14ac:dyDescent="0.2"/>
    <row r="104835" customFormat="1" x14ac:dyDescent="0.2"/>
    <row r="104836" customFormat="1" x14ac:dyDescent="0.2"/>
    <row r="104837" customFormat="1" x14ac:dyDescent="0.2"/>
    <row r="104838" customFormat="1" x14ac:dyDescent="0.2"/>
    <row r="104839" customFormat="1" x14ac:dyDescent="0.2"/>
    <row r="104840" customFormat="1" x14ac:dyDescent="0.2"/>
    <row r="104841" customFormat="1" x14ac:dyDescent="0.2"/>
    <row r="104842" customFormat="1" x14ac:dyDescent="0.2"/>
    <row r="104843" customFormat="1" x14ac:dyDescent="0.2"/>
    <row r="104844" customFormat="1" x14ac:dyDescent="0.2"/>
    <row r="104845" customFormat="1" x14ac:dyDescent="0.2"/>
    <row r="104846" customFormat="1" x14ac:dyDescent="0.2"/>
    <row r="104847" customFormat="1" x14ac:dyDescent="0.2"/>
    <row r="104848" customFormat="1" x14ac:dyDescent="0.2"/>
    <row r="104849" customFormat="1" x14ac:dyDescent="0.2"/>
    <row r="104850" customFormat="1" x14ac:dyDescent="0.2"/>
    <row r="104851" customFormat="1" x14ac:dyDescent="0.2"/>
    <row r="104852" customFormat="1" x14ac:dyDescent="0.2"/>
    <row r="104853" customFormat="1" x14ac:dyDescent="0.2"/>
    <row r="104854" customFormat="1" x14ac:dyDescent="0.2"/>
    <row r="104855" customFormat="1" x14ac:dyDescent="0.2"/>
    <row r="104856" customFormat="1" x14ac:dyDescent="0.2"/>
    <row r="104857" customFormat="1" x14ac:dyDescent="0.2"/>
    <row r="104858" customFormat="1" x14ac:dyDescent="0.2"/>
    <row r="104859" customFormat="1" x14ac:dyDescent="0.2"/>
    <row r="104860" customFormat="1" x14ac:dyDescent="0.2"/>
    <row r="104861" customFormat="1" x14ac:dyDescent="0.2"/>
    <row r="104862" customFormat="1" x14ac:dyDescent="0.2"/>
    <row r="104863" customFormat="1" x14ac:dyDescent="0.2"/>
    <row r="104864" customFormat="1" x14ac:dyDescent="0.2"/>
    <row r="104865" customFormat="1" x14ac:dyDescent="0.2"/>
    <row r="104866" customFormat="1" x14ac:dyDescent="0.2"/>
    <row r="104867" customFormat="1" x14ac:dyDescent="0.2"/>
    <row r="104868" customFormat="1" x14ac:dyDescent="0.2"/>
    <row r="104869" customFormat="1" x14ac:dyDescent="0.2"/>
    <row r="104870" customFormat="1" x14ac:dyDescent="0.2"/>
    <row r="104871" customFormat="1" x14ac:dyDescent="0.2"/>
    <row r="104872" customFormat="1" x14ac:dyDescent="0.2"/>
    <row r="104873" customFormat="1" x14ac:dyDescent="0.2"/>
    <row r="104874" customFormat="1" x14ac:dyDescent="0.2"/>
    <row r="104875" customFormat="1" x14ac:dyDescent="0.2"/>
    <row r="104876" customFormat="1" x14ac:dyDescent="0.2"/>
    <row r="104877" customFormat="1" x14ac:dyDescent="0.2"/>
    <row r="104878" customFormat="1" x14ac:dyDescent="0.2"/>
    <row r="104879" customFormat="1" x14ac:dyDescent="0.2"/>
    <row r="104880" customFormat="1" x14ac:dyDescent="0.2"/>
    <row r="104881" customFormat="1" x14ac:dyDescent="0.2"/>
    <row r="104882" customFormat="1" x14ac:dyDescent="0.2"/>
    <row r="104883" customFormat="1" x14ac:dyDescent="0.2"/>
    <row r="104884" customFormat="1" x14ac:dyDescent="0.2"/>
    <row r="104885" customFormat="1" x14ac:dyDescent="0.2"/>
    <row r="104886" customFormat="1" x14ac:dyDescent="0.2"/>
    <row r="104887" customFormat="1" x14ac:dyDescent="0.2"/>
    <row r="104888" customFormat="1" x14ac:dyDescent="0.2"/>
    <row r="104889" customFormat="1" x14ac:dyDescent="0.2"/>
    <row r="104890" customFormat="1" x14ac:dyDescent="0.2"/>
    <row r="104891" customFormat="1" x14ac:dyDescent="0.2"/>
    <row r="104892" customFormat="1" x14ac:dyDescent="0.2"/>
    <row r="104893" customFormat="1" x14ac:dyDescent="0.2"/>
    <row r="104894" customFormat="1" x14ac:dyDescent="0.2"/>
    <row r="104895" customFormat="1" x14ac:dyDescent="0.2"/>
    <row r="104896" customFormat="1" x14ac:dyDescent="0.2"/>
    <row r="104897" customFormat="1" x14ac:dyDescent="0.2"/>
    <row r="104898" customFormat="1" x14ac:dyDescent="0.2"/>
    <row r="104899" customFormat="1" x14ac:dyDescent="0.2"/>
    <row r="104900" customFormat="1" x14ac:dyDescent="0.2"/>
    <row r="104901" customFormat="1" x14ac:dyDescent="0.2"/>
    <row r="104902" customFormat="1" x14ac:dyDescent="0.2"/>
    <row r="104903" customFormat="1" x14ac:dyDescent="0.2"/>
    <row r="104904" customFormat="1" x14ac:dyDescent="0.2"/>
    <row r="104905" customFormat="1" x14ac:dyDescent="0.2"/>
    <row r="104906" customFormat="1" x14ac:dyDescent="0.2"/>
    <row r="104907" customFormat="1" x14ac:dyDescent="0.2"/>
    <row r="104908" customFormat="1" x14ac:dyDescent="0.2"/>
    <row r="104909" customFormat="1" x14ac:dyDescent="0.2"/>
    <row r="104910" customFormat="1" x14ac:dyDescent="0.2"/>
    <row r="104911" customFormat="1" x14ac:dyDescent="0.2"/>
    <row r="104912" customFormat="1" x14ac:dyDescent="0.2"/>
    <row r="104913" customFormat="1" x14ac:dyDescent="0.2"/>
    <row r="104914" customFormat="1" x14ac:dyDescent="0.2"/>
    <row r="104915" customFormat="1" x14ac:dyDescent="0.2"/>
    <row r="104916" customFormat="1" x14ac:dyDescent="0.2"/>
    <row r="104917" customFormat="1" x14ac:dyDescent="0.2"/>
    <row r="104918" customFormat="1" x14ac:dyDescent="0.2"/>
    <row r="104919" customFormat="1" x14ac:dyDescent="0.2"/>
    <row r="104920" customFormat="1" x14ac:dyDescent="0.2"/>
    <row r="104921" customFormat="1" x14ac:dyDescent="0.2"/>
    <row r="104922" customFormat="1" x14ac:dyDescent="0.2"/>
    <row r="104923" customFormat="1" x14ac:dyDescent="0.2"/>
    <row r="104924" customFormat="1" x14ac:dyDescent="0.2"/>
    <row r="104925" customFormat="1" x14ac:dyDescent="0.2"/>
    <row r="104926" customFormat="1" x14ac:dyDescent="0.2"/>
    <row r="104927" customFormat="1" x14ac:dyDescent="0.2"/>
    <row r="104928" customFormat="1" x14ac:dyDescent="0.2"/>
    <row r="104929" customFormat="1" x14ac:dyDescent="0.2"/>
    <row r="104930" customFormat="1" x14ac:dyDescent="0.2"/>
    <row r="104931" customFormat="1" x14ac:dyDescent="0.2"/>
    <row r="104932" customFormat="1" x14ac:dyDescent="0.2"/>
    <row r="104933" customFormat="1" x14ac:dyDescent="0.2"/>
    <row r="104934" customFormat="1" x14ac:dyDescent="0.2"/>
    <row r="104935" customFormat="1" x14ac:dyDescent="0.2"/>
    <row r="104936" customFormat="1" x14ac:dyDescent="0.2"/>
    <row r="104937" customFormat="1" x14ac:dyDescent="0.2"/>
    <row r="104938" customFormat="1" x14ac:dyDescent="0.2"/>
    <row r="104939" customFormat="1" x14ac:dyDescent="0.2"/>
    <row r="104940" customFormat="1" x14ac:dyDescent="0.2"/>
    <row r="104941" customFormat="1" x14ac:dyDescent="0.2"/>
    <row r="104942" customFormat="1" x14ac:dyDescent="0.2"/>
    <row r="104943" customFormat="1" x14ac:dyDescent="0.2"/>
    <row r="104944" customFormat="1" x14ac:dyDescent="0.2"/>
    <row r="104945" customFormat="1" x14ac:dyDescent="0.2"/>
    <row r="104946" customFormat="1" x14ac:dyDescent="0.2"/>
    <row r="104947" customFormat="1" x14ac:dyDescent="0.2"/>
    <row r="104948" customFormat="1" x14ac:dyDescent="0.2"/>
    <row r="104949" customFormat="1" x14ac:dyDescent="0.2"/>
    <row r="104950" customFormat="1" x14ac:dyDescent="0.2"/>
    <row r="104951" customFormat="1" x14ac:dyDescent="0.2"/>
    <row r="104952" customFormat="1" x14ac:dyDescent="0.2"/>
    <row r="104953" customFormat="1" x14ac:dyDescent="0.2"/>
    <row r="104954" customFormat="1" x14ac:dyDescent="0.2"/>
    <row r="104955" customFormat="1" x14ac:dyDescent="0.2"/>
    <row r="104956" customFormat="1" x14ac:dyDescent="0.2"/>
    <row r="104957" customFormat="1" x14ac:dyDescent="0.2"/>
    <row r="104958" customFormat="1" x14ac:dyDescent="0.2"/>
    <row r="104959" customFormat="1" x14ac:dyDescent="0.2"/>
    <row r="104960" customFormat="1" x14ac:dyDescent="0.2"/>
    <row r="104961" customFormat="1" x14ac:dyDescent="0.2"/>
    <row r="104962" customFormat="1" x14ac:dyDescent="0.2"/>
    <row r="104963" customFormat="1" x14ac:dyDescent="0.2"/>
    <row r="104964" customFormat="1" x14ac:dyDescent="0.2"/>
    <row r="104965" customFormat="1" x14ac:dyDescent="0.2"/>
    <row r="104966" customFormat="1" x14ac:dyDescent="0.2"/>
    <row r="104967" customFormat="1" x14ac:dyDescent="0.2"/>
    <row r="104968" customFormat="1" x14ac:dyDescent="0.2"/>
    <row r="104969" customFormat="1" x14ac:dyDescent="0.2"/>
    <row r="104970" customFormat="1" x14ac:dyDescent="0.2"/>
    <row r="104971" customFormat="1" x14ac:dyDescent="0.2"/>
    <row r="104972" customFormat="1" x14ac:dyDescent="0.2"/>
    <row r="104973" customFormat="1" x14ac:dyDescent="0.2"/>
    <row r="104974" customFormat="1" x14ac:dyDescent="0.2"/>
    <row r="104975" customFormat="1" x14ac:dyDescent="0.2"/>
    <row r="104976" customFormat="1" x14ac:dyDescent="0.2"/>
    <row r="104977" customFormat="1" x14ac:dyDescent="0.2"/>
    <row r="104978" customFormat="1" x14ac:dyDescent="0.2"/>
    <row r="104979" customFormat="1" x14ac:dyDescent="0.2"/>
    <row r="104980" customFormat="1" x14ac:dyDescent="0.2"/>
    <row r="104981" customFormat="1" x14ac:dyDescent="0.2"/>
    <row r="104982" customFormat="1" x14ac:dyDescent="0.2"/>
    <row r="104983" customFormat="1" x14ac:dyDescent="0.2"/>
    <row r="104984" customFormat="1" x14ac:dyDescent="0.2"/>
    <row r="104985" customFormat="1" x14ac:dyDescent="0.2"/>
    <row r="104986" customFormat="1" x14ac:dyDescent="0.2"/>
    <row r="104987" customFormat="1" x14ac:dyDescent="0.2"/>
    <row r="104988" customFormat="1" x14ac:dyDescent="0.2"/>
    <row r="104989" customFormat="1" x14ac:dyDescent="0.2"/>
    <row r="104990" customFormat="1" x14ac:dyDescent="0.2"/>
    <row r="104991" customFormat="1" x14ac:dyDescent="0.2"/>
    <row r="104992" customFormat="1" x14ac:dyDescent="0.2"/>
    <row r="104993" customFormat="1" x14ac:dyDescent="0.2"/>
    <row r="104994" customFormat="1" x14ac:dyDescent="0.2"/>
    <row r="104995" customFormat="1" x14ac:dyDescent="0.2"/>
    <row r="104996" customFormat="1" x14ac:dyDescent="0.2"/>
    <row r="104997" customFormat="1" x14ac:dyDescent="0.2"/>
    <row r="104998" customFormat="1" x14ac:dyDescent="0.2"/>
    <row r="104999" customFormat="1" x14ac:dyDescent="0.2"/>
    <row r="105000" customFormat="1" x14ac:dyDescent="0.2"/>
    <row r="105001" customFormat="1" x14ac:dyDescent="0.2"/>
    <row r="105002" customFormat="1" x14ac:dyDescent="0.2"/>
    <row r="105003" customFormat="1" x14ac:dyDescent="0.2"/>
    <row r="105004" customFormat="1" x14ac:dyDescent="0.2"/>
    <row r="105005" customFormat="1" x14ac:dyDescent="0.2"/>
    <row r="105006" customFormat="1" x14ac:dyDescent="0.2"/>
    <row r="105007" customFormat="1" x14ac:dyDescent="0.2"/>
    <row r="105008" customFormat="1" x14ac:dyDescent="0.2"/>
    <row r="105009" customFormat="1" x14ac:dyDescent="0.2"/>
    <row r="105010" customFormat="1" x14ac:dyDescent="0.2"/>
    <row r="105011" customFormat="1" x14ac:dyDescent="0.2"/>
    <row r="105012" customFormat="1" x14ac:dyDescent="0.2"/>
    <row r="105013" customFormat="1" x14ac:dyDescent="0.2"/>
    <row r="105014" customFormat="1" x14ac:dyDescent="0.2"/>
    <row r="105015" customFormat="1" x14ac:dyDescent="0.2"/>
    <row r="105016" customFormat="1" x14ac:dyDescent="0.2"/>
    <row r="105017" customFormat="1" x14ac:dyDescent="0.2"/>
    <row r="105018" customFormat="1" x14ac:dyDescent="0.2"/>
    <row r="105019" customFormat="1" x14ac:dyDescent="0.2"/>
    <row r="105020" customFormat="1" x14ac:dyDescent="0.2"/>
    <row r="105021" customFormat="1" x14ac:dyDescent="0.2"/>
    <row r="105022" customFormat="1" x14ac:dyDescent="0.2"/>
    <row r="105023" customFormat="1" x14ac:dyDescent="0.2"/>
    <row r="105024" customFormat="1" x14ac:dyDescent="0.2"/>
    <row r="105025" customFormat="1" x14ac:dyDescent="0.2"/>
    <row r="105026" customFormat="1" x14ac:dyDescent="0.2"/>
    <row r="105027" customFormat="1" x14ac:dyDescent="0.2"/>
    <row r="105028" customFormat="1" x14ac:dyDescent="0.2"/>
    <row r="105029" customFormat="1" x14ac:dyDescent="0.2"/>
    <row r="105030" customFormat="1" x14ac:dyDescent="0.2"/>
    <row r="105031" customFormat="1" x14ac:dyDescent="0.2"/>
    <row r="105032" customFormat="1" x14ac:dyDescent="0.2"/>
    <row r="105033" customFormat="1" x14ac:dyDescent="0.2"/>
    <row r="105034" customFormat="1" x14ac:dyDescent="0.2"/>
    <row r="105035" customFormat="1" x14ac:dyDescent="0.2"/>
    <row r="105036" customFormat="1" x14ac:dyDescent="0.2"/>
    <row r="105037" customFormat="1" x14ac:dyDescent="0.2"/>
    <row r="105038" customFormat="1" x14ac:dyDescent="0.2"/>
    <row r="105039" customFormat="1" x14ac:dyDescent="0.2"/>
    <row r="105040" customFormat="1" x14ac:dyDescent="0.2"/>
    <row r="105041" customFormat="1" x14ac:dyDescent="0.2"/>
    <row r="105042" customFormat="1" x14ac:dyDescent="0.2"/>
    <row r="105043" customFormat="1" x14ac:dyDescent="0.2"/>
    <row r="105044" customFormat="1" x14ac:dyDescent="0.2"/>
    <row r="105045" customFormat="1" x14ac:dyDescent="0.2"/>
    <row r="105046" customFormat="1" x14ac:dyDescent="0.2"/>
    <row r="105047" customFormat="1" x14ac:dyDescent="0.2"/>
    <row r="105048" customFormat="1" x14ac:dyDescent="0.2"/>
    <row r="105049" customFormat="1" x14ac:dyDescent="0.2"/>
    <row r="105050" customFormat="1" x14ac:dyDescent="0.2"/>
    <row r="105051" customFormat="1" x14ac:dyDescent="0.2"/>
    <row r="105052" customFormat="1" x14ac:dyDescent="0.2"/>
    <row r="105053" customFormat="1" x14ac:dyDescent="0.2"/>
    <row r="105054" customFormat="1" x14ac:dyDescent="0.2"/>
    <row r="105055" customFormat="1" x14ac:dyDescent="0.2"/>
    <row r="105056" customFormat="1" x14ac:dyDescent="0.2"/>
    <row r="105057" customFormat="1" x14ac:dyDescent="0.2"/>
    <row r="105058" customFormat="1" x14ac:dyDescent="0.2"/>
    <row r="105059" customFormat="1" x14ac:dyDescent="0.2"/>
    <row r="105060" customFormat="1" x14ac:dyDescent="0.2"/>
    <row r="105061" customFormat="1" x14ac:dyDescent="0.2"/>
    <row r="105062" customFormat="1" x14ac:dyDescent="0.2"/>
    <row r="105063" customFormat="1" x14ac:dyDescent="0.2"/>
    <row r="105064" customFormat="1" x14ac:dyDescent="0.2"/>
    <row r="105065" customFormat="1" x14ac:dyDescent="0.2"/>
    <row r="105066" customFormat="1" x14ac:dyDescent="0.2"/>
    <row r="105067" customFormat="1" x14ac:dyDescent="0.2"/>
    <row r="105068" customFormat="1" x14ac:dyDescent="0.2"/>
    <row r="105069" customFormat="1" x14ac:dyDescent="0.2"/>
    <row r="105070" customFormat="1" x14ac:dyDescent="0.2"/>
    <row r="105071" customFormat="1" x14ac:dyDescent="0.2"/>
    <row r="105072" customFormat="1" x14ac:dyDescent="0.2"/>
    <row r="105073" customFormat="1" x14ac:dyDescent="0.2"/>
    <row r="105074" customFormat="1" x14ac:dyDescent="0.2"/>
    <row r="105075" customFormat="1" x14ac:dyDescent="0.2"/>
    <row r="105076" customFormat="1" x14ac:dyDescent="0.2"/>
    <row r="105077" customFormat="1" x14ac:dyDescent="0.2"/>
    <row r="105078" customFormat="1" x14ac:dyDescent="0.2"/>
    <row r="105079" customFormat="1" x14ac:dyDescent="0.2"/>
    <row r="105080" customFormat="1" x14ac:dyDescent="0.2"/>
    <row r="105081" customFormat="1" x14ac:dyDescent="0.2"/>
    <row r="105082" customFormat="1" x14ac:dyDescent="0.2"/>
    <row r="105083" customFormat="1" x14ac:dyDescent="0.2"/>
    <row r="105084" customFormat="1" x14ac:dyDescent="0.2"/>
    <row r="105085" customFormat="1" x14ac:dyDescent="0.2"/>
    <row r="105086" customFormat="1" x14ac:dyDescent="0.2"/>
    <row r="105087" customFormat="1" x14ac:dyDescent="0.2"/>
    <row r="105088" customFormat="1" x14ac:dyDescent="0.2"/>
    <row r="105089" customFormat="1" x14ac:dyDescent="0.2"/>
    <row r="105090" customFormat="1" x14ac:dyDescent="0.2"/>
    <row r="105091" customFormat="1" x14ac:dyDescent="0.2"/>
    <row r="105092" customFormat="1" x14ac:dyDescent="0.2"/>
    <row r="105093" customFormat="1" x14ac:dyDescent="0.2"/>
    <row r="105094" customFormat="1" x14ac:dyDescent="0.2"/>
    <row r="105095" customFormat="1" x14ac:dyDescent="0.2"/>
    <row r="105096" customFormat="1" x14ac:dyDescent="0.2"/>
    <row r="105097" customFormat="1" x14ac:dyDescent="0.2"/>
    <row r="105098" customFormat="1" x14ac:dyDescent="0.2"/>
    <row r="105099" customFormat="1" x14ac:dyDescent="0.2"/>
    <row r="105100" customFormat="1" x14ac:dyDescent="0.2"/>
    <row r="105101" customFormat="1" x14ac:dyDescent="0.2"/>
    <row r="105102" customFormat="1" x14ac:dyDescent="0.2"/>
    <row r="105103" customFormat="1" x14ac:dyDescent="0.2"/>
    <row r="105104" customFormat="1" x14ac:dyDescent="0.2"/>
    <row r="105105" customFormat="1" x14ac:dyDescent="0.2"/>
    <row r="105106" customFormat="1" x14ac:dyDescent="0.2"/>
    <row r="105107" customFormat="1" x14ac:dyDescent="0.2"/>
    <row r="105108" customFormat="1" x14ac:dyDescent="0.2"/>
    <row r="105109" customFormat="1" x14ac:dyDescent="0.2"/>
    <row r="105110" customFormat="1" x14ac:dyDescent="0.2"/>
    <row r="105111" customFormat="1" x14ac:dyDescent="0.2"/>
    <row r="105112" customFormat="1" x14ac:dyDescent="0.2"/>
    <row r="105113" customFormat="1" x14ac:dyDescent="0.2"/>
    <row r="105114" customFormat="1" x14ac:dyDescent="0.2"/>
    <row r="105115" customFormat="1" x14ac:dyDescent="0.2"/>
    <row r="105116" customFormat="1" x14ac:dyDescent="0.2"/>
    <row r="105117" customFormat="1" x14ac:dyDescent="0.2"/>
    <row r="105118" customFormat="1" x14ac:dyDescent="0.2"/>
    <row r="105119" customFormat="1" x14ac:dyDescent="0.2"/>
    <row r="105120" customFormat="1" x14ac:dyDescent="0.2"/>
    <row r="105121" customFormat="1" x14ac:dyDescent="0.2"/>
    <row r="105122" customFormat="1" x14ac:dyDescent="0.2"/>
    <row r="105123" customFormat="1" x14ac:dyDescent="0.2"/>
    <row r="105124" customFormat="1" x14ac:dyDescent="0.2"/>
    <row r="105125" customFormat="1" x14ac:dyDescent="0.2"/>
    <row r="105126" customFormat="1" x14ac:dyDescent="0.2"/>
    <row r="105127" customFormat="1" x14ac:dyDescent="0.2"/>
    <row r="105128" customFormat="1" x14ac:dyDescent="0.2"/>
    <row r="105129" customFormat="1" x14ac:dyDescent="0.2"/>
    <row r="105130" customFormat="1" x14ac:dyDescent="0.2"/>
    <row r="105131" customFormat="1" x14ac:dyDescent="0.2"/>
    <row r="105132" customFormat="1" x14ac:dyDescent="0.2"/>
    <row r="105133" customFormat="1" x14ac:dyDescent="0.2"/>
    <row r="105134" customFormat="1" x14ac:dyDescent="0.2"/>
    <row r="105135" customFormat="1" x14ac:dyDescent="0.2"/>
    <row r="105136" customFormat="1" x14ac:dyDescent="0.2"/>
    <row r="105137" customFormat="1" x14ac:dyDescent="0.2"/>
    <row r="105138" customFormat="1" x14ac:dyDescent="0.2"/>
    <row r="105139" customFormat="1" x14ac:dyDescent="0.2"/>
    <row r="105140" customFormat="1" x14ac:dyDescent="0.2"/>
    <row r="105141" customFormat="1" x14ac:dyDescent="0.2"/>
    <row r="105142" customFormat="1" x14ac:dyDescent="0.2"/>
    <row r="105143" customFormat="1" x14ac:dyDescent="0.2"/>
    <row r="105144" customFormat="1" x14ac:dyDescent="0.2"/>
    <row r="105145" customFormat="1" x14ac:dyDescent="0.2"/>
    <row r="105146" customFormat="1" x14ac:dyDescent="0.2"/>
    <row r="105147" customFormat="1" x14ac:dyDescent="0.2"/>
    <row r="105148" customFormat="1" x14ac:dyDescent="0.2"/>
    <row r="105149" customFormat="1" x14ac:dyDescent="0.2"/>
    <row r="105150" customFormat="1" x14ac:dyDescent="0.2"/>
    <row r="105151" customFormat="1" x14ac:dyDescent="0.2"/>
    <row r="105152" customFormat="1" x14ac:dyDescent="0.2"/>
    <row r="105153" customFormat="1" x14ac:dyDescent="0.2"/>
    <row r="105154" customFormat="1" x14ac:dyDescent="0.2"/>
    <row r="105155" customFormat="1" x14ac:dyDescent="0.2"/>
    <row r="105156" customFormat="1" x14ac:dyDescent="0.2"/>
    <row r="105157" customFormat="1" x14ac:dyDescent="0.2"/>
    <row r="105158" customFormat="1" x14ac:dyDescent="0.2"/>
    <row r="105159" customFormat="1" x14ac:dyDescent="0.2"/>
    <row r="105160" customFormat="1" x14ac:dyDescent="0.2"/>
    <row r="105161" customFormat="1" x14ac:dyDescent="0.2"/>
    <row r="105162" customFormat="1" x14ac:dyDescent="0.2"/>
    <row r="105163" customFormat="1" x14ac:dyDescent="0.2"/>
    <row r="105164" customFormat="1" x14ac:dyDescent="0.2"/>
    <row r="105165" customFormat="1" x14ac:dyDescent="0.2"/>
    <row r="105166" customFormat="1" x14ac:dyDescent="0.2"/>
    <row r="105167" customFormat="1" x14ac:dyDescent="0.2"/>
    <row r="105168" customFormat="1" x14ac:dyDescent="0.2"/>
    <row r="105169" customFormat="1" x14ac:dyDescent="0.2"/>
    <row r="105170" customFormat="1" x14ac:dyDescent="0.2"/>
    <row r="105171" customFormat="1" x14ac:dyDescent="0.2"/>
    <row r="105172" customFormat="1" x14ac:dyDescent="0.2"/>
    <row r="105173" customFormat="1" x14ac:dyDescent="0.2"/>
    <row r="105174" customFormat="1" x14ac:dyDescent="0.2"/>
    <row r="105175" customFormat="1" x14ac:dyDescent="0.2"/>
    <row r="105176" customFormat="1" x14ac:dyDescent="0.2"/>
    <row r="105177" customFormat="1" x14ac:dyDescent="0.2"/>
    <row r="105178" customFormat="1" x14ac:dyDescent="0.2"/>
    <row r="105179" customFormat="1" x14ac:dyDescent="0.2"/>
    <row r="105180" customFormat="1" x14ac:dyDescent="0.2"/>
    <row r="105181" customFormat="1" x14ac:dyDescent="0.2"/>
    <row r="105182" customFormat="1" x14ac:dyDescent="0.2"/>
    <row r="105183" customFormat="1" x14ac:dyDescent="0.2"/>
    <row r="105184" customFormat="1" x14ac:dyDescent="0.2"/>
    <row r="105185" customFormat="1" x14ac:dyDescent="0.2"/>
    <row r="105186" customFormat="1" x14ac:dyDescent="0.2"/>
    <row r="105187" customFormat="1" x14ac:dyDescent="0.2"/>
    <row r="105188" customFormat="1" x14ac:dyDescent="0.2"/>
    <row r="105189" customFormat="1" x14ac:dyDescent="0.2"/>
    <row r="105190" customFormat="1" x14ac:dyDescent="0.2"/>
    <row r="105191" customFormat="1" x14ac:dyDescent="0.2"/>
    <row r="105192" customFormat="1" x14ac:dyDescent="0.2"/>
    <row r="105193" customFormat="1" x14ac:dyDescent="0.2"/>
    <row r="105194" customFormat="1" x14ac:dyDescent="0.2"/>
    <row r="105195" customFormat="1" x14ac:dyDescent="0.2"/>
    <row r="105196" customFormat="1" x14ac:dyDescent="0.2"/>
    <row r="105197" customFormat="1" x14ac:dyDescent="0.2"/>
    <row r="105198" customFormat="1" x14ac:dyDescent="0.2"/>
    <row r="105199" customFormat="1" x14ac:dyDescent="0.2"/>
    <row r="105200" customFormat="1" x14ac:dyDescent="0.2"/>
    <row r="105201" customFormat="1" x14ac:dyDescent="0.2"/>
    <row r="105202" customFormat="1" x14ac:dyDescent="0.2"/>
    <row r="105203" customFormat="1" x14ac:dyDescent="0.2"/>
    <row r="105204" customFormat="1" x14ac:dyDescent="0.2"/>
    <row r="105205" customFormat="1" x14ac:dyDescent="0.2"/>
    <row r="105206" customFormat="1" x14ac:dyDescent="0.2"/>
    <row r="105207" customFormat="1" x14ac:dyDescent="0.2"/>
    <row r="105208" customFormat="1" x14ac:dyDescent="0.2"/>
    <row r="105209" customFormat="1" x14ac:dyDescent="0.2"/>
    <row r="105210" customFormat="1" x14ac:dyDescent="0.2"/>
    <row r="105211" customFormat="1" x14ac:dyDescent="0.2"/>
    <row r="105212" customFormat="1" x14ac:dyDescent="0.2"/>
    <row r="105213" customFormat="1" x14ac:dyDescent="0.2"/>
    <row r="105214" customFormat="1" x14ac:dyDescent="0.2"/>
    <row r="105215" customFormat="1" x14ac:dyDescent="0.2"/>
    <row r="105216" customFormat="1" x14ac:dyDescent="0.2"/>
    <row r="105217" customFormat="1" x14ac:dyDescent="0.2"/>
    <row r="105218" customFormat="1" x14ac:dyDescent="0.2"/>
    <row r="105219" customFormat="1" x14ac:dyDescent="0.2"/>
    <row r="105220" customFormat="1" x14ac:dyDescent="0.2"/>
    <row r="105221" customFormat="1" x14ac:dyDescent="0.2"/>
    <row r="105222" customFormat="1" x14ac:dyDescent="0.2"/>
    <row r="105223" customFormat="1" x14ac:dyDescent="0.2"/>
    <row r="105224" customFormat="1" x14ac:dyDescent="0.2"/>
    <row r="105225" customFormat="1" x14ac:dyDescent="0.2"/>
    <row r="105226" customFormat="1" x14ac:dyDescent="0.2"/>
    <row r="105227" customFormat="1" x14ac:dyDescent="0.2"/>
    <row r="105228" customFormat="1" x14ac:dyDescent="0.2"/>
    <row r="105229" customFormat="1" x14ac:dyDescent="0.2"/>
    <row r="105230" customFormat="1" x14ac:dyDescent="0.2"/>
    <row r="105231" customFormat="1" x14ac:dyDescent="0.2"/>
    <row r="105232" customFormat="1" x14ac:dyDescent="0.2"/>
    <row r="105233" customFormat="1" x14ac:dyDescent="0.2"/>
    <row r="105234" customFormat="1" x14ac:dyDescent="0.2"/>
    <row r="105235" customFormat="1" x14ac:dyDescent="0.2"/>
    <row r="105236" customFormat="1" x14ac:dyDescent="0.2"/>
    <row r="105237" customFormat="1" x14ac:dyDescent="0.2"/>
    <row r="105238" customFormat="1" x14ac:dyDescent="0.2"/>
    <row r="105239" customFormat="1" x14ac:dyDescent="0.2"/>
    <row r="105240" customFormat="1" x14ac:dyDescent="0.2"/>
    <row r="105241" customFormat="1" x14ac:dyDescent="0.2"/>
    <row r="105242" customFormat="1" x14ac:dyDescent="0.2"/>
    <row r="105243" customFormat="1" x14ac:dyDescent="0.2"/>
    <row r="105244" customFormat="1" x14ac:dyDescent="0.2"/>
    <row r="105245" customFormat="1" x14ac:dyDescent="0.2"/>
    <row r="105246" customFormat="1" x14ac:dyDescent="0.2"/>
    <row r="105247" customFormat="1" x14ac:dyDescent="0.2"/>
    <row r="105248" customFormat="1" x14ac:dyDescent="0.2"/>
    <row r="105249" customFormat="1" x14ac:dyDescent="0.2"/>
    <row r="105250" customFormat="1" x14ac:dyDescent="0.2"/>
    <row r="105251" customFormat="1" x14ac:dyDescent="0.2"/>
    <row r="105252" customFormat="1" x14ac:dyDescent="0.2"/>
    <row r="105253" customFormat="1" x14ac:dyDescent="0.2"/>
    <row r="105254" customFormat="1" x14ac:dyDescent="0.2"/>
    <row r="105255" customFormat="1" x14ac:dyDescent="0.2"/>
    <row r="105256" customFormat="1" x14ac:dyDescent="0.2"/>
    <row r="105257" customFormat="1" x14ac:dyDescent="0.2"/>
    <row r="105258" customFormat="1" x14ac:dyDescent="0.2"/>
    <row r="105259" customFormat="1" x14ac:dyDescent="0.2"/>
    <row r="105260" customFormat="1" x14ac:dyDescent="0.2"/>
    <row r="105261" customFormat="1" x14ac:dyDescent="0.2"/>
    <row r="105262" customFormat="1" x14ac:dyDescent="0.2"/>
    <row r="105263" customFormat="1" x14ac:dyDescent="0.2"/>
    <row r="105264" customFormat="1" x14ac:dyDescent="0.2"/>
    <row r="105265" customFormat="1" x14ac:dyDescent="0.2"/>
    <row r="105266" customFormat="1" x14ac:dyDescent="0.2"/>
    <row r="105267" customFormat="1" x14ac:dyDescent="0.2"/>
    <row r="105268" customFormat="1" x14ac:dyDescent="0.2"/>
    <row r="105269" customFormat="1" x14ac:dyDescent="0.2"/>
    <row r="105270" customFormat="1" x14ac:dyDescent="0.2"/>
    <row r="105271" customFormat="1" x14ac:dyDescent="0.2"/>
    <row r="105272" customFormat="1" x14ac:dyDescent="0.2"/>
    <row r="105273" customFormat="1" x14ac:dyDescent="0.2"/>
    <row r="105274" customFormat="1" x14ac:dyDescent="0.2"/>
    <row r="105275" customFormat="1" x14ac:dyDescent="0.2"/>
    <row r="105276" customFormat="1" x14ac:dyDescent="0.2"/>
    <row r="105277" customFormat="1" x14ac:dyDescent="0.2"/>
    <row r="105278" customFormat="1" x14ac:dyDescent="0.2"/>
    <row r="105279" customFormat="1" x14ac:dyDescent="0.2"/>
    <row r="105280" customFormat="1" x14ac:dyDescent="0.2"/>
    <row r="105281" customFormat="1" x14ac:dyDescent="0.2"/>
    <row r="105282" customFormat="1" x14ac:dyDescent="0.2"/>
    <row r="105283" customFormat="1" x14ac:dyDescent="0.2"/>
    <row r="105284" customFormat="1" x14ac:dyDescent="0.2"/>
    <row r="105285" customFormat="1" x14ac:dyDescent="0.2"/>
    <row r="105286" customFormat="1" x14ac:dyDescent="0.2"/>
    <row r="105287" customFormat="1" x14ac:dyDescent="0.2"/>
    <row r="105288" customFormat="1" x14ac:dyDescent="0.2"/>
    <row r="105289" customFormat="1" x14ac:dyDescent="0.2"/>
    <row r="105290" customFormat="1" x14ac:dyDescent="0.2"/>
    <row r="105291" customFormat="1" x14ac:dyDescent="0.2"/>
    <row r="105292" customFormat="1" x14ac:dyDescent="0.2"/>
    <row r="105293" customFormat="1" x14ac:dyDescent="0.2"/>
    <row r="105294" customFormat="1" x14ac:dyDescent="0.2"/>
    <row r="105295" customFormat="1" x14ac:dyDescent="0.2"/>
    <row r="105296" customFormat="1" x14ac:dyDescent="0.2"/>
    <row r="105297" customFormat="1" x14ac:dyDescent="0.2"/>
    <row r="105298" customFormat="1" x14ac:dyDescent="0.2"/>
    <row r="105299" customFormat="1" x14ac:dyDescent="0.2"/>
    <row r="105300" customFormat="1" x14ac:dyDescent="0.2"/>
    <row r="105301" customFormat="1" x14ac:dyDescent="0.2"/>
    <row r="105302" customFormat="1" x14ac:dyDescent="0.2"/>
    <row r="105303" customFormat="1" x14ac:dyDescent="0.2"/>
    <row r="105304" customFormat="1" x14ac:dyDescent="0.2"/>
    <row r="105305" customFormat="1" x14ac:dyDescent="0.2"/>
    <row r="105306" customFormat="1" x14ac:dyDescent="0.2"/>
    <row r="105307" customFormat="1" x14ac:dyDescent="0.2"/>
    <row r="105308" customFormat="1" x14ac:dyDescent="0.2"/>
    <row r="105309" customFormat="1" x14ac:dyDescent="0.2"/>
    <row r="105310" customFormat="1" x14ac:dyDescent="0.2"/>
    <row r="105311" customFormat="1" x14ac:dyDescent="0.2"/>
    <row r="105312" customFormat="1" x14ac:dyDescent="0.2"/>
    <row r="105313" customFormat="1" x14ac:dyDescent="0.2"/>
    <row r="105314" customFormat="1" x14ac:dyDescent="0.2"/>
    <row r="105315" customFormat="1" x14ac:dyDescent="0.2"/>
    <row r="105316" customFormat="1" x14ac:dyDescent="0.2"/>
    <row r="105317" customFormat="1" x14ac:dyDescent="0.2"/>
    <row r="105318" customFormat="1" x14ac:dyDescent="0.2"/>
    <row r="105319" customFormat="1" x14ac:dyDescent="0.2"/>
    <row r="105320" customFormat="1" x14ac:dyDescent="0.2"/>
    <row r="105321" customFormat="1" x14ac:dyDescent="0.2"/>
    <row r="105322" customFormat="1" x14ac:dyDescent="0.2"/>
    <row r="105323" customFormat="1" x14ac:dyDescent="0.2"/>
    <row r="105324" customFormat="1" x14ac:dyDescent="0.2"/>
    <row r="105325" customFormat="1" x14ac:dyDescent="0.2"/>
    <row r="105326" customFormat="1" x14ac:dyDescent="0.2"/>
    <row r="105327" customFormat="1" x14ac:dyDescent="0.2"/>
    <row r="105328" customFormat="1" x14ac:dyDescent="0.2"/>
    <row r="105329" customFormat="1" x14ac:dyDescent="0.2"/>
    <row r="105330" customFormat="1" x14ac:dyDescent="0.2"/>
    <row r="105331" customFormat="1" x14ac:dyDescent="0.2"/>
    <row r="105332" customFormat="1" x14ac:dyDescent="0.2"/>
    <row r="105333" customFormat="1" x14ac:dyDescent="0.2"/>
    <row r="105334" customFormat="1" x14ac:dyDescent="0.2"/>
    <row r="105335" customFormat="1" x14ac:dyDescent="0.2"/>
    <row r="105336" customFormat="1" x14ac:dyDescent="0.2"/>
    <row r="105337" customFormat="1" x14ac:dyDescent="0.2"/>
    <row r="105338" customFormat="1" x14ac:dyDescent="0.2"/>
    <row r="105339" customFormat="1" x14ac:dyDescent="0.2"/>
    <row r="105340" customFormat="1" x14ac:dyDescent="0.2"/>
    <row r="105341" customFormat="1" x14ac:dyDescent="0.2"/>
    <row r="105342" customFormat="1" x14ac:dyDescent="0.2"/>
    <row r="105343" customFormat="1" x14ac:dyDescent="0.2"/>
    <row r="105344" customFormat="1" x14ac:dyDescent="0.2"/>
    <row r="105345" customFormat="1" x14ac:dyDescent="0.2"/>
    <row r="105346" customFormat="1" x14ac:dyDescent="0.2"/>
    <row r="105347" customFormat="1" x14ac:dyDescent="0.2"/>
    <row r="105348" customFormat="1" x14ac:dyDescent="0.2"/>
    <row r="105349" customFormat="1" x14ac:dyDescent="0.2"/>
    <row r="105350" customFormat="1" x14ac:dyDescent="0.2"/>
    <row r="105351" customFormat="1" x14ac:dyDescent="0.2"/>
    <row r="105352" customFormat="1" x14ac:dyDescent="0.2"/>
    <row r="105353" customFormat="1" x14ac:dyDescent="0.2"/>
    <row r="105354" customFormat="1" x14ac:dyDescent="0.2"/>
    <row r="105355" customFormat="1" x14ac:dyDescent="0.2"/>
    <row r="105356" customFormat="1" x14ac:dyDescent="0.2"/>
    <row r="105357" customFormat="1" x14ac:dyDescent="0.2"/>
    <row r="105358" customFormat="1" x14ac:dyDescent="0.2"/>
    <row r="105359" customFormat="1" x14ac:dyDescent="0.2"/>
    <row r="105360" customFormat="1" x14ac:dyDescent="0.2"/>
    <row r="105361" customFormat="1" x14ac:dyDescent="0.2"/>
    <row r="105362" customFormat="1" x14ac:dyDescent="0.2"/>
    <row r="105363" customFormat="1" x14ac:dyDescent="0.2"/>
    <row r="105364" customFormat="1" x14ac:dyDescent="0.2"/>
    <row r="105365" customFormat="1" x14ac:dyDescent="0.2"/>
    <row r="105366" customFormat="1" x14ac:dyDescent="0.2"/>
    <row r="105367" customFormat="1" x14ac:dyDescent="0.2"/>
    <row r="105368" customFormat="1" x14ac:dyDescent="0.2"/>
    <row r="105369" customFormat="1" x14ac:dyDescent="0.2"/>
    <row r="105370" customFormat="1" x14ac:dyDescent="0.2"/>
    <row r="105371" customFormat="1" x14ac:dyDescent="0.2"/>
    <row r="105372" customFormat="1" x14ac:dyDescent="0.2"/>
    <row r="105373" customFormat="1" x14ac:dyDescent="0.2"/>
    <row r="105374" customFormat="1" x14ac:dyDescent="0.2"/>
    <row r="105375" customFormat="1" x14ac:dyDescent="0.2"/>
    <row r="105376" customFormat="1" x14ac:dyDescent="0.2"/>
    <row r="105377" customFormat="1" x14ac:dyDescent="0.2"/>
    <row r="105378" customFormat="1" x14ac:dyDescent="0.2"/>
    <row r="105379" customFormat="1" x14ac:dyDescent="0.2"/>
    <row r="105380" customFormat="1" x14ac:dyDescent="0.2"/>
    <row r="105381" customFormat="1" x14ac:dyDescent="0.2"/>
    <row r="105382" customFormat="1" x14ac:dyDescent="0.2"/>
    <row r="105383" customFormat="1" x14ac:dyDescent="0.2"/>
    <row r="105384" customFormat="1" x14ac:dyDescent="0.2"/>
    <row r="105385" customFormat="1" x14ac:dyDescent="0.2"/>
    <row r="105386" customFormat="1" x14ac:dyDescent="0.2"/>
    <row r="105387" customFormat="1" x14ac:dyDescent="0.2"/>
    <row r="105388" customFormat="1" x14ac:dyDescent="0.2"/>
    <row r="105389" customFormat="1" x14ac:dyDescent="0.2"/>
    <row r="105390" customFormat="1" x14ac:dyDescent="0.2"/>
    <row r="105391" customFormat="1" x14ac:dyDescent="0.2"/>
    <row r="105392" customFormat="1" x14ac:dyDescent="0.2"/>
    <row r="105393" customFormat="1" x14ac:dyDescent="0.2"/>
    <row r="105394" customFormat="1" x14ac:dyDescent="0.2"/>
    <row r="105395" customFormat="1" x14ac:dyDescent="0.2"/>
    <row r="105396" customFormat="1" x14ac:dyDescent="0.2"/>
    <row r="105397" customFormat="1" x14ac:dyDescent="0.2"/>
    <row r="105398" customFormat="1" x14ac:dyDescent="0.2"/>
    <row r="105399" customFormat="1" x14ac:dyDescent="0.2"/>
    <row r="105400" customFormat="1" x14ac:dyDescent="0.2"/>
    <row r="105401" customFormat="1" x14ac:dyDescent="0.2"/>
    <row r="105402" customFormat="1" x14ac:dyDescent="0.2"/>
    <row r="105403" customFormat="1" x14ac:dyDescent="0.2"/>
    <row r="105404" customFormat="1" x14ac:dyDescent="0.2"/>
    <row r="105405" customFormat="1" x14ac:dyDescent="0.2"/>
    <row r="105406" customFormat="1" x14ac:dyDescent="0.2"/>
    <row r="105407" customFormat="1" x14ac:dyDescent="0.2"/>
    <row r="105408" customFormat="1" x14ac:dyDescent="0.2"/>
    <row r="105409" customFormat="1" x14ac:dyDescent="0.2"/>
    <row r="105410" customFormat="1" x14ac:dyDescent="0.2"/>
    <row r="105411" customFormat="1" x14ac:dyDescent="0.2"/>
    <row r="105412" customFormat="1" x14ac:dyDescent="0.2"/>
    <row r="105413" customFormat="1" x14ac:dyDescent="0.2"/>
    <row r="105414" customFormat="1" x14ac:dyDescent="0.2"/>
    <row r="105415" customFormat="1" x14ac:dyDescent="0.2"/>
    <row r="105416" customFormat="1" x14ac:dyDescent="0.2"/>
    <row r="105417" customFormat="1" x14ac:dyDescent="0.2"/>
    <row r="105418" customFormat="1" x14ac:dyDescent="0.2"/>
    <row r="105419" customFormat="1" x14ac:dyDescent="0.2"/>
    <row r="105420" customFormat="1" x14ac:dyDescent="0.2"/>
    <row r="105421" customFormat="1" x14ac:dyDescent="0.2"/>
    <row r="105422" customFormat="1" x14ac:dyDescent="0.2"/>
    <row r="105423" customFormat="1" x14ac:dyDescent="0.2"/>
    <row r="105424" customFormat="1" x14ac:dyDescent="0.2"/>
    <row r="105425" customFormat="1" x14ac:dyDescent="0.2"/>
    <row r="105426" customFormat="1" x14ac:dyDescent="0.2"/>
    <row r="105427" customFormat="1" x14ac:dyDescent="0.2"/>
    <row r="105428" customFormat="1" x14ac:dyDescent="0.2"/>
    <row r="105429" customFormat="1" x14ac:dyDescent="0.2"/>
    <row r="105430" customFormat="1" x14ac:dyDescent="0.2"/>
    <row r="105431" customFormat="1" x14ac:dyDescent="0.2"/>
    <row r="105432" customFormat="1" x14ac:dyDescent="0.2"/>
    <row r="105433" customFormat="1" x14ac:dyDescent="0.2"/>
    <row r="105434" customFormat="1" x14ac:dyDescent="0.2"/>
    <row r="105435" customFormat="1" x14ac:dyDescent="0.2"/>
    <row r="105436" customFormat="1" x14ac:dyDescent="0.2"/>
    <row r="105437" customFormat="1" x14ac:dyDescent="0.2"/>
    <row r="105438" customFormat="1" x14ac:dyDescent="0.2"/>
    <row r="105439" customFormat="1" x14ac:dyDescent="0.2"/>
    <row r="105440" customFormat="1" x14ac:dyDescent="0.2"/>
    <row r="105441" customFormat="1" x14ac:dyDescent="0.2"/>
    <row r="105442" customFormat="1" x14ac:dyDescent="0.2"/>
    <row r="105443" customFormat="1" x14ac:dyDescent="0.2"/>
    <row r="105444" customFormat="1" x14ac:dyDescent="0.2"/>
    <row r="105445" customFormat="1" x14ac:dyDescent="0.2"/>
    <row r="105446" customFormat="1" x14ac:dyDescent="0.2"/>
    <row r="105447" customFormat="1" x14ac:dyDescent="0.2"/>
    <row r="105448" customFormat="1" x14ac:dyDescent="0.2"/>
    <row r="105449" customFormat="1" x14ac:dyDescent="0.2"/>
    <row r="105450" customFormat="1" x14ac:dyDescent="0.2"/>
    <row r="105451" customFormat="1" x14ac:dyDescent="0.2"/>
    <row r="105452" customFormat="1" x14ac:dyDescent="0.2"/>
    <row r="105453" customFormat="1" x14ac:dyDescent="0.2"/>
    <row r="105454" customFormat="1" x14ac:dyDescent="0.2"/>
    <row r="105455" customFormat="1" x14ac:dyDescent="0.2"/>
    <row r="105456" customFormat="1" x14ac:dyDescent="0.2"/>
    <row r="105457" customFormat="1" x14ac:dyDescent="0.2"/>
    <row r="105458" customFormat="1" x14ac:dyDescent="0.2"/>
    <row r="105459" customFormat="1" x14ac:dyDescent="0.2"/>
    <row r="105460" customFormat="1" x14ac:dyDescent="0.2"/>
    <row r="105461" customFormat="1" x14ac:dyDescent="0.2"/>
    <row r="105462" customFormat="1" x14ac:dyDescent="0.2"/>
    <row r="105463" customFormat="1" x14ac:dyDescent="0.2"/>
    <row r="105464" customFormat="1" x14ac:dyDescent="0.2"/>
    <row r="105465" customFormat="1" x14ac:dyDescent="0.2"/>
    <row r="105466" customFormat="1" x14ac:dyDescent="0.2"/>
    <row r="105467" customFormat="1" x14ac:dyDescent="0.2"/>
    <row r="105468" customFormat="1" x14ac:dyDescent="0.2"/>
    <row r="105469" customFormat="1" x14ac:dyDescent="0.2"/>
    <row r="105470" customFormat="1" x14ac:dyDescent="0.2"/>
    <row r="105471" customFormat="1" x14ac:dyDescent="0.2"/>
    <row r="105472" customFormat="1" x14ac:dyDescent="0.2"/>
    <row r="105473" customFormat="1" x14ac:dyDescent="0.2"/>
    <row r="105474" customFormat="1" x14ac:dyDescent="0.2"/>
    <row r="105475" customFormat="1" x14ac:dyDescent="0.2"/>
    <row r="105476" customFormat="1" x14ac:dyDescent="0.2"/>
    <row r="105477" customFormat="1" x14ac:dyDescent="0.2"/>
    <row r="105478" customFormat="1" x14ac:dyDescent="0.2"/>
    <row r="105479" customFormat="1" x14ac:dyDescent="0.2"/>
    <row r="105480" customFormat="1" x14ac:dyDescent="0.2"/>
    <row r="105481" customFormat="1" x14ac:dyDescent="0.2"/>
    <row r="105482" customFormat="1" x14ac:dyDescent="0.2"/>
    <row r="105483" customFormat="1" x14ac:dyDescent="0.2"/>
    <row r="105484" customFormat="1" x14ac:dyDescent="0.2"/>
    <row r="105485" customFormat="1" x14ac:dyDescent="0.2"/>
    <row r="105486" customFormat="1" x14ac:dyDescent="0.2"/>
    <row r="105487" customFormat="1" x14ac:dyDescent="0.2"/>
    <row r="105488" customFormat="1" x14ac:dyDescent="0.2"/>
    <row r="105489" customFormat="1" x14ac:dyDescent="0.2"/>
    <row r="105490" customFormat="1" x14ac:dyDescent="0.2"/>
    <row r="105491" customFormat="1" x14ac:dyDescent="0.2"/>
    <row r="105492" customFormat="1" x14ac:dyDescent="0.2"/>
    <row r="105493" customFormat="1" x14ac:dyDescent="0.2"/>
    <row r="105494" customFormat="1" x14ac:dyDescent="0.2"/>
    <row r="105495" customFormat="1" x14ac:dyDescent="0.2"/>
    <row r="105496" customFormat="1" x14ac:dyDescent="0.2"/>
    <row r="105497" customFormat="1" x14ac:dyDescent="0.2"/>
    <row r="105498" customFormat="1" x14ac:dyDescent="0.2"/>
    <row r="105499" customFormat="1" x14ac:dyDescent="0.2"/>
    <row r="105500" customFormat="1" x14ac:dyDescent="0.2"/>
    <row r="105501" customFormat="1" x14ac:dyDescent="0.2"/>
    <row r="105502" customFormat="1" x14ac:dyDescent="0.2"/>
    <row r="105503" customFormat="1" x14ac:dyDescent="0.2"/>
    <row r="105504" customFormat="1" x14ac:dyDescent="0.2"/>
    <row r="105505" customFormat="1" x14ac:dyDescent="0.2"/>
    <row r="105506" customFormat="1" x14ac:dyDescent="0.2"/>
    <row r="105507" customFormat="1" x14ac:dyDescent="0.2"/>
    <row r="105508" customFormat="1" x14ac:dyDescent="0.2"/>
    <row r="105509" customFormat="1" x14ac:dyDescent="0.2"/>
    <row r="105510" customFormat="1" x14ac:dyDescent="0.2"/>
    <row r="105511" customFormat="1" x14ac:dyDescent="0.2"/>
    <row r="105512" customFormat="1" x14ac:dyDescent="0.2"/>
    <row r="105513" customFormat="1" x14ac:dyDescent="0.2"/>
    <row r="105514" customFormat="1" x14ac:dyDescent="0.2"/>
    <row r="105515" customFormat="1" x14ac:dyDescent="0.2"/>
    <row r="105516" customFormat="1" x14ac:dyDescent="0.2"/>
    <row r="105517" customFormat="1" x14ac:dyDescent="0.2"/>
    <row r="105518" customFormat="1" x14ac:dyDescent="0.2"/>
    <row r="105519" customFormat="1" x14ac:dyDescent="0.2"/>
    <row r="105520" customFormat="1" x14ac:dyDescent="0.2"/>
    <row r="105521" customFormat="1" x14ac:dyDescent="0.2"/>
    <row r="105522" customFormat="1" x14ac:dyDescent="0.2"/>
    <row r="105523" customFormat="1" x14ac:dyDescent="0.2"/>
    <row r="105524" customFormat="1" x14ac:dyDescent="0.2"/>
    <row r="105525" customFormat="1" x14ac:dyDescent="0.2"/>
    <row r="105526" customFormat="1" x14ac:dyDescent="0.2"/>
    <row r="105527" customFormat="1" x14ac:dyDescent="0.2"/>
    <row r="105528" customFormat="1" x14ac:dyDescent="0.2"/>
    <row r="105529" customFormat="1" x14ac:dyDescent="0.2"/>
    <row r="105530" customFormat="1" x14ac:dyDescent="0.2"/>
    <row r="105531" customFormat="1" x14ac:dyDescent="0.2"/>
    <row r="105532" customFormat="1" x14ac:dyDescent="0.2"/>
    <row r="105533" customFormat="1" x14ac:dyDescent="0.2"/>
    <row r="105534" customFormat="1" x14ac:dyDescent="0.2"/>
    <row r="105535" customFormat="1" x14ac:dyDescent="0.2"/>
    <row r="105536" customFormat="1" x14ac:dyDescent="0.2"/>
    <row r="105537" customFormat="1" x14ac:dyDescent="0.2"/>
    <row r="105538" customFormat="1" x14ac:dyDescent="0.2"/>
    <row r="105539" customFormat="1" x14ac:dyDescent="0.2"/>
    <row r="105540" customFormat="1" x14ac:dyDescent="0.2"/>
    <row r="105541" customFormat="1" x14ac:dyDescent="0.2"/>
    <row r="105542" customFormat="1" x14ac:dyDescent="0.2"/>
    <row r="105543" customFormat="1" x14ac:dyDescent="0.2"/>
    <row r="105544" customFormat="1" x14ac:dyDescent="0.2"/>
    <row r="105545" customFormat="1" x14ac:dyDescent="0.2"/>
    <row r="105546" customFormat="1" x14ac:dyDescent="0.2"/>
    <row r="105547" customFormat="1" x14ac:dyDescent="0.2"/>
    <row r="105548" customFormat="1" x14ac:dyDescent="0.2"/>
    <row r="105549" customFormat="1" x14ac:dyDescent="0.2"/>
    <row r="105550" customFormat="1" x14ac:dyDescent="0.2"/>
    <row r="105551" customFormat="1" x14ac:dyDescent="0.2"/>
    <row r="105552" customFormat="1" x14ac:dyDescent="0.2"/>
    <row r="105553" customFormat="1" x14ac:dyDescent="0.2"/>
    <row r="105554" customFormat="1" x14ac:dyDescent="0.2"/>
    <row r="105555" customFormat="1" x14ac:dyDescent="0.2"/>
    <row r="105556" customFormat="1" x14ac:dyDescent="0.2"/>
    <row r="105557" customFormat="1" x14ac:dyDescent="0.2"/>
    <row r="105558" customFormat="1" x14ac:dyDescent="0.2"/>
    <row r="105559" customFormat="1" x14ac:dyDescent="0.2"/>
    <row r="105560" customFormat="1" x14ac:dyDescent="0.2"/>
    <row r="105561" customFormat="1" x14ac:dyDescent="0.2"/>
    <row r="105562" customFormat="1" x14ac:dyDescent="0.2"/>
    <row r="105563" customFormat="1" x14ac:dyDescent="0.2"/>
    <row r="105564" customFormat="1" x14ac:dyDescent="0.2"/>
    <row r="105565" customFormat="1" x14ac:dyDescent="0.2"/>
    <row r="105566" customFormat="1" x14ac:dyDescent="0.2"/>
    <row r="105567" customFormat="1" x14ac:dyDescent="0.2"/>
    <row r="105568" customFormat="1" x14ac:dyDescent="0.2"/>
    <row r="105569" customFormat="1" x14ac:dyDescent="0.2"/>
    <row r="105570" customFormat="1" x14ac:dyDescent="0.2"/>
    <row r="105571" customFormat="1" x14ac:dyDescent="0.2"/>
    <row r="105572" customFormat="1" x14ac:dyDescent="0.2"/>
    <row r="105573" customFormat="1" x14ac:dyDescent="0.2"/>
    <row r="105574" customFormat="1" x14ac:dyDescent="0.2"/>
    <row r="105575" customFormat="1" x14ac:dyDescent="0.2"/>
    <row r="105576" customFormat="1" x14ac:dyDescent="0.2"/>
    <row r="105577" customFormat="1" x14ac:dyDescent="0.2"/>
    <row r="105578" customFormat="1" x14ac:dyDescent="0.2"/>
    <row r="105579" customFormat="1" x14ac:dyDescent="0.2"/>
    <row r="105580" customFormat="1" x14ac:dyDescent="0.2"/>
    <row r="105581" customFormat="1" x14ac:dyDescent="0.2"/>
    <row r="105582" customFormat="1" x14ac:dyDescent="0.2"/>
    <row r="105583" customFormat="1" x14ac:dyDescent="0.2"/>
    <row r="105584" customFormat="1" x14ac:dyDescent="0.2"/>
    <row r="105585" customFormat="1" x14ac:dyDescent="0.2"/>
    <row r="105586" customFormat="1" x14ac:dyDescent="0.2"/>
    <row r="105587" customFormat="1" x14ac:dyDescent="0.2"/>
    <row r="105588" customFormat="1" x14ac:dyDescent="0.2"/>
    <row r="105589" customFormat="1" x14ac:dyDescent="0.2"/>
    <row r="105590" customFormat="1" x14ac:dyDescent="0.2"/>
    <row r="105591" customFormat="1" x14ac:dyDescent="0.2"/>
    <row r="105592" customFormat="1" x14ac:dyDescent="0.2"/>
    <row r="105593" customFormat="1" x14ac:dyDescent="0.2"/>
    <row r="105594" customFormat="1" x14ac:dyDescent="0.2"/>
    <row r="105595" customFormat="1" x14ac:dyDescent="0.2"/>
    <row r="105596" customFormat="1" x14ac:dyDescent="0.2"/>
    <row r="105597" customFormat="1" x14ac:dyDescent="0.2"/>
    <row r="105598" customFormat="1" x14ac:dyDescent="0.2"/>
    <row r="105599" customFormat="1" x14ac:dyDescent="0.2"/>
    <row r="105600" customFormat="1" x14ac:dyDescent="0.2"/>
    <row r="105601" customFormat="1" x14ac:dyDescent="0.2"/>
    <row r="105602" customFormat="1" x14ac:dyDescent="0.2"/>
    <row r="105603" customFormat="1" x14ac:dyDescent="0.2"/>
    <row r="105604" customFormat="1" x14ac:dyDescent="0.2"/>
    <row r="105605" customFormat="1" x14ac:dyDescent="0.2"/>
    <row r="105606" customFormat="1" x14ac:dyDescent="0.2"/>
    <row r="105607" customFormat="1" x14ac:dyDescent="0.2"/>
    <row r="105608" customFormat="1" x14ac:dyDescent="0.2"/>
    <row r="105609" customFormat="1" x14ac:dyDescent="0.2"/>
    <row r="105610" customFormat="1" x14ac:dyDescent="0.2"/>
    <row r="105611" customFormat="1" x14ac:dyDescent="0.2"/>
    <row r="105612" customFormat="1" x14ac:dyDescent="0.2"/>
    <row r="105613" customFormat="1" x14ac:dyDescent="0.2"/>
    <row r="105614" customFormat="1" x14ac:dyDescent="0.2"/>
    <row r="105615" customFormat="1" x14ac:dyDescent="0.2"/>
    <row r="105616" customFormat="1" x14ac:dyDescent="0.2"/>
    <row r="105617" customFormat="1" x14ac:dyDescent="0.2"/>
    <row r="105618" customFormat="1" x14ac:dyDescent="0.2"/>
    <row r="105619" customFormat="1" x14ac:dyDescent="0.2"/>
    <row r="105620" customFormat="1" x14ac:dyDescent="0.2"/>
    <row r="105621" customFormat="1" x14ac:dyDescent="0.2"/>
    <row r="105622" customFormat="1" x14ac:dyDescent="0.2"/>
    <row r="105623" customFormat="1" x14ac:dyDescent="0.2"/>
    <row r="105624" customFormat="1" x14ac:dyDescent="0.2"/>
    <row r="105625" customFormat="1" x14ac:dyDescent="0.2"/>
    <row r="105626" customFormat="1" x14ac:dyDescent="0.2"/>
    <row r="105627" customFormat="1" x14ac:dyDescent="0.2"/>
    <row r="105628" customFormat="1" x14ac:dyDescent="0.2"/>
    <row r="105629" customFormat="1" x14ac:dyDescent="0.2"/>
    <row r="105630" customFormat="1" x14ac:dyDescent="0.2"/>
    <row r="105631" customFormat="1" x14ac:dyDescent="0.2"/>
    <row r="105632" customFormat="1" x14ac:dyDescent="0.2"/>
    <row r="105633" customFormat="1" x14ac:dyDescent="0.2"/>
    <row r="105634" customFormat="1" x14ac:dyDescent="0.2"/>
    <row r="105635" customFormat="1" x14ac:dyDescent="0.2"/>
    <row r="105636" customFormat="1" x14ac:dyDescent="0.2"/>
    <row r="105637" customFormat="1" x14ac:dyDescent="0.2"/>
    <row r="105638" customFormat="1" x14ac:dyDescent="0.2"/>
    <row r="105639" customFormat="1" x14ac:dyDescent="0.2"/>
    <row r="105640" customFormat="1" x14ac:dyDescent="0.2"/>
    <row r="105641" customFormat="1" x14ac:dyDescent="0.2"/>
    <row r="105642" customFormat="1" x14ac:dyDescent="0.2"/>
    <row r="105643" customFormat="1" x14ac:dyDescent="0.2"/>
    <row r="105644" customFormat="1" x14ac:dyDescent="0.2"/>
    <row r="105645" customFormat="1" x14ac:dyDescent="0.2"/>
    <row r="105646" customFormat="1" x14ac:dyDescent="0.2"/>
    <row r="105647" customFormat="1" x14ac:dyDescent="0.2"/>
    <row r="105648" customFormat="1" x14ac:dyDescent="0.2"/>
    <row r="105649" customFormat="1" x14ac:dyDescent="0.2"/>
    <row r="105650" customFormat="1" x14ac:dyDescent="0.2"/>
    <row r="105651" customFormat="1" x14ac:dyDescent="0.2"/>
    <row r="105652" customFormat="1" x14ac:dyDescent="0.2"/>
    <row r="105653" customFormat="1" x14ac:dyDescent="0.2"/>
    <row r="105654" customFormat="1" x14ac:dyDescent="0.2"/>
    <row r="105655" customFormat="1" x14ac:dyDescent="0.2"/>
    <row r="105656" customFormat="1" x14ac:dyDescent="0.2"/>
    <row r="105657" customFormat="1" x14ac:dyDescent="0.2"/>
    <row r="105658" customFormat="1" x14ac:dyDescent="0.2"/>
    <row r="105659" customFormat="1" x14ac:dyDescent="0.2"/>
    <row r="105660" customFormat="1" x14ac:dyDescent="0.2"/>
    <row r="105661" customFormat="1" x14ac:dyDescent="0.2"/>
    <row r="105662" customFormat="1" x14ac:dyDescent="0.2"/>
    <row r="105663" customFormat="1" x14ac:dyDescent="0.2"/>
    <row r="105664" customFormat="1" x14ac:dyDescent="0.2"/>
    <row r="105665" customFormat="1" x14ac:dyDescent="0.2"/>
    <row r="105666" customFormat="1" x14ac:dyDescent="0.2"/>
    <row r="105667" customFormat="1" x14ac:dyDescent="0.2"/>
    <row r="105668" customFormat="1" x14ac:dyDescent="0.2"/>
    <row r="105669" customFormat="1" x14ac:dyDescent="0.2"/>
    <row r="105670" customFormat="1" x14ac:dyDescent="0.2"/>
    <row r="105671" customFormat="1" x14ac:dyDescent="0.2"/>
    <row r="105672" customFormat="1" x14ac:dyDescent="0.2"/>
    <row r="105673" customFormat="1" x14ac:dyDescent="0.2"/>
    <row r="105674" customFormat="1" x14ac:dyDescent="0.2"/>
    <row r="105675" customFormat="1" x14ac:dyDescent="0.2"/>
    <row r="105676" customFormat="1" x14ac:dyDescent="0.2"/>
    <row r="105677" customFormat="1" x14ac:dyDescent="0.2"/>
    <row r="105678" customFormat="1" x14ac:dyDescent="0.2"/>
    <row r="105679" customFormat="1" x14ac:dyDescent="0.2"/>
    <row r="105680" customFormat="1" x14ac:dyDescent="0.2"/>
    <row r="105681" customFormat="1" x14ac:dyDescent="0.2"/>
    <row r="105682" customFormat="1" x14ac:dyDescent="0.2"/>
    <row r="105683" customFormat="1" x14ac:dyDescent="0.2"/>
    <row r="105684" customFormat="1" x14ac:dyDescent="0.2"/>
    <row r="105685" customFormat="1" x14ac:dyDescent="0.2"/>
    <row r="105686" customFormat="1" x14ac:dyDescent="0.2"/>
    <row r="105687" customFormat="1" x14ac:dyDescent="0.2"/>
    <row r="105688" customFormat="1" x14ac:dyDescent="0.2"/>
    <row r="105689" customFormat="1" x14ac:dyDescent="0.2"/>
    <row r="105690" customFormat="1" x14ac:dyDescent="0.2"/>
    <row r="105691" customFormat="1" x14ac:dyDescent="0.2"/>
    <row r="105692" customFormat="1" x14ac:dyDescent="0.2"/>
    <row r="105693" customFormat="1" x14ac:dyDescent="0.2"/>
    <row r="105694" customFormat="1" x14ac:dyDescent="0.2"/>
    <row r="105695" customFormat="1" x14ac:dyDescent="0.2"/>
    <row r="105696" customFormat="1" x14ac:dyDescent="0.2"/>
    <row r="105697" customFormat="1" x14ac:dyDescent="0.2"/>
    <row r="105698" customFormat="1" x14ac:dyDescent="0.2"/>
    <row r="105699" customFormat="1" x14ac:dyDescent="0.2"/>
    <row r="105700" customFormat="1" x14ac:dyDescent="0.2"/>
    <row r="105701" customFormat="1" x14ac:dyDescent="0.2"/>
    <row r="105702" customFormat="1" x14ac:dyDescent="0.2"/>
    <row r="105703" customFormat="1" x14ac:dyDescent="0.2"/>
    <row r="105704" customFormat="1" x14ac:dyDescent="0.2"/>
    <row r="105705" customFormat="1" x14ac:dyDescent="0.2"/>
    <row r="105706" customFormat="1" x14ac:dyDescent="0.2"/>
    <row r="105707" customFormat="1" x14ac:dyDescent="0.2"/>
    <row r="105708" customFormat="1" x14ac:dyDescent="0.2"/>
    <row r="105709" customFormat="1" x14ac:dyDescent="0.2"/>
    <row r="105710" customFormat="1" x14ac:dyDescent="0.2"/>
    <row r="105711" customFormat="1" x14ac:dyDescent="0.2"/>
    <row r="105712" customFormat="1" x14ac:dyDescent="0.2"/>
    <row r="105713" customFormat="1" x14ac:dyDescent="0.2"/>
    <row r="105714" customFormat="1" x14ac:dyDescent="0.2"/>
    <row r="105715" customFormat="1" x14ac:dyDescent="0.2"/>
    <row r="105716" customFormat="1" x14ac:dyDescent="0.2"/>
    <row r="105717" customFormat="1" x14ac:dyDescent="0.2"/>
    <row r="105718" customFormat="1" x14ac:dyDescent="0.2"/>
    <row r="105719" customFormat="1" x14ac:dyDescent="0.2"/>
    <row r="105720" customFormat="1" x14ac:dyDescent="0.2"/>
    <row r="105721" customFormat="1" x14ac:dyDescent="0.2"/>
    <row r="105722" customFormat="1" x14ac:dyDescent="0.2"/>
    <row r="105723" customFormat="1" x14ac:dyDescent="0.2"/>
    <row r="105724" customFormat="1" x14ac:dyDescent="0.2"/>
    <row r="105725" customFormat="1" x14ac:dyDescent="0.2"/>
    <row r="105726" customFormat="1" x14ac:dyDescent="0.2"/>
    <row r="105727" customFormat="1" x14ac:dyDescent="0.2"/>
    <row r="105728" customFormat="1" x14ac:dyDescent="0.2"/>
    <row r="105729" customFormat="1" x14ac:dyDescent="0.2"/>
    <row r="105730" customFormat="1" x14ac:dyDescent="0.2"/>
    <row r="105731" customFormat="1" x14ac:dyDescent="0.2"/>
    <row r="105732" customFormat="1" x14ac:dyDescent="0.2"/>
    <row r="105733" customFormat="1" x14ac:dyDescent="0.2"/>
    <row r="105734" customFormat="1" x14ac:dyDescent="0.2"/>
    <row r="105735" customFormat="1" x14ac:dyDescent="0.2"/>
    <row r="105736" customFormat="1" x14ac:dyDescent="0.2"/>
    <row r="105737" customFormat="1" x14ac:dyDescent="0.2"/>
    <row r="105738" customFormat="1" x14ac:dyDescent="0.2"/>
    <row r="105739" customFormat="1" x14ac:dyDescent="0.2"/>
    <row r="105740" customFormat="1" x14ac:dyDescent="0.2"/>
    <row r="105741" customFormat="1" x14ac:dyDescent="0.2"/>
    <row r="105742" customFormat="1" x14ac:dyDescent="0.2"/>
    <row r="105743" customFormat="1" x14ac:dyDescent="0.2"/>
    <row r="105744" customFormat="1" x14ac:dyDescent="0.2"/>
    <row r="105745" customFormat="1" x14ac:dyDescent="0.2"/>
    <row r="105746" customFormat="1" x14ac:dyDescent="0.2"/>
    <row r="105747" customFormat="1" x14ac:dyDescent="0.2"/>
    <row r="105748" customFormat="1" x14ac:dyDescent="0.2"/>
    <row r="105749" customFormat="1" x14ac:dyDescent="0.2"/>
    <row r="105750" customFormat="1" x14ac:dyDescent="0.2"/>
    <row r="105751" customFormat="1" x14ac:dyDescent="0.2"/>
    <row r="105752" customFormat="1" x14ac:dyDescent="0.2"/>
    <row r="105753" customFormat="1" x14ac:dyDescent="0.2"/>
    <row r="105754" customFormat="1" x14ac:dyDescent="0.2"/>
    <row r="105755" customFormat="1" x14ac:dyDescent="0.2"/>
    <row r="105756" customFormat="1" x14ac:dyDescent="0.2"/>
    <row r="105757" customFormat="1" x14ac:dyDescent="0.2"/>
    <row r="105758" customFormat="1" x14ac:dyDescent="0.2"/>
    <row r="105759" customFormat="1" x14ac:dyDescent="0.2"/>
    <row r="105760" customFormat="1" x14ac:dyDescent="0.2"/>
    <row r="105761" customFormat="1" x14ac:dyDescent="0.2"/>
    <row r="105762" customFormat="1" x14ac:dyDescent="0.2"/>
    <row r="105763" customFormat="1" x14ac:dyDescent="0.2"/>
    <row r="105764" customFormat="1" x14ac:dyDescent="0.2"/>
    <row r="105765" customFormat="1" x14ac:dyDescent="0.2"/>
    <row r="105766" customFormat="1" x14ac:dyDescent="0.2"/>
    <row r="105767" customFormat="1" x14ac:dyDescent="0.2"/>
    <row r="105768" customFormat="1" x14ac:dyDescent="0.2"/>
    <row r="105769" customFormat="1" x14ac:dyDescent="0.2"/>
    <row r="105770" customFormat="1" x14ac:dyDescent="0.2"/>
    <row r="105771" customFormat="1" x14ac:dyDescent="0.2"/>
    <row r="105772" customFormat="1" x14ac:dyDescent="0.2"/>
    <row r="105773" customFormat="1" x14ac:dyDescent="0.2"/>
    <row r="105774" customFormat="1" x14ac:dyDescent="0.2"/>
    <row r="105775" customFormat="1" x14ac:dyDescent="0.2"/>
    <row r="105776" customFormat="1" x14ac:dyDescent="0.2"/>
    <row r="105777" customFormat="1" x14ac:dyDescent="0.2"/>
    <row r="105778" customFormat="1" x14ac:dyDescent="0.2"/>
    <row r="105779" customFormat="1" x14ac:dyDescent="0.2"/>
    <row r="105780" customFormat="1" x14ac:dyDescent="0.2"/>
    <row r="105781" customFormat="1" x14ac:dyDescent="0.2"/>
    <row r="105782" customFormat="1" x14ac:dyDescent="0.2"/>
    <row r="105783" customFormat="1" x14ac:dyDescent="0.2"/>
    <row r="105784" customFormat="1" x14ac:dyDescent="0.2"/>
    <row r="105785" customFormat="1" x14ac:dyDescent="0.2"/>
    <row r="105786" customFormat="1" x14ac:dyDescent="0.2"/>
    <row r="105787" customFormat="1" x14ac:dyDescent="0.2"/>
    <row r="105788" customFormat="1" x14ac:dyDescent="0.2"/>
    <row r="105789" customFormat="1" x14ac:dyDescent="0.2"/>
    <row r="105790" customFormat="1" x14ac:dyDescent="0.2"/>
    <row r="105791" customFormat="1" x14ac:dyDescent="0.2"/>
    <row r="105792" customFormat="1" x14ac:dyDescent="0.2"/>
    <row r="105793" customFormat="1" x14ac:dyDescent="0.2"/>
    <row r="105794" customFormat="1" x14ac:dyDescent="0.2"/>
    <row r="105795" customFormat="1" x14ac:dyDescent="0.2"/>
    <row r="105796" customFormat="1" x14ac:dyDescent="0.2"/>
    <row r="105797" customFormat="1" x14ac:dyDescent="0.2"/>
    <row r="105798" customFormat="1" x14ac:dyDescent="0.2"/>
    <row r="105799" customFormat="1" x14ac:dyDescent="0.2"/>
    <row r="105800" customFormat="1" x14ac:dyDescent="0.2"/>
    <row r="105801" customFormat="1" x14ac:dyDescent="0.2"/>
    <row r="105802" customFormat="1" x14ac:dyDescent="0.2"/>
    <row r="105803" customFormat="1" x14ac:dyDescent="0.2"/>
    <row r="105804" customFormat="1" x14ac:dyDescent="0.2"/>
    <row r="105805" customFormat="1" x14ac:dyDescent="0.2"/>
    <row r="105806" customFormat="1" x14ac:dyDescent="0.2"/>
    <row r="105807" customFormat="1" x14ac:dyDescent="0.2"/>
    <row r="105808" customFormat="1" x14ac:dyDescent="0.2"/>
    <row r="105809" customFormat="1" x14ac:dyDescent="0.2"/>
    <row r="105810" customFormat="1" x14ac:dyDescent="0.2"/>
    <row r="105811" customFormat="1" x14ac:dyDescent="0.2"/>
    <row r="105812" customFormat="1" x14ac:dyDescent="0.2"/>
    <row r="105813" customFormat="1" x14ac:dyDescent="0.2"/>
    <row r="105814" customFormat="1" x14ac:dyDescent="0.2"/>
    <row r="105815" customFormat="1" x14ac:dyDescent="0.2"/>
    <row r="105816" customFormat="1" x14ac:dyDescent="0.2"/>
    <row r="105817" customFormat="1" x14ac:dyDescent="0.2"/>
    <row r="105818" customFormat="1" x14ac:dyDescent="0.2"/>
    <row r="105819" customFormat="1" x14ac:dyDescent="0.2"/>
    <row r="105820" customFormat="1" x14ac:dyDescent="0.2"/>
    <row r="105821" customFormat="1" x14ac:dyDescent="0.2"/>
    <row r="105822" customFormat="1" x14ac:dyDescent="0.2"/>
    <row r="105823" customFormat="1" x14ac:dyDescent="0.2"/>
    <row r="105824" customFormat="1" x14ac:dyDescent="0.2"/>
    <row r="105825" customFormat="1" x14ac:dyDescent="0.2"/>
    <row r="105826" customFormat="1" x14ac:dyDescent="0.2"/>
    <row r="105827" customFormat="1" x14ac:dyDescent="0.2"/>
    <row r="105828" customFormat="1" x14ac:dyDescent="0.2"/>
    <row r="105829" customFormat="1" x14ac:dyDescent="0.2"/>
    <row r="105830" customFormat="1" x14ac:dyDescent="0.2"/>
    <row r="105831" customFormat="1" x14ac:dyDescent="0.2"/>
    <row r="105832" customFormat="1" x14ac:dyDescent="0.2"/>
    <row r="105833" customFormat="1" x14ac:dyDescent="0.2"/>
    <row r="105834" customFormat="1" x14ac:dyDescent="0.2"/>
    <row r="105835" customFormat="1" x14ac:dyDescent="0.2"/>
    <row r="105836" customFormat="1" x14ac:dyDescent="0.2"/>
    <row r="105837" customFormat="1" x14ac:dyDescent="0.2"/>
    <row r="105838" customFormat="1" x14ac:dyDescent="0.2"/>
    <row r="105839" customFormat="1" x14ac:dyDescent="0.2"/>
    <row r="105840" customFormat="1" x14ac:dyDescent="0.2"/>
    <row r="105841" customFormat="1" x14ac:dyDescent="0.2"/>
    <row r="105842" customFormat="1" x14ac:dyDescent="0.2"/>
    <row r="105843" customFormat="1" x14ac:dyDescent="0.2"/>
    <row r="105844" customFormat="1" x14ac:dyDescent="0.2"/>
    <row r="105845" customFormat="1" x14ac:dyDescent="0.2"/>
    <row r="105846" customFormat="1" x14ac:dyDescent="0.2"/>
    <row r="105847" customFormat="1" x14ac:dyDescent="0.2"/>
    <row r="105848" customFormat="1" x14ac:dyDescent="0.2"/>
    <row r="105849" customFormat="1" x14ac:dyDescent="0.2"/>
    <row r="105850" customFormat="1" x14ac:dyDescent="0.2"/>
    <row r="105851" customFormat="1" x14ac:dyDescent="0.2"/>
    <row r="105852" customFormat="1" x14ac:dyDescent="0.2"/>
    <row r="105853" customFormat="1" x14ac:dyDescent="0.2"/>
    <row r="105854" customFormat="1" x14ac:dyDescent="0.2"/>
    <row r="105855" customFormat="1" x14ac:dyDescent="0.2"/>
    <row r="105856" customFormat="1" x14ac:dyDescent="0.2"/>
    <row r="105857" customFormat="1" x14ac:dyDescent="0.2"/>
    <row r="105858" customFormat="1" x14ac:dyDescent="0.2"/>
    <row r="105859" customFormat="1" x14ac:dyDescent="0.2"/>
    <row r="105860" customFormat="1" x14ac:dyDescent="0.2"/>
    <row r="105861" customFormat="1" x14ac:dyDescent="0.2"/>
    <row r="105862" customFormat="1" x14ac:dyDescent="0.2"/>
    <row r="105863" customFormat="1" x14ac:dyDescent="0.2"/>
    <row r="105864" customFormat="1" x14ac:dyDescent="0.2"/>
    <row r="105865" customFormat="1" x14ac:dyDescent="0.2"/>
    <row r="105866" customFormat="1" x14ac:dyDescent="0.2"/>
    <row r="105867" customFormat="1" x14ac:dyDescent="0.2"/>
    <row r="105868" customFormat="1" x14ac:dyDescent="0.2"/>
    <row r="105869" customFormat="1" x14ac:dyDescent="0.2"/>
    <row r="105870" customFormat="1" x14ac:dyDescent="0.2"/>
    <row r="105871" customFormat="1" x14ac:dyDescent="0.2"/>
    <row r="105872" customFormat="1" x14ac:dyDescent="0.2"/>
    <row r="105873" customFormat="1" x14ac:dyDescent="0.2"/>
    <row r="105874" customFormat="1" x14ac:dyDescent="0.2"/>
    <row r="105875" customFormat="1" x14ac:dyDescent="0.2"/>
    <row r="105876" customFormat="1" x14ac:dyDescent="0.2"/>
    <row r="105877" customFormat="1" x14ac:dyDescent="0.2"/>
    <row r="105878" customFormat="1" x14ac:dyDescent="0.2"/>
    <row r="105879" customFormat="1" x14ac:dyDescent="0.2"/>
    <row r="105880" customFormat="1" x14ac:dyDescent="0.2"/>
    <row r="105881" customFormat="1" x14ac:dyDescent="0.2"/>
    <row r="105882" customFormat="1" x14ac:dyDescent="0.2"/>
    <row r="105883" customFormat="1" x14ac:dyDescent="0.2"/>
    <row r="105884" customFormat="1" x14ac:dyDescent="0.2"/>
    <row r="105885" customFormat="1" x14ac:dyDescent="0.2"/>
    <row r="105886" customFormat="1" x14ac:dyDescent="0.2"/>
    <row r="105887" customFormat="1" x14ac:dyDescent="0.2"/>
    <row r="105888" customFormat="1" x14ac:dyDescent="0.2"/>
    <row r="105889" customFormat="1" x14ac:dyDescent="0.2"/>
    <row r="105890" customFormat="1" x14ac:dyDescent="0.2"/>
    <row r="105891" customFormat="1" x14ac:dyDescent="0.2"/>
    <row r="105892" customFormat="1" x14ac:dyDescent="0.2"/>
    <row r="105893" customFormat="1" x14ac:dyDescent="0.2"/>
    <row r="105894" customFormat="1" x14ac:dyDescent="0.2"/>
    <row r="105895" customFormat="1" x14ac:dyDescent="0.2"/>
    <row r="105896" customFormat="1" x14ac:dyDescent="0.2"/>
    <row r="105897" customFormat="1" x14ac:dyDescent="0.2"/>
    <row r="105898" customFormat="1" x14ac:dyDescent="0.2"/>
    <row r="105899" customFormat="1" x14ac:dyDescent="0.2"/>
    <row r="105900" customFormat="1" x14ac:dyDescent="0.2"/>
    <row r="105901" customFormat="1" x14ac:dyDescent="0.2"/>
    <row r="105902" customFormat="1" x14ac:dyDescent="0.2"/>
    <row r="105903" customFormat="1" x14ac:dyDescent="0.2"/>
    <row r="105904" customFormat="1" x14ac:dyDescent="0.2"/>
    <row r="105905" customFormat="1" x14ac:dyDescent="0.2"/>
    <row r="105906" customFormat="1" x14ac:dyDescent="0.2"/>
    <row r="105907" customFormat="1" x14ac:dyDescent="0.2"/>
    <row r="105908" customFormat="1" x14ac:dyDescent="0.2"/>
    <row r="105909" customFormat="1" x14ac:dyDescent="0.2"/>
    <row r="105910" customFormat="1" x14ac:dyDescent="0.2"/>
    <row r="105911" customFormat="1" x14ac:dyDescent="0.2"/>
    <row r="105912" customFormat="1" x14ac:dyDescent="0.2"/>
    <row r="105913" customFormat="1" x14ac:dyDescent="0.2"/>
    <row r="105914" customFormat="1" x14ac:dyDescent="0.2"/>
    <row r="105915" customFormat="1" x14ac:dyDescent="0.2"/>
    <row r="105916" customFormat="1" x14ac:dyDescent="0.2"/>
    <row r="105917" customFormat="1" x14ac:dyDescent="0.2"/>
    <row r="105918" customFormat="1" x14ac:dyDescent="0.2"/>
    <row r="105919" customFormat="1" x14ac:dyDescent="0.2"/>
    <row r="105920" customFormat="1" x14ac:dyDescent="0.2"/>
    <row r="105921" customFormat="1" x14ac:dyDescent="0.2"/>
    <row r="105922" customFormat="1" x14ac:dyDescent="0.2"/>
    <row r="105923" customFormat="1" x14ac:dyDescent="0.2"/>
    <row r="105924" customFormat="1" x14ac:dyDescent="0.2"/>
    <row r="105925" customFormat="1" x14ac:dyDescent="0.2"/>
    <row r="105926" customFormat="1" x14ac:dyDescent="0.2"/>
    <row r="105927" customFormat="1" x14ac:dyDescent="0.2"/>
    <row r="105928" customFormat="1" x14ac:dyDescent="0.2"/>
    <row r="105929" customFormat="1" x14ac:dyDescent="0.2"/>
    <row r="105930" customFormat="1" x14ac:dyDescent="0.2"/>
    <row r="105931" customFormat="1" x14ac:dyDescent="0.2"/>
    <row r="105932" customFormat="1" x14ac:dyDescent="0.2"/>
    <row r="105933" customFormat="1" x14ac:dyDescent="0.2"/>
    <row r="105934" customFormat="1" x14ac:dyDescent="0.2"/>
    <row r="105935" customFormat="1" x14ac:dyDescent="0.2"/>
    <row r="105936" customFormat="1" x14ac:dyDescent="0.2"/>
    <row r="105937" customFormat="1" x14ac:dyDescent="0.2"/>
    <row r="105938" customFormat="1" x14ac:dyDescent="0.2"/>
    <row r="105939" customFormat="1" x14ac:dyDescent="0.2"/>
    <row r="105940" customFormat="1" x14ac:dyDescent="0.2"/>
    <row r="105941" customFormat="1" x14ac:dyDescent="0.2"/>
    <row r="105942" customFormat="1" x14ac:dyDescent="0.2"/>
    <row r="105943" customFormat="1" x14ac:dyDescent="0.2"/>
    <row r="105944" customFormat="1" x14ac:dyDescent="0.2"/>
    <row r="105945" customFormat="1" x14ac:dyDescent="0.2"/>
    <row r="105946" customFormat="1" x14ac:dyDescent="0.2"/>
    <row r="105947" customFormat="1" x14ac:dyDescent="0.2"/>
    <row r="105948" customFormat="1" x14ac:dyDescent="0.2"/>
    <row r="105949" customFormat="1" x14ac:dyDescent="0.2"/>
    <row r="105950" customFormat="1" x14ac:dyDescent="0.2"/>
    <row r="105951" customFormat="1" x14ac:dyDescent="0.2"/>
    <row r="105952" customFormat="1" x14ac:dyDescent="0.2"/>
    <row r="105953" customFormat="1" x14ac:dyDescent="0.2"/>
    <row r="105954" customFormat="1" x14ac:dyDescent="0.2"/>
    <row r="105955" customFormat="1" x14ac:dyDescent="0.2"/>
    <row r="105956" customFormat="1" x14ac:dyDescent="0.2"/>
    <row r="105957" customFormat="1" x14ac:dyDescent="0.2"/>
    <row r="105958" customFormat="1" x14ac:dyDescent="0.2"/>
    <row r="105959" customFormat="1" x14ac:dyDescent="0.2"/>
    <row r="105960" customFormat="1" x14ac:dyDescent="0.2"/>
    <row r="105961" customFormat="1" x14ac:dyDescent="0.2"/>
    <row r="105962" customFormat="1" x14ac:dyDescent="0.2"/>
    <row r="105963" customFormat="1" x14ac:dyDescent="0.2"/>
    <row r="105964" customFormat="1" x14ac:dyDescent="0.2"/>
    <row r="105965" customFormat="1" x14ac:dyDescent="0.2"/>
    <row r="105966" customFormat="1" x14ac:dyDescent="0.2"/>
    <row r="105967" customFormat="1" x14ac:dyDescent="0.2"/>
    <row r="105968" customFormat="1" x14ac:dyDescent="0.2"/>
    <row r="105969" customFormat="1" x14ac:dyDescent="0.2"/>
    <row r="105970" customFormat="1" x14ac:dyDescent="0.2"/>
    <row r="105971" customFormat="1" x14ac:dyDescent="0.2"/>
    <row r="105972" customFormat="1" x14ac:dyDescent="0.2"/>
    <row r="105973" customFormat="1" x14ac:dyDescent="0.2"/>
    <row r="105974" customFormat="1" x14ac:dyDescent="0.2"/>
    <row r="105975" customFormat="1" x14ac:dyDescent="0.2"/>
    <row r="105976" customFormat="1" x14ac:dyDescent="0.2"/>
    <row r="105977" customFormat="1" x14ac:dyDescent="0.2"/>
    <row r="105978" customFormat="1" x14ac:dyDescent="0.2"/>
    <row r="105979" customFormat="1" x14ac:dyDescent="0.2"/>
    <row r="105980" customFormat="1" x14ac:dyDescent="0.2"/>
    <row r="105981" customFormat="1" x14ac:dyDescent="0.2"/>
    <row r="105982" customFormat="1" x14ac:dyDescent="0.2"/>
    <row r="105983" customFormat="1" x14ac:dyDescent="0.2"/>
    <row r="105984" customFormat="1" x14ac:dyDescent="0.2"/>
    <row r="105985" customFormat="1" x14ac:dyDescent="0.2"/>
    <row r="105986" customFormat="1" x14ac:dyDescent="0.2"/>
    <row r="105987" customFormat="1" x14ac:dyDescent="0.2"/>
    <row r="105988" customFormat="1" x14ac:dyDescent="0.2"/>
    <row r="105989" customFormat="1" x14ac:dyDescent="0.2"/>
    <row r="105990" customFormat="1" x14ac:dyDescent="0.2"/>
    <row r="105991" customFormat="1" x14ac:dyDescent="0.2"/>
    <row r="105992" customFormat="1" x14ac:dyDescent="0.2"/>
    <row r="105993" customFormat="1" x14ac:dyDescent="0.2"/>
    <row r="105994" customFormat="1" x14ac:dyDescent="0.2"/>
    <row r="105995" customFormat="1" x14ac:dyDescent="0.2"/>
    <row r="105996" customFormat="1" x14ac:dyDescent="0.2"/>
    <row r="105997" customFormat="1" x14ac:dyDescent="0.2"/>
    <row r="105998" customFormat="1" x14ac:dyDescent="0.2"/>
    <row r="105999" customFormat="1" x14ac:dyDescent="0.2"/>
    <row r="106000" customFormat="1" x14ac:dyDescent="0.2"/>
    <row r="106001" customFormat="1" x14ac:dyDescent="0.2"/>
    <row r="106002" customFormat="1" x14ac:dyDescent="0.2"/>
    <row r="106003" customFormat="1" x14ac:dyDescent="0.2"/>
    <row r="106004" customFormat="1" x14ac:dyDescent="0.2"/>
    <row r="106005" customFormat="1" x14ac:dyDescent="0.2"/>
    <row r="106006" customFormat="1" x14ac:dyDescent="0.2"/>
    <row r="106007" customFormat="1" x14ac:dyDescent="0.2"/>
    <row r="106008" customFormat="1" x14ac:dyDescent="0.2"/>
    <row r="106009" customFormat="1" x14ac:dyDescent="0.2"/>
    <row r="106010" customFormat="1" x14ac:dyDescent="0.2"/>
    <row r="106011" customFormat="1" x14ac:dyDescent="0.2"/>
    <row r="106012" customFormat="1" x14ac:dyDescent="0.2"/>
    <row r="106013" customFormat="1" x14ac:dyDescent="0.2"/>
    <row r="106014" customFormat="1" x14ac:dyDescent="0.2"/>
    <row r="106015" customFormat="1" x14ac:dyDescent="0.2"/>
    <row r="106016" customFormat="1" x14ac:dyDescent="0.2"/>
    <row r="106017" customFormat="1" x14ac:dyDescent="0.2"/>
    <row r="106018" customFormat="1" x14ac:dyDescent="0.2"/>
    <row r="106019" customFormat="1" x14ac:dyDescent="0.2"/>
    <row r="106020" customFormat="1" x14ac:dyDescent="0.2"/>
    <row r="106021" customFormat="1" x14ac:dyDescent="0.2"/>
    <row r="106022" customFormat="1" x14ac:dyDescent="0.2"/>
    <row r="106023" customFormat="1" x14ac:dyDescent="0.2"/>
    <row r="106024" customFormat="1" x14ac:dyDescent="0.2"/>
    <row r="106025" customFormat="1" x14ac:dyDescent="0.2"/>
    <row r="106026" customFormat="1" x14ac:dyDescent="0.2"/>
    <row r="106027" customFormat="1" x14ac:dyDescent="0.2"/>
    <row r="106028" customFormat="1" x14ac:dyDescent="0.2"/>
    <row r="106029" customFormat="1" x14ac:dyDescent="0.2"/>
    <row r="106030" customFormat="1" x14ac:dyDescent="0.2"/>
    <row r="106031" customFormat="1" x14ac:dyDescent="0.2"/>
    <row r="106032" customFormat="1" x14ac:dyDescent="0.2"/>
    <row r="106033" customFormat="1" x14ac:dyDescent="0.2"/>
    <row r="106034" customFormat="1" x14ac:dyDescent="0.2"/>
    <row r="106035" customFormat="1" x14ac:dyDescent="0.2"/>
    <row r="106036" customFormat="1" x14ac:dyDescent="0.2"/>
    <row r="106037" customFormat="1" x14ac:dyDescent="0.2"/>
    <row r="106038" customFormat="1" x14ac:dyDescent="0.2"/>
    <row r="106039" customFormat="1" x14ac:dyDescent="0.2"/>
    <row r="106040" customFormat="1" x14ac:dyDescent="0.2"/>
    <row r="106041" customFormat="1" x14ac:dyDescent="0.2"/>
    <row r="106042" customFormat="1" x14ac:dyDescent="0.2"/>
    <row r="106043" customFormat="1" x14ac:dyDescent="0.2"/>
    <row r="106044" customFormat="1" x14ac:dyDescent="0.2"/>
    <row r="106045" customFormat="1" x14ac:dyDescent="0.2"/>
    <row r="106046" customFormat="1" x14ac:dyDescent="0.2"/>
    <row r="106047" customFormat="1" x14ac:dyDescent="0.2"/>
    <row r="106048" customFormat="1" x14ac:dyDescent="0.2"/>
    <row r="106049" customFormat="1" x14ac:dyDescent="0.2"/>
    <row r="106050" customFormat="1" x14ac:dyDescent="0.2"/>
    <row r="106051" customFormat="1" x14ac:dyDescent="0.2"/>
    <row r="106052" customFormat="1" x14ac:dyDescent="0.2"/>
    <row r="106053" customFormat="1" x14ac:dyDescent="0.2"/>
    <row r="106054" customFormat="1" x14ac:dyDescent="0.2"/>
    <row r="106055" customFormat="1" x14ac:dyDescent="0.2"/>
    <row r="106056" customFormat="1" x14ac:dyDescent="0.2"/>
    <row r="106057" customFormat="1" x14ac:dyDescent="0.2"/>
    <row r="106058" customFormat="1" x14ac:dyDescent="0.2"/>
    <row r="106059" customFormat="1" x14ac:dyDescent="0.2"/>
    <row r="106060" customFormat="1" x14ac:dyDescent="0.2"/>
    <row r="106061" customFormat="1" x14ac:dyDescent="0.2"/>
    <row r="106062" customFormat="1" x14ac:dyDescent="0.2"/>
    <row r="106063" customFormat="1" x14ac:dyDescent="0.2"/>
    <row r="106064" customFormat="1" x14ac:dyDescent="0.2"/>
    <row r="106065" customFormat="1" x14ac:dyDescent="0.2"/>
    <row r="106066" customFormat="1" x14ac:dyDescent="0.2"/>
    <row r="106067" customFormat="1" x14ac:dyDescent="0.2"/>
    <row r="106068" customFormat="1" x14ac:dyDescent="0.2"/>
    <row r="106069" customFormat="1" x14ac:dyDescent="0.2"/>
    <row r="106070" customFormat="1" x14ac:dyDescent="0.2"/>
    <row r="106071" customFormat="1" x14ac:dyDescent="0.2"/>
    <row r="106072" customFormat="1" x14ac:dyDescent="0.2"/>
    <row r="106073" customFormat="1" x14ac:dyDescent="0.2"/>
    <row r="106074" customFormat="1" x14ac:dyDescent="0.2"/>
    <row r="106075" customFormat="1" x14ac:dyDescent="0.2"/>
    <row r="106076" customFormat="1" x14ac:dyDescent="0.2"/>
    <row r="106077" customFormat="1" x14ac:dyDescent="0.2"/>
    <row r="106078" customFormat="1" x14ac:dyDescent="0.2"/>
    <row r="106079" customFormat="1" x14ac:dyDescent="0.2"/>
    <row r="106080" customFormat="1" x14ac:dyDescent="0.2"/>
    <row r="106081" customFormat="1" x14ac:dyDescent="0.2"/>
    <row r="106082" customFormat="1" x14ac:dyDescent="0.2"/>
    <row r="106083" customFormat="1" x14ac:dyDescent="0.2"/>
    <row r="106084" customFormat="1" x14ac:dyDescent="0.2"/>
    <row r="106085" customFormat="1" x14ac:dyDescent="0.2"/>
    <row r="106086" customFormat="1" x14ac:dyDescent="0.2"/>
    <row r="106087" customFormat="1" x14ac:dyDescent="0.2"/>
    <row r="106088" customFormat="1" x14ac:dyDescent="0.2"/>
    <row r="106089" customFormat="1" x14ac:dyDescent="0.2"/>
    <row r="106090" customFormat="1" x14ac:dyDescent="0.2"/>
    <row r="106091" customFormat="1" x14ac:dyDescent="0.2"/>
    <row r="106092" customFormat="1" x14ac:dyDescent="0.2"/>
    <row r="106093" customFormat="1" x14ac:dyDescent="0.2"/>
    <row r="106094" customFormat="1" x14ac:dyDescent="0.2"/>
    <row r="106095" customFormat="1" x14ac:dyDescent="0.2"/>
    <row r="106096" customFormat="1" x14ac:dyDescent="0.2"/>
    <row r="106097" customFormat="1" x14ac:dyDescent="0.2"/>
    <row r="106098" customFormat="1" x14ac:dyDescent="0.2"/>
    <row r="106099" customFormat="1" x14ac:dyDescent="0.2"/>
    <row r="106100" customFormat="1" x14ac:dyDescent="0.2"/>
    <row r="106101" customFormat="1" x14ac:dyDescent="0.2"/>
    <row r="106102" customFormat="1" x14ac:dyDescent="0.2"/>
    <row r="106103" customFormat="1" x14ac:dyDescent="0.2"/>
    <row r="106104" customFormat="1" x14ac:dyDescent="0.2"/>
    <row r="106105" customFormat="1" x14ac:dyDescent="0.2"/>
    <row r="106106" customFormat="1" x14ac:dyDescent="0.2"/>
    <row r="106107" customFormat="1" x14ac:dyDescent="0.2"/>
    <row r="106108" customFormat="1" x14ac:dyDescent="0.2"/>
    <row r="106109" customFormat="1" x14ac:dyDescent="0.2"/>
    <row r="106110" customFormat="1" x14ac:dyDescent="0.2"/>
    <row r="106111" customFormat="1" x14ac:dyDescent="0.2"/>
    <row r="106112" customFormat="1" x14ac:dyDescent="0.2"/>
    <row r="106113" customFormat="1" x14ac:dyDescent="0.2"/>
    <row r="106114" customFormat="1" x14ac:dyDescent="0.2"/>
    <row r="106115" customFormat="1" x14ac:dyDescent="0.2"/>
    <row r="106116" customFormat="1" x14ac:dyDescent="0.2"/>
    <row r="106117" customFormat="1" x14ac:dyDescent="0.2"/>
    <row r="106118" customFormat="1" x14ac:dyDescent="0.2"/>
    <row r="106119" customFormat="1" x14ac:dyDescent="0.2"/>
    <row r="106120" customFormat="1" x14ac:dyDescent="0.2"/>
    <row r="106121" customFormat="1" x14ac:dyDescent="0.2"/>
    <row r="106122" customFormat="1" x14ac:dyDescent="0.2"/>
    <row r="106123" customFormat="1" x14ac:dyDescent="0.2"/>
    <row r="106124" customFormat="1" x14ac:dyDescent="0.2"/>
    <row r="106125" customFormat="1" x14ac:dyDescent="0.2"/>
    <row r="106126" customFormat="1" x14ac:dyDescent="0.2"/>
    <row r="106127" customFormat="1" x14ac:dyDescent="0.2"/>
    <row r="106128" customFormat="1" x14ac:dyDescent="0.2"/>
    <row r="106129" customFormat="1" x14ac:dyDescent="0.2"/>
    <row r="106130" customFormat="1" x14ac:dyDescent="0.2"/>
    <row r="106131" customFormat="1" x14ac:dyDescent="0.2"/>
    <row r="106132" customFormat="1" x14ac:dyDescent="0.2"/>
    <row r="106133" customFormat="1" x14ac:dyDescent="0.2"/>
    <row r="106134" customFormat="1" x14ac:dyDescent="0.2"/>
    <row r="106135" customFormat="1" x14ac:dyDescent="0.2"/>
    <row r="106136" customFormat="1" x14ac:dyDescent="0.2"/>
    <row r="106137" customFormat="1" x14ac:dyDescent="0.2"/>
    <row r="106138" customFormat="1" x14ac:dyDescent="0.2"/>
    <row r="106139" customFormat="1" x14ac:dyDescent="0.2"/>
    <row r="106140" customFormat="1" x14ac:dyDescent="0.2"/>
    <row r="106141" customFormat="1" x14ac:dyDescent="0.2"/>
    <row r="106142" customFormat="1" x14ac:dyDescent="0.2"/>
    <row r="106143" customFormat="1" x14ac:dyDescent="0.2"/>
    <row r="106144" customFormat="1" x14ac:dyDescent="0.2"/>
    <row r="106145" customFormat="1" x14ac:dyDescent="0.2"/>
    <row r="106146" customFormat="1" x14ac:dyDescent="0.2"/>
    <row r="106147" customFormat="1" x14ac:dyDescent="0.2"/>
    <row r="106148" customFormat="1" x14ac:dyDescent="0.2"/>
    <row r="106149" customFormat="1" x14ac:dyDescent="0.2"/>
    <row r="106150" customFormat="1" x14ac:dyDescent="0.2"/>
    <row r="106151" customFormat="1" x14ac:dyDescent="0.2"/>
    <row r="106152" customFormat="1" x14ac:dyDescent="0.2"/>
    <row r="106153" customFormat="1" x14ac:dyDescent="0.2"/>
    <row r="106154" customFormat="1" x14ac:dyDescent="0.2"/>
    <row r="106155" customFormat="1" x14ac:dyDescent="0.2"/>
    <row r="106156" customFormat="1" x14ac:dyDescent="0.2"/>
    <row r="106157" customFormat="1" x14ac:dyDescent="0.2"/>
    <row r="106158" customFormat="1" x14ac:dyDescent="0.2"/>
    <row r="106159" customFormat="1" x14ac:dyDescent="0.2"/>
    <row r="106160" customFormat="1" x14ac:dyDescent="0.2"/>
    <row r="106161" customFormat="1" x14ac:dyDescent="0.2"/>
    <row r="106162" customFormat="1" x14ac:dyDescent="0.2"/>
    <row r="106163" customFormat="1" x14ac:dyDescent="0.2"/>
    <row r="106164" customFormat="1" x14ac:dyDescent="0.2"/>
    <row r="106165" customFormat="1" x14ac:dyDescent="0.2"/>
    <row r="106166" customFormat="1" x14ac:dyDescent="0.2"/>
    <row r="106167" customFormat="1" x14ac:dyDescent="0.2"/>
    <row r="106168" customFormat="1" x14ac:dyDescent="0.2"/>
    <row r="106169" customFormat="1" x14ac:dyDescent="0.2"/>
    <row r="106170" customFormat="1" x14ac:dyDescent="0.2"/>
    <row r="106171" customFormat="1" x14ac:dyDescent="0.2"/>
    <row r="106172" customFormat="1" x14ac:dyDescent="0.2"/>
    <row r="106173" customFormat="1" x14ac:dyDescent="0.2"/>
    <row r="106174" customFormat="1" x14ac:dyDescent="0.2"/>
    <row r="106175" customFormat="1" x14ac:dyDescent="0.2"/>
    <row r="106176" customFormat="1" x14ac:dyDescent="0.2"/>
    <row r="106177" customFormat="1" x14ac:dyDescent="0.2"/>
    <row r="106178" customFormat="1" x14ac:dyDescent="0.2"/>
    <row r="106179" customFormat="1" x14ac:dyDescent="0.2"/>
    <row r="106180" customFormat="1" x14ac:dyDescent="0.2"/>
    <row r="106181" customFormat="1" x14ac:dyDescent="0.2"/>
    <row r="106182" customFormat="1" x14ac:dyDescent="0.2"/>
    <row r="106183" customFormat="1" x14ac:dyDescent="0.2"/>
    <row r="106184" customFormat="1" x14ac:dyDescent="0.2"/>
    <row r="106185" customFormat="1" x14ac:dyDescent="0.2"/>
    <row r="106186" customFormat="1" x14ac:dyDescent="0.2"/>
    <row r="106187" customFormat="1" x14ac:dyDescent="0.2"/>
    <row r="106188" customFormat="1" x14ac:dyDescent="0.2"/>
    <row r="106189" customFormat="1" x14ac:dyDescent="0.2"/>
    <row r="106190" customFormat="1" x14ac:dyDescent="0.2"/>
    <row r="106191" customFormat="1" x14ac:dyDescent="0.2"/>
    <row r="106192" customFormat="1" x14ac:dyDescent="0.2"/>
    <row r="106193" customFormat="1" x14ac:dyDescent="0.2"/>
    <row r="106194" customFormat="1" x14ac:dyDescent="0.2"/>
    <row r="106195" customFormat="1" x14ac:dyDescent="0.2"/>
    <row r="106196" customFormat="1" x14ac:dyDescent="0.2"/>
    <row r="106197" customFormat="1" x14ac:dyDescent="0.2"/>
    <row r="106198" customFormat="1" x14ac:dyDescent="0.2"/>
    <row r="106199" customFormat="1" x14ac:dyDescent="0.2"/>
    <row r="106200" customFormat="1" x14ac:dyDescent="0.2"/>
    <row r="106201" customFormat="1" x14ac:dyDescent="0.2"/>
    <row r="106202" customFormat="1" x14ac:dyDescent="0.2"/>
    <row r="106203" customFormat="1" x14ac:dyDescent="0.2"/>
    <row r="106204" customFormat="1" x14ac:dyDescent="0.2"/>
    <row r="106205" customFormat="1" x14ac:dyDescent="0.2"/>
    <row r="106206" customFormat="1" x14ac:dyDescent="0.2"/>
    <row r="106207" customFormat="1" x14ac:dyDescent="0.2"/>
    <row r="106208" customFormat="1" x14ac:dyDescent="0.2"/>
    <row r="106209" customFormat="1" x14ac:dyDescent="0.2"/>
    <row r="106210" customFormat="1" x14ac:dyDescent="0.2"/>
    <row r="106211" customFormat="1" x14ac:dyDescent="0.2"/>
    <row r="106212" customFormat="1" x14ac:dyDescent="0.2"/>
    <row r="106213" customFormat="1" x14ac:dyDescent="0.2"/>
    <row r="106214" customFormat="1" x14ac:dyDescent="0.2"/>
    <row r="106215" customFormat="1" x14ac:dyDescent="0.2"/>
    <row r="106216" customFormat="1" x14ac:dyDescent="0.2"/>
    <row r="106217" customFormat="1" x14ac:dyDescent="0.2"/>
    <row r="106218" customFormat="1" x14ac:dyDescent="0.2"/>
    <row r="106219" customFormat="1" x14ac:dyDescent="0.2"/>
    <row r="106220" customFormat="1" x14ac:dyDescent="0.2"/>
    <row r="106221" customFormat="1" x14ac:dyDescent="0.2"/>
    <row r="106222" customFormat="1" x14ac:dyDescent="0.2"/>
    <row r="106223" customFormat="1" x14ac:dyDescent="0.2"/>
    <row r="106224" customFormat="1" x14ac:dyDescent="0.2"/>
    <row r="106225" customFormat="1" x14ac:dyDescent="0.2"/>
    <row r="106226" customFormat="1" x14ac:dyDescent="0.2"/>
    <row r="106227" customFormat="1" x14ac:dyDescent="0.2"/>
    <row r="106228" customFormat="1" x14ac:dyDescent="0.2"/>
    <row r="106229" customFormat="1" x14ac:dyDescent="0.2"/>
    <row r="106230" customFormat="1" x14ac:dyDescent="0.2"/>
    <row r="106231" customFormat="1" x14ac:dyDescent="0.2"/>
    <row r="106232" customFormat="1" x14ac:dyDescent="0.2"/>
    <row r="106233" customFormat="1" x14ac:dyDescent="0.2"/>
    <row r="106234" customFormat="1" x14ac:dyDescent="0.2"/>
    <row r="106235" customFormat="1" x14ac:dyDescent="0.2"/>
    <row r="106236" customFormat="1" x14ac:dyDescent="0.2"/>
    <row r="106237" customFormat="1" x14ac:dyDescent="0.2"/>
    <row r="106238" customFormat="1" x14ac:dyDescent="0.2"/>
    <row r="106239" customFormat="1" x14ac:dyDescent="0.2"/>
    <row r="106240" customFormat="1" x14ac:dyDescent="0.2"/>
    <row r="106241" customFormat="1" x14ac:dyDescent="0.2"/>
    <row r="106242" customFormat="1" x14ac:dyDescent="0.2"/>
    <row r="106243" customFormat="1" x14ac:dyDescent="0.2"/>
    <row r="106244" customFormat="1" x14ac:dyDescent="0.2"/>
    <row r="106245" customFormat="1" x14ac:dyDescent="0.2"/>
    <row r="106246" customFormat="1" x14ac:dyDescent="0.2"/>
    <row r="106247" customFormat="1" x14ac:dyDescent="0.2"/>
    <row r="106248" customFormat="1" x14ac:dyDescent="0.2"/>
    <row r="106249" customFormat="1" x14ac:dyDescent="0.2"/>
    <row r="106250" customFormat="1" x14ac:dyDescent="0.2"/>
    <row r="106251" customFormat="1" x14ac:dyDescent="0.2"/>
    <row r="106252" customFormat="1" x14ac:dyDescent="0.2"/>
    <row r="106253" customFormat="1" x14ac:dyDescent="0.2"/>
    <row r="106254" customFormat="1" x14ac:dyDescent="0.2"/>
    <row r="106255" customFormat="1" x14ac:dyDescent="0.2"/>
    <row r="106256" customFormat="1" x14ac:dyDescent="0.2"/>
    <row r="106257" customFormat="1" x14ac:dyDescent="0.2"/>
    <row r="106258" customFormat="1" x14ac:dyDescent="0.2"/>
    <row r="106259" customFormat="1" x14ac:dyDescent="0.2"/>
    <row r="106260" customFormat="1" x14ac:dyDescent="0.2"/>
    <row r="106261" customFormat="1" x14ac:dyDescent="0.2"/>
    <row r="106262" customFormat="1" x14ac:dyDescent="0.2"/>
    <row r="106263" customFormat="1" x14ac:dyDescent="0.2"/>
    <row r="106264" customFormat="1" x14ac:dyDescent="0.2"/>
    <row r="106265" customFormat="1" x14ac:dyDescent="0.2"/>
    <row r="106266" customFormat="1" x14ac:dyDescent="0.2"/>
    <row r="106267" customFormat="1" x14ac:dyDescent="0.2"/>
    <row r="106268" customFormat="1" x14ac:dyDescent="0.2"/>
    <row r="106269" customFormat="1" x14ac:dyDescent="0.2"/>
    <row r="106270" customFormat="1" x14ac:dyDescent="0.2"/>
    <row r="106271" customFormat="1" x14ac:dyDescent="0.2"/>
    <row r="106272" customFormat="1" x14ac:dyDescent="0.2"/>
    <row r="106273" customFormat="1" x14ac:dyDescent="0.2"/>
    <row r="106274" customFormat="1" x14ac:dyDescent="0.2"/>
    <row r="106275" customFormat="1" x14ac:dyDescent="0.2"/>
    <row r="106276" customFormat="1" x14ac:dyDescent="0.2"/>
    <row r="106277" customFormat="1" x14ac:dyDescent="0.2"/>
    <row r="106278" customFormat="1" x14ac:dyDescent="0.2"/>
    <row r="106279" customFormat="1" x14ac:dyDescent="0.2"/>
    <row r="106280" customFormat="1" x14ac:dyDescent="0.2"/>
    <row r="106281" customFormat="1" x14ac:dyDescent="0.2"/>
    <row r="106282" customFormat="1" x14ac:dyDescent="0.2"/>
    <row r="106283" customFormat="1" x14ac:dyDescent="0.2"/>
    <row r="106284" customFormat="1" x14ac:dyDescent="0.2"/>
    <row r="106285" customFormat="1" x14ac:dyDescent="0.2"/>
    <row r="106286" customFormat="1" x14ac:dyDescent="0.2"/>
    <row r="106287" customFormat="1" x14ac:dyDescent="0.2"/>
    <row r="106288" customFormat="1" x14ac:dyDescent="0.2"/>
    <row r="106289" customFormat="1" x14ac:dyDescent="0.2"/>
    <row r="106290" customFormat="1" x14ac:dyDescent="0.2"/>
    <row r="106291" customFormat="1" x14ac:dyDescent="0.2"/>
    <row r="106292" customFormat="1" x14ac:dyDescent="0.2"/>
    <row r="106293" customFormat="1" x14ac:dyDescent="0.2"/>
    <row r="106294" customFormat="1" x14ac:dyDescent="0.2"/>
    <row r="106295" customFormat="1" x14ac:dyDescent="0.2"/>
    <row r="106296" customFormat="1" x14ac:dyDescent="0.2"/>
    <row r="106297" customFormat="1" x14ac:dyDescent="0.2"/>
    <row r="106298" customFormat="1" x14ac:dyDescent="0.2"/>
    <row r="106299" customFormat="1" x14ac:dyDescent="0.2"/>
    <row r="106300" customFormat="1" x14ac:dyDescent="0.2"/>
    <row r="106301" customFormat="1" x14ac:dyDescent="0.2"/>
    <row r="106302" customFormat="1" x14ac:dyDescent="0.2"/>
    <row r="106303" customFormat="1" x14ac:dyDescent="0.2"/>
    <row r="106304" customFormat="1" x14ac:dyDescent="0.2"/>
    <row r="106305" customFormat="1" x14ac:dyDescent="0.2"/>
    <row r="106306" customFormat="1" x14ac:dyDescent="0.2"/>
    <row r="106307" customFormat="1" x14ac:dyDescent="0.2"/>
    <row r="106308" customFormat="1" x14ac:dyDescent="0.2"/>
    <row r="106309" customFormat="1" x14ac:dyDescent="0.2"/>
    <row r="106310" customFormat="1" x14ac:dyDescent="0.2"/>
    <row r="106311" customFormat="1" x14ac:dyDescent="0.2"/>
    <row r="106312" customFormat="1" x14ac:dyDescent="0.2"/>
    <row r="106313" customFormat="1" x14ac:dyDescent="0.2"/>
    <row r="106314" customFormat="1" x14ac:dyDescent="0.2"/>
    <row r="106315" customFormat="1" x14ac:dyDescent="0.2"/>
    <row r="106316" customFormat="1" x14ac:dyDescent="0.2"/>
    <row r="106317" customFormat="1" x14ac:dyDescent="0.2"/>
    <row r="106318" customFormat="1" x14ac:dyDescent="0.2"/>
    <row r="106319" customFormat="1" x14ac:dyDescent="0.2"/>
    <row r="106320" customFormat="1" x14ac:dyDescent="0.2"/>
    <row r="106321" customFormat="1" x14ac:dyDescent="0.2"/>
    <row r="106322" customFormat="1" x14ac:dyDescent="0.2"/>
    <row r="106323" customFormat="1" x14ac:dyDescent="0.2"/>
    <row r="106324" customFormat="1" x14ac:dyDescent="0.2"/>
    <row r="106325" customFormat="1" x14ac:dyDescent="0.2"/>
    <row r="106326" customFormat="1" x14ac:dyDescent="0.2"/>
    <row r="106327" customFormat="1" x14ac:dyDescent="0.2"/>
    <row r="106328" customFormat="1" x14ac:dyDescent="0.2"/>
    <row r="106329" customFormat="1" x14ac:dyDescent="0.2"/>
    <row r="106330" customFormat="1" x14ac:dyDescent="0.2"/>
    <row r="106331" customFormat="1" x14ac:dyDescent="0.2"/>
    <row r="106332" customFormat="1" x14ac:dyDescent="0.2"/>
    <row r="106333" customFormat="1" x14ac:dyDescent="0.2"/>
    <row r="106334" customFormat="1" x14ac:dyDescent="0.2"/>
    <row r="106335" customFormat="1" x14ac:dyDescent="0.2"/>
    <row r="106336" customFormat="1" x14ac:dyDescent="0.2"/>
    <row r="106337" customFormat="1" x14ac:dyDescent="0.2"/>
    <row r="106338" customFormat="1" x14ac:dyDescent="0.2"/>
    <row r="106339" customFormat="1" x14ac:dyDescent="0.2"/>
    <row r="106340" customFormat="1" x14ac:dyDescent="0.2"/>
    <row r="106341" customFormat="1" x14ac:dyDescent="0.2"/>
    <row r="106342" customFormat="1" x14ac:dyDescent="0.2"/>
    <row r="106343" customFormat="1" x14ac:dyDescent="0.2"/>
    <row r="106344" customFormat="1" x14ac:dyDescent="0.2"/>
    <row r="106345" customFormat="1" x14ac:dyDescent="0.2"/>
    <row r="106346" customFormat="1" x14ac:dyDescent="0.2"/>
    <row r="106347" customFormat="1" x14ac:dyDescent="0.2"/>
    <row r="106348" customFormat="1" x14ac:dyDescent="0.2"/>
    <row r="106349" customFormat="1" x14ac:dyDescent="0.2"/>
    <row r="106350" customFormat="1" x14ac:dyDescent="0.2"/>
    <row r="106351" customFormat="1" x14ac:dyDescent="0.2"/>
    <row r="106352" customFormat="1" x14ac:dyDescent="0.2"/>
    <row r="106353" customFormat="1" x14ac:dyDescent="0.2"/>
    <row r="106354" customFormat="1" x14ac:dyDescent="0.2"/>
    <row r="106355" customFormat="1" x14ac:dyDescent="0.2"/>
    <row r="106356" customFormat="1" x14ac:dyDescent="0.2"/>
    <row r="106357" customFormat="1" x14ac:dyDescent="0.2"/>
    <row r="106358" customFormat="1" x14ac:dyDescent="0.2"/>
    <row r="106359" customFormat="1" x14ac:dyDescent="0.2"/>
    <row r="106360" customFormat="1" x14ac:dyDescent="0.2"/>
    <row r="106361" customFormat="1" x14ac:dyDescent="0.2"/>
    <row r="106362" customFormat="1" x14ac:dyDescent="0.2"/>
    <row r="106363" customFormat="1" x14ac:dyDescent="0.2"/>
    <row r="106364" customFormat="1" x14ac:dyDescent="0.2"/>
    <row r="106365" customFormat="1" x14ac:dyDescent="0.2"/>
    <row r="106366" customFormat="1" x14ac:dyDescent="0.2"/>
    <row r="106367" customFormat="1" x14ac:dyDescent="0.2"/>
    <row r="106368" customFormat="1" x14ac:dyDescent="0.2"/>
    <row r="106369" customFormat="1" x14ac:dyDescent="0.2"/>
    <row r="106370" customFormat="1" x14ac:dyDescent="0.2"/>
    <row r="106371" customFormat="1" x14ac:dyDescent="0.2"/>
    <row r="106372" customFormat="1" x14ac:dyDescent="0.2"/>
    <row r="106373" customFormat="1" x14ac:dyDescent="0.2"/>
    <row r="106374" customFormat="1" x14ac:dyDescent="0.2"/>
    <row r="106375" customFormat="1" x14ac:dyDescent="0.2"/>
    <row r="106376" customFormat="1" x14ac:dyDescent="0.2"/>
    <row r="106377" customFormat="1" x14ac:dyDescent="0.2"/>
    <row r="106378" customFormat="1" x14ac:dyDescent="0.2"/>
    <row r="106379" customFormat="1" x14ac:dyDescent="0.2"/>
    <row r="106380" customFormat="1" x14ac:dyDescent="0.2"/>
    <row r="106381" customFormat="1" x14ac:dyDescent="0.2"/>
    <row r="106382" customFormat="1" x14ac:dyDescent="0.2"/>
    <row r="106383" customFormat="1" x14ac:dyDescent="0.2"/>
    <row r="106384" customFormat="1" x14ac:dyDescent="0.2"/>
    <row r="106385" customFormat="1" x14ac:dyDescent="0.2"/>
    <row r="106386" customFormat="1" x14ac:dyDescent="0.2"/>
    <row r="106387" customFormat="1" x14ac:dyDescent="0.2"/>
    <row r="106388" customFormat="1" x14ac:dyDescent="0.2"/>
    <row r="106389" customFormat="1" x14ac:dyDescent="0.2"/>
    <row r="106390" customFormat="1" x14ac:dyDescent="0.2"/>
    <row r="106391" customFormat="1" x14ac:dyDescent="0.2"/>
    <row r="106392" customFormat="1" x14ac:dyDescent="0.2"/>
    <row r="106393" customFormat="1" x14ac:dyDescent="0.2"/>
    <row r="106394" customFormat="1" x14ac:dyDescent="0.2"/>
    <row r="106395" customFormat="1" x14ac:dyDescent="0.2"/>
    <row r="106396" customFormat="1" x14ac:dyDescent="0.2"/>
    <row r="106397" customFormat="1" x14ac:dyDescent="0.2"/>
    <row r="106398" customFormat="1" x14ac:dyDescent="0.2"/>
    <row r="106399" customFormat="1" x14ac:dyDescent="0.2"/>
    <row r="106400" customFormat="1" x14ac:dyDescent="0.2"/>
    <row r="106401" customFormat="1" x14ac:dyDescent="0.2"/>
    <row r="106402" customFormat="1" x14ac:dyDescent="0.2"/>
    <row r="106403" customFormat="1" x14ac:dyDescent="0.2"/>
    <row r="106404" customFormat="1" x14ac:dyDescent="0.2"/>
    <row r="106405" customFormat="1" x14ac:dyDescent="0.2"/>
    <row r="106406" customFormat="1" x14ac:dyDescent="0.2"/>
    <row r="106407" customFormat="1" x14ac:dyDescent="0.2"/>
    <row r="106408" customFormat="1" x14ac:dyDescent="0.2"/>
    <row r="106409" customFormat="1" x14ac:dyDescent="0.2"/>
    <row r="106410" customFormat="1" x14ac:dyDescent="0.2"/>
    <row r="106411" customFormat="1" x14ac:dyDescent="0.2"/>
    <row r="106412" customFormat="1" x14ac:dyDescent="0.2"/>
    <row r="106413" customFormat="1" x14ac:dyDescent="0.2"/>
    <row r="106414" customFormat="1" x14ac:dyDescent="0.2"/>
    <row r="106415" customFormat="1" x14ac:dyDescent="0.2"/>
    <row r="106416" customFormat="1" x14ac:dyDescent="0.2"/>
    <row r="106417" customFormat="1" x14ac:dyDescent="0.2"/>
    <row r="106418" customFormat="1" x14ac:dyDescent="0.2"/>
    <row r="106419" customFormat="1" x14ac:dyDescent="0.2"/>
    <row r="106420" customFormat="1" x14ac:dyDescent="0.2"/>
    <row r="106421" customFormat="1" x14ac:dyDescent="0.2"/>
    <row r="106422" customFormat="1" x14ac:dyDescent="0.2"/>
    <row r="106423" customFormat="1" x14ac:dyDescent="0.2"/>
    <row r="106424" customFormat="1" x14ac:dyDescent="0.2"/>
    <row r="106425" customFormat="1" x14ac:dyDescent="0.2"/>
    <row r="106426" customFormat="1" x14ac:dyDescent="0.2"/>
    <row r="106427" customFormat="1" x14ac:dyDescent="0.2"/>
    <row r="106428" customFormat="1" x14ac:dyDescent="0.2"/>
    <row r="106429" customFormat="1" x14ac:dyDescent="0.2"/>
    <row r="106430" customFormat="1" x14ac:dyDescent="0.2"/>
    <row r="106431" customFormat="1" x14ac:dyDescent="0.2"/>
    <row r="106432" customFormat="1" x14ac:dyDescent="0.2"/>
    <row r="106433" customFormat="1" x14ac:dyDescent="0.2"/>
    <row r="106434" customFormat="1" x14ac:dyDescent="0.2"/>
    <row r="106435" customFormat="1" x14ac:dyDescent="0.2"/>
    <row r="106436" customFormat="1" x14ac:dyDescent="0.2"/>
    <row r="106437" customFormat="1" x14ac:dyDescent="0.2"/>
    <row r="106438" customFormat="1" x14ac:dyDescent="0.2"/>
    <row r="106439" customFormat="1" x14ac:dyDescent="0.2"/>
    <row r="106440" customFormat="1" x14ac:dyDescent="0.2"/>
    <row r="106441" customFormat="1" x14ac:dyDescent="0.2"/>
    <row r="106442" customFormat="1" x14ac:dyDescent="0.2"/>
    <row r="106443" customFormat="1" x14ac:dyDescent="0.2"/>
    <row r="106444" customFormat="1" x14ac:dyDescent="0.2"/>
    <row r="106445" customFormat="1" x14ac:dyDescent="0.2"/>
    <row r="106446" customFormat="1" x14ac:dyDescent="0.2"/>
    <row r="106447" customFormat="1" x14ac:dyDescent="0.2"/>
    <row r="106448" customFormat="1" x14ac:dyDescent="0.2"/>
    <row r="106449" customFormat="1" x14ac:dyDescent="0.2"/>
    <row r="106450" customFormat="1" x14ac:dyDescent="0.2"/>
    <row r="106451" customFormat="1" x14ac:dyDescent="0.2"/>
    <row r="106452" customFormat="1" x14ac:dyDescent="0.2"/>
    <row r="106453" customFormat="1" x14ac:dyDescent="0.2"/>
    <row r="106454" customFormat="1" x14ac:dyDescent="0.2"/>
    <row r="106455" customFormat="1" x14ac:dyDescent="0.2"/>
    <row r="106456" customFormat="1" x14ac:dyDescent="0.2"/>
    <row r="106457" customFormat="1" x14ac:dyDescent="0.2"/>
    <row r="106458" customFormat="1" x14ac:dyDescent="0.2"/>
    <row r="106459" customFormat="1" x14ac:dyDescent="0.2"/>
    <row r="106460" customFormat="1" x14ac:dyDescent="0.2"/>
    <row r="106461" customFormat="1" x14ac:dyDescent="0.2"/>
    <row r="106462" customFormat="1" x14ac:dyDescent="0.2"/>
    <row r="106463" customFormat="1" x14ac:dyDescent="0.2"/>
    <row r="106464" customFormat="1" x14ac:dyDescent="0.2"/>
    <row r="106465" customFormat="1" x14ac:dyDescent="0.2"/>
    <row r="106466" customFormat="1" x14ac:dyDescent="0.2"/>
    <row r="106467" customFormat="1" x14ac:dyDescent="0.2"/>
    <row r="106468" customFormat="1" x14ac:dyDescent="0.2"/>
    <row r="106469" customFormat="1" x14ac:dyDescent="0.2"/>
    <row r="106470" customFormat="1" x14ac:dyDescent="0.2"/>
    <row r="106471" customFormat="1" x14ac:dyDescent="0.2"/>
    <row r="106472" customFormat="1" x14ac:dyDescent="0.2"/>
    <row r="106473" customFormat="1" x14ac:dyDescent="0.2"/>
    <row r="106474" customFormat="1" x14ac:dyDescent="0.2"/>
    <row r="106475" customFormat="1" x14ac:dyDescent="0.2"/>
    <row r="106476" customFormat="1" x14ac:dyDescent="0.2"/>
    <row r="106477" customFormat="1" x14ac:dyDescent="0.2"/>
    <row r="106478" customFormat="1" x14ac:dyDescent="0.2"/>
    <row r="106479" customFormat="1" x14ac:dyDescent="0.2"/>
    <row r="106480" customFormat="1" x14ac:dyDescent="0.2"/>
    <row r="106481" customFormat="1" x14ac:dyDescent="0.2"/>
    <row r="106482" customFormat="1" x14ac:dyDescent="0.2"/>
    <row r="106483" customFormat="1" x14ac:dyDescent="0.2"/>
    <row r="106484" customFormat="1" x14ac:dyDescent="0.2"/>
    <row r="106485" customFormat="1" x14ac:dyDescent="0.2"/>
    <row r="106486" customFormat="1" x14ac:dyDescent="0.2"/>
    <row r="106487" customFormat="1" x14ac:dyDescent="0.2"/>
    <row r="106488" customFormat="1" x14ac:dyDescent="0.2"/>
    <row r="106489" customFormat="1" x14ac:dyDescent="0.2"/>
    <row r="106490" customFormat="1" x14ac:dyDescent="0.2"/>
    <row r="106491" customFormat="1" x14ac:dyDescent="0.2"/>
    <row r="106492" customFormat="1" x14ac:dyDescent="0.2"/>
    <row r="106493" customFormat="1" x14ac:dyDescent="0.2"/>
    <row r="106494" customFormat="1" x14ac:dyDescent="0.2"/>
    <row r="106495" customFormat="1" x14ac:dyDescent="0.2"/>
    <row r="106496" customFormat="1" x14ac:dyDescent="0.2"/>
    <row r="106497" customFormat="1" x14ac:dyDescent="0.2"/>
    <row r="106498" customFormat="1" x14ac:dyDescent="0.2"/>
    <row r="106499" customFormat="1" x14ac:dyDescent="0.2"/>
    <row r="106500" customFormat="1" x14ac:dyDescent="0.2"/>
    <row r="106501" customFormat="1" x14ac:dyDescent="0.2"/>
    <row r="106502" customFormat="1" x14ac:dyDescent="0.2"/>
    <row r="106503" customFormat="1" x14ac:dyDescent="0.2"/>
    <row r="106504" customFormat="1" x14ac:dyDescent="0.2"/>
    <row r="106505" customFormat="1" x14ac:dyDescent="0.2"/>
    <row r="106506" customFormat="1" x14ac:dyDescent="0.2"/>
    <row r="106507" customFormat="1" x14ac:dyDescent="0.2"/>
    <row r="106508" customFormat="1" x14ac:dyDescent="0.2"/>
    <row r="106509" customFormat="1" x14ac:dyDescent="0.2"/>
    <row r="106510" customFormat="1" x14ac:dyDescent="0.2"/>
    <row r="106511" customFormat="1" x14ac:dyDescent="0.2"/>
    <row r="106512" customFormat="1" x14ac:dyDescent="0.2"/>
    <row r="106513" customFormat="1" x14ac:dyDescent="0.2"/>
    <row r="106514" customFormat="1" x14ac:dyDescent="0.2"/>
    <row r="106515" customFormat="1" x14ac:dyDescent="0.2"/>
    <row r="106516" customFormat="1" x14ac:dyDescent="0.2"/>
    <row r="106517" customFormat="1" x14ac:dyDescent="0.2"/>
    <row r="106518" customFormat="1" x14ac:dyDescent="0.2"/>
    <row r="106519" customFormat="1" x14ac:dyDescent="0.2"/>
    <row r="106520" customFormat="1" x14ac:dyDescent="0.2"/>
    <row r="106521" customFormat="1" x14ac:dyDescent="0.2"/>
    <row r="106522" customFormat="1" x14ac:dyDescent="0.2"/>
    <row r="106523" customFormat="1" x14ac:dyDescent="0.2"/>
    <row r="106524" customFormat="1" x14ac:dyDescent="0.2"/>
    <row r="106525" customFormat="1" x14ac:dyDescent="0.2"/>
    <row r="106526" customFormat="1" x14ac:dyDescent="0.2"/>
    <row r="106527" customFormat="1" x14ac:dyDescent="0.2"/>
    <row r="106528" customFormat="1" x14ac:dyDescent="0.2"/>
    <row r="106529" customFormat="1" x14ac:dyDescent="0.2"/>
    <row r="106530" customFormat="1" x14ac:dyDescent="0.2"/>
    <row r="106531" customFormat="1" x14ac:dyDescent="0.2"/>
    <row r="106532" customFormat="1" x14ac:dyDescent="0.2"/>
    <row r="106533" customFormat="1" x14ac:dyDescent="0.2"/>
    <row r="106534" customFormat="1" x14ac:dyDescent="0.2"/>
    <row r="106535" customFormat="1" x14ac:dyDescent="0.2"/>
    <row r="106536" customFormat="1" x14ac:dyDescent="0.2"/>
    <row r="106537" customFormat="1" x14ac:dyDescent="0.2"/>
    <row r="106538" customFormat="1" x14ac:dyDescent="0.2"/>
    <row r="106539" customFormat="1" x14ac:dyDescent="0.2"/>
    <row r="106540" customFormat="1" x14ac:dyDescent="0.2"/>
    <row r="106541" customFormat="1" x14ac:dyDescent="0.2"/>
    <row r="106542" customFormat="1" x14ac:dyDescent="0.2"/>
    <row r="106543" customFormat="1" x14ac:dyDescent="0.2"/>
    <row r="106544" customFormat="1" x14ac:dyDescent="0.2"/>
    <row r="106545" customFormat="1" x14ac:dyDescent="0.2"/>
    <row r="106546" customFormat="1" x14ac:dyDescent="0.2"/>
    <row r="106547" customFormat="1" x14ac:dyDescent="0.2"/>
    <row r="106548" customFormat="1" x14ac:dyDescent="0.2"/>
    <row r="106549" customFormat="1" x14ac:dyDescent="0.2"/>
    <row r="106550" customFormat="1" x14ac:dyDescent="0.2"/>
    <row r="106551" customFormat="1" x14ac:dyDescent="0.2"/>
    <row r="106552" customFormat="1" x14ac:dyDescent="0.2"/>
    <row r="106553" customFormat="1" x14ac:dyDescent="0.2"/>
    <row r="106554" customFormat="1" x14ac:dyDescent="0.2"/>
    <row r="106555" customFormat="1" x14ac:dyDescent="0.2"/>
    <row r="106556" customFormat="1" x14ac:dyDescent="0.2"/>
    <row r="106557" customFormat="1" x14ac:dyDescent="0.2"/>
    <row r="106558" customFormat="1" x14ac:dyDescent="0.2"/>
    <row r="106559" customFormat="1" x14ac:dyDescent="0.2"/>
    <row r="106560" customFormat="1" x14ac:dyDescent="0.2"/>
    <row r="106561" customFormat="1" x14ac:dyDescent="0.2"/>
    <row r="106562" customFormat="1" x14ac:dyDescent="0.2"/>
    <row r="106563" customFormat="1" x14ac:dyDescent="0.2"/>
    <row r="106564" customFormat="1" x14ac:dyDescent="0.2"/>
    <row r="106565" customFormat="1" x14ac:dyDescent="0.2"/>
    <row r="106566" customFormat="1" x14ac:dyDescent="0.2"/>
    <row r="106567" customFormat="1" x14ac:dyDescent="0.2"/>
    <row r="106568" customFormat="1" x14ac:dyDescent="0.2"/>
    <row r="106569" customFormat="1" x14ac:dyDescent="0.2"/>
    <row r="106570" customFormat="1" x14ac:dyDescent="0.2"/>
    <row r="106571" customFormat="1" x14ac:dyDescent="0.2"/>
    <row r="106572" customFormat="1" x14ac:dyDescent="0.2"/>
    <row r="106573" customFormat="1" x14ac:dyDescent="0.2"/>
    <row r="106574" customFormat="1" x14ac:dyDescent="0.2"/>
    <row r="106575" customFormat="1" x14ac:dyDescent="0.2"/>
    <row r="106576" customFormat="1" x14ac:dyDescent="0.2"/>
    <row r="106577" customFormat="1" x14ac:dyDescent="0.2"/>
    <row r="106578" customFormat="1" x14ac:dyDescent="0.2"/>
    <row r="106579" customFormat="1" x14ac:dyDescent="0.2"/>
    <row r="106580" customFormat="1" x14ac:dyDescent="0.2"/>
    <row r="106581" customFormat="1" x14ac:dyDescent="0.2"/>
    <row r="106582" customFormat="1" x14ac:dyDescent="0.2"/>
    <row r="106583" customFormat="1" x14ac:dyDescent="0.2"/>
    <row r="106584" customFormat="1" x14ac:dyDescent="0.2"/>
    <row r="106585" customFormat="1" x14ac:dyDescent="0.2"/>
    <row r="106586" customFormat="1" x14ac:dyDescent="0.2"/>
    <row r="106587" customFormat="1" x14ac:dyDescent="0.2"/>
    <row r="106588" customFormat="1" x14ac:dyDescent="0.2"/>
    <row r="106589" customFormat="1" x14ac:dyDescent="0.2"/>
    <row r="106590" customFormat="1" x14ac:dyDescent="0.2"/>
    <row r="106591" customFormat="1" x14ac:dyDescent="0.2"/>
    <row r="106592" customFormat="1" x14ac:dyDescent="0.2"/>
    <row r="106593" customFormat="1" x14ac:dyDescent="0.2"/>
    <row r="106594" customFormat="1" x14ac:dyDescent="0.2"/>
    <row r="106595" customFormat="1" x14ac:dyDescent="0.2"/>
    <row r="106596" customFormat="1" x14ac:dyDescent="0.2"/>
    <row r="106597" customFormat="1" x14ac:dyDescent="0.2"/>
    <row r="106598" customFormat="1" x14ac:dyDescent="0.2"/>
    <row r="106599" customFormat="1" x14ac:dyDescent="0.2"/>
    <row r="106600" customFormat="1" x14ac:dyDescent="0.2"/>
    <row r="106601" customFormat="1" x14ac:dyDescent="0.2"/>
    <row r="106602" customFormat="1" x14ac:dyDescent="0.2"/>
    <row r="106603" customFormat="1" x14ac:dyDescent="0.2"/>
    <row r="106604" customFormat="1" x14ac:dyDescent="0.2"/>
    <row r="106605" customFormat="1" x14ac:dyDescent="0.2"/>
    <row r="106606" customFormat="1" x14ac:dyDescent="0.2"/>
    <row r="106607" customFormat="1" x14ac:dyDescent="0.2"/>
    <row r="106608" customFormat="1" x14ac:dyDescent="0.2"/>
    <row r="106609" customFormat="1" x14ac:dyDescent="0.2"/>
    <row r="106610" customFormat="1" x14ac:dyDescent="0.2"/>
    <row r="106611" customFormat="1" x14ac:dyDescent="0.2"/>
    <row r="106612" customFormat="1" x14ac:dyDescent="0.2"/>
    <row r="106613" customFormat="1" x14ac:dyDescent="0.2"/>
    <row r="106614" customFormat="1" x14ac:dyDescent="0.2"/>
    <row r="106615" customFormat="1" x14ac:dyDescent="0.2"/>
    <row r="106616" customFormat="1" x14ac:dyDescent="0.2"/>
    <row r="106617" customFormat="1" x14ac:dyDescent="0.2"/>
    <row r="106618" customFormat="1" x14ac:dyDescent="0.2"/>
    <row r="106619" customFormat="1" x14ac:dyDescent="0.2"/>
    <row r="106620" customFormat="1" x14ac:dyDescent="0.2"/>
    <row r="106621" customFormat="1" x14ac:dyDescent="0.2"/>
    <row r="106622" customFormat="1" x14ac:dyDescent="0.2"/>
    <row r="106623" customFormat="1" x14ac:dyDescent="0.2"/>
    <row r="106624" customFormat="1" x14ac:dyDescent="0.2"/>
    <row r="106625" customFormat="1" x14ac:dyDescent="0.2"/>
    <row r="106626" customFormat="1" x14ac:dyDescent="0.2"/>
    <row r="106627" customFormat="1" x14ac:dyDescent="0.2"/>
    <row r="106628" customFormat="1" x14ac:dyDescent="0.2"/>
    <row r="106629" customFormat="1" x14ac:dyDescent="0.2"/>
    <row r="106630" customFormat="1" x14ac:dyDescent="0.2"/>
    <row r="106631" customFormat="1" x14ac:dyDescent="0.2"/>
    <row r="106632" customFormat="1" x14ac:dyDescent="0.2"/>
    <row r="106633" customFormat="1" x14ac:dyDescent="0.2"/>
    <row r="106634" customFormat="1" x14ac:dyDescent="0.2"/>
    <row r="106635" customFormat="1" x14ac:dyDescent="0.2"/>
    <row r="106636" customFormat="1" x14ac:dyDescent="0.2"/>
    <row r="106637" customFormat="1" x14ac:dyDescent="0.2"/>
    <row r="106638" customFormat="1" x14ac:dyDescent="0.2"/>
    <row r="106639" customFormat="1" x14ac:dyDescent="0.2"/>
    <row r="106640" customFormat="1" x14ac:dyDescent="0.2"/>
    <row r="106641" customFormat="1" x14ac:dyDescent="0.2"/>
    <row r="106642" customFormat="1" x14ac:dyDescent="0.2"/>
    <row r="106643" customFormat="1" x14ac:dyDescent="0.2"/>
    <row r="106644" customFormat="1" x14ac:dyDescent="0.2"/>
    <row r="106645" customFormat="1" x14ac:dyDescent="0.2"/>
    <row r="106646" customFormat="1" x14ac:dyDescent="0.2"/>
    <row r="106647" customFormat="1" x14ac:dyDescent="0.2"/>
    <row r="106648" customFormat="1" x14ac:dyDescent="0.2"/>
    <row r="106649" customFormat="1" x14ac:dyDescent="0.2"/>
    <row r="106650" customFormat="1" x14ac:dyDescent="0.2"/>
    <row r="106651" customFormat="1" x14ac:dyDescent="0.2"/>
    <row r="106652" customFormat="1" x14ac:dyDescent="0.2"/>
    <row r="106653" customFormat="1" x14ac:dyDescent="0.2"/>
    <row r="106654" customFormat="1" x14ac:dyDescent="0.2"/>
    <row r="106655" customFormat="1" x14ac:dyDescent="0.2"/>
    <row r="106656" customFormat="1" x14ac:dyDescent="0.2"/>
    <row r="106657" customFormat="1" x14ac:dyDescent="0.2"/>
    <row r="106658" customFormat="1" x14ac:dyDescent="0.2"/>
    <row r="106659" customFormat="1" x14ac:dyDescent="0.2"/>
    <row r="106660" customFormat="1" x14ac:dyDescent="0.2"/>
    <row r="106661" customFormat="1" x14ac:dyDescent="0.2"/>
    <row r="106662" customFormat="1" x14ac:dyDescent="0.2"/>
    <row r="106663" customFormat="1" x14ac:dyDescent="0.2"/>
    <row r="106664" customFormat="1" x14ac:dyDescent="0.2"/>
    <row r="106665" customFormat="1" x14ac:dyDescent="0.2"/>
    <row r="106666" customFormat="1" x14ac:dyDescent="0.2"/>
    <row r="106667" customFormat="1" x14ac:dyDescent="0.2"/>
    <row r="106668" customFormat="1" x14ac:dyDescent="0.2"/>
    <row r="106669" customFormat="1" x14ac:dyDescent="0.2"/>
    <row r="106670" customFormat="1" x14ac:dyDescent="0.2"/>
    <row r="106671" customFormat="1" x14ac:dyDescent="0.2"/>
    <row r="106672" customFormat="1" x14ac:dyDescent="0.2"/>
    <row r="106673" customFormat="1" x14ac:dyDescent="0.2"/>
    <row r="106674" customFormat="1" x14ac:dyDescent="0.2"/>
    <row r="106675" customFormat="1" x14ac:dyDescent="0.2"/>
    <row r="106676" customFormat="1" x14ac:dyDescent="0.2"/>
    <row r="106677" customFormat="1" x14ac:dyDescent="0.2"/>
    <row r="106678" customFormat="1" x14ac:dyDescent="0.2"/>
    <row r="106679" customFormat="1" x14ac:dyDescent="0.2"/>
    <row r="106680" customFormat="1" x14ac:dyDescent="0.2"/>
    <row r="106681" customFormat="1" x14ac:dyDescent="0.2"/>
    <row r="106682" customFormat="1" x14ac:dyDescent="0.2"/>
    <row r="106683" customFormat="1" x14ac:dyDescent="0.2"/>
    <row r="106684" customFormat="1" x14ac:dyDescent="0.2"/>
    <row r="106685" customFormat="1" x14ac:dyDescent="0.2"/>
    <row r="106686" customFormat="1" x14ac:dyDescent="0.2"/>
    <row r="106687" customFormat="1" x14ac:dyDescent="0.2"/>
    <row r="106688" customFormat="1" x14ac:dyDescent="0.2"/>
    <row r="106689" customFormat="1" x14ac:dyDescent="0.2"/>
    <row r="106690" customFormat="1" x14ac:dyDescent="0.2"/>
    <row r="106691" customFormat="1" x14ac:dyDescent="0.2"/>
    <row r="106692" customFormat="1" x14ac:dyDescent="0.2"/>
    <row r="106693" customFormat="1" x14ac:dyDescent="0.2"/>
    <row r="106694" customFormat="1" x14ac:dyDescent="0.2"/>
    <row r="106695" customFormat="1" x14ac:dyDescent="0.2"/>
    <row r="106696" customFormat="1" x14ac:dyDescent="0.2"/>
    <row r="106697" customFormat="1" x14ac:dyDescent="0.2"/>
    <row r="106698" customFormat="1" x14ac:dyDescent="0.2"/>
    <row r="106699" customFormat="1" x14ac:dyDescent="0.2"/>
    <row r="106700" customFormat="1" x14ac:dyDescent="0.2"/>
    <row r="106701" customFormat="1" x14ac:dyDescent="0.2"/>
    <row r="106702" customFormat="1" x14ac:dyDescent="0.2"/>
    <row r="106703" customFormat="1" x14ac:dyDescent="0.2"/>
    <row r="106704" customFormat="1" x14ac:dyDescent="0.2"/>
    <row r="106705" customFormat="1" x14ac:dyDescent="0.2"/>
    <row r="106706" customFormat="1" x14ac:dyDescent="0.2"/>
    <row r="106707" customFormat="1" x14ac:dyDescent="0.2"/>
    <row r="106708" customFormat="1" x14ac:dyDescent="0.2"/>
    <row r="106709" customFormat="1" x14ac:dyDescent="0.2"/>
    <row r="106710" customFormat="1" x14ac:dyDescent="0.2"/>
    <row r="106711" customFormat="1" x14ac:dyDescent="0.2"/>
    <row r="106712" customFormat="1" x14ac:dyDescent="0.2"/>
    <row r="106713" customFormat="1" x14ac:dyDescent="0.2"/>
    <row r="106714" customFormat="1" x14ac:dyDescent="0.2"/>
    <row r="106715" customFormat="1" x14ac:dyDescent="0.2"/>
    <row r="106716" customFormat="1" x14ac:dyDescent="0.2"/>
    <row r="106717" customFormat="1" x14ac:dyDescent="0.2"/>
    <row r="106718" customFormat="1" x14ac:dyDescent="0.2"/>
    <row r="106719" customFormat="1" x14ac:dyDescent="0.2"/>
    <row r="106720" customFormat="1" x14ac:dyDescent="0.2"/>
    <row r="106721" customFormat="1" x14ac:dyDescent="0.2"/>
    <row r="106722" customFormat="1" x14ac:dyDescent="0.2"/>
    <row r="106723" customFormat="1" x14ac:dyDescent="0.2"/>
    <row r="106724" customFormat="1" x14ac:dyDescent="0.2"/>
    <row r="106725" customFormat="1" x14ac:dyDescent="0.2"/>
    <row r="106726" customFormat="1" x14ac:dyDescent="0.2"/>
    <row r="106727" customFormat="1" x14ac:dyDescent="0.2"/>
    <row r="106728" customFormat="1" x14ac:dyDescent="0.2"/>
    <row r="106729" customFormat="1" x14ac:dyDescent="0.2"/>
    <row r="106730" customFormat="1" x14ac:dyDescent="0.2"/>
    <row r="106731" customFormat="1" x14ac:dyDescent="0.2"/>
    <row r="106732" customFormat="1" x14ac:dyDescent="0.2"/>
    <row r="106733" customFormat="1" x14ac:dyDescent="0.2"/>
    <row r="106734" customFormat="1" x14ac:dyDescent="0.2"/>
    <row r="106735" customFormat="1" x14ac:dyDescent="0.2"/>
    <row r="106736" customFormat="1" x14ac:dyDescent="0.2"/>
    <row r="106737" customFormat="1" x14ac:dyDescent="0.2"/>
    <row r="106738" customFormat="1" x14ac:dyDescent="0.2"/>
    <row r="106739" customFormat="1" x14ac:dyDescent="0.2"/>
    <row r="106740" customFormat="1" x14ac:dyDescent="0.2"/>
    <row r="106741" customFormat="1" x14ac:dyDescent="0.2"/>
    <row r="106742" customFormat="1" x14ac:dyDescent="0.2"/>
    <row r="106743" customFormat="1" x14ac:dyDescent="0.2"/>
    <row r="106744" customFormat="1" x14ac:dyDescent="0.2"/>
    <row r="106745" customFormat="1" x14ac:dyDescent="0.2"/>
    <row r="106746" customFormat="1" x14ac:dyDescent="0.2"/>
    <row r="106747" customFormat="1" x14ac:dyDescent="0.2"/>
    <row r="106748" customFormat="1" x14ac:dyDescent="0.2"/>
    <row r="106749" customFormat="1" x14ac:dyDescent="0.2"/>
    <row r="106750" customFormat="1" x14ac:dyDescent="0.2"/>
    <row r="106751" customFormat="1" x14ac:dyDescent="0.2"/>
    <row r="106752" customFormat="1" x14ac:dyDescent="0.2"/>
    <row r="106753" customFormat="1" x14ac:dyDescent="0.2"/>
    <row r="106754" customFormat="1" x14ac:dyDescent="0.2"/>
    <row r="106755" customFormat="1" x14ac:dyDescent="0.2"/>
    <row r="106756" customFormat="1" x14ac:dyDescent="0.2"/>
    <row r="106757" customFormat="1" x14ac:dyDescent="0.2"/>
    <row r="106758" customFormat="1" x14ac:dyDescent="0.2"/>
    <row r="106759" customFormat="1" x14ac:dyDescent="0.2"/>
    <row r="106760" customFormat="1" x14ac:dyDescent="0.2"/>
    <row r="106761" customFormat="1" x14ac:dyDescent="0.2"/>
    <row r="106762" customFormat="1" x14ac:dyDescent="0.2"/>
    <row r="106763" customFormat="1" x14ac:dyDescent="0.2"/>
    <row r="106764" customFormat="1" x14ac:dyDescent="0.2"/>
    <row r="106765" customFormat="1" x14ac:dyDescent="0.2"/>
    <row r="106766" customFormat="1" x14ac:dyDescent="0.2"/>
    <row r="106767" customFormat="1" x14ac:dyDescent="0.2"/>
    <row r="106768" customFormat="1" x14ac:dyDescent="0.2"/>
    <row r="106769" customFormat="1" x14ac:dyDescent="0.2"/>
    <row r="106770" customFormat="1" x14ac:dyDescent="0.2"/>
    <row r="106771" customFormat="1" x14ac:dyDescent="0.2"/>
    <row r="106772" customFormat="1" x14ac:dyDescent="0.2"/>
    <row r="106773" customFormat="1" x14ac:dyDescent="0.2"/>
    <row r="106774" customFormat="1" x14ac:dyDescent="0.2"/>
    <row r="106775" customFormat="1" x14ac:dyDescent="0.2"/>
    <row r="106776" customFormat="1" x14ac:dyDescent="0.2"/>
    <row r="106777" customFormat="1" x14ac:dyDescent="0.2"/>
    <row r="106778" customFormat="1" x14ac:dyDescent="0.2"/>
    <row r="106779" customFormat="1" x14ac:dyDescent="0.2"/>
    <row r="106780" customFormat="1" x14ac:dyDescent="0.2"/>
    <row r="106781" customFormat="1" x14ac:dyDescent="0.2"/>
    <row r="106782" customFormat="1" x14ac:dyDescent="0.2"/>
    <row r="106783" customFormat="1" x14ac:dyDescent="0.2"/>
    <row r="106784" customFormat="1" x14ac:dyDescent="0.2"/>
    <row r="106785" customFormat="1" x14ac:dyDescent="0.2"/>
    <row r="106786" customFormat="1" x14ac:dyDescent="0.2"/>
    <row r="106787" customFormat="1" x14ac:dyDescent="0.2"/>
    <row r="106788" customFormat="1" x14ac:dyDescent="0.2"/>
    <row r="106789" customFormat="1" x14ac:dyDescent="0.2"/>
    <row r="106790" customFormat="1" x14ac:dyDescent="0.2"/>
    <row r="106791" customFormat="1" x14ac:dyDescent="0.2"/>
    <row r="106792" customFormat="1" x14ac:dyDescent="0.2"/>
    <row r="106793" customFormat="1" x14ac:dyDescent="0.2"/>
    <row r="106794" customFormat="1" x14ac:dyDescent="0.2"/>
    <row r="106795" customFormat="1" x14ac:dyDescent="0.2"/>
    <row r="106796" customFormat="1" x14ac:dyDescent="0.2"/>
    <row r="106797" customFormat="1" x14ac:dyDescent="0.2"/>
    <row r="106798" customFormat="1" x14ac:dyDescent="0.2"/>
    <row r="106799" customFormat="1" x14ac:dyDescent="0.2"/>
    <row r="106800" customFormat="1" x14ac:dyDescent="0.2"/>
    <row r="106801" customFormat="1" x14ac:dyDescent="0.2"/>
    <row r="106802" customFormat="1" x14ac:dyDescent="0.2"/>
    <row r="106803" customFormat="1" x14ac:dyDescent="0.2"/>
    <row r="106804" customFormat="1" x14ac:dyDescent="0.2"/>
    <row r="106805" customFormat="1" x14ac:dyDescent="0.2"/>
    <row r="106806" customFormat="1" x14ac:dyDescent="0.2"/>
    <row r="106807" customFormat="1" x14ac:dyDescent="0.2"/>
    <row r="106808" customFormat="1" x14ac:dyDescent="0.2"/>
    <row r="106809" customFormat="1" x14ac:dyDescent="0.2"/>
    <row r="106810" customFormat="1" x14ac:dyDescent="0.2"/>
    <row r="106811" customFormat="1" x14ac:dyDescent="0.2"/>
    <row r="106812" customFormat="1" x14ac:dyDescent="0.2"/>
    <row r="106813" customFormat="1" x14ac:dyDescent="0.2"/>
    <row r="106814" customFormat="1" x14ac:dyDescent="0.2"/>
    <row r="106815" customFormat="1" x14ac:dyDescent="0.2"/>
    <row r="106816" customFormat="1" x14ac:dyDescent="0.2"/>
    <row r="106817" customFormat="1" x14ac:dyDescent="0.2"/>
    <row r="106818" customFormat="1" x14ac:dyDescent="0.2"/>
    <row r="106819" customFormat="1" x14ac:dyDescent="0.2"/>
    <row r="106820" customFormat="1" x14ac:dyDescent="0.2"/>
    <row r="106821" customFormat="1" x14ac:dyDescent="0.2"/>
    <row r="106822" customFormat="1" x14ac:dyDescent="0.2"/>
    <row r="106823" customFormat="1" x14ac:dyDescent="0.2"/>
    <row r="106824" customFormat="1" x14ac:dyDescent="0.2"/>
    <row r="106825" customFormat="1" x14ac:dyDescent="0.2"/>
    <row r="106826" customFormat="1" x14ac:dyDescent="0.2"/>
    <row r="106827" customFormat="1" x14ac:dyDescent="0.2"/>
    <row r="106828" customFormat="1" x14ac:dyDescent="0.2"/>
    <row r="106829" customFormat="1" x14ac:dyDescent="0.2"/>
    <row r="106830" customFormat="1" x14ac:dyDescent="0.2"/>
    <row r="106831" customFormat="1" x14ac:dyDescent="0.2"/>
    <row r="106832" customFormat="1" x14ac:dyDescent="0.2"/>
    <row r="106833" customFormat="1" x14ac:dyDescent="0.2"/>
    <row r="106834" customFormat="1" x14ac:dyDescent="0.2"/>
    <row r="106835" customFormat="1" x14ac:dyDescent="0.2"/>
    <row r="106836" customFormat="1" x14ac:dyDescent="0.2"/>
    <row r="106837" customFormat="1" x14ac:dyDescent="0.2"/>
    <row r="106838" customFormat="1" x14ac:dyDescent="0.2"/>
    <row r="106839" customFormat="1" x14ac:dyDescent="0.2"/>
    <row r="106840" customFormat="1" x14ac:dyDescent="0.2"/>
    <row r="106841" customFormat="1" x14ac:dyDescent="0.2"/>
    <row r="106842" customFormat="1" x14ac:dyDescent="0.2"/>
    <row r="106843" customFormat="1" x14ac:dyDescent="0.2"/>
    <row r="106844" customFormat="1" x14ac:dyDescent="0.2"/>
    <row r="106845" customFormat="1" x14ac:dyDescent="0.2"/>
    <row r="106846" customFormat="1" x14ac:dyDescent="0.2"/>
    <row r="106847" customFormat="1" x14ac:dyDescent="0.2"/>
    <row r="106848" customFormat="1" x14ac:dyDescent="0.2"/>
    <row r="106849" customFormat="1" x14ac:dyDescent="0.2"/>
    <row r="106850" customFormat="1" x14ac:dyDescent="0.2"/>
    <row r="106851" customFormat="1" x14ac:dyDescent="0.2"/>
    <row r="106852" customFormat="1" x14ac:dyDescent="0.2"/>
    <row r="106853" customFormat="1" x14ac:dyDescent="0.2"/>
    <row r="106854" customFormat="1" x14ac:dyDescent="0.2"/>
    <row r="106855" customFormat="1" x14ac:dyDescent="0.2"/>
    <row r="106856" customFormat="1" x14ac:dyDescent="0.2"/>
    <row r="106857" customFormat="1" x14ac:dyDescent="0.2"/>
    <row r="106858" customFormat="1" x14ac:dyDescent="0.2"/>
    <row r="106859" customFormat="1" x14ac:dyDescent="0.2"/>
    <row r="106860" customFormat="1" x14ac:dyDescent="0.2"/>
    <row r="106861" customFormat="1" x14ac:dyDescent="0.2"/>
    <row r="106862" customFormat="1" x14ac:dyDescent="0.2"/>
    <row r="106863" customFormat="1" x14ac:dyDescent="0.2"/>
    <row r="106864" customFormat="1" x14ac:dyDescent="0.2"/>
    <row r="106865" customFormat="1" x14ac:dyDescent="0.2"/>
    <row r="106866" customFormat="1" x14ac:dyDescent="0.2"/>
    <row r="106867" customFormat="1" x14ac:dyDescent="0.2"/>
    <row r="106868" customFormat="1" x14ac:dyDescent="0.2"/>
    <row r="106869" customFormat="1" x14ac:dyDescent="0.2"/>
    <row r="106870" customFormat="1" x14ac:dyDescent="0.2"/>
    <row r="106871" customFormat="1" x14ac:dyDescent="0.2"/>
    <row r="106872" customFormat="1" x14ac:dyDescent="0.2"/>
    <row r="106873" customFormat="1" x14ac:dyDescent="0.2"/>
    <row r="106874" customFormat="1" x14ac:dyDescent="0.2"/>
    <row r="106875" customFormat="1" x14ac:dyDescent="0.2"/>
    <row r="106876" customFormat="1" x14ac:dyDescent="0.2"/>
    <row r="106877" customFormat="1" x14ac:dyDescent="0.2"/>
    <row r="106878" customFormat="1" x14ac:dyDescent="0.2"/>
    <row r="106879" customFormat="1" x14ac:dyDescent="0.2"/>
    <row r="106880" customFormat="1" x14ac:dyDescent="0.2"/>
    <row r="106881" customFormat="1" x14ac:dyDescent="0.2"/>
    <row r="106882" customFormat="1" x14ac:dyDescent="0.2"/>
    <row r="106883" customFormat="1" x14ac:dyDescent="0.2"/>
    <row r="106884" customFormat="1" x14ac:dyDescent="0.2"/>
    <row r="106885" customFormat="1" x14ac:dyDescent="0.2"/>
    <row r="106886" customFormat="1" x14ac:dyDescent="0.2"/>
    <row r="106887" customFormat="1" x14ac:dyDescent="0.2"/>
    <row r="106888" customFormat="1" x14ac:dyDescent="0.2"/>
    <row r="106889" customFormat="1" x14ac:dyDescent="0.2"/>
    <row r="106890" customFormat="1" x14ac:dyDescent="0.2"/>
    <row r="106891" customFormat="1" x14ac:dyDescent="0.2"/>
    <row r="106892" customFormat="1" x14ac:dyDescent="0.2"/>
    <row r="106893" customFormat="1" x14ac:dyDescent="0.2"/>
    <row r="106894" customFormat="1" x14ac:dyDescent="0.2"/>
    <row r="106895" customFormat="1" x14ac:dyDescent="0.2"/>
    <row r="106896" customFormat="1" x14ac:dyDescent="0.2"/>
    <row r="106897" customFormat="1" x14ac:dyDescent="0.2"/>
    <row r="106898" customFormat="1" x14ac:dyDescent="0.2"/>
    <row r="106899" customFormat="1" x14ac:dyDescent="0.2"/>
    <row r="106900" customFormat="1" x14ac:dyDescent="0.2"/>
    <row r="106901" customFormat="1" x14ac:dyDescent="0.2"/>
    <row r="106902" customFormat="1" x14ac:dyDescent="0.2"/>
    <row r="106903" customFormat="1" x14ac:dyDescent="0.2"/>
    <row r="106904" customFormat="1" x14ac:dyDescent="0.2"/>
    <row r="106905" customFormat="1" x14ac:dyDescent="0.2"/>
    <row r="106906" customFormat="1" x14ac:dyDescent="0.2"/>
    <row r="106907" customFormat="1" x14ac:dyDescent="0.2"/>
    <row r="106908" customFormat="1" x14ac:dyDescent="0.2"/>
    <row r="106909" customFormat="1" x14ac:dyDescent="0.2"/>
    <row r="106910" customFormat="1" x14ac:dyDescent="0.2"/>
    <row r="106911" customFormat="1" x14ac:dyDescent="0.2"/>
    <row r="106912" customFormat="1" x14ac:dyDescent="0.2"/>
    <row r="106913" customFormat="1" x14ac:dyDescent="0.2"/>
    <row r="106914" customFormat="1" x14ac:dyDescent="0.2"/>
    <row r="106915" customFormat="1" x14ac:dyDescent="0.2"/>
    <row r="106916" customFormat="1" x14ac:dyDescent="0.2"/>
    <row r="106917" customFormat="1" x14ac:dyDescent="0.2"/>
    <row r="106918" customFormat="1" x14ac:dyDescent="0.2"/>
    <row r="106919" customFormat="1" x14ac:dyDescent="0.2"/>
    <row r="106920" customFormat="1" x14ac:dyDescent="0.2"/>
    <row r="106921" customFormat="1" x14ac:dyDescent="0.2"/>
    <row r="106922" customFormat="1" x14ac:dyDescent="0.2"/>
    <row r="106923" customFormat="1" x14ac:dyDescent="0.2"/>
    <row r="106924" customFormat="1" x14ac:dyDescent="0.2"/>
    <row r="106925" customFormat="1" x14ac:dyDescent="0.2"/>
    <row r="106926" customFormat="1" x14ac:dyDescent="0.2"/>
    <row r="106927" customFormat="1" x14ac:dyDescent="0.2"/>
    <row r="106928" customFormat="1" x14ac:dyDescent="0.2"/>
    <row r="106929" customFormat="1" x14ac:dyDescent="0.2"/>
    <row r="106930" customFormat="1" x14ac:dyDescent="0.2"/>
    <row r="106931" customFormat="1" x14ac:dyDescent="0.2"/>
    <row r="106932" customFormat="1" x14ac:dyDescent="0.2"/>
    <row r="106933" customFormat="1" x14ac:dyDescent="0.2"/>
    <row r="106934" customFormat="1" x14ac:dyDescent="0.2"/>
    <row r="106935" customFormat="1" x14ac:dyDescent="0.2"/>
    <row r="106936" customFormat="1" x14ac:dyDescent="0.2"/>
    <row r="106937" customFormat="1" x14ac:dyDescent="0.2"/>
    <row r="106938" customFormat="1" x14ac:dyDescent="0.2"/>
    <row r="106939" customFormat="1" x14ac:dyDescent="0.2"/>
    <row r="106940" customFormat="1" x14ac:dyDescent="0.2"/>
    <row r="106941" customFormat="1" x14ac:dyDescent="0.2"/>
    <row r="106942" customFormat="1" x14ac:dyDescent="0.2"/>
    <row r="106943" customFormat="1" x14ac:dyDescent="0.2"/>
    <row r="106944" customFormat="1" x14ac:dyDescent="0.2"/>
    <row r="106945" customFormat="1" x14ac:dyDescent="0.2"/>
    <row r="106946" customFormat="1" x14ac:dyDescent="0.2"/>
    <row r="106947" customFormat="1" x14ac:dyDescent="0.2"/>
    <row r="106948" customFormat="1" x14ac:dyDescent="0.2"/>
    <row r="106949" customFormat="1" x14ac:dyDescent="0.2"/>
    <row r="106950" customFormat="1" x14ac:dyDescent="0.2"/>
    <row r="106951" customFormat="1" x14ac:dyDescent="0.2"/>
    <row r="106952" customFormat="1" x14ac:dyDescent="0.2"/>
    <row r="106953" customFormat="1" x14ac:dyDescent="0.2"/>
    <row r="106954" customFormat="1" x14ac:dyDescent="0.2"/>
    <row r="106955" customFormat="1" x14ac:dyDescent="0.2"/>
    <row r="106956" customFormat="1" x14ac:dyDescent="0.2"/>
    <row r="106957" customFormat="1" x14ac:dyDescent="0.2"/>
    <row r="106958" customFormat="1" x14ac:dyDescent="0.2"/>
    <row r="106959" customFormat="1" x14ac:dyDescent="0.2"/>
    <row r="106960" customFormat="1" x14ac:dyDescent="0.2"/>
    <row r="106961" customFormat="1" x14ac:dyDescent="0.2"/>
    <row r="106962" customFormat="1" x14ac:dyDescent="0.2"/>
    <row r="106963" customFormat="1" x14ac:dyDescent="0.2"/>
    <row r="106964" customFormat="1" x14ac:dyDescent="0.2"/>
    <row r="106965" customFormat="1" x14ac:dyDescent="0.2"/>
    <row r="106966" customFormat="1" x14ac:dyDescent="0.2"/>
    <row r="106967" customFormat="1" x14ac:dyDescent="0.2"/>
    <row r="106968" customFormat="1" x14ac:dyDescent="0.2"/>
    <row r="106969" customFormat="1" x14ac:dyDescent="0.2"/>
    <row r="106970" customFormat="1" x14ac:dyDescent="0.2"/>
    <row r="106971" customFormat="1" x14ac:dyDescent="0.2"/>
    <row r="106972" customFormat="1" x14ac:dyDescent="0.2"/>
    <row r="106973" customFormat="1" x14ac:dyDescent="0.2"/>
    <row r="106974" customFormat="1" x14ac:dyDescent="0.2"/>
    <row r="106975" customFormat="1" x14ac:dyDescent="0.2"/>
    <row r="106976" customFormat="1" x14ac:dyDescent="0.2"/>
    <row r="106977" customFormat="1" x14ac:dyDescent="0.2"/>
    <row r="106978" customFormat="1" x14ac:dyDescent="0.2"/>
    <row r="106979" customFormat="1" x14ac:dyDescent="0.2"/>
    <row r="106980" customFormat="1" x14ac:dyDescent="0.2"/>
    <row r="106981" customFormat="1" x14ac:dyDescent="0.2"/>
    <row r="106982" customFormat="1" x14ac:dyDescent="0.2"/>
    <row r="106983" customFormat="1" x14ac:dyDescent="0.2"/>
    <row r="106984" customFormat="1" x14ac:dyDescent="0.2"/>
    <row r="106985" customFormat="1" x14ac:dyDescent="0.2"/>
    <row r="106986" customFormat="1" x14ac:dyDescent="0.2"/>
    <row r="106987" customFormat="1" x14ac:dyDescent="0.2"/>
    <row r="106988" customFormat="1" x14ac:dyDescent="0.2"/>
    <row r="106989" customFormat="1" x14ac:dyDescent="0.2"/>
    <row r="106990" customFormat="1" x14ac:dyDescent="0.2"/>
    <row r="106991" customFormat="1" x14ac:dyDescent="0.2"/>
    <row r="106992" customFormat="1" x14ac:dyDescent="0.2"/>
    <row r="106993" customFormat="1" x14ac:dyDescent="0.2"/>
    <row r="106994" customFormat="1" x14ac:dyDescent="0.2"/>
    <row r="106995" customFormat="1" x14ac:dyDescent="0.2"/>
    <row r="106996" customFormat="1" x14ac:dyDescent="0.2"/>
    <row r="106997" customFormat="1" x14ac:dyDescent="0.2"/>
    <row r="106998" customFormat="1" x14ac:dyDescent="0.2"/>
    <row r="106999" customFormat="1" x14ac:dyDescent="0.2"/>
    <row r="107000" customFormat="1" x14ac:dyDescent="0.2"/>
    <row r="107001" customFormat="1" x14ac:dyDescent="0.2"/>
    <row r="107002" customFormat="1" x14ac:dyDescent="0.2"/>
    <row r="107003" customFormat="1" x14ac:dyDescent="0.2"/>
    <row r="107004" customFormat="1" x14ac:dyDescent="0.2"/>
    <row r="107005" customFormat="1" x14ac:dyDescent="0.2"/>
    <row r="107006" customFormat="1" x14ac:dyDescent="0.2"/>
    <row r="107007" customFormat="1" x14ac:dyDescent="0.2"/>
    <row r="107008" customFormat="1" x14ac:dyDescent="0.2"/>
    <row r="107009" customFormat="1" x14ac:dyDescent="0.2"/>
    <row r="107010" customFormat="1" x14ac:dyDescent="0.2"/>
    <row r="107011" customFormat="1" x14ac:dyDescent="0.2"/>
    <row r="107012" customFormat="1" x14ac:dyDescent="0.2"/>
    <row r="107013" customFormat="1" x14ac:dyDescent="0.2"/>
    <row r="107014" customFormat="1" x14ac:dyDescent="0.2"/>
    <row r="107015" customFormat="1" x14ac:dyDescent="0.2"/>
    <row r="107016" customFormat="1" x14ac:dyDescent="0.2"/>
    <row r="107017" customFormat="1" x14ac:dyDescent="0.2"/>
    <row r="107018" customFormat="1" x14ac:dyDescent="0.2"/>
    <row r="107019" customFormat="1" x14ac:dyDescent="0.2"/>
    <row r="107020" customFormat="1" x14ac:dyDescent="0.2"/>
    <row r="107021" customFormat="1" x14ac:dyDescent="0.2"/>
    <row r="107022" customFormat="1" x14ac:dyDescent="0.2"/>
    <row r="107023" customFormat="1" x14ac:dyDescent="0.2"/>
    <row r="107024" customFormat="1" x14ac:dyDescent="0.2"/>
    <row r="107025" customFormat="1" x14ac:dyDescent="0.2"/>
    <row r="107026" customFormat="1" x14ac:dyDescent="0.2"/>
    <row r="107027" customFormat="1" x14ac:dyDescent="0.2"/>
    <row r="107028" customFormat="1" x14ac:dyDescent="0.2"/>
    <row r="107029" customFormat="1" x14ac:dyDescent="0.2"/>
    <row r="107030" customFormat="1" x14ac:dyDescent="0.2"/>
    <row r="107031" customFormat="1" x14ac:dyDescent="0.2"/>
    <row r="107032" customFormat="1" x14ac:dyDescent="0.2"/>
    <row r="107033" customFormat="1" x14ac:dyDescent="0.2"/>
    <row r="107034" customFormat="1" x14ac:dyDescent="0.2"/>
    <row r="107035" customFormat="1" x14ac:dyDescent="0.2"/>
    <row r="107036" customFormat="1" x14ac:dyDescent="0.2"/>
    <row r="107037" customFormat="1" x14ac:dyDescent="0.2"/>
    <row r="107038" customFormat="1" x14ac:dyDescent="0.2"/>
    <row r="107039" customFormat="1" x14ac:dyDescent="0.2"/>
    <row r="107040" customFormat="1" x14ac:dyDescent="0.2"/>
    <row r="107041" customFormat="1" x14ac:dyDescent="0.2"/>
    <row r="107042" customFormat="1" x14ac:dyDescent="0.2"/>
    <row r="107043" customFormat="1" x14ac:dyDescent="0.2"/>
    <row r="107044" customFormat="1" x14ac:dyDescent="0.2"/>
    <row r="107045" customFormat="1" x14ac:dyDescent="0.2"/>
    <row r="107046" customFormat="1" x14ac:dyDescent="0.2"/>
    <row r="107047" customFormat="1" x14ac:dyDescent="0.2"/>
    <row r="107048" customFormat="1" x14ac:dyDescent="0.2"/>
    <row r="107049" customFormat="1" x14ac:dyDescent="0.2"/>
    <row r="107050" customFormat="1" x14ac:dyDescent="0.2"/>
    <row r="107051" customFormat="1" x14ac:dyDescent="0.2"/>
    <row r="107052" customFormat="1" x14ac:dyDescent="0.2"/>
    <row r="107053" customFormat="1" x14ac:dyDescent="0.2"/>
    <row r="107054" customFormat="1" x14ac:dyDescent="0.2"/>
    <row r="107055" customFormat="1" x14ac:dyDescent="0.2"/>
    <row r="107056" customFormat="1" x14ac:dyDescent="0.2"/>
    <row r="107057" customFormat="1" x14ac:dyDescent="0.2"/>
    <row r="107058" customFormat="1" x14ac:dyDescent="0.2"/>
    <row r="107059" customFormat="1" x14ac:dyDescent="0.2"/>
    <row r="107060" customFormat="1" x14ac:dyDescent="0.2"/>
    <row r="107061" customFormat="1" x14ac:dyDescent="0.2"/>
    <row r="107062" customFormat="1" x14ac:dyDescent="0.2"/>
    <row r="107063" customFormat="1" x14ac:dyDescent="0.2"/>
    <row r="107064" customFormat="1" x14ac:dyDescent="0.2"/>
    <row r="107065" customFormat="1" x14ac:dyDescent="0.2"/>
    <row r="107066" customFormat="1" x14ac:dyDescent="0.2"/>
    <row r="107067" customFormat="1" x14ac:dyDescent="0.2"/>
    <row r="107068" customFormat="1" x14ac:dyDescent="0.2"/>
    <row r="107069" customFormat="1" x14ac:dyDescent="0.2"/>
    <row r="107070" customFormat="1" x14ac:dyDescent="0.2"/>
    <row r="107071" customFormat="1" x14ac:dyDescent="0.2"/>
    <row r="107072" customFormat="1" x14ac:dyDescent="0.2"/>
    <row r="107073" customFormat="1" x14ac:dyDescent="0.2"/>
    <row r="107074" customFormat="1" x14ac:dyDescent="0.2"/>
    <row r="107075" customFormat="1" x14ac:dyDescent="0.2"/>
    <row r="107076" customFormat="1" x14ac:dyDescent="0.2"/>
    <row r="107077" customFormat="1" x14ac:dyDescent="0.2"/>
    <row r="107078" customFormat="1" x14ac:dyDescent="0.2"/>
    <row r="107079" customFormat="1" x14ac:dyDescent="0.2"/>
    <row r="107080" customFormat="1" x14ac:dyDescent="0.2"/>
    <row r="107081" customFormat="1" x14ac:dyDescent="0.2"/>
    <row r="107082" customFormat="1" x14ac:dyDescent="0.2"/>
    <row r="107083" customFormat="1" x14ac:dyDescent="0.2"/>
    <row r="107084" customFormat="1" x14ac:dyDescent="0.2"/>
    <row r="107085" customFormat="1" x14ac:dyDescent="0.2"/>
    <row r="107086" customFormat="1" x14ac:dyDescent="0.2"/>
    <row r="107087" customFormat="1" x14ac:dyDescent="0.2"/>
    <row r="107088" customFormat="1" x14ac:dyDescent="0.2"/>
    <row r="107089" customFormat="1" x14ac:dyDescent="0.2"/>
    <row r="107090" customFormat="1" x14ac:dyDescent="0.2"/>
    <row r="107091" customFormat="1" x14ac:dyDescent="0.2"/>
    <row r="107092" customFormat="1" x14ac:dyDescent="0.2"/>
    <row r="107093" customFormat="1" x14ac:dyDescent="0.2"/>
    <row r="107094" customFormat="1" x14ac:dyDescent="0.2"/>
    <row r="107095" customFormat="1" x14ac:dyDescent="0.2"/>
    <row r="107096" customFormat="1" x14ac:dyDescent="0.2"/>
    <row r="107097" customFormat="1" x14ac:dyDescent="0.2"/>
    <row r="107098" customFormat="1" x14ac:dyDescent="0.2"/>
    <row r="107099" customFormat="1" x14ac:dyDescent="0.2"/>
    <row r="107100" customFormat="1" x14ac:dyDescent="0.2"/>
    <row r="107101" customFormat="1" x14ac:dyDescent="0.2"/>
    <row r="107102" customFormat="1" x14ac:dyDescent="0.2"/>
    <row r="107103" customFormat="1" x14ac:dyDescent="0.2"/>
    <row r="107104" customFormat="1" x14ac:dyDescent="0.2"/>
    <row r="107105" customFormat="1" x14ac:dyDescent="0.2"/>
    <row r="107106" customFormat="1" x14ac:dyDescent="0.2"/>
    <row r="107107" customFormat="1" x14ac:dyDescent="0.2"/>
    <row r="107108" customFormat="1" x14ac:dyDescent="0.2"/>
    <row r="107109" customFormat="1" x14ac:dyDescent="0.2"/>
    <row r="107110" customFormat="1" x14ac:dyDescent="0.2"/>
    <row r="107111" customFormat="1" x14ac:dyDescent="0.2"/>
    <row r="107112" customFormat="1" x14ac:dyDescent="0.2"/>
    <row r="107113" customFormat="1" x14ac:dyDescent="0.2"/>
    <row r="107114" customFormat="1" x14ac:dyDescent="0.2"/>
    <row r="107115" customFormat="1" x14ac:dyDescent="0.2"/>
    <row r="107116" customFormat="1" x14ac:dyDescent="0.2"/>
    <row r="107117" customFormat="1" x14ac:dyDescent="0.2"/>
    <row r="107118" customFormat="1" x14ac:dyDescent="0.2"/>
    <row r="107119" customFormat="1" x14ac:dyDescent="0.2"/>
    <row r="107120" customFormat="1" x14ac:dyDescent="0.2"/>
    <row r="107121" customFormat="1" x14ac:dyDescent="0.2"/>
    <row r="107122" customFormat="1" x14ac:dyDescent="0.2"/>
    <row r="107123" customFormat="1" x14ac:dyDescent="0.2"/>
    <row r="107124" customFormat="1" x14ac:dyDescent="0.2"/>
    <row r="107125" customFormat="1" x14ac:dyDescent="0.2"/>
    <row r="107126" customFormat="1" x14ac:dyDescent="0.2"/>
    <row r="107127" customFormat="1" x14ac:dyDescent="0.2"/>
    <row r="107128" customFormat="1" x14ac:dyDescent="0.2"/>
    <row r="107129" customFormat="1" x14ac:dyDescent="0.2"/>
    <row r="107130" customFormat="1" x14ac:dyDescent="0.2"/>
    <row r="107131" customFormat="1" x14ac:dyDescent="0.2"/>
    <row r="107132" customFormat="1" x14ac:dyDescent="0.2"/>
    <row r="107133" customFormat="1" x14ac:dyDescent="0.2"/>
    <row r="107134" customFormat="1" x14ac:dyDescent="0.2"/>
    <row r="107135" customFormat="1" x14ac:dyDescent="0.2"/>
    <row r="107136" customFormat="1" x14ac:dyDescent="0.2"/>
    <row r="107137" customFormat="1" x14ac:dyDescent="0.2"/>
    <row r="107138" customFormat="1" x14ac:dyDescent="0.2"/>
    <row r="107139" customFormat="1" x14ac:dyDescent="0.2"/>
    <row r="107140" customFormat="1" x14ac:dyDescent="0.2"/>
    <row r="107141" customFormat="1" x14ac:dyDescent="0.2"/>
    <row r="107142" customFormat="1" x14ac:dyDescent="0.2"/>
    <row r="107143" customFormat="1" x14ac:dyDescent="0.2"/>
    <row r="107144" customFormat="1" x14ac:dyDescent="0.2"/>
    <row r="107145" customFormat="1" x14ac:dyDescent="0.2"/>
    <row r="107146" customFormat="1" x14ac:dyDescent="0.2"/>
    <row r="107147" customFormat="1" x14ac:dyDescent="0.2"/>
    <row r="107148" customFormat="1" x14ac:dyDescent="0.2"/>
    <row r="107149" customFormat="1" x14ac:dyDescent="0.2"/>
    <row r="107150" customFormat="1" x14ac:dyDescent="0.2"/>
    <row r="107151" customFormat="1" x14ac:dyDescent="0.2"/>
    <row r="107152" customFormat="1" x14ac:dyDescent="0.2"/>
    <row r="107153" customFormat="1" x14ac:dyDescent="0.2"/>
    <row r="107154" customFormat="1" x14ac:dyDescent="0.2"/>
    <row r="107155" customFormat="1" x14ac:dyDescent="0.2"/>
    <row r="107156" customFormat="1" x14ac:dyDescent="0.2"/>
    <row r="107157" customFormat="1" x14ac:dyDescent="0.2"/>
    <row r="107158" customFormat="1" x14ac:dyDescent="0.2"/>
    <row r="107159" customFormat="1" x14ac:dyDescent="0.2"/>
    <row r="107160" customFormat="1" x14ac:dyDescent="0.2"/>
    <row r="107161" customFormat="1" x14ac:dyDescent="0.2"/>
    <row r="107162" customFormat="1" x14ac:dyDescent="0.2"/>
    <row r="107163" customFormat="1" x14ac:dyDescent="0.2"/>
    <row r="107164" customFormat="1" x14ac:dyDescent="0.2"/>
    <row r="107165" customFormat="1" x14ac:dyDescent="0.2"/>
    <row r="107166" customFormat="1" x14ac:dyDescent="0.2"/>
    <row r="107167" customFormat="1" x14ac:dyDescent="0.2"/>
    <row r="107168" customFormat="1" x14ac:dyDescent="0.2"/>
    <row r="107169" customFormat="1" x14ac:dyDescent="0.2"/>
    <row r="107170" customFormat="1" x14ac:dyDescent="0.2"/>
    <row r="107171" customFormat="1" x14ac:dyDescent="0.2"/>
    <row r="107172" customFormat="1" x14ac:dyDescent="0.2"/>
    <row r="107173" customFormat="1" x14ac:dyDescent="0.2"/>
    <row r="107174" customFormat="1" x14ac:dyDescent="0.2"/>
    <row r="107175" customFormat="1" x14ac:dyDescent="0.2"/>
    <row r="107176" customFormat="1" x14ac:dyDescent="0.2"/>
    <row r="107177" customFormat="1" x14ac:dyDescent="0.2"/>
    <row r="107178" customFormat="1" x14ac:dyDescent="0.2"/>
    <row r="107179" customFormat="1" x14ac:dyDescent="0.2"/>
    <row r="107180" customFormat="1" x14ac:dyDescent="0.2"/>
    <row r="107181" customFormat="1" x14ac:dyDescent="0.2"/>
    <row r="107182" customFormat="1" x14ac:dyDescent="0.2"/>
    <row r="107183" customFormat="1" x14ac:dyDescent="0.2"/>
    <row r="107184" customFormat="1" x14ac:dyDescent="0.2"/>
    <row r="107185" customFormat="1" x14ac:dyDescent="0.2"/>
    <row r="107186" customFormat="1" x14ac:dyDescent="0.2"/>
    <row r="107187" customFormat="1" x14ac:dyDescent="0.2"/>
    <row r="107188" customFormat="1" x14ac:dyDescent="0.2"/>
    <row r="107189" customFormat="1" x14ac:dyDescent="0.2"/>
    <row r="107190" customFormat="1" x14ac:dyDescent="0.2"/>
    <row r="107191" customFormat="1" x14ac:dyDescent="0.2"/>
    <row r="107192" customFormat="1" x14ac:dyDescent="0.2"/>
    <row r="107193" customFormat="1" x14ac:dyDescent="0.2"/>
    <row r="107194" customFormat="1" x14ac:dyDescent="0.2"/>
    <row r="107195" customFormat="1" x14ac:dyDescent="0.2"/>
    <row r="107196" customFormat="1" x14ac:dyDescent="0.2"/>
    <row r="107197" customFormat="1" x14ac:dyDescent="0.2"/>
    <row r="107198" customFormat="1" x14ac:dyDescent="0.2"/>
    <row r="107199" customFormat="1" x14ac:dyDescent="0.2"/>
    <row r="107200" customFormat="1" x14ac:dyDescent="0.2"/>
    <row r="107201" customFormat="1" x14ac:dyDescent="0.2"/>
    <row r="107202" customFormat="1" x14ac:dyDescent="0.2"/>
    <row r="107203" customFormat="1" x14ac:dyDescent="0.2"/>
    <row r="107204" customFormat="1" x14ac:dyDescent="0.2"/>
    <row r="107205" customFormat="1" x14ac:dyDescent="0.2"/>
    <row r="107206" customFormat="1" x14ac:dyDescent="0.2"/>
    <row r="107207" customFormat="1" x14ac:dyDescent="0.2"/>
    <row r="107208" customFormat="1" x14ac:dyDescent="0.2"/>
    <row r="107209" customFormat="1" x14ac:dyDescent="0.2"/>
    <row r="107210" customFormat="1" x14ac:dyDescent="0.2"/>
    <row r="107211" customFormat="1" x14ac:dyDescent="0.2"/>
    <row r="107212" customFormat="1" x14ac:dyDescent="0.2"/>
    <row r="107213" customFormat="1" x14ac:dyDescent="0.2"/>
    <row r="107214" customFormat="1" x14ac:dyDescent="0.2"/>
    <row r="107215" customFormat="1" x14ac:dyDescent="0.2"/>
    <row r="107216" customFormat="1" x14ac:dyDescent="0.2"/>
    <row r="107217" customFormat="1" x14ac:dyDescent="0.2"/>
    <row r="107218" customFormat="1" x14ac:dyDescent="0.2"/>
    <row r="107219" customFormat="1" x14ac:dyDescent="0.2"/>
    <row r="107220" customFormat="1" x14ac:dyDescent="0.2"/>
    <row r="107221" customFormat="1" x14ac:dyDescent="0.2"/>
    <row r="107222" customFormat="1" x14ac:dyDescent="0.2"/>
    <row r="107223" customFormat="1" x14ac:dyDescent="0.2"/>
    <row r="107224" customFormat="1" x14ac:dyDescent="0.2"/>
    <row r="107225" customFormat="1" x14ac:dyDescent="0.2"/>
    <row r="107226" customFormat="1" x14ac:dyDescent="0.2"/>
    <row r="107227" customFormat="1" x14ac:dyDescent="0.2"/>
    <row r="107228" customFormat="1" x14ac:dyDescent="0.2"/>
    <row r="107229" customFormat="1" x14ac:dyDescent="0.2"/>
    <row r="107230" customFormat="1" x14ac:dyDescent="0.2"/>
    <row r="107231" customFormat="1" x14ac:dyDescent="0.2"/>
    <row r="107232" customFormat="1" x14ac:dyDescent="0.2"/>
    <row r="107233" customFormat="1" x14ac:dyDescent="0.2"/>
    <row r="107234" customFormat="1" x14ac:dyDescent="0.2"/>
    <row r="107235" customFormat="1" x14ac:dyDescent="0.2"/>
    <row r="107236" customFormat="1" x14ac:dyDescent="0.2"/>
    <row r="107237" customFormat="1" x14ac:dyDescent="0.2"/>
    <row r="107238" customFormat="1" x14ac:dyDescent="0.2"/>
    <row r="107239" customFormat="1" x14ac:dyDescent="0.2"/>
    <row r="107240" customFormat="1" x14ac:dyDescent="0.2"/>
    <row r="107241" customFormat="1" x14ac:dyDescent="0.2"/>
    <row r="107242" customFormat="1" x14ac:dyDescent="0.2"/>
    <row r="107243" customFormat="1" x14ac:dyDescent="0.2"/>
    <row r="107244" customFormat="1" x14ac:dyDescent="0.2"/>
    <row r="107245" customFormat="1" x14ac:dyDescent="0.2"/>
    <row r="107246" customFormat="1" x14ac:dyDescent="0.2"/>
    <row r="107247" customFormat="1" x14ac:dyDescent="0.2"/>
    <row r="107248" customFormat="1" x14ac:dyDescent="0.2"/>
    <row r="107249" customFormat="1" x14ac:dyDescent="0.2"/>
    <row r="107250" customFormat="1" x14ac:dyDescent="0.2"/>
    <row r="107251" customFormat="1" x14ac:dyDescent="0.2"/>
    <row r="107252" customFormat="1" x14ac:dyDescent="0.2"/>
    <row r="107253" customFormat="1" x14ac:dyDescent="0.2"/>
    <row r="107254" customFormat="1" x14ac:dyDescent="0.2"/>
    <row r="107255" customFormat="1" x14ac:dyDescent="0.2"/>
    <row r="107256" customFormat="1" x14ac:dyDescent="0.2"/>
    <row r="107257" customFormat="1" x14ac:dyDescent="0.2"/>
    <row r="107258" customFormat="1" x14ac:dyDescent="0.2"/>
    <row r="107259" customFormat="1" x14ac:dyDescent="0.2"/>
    <row r="107260" customFormat="1" x14ac:dyDescent="0.2"/>
    <row r="107261" customFormat="1" x14ac:dyDescent="0.2"/>
    <row r="107262" customFormat="1" x14ac:dyDescent="0.2"/>
    <row r="107263" customFormat="1" x14ac:dyDescent="0.2"/>
    <row r="107264" customFormat="1" x14ac:dyDescent="0.2"/>
    <row r="107265" customFormat="1" x14ac:dyDescent="0.2"/>
    <row r="107266" customFormat="1" x14ac:dyDescent="0.2"/>
    <row r="107267" customFormat="1" x14ac:dyDescent="0.2"/>
    <row r="107268" customFormat="1" x14ac:dyDescent="0.2"/>
    <row r="107269" customFormat="1" x14ac:dyDescent="0.2"/>
    <row r="107270" customFormat="1" x14ac:dyDescent="0.2"/>
    <row r="107271" customFormat="1" x14ac:dyDescent="0.2"/>
    <row r="107272" customFormat="1" x14ac:dyDescent="0.2"/>
    <row r="107273" customFormat="1" x14ac:dyDescent="0.2"/>
    <row r="107274" customFormat="1" x14ac:dyDescent="0.2"/>
    <row r="107275" customFormat="1" x14ac:dyDescent="0.2"/>
    <row r="107276" customFormat="1" x14ac:dyDescent="0.2"/>
    <row r="107277" customFormat="1" x14ac:dyDescent="0.2"/>
    <row r="107278" customFormat="1" x14ac:dyDescent="0.2"/>
    <row r="107279" customFormat="1" x14ac:dyDescent="0.2"/>
    <row r="107280" customFormat="1" x14ac:dyDescent="0.2"/>
    <row r="107281" customFormat="1" x14ac:dyDescent="0.2"/>
    <row r="107282" customFormat="1" x14ac:dyDescent="0.2"/>
    <row r="107283" customFormat="1" x14ac:dyDescent="0.2"/>
    <row r="107284" customFormat="1" x14ac:dyDescent="0.2"/>
    <row r="107285" customFormat="1" x14ac:dyDescent="0.2"/>
    <row r="107286" customFormat="1" x14ac:dyDescent="0.2"/>
    <row r="107287" customFormat="1" x14ac:dyDescent="0.2"/>
    <row r="107288" customFormat="1" x14ac:dyDescent="0.2"/>
    <row r="107289" customFormat="1" x14ac:dyDescent="0.2"/>
    <row r="107290" customFormat="1" x14ac:dyDescent="0.2"/>
    <row r="107291" customFormat="1" x14ac:dyDescent="0.2"/>
    <row r="107292" customFormat="1" x14ac:dyDescent="0.2"/>
    <row r="107293" customFormat="1" x14ac:dyDescent="0.2"/>
    <row r="107294" customFormat="1" x14ac:dyDescent="0.2"/>
    <row r="107295" customFormat="1" x14ac:dyDescent="0.2"/>
    <row r="107296" customFormat="1" x14ac:dyDescent="0.2"/>
    <row r="107297" customFormat="1" x14ac:dyDescent="0.2"/>
    <row r="107298" customFormat="1" x14ac:dyDescent="0.2"/>
    <row r="107299" customFormat="1" x14ac:dyDescent="0.2"/>
    <row r="107300" customFormat="1" x14ac:dyDescent="0.2"/>
    <row r="107301" customFormat="1" x14ac:dyDescent="0.2"/>
    <row r="107302" customFormat="1" x14ac:dyDescent="0.2"/>
    <row r="107303" customFormat="1" x14ac:dyDescent="0.2"/>
    <row r="107304" customFormat="1" x14ac:dyDescent="0.2"/>
    <row r="107305" customFormat="1" x14ac:dyDescent="0.2"/>
    <row r="107306" customFormat="1" x14ac:dyDescent="0.2"/>
    <row r="107307" customFormat="1" x14ac:dyDescent="0.2"/>
    <row r="107308" customFormat="1" x14ac:dyDescent="0.2"/>
    <row r="107309" customFormat="1" x14ac:dyDescent="0.2"/>
    <row r="107310" customFormat="1" x14ac:dyDescent="0.2"/>
    <row r="107311" customFormat="1" x14ac:dyDescent="0.2"/>
    <row r="107312" customFormat="1" x14ac:dyDescent="0.2"/>
    <row r="107313" customFormat="1" x14ac:dyDescent="0.2"/>
    <row r="107314" customFormat="1" x14ac:dyDescent="0.2"/>
    <row r="107315" customFormat="1" x14ac:dyDescent="0.2"/>
    <row r="107316" customFormat="1" x14ac:dyDescent="0.2"/>
    <row r="107317" customFormat="1" x14ac:dyDescent="0.2"/>
    <row r="107318" customFormat="1" x14ac:dyDescent="0.2"/>
    <row r="107319" customFormat="1" x14ac:dyDescent="0.2"/>
    <row r="107320" customFormat="1" x14ac:dyDescent="0.2"/>
    <row r="107321" customFormat="1" x14ac:dyDescent="0.2"/>
    <row r="107322" customFormat="1" x14ac:dyDescent="0.2"/>
    <row r="107323" customFormat="1" x14ac:dyDescent="0.2"/>
    <row r="107324" customFormat="1" x14ac:dyDescent="0.2"/>
    <row r="107325" customFormat="1" x14ac:dyDescent="0.2"/>
    <row r="107326" customFormat="1" x14ac:dyDescent="0.2"/>
    <row r="107327" customFormat="1" x14ac:dyDescent="0.2"/>
    <row r="107328" customFormat="1" x14ac:dyDescent="0.2"/>
    <row r="107329" customFormat="1" x14ac:dyDescent="0.2"/>
    <row r="107330" customFormat="1" x14ac:dyDescent="0.2"/>
    <row r="107331" customFormat="1" x14ac:dyDescent="0.2"/>
    <row r="107332" customFormat="1" x14ac:dyDescent="0.2"/>
    <row r="107333" customFormat="1" x14ac:dyDescent="0.2"/>
    <row r="107334" customFormat="1" x14ac:dyDescent="0.2"/>
    <row r="107335" customFormat="1" x14ac:dyDescent="0.2"/>
    <row r="107336" customFormat="1" x14ac:dyDescent="0.2"/>
    <row r="107337" customFormat="1" x14ac:dyDescent="0.2"/>
    <row r="107338" customFormat="1" x14ac:dyDescent="0.2"/>
    <row r="107339" customFormat="1" x14ac:dyDescent="0.2"/>
    <row r="107340" customFormat="1" x14ac:dyDescent="0.2"/>
    <row r="107341" customFormat="1" x14ac:dyDescent="0.2"/>
    <row r="107342" customFormat="1" x14ac:dyDescent="0.2"/>
    <row r="107343" customFormat="1" x14ac:dyDescent="0.2"/>
    <row r="107344" customFormat="1" x14ac:dyDescent="0.2"/>
    <row r="107345" customFormat="1" x14ac:dyDescent="0.2"/>
    <row r="107346" customFormat="1" x14ac:dyDescent="0.2"/>
    <row r="107347" customFormat="1" x14ac:dyDescent="0.2"/>
    <row r="107348" customFormat="1" x14ac:dyDescent="0.2"/>
    <row r="107349" customFormat="1" x14ac:dyDescent="0.2"/>
    <row r="107350" customFormat="1" x14ac:dyDescent="0.2"/>
    <row r="107351" customFormat="1" x14ac:dyDescent="0.2"/>
    <row r="107352" customFormat="1" x14ac:dyDescent="0.2"/>
    <row r="107353" customFormat="1" x14ac:dyDescent="0.2"/>
    <row r="107354" customFormat="1" x14ac:dyDescent="0.2"/>
    <row r="107355" customFormat="1" x14ac:dyDescent="0.2"/>
    <row r="107356" customFormat="1" x14ac:dyDescent="0.2"/>
    <row r="107357" customFormat="1" x14ac:dyDescent="0.2"/>
    <row r="107358" customFormat="1" x14ac:dyDescent="0.2"/>
    <row r="107359" customFormat="1" x14ac:dyDescent="0.2"/>
    <row r="107360" customFormat="1" x14ac:dyDescent="0.2"/>
    <row r="107361" customFormat="1" x14ac:dyDescent="0.2"/>
    <row r="107362" customFormat="1" x14ac:dyDescent="0.2"/>
    <row r="107363" customFormat="1" x14ac:dyDescent="0.2"/>
    <row r="107364" customFormat="1" x14ac:dyDescent="0.2"/>
    <row r="107365" customFormat="1" x14ac:dyDescent="0.2"/>
    <row r="107366" customFormat="1" x14ac:dyDescent="0.2"/>
    <row r="107367" customFormat="1" x14ac:dyDescent="0.2"/>
    <row r="107368" customFormat="1" x14ac:dyDescent="0.2"/>
    <row r="107369" customFormat="1" x14ac:dyDescent="0.2"/>
    <row r="107370" customFormat="1" x14ac:dyDescent="0.2"/>
    <row r="107371" customFormat="1" x14ac:dyDescent="0.2"/>
    <row r="107372" customFormat="1" x14ac:dyDescent="0.2"/>
    <row r="107373" customFormat="1" x14ac:dyDescent="0.2"/>
    <row r="107374" customFormat="1" x14ac:dyDescent="0.2"/>
    <row r="107375" customFormat="1" x14ac:dyDescent="0.2"/>
    <row r="107376" customFormat="1" x14ac:dyDescent="0.2"/>
    <row r="107377" customFormat="1" x14ac:dyDescent="0.2"/>
    <row r="107378" customFormat="1" x14ac:dyDescent="0.2"/>
    <row r="107379" customFormat="1" x14ac:dyDescent="0.2"/>
    <row r="107380" customFormat="1" x14ac:dyDescent="0.2"/>
    <row r="107381" customFormat="1" x14ac:dyDescent="0.2"/>
    <row r="107382" customFormat="1" x14ac:dyDescent="0.2"/>
    <row r="107383" customFormat="1" x14ac:dyDescent="0.2"/>
    <row r="107384" customFormat="1" x14ac:dyDescent="0.2"/>
    <row r="107385" customFormat="1" x14ac:dyDescent="0.2"/>
    <row r="107386" customFormat="1" x14ac:dyDescent="0.2"/>
    <row r="107387" customFormat="1" x14ac:dyDescent="0.2"/>
    <row r="107388" customFormat="1" x14ac:dyDescent="0.2"/>
    <row r="107389" customFormat="1" x14ac:dyDescent="0.2"/>
    <row r="107390" customFormat="1" x14ac:dyDescent="0.2"/>
    <row r="107391" customFormat="1" x14ac:dyDescent="0.2"/>
    <row r="107392" customFormat="1" x14ac:dyDescent="0.2"/>
    <row r="107393" customFormat="1" x14ac:dyDescent="0.2"/>
    <row r="107394" customFormat="1" x14ac:dyDescent="0.2"/>
    <row r="107395" customFormat="1" x14ac:dyDescent="0.2"/>
    <row r="107396" customFormat="1" x14ac:dyDescent="0.2"/>
    <row r="107397" customFormat="1" x14ac:dyDescent="0.2"/>
    <row r="107398" customFormat="1" x14ac:dyDescent="0.2"/>
    <row r="107399" customFormat="1" x14ac:dyDescent="0.2"/>
    <row r="107400" customFormat="1" x14ac:dyDescent="0.2"/>
    <row r="107401" customFormat="1" x14ac:dyDescent="0.2"/>
    <row r="107402" customFormat="1" x14ac:dyDescent="0.2"/>
    <row r="107403" customFormat="1" x14ac:dyDescent="0.2"/>
    <row r="107404" customFormat="1" x14ac:dyDescent="0.2"/>
    <row r="107405" customFormat="1" x14ac:dyDescent="0.2"/>
    <row r="107406" customFormat="1" x14ac:dyDescent="0.2"/>
    <row r="107407" customFormat="1" x14ac:dyDescent="0.2"/>
    <row r="107408" customFormat="1" x14ac:dyDescent="0.2"/>
    <row r="107409" customFormat="1" x14ac:dyDescent="0.2"/>
    <row r="107410" customFormat="1" x14ac:dyDescent="0.2"/>
    <row r="107411" customFormat="1" x14ac:dyDescent="0.2"/>
    <row r="107412" customFormat="1" x14ac:dyDescent="0.2"/>
    <row r="107413" customFormat="1" x14ac:dyDescent="0.2"/>
    <row r="107414" customFormat="1" x14ac:dyDescent="0.2"/>
    <row r="107415" customFormat="1" x14ac:dyDescent="0.2"/>
    <row r="107416" customFormat="1" x14ac:dyDescent="0.2"/>
    <row r="107417" customFormat="1" x14ac:dyDescent="0.2"/>
    <row r="107418" customFormat="1" x14ac:dyDescent="0.2"/>
    <row r="107419" customFormat="1" x14ac:dyDescent="0.2"/>
    <row r="107420" customFormat="1" x14ac:dyDescent="0.2"/>
    <row r="107421" customFormat="1" x14ac:dyDescent="0.2"/>
    <row r="107422" customFormat="1" x14ac:dyDescent="0.2"/>
    <row r="107423" customFormat="1" x14ac:dyDescent="0.2"/>
    <row r="107424" customFormat="1" x14ac:dyDescent="0.2"/>
    <row r="107425" customFormat="1" x14ac:dyDescent="0.2"/>
    <row r="107426" customFormat="1" x14ac:dyDescent="0.2"/>
    <row r="107427" customFormat="1" x14ac:dyDescent="0.2"/>
    <row r="107428" customFormat="1" x14ac:dyDescent="0.2"/>
    <row r="107429" customFormat="1" x14ac:dyDescent="0.2"/>
    <row r="107430" customFormat="1" x14ac:dyDescent="0.2"/>
    <row r="107431" customFormat="1" x14ac:dyDescent="0.2"/>
    <row r="107432" customFormat="1" x14ac:dyDescent="0.2"/>
    <row r="107433" customFormat="1" x14ac:dyDescent="0.2"/>
    <row r="107434" customFormat="1" x14ac:dyDescent="0.2"/>
    <row r="107435" customFormat="1" x14ac:dyDescent="0.2"/>
    <row r="107436" customFormat="1" x14ac:dyDescent="0.2"/>
    <row r="107437" customFormat="1" x14ac:dyDescent="0.2"/>
    <row r="107438" customFormat="1" x14ac:dyDescent="0.2"/>
    <row r="107439" customFormat="1" x14ac:dyDescent="0.2"/>
    <row r="107440" customFormat="1" x14ac:dyDescent="0.2"/>
    <row r="107441" customFormat="1" x14ac:dyDescent="0.2"/>
    <row r="107442" customFormat="1" x14ac:dyDescent="0.2"/>
    <row r="107443" customFormat="1" x14ac:dyDescent="0.2"/>
    <row r="107444" customFormat="1" x14ac:dyDescent="0.2"/>
    <row r="107445" customFormat="1" x14ac:dyDescent="0.2"/>
    <row r="107446" customFormat="1" x14ac:dyDescent="0.2"/>
    <row r="107447" customFormat="1" x14ac:dyDescent="0.2"/>
    <row r="107448" customFormat="1" x14ac:dyDescent="0.2"/>
    <row r="107449" customFormat="1" x14ac:dyDescent="0.2"/>
    <row r="107450" customFormat="1" x14ac:dyDescent="0.2"/>
    <row r="107451" customFormat="1" x14ac:dyDescent="0.2"/>
    <row r="107452" customFormat="1" x14ac:dyDescent="0.2"/>
    <row r="107453" customFormat="1" x14ac:dyDescent="0.2"/>
    <row r="107454" customFormat="1" x14ac:dyDescent="0.2"/>
    <row r="107455" customFormat="1" x14ac:dyDescent="0.2"/>
    <row r="107456" customFormat="1" x14ac:dyDescent="0.2"/>
    <row r="107457" customFormat="1" x14ac:dyDescent="0.2"/>
    <row r="107458" customFormat="1" x14ac:dyDescent="0.2"/>
    <row r="107459" customFormat="1" x14ac:dyDescent="0.2"/>
    <row r="107460" customFormat="1" x14ac:dyDescent="0.2"/>
    <row r="107461" customFormat="1" x14ac:dyDescent="0.2"/>
    <row r="107462" customFormat="1" x14ac:dyDescent="0.2"/>
    <row r="107463" customFormat="1" x14ac:dyDescent="0.2"/>
    <row r="107464" customFormat="1" x14ac:dyDescent="0.2"/>
    <row r="107465" customFormat="1" x14ac:dyDescent="0.2"/>
    <row r="107466" customFormat="1" x14ac:dyDescent="0.2"/>
    <row r="107467" customFormat="1" x14ac:dyDescent="0.2"/>
    <row r="107468" customFormat="1" x14ac:dyDescent="0.2"/>
    <row r="107469" customFormat="1" x14ac:dyDescent="0.2"/>
    <row r="107470" customFormat="1" x14ac:dyDescent="0.2"/>
    <row r="107471" customFormat="1" x14ac:dyDescent="0.2"/>
    <row r="107472" customFormat="1" x14ac:dyDescent="0.2"/>
    <row r="107473" customFormat="1" x14ac:dyDescent="0.2"/>
    <row r="107474" customFormat="1" x14ac:dyDescent="0.2"/>
    <row r="107475" customFormat="1" x14ac:dyDescent="0.2"/>
    <row r="107476" customFormat="1" x14ac:dyDescent="0.2"/>
    <row r="107477" customFormat="1" x14ac:dyDescent="0.2"/>
    <row r="107478" customFormat="1" x14ac:dyDescent="0.2"/>
    <row r="107479" customFormat="1" x14ac:dyDescent="0.2"/>
    <row r="107480" customFormat="1" x14ac:dyDescent="0.2"/>
    <row r="107481" customFormat="1" x14ac:dyDescent="0.2"/>
    <row r="107482" customFormat="1" x14ac:dyDescent="0.2"/>
    <row r="107483" customFormat="1" x14ac:dyDescent="0.2"/>
    <row r="107484" customFormat="1" x14ac:dyDescent="0.2"/>
    <row r="107485" customFormat="1" x14ac:dyDescent="0.2"/>
    <row r="107486" customFormat="1" x14ac:dyDescent="0.2"/>
    <row r="107487" customFormat="1" x14ac:dyDescent="0.2"/>
    <row r="107488" customFormat="1" x14ac:dyDescent="0.2"/>
    <row r="107489" customFormat="1" x14ac:dyDescent="0.2"/>
    <row r="107490" customFormat="1" x14ac:dyDescent="0.2"/>
    <row r="107491" customFormat="1" x14ac:dyDescent="0.2"/>
    <row r="107492" customFormat="1" x14ac:dyDescent="0.2"/>
    <row r="107493" customFormat="1" x14ac:dyDescent="0.2"/>
    <row r="107494" customFormat="1" x14ac:dyDescent="0.2"/>
    <row r="107495" customFormat="1" x14ac:dyDescent="0.2"/>
    <row r="107496" customFormat="1" x14ac:dyDescent="0.2"/>
    <row r="107497" customFormat="1" x14ac:dyDescent="0.2"/>
    <row r="107498" customFormat="1" x14ac:dyDescent="0.2"/>
    <row r="107499" customFormat="1" x14ac:dyDescent="0.2"/>
    <row r="107500" customFormat="1" x14ac:dyDescent="0.2"/>
    <row r="107501" customFormat="1" x14ac:dyDescent="0.2"/>
    <row r="107502" customFormat="1" x14ac:dyDescent="0.2"/>
    <row r="107503" customFormat="1" x14ac:dyDescent="0.2"/>
    <row r="107504" customFormat="1" x14ac:dyDescent="0.2"/>
    <row r="107505" customFormat="1" x14ac:dyDescent="0.2"/>
    <row r="107506" customFormat="1" x14ac:dyDescent="0.2"/>
    <row r="107507" customFormat="1" x14ac:dyDescent="0.2"/>
    <row r="107508" customFormat="1" x14ac:dyDescent="0.2"/>
    <row r="107509" customFormat="1" x14ac:dyDescent="0.2"/>
    <row r="107510" customFormat="1" x14ac:dyDescent="0.2"/>
    <row r="107511" customFormat="1" x14ac:dyDescent="0.2"/>
    <row r="107512" customFormat="1" x14ac:dyDescent="0.2"/>
    <row r="107513" customFormat="1" x14ac:dyDescent="0.2"/>
    <row r="107514" customFormat="1" x14ac:dyDescent="0.2"/>
    <row r="107515" customFormat="1" x14ac:dyDescent="0.2"/>
    <row r="107516" customFormat="1" x14ac:dyDescent="0.2"/>
    <row r="107517" customFormat="1" x14ac:dyDescent="0.2"/>
    <row r="107518" customFormat="1" x14ac:dyDescent="0.2"/>
    <row r="107519" customFormat="1" x14ac:dyDescent="0.2"/>
    <row r="107520" customFormat="1" x14ac:dyDescent="0.2"/>
    <row r="107521" customFormat="1" x14ac:dyDescent="0.2"/>
    <row r="107522" customFormat="1" x14ac:dyDescent="0.2"/>
    <row r="107523" customFormat="1" x14ac:dyDescent="0.2"/>
    <row r="107524" customFormat="1" x14ac:dyDescent="0.2"/>
    <row r="107525" customFormat="1" x14ac:dyDescent="0.2"/>
    <row r="107526" customFormat="1" x14ac:dyDescent="0.2"/>
    <row r="107527" customFormat="1" x14ac:dyDescent="0.2"/>
    <row r="107528" customFormat="1" x14ac:dyDescent="0.2"/>
    <row r="107529" customFormat="1" x14ac:dyDescent="0.2"/>
    <row r="107530" customFormat="1" x14ac:dyDescent="0.2"/>
    <row r="107531" customFormat="1" x14ac:dyDescent="0.2"/>
    <row r="107532" customFormat="1" x14ac:dyDescent="0.2"/>
    <row r="107533" customFormat="1" x14ac:dyDescent="0.2"/>
    <row r="107534" customFormat="1" x14ac:dyDescent="0.2"/>
    <row r="107535" customFormat="1" x14ac:dyDescent="0.2"/>
    <row r="107536" customFormat="1" x14ac:dyDescent="0.2"/>
    <row r="107537" customFormat="1" x14ac:dyDescent="0.2"/>
    <row r="107538" customFormat="1" x14ac:dyDescent="0.2"/>
    <row r="107539" customFormat="1" x14ac:dyDescent="0.2"/>
    <row r="107540" customFormat="1" x14ac:dyDescent="0.2"/>
    <row r="107541" customFormat="1" x14ac:dyDescent="0.2"/>
    <row r="107542" customFormat="1" x14ac:dyDescent="0.2"/>
    <row r="107543" customFormat="1" x14ac:dyDescent="0.2"/>
    <row r="107544" customFormat="1" x14ac:dyDescent="0.2"/>
    <row r="107545" customFormat="1" x14ac:dyDescent="0.2"/>
    <row r="107546" customFormat="1" x14ac:dyDescent="0.2"/>
    <row r="107547" customFormat="1" x14ac:dyDescent="0.2"/>
    <row r="107548" customFormat="1" x14ac:dyDescent="0.2"/>
    <row r="107549" customFormat="1" x14ac:dyDescent="0.2"/>
    <row r="107550" customFormat="1" x14ac:dyDescent="0.2"/>
    <row r="107551" customFormat="1" x14ac:dyDescent="0.2"/>
    <row r="107552" customFormat="1" x14ac:dyDescent="0.2"/>
    <row r="107553" customFormat="1" x14ac:dyDescent="0.2"/>
    <row r="107554" customFormat="1" x14ac:dyDescent="0.2"/>
    <row r="107555" customFormat="1" x14ac:dyDescent="0.2"/>
    <row r="107556" customFormat="1" x14ac:dyDescent="0.2"/>
    <row r="107557" customFormat="1" x14ac:dyDescent="0.2"/>
    <row r="107558" customFormat="1" x14ac:dyDescent="0.2"/>
    <row r="107559" customFormat="1" x14ac:dyDescent="0.2"/>
    <row r="107560" customFormat="1" x14ac:dyDescent="0.2"/>
    <row r="107561" customFormat="1" x14ac:dyDescent="0.2"/>
    <row r="107562" customFormat="1" x14ac:dyDescent="0.2"/>
    <row r="107563" customFormat="1" x14ac:dyDescent="0.2"/>
    <row r="107564" customFormat="1" x14ac:dyDescent="0.2"/>
    <row r="107565" customFormat="1" x14ac:dyDescent="0.2"/>
    <row r="107566" customFormat="1" x14ac:dyDescent="0.2"/>
    <row r="107567" customFormat="1" x14ac:dyDescent="0.2"/>
    <row r="107568" customFormat="1" x14ac:dyDescent="0.2"/>
    <row r="107569" customFormat="1" x14ac:dyDescent="0.2"/>
    <row r="107570" customFormat="1" x14ac:dyDescent="0.2"/>
    <row r="107571" customFormat="1" x14ac:dyDescent="0.2"/>
    <row r="107572" customFormat="1" x14ac:dyDescent="0.2"/>
    <row r="107573" customFormat="1" x14ac:dyDescent="0.2"/>
    <row r="107574" customFormat="1" x14ac:dyDescent="0.2"/>
    <row r="107575" customFormat="1" x14ac:dyDescent="0.2"/>
    <row r="107576" customFormat="1" x14ac:dyDescent="0.2"/>
    <row r="107577" customFormat="1" x14ac:dyDescent="0.2"/>
    <row r="107578" customFormat="1" x14ac:dyDescent="0.2"/>
    <row r="107579" customFormat="1" x14ac:dyDescent="0.2"/>
    <row r="107580" customFormat="1" x14ac:dyDescent="0.2"/>
    <row r="107581" customFormat="1" x14ac:dyDescent="0.2"/>
    <row r="107582" customFormat="1" x14ac:dyDescent="0.2"/>
    <row r="107583" customFormat="1" x14ac:dyDescent="0.2"/>
    <row r="107584" customFormat="1" x14ac:dyDescent="0.2"/>
    <row r="107585" customFormat="1" x14ac:dyDescent="0.2"/>
    <row r="107586" customFormat="1" x14ac:dyDescent="0.2"/>
    <row r="107587" customFormat="1" x14ac:dyDescent="0.2"/>
    <row r="107588" customFormat="1" x14ac:dyDescent="0.2"/>
    <row r="107589" customFormat="1" x14ac:dyDescent="0.2"/>
    <row r="107590" customFormat="1" x14ac:dyDescent="0.2"/>
    <row r="107591" customFormat="1" x14ac:dyDescent="0.2"/>
    <row r="107592" customFormat="1" x14ac:dyDescent="0.2"/>
    <row r="107593" customFormat="1" x14ac:dyDescent="0.2"/>
    <row r="107594" customFormat="1" x14ac:dyDescent="0.2"/>
    <row r="107595" customFormat="1" x14ac:dyDescent="0.2"/>
    <row r="107596" customFormat="1" x14ac:dyDescent="0.2"/>
    <row r="107597" customFormat="1" x14ac:dyDescent="0.2"/>
    <row r="107598" customFormat="1" x14ac:dyDescent="0.2"/>
    <row r="107599" customFormat="1" x14ac:dyDescent="0.2"/>
    <row r="107600" customFormat="1" x14ac:dyDescent="0.2"/>
    <row r="107601" customFormat="1" x14ac:dyDescent="0.2"/>
    <row r="107602" customFormat="1" x14ac:dyDescent="0.2"/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3"/>
  </sheetPr>
  <dimension ref="A1:J170"/>
  <sheetViews>
    <sheetView workbookViewId="0">
      <selection sqref="A1:A1048576"/>
    </sheetView>
  </sheetViews>
  <sheetFormatPr defaultRowHeight="12.75" x14ac:dyDescent="0.2"/>
  <cols>
    <col min="1" max="1" width="35.42578125" customWidth="1"/>
    <col min="2" max="2" width="31.140625" bestFit="1" customWidth="1"/>
    <col min="3" max="4" width="13.42578125" style="1" bestFit="1" customWidth="1"/>
    <col min="6" max="6" width="15.85546875" style="1" bestFit="1" customWidth="1"/>
    <col min="7" max="7" width="19.5703125" style="1" customWidth="1"/>
    <col min="8" max="8" width="6.5703125" customWidth="1"/>
    <col min="9" max="9" width="35.42578125" bestFit="1" customWidth="1"/>
    <col min="10" max="10" width="6.5703125" bestFit="1" customWidth="1"/>
  </cols>
  <sheetData>
    <row r="1" spans="1:10" ht="29.25" customHeight="1" thickBot="1" x14ac:dyDescent="0.25">
      <c r="A1" s="4" t="s">
        <v>1</v>
      </c>
      <c r="B1" s="7" t="s">
        <v>0</v>
      </c>
      <c r="C1" s="4" t="s">
        <v>70</v>
      </c>
      <c r="D1" s="4" t="s">
        <v>71</v>
      </c>
      <c r="F1" s="5" t="s">
        <v>89</v>
      </c>
      <c r="G1" s="6" t="s">
        <v>72</v>
      </c>
      <c r="I1" s="11" t="s">
        <v>1</v>
      </c>
      <c r="J1" s="12" t="s">
        <v>233</v>
      </c>
    </row>
    <row r="2" spans="1:10" x14ac:dyDescent="0.2">
      <c r="A2" s="2" t="s">
        <v>128</v>
      </c>
      <c r="B2" t="s">
        <v>140</v>
      </c>
      <c r="C2" s="1" t="s">
        <v>73</v>
      </c>
      <c r="D2" s="1" t="s">
        <v>74</v>
      </c>
      <c r="F2" s="3">
        <v>18.8</v>
      </c>
      <c r="G2" s="1" t="s">
        <v>217</v>
      </c>
      <c r="I2" s="2" t="s">
        <v>46</v>
      </c>
      <c r="J2" s="3">
        <v>9.65</v>
      </c>
    </row>
    <row r="3" spans="1:10" x14ac:dyDescent="0.2">
      <c r="A3" s="2" t="s">
        <v>130</v>
      </c>
      <c r="B3" t="s">
        <v>151</v>
      </c>
      <c r="C3" s="1" t="s">
        <v>73</v>
      </c>
      <c r="D3" s="1" t="s">
        <v>74</v>
      </c>
      <c r="F3" s="3">
        <v>18.8</v>
      </c>
      <c r="G3" s="1" t="s">
        <v>217</v>
      </c>
      <c r="I3" s="2" t="s">
        <v>40</v>
      </c>
      <c r="J3" s="3">
        <v>9.65</v>
      </c>
    </row>
    <row r="4" spans="1:10" x14ac:dyDescent="0.2">
      <c r="A4" s="2" t="s">
        <v>187</v>
      </c>
      <c r="B4" t="s">
        <v>215</v>
      </c>
      <c r="C4" s="1" t="s">
        <v>73</v>
      </c>
      <c r="D4" s="1" t="s">
        <v>74</v>
      </c>
      <c r="F4" s="3">
        <v>18.8</v>
      </c>
      <c r="G4" s="1" t="s">
        <v>217</v>
      </c>
      <c r="I4" s="2" t="s">
        <v>41</v>
      </c>
      <c r="J4" s="3">
        <v>49.95</v>
      </c>
    </row>
    <row r="5" spans="1:10" x14ac:dyDescent="0.2">
      <c r="A5" s="2" t="s">
        <v>159</v>
      </c>
      <c r="B5" t="s">
        <v>158</v>
      </c>
      <c r="C5" s="1" t="s">
        <v>84</v>
      </c>
      <c r="D5" s="1" t="s">
        <v>85</v>
      </c>
      <c r="F5" s="3">
        <v>8.1300000000000008</v>
      </c>
      <c r="G5" s="1" t="s">
        <v>217</v>
      </c>
      <c r="I5" s="2" t="s">
        <v>47</v>
      </c>
      <c r="J5" s="3">
        <v>49.95</v>
      </c>
    </row>
    <row r="6" spans="1:10" x14ac:dyDescent="0.2">
      <c r="A6" s="2" t="s">
        <v>18</v>
      </c>
      <c r="B6" t="s">
        <v>116</v>
      </c>
      <c r="C6" s="1" t="s">
        <v>73</v>
      </c>
      <c r="D6" s="1" t="s">
        <v>74</v>
      </c>
      <c r="F6" s="3">
        <v>13.47</v>
      </c>
      <c r="G6" s="1" t="s">
        <v>217</v>
      </c>
      <c r="I6" s="2" t="s">
        <v>55</v>
      </c>
      <c r="J6" s="3">
        <v>12.86</v>
      </c>
    </row>
    <row r="7" spans="1:10" x14ac:dyDescent="0.2">
      <c r="A7" s="2" t="s">
        <v>17</v>
      </c>
      <c r="B7" t="s">
        <v>116</v>
      </c>
      <c r="C7" s="1" t="s">
        <v>2</v>
      </c>
      <c r="D7" s="1" t="s">
        <v>5</v>
      </c>
      <c r="F7" s="3">
        <v>24.3</v>
      </c>
      <c r="G7" s="1" t="s">
        <v>232</v>
      </c>
      <c r="I7" s="2" t="s">
        <v>56</v>
      </c>
      <c r="J7" s="3">
        <v>10.8</v>
      </c>
    </row>
    <row r="8" spans="1:10" x14ac:dyDescent="0.2">
      <c r="A8" s="2" t="s">
        <v>133</v>
      </c>
      <c r="B8" t="s">
        <v>144</v>
      </c>
      <c r="C8" s="1" t="s">
        <v>73</v>
      </c>
      <c r="D8" s="1" t="s">
        <v>74</v>
      </c>
      <c r="F8" s="3">
        <v>13.47</v>
      </c>
      <c r="G8" s="1" t="s">
        <v>217</v>
      </c>
      <c r="I8" s="2" t="s">
        <v>57</v>
      </c>
      <c r="J8" s="3">
        <v>10.8</v>
      </c>
    </row>
    <row r="9" spans="1:10" x14ac:dyDescent="0.2">
      <c r="A9" s="2" t="s">
        <v>131</v>
      </c>
      <c r="B9" t="s">
        <v>144</v>
      </c>
      <c r="C9" s="1" t="s">
        <v>2</v>
      </c>
      <c r="D9" s="1" t="s">
        <v>3</v>
      </c>
      <c r="F9" s="3">
        <v>53.34</v>
      </c>
      <c r="G9" s="1" t="s">
        <v>232</v>
      </c>
      <c r="I9" s="2" t="s">
        <v>100</v>
      </c>
      <c r="J9" s="3">
        <v>12.86</v>
      </c>
    </row>
    <row r="10" spans="1:10" x14ac:dyDescent="0.2">
      <c r="A10" s="2" t="s">
        <v>132</v>
      </c>
      <c r="B10" t="s">
        <v>144</v>
      </c>
      <c r="C10" s="1" t="s">
        <v>2</v>
      </c>
      <c r="D10" s="1" t="s">
        <v>5</v>
      </c>
      <c r="F10" s="3">
        <v>24.3</v>
      </c>
      <c r="G10" s="1" t="s">
        <v>232</v>
      </c>
      <c r="I10" s="2" t="s">
        <v>42</v>
      </c>
      <c r="J10" s="3">
        <v>8.41</v>
      </c>
    </row>
    <row r="11" spans="1:10" x14ac:dyDescent="0.2">
      <c r="A11" s="2" t="s">
        <v>190</v>
      </c>
      <c r="B11" t="s">
        <v>214</v>
      </c>
      <c r="C11" s="1" t="s">
        <v>73</v>
      </c>
      <c r="D11" s="1" t="s">
        <v>74</v>
      </c>
      <c r="F11" s="3">
        <v>13.47</v>
      </c>
      <c r="G11" s="1" t="s">
        <v>217</v>
      </c>
      <c r="I11" s="2" t="s">
        <v>48</v>
      </c>
      <c r="J11" s="3">
        <v>8.41</v>
      </c>
    </row>
    <row r="12" spans="1:10" x14ac:dyDescent="0.2">
      <c r="A12" s="2" t="s">
        <v>188</v>
      </c>
      <c r="B12" t="s">
        <v>214</v>
      </c>
      <c r="C12" s="1" t="s">
        <v>2</v>
      </c>
      <c r="D12" s="1" t="s">
        <v>3</v>
      </c>
      <c r="F12" s="3">
        <v>53.34</v>
      </c>
      <c r="G12" s="1" t="s">
        <v>232</v>
      </c>
      <c r="I12" s="2" t="s">
        <v>53</v>
      </c>
      <c r="J12" s="3">
        <v>11.53</v>
      </c>
    </row>
    <row r="13" spans="1:10" x14ac:dyDescent="0.2">
      <c r="A13" s="2" t="s">
        <v>189</v>
      </c>
      <c r="B13" t="s">
        <v>214</v>
      </c>
      <c r="C13" s="1" t="s">
        <v>2</v>
      </c>
      <c r="D13" s="1" t="s">
        <v>5</v>
      </c>
      <c r="F13" s="3">
        <v>24.3</v>
      </c>
      <c r="G13" s="1" t="s">
        <v>232</v>
      </c>
      <c r="I13" s="2" t="s">
        <v>43</v>
      </c>
      <c r="J13" s="3">
        <v>12.92</v>
      </c>
    </row>
    <row r="14" spans="1:10" x14ac:dyDescent="0.2">
      <c r="A14" s="2" t="s">
        <v>162</v>
      </c>
      <c r="B14" t="s">
        <v>160</v>
      </c>
      <c r="C14" s="1" t="s">
        <v>161</v>
      </c>
      <c r="D14" s="1" t="s">
        <v>74</v>
      </c>
      <c r="F14" s="3">
        <v>11.49</v>
      </c>
      <c r="G14" s="1" t="s">
        <v>217</v>
      </c>
      <c r="I14" s="2" t="s">
        <v>49</v>
      </c>
      <c r="J14" s="3">
        <v>12.92</v>
      </c>
    </row>
    <row r="15" spans="1:10" x14ac:dyDescent="0.2">
      <c r="A15" s="2" t="s">
        <v>164</v>
      </c>
      <c r="B15" t="s">
        <v>160</v>
      </c>
      <c r="C15" s="1" t="s">
        <v>2</v>
      </c>
      <c r="D15" s="1" t="s">
        <v>3</v>
      </c>
      <c r="F15" s="3">
        <v>53.34</v>
      </c>
      <c r="G15" s="1" t="s">
        <v>232</v>
      </c>
      <c r="I15" s="2" t="s">
        <v>226</v>
      </c>
      <c r="J15" s="3">
        <v>16.239999999999998</v>
      </c>
    </row>
    <row r="16" spans="1:10" x14ac:dyDescent="0.2">
      <c r="A16" s="2" t="s">
        <v>165</v>
      </c>
      <c r="B16" t="s">
        <v>160</v>
      </c>
      <c r="C16" s="1" t="s">
        <v>2</v>
      </c>
      <c r="D16" s="1" t="s">
        <v>5</v>
      </c>
      <c r="F16" s="3">
        <v>24.3</v>
      </c>
      <c r="G16" s="1" t="s">
        <v>232</v>
      </c>
      <c r="I16" s="2" t="s">
        <v>204</v>
      </c>
      <c r="J16" s="3">
        <v>12.92</v>
      </c>
    </row>
    <row r="17" spans="1:10" x14ac:dyDescent="0.2">
      <c r="A17" s="2" t="s">
        <v>163</v>
      </c>
      <c r="B17" t="s">
        <v>160</v>
      </c>
      <c r="C17" s="1" t="s">
        <v>73</v>
      </c>
      <c r="D17" s="1" t="s">
        <v>74</v>
      </c>
      <c r="F17" s="3">
        <v>13.47</v>
      </c>
      <c r="G17" s="1" t="s">
        <v>217</v>
      </c>
      <c r="I17" s="2" t="s">
        <v>49</v>
      </c>
      <c r="J17" s="3">
        <v>12.92</v>
      </c>
    </row>
    <row r="18" spans="1:10" x14ac:dyDescent="0.2">
      <c r="A18" s="2" t="s">
        <v>167</v>
      </c>
      <c r="B18" t="s">
        <v>117</v>
      </c>
      <c r="C18" s="1" t="s">
        <v>166</v>
      </c>
      <c r="D18" s="1" t="s">
        <v>74</v>
      </c>
      <c r="F18" s="3">
        <v>11.49</v>
      </c>
      <c r="G18" s="1" t="s">
        <v>217</v>
      </c>
      <c r="I18" s="2" t="s">
        <v>41</v>
      </c>
      <c r="J18" s="3">
        <v>49.95</v>
      </c>
    </row>
    <row r="19" spans="1:10" x14ac:dyDescent="0.2">
      <c r="A19" s="2" t="s">
        <v>191</v>
      </c>
      <c r="B19" t="s">
        <v>117</v>
      </c>
      <c r="C19" s="1" t="s">
        <v>166</v>
      </c>
      <c r="D19" s="1" t="s">
        <v>74</v>
      </c>
      <c r="F19" s="3">
        <v>11.49</v>
      </c>
      <c r="G19" s="1" t="s">
        <v>217</v>
      </c>
      <c r="I19" s="2" t="s">
        <v>47</v>
      </c>
      <c r="J19" s="3">
        <v>49.95</v>
      </c>
    </row>
    <row r="20" spans="1:10" x14ac:dyDescent="0.2">
      <c r="A20" s="2" t="s">
        <v>220</v>
      </c>
      <c r="B20" t="s">
        <v>117</v>
      </c>
      <c r="C20" s="1" t="s">
        <v>77</v>
      </c>
      <c r="D20" s="1" t="s">
        <v>74</v>
      </c>
      <c r="F20" s="3">
        <v>10.45</v>
      </c>
      <c r="G20" s="1" t="s">
        <v>217</v>
      </c>
      <c r="I20" s="2" t="s">
        <v>39</v>
      </c>
      <c r="J20" s="3">
        <v>8.41</v>
      </c>
    </row>
    <row r="21" spans="1:10" x14ac:dyDescent="0.2">
      <c r="A21" s="2" t="s">
        <v>221</v>
      </c>
      <c r="B21" t="s">
        <v>117</v>
      </c>
      <c r="C21" s="1" t="s">
        <v>77</v>
      </c>
      <c r="D21" s="1" t="s">
        <v>74</v>
      </c>
      <c r="F21" s="3">
        <v>10.45</v>
      </c>
      <c r="G21" s="1" t="s">
        <v>217</v>
      </c>
      <c r="I21" s="2" t="s">
        <v>37</v>
      </c>
      <c r="J21" s="3">
        <v>12.86</v>
      </c>
    </row>
    <row r="22" spans="1:10" x14ac:dyDescent="0.2">
      <c r="A22" s="2" t="s">
        <v>118</v>
      </c>
      <c r="B22" t="s">
        <v>86</v>
      </c>
      <c r="C22" s="1" t="s">
        <v>80</v>
      </c>
      <c r="D22" s="1" t="s">
        <v>74</v>
      </c>
      <c r="F22" s="3">
        <v>8.19</v>
      </c>
      <c r="G22" s="1" t="s">
        <v>217</v>
      </c>
      <c r="I22" s="2" t="s">
        <v>205</v>
      </c>
      <c r="J22" s="3">
        <v>11.53</v>
      </c>
    </row>
    <row r="23" spans="1:10" x14ac:dyDescent="0.2">
      <c r="A23" s="2" t="s">
        <v>101</v>
      </c>
      <c r="B23" t="s">
        <v>86</v>
      </c>
      <c r="C23" s="1" t="s">
        <v>156</v>
      </c>
      <c r="D23" s="1" t="s">
        <v>79</v>
      </c>
      <c r="F23" s="3">
        <v>10.15</v>
      </c>
      <c r="G23" s="1" t="s">
        <v>217</v>
      </c>
      <c r="I23" s="2" t="s">
        <v>68</v>
      </c>
      <c r="J23" s="3">
        <v>8.41</v>
      </c>
    </row>
    <row r="24" spans="1:10" x14ac:dyDescent="0.2">
      <c r="A24" s="2" t="s">
        <v>9</v>
      </c>
      <c r="B24" t="s">
        <v>86</v>
      </c>
      <c r="C24" s="1" t="s">
        <v>161</v>
      </c>
      <c r="D24" s="1" t="s">
        <v>74</v>
      </c>
      <c r="F24" s="3">
        <v>7.22</v>
      </c>
      <c r="G24" s="1" t="s">
        <v>217</v>
      </c>
      <c r="I24" s="2" t="s">
        <v>45</v>
      </c>
      <c r="J24" s="3">
        <v>8.41</v>
      </c>
    </row>
    <row r="25" spans="1:10" x14ac:dyDescent="0.2">
      <c r="A25" s="2" t="s">
        <v>10</v>
      </c>
      <c r="B25" t="s">
        <v>86</v>
      </c>
      <c r="C25" s="1" t="s">
        <v>156</v>
      </c>
      <c r="D25" s="1" t="s">
        <v>74</v>
      </c>
      <c r="F25" s="3">
        <v>7.6</v>
      </c>
      <c r="G25" s="1" t="s">
        <v>217</v>
      </c>
      <c r="I25" s="2" t="s">
        <v>207</v>
      </c>
      <c r="J25" s="3">
        <v>12.86</v>
      </c>
    </row>
    <row r="26" spans="1:10" x14ac:dyDescent="0.2">
      <c r="A26" s="2" t="s">
        <v>8</v>
      </c>
      <c r="B26" t="s">
        <v>86</v>
      </c>
      <c r="C26" s="1" t="s">
        <v>75</v>
      </c>
      <c r="D26" s="1" t="s">
        <v>76</v>
      </c>
      <c r="F26" s="3">
        <v>10</v>
      </c>
      <c r="G26" s="1" t="s">
        <v>217</v>
      </c>
      <c r="I26" s="2" t="s">
        <v>44</v>
      </c>
      <c r="J26" s="3">
        <v>11.53</v>
      </c>
    </row>
    <row r="27" spans="1:10" x14ac:dyDescent="0.2">
      <c r="A27" s="2" t="s">
        <v>7</v>
      </c>
      <c r="B27" t="s">
        <v>86</v>
      </c>
      <c r="C27" s="1" t="s">
        <v>78</v>
      </c>
      <c r="D27" s="1" t="s">
        <v>74</v>
      </c>
      <c r="F27" s="3">
        <v>8.49</v>
      </c>
      <c r="G27" s="1" t="s">
        <v>217</v>
      </c>
      <c r="I27" s="2" t="s">
        <v>69</v>
      </c>
      <c r="J27" s="3">
        <v>8.41</v>
      </c>
    </row>
    <row r="28" spans="1:10" x14ac:dyDescent="0.2">
      <c r="A28" s="2" t="s">
        <v>94</v>
      </c>
      <c r="B28" t="s">
        <v>86</v>
      </c>
      <c r="C28" s="1" t="s">
        <v>84</v>
      </c>
      <c r="D28" s="1" t="s">
        <v>85</v>
      </c>
      <c r="F28" s="3">
        <v>6.36</v>
      </c>
      <c r="G28" s="1" t="s">
        <v>217</v>
      </c>
      <c r="I28" s="2" t="s">
        <v>42</v>
      </c>
      <c r="J28" s="3">
        <v>8.41</v>
      </c>
    </row>
    <row r="29" spans="1:10" x14ac:dyDescent="0.2">
      <c r="A29" s="2" t="s">
        <v>4</v>
      </c>
      <c r="B29" t="s">
        <v>86</v>
      </c>
      <c r="C29" s="1" t="s">
        <v>2</v>
      </c>
      <c r="D29" s="1" t="s">
        <v>3</v>
      </c>
      <c r="F29" s="3">
        <v>30.25</v>
      </c>
      <c r="G29" s="1" t="s">
        <v>232</v>
      </c>
      <c r="I29" s="2" t="s">
        <v>206</v>
      </c>
      <c r="J29" s="3">
        <v>9.65</v>
      </c>
    </row>
    <row r="30" spans="1:10" x14ac:dyDescent="0.2">
      <c r="A30" s="2" t="s">
        <v>6</v>
      </c>
      <c r="B30" t="s">
        <v>86</v>
      </c>
      <c r="C30" s="1" t="s">
        <v>2</v>
      </c>
      <c r="D30" s="1" t="s">
        <v>5</v>
      </c>
      <c r="F30" s="3">
        <v>21.25</v>
      </c>
      <c r="G30" s="1" t="s">
        <v>232</v>
      </c>
      <c r="I30" s="2" t="s">
        <v>48</v>
      </c>
      <c r="J30" s="3">
        <v>8.41</v>
      </c>
    </row>
    <row r="31" spans="1:10" x14ac:dyDescent="0.2">
      <c r="A31" s="2" t="s">
        <v>119</v>
      </c>
      <c r="B31" t="s">
        <v>91</v>
      </c>
      <c r="C31" s="1" t="s">
        <v>80</v>
      </c>
      <c r="D31" s="1" t="s">
        <v>74</v>
      </c>
      <c r="F31" s="3">
        <v>8.19</v>
      </c>
      <c r="G31" s="1" t="s">
        <v>217</v>
      </c>
      <c r="I31" s="2" t="s">
        <v>46</v>
      </c>
      <c r="J31" s="3">
        <v>9.65</v>
      </c>
    </row>
    <row r="32" spans="1:10" x14ac:dyDescent="0.2">
      <c r="A32" s="2" t="s">
        <v>16</v>
      </c>
      <c r="B32" t="s">
        <v>91</v>
      </c>
      <c r="C32" s="1" t="s">
        <v>156</v>
      </c>
      <c r="D32" s="1" t="s">
        <v>79</v>
      </c>
      <c r="F32" s="3">
        <v>10.15</v>
      </c>
      <c r="G32" s="1" t="s">
        <v>217</v>
      </c>
      <c r="I32" s="2" t="s">
        <v>110</v>
      </c>
      <c r="J32" s="3">
        <v>35.549999999999997</v>
      </c>
    </row>
    <row r="33" spans="1:10" x14ac:dyDescent="0.2">
      <c r="A33" s="2" t="s">
        <v>15</v>
      </c>
      <c r="B33" t="s">
        <v>91</v>
      </c>
      <c r="C33" s="1" t="s">
        <v>161</v>
      </c>
      <c r="D33" s="1" t="s">
        <v>74</v>
      </c>
      <c r="F33" s="3">
        <v>7.22</v>
      </c>
      <c r="G33" s="1" t="s">
        <v>217</v>
      </c>
      <c r="I33" s="2" t="s">
        <v>111</v>
      </c>
      <c r="J33" s="3">
        <v>15.8</v>
      </c>
    </row>
    <row r="34" spans="1:10" x14ac:dyDescent="0.2">
      <c r="A34" s="2" t="s">
        <v>14</v>
      </c>
      <c r="B34" t="s">
        <v>91</v>
      </c>
      <c r="C34" s="1" t="s">
        <v>73</v>
      </c>
      <c r="D34" s="1" t="s">
        <v>74</v>
      </c>
      <c r="F34" s="3">
        <v>8.8699999999999992</v>
      </c>
      <c r="G34" s="1" t="s">
        <v>217</v>
      </c>
      <c r="I34" s="2" t="s">
        <v>112</v>
      </c>
      <c r="J34" s="3">
        <v>18.8</v>
      </c>
    </row>
    <row r="35" spans="1:10" x14ac:dyDescent="0.2">
      <c r="A35" s="2" t="s">
        <v>13</v>
      </c>
      <c r="B35" t="s">
        <v>91</v>
      </c>
      <c r="C35" s="1" t="s">
        <v>75</v>
      </c>
      <c r="D35" s="1" t="s">
        <v>76</v>
      </c>
      <c r="F35" s="3">
        <v>10</v>
      </c>
      <c r="G35" s="1" t="s">
        <v>217</v>
      </c>
      <c r="I35" s="2" t="s">
        <v>113</v>
      </c>
      <c r="J35" s="3">
        <v>84.45</v>
      </c>
    </row>
    <row r="36" spans="1:10" x14ac:dyDescent="0.2">
      <c r="A36" s="2" t="s">
        <v>102</v>
      </c>
      <c r="B36" t="s">
        <v>91</v>
      </c>
      <c r="C36" s="1" t="s">
        <v>84</v>
      </c>
      <c r="D36" s="1" t="s">
        <v>85</v>
      </c>
      <c r="F36" s="3">
        <v>6.36</v>
      </c>
      <c r="G36" s="1" t="s">
        <v>217</v>
      </c>
      <c r="I36" s="2" t="s">
        <v>114</v>
      </c>
      <c r="J36" s="3">
        <v>17.2</v>
      </c>
    </row>
    <row r="37" spans="1:10" x14ac:dyDescent="0.2">
      <c r="A37" s="2" t="s">
        <v>11</v>
      </c>
      <c r="B37" t="s">
        <v>91</v>
      </c>
      <c r="C37" s="1" t="s">
        <v>2</v>
      </c>
      <c r="D37" s="1" t="s">
        <v>3</v>
      </c>
      <c r="F37" s="3">
        <v>30.25</v>
      </c>
      <c r="G37" s="1" t="s">
        <v>232</v>
      </c>
      <c r="I37" s="2" t="s">
        <v>197</v>
      </c>
      <c r="J37" s="3">
        <v>18.8</v>
      </c>
    </row>
    <row r="38" spans="1:10" x14ac:dyDescent="0.2">
      <c r="A38" s="2" t="s">
        <v>12</v>
      </c>
      <c r="B38" t="s">
        <v>91</v>
      </c>
      <c r="C38" s="1" t="s">
        <v>2</v>
      </c>
      <c r="D38" s="1" t="s">
        <v>5</v>
      </c>
      <c r="F38" s="3">
        <v>21.25</v>
      </c>
      <c r="G38" s="1" t="s">
        <v>232</v>
      </c>
      <c r="I38" s="2" t="s">
        <v>179</v>
      </c>
      <c r="J38" s="3">
        <v>35.549999999999997</v>
      </c>
    </row>
    <row r="39" spans="1:10" x14ac:dyDescent="0.2">
      <c r="A39" s="2" t="s">
        <v>121</v>
      </c>
      <c r="B39" t="s">
        <v>90</v>
      </c>
      <c r="C39" s="1" t="s">
        <v>80</v>
      </c>
      <c r="D39" s="1" t="s">
        <v>74</v>
      </c>
      <c r="F39" s="3">
        <v>8.19</v>
      </c>
      <c r="G39" s="1" t="s">
        <v>217</v>
      </c>
      <c r="I39" s="2" t="s">
        <v>177</v>
      </c>
      <c r="J39" s="3">
        <v>18.8</v>
      </c>
    </row>
    <row r="40" spans="1:10" x14ac:dyDescent="0.2">
      <c r="A40" s="2" t="s">
        <v>29</v>
      </c>
      <c r="B40" t="s">
        <v>90</v>
      </c>
      <c r="C40" s="1" t="s">
        <v>156</v>
      </c>
      <c r="D40" s="1" t="s">
        <v>79</v>
      </c>
      <c r="F40" s="3">
        <v>10.15</v>
      </c>
      <c r="G40" s="1" t="s">
        <v>217</v>
      </c>
      <c r="I40" s="2" t="s">
        <v>178</v>
      </c>
      <c r="J40" s="3">
        <v>84.45</v>
      </c>
    </row>
    <row r="41" spans="1:10" x14ac:dyDescent="0.2">
      <c r="A41" s="2" t="s">
        <v>28</v>
      </c>
      <c r="B41" t="s">
        <v>90</v>
      </c>
      <c r="C41" s="1" t="s">
        <v>75</v>
      </c>
      <c r="D41" s="1" t="s">
        <v>76</v>
      </c>
      <c r="F41" s="3">
        <v>10</v>
      </c>
      <c r="G41" s="1" t="s">
        <v>217</v>
      </c>
      <c r="I41" s="2" t="s">
        <v>222</v>
      </c>
      <c r="J41" s="3">
        <v>35.549999999999997</v>
      </c>
    </row>
    <row r="42" spans="1:10" x14ac:dyDescent="0.2">
      <c r="A42" s="2" t="s">
        <v>96</v>
      </c>
      <c r="B42" t="s">
        <v>90</v>
      </c>
      <c r="C42" s="1" t="s">
        <v>84</v>
      </c>
      <c r="D42" s="1" t="s">
        <v>85</v>
      </c>
      <c r="F42" s="3">
        <v>6.36</v>
      </c>
      <c r="G42" s="1" t="s">
        <v>217</v>
      </c>
      <c r="I42" s="2" t="s">
        <v>225</v>
      </c>
      <c r="J42" s="3">
        <v>18.8</v>
      </c>
    </row>
    <row r="43" spans="1:10" x14ac:dyDescent="0.2">
      <c r="A43" s="2" t="s">
        <v>120</v>
      </c>
      <c r="B43" t="s">
        <v>88</v>
      </c>
      <c r="C43" s="1" t="s">
        <v>80</v>
      </c>
      <c r="D43" s="1" t="s">
        <v>74</v>
      </c>
      <c r="F43" s="3">
        <v>8.19</v>
      </c>
      <c r="G43" s="1" t="s">
        <v>217</v>
      </c>
      <c r="I43" s="2" t="s">
        <v>138</v>
      </c>
      <c r="J43" s="3">
        <v>18</v>
      </c>
    </row>
    <row r="44" spans="1:10" x14ac:dyDescent="0.2">
      <c r="A44" s="2" t="s">
        <v>19</v>
      </c>
      <c r="B44" t="s">
        <v>88</v>
      </c>
      <c r="C44" s="1" t="s">
        <v>161</v>
      </c>
      <c r="D44" s="1" t="s">
        <v>74</v>
      </c>
      <c r="F44" s="3">
        <v>7.22</v>
      </c>
      <c r="G44" s="1" t="s">
        <v>217</v>
      </c>
      <c r="I44" s="2" t="s">
        <v>198</v>
      </c>
      <c r="J44" s="3">
        <v>17.2</v>
      </c>
    </row>
    <row r="45" spans="1:10" x14ac:dyDescent="0.2">
      <c r="A45" s="2" t="s">
        <v>20</v>
      </c>
      <c r="B45" t="s">
        <v>88</v>
      </c>
      <c r="C45" s="1" t="s">
        <v>156</v>
      </c>
      <c r="D45" s="1" t="s">
        <v>74</v>
      </c>
      <c r="F45" s="3">
        <v>6.19</v>
      </c>
      <c r="G45" s="1" t="s">
        <v>217</v>
      </c>
      <c r="I45" s="2" t="s">
        <v>199</v>
      </c>
      <c r="J45" s="3">
        <v>18</v>
      </c>
    </row>
    <row r="46" spans="1:10" x14ac:dyDescent="0.2">
      <c r="A46" s="2" t="s">
        <v>129</v>
      </c>
      <c r="B46" t="s">
        <v>150</v>
      </c>
      <c r="C46" s="1" t="s">
        <v>161</v>
      </c>
      <c r="D46" s="1" t="s">
        <v>74</v>
      </c>
      <c r="F46" s="3">
        <v>7.92</v>
      </c>
      <c r="G46" s="1" t="s">
        <v>217</v>
      </c>
      <c r="H46" s="8"/>
      <c r="I46" s="2" t="s">
        <v>181</v>
      </c>
      <c r="J46" s="3">
        <v>17.2</v>
      </c>
    </row>
    <row r="47" spans="1:10" x14ac:dyDescent="0.2">
      <c r="A47" s="2" t="s">
        <v>122</v>
      </c>
      <c r="B47" t="s">
        <v>87</v>
      </c>
      <c r="C47" s="1" t="s">
        <v>80</v>
      </c>
      <c r="D47" s="1" t="s">
        <v>74</v>
      </c>
      <c r="F47" s="3">
        <v>8.19</v>
      </c>
      <c r="G47" s="1" t="s">
        <v>217</v>
      </c>
      <c r="I47" s="2" t="s">
        <v>200</v>
      </c>
      <c r="J47" s="3">
        <v>18</v>
      </c>
    </row>
    <row r="48" spans="1:10" x14ac:dyDescent="0.2">
      <c r="A48" s="2" t="s">
        <v>35</v>
      </c>
      <c r="B48" t="s">
        <v>87</v>
      </c>
      <c r="C48" s="1" t="s">
        <v>156</v>
      </c>
      <c r="D48" s="1" t="s">
        <v>79</v>
      </c>
      <c r="F48" s="3">
        <v>10.15</v>
      </c>
      <c r="G48" s="1" t="s">
        <v>217</v>
      </c>
      <c r="I48" s="2" t="s">
        <v>201</v>
      </c>
      <c r="J48" s="3">
        <v>17.2</v>
      </c>
    </row>
    <row r="49" spans="1:10" x14ac:dyDescent="0.2">
      <c r="A49" s="2" t="s">
        <v>33</v>
      </c>
      <c r="B49" t="s">
        <v>87</v>
      </c>
      <c r="C49" s="1" t="s">
        <v>161</v>
      </c>
      <c r="D49" s="1" t="s">
        <v>74</v>
      </c>
      <c r="F49" s="3">
        <v>7.22</v>
      </c>
      <c r="G49" s="1" t="s">
        <v>217</v>
      </c>
      <c r="I49" s="2" t="s">
        <v>106</v>
      </c>
      <c r="J49" s="3">
        <v>35.549999999999997</v>
      </c>
    </row>
    <row r="50" spans="1:10" x14ac:dyDescent="0.2">
      <c r="A50" s="2" t="s">
        <v>34</v>
      </c>
      <c r="B50" t="s">
        <v>87</v>
      </c>
      <c r="C50" s="1" t="s">
        <v>156</v>
      </c>
      <c r="D50" s="1" t="s">
        <v>74</v>
      </c>
      <c r="F50" s="3">
        <v>7.6</v>
      </c>
      <c r="G50" s="1" t="s">
        <v>217</v>
      </c>
      <c r="I50" s="2" t="s">
        <v>107</v>
      </c>
      <c r="J50" s="3">
        <v>84.45</v>
      </c>
    </row>
    <row r="51" spans="1:10" x14ac:dyDescent="0.2">
      <c r="A51" s="2" t="s">
        <v>32</v>
      </c>
      <c r="B51" t="s">
        <v>87</v>
      </c>
      <c r="C51" s="1" t="s">
        <v>78</v>
      </c>
      <c r="D51" s="1" t="s">
        <v>74</v>
      </c>
      <c r="F51" s="3">
        <v>8.49</v>
      </c>
      <c r="G51" s="1" t="s">
        <v>217</v>
      </c>
      <c r="I51" s="2" t="s">
        <v>192</v>
      </c>
      <c r="J51" s="3">
        <v>84.45</v>
      </c>
    </row>
    <row r="52" spans="1:10" x14ac:dyDescent="0.2">
      <c r="A52" s="2" t="s">
        <v>97</v>
      </c>
      <c r="B52" t="s">
        <v>87</v>
      </c>
      <c r="C52" s="1" t="s">
        <v>84</v>
      </c>
      <c r="D52" s="1" t="s">
        <v>85</v>
      </c>
      <c r="F52" s="3">
        <v>6.36</v>
      </c>
      <c r="G52" s="1" t="s">
        <v>217</v>
      </c>
      <c r="I52" s="2" t="s">
        <v>103</v>
      </c>
      <c r="J52" s="3">
        <v>35.549999999999997</v>
      </c>
    </row>
    <row r="53" spans="1:10" x14ac:dyDescent="0.2">
      <c r="A53" s="2" t="s">
        <v>30</v>
      </c>
      <c r="B53" t="s">
        <v>87</v>
      </c>
      <c r="C53" s="1" t="s">
        <v>2</v>
      </c>
      <c r="D53" s="1" t="s">
        <v>3</v>
      </c>
      <c r="F53" s="3">
        <v>30.25</v>
      </c>
      <c r="G53" s="1" t="s">
        <v>232</v>
      </c>
      <c r="H53" s="8"/>
      <c r="I53" s="2" t="s">
        <v>104</v>
      </c>
      <c r="J53" s="3">
        <v>18.8</v>
      </c>
    </row>
    <row r="54" spans="1:10" x14ac:dyDescent="0.2">
      <c r="A54" s="2" t="s">
        <v>31</v>
      </c>
      <c r="B54" t="s">
        <v>87</v>
      </c>
      <c r="C54" s="1" t="s">
        <v>2</v>
      </c>
      <c r="D54" s="1" t="s">
        <v>5</v>
      </c>
      <c r="F54" s="3">
        <v>21.25</v>
      </c>
      <c r="G54" s="1" t="s">
        <v>232</v>
      </c>
      <c r="I54" s="2" t="s">
        <v>105</v>
      </c>
      <c r="J54" s="3">
        <v>84.45</v>
      </c>
    </row>
    <row r="55" spans="1:10" x14ac:dyDescent="0.2">
      <c r="A55" s="2" t="s">
        <v>27</v>
      </c>
      <c r="B55" t="s">
        <v>168</v>
      </c>
      <c r="C55" s="1" t="s">
        <v>161</v>
      </c>
      <c r="D55" s="1" t="s">
        <v>74</v>
      </c>
      <c r="F55" s="3">
        <v>8.65</v>
      </c>
      <c r="G55" s="1" t="s">
        <v>217</v>
      </c>
      <c r="I55" s="2" t="s">
        <v>193</v>
      </c>
      <c r="J55" s="3">
        <v>35.549999999999997</v>
      </c>
    </row>
    <row r="56" spans="1:10" x14ac:dyDescent="0.2">
      <c r="A56" s="2" t="s">
        <v>26</v>
      </c>
      <c r="B56" t="s">
        <v>168</v>
      </c>
      <c r="C56" s="1" t="s">
        <v>73</v>
      </c>
      <c r="D56" s="1" t="s">
        <v>74</v>
      </c>
      <c r="F56" s="3">
        <v>13.47</v>
      </c>
      <c r="G56" s="1" t="s">
        <v>217</v>
      </c>
      <c r="I56" s="2" t="s">
        <v>194</v>
      </c>
      <c r="J56" s="3">
        <v>18.8</v>
      </c>
    </row>
    <row r="57" spans="1:10" x14ac:dyDescent="0.2">
      <c r="A57" s="2" t="s">
        <v>25</v>
      </c>
      <c r="B57" t="s">
        <v>168</v>
      </c>
      <c r="C57" s="1" t="s">
        <v>166</v>
      </c>
      <c r="D57" s="1" t="s">
        <v>74</v>
      </c>
      <c r="F57" s="3">
        <v>11.49</v>
      </c>
      <c r="G57" s="1" t="s">
        <v>217</v>
      </c>
      <c r="I57" s="2" t="s">
        <v>195</v>
      </c>
      <c r="J57" s="3">
        <v>84.45</v>
      </c>
    </row>
    <row r="58" spans="1:10" x14ac:dyDescent="0.2">
      <c r="A58" s="2" t="s">
        <v>95</v>
      </c>
      <c r="B58" t="s">
        <v>168</v>
      </c>
      <c r="C58" s="1" t="s">
        <v>84</v>
      </c>
      <c r="D58" s="1" t="s">
        <v>85</v>
      </c>
      <c r="F58" s="3">
        <v>12.5</v>
      </c>
      <c r="G58" s="1" t="s">
        <v>217</v>
      </c>
      <c r="I58" s="2" t="s">
        <v>196</v>
      </c>
      <c r="J58" s="3">
        <v>17.2</v>
      </c>
    </row>
    <row r="59" spans="1:10" x14ac:dyDescent="0.2">
      <c r="A59" s="2" t="s">
        <v>21</v>
      </c>
      <c r="B59" t="s">
        <v>168</v>
      </c>
      <c r="C59" s="1" t="s">
        <v>2</v>
      </c>
      <c r="D59" s="1" t="s">
        <v>3</v>
      </c>
      <c r="F59" s="3">
        <v>53.34</v>
      </c>
      <c r="G59" s="1" t="s">
        <v>232</v>
      </c>
      <c r="I59" s="2" t="s">
        <v>186</v>
      </c>
      <c r="J59" s="3">
        <v>35.549999999999997</v>
      </c>
    </row>
    <row r="60" spans="1:10" x14ac:dyDescent="0.2">
      <c r="A60" s="2" t="s">
        <v>22</v>
      </c>
      <c r="B60" t="s">
        <v>168</v>
      </c>
      <c r="C60" s="1" t="s">
        <v>2</v>
      </c>
      <c r="D60" s="1" t="s">
        <v>5</v>
      </c>
      <c r="F60" s="3">
        <v>24.3</v>
      </c>
      <c r="G60" s="1" t="s">
        <v>232</v>
      </c>
      <c r="I60" s="2" t="s">
        <v>184</v>
      </c>
      <c r="J60" s="3">
        <v>18.8</v>
      </c>
    </row>
    <row r="61" spans="1:10" x14ac:dyDescent="0.2">
      <c r="A61" s="2" t="s">
        <v>24</v>
      </c>
      <c r="B61" t="s">
        <v>168</v>
      </c>
      <c r="C61" s="1" t="s">
        <v>2</v>
      </c>
      <c r="D61" s="1" t="s">
        <v>23</v>
      </c>
      <c r="F61" s="3">
        <v>22.47</v>
      </c>
      <c r="G61" s="1" t="s">
        <v>232</v>
      </c>
      <c r="I61" s="2" t="s">
        <v>185</v>
      </c>
      <c r="J61" s="3">
        <v>84.45</v>
      </c>
    </row>
    <row r="62" spans="1:10" x14ac:dyDescent="0.2">
      <c r="A62" s="2" t="s">
        <v>56</v>
      </c>
      <c r="B62" t="s">
        <v>54</v>
      </c>
      <c r="C62" s="1" t="s">
        <v>78</v>
      </c>
      <c r="D62" s="1" t="s">
        <v>82</v>
      </c>
      <c r="F62" s="3">
        <v>10.8</v>
      </c>
      <c r="G62" s="1" t="s">
        <v>217</v>
      </c>
      <c r="I62" s="2" t="s">
        <v>183</v>
      </c>
      <c r="J62" s="3">
        <v>17.2</v>
      </c>
    </row>
    <row r="63" spans="1:10" x14ac:dyDescent="0.2">
      <c r="A63" s="2" t="s">
        <v>55</v>
      </c>
      <c r="B63" t="s">
        <v>54</v>
      </c>
      <c r="C63" s="1" t="s">
        <v>73</v>
      </c>
      <c r="D63" s="1" t="s">
        <v>82</v>
      </c>
      <c r="F63" s="3">
        <v>12.86</v>
      </c>
      <c r="G63" s="1" t="s">
        <v>217</v>
      </c>
      <c r="I63" s="2" t="s">
        <v>223</v>
      </c>
      <c r="J63" s="3">
        <v>35.549999999999997</v>
      </c>
    </row>
    <row r="64" spans="1:10" x14ac:dyDescent="0.2">
      <c r="A64" s="2" t="s">
        <v>41</v>
      </c>
      <c r="B64" t="s">
        <v>36</v>
      </c>
      <c r="C64" s="1" t="s">
        <v>2</v>
      </c>
      <c r="D64" s="1" t="s">
        <v>3</v>
      </c>
      <c r="F64" s="3">
        <v>49.95</v>
      </c>
      <c r="G64" s="1" t="s">
        <v>232</v>
      </c>
      <c r="I64" s="2" t="s">
        <v>224</v>
      </c>
      <c r="J64" s="3">
        <v>84.45</v>
      </c>
    </row>
    <row r="65" spans="1:10" x14ac:dyDescent="0.2">
      <c r="A65" s="2" t="s">
        <v>68</v>
      </c>
      <c r="B65" t="s">
        <v>36</v>
      </c>
      <c r="C65" s="1" t="s">
        <v>84</v>
      </c>
      <c r="D65" s="1" t="s">
        <v>85</v>
      </c>
      <c r="F65" s="3">
        <v>8.41</v>
      </c>
      <c r="G65" s="1" t="s">
        <v>217</v>
      </c>
      <c r="I65" s="2" t="s">
        <v>134</v>
      </c>
      <c r="J65" s="3">
        <v>35.549999999999997</v>
      </c>
    </row>
    <row r="66" spans="1:10" x14ac:dyDescent="0.2">
      <c r="A66" s="2" t="s">
        <v>42</v>
      </c>
      <c r="B66" t="s">
        <v>36</v>
      </c>
      <c r="C66" s="1" t="s">
        <v>83</v>
      </c>
      <c r="D66" s="1" t="s">
        <v>74</v>
      </c>
      <c r="F66" s="3">
        <v>8.41</v>
      </c>
      <c r="G66" s="1" t="s">
        <v>217</v>
      </c>
      <c r="I66" s="2" t="s">
        <v>135</v>
      </c>
      <c r="J66" s="3">
        <v>18.8</v>
      </c>
    </row>
    <row r="67" spans="1:10" x14ac:dyDescent="0.2">
      <c r="A67" s="2" t="s">
        <v>39</v>
      </c>
      <c r="B67" t="s">
        <v>36</v>
      </c>
      <c r="C67" s="1" t="s">
        <v>93</v>
      </c>
      <c r="D67" s="1" t="s">
        <v>82</v>
      </c>
      <c r="F67" s="3">
        <v>8.41</v>
      </c>
      <c r="G67" s="1" t="s">
        <v>217</v>
      </c>
      <c r="I67" s="2" t="s">
        <v>136</v>
      </c>
      <c r="J67" s="3">
        <v>84.45</v>
      </c>
    </row>
    <row r="68" spans="1:10" x14ac:dyDescent="0.2">
      <c r="A68" s="2" t="s">
        <v>38</v>
      </c>
      <c r="B68" t="s">
        <v>36</v>
      </c>
      <c r="C68" s="1" t="s">
        <v>78</v>
      </c>
      <c r="D68" s="1" t="s">
        <v>82</v>
      </c>
      <c r="F68" s="3">
        <v>11.53</v>
      </c>
      <c r="G68" s="1" t="s">
        <v>217</v>
      </c>
      <c r="I68" s="2" t="s">
        <v>137</v>
      </c>
      <c r="J68" s="3">
        <v>17.2</v>
      </c>
    </row>
    <row r="69" spans="1:10" x14ac:dyDescent="0.2">
      <c r="A69" s="2" t="s">
        <v>205</v>
      </c>
      <c r="B69" t="s">
        <v>36</v>
      </c>
      <c r="C69" s="1" t="s">
        <v>78</v>
      </c>
      <c r="D69" s="1" t="s">
        <v>82</v>
      </c>
      <c r="F69" s="3">
        <v>11.53</v>
      </c>
      <c r="G69" s="1" t="s">
        <v>217</v>
      </c>
      <c r="I69" s="2" t="s">
        <v>4</v>
      </c>
      <c r="J69" s="3">
        <v>30.25</v>
      </c>
    </row>
    <row r="70" spans="1:10" x14ac:dyDescent="0.2">
      <c r="A70" s="2" t="s">
        <v>40</v>
      </c>
      <c r="B70" t="s">
        <v>36</v>
      </c>
      <c r="C70" s="1" t="s">
        <v>161</v>
      </c>
      <c r="D70" s="1" t="s">
        <v>74</v>
      </c>
      <c r="F70" s="3">
        <v>9.65</v>
      </c>
      <c r="G70" s="1" t="s">
        <v>217</v>
      </c>
      <c r="I70" s="2" t="s">
        <v>11</v>
      </c>
      <c r="J70" s="3">
        <v>30.25</v>
      </c>
    </row>
    <row r="71" spans="1:10" x14ac:dyDescent="0.2">
      <c r="A71" s="2" t="s">
        <v>206</v>
      </c>
      <c r="B71" t="s">
        <v>36</v>
      </c>
      <c r="C71" s="1" t="s">
        <v>161</v>
      </c>
      <c r="D71" s="1" t="s">
        <v>74</v>
      </c>
      <c r="F71" s="3">
        <v>9.65</v>
      </c>
      <c r="G71" s="1" t="s">
        <v>217</v>
      </c>
      <c r="I71" s="2" t="s">
        <v>30</v>
      </c>
      <c r="J71" s="3">
        <v>30.25</v>
      </c>
    </row>
    <row r="72" spans="1:10" x14ac:dyDescent="0.2">
      <c r="A72" s="2" t="s">
        <v>203</v>
      </c>
      <c r="B72" t="s">
        <v>36</v>
      </c>
      <c r="C72" s="1" t="s">
        <v>80</v>
      </c>
      <c r="D72" s="1" t="s">
        <v>74</v>
      </c>
      <c r="F72" s="3">
        <v>12.92</v>
      </c>
      <c r="G72" s="1" t="s">
        <v>217</v>
      </c>
      <c r="I72" s="2" t="s">
        <v>21</v>
      </c>
      <c r="J72" s="3">
        <v>53.34</v>
      </c>
    </row>
    <row r="73" spans="1:10" x14ac:dyDescent="0.2">
      <c r="A73" s="2" t="s">
        <v>43</v>
      </c>
      <c r="B73" t="s">
        <v>36</v>
      </c>
      <c r="C73" s="1" t="s">
        <v>80</v>
      </c>
      <c r="D73" s="1" t="s">
        <v>74</v>
      </c>
      <c r="F73" s="3">
        <v>12.92</v>
      </c>
      <c r="G73" s="1" t="s">
        <v>217</v>
      </c>
      <c r="I73" s="2" t="s">
        <v>208</v>
      </c>
      <c r="J73" s="3">
        <v>84.45</v>
      </c>
    </row>
    <row r="74" spans="1:10" x14ac:dyDescent="0.2">
      <c r="A74" s="2" t="s">
        <v>204</v>
      </c>
      <c r="B74" t="s">
        <v>36</v>
      </c>
      <c r="C74" s="1" t="s">
        <v>80</v>
      </c>
      <c r="D74" s="1" t="s">
        <v>74</v>
      </c>
      <c r="F74" s="3">
        <v>12.92</v>
      </c>
      <c r="G74" s="1" t="s">
        <v>217</v>
      </c>
      <c r="I74" s="2" t="s">
        <v>188</v>
      </c>
      <c r="J74" s="3">
        <v>53.34</v>
      </c>
    </row>
    <row r="75" spans="1:10" x14ac:dyDescent="0.2">
      <c r="A75" s="2" t="s">
        <v>37</v>
      </c>
      <c r="B75" t="s">
        <v>36</v>
      </c>
      <c r="C75" s="1" t="s">
        <v>73</v>
      </c>
      <c r="D75" s="1" t="s">
        <v>82</v>
      </c>
      <c r="F75" s="3">
        <v>12.86</v>
      </c>
      <c r="G75" s="1" t="s">
        <v>217</v>
      </c>
      <c r="H75" s="8"/>
      <c r="I75" s="2" t="s">
        <v>131</v>
      </c>
      <c r="J75" s="3">
        <v>53.34</v>
      </c>
    </row>
    <row r="76" spans="1:10" x14ac:dyDescent="0.2">
      <c r="A76" s="2" t="s">
        <v>100</v>
      </c>
      <c r="B76" t="s">
        <v>99</v>
      </c>
      <c r="C76" s="1" t="s">
        <v>73</v>
      </c>
      <c r="D76" s="1" t="s">
        <v>82</v>
      </c>
      <c r="F76" s="3">
        <v>12.86</v>
      </c>
      <c r="G76" s="1" t="s">
        <v>217</v>
      </c>
      <c r="I76" s="2" t="s">
        <v>164</v>
      </c>
      <c r="J76" s="3">
        <v>53.34</v>
      </c>
    </row>
    <row r="77" spans="1:10" x14ac:dyDescent="0.2">
      <c r="A77" s="2" t="s">
        <v>47</v>
      </c>
      <c r="B77" t="s">
        <v>99</v>
      </c>
      <c r="C77" s="1" t="s">
        <v>2</v>
      </c>
      <c r="D77" s="1" t="s">
        <v>3</v>
      </c>
      <c r="F77" s="3">
        <v>49.95</v>
      </c>
      <c r="G77" s="1" t="s">
        <v>232</v>
      </c>
      <c r="I77" s="2" t="s">
        <v>6</v>
      </c>
      <c r="J77" s="3">
        <v>21.25</v>
      </c>
    </row>
    <row r="78" spans="1:10" x14ac:dyDescent="0.2">
      <c r="A78" s="2" t="s">
        <v>69</v>
      </c>
      <c r="B78" t="s">
        <v>99</v>
      </c>
      <c r="C78" s="1" t="s">
        <v>84</v>
      </c>
      <c r="D78" s="1" t="s">
        <v>85</v>
      </c>
      <c r="F78" s="3">
        <v>8.41</v>
      </c>
      <c r="G78" s="1" t="s">
        <v>217</v>
      </c>
      <c r="I78" s="2" t="s">
        <v>12</v>
      </c>
      <c r="J78" s="3">
        <v>21.25</v>
      </c>
    </row>
    <row r="79" spans="1:10" x14ac:dyDescent="0.2">
      <c r="A79" s="2" t="s">
        <v>45</v>
      </c>
      <c r="B79" t="s">
        <v>99</v>
      </c>
      <c r="C79" s="1" t="s">
        <v>93</v>
      </c>
      <c r="D79" s="1" t="s">
        <v>82</v>
      </c>
      <c r="F79" s="3">
        <v>8.41</v>
      </c>
      <c r="G79" s="1" t="s">
        <v>217</v>
      </c>
      <c r="I79" s="2" t="s">
        <v>31</v>
      </c>
      <c r="J79" s="3">
        <v>21.25</v>
      </c>
    </row>
    <row r="80" spans="1:10" x14ac:dyDescent="0.2">
      <c r="A80" s="2" t="s">
        <v>48</v>
      </c>
      <c r="B80" t="s">
        <v>99</v>
      </c>
      <c r="C80" s="1" t="s">
        <v>83</v>
      </c>
      <c r="D80" s="1" t="s">
        <v>74</v>
      </c>
      <c r="F80" s="3">
        <v>8.41</v>
      </c>
      <c r="G80" s="1" t="s">
        <v>217</v>
      </c>
      <c r="I80" s="2" t="s">
        <v>22</v>
      </c>
      <c r="J80" s="3">
        <v>24.3</v>
      </c>
    </row>
    <row r="81" spans="1:10" x14ac:dyDescent="0.2">
      <c r="A81" s="2" t="s">
        <v>44</v>
      </c>
      <c r="B81" t="s">
        <v>99</v>
      </c>
      <c r="C81" s="1" t="s">
        <v>78</v>
      </c>
      <c r="D81" s="1" t="s">
        <v>82</v>
      </c>
      <c r="F81" s="3">
        <v>11.53</v>
      </c>
      <c r="G81" s="1" t="s">
        <v>217</v>
      </c>
      <c r="I81" s="2" t="s">
        <v>17</v>
      </c>
      <c r="J81" s="3">
        <v>24.3</v>
      </c>
    </row>
    <row r="82" spans="1:10" x14ac:dyDescent="0.2">
      <c r="A82" s="2" t="s">
        <v>46</v>
      </c>
      <c r="B82" t="s">
        <v>99</v>
      </c>
      <c r="C82" s="1" t="s">
        <v>161</v>
      </c>
      <c r="D82" s="1" t="s">
        <v>74</v>
      </c>
      <c r="F82" s="3">
        <v>9.65</v>
      </c>
      <c r="G82" s="1" t="s">
        <v>217</v>
      </c>
      <c r="I82" s="2" t="s">
        <v>189</v>
      </c>
      <c r="J82" s="3">
        <v>24.3</v>
      </c>
    </row>
    <row r="83" spans="1:10" x14ac:dyDescent="0.2">
      <c r="A83" s="2" t="s">
        <v>49</v>
      </c>
      <c r="B83" t="s">
        <v>99</v>
      </c>
      <c r="C83" s="1" t="s">
        <v>80</v>
      </c>
      <c r="D83" s="1" t="s">
        <v>74</v>
      </c>
      <c r="F83" s="3">
        <v>12.92</v>
      </c>
      <c r="G83" s="1" t="s">
        <v>217</v>
      </c>
      <c r="I83" s="2" t="s">
        <v>132</v>
      </c>
      <c r="J83" s="3">
        <v>24.3</v>
      </c>
    </row>
    <row r="84" spans="1:10" x14ac:dyDescent="0.2">
      <c r="A84" s="2" t="s">
        <v>207</v>
      </c>
      <c r="B84" t="s">
        <v>99</v>
      </c>
      <c r="C84" s="1" t="s">
        <v>73</v>
      </c>
      <c r="D84" s="1" t="s">
        <v>82</v>
      </c>
      <c r="F84" s="3">
        <v>12.86</v>
      </c>
      <c r="G84" s="1" t="s">
        <v>217</v>
      </c>
      <c r="H84" s="8"/>
      <c r="I84" s="2" t="s">
        <v>165</v>
      </c>
      <c r="J84" s="3">
        <v>24.3</v>
      </c>
    </row>
    <row r="85" spans="1:10" x14ac:dyDescent="0.2">
      <c r="A85" s="2" t="s">
        <v>172</v>
      </c>
      <c r="B85" t="s">
        <v>169</v>
      </c>
      <c r="C85" s="1" t="s">
        <v>78</v>
      </c>
      <c r="D85" s="1" t="s">
        <v>74</v>
      </c>
      <c r="F85" s="3">
        <v>13.54</v>
      </c>
      <c r="G85" s="1" t="s">
        <v>217</v>
      </c>
      <c r="I85" s="2" t="s">
        <v>24</v>
      </c>
      <c r="J85" s="3">
        <v>22.47</v>
      </c>
    </row>
    <row r="86" spans="1:10" x14ac:dyDescent="0.2">
      <c r="A86" s="2" t="s">
        <v>173</v>
      </c>
      <c r="B86" t="s">
        <v>169</v>
      </c>
      <c r="C86" s="1" t="s">
        <v>73</v>
      </c>
      <c r="D86" s="1" t="s">
        <v>74</v>
      </c>
      <c r="F86" s="3">
        <v>14.8</v>
      </c>
      <c r="G86" s="1" t="s">
        <v>217</v>
      </c>
      <c r="I86" s="2" t="s">
        <v>130</v>
      </c>
      <c r="J86" s="3">
        <v>18.8</v>
      </c>
    </row>
    <row r="87" spans="1:10" x14ac:dyDescent="0.2">
      <c r="A87" s="2" t="s">
        <v>171</v>
      </c>
      <c r="B87" t="s">
        <v>169</v>
      </c>
      <c r="C87" s="1" t="s">
        <v>83</v>
      </c>
      <c r="D87" s="1" t="s">
        <v>74</v>
      </c>
      <c r="F87" s="3">
        <v>10.4</v>
      </c>
      <c r="G87" s="1" t="s">
        <v>217</v>
      </c>
      <c r="I87" s="2" t="s">
        <v>187</v>
      </c>
      <c r="J87" s="3">
        <v>18.8</v>
      </c>
    </row>
    <row r="88" spans="1:10" x14ac:dyDescent="0.2">
      <c r="A88" s="2" t="s">
        <v>170</v>
      </c>
      <c r="B88" t="s">
        <v>169</v>
      </c>
      <c r="C88" s="1" t="s">
        <v>84</v>
      </c>
      <c r="D88" s="1" t="s">
        <v>85</v>
      </c>
      <c r="F88" s="3">
        <v>13.7</v>
      </c>
      <c r="G88" s="1" t="s">
        <v>217</v>
      </c>
      <c r="I88" s="2" t="s">
        <v>128</v>
      </c>
      <c r="J88" s="3">
        <v>18.8</v>
      </c>
    </row>
    <row r="89" spans="1:10" x14ac:dyDescent="0.2">
      <c r="A89" s="2" t="s">
        <v>219</v>
      </c>
      <c r="B89" t="s">
        <v>228</v>
      </c>
      <c r="C89" s="1" t="s">
        <v>78</v>
      </c>
      <c r="D89" s="1" t="s">
        <v>81</v>
      </c>
      <c r="F89" s="3">
        <v>11.53</v>
      </c>
      <c r="G89" s="1" t="s">
        <v>217</v>
      </c>
      <c r="I89" s="2" t="s">
        <v>7</v>
      </c>
      <c r="J89" s="3">
        <v>8.49</v>
      </c>
    </row>
    <row r="90" spans="1:10" x14ac:dyDescent="0.2">
      <c r="A90" s="2" t="s">
        <v>115</v>
      </c>
      <c r="B90" t="s">
        <v>50</v>
      </c>
      <c r="C90" s="1" t="s">
        <v>84</v>
      </c>
      <c r="D90" s="1" t="s">
        <v>85</v>
      </c>
      <c r="F90" s="3">
        <v>8.41</v>
      </c>
      <c r="G90" s="1" t="s">
        <v>217</v>
      </c>
      <c r="I90" s="2" t="s">
        <v>32</v>
      </c>
      <c r="J90" s="3">
        <v>8.49</v>
      </c>
    </row>
    <row r="91" spans="1:10" x14ac:dyDescent="0.2">
      <c r="A91" s="2" t="s">
        <v>51</v>
      </c>
      <c r="B91" t="s">
        <v>50</v>
      </c>
      <c r="C91" s="1" t="s">
        <v>80</v>
      </c>
      <c r="D91" s="1" t="s">
        <v>74</v>
      </c>
      <c r="F91" s="3">
        <v>13.5</v>
      </c>
      <c r="G91" s="1" t="s">
        <v>217</v>
      </c>
      <c r="H91" s="8"/>
      <c r="I91" s="2" t="s">
        <v>234</v>
      </c>
      <c r="J91" s="3">
        <v>11.49</v>
      </c>
    </row>
    <row r="92" spans="1:10" x14ac:dyDescent="0.2">
      <c r="A92" s="2" t="s">
        <v>57</v>
      </c>
      <c r="B92" t="s">
        <v>50</v>
      </c>
      <c r="C92" s="1" t="s">
        <v>78</v>
      </c>
      <c r="D92" s="1" t="s">
        <v>82</v>
      </c>
      <c r="F92" s="3">
        <v>10.8</v>
      </c>
      <c r="G92" s="1" t="s">
        <v>217</v>
      </c>
      <c r="I92" s="2" t="s">
        <v>25</v>
      </c>
      <c r="J92" s="3">
        <v>11.49</v>
      </c>
    </row>
    <row r="93" spans="1:10" x14ac:dyDescent="0.2">
      <c r="A93" s="2" t="s">
        <v>52</v>
      </c>
      <c r="B93" t="s">
        <v>174</v>
      </c>
      <c r="C93" s="1" t="s">
        <v>73</v>
      </c>
      <c r="D93" s="1" t="s">
        <v>82</v>
      </c>
      <c r="F93" s="3">
        <v>11</v>
      </c>
      <c r="G93" s="1" t="s">
        <v>217</v>
      </c>
      <c r="I93" s="2" t="s">
        <v>238</v>
      </c>
      <c r="J93" s="3">
        <v>10.8</v>
      </c>
    </row>
    <row r="94" spans="1:10" x14ac:dyDescent="0.2">
      <c r="A94" s="2" t="s">
        <v>53</v>
      </c>
      <c r="B94" t="s">
        <v>92</v>
      </c>
      <c r="C94" s="1" t="s">
        <v>78</v>
      </c>
      <c r="D94" s="1" t="s">
        <v>82</v>
      </c>
      <c r="F94" s="3">
        <v>11.53</v>
      </c>
      <c r="G94" s="1" t="s">
        <v>217</v>
      </c>
      <c r="I94" s="2" t="s">
        <v>236</v>
      </c>
      <c r="J94" s="3">
        <v>8.52</v>
      </c>
    </row>
    <row r="95" spans="1:10" x14ac:dyDescent="0.2">
      <c r="A95" s="2" t="s">
        <v>175</v>
      </c>
      <c r="B95" t="s">
        <v>125</v>
      </c>
      <c r="C95" s="1" t="s">
        <v>161</v>
      </c>
      <c r="D95" s="1" t="s">
        <v>74</v>
      </c>
      <c r="F95" s="3">
        <v>17.2</v>
      </c>
      <c r="G95" s="1" t="s">
        <v>217</v>
      </c>
      <c r="I95" s="2" t="s">
        <v>191</v>
      </c>
      <c r="J95" s="3">
        <v>11.49</v>
      </c>
    </row>
    <row r="96" spans="1:10" x14ac:dyDescent="0.2">
      <c r="A96" s="2" t="s">
        <v>208</v>
      </c>
      <c r="B96" t="s">
        <v>125</v>
      </c>
      <c r="C96" s="1" t="s">
        <v>2</v>
      </c>
      <c r="D96" s="1" t="s">
        <v>3</v>
      </c>
      <c r="F96" s="3">
        <v>84.45</v>
      </c>
      <c r="G96" s="1" t="s">
        <v>232</v>
      </c>
      <c r="I96" s="2" t="s">
        <v>167</v>
      </c>
      <c r="J96" s="3">
        <v>11.49</v>
      </c>
    </row>
    <row r="97" spans="1:10" x14ac:dyDescent="0.2">
      <c r="A97" s="2" t="s">
        <v>113</v>
      </c>
      <c r="B97" t="s">
        <v>125</v>
      </c>
      <c r="C97" s="1" t="s">
        <v>2</v>
      </c>
      <c r="D97" s="1" t="s">
        <v>3</v>
      </c>
      <c r="F97" s="3">
        <v>84.45</v>
      </c>
      <c r="G97" s="1" t="s">
        <v>232</v>
      </c>
      <c r="I97" s="2" t="s">
        <v>8</v>
      </c>
      <c r="J97" s="3">
        <v>10</v>
      </c>
    </row>
    <row r="98" spans="1:10" x14ac:dyDescent="0.2">
      <c r="A98" s="2" t="s">
        <v>110</v>
      </c>
      <c r="B98" t="s">
        <v>125</v>
      </c>
      <c r="C98" s="1" t="s">
        <v>2</v>
      </c>
      <c r="D98" s="1" t="s">
        <v>23</v>
      </c>
      <c r="F98" s="3">
        <v>35.549999999999997</v>
      </c>
      <c r="G98" s="1" t="s">
        <v>232</v>
      </c>
      <c r="I98" s="2" t="s">
        <v>13</v>
      </c>
      <c r="J98" s="3">
        <v>10</v>
      </c>
    </row>
    <row r="99" spans="1:10" x14ac:dyDescent="0.2">
      <c r="A99" s="2" t="s">
        <v>111</v>
      </c>
      <c r="B99" t="s">
        <v>125</v>
      </c>
      <c r="C99" s="1" t="s">
        <v>108</v>
      </c>
      <c r="D99" s="1" t="s">
        <v>109</v>
      </c>
      <c r="F99" s="3">
        <v>15.8</v>
      </c>
      <c r="G99" s="1" t="s">
        <v>217</v>
      </c>
      <c r="I99" s="2" t="s">
        <v>28</v>
      </c>
      <c r="J99" s="3">
        <v>10</v>
      </c>
    </row>
    <row r="100" spans="1:10" x14ac:dyDescent="0.2">
      <c r="A100" s="2" t="s">
        <v>114</v>
      </c>
      <c r="B100" t="s">
        <v>125</v>
      </c>
      <c r="C100" s="1" t="s">
        <v>166</v>
      </c>
      <c r="D100" s="1" t="s">
        <v>74</v>
      </c>
      <c r="F100" s="3">
        <v>17.2</v>
      </c>
      <c r="G100" s="1" t="s">
        <v>217</v>
      </c>
      <c r="I100" s="2" t="s">
        <v>14</v>
      </c>
      <c r="J100" s="3">
        <v>8.8699999999999992</v>
      </c>
    </row>
    <row r="101" spans="1:10" x14ac:dyDescent="0.2">
      <c r="A101" s="2" t="s">
        <v>112</v>
      </c>
      <c r="B101" t="s">
        <v>125</v>
      </c>
      <c r="C101" s="1" t="s">
        <v>73</v>
      </c>
      <c r="D101" s="1" t="s">
        <v>74</v>
      </c>
      <c r="F101" s="3">
        <v>18.8</v>
      </c>
      <c r="G101" s="1" t="s">
        <v>217</v>
      </c>
      <c r="I101" s="2" t="s">
        <v>26</v>
      </c>
      <c r="J101" s="3">
        <v>13.47</v>
      </c>
    </row>
    <row r="102" spans="1:10" x14ac:dyDescent="0.2">
      <c r="A102" s="2" t="s">
        <v>105</v>
      </c>
      <c r="B102" t="s">
        <v>123</v>
      </c>
      <c r="C102" s="1" t="s">
        <v>2</v>
      </c>
      <c r="D102" s="1" t="s">
        <v>3</v>
      </c>
      <c r="F102" s="3">
        <v>84.45</v>
      </c>
      <c r="G102" s="1" t="s">
        <v>232</v>
      </c>
      <c r="I102" s="2" t="s">
        <v>18</v>
      </c>
      <c r="J102" s="3">
        <v>13.47</v>
      </c>
    </row>
    <row r="103" spans="1:10" x14ac:dyDescent="0.2">
      <c r="A103" s="2" t="s">
        <v>103</v>
      </c>
      <c r="B103" t="s">
        <v>123</v>
      </c>
      <c r="C103" s="1" t="s">
        <v>2</v>
      </c>
      <c r="D103" s="1" t="s">
        <v>23</v>
      </c>
      <c r="F103" s="3">
        <v>35.549999999999997</v>
      </c>
      <c r="G103" s="1" t="s">
        <v>232</v>
      </c>
      <c r="I103" s="2" t="s">
        <v>237</v>
      </c>
      <c r="J103" s="3">
        <v>18.8</v>
      </c>
    </row>
    <row r="104" spans="1:10" x14ac:dyDescent="0.2">
      <c r="A104" s="2" t="s">
        <v>104</v>
      </c>
      <c r="B104" t="s">
        <v>123</v>
      </c>
      <c r="C104" s="1" t="s">
        <v>73</v>
      </c>
      <c r="D104" s="1" t="s">
        <v>74</v>
      </c>
      <c r="F104" s="3">
        <v>18.8</v>
      </c>
      <c r="G104" s="1" t="s">
        <v>217</v>
      </c>
      <c r="I104" s="2" t="s">
        <v>190</v>
      </c>
      <c r="J104" s="3">
        <v>13.47</v>
      </c>
    </row>
    <row r="105" spans="1:10" x14ac:dyDescent="0.2">
      <c r="A105" s="2" t="s">
        <v>197</v>
      </c>
      <c r="B105" t="s">
        <v>209</v>
      </c>
      <c r="C105" s="1" t="s">
        <v>73</v>
      </c>
      <c r="D105" s="1" t="s">
        <v>74</v>
      </c>
      <c r="F105" s="3">
        <v>18.8</v>
      </c>
      <c r="G105" s="1" t="s">
        <v>217</v>
      </c>
      <c r="H105" s="8"/>
      <c r="I105" s="2" t="s">
        <v>133</v>
      </c>
      <c r="J105" s="3">
        <v>13.47</v>
      </c>
    </row>
    <row r="106" spans="1:10" x14ac:dyDescent="0.2">
      <c r="A106" s="2" t="s">
        <v>195</v>
      </c>
      <c r="B106" t="s">
        <v>213</v>
      </c>
      <c r="C106" s="1" t="s">
        <v>2</v>
      </c>
      <c r="D106" s="1" t="s">
        <v>3</v>
      </c>
      <c r="F106" s="3">
        <v>84.45</v>
      </c>
      <c r="G106" s="1" t="s">
        <v>232</v>
      </c>
      <c r="I106" s="2" t="s">
        <v>163</v>
      </c>
      <c r="J106" s="3">
        <v>13.47</v>
      </c>
    </row>
    <row r="107" spans="1:10" x14ac:dyDescent="0.2">
      <c r="A107" s="2" t="s">
        <v>193</v>
      </c>
      <c r="B107" t="s">
        <v>213</v>
      </c>
      <c r="C107" s="1" t="s">
        <v>2</v>
      </c>
      <c r="D107" s="1" t="s">
        <v>23</v>
      </c>
      <c r="F107" s="3">
        <v>35.549999999999997</v>
      </c>
      <c r="G107" s="1" t="s">
        <v>232</v>
      </c>
      <c r="I107" s="2" t="s">
        <v>235</v>
      </c>
      <c r="J107" s="3">
        <v>10.45</v>
      </c>
    </row>
    <row r="108" spans="1:10" x14ac:dyDescent="0.2">
      <c r="A108" s="2" t="s">
        <v>196</v>
      </c>
      <c r="B108" t="s">
        <v>213</v>
      </c>
      <c r="C108" s="1" t="s">
        <v>166</v>
      </c>
      <c r="D108" s="1" t="s">
        <v>74</v>
      </c>
      <c r="F108" s="3">
        <v>17.2</v>
      </c>
      <c r="G108" s="1" t="s">
        <v>217</v>
      </c>
      <c r="I108" s="2" t="s">
        <v>239</v>
      </c>
      <c r="J108" s="3">
        <v>11.53</v>
      </c>
    </row>
    <row r="109" spans="1:10" x14ac:dyDescent="0.2">
      <c r="A109" s="2" t="s">
        <v>194</v>
      </c>
      <c r="B109" t="s">
        <v>213</v>
      </c>
      <c r="C109" s="1" t="s">
        <v>73</v>
      </c>
      <c r="D109" s="1" t="s">
        <v>74</v>
      </c>
      <c r="F109" s="3">
        <v>18.8</v>
      </c>
      <c r="G109" s="1" t="s">
        <v>217</v>
      </c>
      <c r="I109" s="2" t="s">
        <v>220</v>
      </c>
      <c r="J109" s="3">
        <v>10.45</v>
      </c>
    </row>
    <row r="110" spans="1:10" x14ac:dyDescent="0.2">
      <c r="A110" s="2" t="s">
        <v>192</v>
      </c>
      <c r="B110" t="s">
        <v>212</v>
      </c>
      <c r="C110" s="1" t="s">
        <v>2</v>
      </c>
      <c r="D110" s="1" t="s">
        <v>3</v>
      </c>
      <c r="F110" s="3">
        <v>84.45</v>
      </c>
      <c r="G110" s="1" t="s">
        <v>232</v>
      </c>
      <c r="I110" s="2" t="s">
        <v>221</v>
      </c>
      <c r="J110" s="3">
        <v>10.45</v>
      </c>
    </row>
    <row r="111" spans="1:10" x14ac:dyDescent="0.2">
      <c r="A111" s="2" t="s">
        <v>178</v>
      </c>
      <c r="B111" t="s">
        <v>176</v>
      </c>
      <c r="C111" s="1" t="s">
        <v>2</v>
      </c>
      <c r="D111" s="1" t="s">
        <v>3</v>
      </c>
      <c r="F111" s="3">
        <v>84.45</v>
      </c>
      <c r="G111" s="1" t="s">
        <v>232</v>
      </c>
      <c r="I111" s="2" t="s">
        <v>9</v>
      </c>
      <c r="J111" s="3">
        <v>7.22</v>
      </c>
    </row>
    <row r="112" spans="1:10" x14ac:dyDescent="0.2">
      <c r="A112" s="2" t="s">
        <v>179</v>
      </c>
      <c r="B112" t="s">
        <v>176</v>
      </c>
      <c r="C112" s="1" t="s">
        <v>2</v>
      </c>
      <c r="D112" s="1" t="s">
        <v>23</v>
      </c>
      <c r="F112" s="3">
        <v>35.549999999999997</v>
      </c>
      <c r="G112" s="1" t="s">
        <v>232</v>
      </c>
      <c r="I112" s="2" t="s">
        <v>15</v>
      </c>
      <c r="J112" s="3">
        <v>7.22</v>
      </c>
    </row>
    <row r="113" spans="1:10" x14ac:dyDescent="0.2">
      <c r="A113" s="2" t="s">
        <v>177</v>
      </c>
      <c r="B113" t="s">
        <v>176</v>
      </c>
      <c r="C113" s="1" t="s">
        <v>73</v>
      </c>
      <c r="D113" s="1" t="s">
        <v>74</v>
      </c>
      <c r="F113" s="3">
        <v>18.8</v>
      </c>
      <c r="G113" s="1" t="s">
        <v>217</v>
      </c>
      <c r="H113" s="8"/>
      <c r="I113" s="2" t="s">
        <v>33</v>
      </c>
      <c r="J113" s="3">
        <v>7.22</v>
      </c>
    </row>
    <row r="114" spans="1:10" x14ac:dyDescent="0.2">
      <c r="A114" s="2" t="s">
        <v>107</v>
      </c>
      <c r="B114" t="s">
        <v>124</v>
      </c>
      <c r="C114" s="1" t="s">
        <v>2</v>
      </c>
      <c r="D114" s="1" t="s">
        <v>3</v>
      </c>
      <c r="F114" s="3">
        <v>84.45</v>
      </c>
      <c r="G114" s="1" t="s">
        <v>232</v>
      </c>
      <c r="H114" s="8"/>
      <c r="I114" s="2" t="s">
        <v>19</v>
      </c>
      <c r="J114" s="3">
        <v>7.22</v>
      </c>
    </row>
    <row r="115" spans="1:10" x14ac:dyDescent="0.2">
      <c r="A115" s="2" t="s">
        <v>106</v>
      </c>
      <c r="B115" t="s">
        <v>124</v>
      </c>
      <c r="C115" s="1" t="s">
        <v>2</v>
      </c>
      <c r="D115" s="1" t="s">
        <v>23</v>
      </c>
      <c r="F115" s="3">
        <v>35.549999999999997</v>
      </c>
      <c r="G115" s="1" t="s">
        <v>232</v>
      </c>
      <c r="H115" s="8"/>
      <c r="I115" s="2" t="s">
        <v>129</v>
      </c>
      <c r="J115" s="3">
        <v>7.92</v>
      </c>
    </row>
    <row r="116" spans="1:10" x14ac:dyDescent="0.2">
      <c r="A116" s="2" t="s">
        <v>201</v>
      </c>
      <c r="B116" t="s">
        <v>211</v>
      </c>
      <c r="C116" s="1" t="s">
        <v>166</v>
      </c>
      <c r="D116" s="1" t="s">
        <v>74</v>
      </c>
      <c r="F116" s="3">
        <v>17.2</v>
      </c>
      <c r="G116" s="1" t="s">
        <v>217</v>
      </c>
      <c r="H116" s="8"/>
      <c r="I116" s="2" t="s">
        <v>27</v>
      </c>
      <c r="J116" s="3">
        <v>8.65</v>
      </c>
    </row>
    <row r="117" spans="1:10" x14ac:dyDescent="0.2">
      <c r="A117" s="2" t="s">
        <v>200</v>
      </c>
      <c r="B117" t="s">
        <v>211</v>
      </c>
      <c r="C117" s="1" t="s">
        <v>77</v>
      </c>
      <c r="D117" s="1" t="s">
        <v>74</v>
      </c>
      <c r="F117" s="3">
        <v>18</v>
      </c>
      <c r="G117" s="1" t="s">
        <v>217</v>
      </c>
      <c r="H117" s="8"/>
      <c r="I117" s="2" t="s">
        <v>175</v>
      </c>
      <c r="J117" s="3">
        <v>17.2</v>
      </c>
    </row>
    <row r="118" spans="1:10" x14ac:dyDescent="0.2">
      <c r="A118" s="2" t="s">
        <v>198</v>
      </c>
      <c r="B118" t="s">
        <v>210</v>
      </c>
      <c r="C118" s="1" t="s">
        <v>77</v>
      </c>
      <c r="D118" s="1" t="s">
        <v>74</v>
      </c>
      <c r="F118" s="3">
        <v>17.2</v>
      </c>
      <c r="G118" s="1" t="s">
        <v>217</v>
      </c>
      <c r="H118" s="8"/>
      <c r="I118" s="2" t="s">
        <v>162</v>
      </c>
      <c r="J118" s="3">
        <v>11.49</v>
      </c>
    </row>
    <row r="119" spans="1:10" x14ac:dyDescent="0.2">
      <c r="A119" s="2" t="s">
        <v>199</v>
      </c>
      <c r="B119" t="s">
        <v>180</v>
      </c>
      <c r="C119" s="1" t="s">
        <v>77</v>
      </c>
      <c r="D119" s="1" t="s">
        <v>74</v>
      </c>
      <c r="F119" s="3">
        <v>18</v>
      </c>
      <c r="G119" s="1" t="s">
        <v>217</v>
      </c>
      <c r="I119" s="2" t="s">
        <v>10</v>
      </c>
      <c r="J119" s="3">
        <v>7.6</v>
      </c>
    </row>
    <row r="120" spans="1:10" x14ac:dyDescent="0.2">
      <c r="A120" s="2" t="s">
        <v>138</v>
      </c>
      <c r="B120" t="s">
        <v>180</v>
      </c>
      <c r="C120" s="1" t="s">
        <v>77</v>
      </c>
      <c r="D120" s="1" t="s">
        <v>74</v>
      </c>
      <c r="F120" s="3">
        <v>18</v>
      </c>
      <c r="G120" s="1" t="s">
        <v>217</v>
      </c>
      <c r="H120" s="8"/>
      <c r="I120" s="2" t="s">
        <v>34</v>
      </c>
      <c r="J120" s="3">
        <v>7.6</v>
      </c>
    </row>
    <row r="121" spans="1:10" x14ac:dyDescent="0.2">
      <c r="A121" s="2" t="s">
        <v>181</v>
      </c>
      <c r="B121" t="s">
        <v>180</v>
      </c>
      <c r="C121" s="1" t="s">
        <v>166</v>
      </c>
      <c r="D121" s="1" t="s">
        <v>74</v>
      </c>
      <c r="F121" s="3">
        <v>17.2</v>
      </c>
      <c r="G121" s="1" t="s">
        <v>217</v>
      </c>
      <c r="H121" s="8"/>
      <c r="I121" s="2" t="s">
        <v>20</v>
      </c>
      <c r="J121" s="3">
        <v>6.19</v>
      </c>
    </row>
    <row r="122" spans="1:10" x14ac:dyDescent="0.2">
      <c r="A122" s="2" t="s">
        <v>136</v>
      </c>
      <c r="B122" t="s">
        <v>154</v>
      </c>
      <c r="C122" s="1" t="s">
        <v>2</v>
      </c>
      <c r="D122" s="1" t="s">
        <v>3</v>
      </c>
      <c r="F122" s="3">
        <v>84.45</v>
      </c>
      <c r="G122" s="1" t="s">
        <v>232</v>
      </c>
      <c r="H122" s="8"/>
      <c r="I122" s="2" t="s">
        <v>118</v>
      </c>
      <c r="J122" s="3">
        <v>8.19</v>
      </c>
    </row>
    <row r="123" spans="1:10" x14ac:dyDescent="0.2">
      <c r="A123" s="2" t="s">
        <v>134</v>
      </c>
      <c r="B123" t="s">
        <v>154</v>
      </c>
      <c r="C123" s="1" t="s">
        <v>2</v>
      </c>
      <c r="D123" s="1" t="s">
        <v>23</v>
      </c>
      <c r="F123" s="3">
        <v>35.549999999999997</v>
      </c>
      <c r="G123" s="1" t="s">
        <v>232</v>
      </c>
      <c r="H123" s="8"/>
      <c r="I123" s="2" t="s">
        <v>119</v>
      </c>
      <c r="J123" s="3">
        <v>8.19</v>
      </c>
    </row>
    <row r="124" spans="1:10" x14ac:dyDescent="0.2">
      <c r="A124" s="2" t="s">
        <v>137</v>
      </c>
      <c r="B124" t="s">
        <v>154</v>
      </c>
      <c r="C124" s="1" t="s">
        <v>166</v>
      </c>
      <c r="D124" s="1" t="s">
        <v>74</v>
      </c>
      <c r="F124" s="3">
        <v>17.2</v>
      </c>
      <c r="G124" s="1" t="s">
        <v>217</v>
      </c>
      <c r="H124" s="8"/>
      <c r="I124" s="2" t="s">
        <v>122</v>
      </c>
      <c r="J124" s="3">
        <v>8.19</v>
      </c>
    </row>
    <row r="125" spans="1:10" x14ac:dyDescent="0.2">
      <c r="A125" s="2" t="s">
        <v>135</v>
      </c>
      <c r="B125" t="s">
        <v>154</v>
      </c>
      <c r="C125" s="1" t="s">
        <v>73</v>
      </c>
      <c r="D125" s="1" t="s">
        <v>74</v>
      </c>
      <c r="F125" s="3">
        <v>18.8</v>
      </c>
      <c r="G125" s="1" t="s">
        <v>217</v>
      </c>
      <c r="H125" s="8"/>
      <c r="I125" s="2" t="s">
        <v>120</v>
      </c>
      <c r="J125" s="3">
        <v>8.19</v>
      </c>
    </row>
    <row r="126" spans="1:10" x14ac:dyDescent="0.2">
      <c r="A126" s="2" t="s">
        <v>185</v>
      </c>
      <c r="B126" t="s">
        <v>182</v>
      </c>
      <c r="C126" s="1" t="s">
        <v>2</v>
      </c>
      <c r="D126" s="1" t="s">
        <v>3</v>
      </c>
      <c r="F126" s="3">
        <v>84.45</v>
      </c>
      <c r="G126" s="1" t="s">
        <v>232</v>
      </c>
      <c r="H126" s="8"/>
      <c r="I126" s="2" t="s">
        <v>121</v>
      </c>
      <c r="J126" s="3">
        <v>8.19</v>
      </c>
    </row>
    <row r="127" spans="1:10" x14ac:dyDescent="0.2">
      <c r="A127" s="2" t="s">
        <v>186</v>
      </c>
      <c r="B127" t="s">
        <v>182</v>
      </c>
      <c r="C127" s="1" t="s">
        <v>2</v>
      </c>
      <c r="D127" s="1" t="s">
        <v>23</v>
      </c>
      <c r="F127" s="3">
        <v>35.549999999999997</v>
      </c>
      <c r="G127" s="1" t="s">
        <v>232</v>
      </c>
      <c r="H127" s="8"/>
      <c r="I127" s="2" t="s">
        <v>101</v>
      </c>
      <c r="J127" s="3">
        <v>10.15</v>
      </c>
    </row>
    <row r="128" spans="1:10" x14ac:dyDescent="0.2">
      <c r="A128" s="2" t="s">
        <v>183</v>
      </c>
      <c r="B128" t="s">
        <v>182</v>
      </c>
      <c r="C128" s="1" t="s">
        <v>166</v>
      </c>
      <c r="D128" s="1" t="s">
        <v>74</v>
      </c>
      <c r="F128" s="3">
        <v>17.2</v>
      </c>
      <c r="G128" s="1" t="s">
        <v>217</v>
      </c>
      <c r="H128" s="8"/>
      <c r="I128" s="2" t="s">
        <v>16</v>
      </c>
      <c r="J128" s="3">
        <v>10.15</v>
      </c>
    </row>
    <row r="129" spans="1:10" x14ac:dyDescent="0.2">
      <c r="A129" s="2" t="s">
        <v>184</v>
      </c>
      <c r="B129" t="s">
        <v>182</v>
      </c>
      <c r="C129" s="1" t="s">
        <v>73</v>
      </c>
      <c r="D129" s="1" t="s">
        <v>74</v>
      </c>
      <c r="F129" s="3">
        <v>18.8</v>
      </c>
      <c r="G129" s="1" t="s">
        <v>217</v>
      </c>
      <c r="H129" s="8"/>
      <c r="I129" s="2" t="s">
        <v>35</v>
      </c>
      <c r="J129" s="3">
        <v>10.15</v>
      </c>
    </row>
    <row r="130" spans="1:10" x14ac:dyDescent="0.2">
      <c r="A130" s="2" t="s">
        <v>59</v>
      </c>
      <c r="B130" t="s">
        <v>141</v>
      </c>
      <c r="C130" s="1" t="s">
        <v>157</v>
      </c>
      <c r="D130" s="1" t="s">
        <v>81</v>
      </c>
      <c r="F130" s="3">
        <v>14</v>
      </c>
      <c r="G130" s="1" t="s">
        <v>217</v>
      </c>
      <c r="I130" s="2" t="s">
        <v>29</v>
      </c>
      <c r="J130" s="3">
        <v>10.15</v>
      </c>
    </row>
    <row r="131" spans="1:10" x14ac:dyDescent="0.2">
      <c r="A131" s="2" t="s">
        <v>58</v>
      </c>
      <c r="B131" t="s">
        <v>142</v>
      </c>
      <c r="C131" s="1" t="s">
        <v>157</v>
      </c>
      <c r="D131" s="1" t="s">
        <v>81</v>
      </c>
      <c r="F131" s="3">
        <v>14</v>
      </c>
      <c r="G131" s="1" t="s">
        <v>217</v>
      </c>
      <c r="I131" s="2" t="s">
        <v>240</v>
      </c>
      <c r="J131" s="3">
        <v>9.77</v>
      </c>
    </row>
    <row r="132" spans="1:10" x14ac:dyDescent="0.2">
      <c r="A132" s="2" t="s">
        <v>60</v>
      </c>
      <c r="B132" t="s">
        <v>143</v>
      </c>
      <c r="C132" s="1" t="s">
        <v>157</v>
      </c>
      <c r="D132" s="1" t="s">
        <v>81</v>
      </c>
      <c r="F132" s="3">
        <v>14</v>
      </c>
      <c r="G132" s="1" t="s">
        <v>217</v>
      </c>
      <c r="I132" s="2" t="s">
        <v>171</v>
      </c>
      <c r="J132" s="3">
        <v>10.4</v>
      </c>
    </row>
    <row r="133" spans="1:10" x14ac:dyDescent="0.2">
      <c r="A133" s="2" t="s">
        <v>218</v>
      </c>
      <c r="B133" t="s">
        <v>227</v>
      </c>
      <c r="C133" s="1" t="s">
        <v>78</v>
      </c>
      <c r="D133" s="1" t="s">
        <v>81</v>
      </c>
      <c r="F133" s="3">
        <v>13.3</v>
      </c>
      <c r="G133" s="1" t="s">
        <v>217</v>
      </c>
      <c r="I133" s="2" t="s">
        <v>94</v>
      </c>
      <c r="J133" s="3">
        <v>6.36</v>
      </c>
    </row>
    <row r="134" spans="1:10" x14ac:dyDescent="0.2">
      <c r="A134" s="2" t="s">
        <v>61</v>
      </c>
      <c r="B134" t="s">
        <v>145</v>
      </c>
      <c r="C134" s="1" t="s">
        <v>157</v>
      </c>
      <c r="D134" s="1" t="s">
        <v>81</v>
      </c>
      <c r="F134" s="3">
        <v>14</v>
      </c>
      <c r="G134" s="1" t="s">
        <v>217</v>
      </c>
      <c r="I134" s="2" t="s">
        <v>102</v>
      </c>
      <c r="J134" s="3">
        <v>6.36</v>
      </c>
    </row>
    <row r="135" spans="1:10" x14ac:dyDescent="0.2">
      <c r="A135" s="2" t="s">
        <v>62</v>
      </c>
      <c r="B135" t="s">
        <v>146</v>
      </c>
      <c r="C135" s="1" t="s">
        <v>157</v>
      </c>
      <c r="D135" s="1" t="s">
        <v>81</v>
      </c>
      <c r="F135" s="3">
        <v>14</v>
      </c>
      <c r="G135" s="1" t="s">
        <v>217</v>
      </c>
      <c r="I135" s="2" t="s">
        <v>170</v>
      </c>
      <c r="J135" s="3">
        <v>13.7</v>
      </c>
    </row>
    <row r="136" spans="1:10" x14ac:dyDescent="0.2">
      <c r="A136" s="2" t="s">
        <v>63</v>
      </c>
      <c r="B136" t="s">
        <v>147</v>
      </c>
      <c r="C136" s="1" t="s">
        <v>157</v>
      </c>
      <c r="D136" s="1" t="s">
        <v>81</v>
      </c>
      <c r="F136" s="3">
        <v>14</v>
      </c>
      <c r="G136" s="1" t="s">
        <v>217</v>
      </c>
      <c r="I136" s="2" t="s">
        <v>97</v>
      </c>
      <c r="J136" s="3">
        <v>6.36</v>
      </c>
    </row>
    <row r="137" spans="1:10" x14ac:dyDescent="0.2">
      <c r="A137" s="2" t="s">
        <v>126</v>
      </c>
      <c r="B137" t="s">
        <v>148</v>
      </c>
      <c r="C137" s="1" t="s">
        <v>157</v>
      </c>
      <c r="D137" s="1" t="s">
        <v>81</v>
      </c>
      <c r="F137" s="3">
        <v>14</v>
      </c>
      <c r="G137" s="1" t="s">
        <v>217</v>
      </c>
      <c r="H137" s="8"/>
      <c r="I137" s="2" t="s">
        <v>159</v>
      </c>
      <c r="J137" s="3">
        <v>8.1300000000000008</v>
      </c>
    </row>
    <row r="138" spans="1:10" x14ac:dyDescent="0.2">
      <c r="A138" s="2" t="s">
        <v>64</v>
      </c>
      <c r="B138" t="s">
        <v>149</v>
      </c>
      <c r="C138" s="1" t="s">
        <v>157</v>
      </c>
      <c r="D138" s="1" t="s">
        <v>81</v>
      </c>
      <c r="F138" s="3">
        <v>14</v>
      </c>
      <c r="G138" s="1" t="s">
        <v>217</v>
      </c>
      <c r="H138" s="8"/>
      <c r="I138" s="2" t="s">
        <v>95</v>
      </c>
      <c r="J138" s="3">
        <v>12.5</v>
      </c>
    </row>
    <row r="139" spans="1:10" x14ac:dyDescent="0.2">
      <c r="A139" s="2" t="s">
        <v>202</v>
      </c>
      <c r="B139" t="s">
        <v>216</v>
      </c>
      <c r="C139" s="1" t="s">
        <v>157</v>
      </c>
      <c r="D139" s="1" t="s">
        <v>81</v>
      </c>
      <c r="F139" s="3">
        <v>14</v>
      </c>
      <c r="G139" s="1" t="s">
        <v>217</v>
      </c>
      <c r="H139" s="8"/>
      <c r="I139" s="2" t="s">
        <v>96</v>
      </c>
      <c r="J139" s="3">
        <v>6.36</v>
      </c>
    </row>
    <row r="140" spans="1:10" x14ac:dyDescent="0.2">
      <c r="A140" s="2" t="s">
        <v>127</v>
      </c>
      <c r="B140" t="s">
        <v>152</v>
      </c>
      <c r="C140" s="1" t="s">
        <v>157</v>
      </c>
      <c r="D140" s="1" t="s">
        <v>81</v>
      </c>
      <c r="F140" s="3">
        <v>14</v>
      </c>
      <c r="G140" s="1" t="s">
        <v>217</v>
      </c>
      <c r="H140" s="8"/>
      <c r="I140" s="2" t="s">
        <v>173</v>
      </c>
      <c r="J140" s="3">
        <v>14.8</v>
      </c>
    </row>
    <row r="141" spans="1:10" x14ac:dyDescent="0.2">
      <c r="A141" s="2" t="s">
        <v>65</v>
      </c>
      <c r="B141" t="s">
        <v>153</v>
      </c>
      <c r="C141" s="1" t="s">
        <v>157</v>
      </c>
      <c r="D141" s="1" t="s">
        <v>81</v>
      </c>
      <c r="F141" s="3">
        <v>14</v>
      </c>
      <c r="G141" s="1" t="s">
        <v>217</v>
      </c>
      <c r="H141" s="8"/>
      <c r="I141" s="2" t="s">
        <v>172</v>
      </c>
      <c r="J141" s="3">
        <v>13.54</v>
      </c>
    </row>
    <row r="142" spans="1:10" x14ac:dyDescent="0.2">
      <c r="A142" s="2" t="s">
        <v>139</v>
      </c>
      <c r="B142" t="s">
        <v>98</v>
      </c>
      <c r="C142" s="1" t="s">
        <v>78</v>
      </c>
      <c r="D142" s="1" t="s">
        <v>81</v>
      </c>
      <c r="F142" s="3">
        <v>13.3</v>
      </c>
      <c r="G142" s="1" t="s">
        <v>217</v>
      </c>
      <c r="I142" s="2" t="s">
        <v>66</v>
      </c>
      <c r="J142" s="3">
        <v>13.69</v>
      </c>
    </row>
    <row r="143" spans="1:10" x14ac:dyDescent="0.2">
      <c r="A143" s="2" t="s">
        <v>66</v>
      </c>
      <c r="B143" t="s">
        <v>98</v>
      </c>
      <c r="C143" s="1" t="s">
        <v>77</v>
      </c>
      <c r="D143" s="1" t="s">
        <v>81</v>
      </c>
      <c r="F143" s="3">
        <v>13.69</v>
      </c>
      <c r="G143" s="1" t="s">
        <v>217</v>
      </c>
      <c r="H143" s="8"/>
      <c r="I143" s="2" t="s">
        <v>66</v>
      </c>
      <c r="J143" s="3">
        <v>13.69</v>
      </c>
    </row>
    <row r="144" spans="1:10" x14ac:dyDescent="0.2">
      <c r="A144" s="2" t="s">
        <v>67</v>
      </c>
      <c r="B144" t="s">
        <v>155</v>
      </c>
      <c r="C144" s="1" t="s">
        <v>157</v>
      </c>
      <c r="D144" s="1" t="s">
        <v>81</v>
      </c>
      <c r="F144" s="3">
        <v>14</v>
      </c>
      <c r="G144" s="1" t="s">
        <v>217</v>
      </c>
      <c r="I144" s="2" t="s">
        <v>218</v>
      </c>
      <c r="J144" s="3">
        <v>13.3</v>
      </c>
    </row>
    <row r="145" spans="1:10" x14ac:dyDescent="0.2">
      <c r="A145" s="2" t="s">
        <v>222</v>
      </c>
      <c r="B145" t="s">
        <v>212</v>
      </c>
      <c r="C145" s="1" t="s">
        <v>2</v>
      </c>
      <c r="D145" s="1" t="s">
        <v>23</v>
      </c>
      <c r="F145" s="3">
        <v>35.549999999999997</v>
      </c>
      <c r="G145" s="1" t="s">
        <v>232</v>
      </c>
      <c r="H145" s="8"/>
      <c r="I145" s="2" t="s">
        <v>139</v>
      </c>
      <c r="J145" s="3">
        <v>13.3</v>
      </c>
    </row>
    <row r="146" spans="1:10" x14ac:dyDescent="0.2">
      <c r="A146" s="2" t="s">
        <v>223</v>
      </c>
      <c r="B146" t="s">
        <v>229</v>
      </c>
      <c r="C146" s="1" t="s">
        <v>2</v>
      </c>
      <c r="D146" s="1" t="s">
        <v>23</v>
      </c>
      <c r="F146" s="3">
        <v>35.549999999999997</v>
      </c>
      <c r="G146" s="1" t="s">
        <v>232</v>
      </c>
      <c r="I146" s="2" t="s">
        <v>59</v>
      </c>
      <c r="J146" s="3">
        <v>14</v>
      </c>
    </row>
    <row r="147" spans="1:10" x14ac:dyDescent="0.2">
      <c r="A147" s="2" t="s">
        <v>224</v>
      </c>
      <c r="B147" t="s">
        <v>229</v>
      </c>
      <c r="C147" s="1" t="s">
        <v>2</v>
      </c>
      <c r="D147" s="1" t="s">
        <v>3</v>
      </c>
      <c r="F147" s="3">
        <v>84.45</v>
      </c>
      <c r="G147" s="1" t="s">
        <v>232</v>
      </c>
      <c r="H147" s="8"/>
      <c r="I147" s="2" t="s">
        <v>61</v>
      </c>
      <c r="J147" s="3">
        <v>14</v>
      </c>
    </row>
    <row r="148" spans="1:10" x14ac:dyDescent="0.2">
      <c r="A148" s="2" t="s">
        <v>225</v>
      </c>
      <c r="B148" t="s">
        <v>230</v>
      </c>
      <c r="C148" s="1" t="s">
        <v>73</v>
      </c>
      <c r="D148" s="1" t="s">
        <v>74</v>
      </c>
      <c r="F148" s="3">
        <v>18.8</v>
      </c>
      <c r="G148" s="1" t="s">
        <v>217</v>
      </c>
      <c r="H148" s="8"/>
      <c r="I148" s="2" t="s">
        <v>63</v>
      </c>
      <c r="J148" s="3">
        <v>14</v>
      </c>
    </row>
    <row r="149" spans="1:10" x14ac:dyDescent="0.2">
      <c r="A149" s="2" t="s">
        <v>226</v>
      </c>
      <c r="B149" t="s">
        <v>231</v>
      </c>
      <c r="C149" s="1" t="s">
        <v>78</v>
      </c>
      <c r="D149" s="1" t="s">
        <v>81</v>
      </c>
      <c r="F149" s="3">
        <v>16.239999999999998</v>
      </c>
      <c r="G149" s="1" t="s">
        <v>217</v>
      </c>
      <c r="H149" s="8"/>
      <c r="I149" s="2" t="s">
        <v>126</v>
      </c>
      <c r="J149" s="3">
        <v>14</v>
      </c>
    </row>
    <row r="150" spans="1:10" x14ac:dyDescent="0.2">
      <c r="A150" s="2"/>
      <c r="F150" s="3"/>
      <c r="G150" s="1" t="s">
        <v>217</v>
      </c>
      <c r="H150" s="8"/>
      <c r="I150" s="2" t="s">
        <v>202</v>
      </c>
      <c r="J150" s="3">
        <v>14</v>
      </c>
    </row>
    <row r="151" spans="1:10" x14ac:dyDescent="0.2">
      <c r="A151" s="2"/>
      <c r="F151" s="3"/>
      <c r="G151" s="1" t="s">
        <v>217</v>
      </c>
      <c r="H151" s="8"/>
      <c r="I151" s="2" t="s">
        <v>127</v>
      </c>
      <c r="J151" s="3">
        <v>14</v>
      </c>
    </row>
    <row r="152" spans="1:10" x14ac:dyDescent="0.2">
      <c r="A152" s="2"/>
      <c r="F152" s="3"/>
      <c r="G152" s="1" t="s">
        <v>217</v>
      </c>
      <c r="I152" s="2" t="s">
        <v>64</v>
      </c>
      <c r="J152" s="3">
        <v>14</v>
      </c>
    </row>
    <row r="153" spans="1:10" x14ac:dyDescent="0.2">
      <c r="A153" s="2"/>
      <c r="F153" s="3"/>
      <c r="G153" s="1" t="s">
        <v>217</v>
      </c>
      <c r="H153" s="8"/>
      <c r="I153" s="2" t="s">
        <v>58</v>
      </c>
      <c r="J153" s="3">
        <v>14</v>
      </c>
    </row>
    <row r="154" spans="1:10" x14ac:dyDescent="0.2">
      <c r="A154" s="2"/>
      <c r="F154" s="3"/>
      <c r="G154" s="1" t="s">
        <v>217</v>
      </c>
      <c r="H154" s="8"/>
      <c r="I154" s="2" t="s">
        <v>62</v>
      </c>
      <c r="J154" s="3">
        <v>14</v>
      </c>
    </row>
    <row r="155" spans="1:10" x14ac:dyDescent="0.2">
      <c r="A155" s="2"/>
      <c r="F155" s="3"/>
      <c r="G155" s="1" t="s">
        <v>217</v>
      </c>
      <c r="H155" s="8"/>
      <c r="I155" s="2" t="s">
        <v>60</v>
      </c>
      <c r="J155" s="3">
        <v>14</v>
      </c>
    </row>
    <row r="156" spans="1:10" x14ac:dyDescent="0.2">
      <c r="A156" s="2"/>
      <c r="F156" s="3"/>
      <c r="G156" s="1" t="s">
        <v>217</v>
      </c>
      <c r="H156" s="8"/>
      <c r="I156" s="2" t="s">
        <v>67</v>
      </c>
      <c r="J156" s="3">
        <v>14</v>
      </c>
    </row>
    <row r="157" spans="1:10" x14ac:dyDescent="0.2">
      <c r="A157" s="2"/>
      <c r="F157" s="3"/>
      <c r="G157" s="1" t="s">
        <v>217</v>
      </c>
      <c r="I157" s="2" t="s">
        <v>65</v>
      </c>
      <c r="J157" s="3">
        <v>14</v>
      </c>
    </row>
    <row r="158" spans="1:10" x14ac:dyDescent="0.2">
      <c r="I158" s="2" t="s">
        <v>68</v>
      </c>
      <c r="J158" s="3">
        <v>8.41</v>
      </c>
    </row>
    <row r="159" spans="1:10" x14ac:dyDescent="0.2">
      <c r="I159" s="2" t="s">
        <v>69</v>
      </c>
      <c r="J159" s="3">
        <v>8.41</v>
      </c>
    </row>
    <row r="160" spans="1:10" x14ac:dyDescent="0.2">
      <c r="I160" s="2" t="s">
        <v>115</v>
      </c>
      <c r="J160" s="3">
        <v>8.41</v>
      </c>
    </row>
    <row r="161" spans="9:10" x14ac:dyDescent="0.2">
      <c r="I161" s="2" t="s">
        <v>52</v>
      </c>
      <c r="J161" s="3">
        <v>11</v>
      </c>
    </row>
    <row r="162" spans="9:10" x14ac:dyDescent="0.2">
      <c r="I162" s="2" t="s">
        <v>37</v>
      </c>
      <c r="J162" s="3">
        <v>12.86</v>
      </c>
    </row>
    <row r="163" spans="9:10" x14ac:dyDescent="0.2">
      <c r="I163" s="2" t="s">
        <v>38</v>
      </c>
      <c r="J163" s="3">
        <v>11.53</v>
      </c>
    </row>
    <row r="164" spans="9:10" x14ac:dyDescent="0.2">
      <c r="I164" s="2" t="s">
        <v>39</v>
      </c>
      <c r="J164" s="3">
        <v>8.41</v>
      </c>
    </row>
    <row r="165" spans="9:10" x14ac:dyDescent="0.2">
      <c r="I165" s="2" t="s">
        <v>44</v>
      </c>
      <c r="J165" s="3">
        <v>11.53</v>
      </c>
    </row>
    <row r="166" spans="9:10" x14ac:dyDescent="0.2">
      <c r="I166" s="2" t="s">
        <v>45</v>
      </c>
      <c r="J166" s="3">
        <v>8.41</v>
      </c>
    </row>
    <row r="167" spans="9:10" x14ac:dyDescent="0.2">
      <c r="I167" s="2" t="s">
        <v>51</v>
      </c>
      <c r="J167" s="3">
        <v>13.5</v>
      </c>
    </row>
    <row r="168" spans="9:10" x14ac:dyDescent="0.2">
      <c r="I168" s="2" t="s">
        <v>51</v>
      </c>
      <c r="J168" s="3">
        <v>13.5</v>
      </c>
    </row>
    <row r="169" spans="9:10" x14ac:dyDescent="0.2">
      <c r="I169" s="2" t="s">
        <v>203</v>
      </c>
      <c r="J169" s="3">
        <v>12.92</v>
      </c>
    </row>
    <row r="170" spans="9:10" x14ac:dyDescent="0.2">
      <c r="J170" s="3"/>
    </row>
  </sheetData>
  <autoFilter ref="B1:H157" xr:uid="{00000000-0009-0000-0000-000005000000}">
    <sortState xmlns:xlrd2="http://schemas.microsoft.com/office/spreadsheetml/2017/richdata2" ref="B2:I157">
      <sortCondition ref="B1:B157"/>
    </sortState>
  </autoFilter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0CB6341A91C9F498B4FCAB26CC4AB15" ma:contentTypeVersion="14" ma:contentTypeDescription="Crear nuevo documento." ma:contentTypeScope="" ma:versionID="eb0487d57b3b9b59fe13ba5c39dbc10a">
  <xsd:schema xmlns:xsd="http://www.w3.org/2001/XMLSchema" xmlns:xs="http://www.w3.org/2001/XMLSchema" xmlns:p="http://schemas.microsoft.com/office/2006/metadata/properties" xmlns:ns2="bbe88006-9d60-4ffa-8fdb-27a2b8cc3c34" xmlns:ns3="4699d705-8d73-43a1-b65a-1a2358e9f8f3" targetNamespace="http://schemas.microsoft.com/office/2006/metadata/properties" ma:root="true" ma:fieldsID="d006ddd6e27109b53c7875432feed402" ns2:_="" ns3:_="">
    <xsd:import namespace="bbe88006-9d60-4ffa-8fdb-27a2b8cc3c34"/>
    <xsd:import namespace="4699d705-8d73-43a1-b65a-1a2358e9f8f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e88006-9d60-4ffa-8fdb-27a2b8cc3c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Etiquetas de imagen" ma:readOnly="false" ma:fieldId="{5cf76f15-5ced-4ddc-b409-7134ff3c332f}" ma:taxonomyMulti="true" ma:sspId="9d7dca42-70e9-4740-af7b-007d0b2538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9d705-8d73-43a1-b65a-1a2358e9f8f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4f170deb-b1a9-4c80-8033-fd8e22389f72}" ma:internalName="TaxCatchAll" ma:showField="CatchAllData" ma:web="4699d705-8d73-43a1-b65a-1a2358e9f8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699d705-8d73-43a1-b65a-1a2358e9f8f3">
      <UserInfo>
        <DisplayName/>
        <AccountId xsi:nil="true"/>
        <AccountType/>
      </UserInfo>
    </SharedWithUsers>
    <MediaLengthInSeconds xmlns="bbe88006-9d60-4ffa-8fdb-27a2b8cc3c34" xsi:nil="true"/>
    <lcf76f155ced4ddcb4097134ff3c332f xmlns="bbe88006-9d60-4ffa-8fdb-27a2b8cc3c34">
      <Terms xmlns="http://schemas.microsoft.com/office/infopath/2007/PartnerControls"/>
    </lcf76f155ced4ddcb4097134ff3c332f>
    <TaxCatchAll xmlns="4699d705-8d73-43a1-b65a-1a2358e9f8f3" xsi:nil="true"/>
  </documentManagement>
</p:properties>
</file>

<file path=customXml/itemProps1.xml><?xml version="1.0" encoding="utf-8"?>
<ds:datastoreItem xmlns:ds="http://schemas.openxmlformats.org/officeDocument/2006/customXml" ds:itemID="{6A536473-9DCC-4999-84A8-2F7EA1D8D5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332DD9-8559-45E6-AB31-837AAC319781}"/>
</file>

<file path=customXml/itemProps3.xml><?xml version="1.0" encoding="utf-8"?>
<ds:datastoreItem xmlns:ds="http://schemas.openxmlformats.org/officeDocument/2006/customXml" ds:itemID="{E1F21EB8-6258-4B96-800A-A9E0D98FACAB}">
  <ds:schemaRefs>
    <ds:schemaRef ds:uri="http://schemas.microsoft.com/office/2006/metadata/properties"/>
    <ds:schemaRef ds:uri="http://schemas.microsoft.com/office/infopath/2007/PartnerControls"/>
    <ds:schemaRef ds:uri="6dc6df54-c83a-49af-8d67-d22b99258ef4"/>
    <ds:schemaRef ds:uri="db6b0300-990f-4f77-bc24-92af8dc955df"/>
    <ds:schemaRef ds:uri="4699d705-8d73-43a1-b65a-1a2358e9f8f3"/>
    <ds:schemaRef ds:uri="bbe88006-9d60-4ffa-8fdb-27a2b8cc3c3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NAB Pricing</vt:lpstr>
      <vt:lpstr>Labatt Pricing</vt:lpstr>
      <vt:lpstr>High Falls Pricing</vt:lpstr>
      <vt:lpstr>2014</vt:lpstr>
      <vt:lpstr>NAB Pricing (2)</vt:lpstr>
    </vt:vector>
  </TitlesOfParts>
  <Company>NAB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Andy Dybka</dc:creator>
  <cp:lastModifiedBy>Brooklyn Lambert</cp:lastModifiedBy>
  <dcterms:created xsi:type="dcterms:W3CDTF">2010-04-06T12:50:36Z</dcterms:created>
  <dcterms:modified xsi:type="dcterms:W3CDTF">2024-05-31T19:53:41Z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0x010100D0CB6341A91C9F498B4FCAB26CC4AB15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